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5"/>
  </bookViews>
  <sheets>
    <sheet name="F" sheetId="9" r:id="rId1"/>
    <sheet name="XAUUSDF" sheetId="13" r:id="rId2"/>
    <sheet name="XAUUSD" sheetId="14" r:id="rId3"/>
    <sheet name="EURUSDM1F" sheetId="17" r:id="rId4"/>
    <sheet name="EURUSDM1" sheetId="18" r:id="rId5"/>
    <sheet name="EURUSDF" sheetId="7" r:id="rId6"/>
    <sheet name="EURUSD" sheetId="10" r:id="rId7"/>
    <sheet name="USDJPYF" sheetId="11" r:id="rId8"/>
    <sheet name="USDJPY" sheetId="12" r:id="rId9"/>
  </sheets>
  <definedNames>
    <definedName name="_xlnm._FilterDatabase" localSheetId="1" hidden="1">XAUUSDF!$A$1:$Z$536</definedName>
    <definedName name="_xlnm._FilterDatabase" localSheetId="2" hidden="1">XAUUSD!$A$1:$O$4166</definedName>
    <definedName name="_xlnm._FilterDatabase" localSheetId="3" hidden="1">EURUSDM1F!$A$1:$Z$536</definedName>
    <definedName name="_xlnm._FilterDatabase" localSheetId="4" hidden="1">EURUSDM1!$A$1:$N$2836</definedName>
    <definedName name="_xlnm._FilterDatabase" localSheetId="5" hidden="1">EURUSDF!$A$1:$Z$536</definedName>
    <definedName name="_xlnm._FilterDatabase" localSheetId="6" hidden="1">EURUSD!$A$1:$O$5356</definedName>
    <definedName name="_xlnm._FilterDatabase" localSheetId="7" hidden="1">USDJPYF!$A$1:$Z$536</definedName>
    <definedName name="_xlnm._FilterDatabase" localSheetId="8" hidden="1">USDJPY!$A$1:$N$4166</definedName>
    <definedName name="_xlnm._FilterDatabase" localSheetId="0" hidden="1">F!$A$1:$Z$536</definedName>
  </definedNames>
  <calcPr calcId="144525"/>
</workbook>
</file>

<file path=xl/sharedStrings.xml><?xml version="1.0" encoding="utf-8"?>
<sst xmlns="http://schemas.openxmlformats.org/spreadsheetml/2006/main" count="17">
  <si>
    <t>Pass</t>
  </si>
  <si>
    <t>Forward Result</t>
  </si>
  <si>
    <t>Back 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</si>
  <si>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</si>
  <si>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</si>
  <si>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</si>
  <si>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</si>
  <si>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</si>
  <si>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</si>
  <si>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</si>
  <si>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</si>
  <si>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s_04_sl_ratio_fibo</t>
  </si>
  <si>
    <t>s_04_odds_fibo</t>
  </si>
  <si>
    <t>s_04_period_fibo</t>
  </si>
  <si>
    <t>s_04_x_fibo</t>
  </si>
  <si>
    <t/>
  </si>
  <si>
    <t>Result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</si>
</sst>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color theme="1"/>
      <name val="宋体"/>
      <charset val="134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12" fillId="7" borderId="2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 applyAlignment="1">
      <alignment vertical="center"/>
    </xf>
    <xf numFmtId="2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2" fontId="0" fillId="2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NumberFormat="1" applyFont="1" applyFill="1" applyBorder="1" applyAlignment="1" applyProtection="1">
      <alignment vertical="center"/>
    </xf>
    <xf numFmtId="0" fontId="2" fillId="0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36"/>
  <sheetViews>
    <sheetView zoomScale="70" zoomScaleNormal="70" workbookViewId="0">
      <selection activeCell="P1" sqref="P$1:AC$1048576"/>
    </sheetView>
  </sheetViews>
  <sheetFormatPr defaultColWidth="9" defaultRowHeight="13.5"/>
  <cols>
    <col min="1" max="8" width="9" style="2"/>
    <col min="9" max="9" width="12.625" style="2"/>
    <col min="10" max="15" width="9" style="2"/>
    <col min="16" max="16" width="12.625" style="6"/>
    <col min="17" max="17" width="9" style="7"/>
    <col min="18" max="20" width="9" style="6" customWidth="1"/>
    <col min="21" max="21" width="9" style="2"/>
    <col min="22" max="22" width="9.375" style="6"/>
    <col min="23" max="23" width="9" style="6" customWidth="1"/>
    <col min="24" max="26" width="12.625" style="6"/>
    <col min="27" max="29" width="9" style="6" customWidth="1"/>
    <col min="30" max="16384" width="9" style="2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2" customFormat="1" spans="1:29">
      <c r="A2" s="2">
        <v>83</v>
      </c>
      <c r="B2" s="3">
        <v>9.1282</v>
      </c>
      <c r="C2" s="3">
        <v>1.7653</v>
      </c>
      <c r="D2" s="3">
        <v>94.52</v>
      </c>
      <c r="E2" s="3">
        <v>0.8219</v>
      </c>
      <c r="F2" s="3">
        <v>1.3191</v>
      </c>
      <c r="G2" s="3">
        <v>1.7349</v>
      </c>
      <c r="H2" s="3">
        <v>0.1353</v>
      </c>
      <c r="I2" s="2">
        <v>9.12822106211571</v>
      </c>
      <c r="J2" s="3">
        <v>0.539</v>
      </c>
      <c r="K2" s="2">
        <v>115</v>
      </c>
      <c r="L2" s="2">
        <v>6</v>
      </c>
      <c r="M2" s="2">
        <v>15</v>
      </c>
      <c r="N2" s="2">
        <v>0</v>
      </c>
      <c r="O2" s="2">
        <v>0</v>
      </c>
      <c r="P2" s="6">
        <f t="shared" ref="P2:P65" si="0">POWER(B2,1/3)*POWER(C2,1/2)*POWER(K2,1/3)</f>
        <v>13.5032069295273</v>
      </c>
      <c r="Q2" s="7">
        <f>RANK(B2,B:B,0)</f>
        <v>34</v>
      </c>
      <c r="R2" s="6">
        <f>RANK(C2,C:C,0)</f>
        <v>47</v>
      </c>
      <c r="S2" s="6">
        <f>RANK(K2,K:K,0)</f>
        <v>1</v>
      </c>
      <c r="T2" s="6">
        <f t="shared" ref="T2:T65" si="1">Q2*0.35+R2*0.4+S2*0.25</f>
        <v>30.95</v>
      </c>
      <c r="V2" s="6">
        <f>VLOOKUP(L2,$AA$2:$AC$26,3)</f>
        <v>0.004583</v>
      </c>
      <c r="W2" s="6">
        <f>VLOOKUP(M2,$AA$2:$AC$26,2)</f>
        <v>1.37798</v>
      </c>
      <c r="X2" s="6">
        <f t="shared" ref="X2:X65" si="2">V2*W2*100000</f>
        <v>631.528234</v>
      </c>
      <c r="Y2" s="6">
        <f t="shared" ref="Y2:Y65" si="3">X2*0.8</f>
        <v>505.2225872</v>
      </c>
      <c r="Z2" s="6">
        <f t="shared" ref="Z2:Z65" si="4">X2*1.25</f>
        <v>789.4102925</v>
      </c>
      <c r="AA2" s="6">
        <v>0</v>
      </c>
      <c r="AB2" s="6">
        <v>0.24581</v>
      </c>
      <c r="AC2" s="6">
        <v>0.001</v>
      </c>
    </row>
    <row r="3" s="2" customFormat="1" spans="1:29">
      <c r="A3" s="2">
        <v>48</v>
      </c>
      <c r="B3" s="3">
        <v>46.9026</v>
      </c>
      <c r="C3" s="3">
        <v>1.5247</v>
      </c>
      <c r="D3" s="3">
        <v>93.07</v>
      </c>
      <c r="E3" s="3">
        <v>0.8093</v>
      </c>
      <c r="F3" s="3">
        <v>1.4534</v>
      </c>
      <c r="G3" s="3">
        <v>4.0342</v>
      </c>
      <c r="H3" s="3">
        <v>0.1871</v>
      </c>
      <c r="I3" s="2">
        <v>46.9025775606403</v>
      </c>
      <c r="J3" s="3">
        <v>0.23</v>
      </c>
      <c r="K3" s="2">
        <v>115</v>
      </c>
      <c r="L3" s="2">
        <v>6</v>
      </c>
      <c r="M3" s="2">
        <v>10</v>
      </c>
      <c r="N3" s="2">
        <v>0</v>
      </c>
      <c r="O3" s="2">
        <v>0</v>
      </c>
      <c r="P3" s="6">
        <f t="shared" si="0"/>
        <v>21.654946724961</v>
      </c>
      <c r="Q3" s="7">
        <f>RANK(B3,B:B,0)</f>
        <v>6</v>
      </c>
      <c r="R3" s="6">
        <f>RANK(C3,C:C,0)</f>
        <v>119</v>
      </c>
      <c r="S3" s="6">
        <f>RANK(K3,K:K,0)</f>
        <v>1</v>
      </c>
      <c r="T3" s="6">
        <f t="shared" si="1"/>
        <v>49.95</v>
      </c>
      <c r="V3" s="6">
        <f>VLOOKUP(L3,$AA$2:$AC$26,3)</f>
        <v>0.004583</v>
      </c>
      <c r="W3" s="6">
        <f>VLOOKUP(M3,$AA$2:$AC$26,2)</f>
        <v>0.81777</v>
      </c>
      <c r="X3" s="6">
        <f t="shared" si="2"/>
        <v>374.783991</v>
      </c>
      <c r="Y3" s="6">
        <f t="shared" si="3"/>
        <v>299.8271928</v>
      </c>
      <c r="Z3" s="6">
        <f t="shared" si="4"/>
        <v>468.47998875</v>
      </c>
      <c r="AA3" s="6">
        <v>1</v>
      </c>
      <c r="AB3" s="6">
        <v>0.27723</v>
      </c>
      <c r="AC3" s="6">
        <v>0.001414</v>
      </c>
    </row>
    <row r="4" s="2" customFormat="1" spans="1:29">
      <c r="A4" s="2">
        <v>97</v>
      </c>
      <c r="B4" s="3">
        <v>38.6244</v>
      </c>
      <c r="C4" s="3">
        <v>1.5092</v>
      </c>
      <c r="D4" s="3">
        <v>137.04</v>
      </c>
      <c r="E4" s="3">
        <v>1.1917</v>
      </c>
      <c r="F4" s="3">
        <v>1.4332</v>
      </c>
      <c r="G4" s="3">
        <v>2.4428</v>
      </c>
      <c r="H4" s="3">
        <v>0.1729</v>
      </c>
      <c r="I4" s="2">
        <v>38.6244379525013</v>
      </c>
      <c r="J4" s="3">
        <v>0.5532</v>
      </c>
      <c r="K4" s="2">
        <v>115</v>
      </c>
      <c r="L4" s="2">
        <v>6</v>
      </c>
      <c r="M4" s="2">
        <v>17</v>
      </c>
      <c r="N4" s="2">
        <v>0</v>
      </c>
      <c r="O4" s="2">
        <v>0</v>
      </c>
      <c r="P4" s="6">
        <f t="shared" si="0"/>
        <v>20.1941972384239</v>
      </c>
      <c r="Q4" s="7">
        <f>RANK(B4,B:B,0)</f>
        <v>8</v>
      </c>
      <c r="R4" s="10">
        <f>RANK(C4,C:C,0)</f>
        <v>124</v>
      </c>
      <c r="S4" s="10">
        <f>RANK(K4,K:K,0)</f>
        <v>1</v>
      </c>
      <c r="T4" s="10">
        <f t="shared" si="1"/>
        <v>52.65</v>
      </c>
      <c r="V4" s="6">
        <f>VLOOKUP(L4,$AA$2:$AC$26,3)</f>
        <v>0.004583</v>
      </c>
      <c r="W4" s="6">
        <f>VLOOKUP(M4,$AA$2:$AC$26,2)</f>
        <v>1.75256</v>
      </c>
      <c r="X4" s="6">
        <f t="shared" si="2"/>
        <v>803.198248</v>
      </c>
      <c r="Y4" s="6">
        <f t="shared" si="3"/>
        <v>642.5585984</v>
      </c>
      <c r="Z4" s="6">
        <f t="shared" si="4"/>
        <v>1003.99781</v>
      </c>
      <c r="AA4" s="6">
        <v>2</v>
      </c>
      <c r="AB4" s="6">
        <v>0.31267</v>
      </c>
      <c r="AC4" s="6">
        <v>0.001732</v>
      </c>
    </row>
    <row r="5" s="2" customFormat="1" spans="1:29">
      <c r="A5" s="2">
        <v>55</v>
      </c>
      <c r="B5" s="3">
        <v>7.1758</v>
      </c>
      <c r="C5" s="3">
        <v>1.5698</v>
      </c>
      <c r="D5" s="3">
        <v>70.98</v>
      </c>
      <c r="E5" s="3">
        <v>0.6172</v>
      </c>
      <c r="F5" s="3">
        <v>1.301</v>
      </c>
      <c r="G5" s="3">
        <v>1.5686</v>
      </c>
      <c r="H5" s="3">
        <v>0.132</v>
      </c>
      <c r="I5" s="2">
        <v>7.17582057164302</v>
      </c>
      <c r="J5" s="3">
        <v>0.4486</v>
      </c>
      <c r="K5" s="2">
        <v>115</v>
      </c>
      <c r="L5" s="2">
        <v>6</v>
      </c>
      <c r="M5" s="2">
        <v>11</v>
      </c>
      <c r="N5" s="2">
        <v>0</v>
      </c>
      <c r="O5" s="2">
        <v>0</v>
      </c>
      <c r="P5" s="6">
        <f t="shared" si="0"/>
        <v>11.7519937303192</v>
      </c>
      <c r="Q5" s="7">
        <f>RANK(B5,B:B,0)</f>
        <v>44</v>
      </c>
      <c r="R5" s="6">
        <f>RANK(C5,C:C,0)</f>
        <v>98</v>
      </c>
      <c r="S5" s="6">
        <f>RANK(K5,K:K,0)</f>
        <v>1</v>
      </c>
      <c r="T5" s="6">
        <f t="shared" si="1"/>
        <v>54.85</v>
      </c>
      <c r="V5" s="6">
        <f>VLOOKUP(L5,$AA$2:$AC$26,3)</f>
        <v>0.004583</v>
      </c>
      <c r="W5" s="6">
        <f>VLOOKUP(M5,$AA$2:$AC$26,2)</f>
        <v>0.917</v>
      </c>
      <c r="X5" s="6">
        <f t="shared" si="2"/>
        <v>420.2611</v>
      </c>
      <c r="Y5" s="6">
        <f t="shared" si="3"/>
        <v>336.20888</v>
      </c>
      <c r="Z5" s="6">
        <f t="shared" si="4"/>
        <v>525.326375</v>
      </c>
      <c r="AA5" s="6">
        <v>3</v>
      </c>
      <c r="AB5" s="6">
        <v>0.35265</v>
      </c>
      <c r="AC5" s="6">
        <v>0.002236</v>
      </c>
    </row>
    <row r="6" s="2" customFormat="1" spans="1:29">
      <c r="A6" s="2">
        <v>41</v>
      </c>
      <c r="B6" s="3">
        <v>85.0188</v>
      </c>
      <c r="C6" s="3">
        <v>1.4527</v>
      </c>
      <c r="D6" s="3">
        <v>93.75</v>
      </c>
      <c r="E6" s="3">
        <v>0.8152</v>
      </c>
      <c r="F6" s="3">
        <v>1.5056</v>
      </c>
      <c r="G6" s="3">
        <v>4.3686</v>
      </c>
      <c r="H6" s="3">
        <v>0.2034</v>
      </c>
      <c r="I6" s="2">
        <v>85.0187660422763</v>
      </c>
      <c r="J6" s="3">
        <v>0.2127</v>
      </c>
      <c r="K6" s="2">
        <v>115</v>
      </c>
      <c r="L6" s="2">
        <v>6</v>
      </c>
      <c r="M6" s="2">
        <v>9</v>
      </c>
      <c r="N6" s="2">
        <v>0</v>
      </c>
      <c r="O6" s="2">
        <v>0</v>
      </c>
      <c r="P6" s="6">
        <f t="shared" si="0"/>
        <v>25.7726398741638</v>
      </c>
      <c r="Q6" s="7">
        <f>RANK(B6,B:B,0)</f>
        <v>3</v>
      </c>
      <c r="R6" s="6">
        <f>RANK(C6,C:C,0)</f>
        <v>153</v>
      </c>
      <c r="S6" s="6">
        <f>RANK(K6,K:K,0)</f>
        <v>1</v>
      </c>
      <c r="T6" s="6">
        <f t="shared" si="1"/>
        <v>62.5</v>
      </c>
      <c r="V6" s="6">
        <f>VLOOKUP(L6,$AA$2:$AC$26,3)</f>
        <v>0.004583</v>
      </c>
      <c r="W6" s="6">
        <f>VLOOKUP(M6,$AA$2:$AC$26,2)</f>
        <v>0.7257</v>
      </c>
      <c r="X6" s="6">
        <f t="shared" si="2"/>
        <v>332.58831</v>
      </c>
      <c r="Y6" s="6">
        <f t="shared" si="3"/>
        <v>266.070648</v>
      </c>
      <c r="Z6" s="6">
        <f t="shared" si="4"/>
        <v>415.7353875</v>
      </c>
      <c r="AA6" s="6">
        <v>4</v>
      </c>
      <c r="AB6" s="6">
        <v>0.39773</v>
      </c>
      <c r="AC6" s="6">
        <v>0.002828</v>
      </c>
    </row>
    <row r="7" s="2" customFormat="1" spans="1:29">
      <c r="A7" s="2">
        <v>2890</v>
      </c>
      <c r="B7" s="3">
        <v>4.8293</v>
      </c>
      <c r="C7" s="3">
        <v>1.9033</v>
      </c>
      <c r="D7" s="3">
        <v>28.69</v>
      </c>
      <c r="E7" s="3">
        <v>0.8197</v>
      </c>
      <c r="F7" s="3">
        <v>1.572</v>
      </c>
      <c r="G7" s="3">
        <v>1.9584</v>
      </c>
      <c r="H7" s="3">
        <v>0.2223</v>
      </c>
      <c r="I7" s="2">
        <v>4.82931525731575</v>
      </c>
      <c r="J7" s="3">
        <v>0.1461</v>
      </c>
      <c r="K7" s="2">
        <v>35</v>
      </c>
      <c r="L7" s="2">
        <v>6</v>
      </c>
      <c r="M7" s="2">
        <v>8</v>
      </c>
      <c r="N7" s="2">
        <v>4</v>
      </c>
      <c r="O7" s="2">
        <v>4</v>
      </c>
      <c r="P7" s="6">
        <f t="shared" si="0"/>
        <v>7.6278890400225</v>
      </c>
      <c r="Q7" s="7">
        <f>RANK(B7,B:B,0)</f>
        <v>60</v>
      </c>
      <c r="R7" s="6">
        <f>RANK(C7,C:C,0)</f>
        <v>27</v>
      </c>
      <c r="S7" s="6">
        <f>RANK(K7,K:K,0)</f>
        <v>97</v>
      </c>
      <c r="T7" s="6">
        <f t="shared" si="1"/>
        <v>56.05</v>
      </c>
      <c r="V7" s="6">
        <f>VLOOKUP(L7,$AA$2:$AC$26,3)</f>
        <v>0.004583</v>
      </c>
      <c r="W7" s="6">
        <f>VLOOKUP(M7,$AA$2:$AC$26,2)</f>
        <v>0.64352</v>
      </c>
      <c r="X7" s="6">
        <f t="shared" si="2"/>
        <v>294.925216</v>
      </c>
      <c r="Y7" s="6">
        <f t="shared" si="3"/>
        <v>235.9401728</v>
      </c>
      <c r="Z7" s="6">
        <f t="shared" si="4"/>
        <v>368.65652</v>
      </c>
      <c r="AA7" s="6">
        <v>5</v>
      </c>
      <c r="AB7" s="6">
        <v>0.44857</v>
      </c>
      <c r="AC7" s="6">
        <v>0.003606</v>
      </c>
    </row>
    <row r="8" spans="1:29">
      <c r="A8" s="2">
        <v>2862</v>
      </c>
      <c r="B8" s="3">
        <v>3.3348</v>
      </c>
      <c r="C8" s="3">
        <v>2.3189</v>
      </c>
      <c r="D8" s="3">
        <v>19.4</v>
      </c>
      <c r="E8" s="3">
        <v>0.5543</v>
      </c>
      <c r="F8" s="3">
        <v>1.5525</v>
      </c>
      <c r="G8" s="3">
        <v>1.2224</v>
      </c>
      <c r="H8" s="3">
        <v>0.1992</v>
      </c>
      <c r="I8" s="2">
        <v>3.33481479046671</v>
      </c>
      <c r="J8" s="3">
        <v>0.1583</v>
      </c>
      <c r="K8" s="2">
        <v>35</v>
      </c>
      <c r="L8" s="2">
        <v>6</v>
      </c>
      <c r="M8" s="2">
        <v>4</v>
      </c>
      <c r="N8" s="2">
        <v>4</v>
      </c>
      <c r="O8" s="2">
        <v>4</v>
      </c>
      <c r="P8" s="6">
        <f t="shared" si="0"/>
        <v>7.44195356760374</v>
      </c>
      <c r="Q8" s="7">
        <f>RANK(B8,B:B,0)</f>
        <v>80</v>
      </c>
      <c r="R8" s="6">
        <f>RANK(C8,C:C,0)</f>
        <v>4</v>
      </c>
      <c r="S8" s="6">
        <f>RANK(K8,K:K,0)</f>
        <v>97</v>
      </c>
      <c r="T8" s="6">
        <f t="shared" si="1"/>
        <v>53.85</v>
      </c>
      <c r="V8" s="6">
        <f>VLOOKUP(L8,$AA$2:$AC$26,3)</f>
        <v>0.004583</v>
      </c>
      <c r="W8" s="6">
        <f>VLOOKUP(M8,$AA$2:$AC$26,2)</f>
        <v>0.39773</v>
      </c>
      <c r="X8" s="6">
        <f t="shared" si="2"/>
        <v>182.279659</v>
      </c>
      <c r="Y8" s="6">
        <f t="shared" si="3"/>
        <v>145.8237272</v>
      </c>
      <c r="Z8" s="6">
        <f t="shared" si="4"/>
        <v>227.84957375</v>
      </c>
      <c r="AA8" s="6">
        <v>6</v>
      </c>
      <c r="AB8" s="6">
        <v>0.50592</v>
      </c>
      <c r="AC8" s="6">
        <v>0.004583</v>
      </c>
    </row>
    <row r="9" spans="1:29">
      <c r="A9" s="2">
        <v>111</v>
      </c>
      <c r="B9" s="3">
        <v>3.4427</v>
      </c>
      <c r="C9" s="3">
        <v>1.5493</v>
      </c>
      <c r="D9" s="3">
        <v>89.35</v>
      </c>
      <c r="E9" s="3">
        <v>0.777</v>
      </c>
      <c r="F9" s="3">
        <v>1.2433</v>
      </c>
      <c r="G9" s="3">
        <v>0.9613</v>
      </c>
      <c r="H9" s="3">
        <v>0.1011</v>
      </c>
      <c r="I9" s="2">
        <v>3.44271440408664</v>
      </c>
      <c r="J9" s="3">
        <v>0.9179</v>
      </c>
      <c r="K9" s="2">
        <v>115</v>
      </c>
      <c r="L9" s="2">
        <v>6</v>
      </c>
      <c r="M9" s="2">
        <v>19</v>
      </c>
      <c r="N9" s="2">
        <v>0</v>
      </c>
      <c r="O9" s="2">
        <v>0</v>
      </c>
      <c r="P9" s="6">
        <f t="shared" si="0"/>
        <v>9.13973141968812</v>
      </c>
      <c r="Q9" s="7">
        <f>RANK(B9,B:B,0)</f>
        <v>73</v>
      </c>
      <c r="R9" s="6">
        <f>RANK(C9,C:C,0)</f>
        <v>110</v>
      </c>
      <c r="S9" s="6">
        <f>RANK(K9,K:K,0)</f>
        <v>1</v>
      </c>
      <c r="T9" s="6">
        <f t="shared" si="1"/>
        <v>69.8</v>
      </c>
      <c r="V9" s="6">
        <f>VLOOKUP(L9,$AA$2:$AC$26,3)</f>
        <v>0.004583</v>
      </c>
      <c r="W9" s="6">
        <f>VLOOKUP(M9,$AA$2:$AC$26,2)</f>
        <v>2.22929</v>
      </c>
      <c r="X9" s="6">
        <f t="shared" si="2"/>
        <v>1021.683607</v>
      </c>
      <c r="Y9" s="6">
        <f t="shared" si="3"/>
        <v>817.3468856</v>
      </c>
      <c r="Z9" s="6">
        <f t="shared" si="4"/>
        <v>1277.10450875</v>
      </c>
      <c r="AA9" s="6">
        <v>7</v>
      </c>
      <c r="AB9" s="6">
        <v>0.57059</v>
      </c>
      <c r="AC9" s="6">
        <v>0.005831</v>
      </c>
    </row>
    <row r="10" spans="1:29">
      <c r="A10" s="2">
        <v>2869</v>
      </c>
      <c r="B10" s="3">
        <v>2.7086</v>
      </c>
      <c r="C10" s="3">
        <v>2.1978</v>
      </c>
      <c r="D10" s="3">
        <v>18.88</v>
      </c>
      <c r="E10" s="3">
        <v>0.5394</v>
      </c>
      <c r="F10" s="3">
        <v>1.4686</v>
      </c>
      <c r="G10" s="3">
        <v>1.1778</v>
      </c>
      <c r="H10" s="3">
        <v>0.178</v>
      </c>
      <c r="I10" s="2">
        <v>2.70857406629152</v>
      </c>
      <c r="J10" s="3">
        <v>0.1599</v>
      </c>
      <c r="K10" s="2">
        <v>35</v>
      </c>
      <c r="L10" s="2">
        <v>6</v>
      </c>
      <c r="M10" s="2">
        <v>5</v>
      </c>
      <c r="N10" s="2">
        <v>4</v>
      </c>
      <c r="O10" s="2">
        <v>4</v>
      </c>
      <c r="P10" s="6">
        <f t="shared" si="0"/>
        <v>6.75976695889808</v>
      </c>
      <c r="Q10" s="7">
        <f>RANK(B10,B:B,0)</f>
        <v>96</v>
      </c>
      <c r="R10" s="6">
        <f>RANK(C10,C:C,0)</f>
        <v>9</v>
      </c>
      <c r="S10" s="6">
        <f>RANK(K10,K:K,0)</f>
        <v>97</v>
      </c>
      <c r="T10" s="6">
        <f t="shared" si="1"/>
        <v>61.45</v>
      </c>
      <c r="V10" s="6">
        <f>VLOOKUP(L10,$AA$2:$AC$26,3)</f>
        <v>0.004583</v>
      </c>
      <c r="W10" s="6">
        <f>VLOOKUP(M10,$AA$2:$AC$26,2)</f>
        <v>0.44857</v>
      </c>
      <c r="X10" s="6">
        <f t="shared" si="2"/>
        <v>205.579631</v>
      </c>
      <c r="Y10" s="6">
        <f t="shared" si="3"/>
        <v>164.4637048</v>
      </c>
      <c r="Z10" s="6">
        <f t="shared" si="4"/>
        <v>256.97453875</v>
      </c>
      <c r="AA10" s="6">
        <v>8</v>
      </c>
      <c r="AB10" s="6">
        <v>0.64352</v>
      </c>
      <c r="AC10" s="6">
        <v>0.007416</v>
      </c>
    </row>
    <row r="11" spans="1:29">
      <c r="A11" s="2">
        <v>2876</v>
      </c>
      <c r="B11" s="3">
        <v>5.8071</v>
      </c>
      <c r="C11" s="3">
        <v>1.6587</v>
      </c>
      <c r="D11" s="3">
        <v>26.54</v>
      </c>
      <c r="E11" s="3">
        <v>0.7583</v>
      </c>
      <c r="F11" s="3">
        <v>1.6587</v>
      </c>
      <c r="G11" s="3">
        <v>1.7312</v>
      </c>
      <c r="H11" s="3">
        <v>0.2407</v>
      </c>
      <c r="I11" s="2">
        <v>5.80708797551712</v>
      </c>
      <c r="J11" s="3">
        <v>0.1528</v>
      </c>
      <c r="K11" s="2">
        <v>35</v>
      </c>
      <c r="L11" s="2">
        <v>6</v>
      </c>
      <c r="M11" s="2">
        <v>6</v>
      </c>
      <c r="N11" s="2">
        <v>4</v>
      </c>
      <c r="O11" s="2">
        <v>4</v>
      </c>
      <c r="P11" s="6">
        <f t="shared" si="0"/>
        <v>7.57227490097406</v>
      </c>
      <c r="Q11" s="7">
        <f>RANK(B11,B:B,0)</f>
        <v>50</v>
      </c>
      <c r="R11" s="6">
        <f>RANK(C11,C:C,0)</f>
        <v>68</v>
      </c>
      <c r="S11" s="6">
        <f>RANK(K11,K:K,0)</f>
        <v>97</v>
      </c>
      <c r="T11" s="6">
        <f t="shared" si="1"/>
        <v>68.95</v>
      </c>
      <c r="V11" s="6">
        <f>VLOOKUP(L11,$AA$2:$AC$26,3)</f>
        <v>0.004583</v>
      </c>
      <c r="W11" s="6">
        <f>VLOOKUP(M11,$AA$2:$AC$26,2)</f>
        <v>0.50592</v>
      </c>
      <c r="X11" s="6">
        <f t="shared" si="2"/>
        <v>231.863136</v>
      </c>
      <c r="Y11" s="6">
        <f t="shared" si="3"/>
        <v>185.4905088</v>
      </c>
      <c r="Z11" s="6">
        <f t="shared" si="4"/>
        <v>289.82892</v>
      </c>
      <c r="AA11" s="6">
        <v>9</v>
      </c>
      <c r="AB11" s="6">
        <v>0.7257</v>
      </c>
      <c r="AC11" s="6">
        <v>0.009434</v>
      </c>
    </row>
    <row r="12" spans="1:28">
      <c r="A12" s="2">
        <v>2883</v>
      </c>
      <c r="B12" s="3">
        <v>16.0009</v>
      </c>
      <c r="C12" s="3">
        <v>1.5606</v>
      </c>
      <c r="D12" s="3">
        <v>35.37</v>
      </c>
      <c r="E12" s="3">
        <v>1.0106</v>
      </c>
      <c r="F12" s="3">
        <v>1.8779</v>
      </c>
      <c r="G12" s="3">
        <v>2.3596</v>
      </c>
      <c r="H12" s="3">
        <v>0.3074</v>
      </c>
      <c r="I12" s="2">
        <v>16.0008670773383</v>
      </c>
      <c r="J12" s="3">
        <v>0.1493</v>
      </c>
      <c r="K12" s="2">
        <v>35</v>
      </c>
      <c r="L12" s="2">
        <v>6</v>
      </c>
      <c r="M12" s="2">
        <v>7</v>
      </c>
      <c r="N12" s="2">
        <v>4</v>
      </c>
      <c r="O12" s="2">
        <v>4</v>
      </c>
      <c r="P12" s="6">
        <f t="shared" si="0"/>
        <v>10.2971400544796</v>
      </c>
      <c r="Q12" s="7">
        <f>RANK(B12,B:B,0)</f>
        <v>20</v>
      </c>
      <c r="R12" s="6">
        <f>RANK(C12,C:C,0)</f>
        <v>104</v>
      </c>
      <c r="S12" s="6">
        <f>RANK(K12,K:K,0)</f>
        <v>97</v>
      </c>
      <c r="T12" s="6">
        <f t="shared" si="1"/>
        <v>72.85</v>
      </c>
      <c r="V12" s="6">
        <f>VLOOKUP(L12,$AA$2:$AC$26,3)</f>
        <v>0.004583</v>
      </c>
      <c r="W12" s="6">
        <f>VLOOKUP(M12,$AA$2:$AC$26,2)</f>
        <v>0.57059</v>
      </c>
      <c r="X12" s="6">
        <f t="shared" si="2"/>
        <v>261.501397</v>
      </c>
      <c r="Y12" s="6">
        <f t="shared" si="3"/>
        <v>209.2011176</v>
      </c>
      <c r="Z12" s="6">
        <f t="shared" si="4"/>
        <v>326.87674625</v>
      </c>
      <c r="AA12" s="6">
        <v>10</v>
      </c>
      <c r="AB12" s="6">
        <v>0.81777</v>
      </c>
    </row>
    <row r="13" spans="1:28">
      <c r="A13" s="2">
        <v>2909</v>
      </c>
      <c r="B13" s="3">
        <v>4.0756</v>
      </c>
      <c r="C13" s="3">
        <v>1.7164</v>
      </c>
      <c r="D13" s="3">
        <v>20.36</v>
      </c>
      <c r="E13" s="3">
        <v>0.5817</v>
      </c>
      <c r="F13" s="3">
        <v>1.5006</v>
      </c>
      <c r="G13" s="3">
        <v>1.6785</v>
      </c>
      <c r="H13" s="3">
        <v>0.2041</v>
      </c>
      <c r="I13" s="2">
        <v>4.07562578215728</v>
      </c>
      <c r="J13" s="3">
        <v>0.121</v>
      </c>
      <c r="K13" s="2">
        <v>35</v>
      </c>
      <c r="L13" s="2">
        <v>4</v>
      </c>
      <c r="M13" s="2">
        <v>11</v>
      </c>
      <c r="N13" s="2">
        <v>4</v>
      </c>
      <c r="O13" s="2">
        <v>4</v>
      </c>
      <c r="P13" s="6">
        <f t="shared" si="0"/>
        <v>6.84535200539294</v>
      </c>
      <c r="Q13" s="7">
        <f>RANK(B13,B:B,0)</f>
        <v>64</v>
      </c>
      <c r="R13" s="6">
        <f>RANK(C13,C:C,0)</f>
        <v>53</v>
      </c>
      <c r="S13" s="6">
        <f>RANK(K13,K:K,0)</f>
        <v>97</v>
      </c>
      <c r="T13" s="6">
        <f t="shared" si="1"/>
        <v>67.85</v>
      </c>
      <c r="V13" s="6">
        <f>VLOOKUP(L13,$AA$2:$AC$26,3)</f>
        <v>0.002828</v>
      </c>
      <c r="W13" s="6">
        <f>VLOOKUP(M13,$AA$2:$AC$26,2)</f>
        <v>0.917</v>
      </c>
      <c r="X13" s="6">
        <f t="shared" si="2"/>
        <v>259.3276</v>
      </c>
      <c r="Y13" s="6">
        <f t="shared" si="3"/>
        <v>207.46208</v>
      </c>
      <c r="Z13" s="6">
        <f t="shared" si="4"/>
        <v>324.1595</v>
      </c>
      <c r="AA13" s="6">
        <v>11</v>
      </c>
      <c r="AB13" s="6">
        <v>0.917</v>
      </c>
    </row>
    <row r="14" spans="1:28">
      <c r="A14" s="2">
        <v>2923</v>
      </c>
      <c r="B14" s="3">
        <v>2.7068</v>
      </c>
      <c r="C14" s="3">
        <v>1.9936</v>
      </c>
      <c r="D14" s="3">
        <v>18.8</v>
      </c>
      <c r="E14" s="3">
        <v>0.5371</v>
      </c>
      <c r="F14" s="3">
        <v>1.4008</v>
      </c>
      <c r="G14" s="3">
        <v>1.0615</v>
      </c>
      <c r="H14" s="3">
        <v>0.1695</v>
      </c>
      <c r="I14" s="2">
        <v>2.70681510737473</v>
      </c>
      <c r="J14" s="3">
        <v>0.1766</v>
      </c>
      <c r="K14" s="2">
        <v>35</v>
      </c>
      <c r="L14" s="2">
        <v>4</v>
      </c>
      <c r="M14" s="2">
        <v>13</v>
      </c>
      <c r="N14" s="2">
        <v>4</v>
      </c>
      <c r="O14" s="2">
        <v>4</v>
      </c>
      <c r="P14" s="6">
        <f t="shared" si="0"/>
        <v>6.43665773679534</v>
      </c>
      <c r="Q14" s="7">
        <f>RANK(B14,B:B,0)</f>
        <v>97</v>
      </c>
      <c r="R14" s="6">
        <f>RANK(C14,C:C,0)</f>
        <v>18</v>
      </c>
      <c r="S14" s="6">
        <f>RANK(K14,K:K,0)</f>
        <v>97</v>
      </c>
      <c r="T14" s="6">
        <f t="shared" si="1"/>
        <v>65.4</v>
      </c>
      <c r="V14" s="6">
        <f>VLOOKUP(L14,$AA$2:$AC$26,3)</f>
        <v>0.002828</v>
      </c>
      <c r="W14" s="6">
        <f>VLOOKUP(M14,$AA$2:$AC$26,2)</f>
        <v>1.09051</v>
      </c>
      <c r="X14" s="6">
        <f t="shared" si="2"/>
        <v>308.396228</v>
      </c>
      <c r="Y14" s="6">
        <f t="shared" si="3"/>
        <v>246.7169824</v>
      </c>
      <c r="Z14" s="6">
        <f t="shared" si="4"/>
        <v>385.495285</v>
      </c>
      <c r="AA14" s="6">
        <v>12</v>
      </c>
      <c r="AB14" s="6">
        <v>1</v>
      </c>
    </row>
    <row r="15" spans="1:28">
      <c r="A15" s="2">
        <v>2916</v>
      </c>
      <c r="B15" s="3">
        <v>3.3359</v>
      </c>
      <c r="C15" s="3">
        <v>1.6938</v>
      </c>
      <c r="D15" s="3">
        <v>19.73</v>
      </c>
      <c r="E15" s="3">
        <v>0.5637</v>
      </c>
      <c r="F15" s="3">
        <v>1.4517</v>
      </c>
      <c r="G15" s="3">
        <v>1.7023</v>
      </c>
      <c r="H15" s="3">
        <v>0.1876</v>
      </c>
      <c r="I15" s="2">
        <v>3.3358836960373</v>
      </c>
      <c r="J15" s="3">
        <v>0.1156</v>
      </c>
      <c r="K15" s="2">
        <v>35</v>
      </c>
      <c r="L15" s="2">
        <v>4</v>
      </c>
      <c r="M15" s="2">
        <v>12</v>
      </c>
      <c r="N15" s="2">
        <v>4</v>
      </c>
      <c r="O15" s="2">
        <v>4</v>
      </c>
      <c r="P15" s="6">
        <f t="shared" si="0"/>
        <v>6.36099059566173</v>
      </c>
      <c r="Q15" s="7">
        <f>RANK(B15,B:B,0)</f>
        <v>79</v>
      </c>
      <c r="R15" s="6">
        <f>RANK(C15,C:C,0)</f>
        <v>57</v>
      </c>
      <c r="S15" s="6">
        <f>RANK(K15,K:K,0)</f>
        <v>97</v>
      </c>
      <c r="T15" s="6">
        <f t="shared" si="1"/>
        <v>74.7</v>
      </c>
      <c r="V15" s="6">
        <f>VLOOKUP(L15,$AA$2:$AC$26,3)</f>
        <v>0.002828</v>
      </c>
      <c r="W15" s="6">
        <f>VLOOKUP(M15,$AA$2:$AC$26,2)</f>
        <v>1</v>
      </c>
      <c r="X15" s="6">
        <f t="shared" si="2"/>
        <v>282.8</v>
      </c>
      <c r="Y15" s="6">
        <f t="shared" si="3"/>
        <v>226.24</v>
      </c>
      <c r="Z15" s="6">
        <f t="shared" si="4"/>
        <v>353.5</v>
      </c>
      <c r="AA15" s="6">
        <v>13</v>
      </c>
      <c r="AB15" s="6">
        <v>1.09051</v>
      </c>
    </row>
    <row r="16" spans="1:28">
      <c r="A16" s="2">
        <v>2260</v>
      </c>
      <c r="B16" s="3">
        <v>1.5862</v>
      </c>
      <c r="C16" s="3">
        <v>2.1076</v>
      </c>
      <c r="D16" s="3">
        <v>38.12</v>
      </c>
      <c r="E16" s="3">
        <v>0.7624</v>
      </c>
      <c r="F16" s="3">
        <v>1.2291</v>
      </c>
      <c r="G16" s="3">
        <v>0.6179</v>
      </c>
      <c r="H16" s="3">
        <v>0.0946</v>
      </c>
      <c r="I16" s="2">
        <v>1.58617461227385</v>
      </c>
      <c r="J16" s="3">
        <v>0.6123</v>
      </c>
      <c r="K16" s="2">
        <v>50</v>
      </c>
      <c r="L16" s="2">
        <v>6</v>
      </c>
      <c r="M16" s="2">
        <v>20</v>
      </c>
      <c r="N16" s="2">
        <v>3</v>
      </c>
      <c r="O16" s="2">
        <v>3</v>
      </c>
      <c r="P16" s="6">
        <f t="shared" si="0"/>
        <v>6.23739735216134</v>
      </c>
      <c r="Q16" s="7">
        <f>RANK(B16,B:B,0)</f>
        <v>149</v>
      </c>
      <c r="R16" s="6">
        <f>RANK(C16,C:C,0)</f>
        <v>13</v>
      </c>
      <c r="S16" s="6">
        <f>RANK(K16,K:K,0)</f>
        <v>53</v>
      </c>
      <c r="T16" s="6">
        <f t="shared" si="1"/>
        <v>70.6</v>
      </c>
      <c r="V16" s="6">
        <f>VLOOKUP(L16,$AA$2:$AC$26,3)</f>
        <v>0.004583</v>
      </c>
      <c r="W16" s="6">
        <f>VLOOKUP(M16,$AA$2:$AC$26,2)</f>
        <v>2.51428</v>
      </c>
      <c r="X16" s="6">
        <f t="shared" si="2"/>
        <v>1152.294524</v>
      </c>
      <c r="Y16" s="6">
        <f t="shared" si="3"/>
        <v>921.8356192</v>
      </c>
      <c r="Z16" s="6">
        <f t="shared" si="4"/>
        <v>1440.368155</v>
      </c>
      <c r="AA16" s="6">
        <v>14</v>
      </c>
      <c r="AB16" s="6">
        <v>1.22284</v>
      </c>
    </row>
    <row r="17" spans="1:28">
      <c r="A17" s="2">
        <v>2930</v>
      </c>
      <c r="B17" s="3">
        <v>2.8068</v>
      </c>
      <c r="C17" s="3">
        <v>1.7836</v>
      </c>
      <c r="D17" s="3">
        <v>20.35</v>
      </c>
      <c r="E17" s="3">
        <v>0.5814</v>
      </c>
      <c r="F17" s="3">
        <v>1.4082</v>
      </c>
      <c r="G17" s="3">
        <v>1.1763</v>
      </c>
      <c r="H17" s="3">
        <v>0.1715</v>
      </c>
      <c r="I17" s="2">
        <v>2.80678656195654</v>
      </c>
      <c r="J17" s="3">
        <v>0.1725</v>
      </c>
      <c r="K17" s="2">
        <v>35</v>
      </c>
      <c r="L17" s="2">
        <v>4</v>
      </c>
      <c r="M17" s="2">
        <v>14</v>
      </c>
      <c r="N17" s="2">
        <v>4</v>
      </c>
      <c r="O17" s="2">
        <v>4</v>
      </c>
      <c r="P17" s="6">
        <f t="shared" si="0"/>
        <v>6.1622867368937</v>
      </c>
      <c r="Q17" s="7">
        <f>RANK(B17,B:B,0)</f>
        <v>92</v>
      </c>
      <c r="R17" s="6">
        <f>RANK(C17,C:C,0)</f>
        <v>43</v>
      </c>
      <c r="S17" s="6">
        <f>RANK(K17,K:K,0)</f>
        <v>97</v>
      </c>
      <c r="T17" s="6">
        <f t="shared" si="1"/>
        <v>73.65</v>
      </c>
      <c r="V17" s="6">
        <f>VLOOKUP(L17,$AA$2:$AC$26,3)</f>
        <v>0.002828</v>
      </c>
      <c r="W17" s="6">
        <f>VLOOKUP(M17,$AA$2:$AC$26,2)</f>
        <v>1.22284</v>
      </c>
      <c r="X17" s="6">
        <f t="shared" si="2"/>
        <v>345.819152</v>
      </c>
      <c r="Y17" s="6">
        <f t="shared" si="3"/>
        <v>276.6553216</v>
      </c>
      <c r="Z17" s="6">
        <f t="shared" si="4"/>
        <v>432.27394</v>
      </c>
      <c r="AA17" s="6">
        <v>15</v>
      </c>
      <c r="AB17" s="6">
        <v>1.37798</v>
      </c>
    </row>
    <row r="18" spans="1:28">
      <c r="A18" s="2">
        <v>109</v>
      </c>
      <c r="B18" s="3">
        <v>18.8761</v>
      </c>
      <c r="C18" s="3">
        <v>1.3751</v>
      </c>
      <c r="D18" s="3">
        <v>85.94</v>
      </c>
      <c r="E18" s="3">
        <v>0.7473</v>
      </c>
      <c r="F18" s="3">
        <v>1.3938</v>
      </c>
      <c r="G18" s="3">
        <v>1.0401</v>
      </c>
      <c r="H18" s="3">
        <v>0.1552</v>
      </c>
      <c r="I18" s="2">
        <v>18.8761153564348</v>
      </c>
      <c r="J18" s="3">
        <v>0.8168</v>
      </c>
      <c r="K18" s="2">
        <v>115</v>
      </c>
      <c r="L18" s="2">
        <v>4</v>
      </c>
      <c r="M18" s="2">
        <v>19</v>
      </c>
      <c r="N18" s="2">
        <v>0</v>
      </c>
      <c r="O18" s="2">
        <v>0</v>
      </c>
      <c r="P18" s="6">
        <f t="shared" si="0"/>
        <v>15.1834516547401</v>
      </c>
      <c r="Q18" s="7">
        <f>RANK(B18,B:B,0)</f>
        <v>17</v>
      </c>
      <c r="R18" s="6">
        <f>RANK(C18,C:C,0)</f>
        <v>219</v>
      </c>
      <c r="S18" s="6">
        <f>RANK(K18,K:K,0)</f>
        <v>1</v>
      </c>
      <c r="T18" s="6">
        <f t="shared" si="1"/>
        <v>93.8</v>
      </c>
      <c r="V18" s="6">
        <f>VLOOKUP(L18,$AA$2:$AC$26,3)</f>
        <v>0.002828</v>
      </c>
      <c r="W18" s="6">
        <f>VLOOKUP(M18,$AA$2:$AC$26,2)</f>
        <v>2.22929</v>
      </c>
      <c r="X18" s="6">
        <f t="shared" si="2"/>
        <v>630.443212</v>
      </c>
      <c r="Y18" s="6">
        <f t="shared" si="3"/>
        <v>504.3545696</v>
      </c>
      <c r="Z18" s="6">
        <f t="shared" si="4"/>
        <v>788.054015</v>
      </c>
      <c r="AA18" s="6">
        <v>16</v>
      </c>
      <c r="AB18" s="6">
        <v>1.55394</v>
      </c>
    </row>
    <row r="19" spans="1:28">
      <c r="A19" s="2">
        <v>2252</v>
      </c>
      <c r="B19" s="3">
        <v>2.6459</v>
      </c>
      <c r="C19" s="3">
        <v>1.5977</v>
      </c>
      <c r="D19" s="3">
        <v>41.38</v>
      </c>
      <c r="E19" s="3">
        <v>0.8276</v>
      </c>
      <c r="F19" s="3">
        <v>1.3376</v>
      </c>
      <c r="G19" s="3">
        <v>1.1142</v>
      </c>
      <c r="H19" s="3">
        <v>0.1356</v>
      </c>
      <c r="I19" s="2">
        <v>2.64585685200928</v>
      </c>
      <c r="J19" s="3">
        <v>0.3697</v>
      </c>
      <c r="K19" s="2">
        <v>50</v>
      </c>
      <c r="L19" s="2">
        <v>5</v>
      </c>
      <c r="M19" s="2">
        <v>19</v>
      </c>
      <c r="N19" s="2">
        <v>3</v>
      </c>
      <c r="O19" s="2">
        <v>3</v>
      </c>
      <c r="P19" s="6">
        <f t="shared" si="0"/>
        <v>6.44063608818703</v>
      </c>
      <c r="Q19" s="7">
        <f>RANK(B19,B:B,0)</f>
        <v>99</v>
      </c>
      <c r="R19" s="6">
        <f>RANK(C19,C:C,0)</f>
        <v>85</v>
      </c>
      <c r="S19" s="6">
        <f>RANK(K19,K:K,0)</f>
        <v>53</v>
      </c>
      <c r="T19" s="6">
        <f t="shared" si="1"/>
        <v>81.9</v>
      </c>
      <c r="V19" s="6">
        <f>VLOOKUP(L19,$AA$2:$AC$26,3)</f>
        <v>0.003606</v>
      </c>
      <c r="W19" s="6">
        <f>VLOOKUP(M19,$AA$2:$AC$26,2)</f>
        <v>2.22929</v>
      </c>
      <c r="X19" s="6">
        <f t="shared" si="2"/>
        <v>803.881974</v>
      </c>
      <c r="Y19" s="6">
        <f t="shared" si="3"/>
        <v>643.1055792</v>
      </c>
      <c r="Z19" s="6">
        <f t="shared" si="4"/>
        <v>1004.8524675</v>
      </c>
      <c r="AA19" s="6">
        <v>17</v>
      </c>
      <c r="AB19" s="6">
        <v>1.75256</v>
      </c>
    </row>
    <row r="20" spans="1:28">
      <c r="A20" s="2">
        <v>62</v>
      </c>
      <c r="B20" s="3">
        <v>3.4603</v>
      </c>
      <c r="C20" s="3">
        <v>1.4354</v>
      </c>
      <c r="D20" s="3">
        <v>59.01</v>
      </c>
      <c r="E20" s="3">
        <v>0.5131</v>
      </c>
      <c r="F20" s="3">
        <v>1.2306</v>
      </c>
      <c r="G20" s="3">
        <v>1.2748</v>
      </c>
      <c r="H20" s="3">
        <v>0.1042</v>
      </c>
      <c r="I20" s="2">
        <v>3.4602986461506</v>
      </c>
      <c r="J20" s="3">
        <v>0.4593</v>
      </c>
      <c r="K20" s="2">
        <v>115</v>
      </c>
      <c r="L20" s="2">
        <v>6</v>
      </c>
      <c r="M20" s="2">
        <v>12</v>
      </c>
      <c r="N20" s="2">
        <v>0</v>
      </c>
      <c r="O20" s="2">
        <v>0</v>
      </c>
      <c r="P20" s="6">
        <f t="shared" si="0"/>
        <v>8.8123215442231</v>
      </c>
      <c r="Q20" s="7">
        <f>RANK(B20,B:B,0)</f>
        <v>72</v>
      </c>
      <c r="R20" s="6">
        <f>RANK(C20,C:C,0)</f>
        <v>165</v>
      </c>
      <c r="S20" s="6">
        <f>RANK(K20,K:K,0)</f>
        <v>1</v>
      </c>
      <c r="T20" s="6">
        <f t="shared" si="1"/>
        <v>91.45</v>
      </c>
      <c r="V20" s="6">
        <f>VLOOKUP(L20,$AA$2:$AC$26,3)</f>
        <v>0.004583</v>
      </c>
      <c r="W20" s="6">
        <f>VLOOKUP(M20,$AA$2:$AC$26,2)</f>
        <v>1</v>
      </c>
      <c r="X20" s="6">
        <f t="shared" si="2"/>
        <v>458.3</v>
      </c>
      <c r="Y20" s="6">
        <f t="shared" si="3"/>
        <v>366.64</v>
      </c>
      <c r="Z20" s="6">
        <f t="shared" si="4"/>
        <v>572.875</v>
      </c>
      <c r="AA20" s="6">
        <v>18</v>
      </c>
      <c r="AB20" s="6">
        <v>1.9766</v>
      </c>
    </row>
    <row r="21" spans="1:28">
      <c r="A21" s="2">
        <v>2875</v>
      </c>
      <c r="B21" s="3">
        <v>6.2262</v>
      </c>
      <c r="C21" s="3">
        <v>1.5261</v>
      </c>
      <c r="D21" s="3">
        <v>21.25</v>
      </c>
      <c r="E21" s="3">
        <v>0.6071</v>
      </c>
      <c r="F21" s="3">
        <v>1.6768</v>
      </c>
      <c r="G21" s="3">
        <v>1.6852</v>
      </c>
      <c r="H21" s="3">
        <v>0.2462</v>
      </c>
      <c r="I21" s="2">
        <v>6.22617060005983</v>
      </c>
      <c r="J21" s="3">
        <v>0.1258</v>
      </c>
      <c r="K21" s="2">
        <v>35</v>
      </c>
      <c r="L21" s="2">
        <v>5</v>
      </c>
      <c r="M21" s="2">
        <v>6</v>
      </c>
      <c r="N21" s="2">
        <v>4</v>
      </c>
      <c r="O21" s="2">
        <v>4</v>
      </c>
      <c r="P21" s="6">
        <f t="shared" si="0"/>
        <v>7.43398818736708</v>
      </c>
      <c r="Q21" s="7">
        <f>RANK(B21,B:B,0)</f>
        <v>47</v>
      </c>
      <c r="R21" s="6">
        <f>RANK(C21,C:C,0)</f>
        <v>118</v>
      </c>
      <c r="S21" s="6">
        <f>RANK(K21,K:K,0)</f>
        <v>97</v>
      </c>
      <c r="T21" s="6">
        <f t="shared" si="1"/>
        <v>87.9</v>
      </c>
      <c r="V21" s="6">
        <f>VLOOKUP(L21,$AA$2:$AC$26,3)</f>
        <v>0.003606</v>
      </c>
      <c r="W21" s="6">
        <f>VLOOKUP(M21,$AA$2:$AC$26,2)</f>
        <v>0.50592</v>
      </c>
      <c r="X21" s="6">
        <f t="shared" si="2"/>
        <v>182.434752</v>
      </c>
      <c r="Y21" s="6">
        <f t="shared" si="3"/>
        <v>145.9478016</v>
      </c>
      <c r="Z21" s="6">
        <f t="shared" si="4"/>
        <v>228.04344</v>
      </c>
      <c r="AA21" s="6">
        <v>19</v>
      </c>
      <c r="AB21" s="6">
        <v>2.22929</v>
      </c>
    </row>
    <row r="22" spans="1:28">
      <c r="A22" s="2">
        <v>2929</v>
      </c>
      <c r="B22" s="3">
        <v>2.9329</v>
      </c>
      <c r="C22" s="3">
        <v>1.6081</v>
      </c>
      <c r="D22" s="3">
        <v>16.42</v>
      </c>
      <c r="E22" s="3">
        <v>0.4691</v>
      </c>
      <c r="F22" s="3">
        <v>1.4185</v>
      </c>
      <c r="G22" s="3">
        <v>1.8449</v>
      </c>
      <c r="H22" s="3">
        <v>0.1751</v>
      </c>
      <c r="I22" s="2">
        <v>2.9328531293232</v>
      </c>
      <c r="J22" s="3">
        <v>0.0889</v>
      </c>
      <c r="K22" s="2">
        <v>35</v>
      </c>
      <c r="L22" s="2">
        <v>3</v>
      </c>
      <c r="M22" s="2">
        <v>14</v>
      </c>
      <c r="N22" s="2">
        <v>4</v>
      </c>
      <c r="O22" s="2">
        <v>4</v>
      </c>
      <c r="P22" s="6">
        <f t="shared" si="0"/>
        <v>5.93760941894934</v>
      </c>
      <c r="Q22" s="7">
        <f>RANK(B22,B:B,0)</f>
        <v>89</v>
      </c>
      <c r="R22" s="6">
        <f>RANK(C22,C:C,0)</f>
        <v>82</v>
      </c>
      <c r="S22" s="6">
        <f>RANK(K22,K:K,0)</f>
        <v>97</v>
      </c>
      <c r="T22" s="6">
        <f t="shared" si="1"/>
        <v>88.2</v>
      </c>
      <c r="V22" s="6">
        <f>VLOOKUP(L22,$AA$2:$AC$26,3)</f>
        <v>0.002236</v>
      </c>
      <c r="W22" s="6">
        <f>VLOOKUP(M22,$AA$2:$AC$26,2)</f>
        <v>1.22284</v>
      </c>
      <c r="X22" s="6">
        <f t="shared" si="2"/>
        <v>273.427024</v>
      </c>
      <c r="Y22" s="6">
        <f t="shared" si="3"/>
        <v>218.7416192</v>
      </c>
      <c r="Z22" s="6">
        <f t="shared" si="4"/>
        <v>341.78378</v>
      </c>
      <c r="AA22" s="6">
        <v>20</v>
      </c>
      <c r="AB22" s="6">
        <v>2.51428</v>
      </c>
    </row>
    <row r="23" spans="1:28">
      <c r="A23" s="2">
        <v>2903</v>
      </c>
      <c r="B23" s="3">
        <v>12.8001</v>
      </c>
      <c r="C23" s="3">
        <v>1.4442</v>
      </c>
      <c r="D23" s="3">
        <v>32.52</v>
      </c>
      <c r="E23" s="3">
        <v>0.9291</v>
      </c>
      <c r="F23" s="3">
        <v>1.7523</v>
      </c>
      <c r="G23" s="3">
        <v>2.8328</v>
      </c>
      <c r="H23" s="3">
        <v>0.2825</v>
      </c>
      <c r="I23" s="2">
        <v>12.8001442613945</v>
      </c>
      <c r="J23" s="3">
        <v>0.1145</v>
      </c>
      <c r="K23" s="2">
        <v>35</v>
      </c>
      <c r="L23" s="2">
        <v>5</v>
      </c>
      <c r="M23" s="2">
        <v>10</v>
      </c>
      <c r="N23" s="2">
        <v>4</v>
      </c>
      <c r="O23" s="2">
        <v>4</v>
      </c>
      <c r="P23" s="6">
        <f t="shared" si="0"/>
        <v>9.19547439230362</v>
      </c>
      <c r="Q23" s="7">
        <f>RANK(B23,B:B,0)</f>
        <v>26</v>
      </c>
      <c r="R23" s="6">
        <f>RANK(C23,C:C,0)</f>
        <v>159</v>
      </c>
      <c r="S23" s="6">
        <f>RANK(K23,K:K,0)</f>
        <v>97</v>
      </c>
      <c r="T23" s="6">
        <f t="shared" si="1"/>
        <v>96.95</v>
      </c>
      <c r="V23" s="6">
        <f>VLOOKUP(L23,$AA$2:$AC$26,3)</f>
        <v>0.003606</v>
      </c>
      <c r="W23" s="6">
        <f>VLOOKUP(M23,$AA$2:$AC$26,2)</f>
        <v>0.81777</v>
      </c>
      <c r="X23" s="6">
        <f t="shared" si="2"/>
        <v>294.887862</v>
      </c>
      <c r="Y23" s="6">
        <f t="shared" si="3"/>
        <v>235.9102896</v>
      </c>
      <c r="Z23" s="6">
        <f t="shared" si="4"/>
        <v>368.6098275</v>
      </c>
      <c r="AA23" s="6">
        <v>21</v>
      </c>
      <c r="AB23" s="6">
        <v>2.8357</v>
      </c>
    </row>
    <row r="24" spans="1:28">
      <c r="A24" s="2">
        <v>2251</v>
      </c>
      <c r="B24" s="3">
        <v>1.5369</v>
      </c>
      <c r="C24" s="3">
        <v>1.7434</v>
      </c>
      <c r="D24" s="3">
        <v>21.59</v>
      </c>
      <c r="E24" s="3">
        <v>0.4318</v>
      </c>
      <c r="F24" s="3">
        <v>1.2156</v>
      </c>
      <c r="G24" s="3">
        <v>0.4142</v>
      </c>
      <c r="H24" s="3">
        <v>0.0911</v>
      </c>
      <c r="I24" s="2">
        <v>1.53689694396804</v>
      </c>
      <c r="J24" s="3">
        <v>0.5187</v>
      </c>
      <c r="K24" s="2">
        <v>50</v>
      </c>
      <c r="L24" s="2">
        <v>4</v>
      </c>
      <c r="M24" s="2">
        <v>19</v>
      </c>
      <c r="N24" s="2">
        <v>3</v>
      </c>
      <c r="O24" s="2">
        <v>3</v>
      </c>
      <c r="P24" s="6">
        <f t="shared" si="0"/>
        <v>5.61354307012231</v>
      </c>
      <c r="Q24" s="7">
        <f>RANK(B24,B:B,0)</f>
        <v>154</v>
      </c>
      <c r="R24" s="6">
        <f>RANK(C24,C:C,0)</f>
        <v>51</v>
      </c>
      <c r="S24" s="6">
        <f>RANK(K24,K:K,0)</f>
        <v>53</v>
      </c>
      <c r="T24" s="6">
        <f t="shared" si="1"/>
        <v>87.55</v>
      </c>
      <c r="V24" s="6">
        <f>VLOOKUP(L24,$AA$2:$AC$26,3)</f>
        <v>0.002828</v>
      </c>
      <c r="W24" s="6">
        <f>VLOOKUP(M24,$AA$2:$AC$26,2)</f>
        <v>2.22929</v>
      </c>
      <c r="X24" s="6">
        <f t="shared" si="2"/>
        <v>630.443212</v>
      </c>
      <c r="Y24" s="6">
        <f t="shared" si="3"/>
        <v>504.3545696</v>
      </c>
      <c r="Z24" s="6">
        <f t="shared" si="4"/>
        <v>788.054015</v>
      </c>
      <c r="AA24" s="6">
        <v>22</v>
      </c>
      <c r="AB24" s="6">
        <v>3.19821</v>
      </c>
    </row>
    <row r="25" spans="1:28">
      <c r="A25" s="2">
        <v>2097</v>
      </c>
      <c r="B25" s="3">
        <v>10.1466</v>
      </c>
      <c r="C25" s="3">
        <v>1.5642</v>
      </c>
      <c r="D25" s="3">
        <v>30.19</v>
      </c>
      <c r="E25" s="3">
        <v>0.8879</v>
      </c>
      <c r="F25" s="3">
        <v>1.686</v>
      </c>
      <c r="G25" s="3">
        <v>1.6337</v>
      </c>
      <c r="H25" s="3">
        <v>0.2633</v>
      </c>
      <c r="I25" s="2">
        <v>10.1466291864827</v>
      </c>
      <c r="J25" s="3">
        <v>0.1842</v>
      </c>
      <c r="K25" s="2">
        <v>34</v>
      </c>
      <c r="L25" s="2">
        <v>4</v>
      </c>
      <c r="M25" s="2">
        <v>14</v>
      </c>
      <c r="N25" s="2">
        <v>2</v>
      </c>
      <c r="O25" s="2">
        <v>3</v>
      </c>
      <c r="P25" s="6">
        <f t="shared" si="0"/>
        <v>8.77160957787184</v>
      </c>
      <c r="Q25" s="7">
        <f>RANK(B25,B:B,0)</f>
        <v>30</v>
      </c>
      <c r="R25" s="6">
        <f>RANK(C25,C:C,0)</f>
        <v>100</v>
      </c>
      <c r="S25" s="6">
        <f>RANK(K25,K:K,0)</f>
        <v>173</v>
      </c>
      <c r="T25" s="6">
        <f t="shared" si="1"/>
        <v>93.75</v>
      </c>
      <c r="V25" s="6">
        <f>VLOOKUP(L25,$AA$2:$AC$26,3)</f>
        <v>0.002828</v>
      </c>
      <c r="W25" s="6">
        <f>VLOOKUP(M25,$AA$2:$AC$26,2)</f>
        <v>1.22284</v>
      </c>
      <c r="X25" s="6">
        <f t="shared" si="2"/>
        <v>345.819152</v>
      </c>
      <c r="Y25" s="6">
        <f t="shared" si="3"/>
        <v>276.6553216</v>
      </c>
      <c r="Z25" s="6">
        <f t="shared" si="4"/>
        <v>432.27394</v>
      </c>
      <c r="AA25" s="6">
        <v>23</v>
      </c>
      <c r="AB25" s="6">
        <v>3.60706</v>
      </c>
    </row>
    <row r="26" spans="1:28">
      <c r="A26" s="2">
        <v>2936</v>
      </c>
      <c r="B26" s="3">
        <v>1.6268</v>
      </c>
      <c r="C26" s="3">
        <v>1.8643</v>
      </c>
      <c r="D26" s="3">
        <v>11.75</v>
      </c>
      <c r="E26" s="3">
        <v>0.3357</v>
      </c>
      <c r="F26" s="3">
        <v>1.2658</v>
      </c>
      <c r="G26" s="3">
        <v>0.8633</v>
      </c>
      <c r="H26" s="3">
        <v>0.117</v>
      </c>
      <c r="I26" s="2">
        <v>1.62684582623779</v>
      </c>
      <c r="J26" s="3">
        <v>0.1359</v>
      </c>
      <c r="K26" s="2">
        <v>35</v>
      </c>
      <c r="L26" s="2">
        <v>3</v>
      </c>
      <c r="M26" s="2">
        <v>15</v>
      </c>
      <c r="N26" s="2">
        <v>4</v>
      </c>
      <c r="O26" s="2">
        <v>4</v>
      </c>
      <c r="P26" s="6">
        <f t="shared" si="0"/>
        <v>5.25281335004965</v>
      </c>
      <c r="Q26" s="7">
        <f>RANK(B26,B:B,0)</f>
        <v>145</v>
      </c>
      <c r="R26" s="6">
        <f>RANK(C26,C:C,0)</f>
        <v>32</v>
      </c>
      <c r="S26" s="6">
        <f>RANK(K26,K:K,0)</f>
        <v>97</v>
      </c>
      <c r="T26" s="6">
        <f t="shared" si="1"/>
        <v>87.8</v>
      </c>
      <c r="V26" s="6">
        <f>VLOOKUP(L26,$AA$2:$AC$26,3)</f>
        <v>0.002236</v>
      </c>
      <c r="W26" s="6">
        <f>VLOOKUP(M26,$AA$2:$AC$26,2)</f>
        <v>1.37798</v>
      </c>
      <c r="X26" s="6">
        <f t="shared" si="2"/>
        <v>308.116328</v>
      </c>
      <c r="Y26" s="6">
        <f t="shared" si="3"/>
        <v>246.4930624</v>
      </c>
      <c r="Z26" s="6">
        <f t="shared" si="4"/>
        <v>385.14541</v>
      </c>
      <c r="AA26" s="6">
        <v>24</v>
      </c>
      <c r="AB26" s="6">
        <v>4.06819</v>
      </c>
    </row>
    <row r="27" spans="1:26">
      <c r="A27" s="2">
        <v>2244</v>
      </c>
      <c r="B27" s="3">
        <v>1.3683</v>
      </c>
      <c r="C27" s="3">
        <v>1.7163</v>
      </c>
      <c r="D27" s="3">
        <v>17.3</v>
      </c>
      <c r="E27" s="3">
        <v>0.346</v>
      </c>
      <c r="F27" s="3">
        <v>1.1785</v>
      </c>
      <c r="G27" s="3">
        <v>0.3654</v>
      </c>
      <c r="H27" s="3">
        <v>0.0782</v>
      </c>
      <c r="I27" s="2">
        <v>1.36834553373671</v>
      </c>
      <c r="J27" s="3">
        <v>0.4718</v>
      </c>
      <c r="K27" s="2">
        <v>50</v>
      </c>
      <c r="L27" s="2">
        <v>4</v>
      </c>
      <c r="M27" s="2">
        <v>18</v>
      </c>
      <c r="N27" s="2">
        <v>3</v>
      </c>
      <c r="O27" s="2">
        <v>3</v>
      </c>
      <c r="P27" s="6">
        <f t="shared" si="0"/>
        <v>5.35813574112212</v>
      </c>
      <c r="Q27" s="7">
        <f>RANK(B27,B:B,0)</f>
        <v>166</v>
      </c>
      <c r="R27" s="6">
        <f>RANK(C27,C:C,0)</f>
        <v>54</v>
      </c>
      <c r="S27" s="6">
        <f>RANK(K27,K:K,0)</f>
        <v>53</v>
      </c>
      <c r="T27" s="6">
        <f t="shared" si="1"/>
        <v>92.95</v>
      </c>
      <c r="V27" s="6">
        <f>VLOOKUP(L27,$AA$2:$AC$26,3)</f>
        <v>0.002828</v>
      </c>
      <c r="W27" s="6">
        <f>VLOOKUP(M27,$AA$2:$AC$26,2)</f>
        <v>1.9766</v>
      </c>
      <c r="X27" s="6">
        <f t="shared" si="2"/>
        <v>558.98248</v>
      </c>
      <c r="Y27" s="6">
        <f t="shared" si="3"/>
        <v>447.185984</v>
      </c>
      <c r="Z27" s="6">
        <f t="shared" si="4"/>
        <v>698.7281</v>
      </c>
    </row>
    <row r="28" spans="1:26">
      <c r="A28" s="2">
        <v>2363</v>
      </c>
      <c r="B28" s="3">
        <v>1.8147</v>
      </c>
      <c r="C28" s="3">
        <v>1.5426</v>
      </c>
      <c r="D28" s="3">
        <v>27.59</v>
      </c>
      <c r="E28" s="3">
        <v>0.4118</v>
      </c>
      <c r="F28" s="3">
        <v>1.2154</v>
      </c>
      <c r="G28" s="3">
        <v>0.5388</v>
      </c>
      <c r="H28" s="3">
        <v>0.0929</v>
      </c>
      <c r="I28" s="2">
        <v>1.81474645269861</v>
      </c>
      <c r="J28" s="3">
        <v>0.5094</v>
      </c>
      <c r="K28" s="2">
        <v>67</v>
      </c>
      <c r="L28" s="2">
        <v>4</v>
      </c>
      <c r="M28" s="2">
        <v>18</v>
      </c>
      <c r="N28" s="2">
        <v>4</v>
      </c>
      <c r="O28" s="2">
        <v>3</v>
      </c>
      <c r="P28" s="6">
        <f t="shared" si="0"/>
        <v>6.15299474470728</v>
      </c>
      <c r="Q28" s="7">
        <f>RANK(B28,B:B,0)</f>
        <v>131</v>
      </c>
      <c r="R28" s="6">
        <f>RANK(C28,C:C,0)</f>
        <v>113</v>
      </c>
      <c r="S28" s="6">
        <f>RANK(K28,K:K,0)</f>
        <v>32</v>
      </c>
      <c r="T28" s="6">
        <f t="shared" si="1"/>
        <v>99.05</v>
      </c>
      <c r="V28" s="6">
        <f>VLOOKUP(L28,$AA$2:$AC$26,3)</f>
        <v>0.002828</v>
      </c>
      <c r="W28" s="6">
        <f>VLOOKUP(M28,$AA$2:$AC$26,2)</f>
        <v>1.9766</v>
      </c>
      <c r="X28" s="6">
        <f t="shared" si="2"/>
        <v>558.98248</v>
      </c>
      <c r="Y28" s="6">
        <f t="shared" si="3"/>
        <v>447.185984</v>
      </c>
      <c r="Z28" s="6">
        <f t="shared" si="4"/>
        <v>698.7281</v>
      </c>
    </row>
    <row r="29" spans="1:26">
      <c r="A29" s="2">
        <v>69</v>
      </c>
      <c r="B29" s="3">
        <v>7.3106</v>
      </c>
      <c r="C29" s="3">
        <v>1.3499</v>
      </c>
      <c r="D29" s="3">
        <v>79.73</v>
      </c>
      <c r="E29" s="3">
        <v>0.6933</v>
      </c>
      <c r="F29" s="3">
        <v>1.3</v>
      </c>
      <c r="G29" s="3">
        <v>1.9143</v>
      </c>
      <c r="H29" s="3">
        <v>0.1284</v>
      </c>
      <c r="I29" s="2">
        <v>7.31060511561875</v>
      </c>
      <c r="J29" s="3">
        <v>0.4128</v>
      </c>
      <c r="K29" s="2">
        <v>115</v>
      </c>
      <c r="L29" s="2">
        <v>6</v>
      </c>
      <c r="M29" s="2">
        <v>13</v>
      </c>
      <c r="N29" s="2">
        <v>0</v>
      </c>
      <c r="O29" s="2">
        <v>0</v>
      </c>
      <c r="P29" s="6">
        <f t="shared" si="0"/>
        <v>10.9656509965327</v>
      </c>
      <c r="Q29" s="7">
        <f>RANK(B29,B:B,0)</f>
        <v>43</v>
      </c>
      <c r="R29" s="6">
        <f>RANK(C29,C:C,0)</f>
        <v>242</v>
      </c>
      <c r="S29" s="6">
        <f>RANK(K29,K:K,0)</f>
        <v>1</v>
      </c>
      <c r="T29" s="6">
        <f t="shared" si="1"/>
        <v>112.1</v>
      </c>
      <c r="V29" s="6">
        <f>VLOOKUP(L29,$AA$2:$AC$26,3)</f>
        <v>0.004583</v>
      </c>
      <c r="W29" s="6">
        <f>VLOOKUP(M29,$AA$2:$AC$26,2)</f>
        <v>1.09051</v>
      </c>
      <c r="X29" s="6">
        <f t="shared" si="2"/>
        <v>499.780733</v>
      </c>
      <c r="Y29" s="6">
        <f t="shared" si="3"/>
        <v>399.8245864</v>
      </c>
      <c r="Z29" s="6">
        <f t="shared" si="4"/>
        <v>624.72591625</v>
      </c>
    </row>
    <row r="30" spans="1:26">
      <c r="A30" s="2">
        <v>2257</v>
      </c>
      <c r="B30" s="3">
        <v>1.2905</v>
      </c>
      <c r="C30" s="3">
        <v>1.8294</v>
      </c>
      <c r="D30" s="3">
        <v>13.9</v>
      </c>
      <c r="E30" s="3">
        <v>0.278</v>
      </c>
      <c r="F30" s="3">
        <v>1.1669</v>
      </c>
      <c r="G30" s="3">
        <v>0.3473</v>
      </c>
      <c r="H30" s="3">
        <v>0.07</v>
      </c>
      <c r="I30" s="2">
        <v>1.29048784355996</v>
      </c>
      <c r="J30" s="3">
        <v>0.3992</v>
      </c>
      <c r="K30" s="2">
        <v>50</v>
      </c>
      <c r="L30" s="2">
        <v>3</v>
      </c>
      <c r="M30" s="2">
        <v>20</v>
      </c>
      <c r="N30" s="2">
        <v>3</v>
      </c>
      <c r="O30" s="2">
        <v>3</v>
      </c>
      <c r="P30" s="6">
        <f t="shared" si="0"/>
        <v>5.42496584735508</v>
      </c>
      <c r="Q30" s="7">
        <f>RANK(B30,B:B,0)</f>
        <v>187</v>
      </c>
      <c r="R30" s="6">
        <f>RANK(C30,C:C,0)</f>
        <v>36</v>
      </c>
      <c r="S30" s="6">
        <f>RANK(K30,K:K,0)</f>
        <v>53</v>
      </c>
      <c r="T30" s="6">
        <f t="shared" si="1"/>
        <v>93.1</v>
      </c>
      <c r="V30" s="6">
        <f>VLOOKUP(L30,$AA$2:$AC$26,3)</f>
        <v>0.002236</v>
      </c>
      <c r="W30" s="6">
        <f>VLOOKUP(M30,$AA$2:$AC$26,2)</f>
        <v>2.51428</v>
      </c>
      <c r="X30" s="6">
        <f t="shared" si="2"/>
        <v>562.193008</v>
      </c>
      <c r="Y30" s="6">
        <f t="shared" si="3"/>
        <v>449.7544064</v>
      </c>
      <c r="Z30" s="6">
        <f t="shared" si="4"/>
        <v>702.74126</v>
      </c>
    </row>
    <row r="31" spans="1:26">
      <c r="A31" s="2">
        <v>1417</v>
      </c>
      <c r="B31" s="3">
        <v>9.7445</v>
      </c>
      <c r="C31" s="3">
        <v>1.3949</v>
      </c>
      <c r="D31" s="3">
        <v>38.79</v>
      </c>
      <c r="E31" s="3">
        <v>0.8081</v>
      </c>
      <c r="F31" s="3">
        <v>1.5653</v>
      </c>
      <c r="G31" s="3">
        <v>1.3122</v>
      </c>
      <c r="H31" s="3">
        <v>0.2095</v>
      </c>
      <c r="I31" s="2">
        <v>9.74450978338365</v>
      </c>
      <c r="J31" s="3">
        <v>0.2943</v>
      </c>
      <c r="K31" s="2">
        <v>48</v>
      </c>
      <c r="L31" s="2">
        <v>3</v>
      </c>
      <c r="M31" s="2">
        <v>19</v>
      </c>
      <c r="N31" s="2">
        <v>1</v>
      </c>
      <c r="O31" s="2">
        <v>2</v>
      </c>
      <c r="P31" s="6">
        <f t="shared" si="0"/>
        <v>9.16794085572596</v>
      </c>
      <c r="Q31" s="7">
        <f>RANK(B31,B:B,0)</f>
        <v>32</v>
      </c>
      <c r="R31" s="6">
        <f>RANK(C31,C:C,0)</f>
        <v>198</v>
      </c>
      <c r="S31" s="6">
        <f>RANK(K31,K:K,0)</f>
        <v>82</v>
      </c>
      <c r="T31" s="6">
        <f t="shared" si="1"/>
        <v>110.9</v>
      </c>
      <c r="V31" s="6">
        <f>VLOOKUP(L31,$AA$2:$AC$26,3)</f>
        <v>0.002236</v>
      </c>
      <c r="W31" s="6">
        <f>VLOOKUP(M31,$AA$2:$AC$26,2)</f>
        <v>2.22929</v>
      </c>
      <c r="X31" s="6">
        <f t="shared" si="2"/>
        <v>498.469244</v>
      </c>
      <c r="Y31" s="6">
        <f t="shared" si="3"/>
        <v>398.7753952</v>
      </c>
      <c r="Z31" s="6">
        <f t="shared" si="4"/>
        <v>623.086555</v>
      </c>
    </row>
    <row r="32" spans="1:26">
      <c r="A32" s="2">
        <v>76</v>
      </c>
      <c r="B32" s="3">
        <v>8.2849</v>
      </c>
      <c r="C32" s="3">
        <v>1.337</v>
      </c>
      <c r="D32" s="3">
        <v>87.1</v>
      </c>
      <c r="E32" s="3">
        <v>0.7574</v>
      </c>
      <c r="F32" s="3">
        <v>1.3103</v>
      </c>
      <c r="G32" s="3">
        <v>1.7042</v>
      </c>
      <c r="H32" s="3">
        <v>0.1323</v>
      </c>
      <c r="I32" s="2">
        <v>8.28487817603492</v>
      </c>
      <c r="J32" s="3">
        <v>0.5098</v>
      </c>
      <c r="K32" s="2">
        <v>115</v>
      </c>
      <c r="L32" s="2">
        <v>6</v>
      </c>
      <c r="M32" s="2">
        <v>14</v>
      </c>
      <c r="N32" s="2">
        <v>0</v>
      </c>
      <c r="O32" s="2">
        <v>0</v>
      </c>
      <c r="P32" s="6">
        <f t="shared" si="0"/>
        <v>11.3778640616156</v>
      </c>
      <c r="Q32" s="7">
        <f>RANK(B32,B:B,0)</f>
        <v>39</v>
      </c>
      <c r="R32" s="6">
        <f>RANK(C32,C:C,0)</f>
        <v>258</v>
      </c>
      <c r="S32" s="6">
        <f>RANK(K32,K:K,0)</f>
        <v>1</v>
      </c>
      <c r="T32" s="6">
        <f t="shared" si="1"/>
        <v>117.1</v>
      </c>
      <c r="V32" s="6">
        <f>VLOOKUP(L32,$AA$2:$AC$26,3)</f>
        <v>0.004583</v>
      </c>
      <c r="W32" s="6">
        <f>VLOOKUP(M32,$AA$2:$AC$26,2)</f>
        <v>1.22284</v>
      </c>
      <c r="X32" s="6">
        <f t="shared" si="2"/>
        <v>560.427572</v>
      </c>
      <c r="Y32" s="6">
        <f t="shared" si="3"/>
        <v>448.3420576</v>
      </c>
      <c r="Z32" s="6">
        <f t="shared" si="4"/>
        <v>700.534465</v>
      </c>
    </row>
    <row r="33" spans="1:26">
      <c r="A33" s="2">
        <v>2258</v>
      </c>
      <c r="B33" s="3">
        <v>1.7704</v>
      </c>
      <c r="C33" s="3">
        <v>1.5532</v>
      </c>
      <c r="D33" s="3">
        <v>26.56</v>
      </c>
      <c r="E33" s="3">
        <v>0.5312</v>
      </c>
      <c r="F33" s="3">
        <v>1.2572</v>
      </c>
      <c r="G33" s="3">
        <v>0.5096</v>
      </c>
      <c r="H33" s="3">
        <v>0.1043</v>
      </c>
      <c r="I33" s="2">
        <v>1.7703572545624</v>
      </c>
      <c r="J33" s="3">
        <v>0.5187</v>
      </c>
      <c r="K33" s="2">
        <v>50</v>
      </c>
      <c r="L33" s="2">
        <v>4</v>
      </c>
      <c r="M33" s="2">
        <v>20</v>
      </c>
      <c r="N33" s="2">
        <v>3</v>
      </c>
      <c r="O33" s="2">
        <v>3</v>
      </c>
      <c r="P33" s="6">
        <f t="shared" si="0"/>
        <v>5.55427646064076</v>
      </c>
      <c r="Q33" s="7">
        <f>RANK(B33,B:B,0)</f>
        <v>134</v>
      </c>
      <c r="R33" s="6">
        <f>RANK(C33,C:C,0)</f>
        <v>108</v>
      </c>
      <c r="S33" s="6">
        <f>RANK(K33,K:K,0)</f>
        <v>53</v>
      </c>
      <c r="T33" s="6">
        <f t="shared" si="1"/>
        <v>103.35</v>
      </c>
      <c r="V33" s="6">
        <f>VLOOKUP(L33,$AA$2:$AC$26,3)</f>
        <v>0.002828</v>
      </c>
      <c r="W33" s="6">
        <f>VLOOKUP(M33,$AA$2:$AC$26,2)</f>
        <v>2.51428</v>
      </c>
      <c r="X33" s="6">
        <f t="shared" si="2"/>
        <v>711.038384</v>
      </c>
      <c r="Y33" s="6">
        <f t="shared" si="3"/>
        <v>568.8307072</v>
      </c>
      <c r="Z33" s="6">
        <f t="shared" si="4"/>
        <v>888.79798</v>
      </c>
    </row>
    <row r="34" spans="1:26">
      <c r="A34" s="2">
        <v>3569</v>
      </c>
      <c r="B34" s="3">
        <v>6.2799</v>
      </c>
      <c r="C34" s="3">
        <v>1.6739</v>
      </c>
      <c r="D34" s="3">
        <v>46.65</v>
      </c>
      <c r="E34" s="3">
        <v>2.5917</v>
      </c>
      <c r="F34" s="3">
        <v>1.9284</v>
      </c>
      <c r="G34" s="3">
        <v>1.7915</v>
      </c>
      <c r="H34" s="3">
        <v>0.3048</v>
      </c>
      <c r="I34" s="2">
        <v>6.27988452550936</v>
      </c>
      <c r="J34" s="3">
        <v>0.2585</v>
      </c>
      <c r="K34" s="2">
        <v>18</v>
      </c>
      <c r="L34" s="2">
        <v>6</v>
      </c>
      <c r="M34" s="2">
        <v>20</v>
      </c>
      <c r="N34" s="2">
        <v>4</v>
      </c>
      <c r="O34" s="2">
        <v>5</v>
      </c>
      <c r="P34" s="6">
        <f t="shared" si="0"/>
        <v>6.25566042236589</v>
      </c>
      <c r="Q34" s="7">
        <f>RANK(B34,B:B,0)</f>
        <v>46</v>
      </c>
      <c r="R34" s="6">
        <f>RANK(C34,C:C,0)</f>
        <v>64</v>
      </c>
      <c r="S34" s="6">
        <f>RANK(K34,K:K,0)</f>
        <v>232</v>
      </c>
      <c r="T34" s="6">
        <f t="shared" si="1"/>
        <v>99.7</v>
      </c>
      <c r="V34" s="6">
        <f>VLOOKUP(L34,$AA$2:$AC$26,3)</f>
        <v>0.004583</v>
      </c>
      <c r="W34" s="6">
        <f>VLOOKUP(M34,$AA$2:$AC$26,2)</f>
        <v>2.51428</v>
      </c>
      <c r="X34" s="6">
        <f t="shared" si="2"/>
        <v>1152.294524</v>
      </c>
      <c r="Y34" s="6">
        <f t="shared" si="3"/>
        <v>921.8356192</v>
      </c>
      <c r="Z34" s="6">
        <f t="shared" si="4"/>
        <v>1440.368155</v>
      </c>
    </row>
    <row r="35" spans="1:26">
      <c r="A35" s="2">
        <v>2966</v>
      </c>
      <c r="B35" s="3">
        <v>1.6533</v>
      </c>
      <c r="C35" s="3">
        <v>1.6465</v>
      </c>
      <c r="D35" s="3">
        <v>24.8</v>
      </c>
      <c r="E35" s="3">
        <v>0.7086</v>
      </c>
      <c r="F35" s="3">
        <v>1.2852</v>
      </c>
      <c r="G35" s="3">
        <v>0.8044</v>
      </c>
      <c r="H35" s="3">
        <v>0.1171</v>
      </c>
      <c r="I35" s="2">
        <v>1.65327665274075</v>
      </c>
      <c r="J35" s="3">
        <v>0.3071</v>
      </c>
      <c r="K35" s="2">
        <v>35</v>
      </c>
      <c r="L35" s="2">
        <v>5</v>
      </c>
      <c r="M35" s="2">
        <v>19</v>
      </c>
      <c r="N35" s="2">
        <v>4</v>
      </c>
      <c r="O35" s="2">
        <v>4</v>
      </c>
      <c r="P35" s="6">
        <f t="shared" si="0"/>
        <v>4.96311232471438</v>
      </c>
      <c r="Q35" s="7">
        <f>RANK(B35,B:B,0)</f>
        <v>143</v>
      </c>
      <c r="R35" s="6">
        <f>RANK(C35,C:C,0)</f>
        <v>71</v>
      </c>
      <c r="S35" s="6">
        <f>RANK(K35,K:K,0)</f>
        <v>97</v>
      </c>
      <c r="T35" s="6">
        <f t="shared" si="1"/>
        <v>102.7</v>
      </c>
      <c r="V35" s="6">
        <f>VLOOKUP(L35,$AA$2:$AC$26,3)</f>
        <v>0.003606</v>
      </c>
      <c r="W35" s="6">
        <f>VLOOKUP(M35,$AA$2:$AC$26,2)</f>
        <v>2.22929</v>
      </c>
      <c r="X35" s="6">
        <f t="shared" si="2"/>
        <v>803.881974</v>
      </c>
      <c r="Y35" s="6">
        <f t="shared" si="3"/>
        <v>643.1055792</v>
      </c>
      <c r="Z35" s="6">
        <f t="shared" si="4"/>
        <v>1004.8524675</v>
      </c>
    </row>
    <row r="36" spans="1:26">
      <c r="A36" s="2">
        <v>2897</v>
      </c>
      <c r="B36" s="3">
        <v>1.3071</v>
      </c>
      <c r="C36" s="3">
        <v>1.9038</v>
      </c>
      <c r="D36" s="3">
        <v>12.78</v>
      </c>
      <c r="E36" s="3">
        <v>0.3651</v>
      </c>
      <c r="F36" s="3">
        <v>1.1954</v>
      </c>
      <c r="G36" s="3">
        <v>0.621</v>
      </c>
      <c r="H36" s="3">
        <v>0.0883</v>
      </c>
      <c r="I36" s="2">
        <v>1.3071138594065</v>
      </c>
      <c r="J36" s="3">
        <v>0.2052</v>
      </c>
      <c r="K36" s="2">
        <v>35</v>
      </c>
      <c r="L36" s="2">
        <v>6</v>
      </c>
      <c r="M36" s="2">
        <v>9</v>
      </c>
      <c r="N36" s="2">
        <v>4</v>
      </c>
      <c r="O36" s="2">
        <v>4</v>
      </c>
      <c r="P36" s="6">
        <f t="shared" si="0"/>
        <v>4.9348006611084</v>
      </c>
      <c r="Q36" s="7">
        <f>RANK(B36,B:B,0)</f>
        <v>182</v>
      </c>
      <c r="R36" s="6">
        <f>RANK(C36,C:C,0)</f>
        <v>26</v>
      </c>
      <c r="S36" s="6">
        <f>RANK(K36,K:K,0)</f>
        <v>97</v>
      </c>
      <c r="T36" s="6">
        <f t="shared" si="1"/>
        <v>98.35</v>
      </c>
      <c r="V36" s="6">
        <f>VLOOKUP(L36,$AA$2:$AC$26,3)</f>
        <v>0.004583</v>
      </c>
      <c r="W36" s="6">
        <f>VLOOKUP(M36,$AA$2:$AC$26,2)</f>
        <v>0.7257</v>
      </c>
      <c r="X36" s="6">
        <f t="shared" si="2"/>
        <v>332.58831</v>
      </c>
      <c r="Y36" s="6">
        <f t="shared" si="3"/>
        <v>266.070648</v>
      </c>
      <c r="Z36" s="6">
        <f t="shared" si="4"/>
        <v>415.7353875</v>
      </c>
    </row>
    <row r="37" spans="1:26">
      <c r="A37" s="2">
        <v>2253</v>
      </c>
      <c r="B37" s="3">
        <v>1.1636</v>
      </c>
      <c r="C37" s="3">
        <v>1.8876</v>
      </c>
      <c r="D37" s="3">
        <v>20.64</v>
      </c>
      <c r="E37" s="3">
        <v>0.4128</v>
      </c>
      <c r="F37" s="3">
        <v>1.124</v>
      </c>
      <c r="G37" s="3">
        <v>0.3346</v>
      </c>
      <c r="H37" s="3">
        <v>0.0546</v>
      </c>
      <c r="I37" s="2">
        <v>1.16363778895963</v>
      </c>
      <c r="J37" s="3">
        <v>0.6134</v>
      </c>
      <c r="K37" s="2">
        <v>50</v>
      </c>
      <c r="L37" s="2">
        <v>6</v>
      </c>
      <c r="M37" s="2">
        <v>19</v>
      </c>
      <c r="N37" s="2">
        <v>3</v>
      </c>
      <c r="O37" s="2">
        <v>3</v>
      </c>
      <c r="P37" s="6">
        <f t="shared" si="0"/>
        <v>5.32369161228077</v>
      </c>
      <c r="Q37" s="7">
        <f>RANK(B37,B:B,0)</f>
        <v>214</v>
      </c>
      <c r="R37" s="6">
        <f>RANK(C37,C:C,0)</f>
        <v>28</v>
      </c>
      <c r="S37" s="6">
        <f>RANK(K37,K:K,0)</f>
        <v>53</v>
      </c>
      <c r="T37" s="6">
        <f t="shared" si="1"/>
        <v>99.35</v>
      </c>
      <c r="V37" s="6">
        <f>VLOOKUP(L37,$AA$2:$AC$26,3)</f>
        <v>0.004583</v>
      </c>
      <c r="W37" s="6">
        <f>VLOOKUP(M37,$AA$2:$AC$26,2)</f>
        <v>2.22929</v>
      </c>
      <c r="X37" s="6">
        <f t="shared" si="2"/>
        <v>1021.683607</v>
      </c>
      <c r="Y37" s="6">
        <f t="shared" si="3"/>
        <v>817.3468856</v>
      </c>
      <c r="Z37" s="6">
        <f t="shared" si="4"/>
        <v>1277.10450875</v>
      </c>
    </row>
    <row r="38" spans="1:26">
      <c r="A38" s="2">
        <v>2250</v>
      </c>
      <c r="B38" s="3">
        <v>1.1798</v>
      </c>
      <c r="C38" s="3">
        <v>1.8574</v>
      </c>
      <c r="D38" s="3">
        <v>10.49</v>
      </c>
      <c r="E38" s="3">
        <v>0.2098</v>
      </c>
      <c r="F38" s="3">
        <v>1.1298</v>
      </c>
      <c r="G38" s="3">
        <v>0.2621</v>
      </c>
      <c r="H38" s="3">
        <v>0.0568</v>
      </c>
      <c r="I38" s="2">
        <v>1.17978462202412</v>
      </c>
      <c r="J38" s="3">
        <v>0.3992</v>
      </c>
      <c r="K38" s="2">
        <v>50</v>
      </c>
      <c r="L38" s="2">
        <v>3</v>
      </c>
      <c r="M38" s="2">
        <v>19</v>
      </c>
      <c r="N38" s="2">
        <v>3</v>
      </c>
      <c r="O38" s="2">
        <v>3</v>
      </c>
      <c r="P38" s="6">
        <f t="shared" si="0"/>
        <v>5.30532735045028</v>
      </c>
      <c r="Q38" s="7">
        <f>RANK(B38,B:B,0)</f>
        <v>209</v>
      </c>
      <c r="R38" s="6">
        <f>RANK(C38,C:C,0)</f>
        <v>34</v>
      </c>
      <c r="S38" s="6">
        <f>RANK(K38,K:K,0)</f>
        <v>53</v>
      </c>
      <c r="T38" s="6">
        <f t="shared" si="1"/>
        <v>100</v>
      </c>
      <c r="V38" s="6">
        <f>VLOOKUP(L38,$AA$2:$AC$26,3)</f>
        <v>0.002236</v>
      </c>
      <c r="W38" s="6">
        <f>VLOOKUP(M38,$AA$2:$AC$26,2)</f>
        <v>2.22929</v>
      </c>
      <c r="X38" s="6">
        <f t="shared" si="2"/>
        <v>498.469244</v>
      </c>
      <c r="Y38" s="6">
        <f t="shared" si="3"/>
        <v>398.7753952</v>
      </c>
      <c r="Z38" s="6">
        <f t="shared" si="4"/>
        <v>623.086555</v>
      </c>
    </row>
    <row r="39" spans="1:26">
      <c r="A39" s="2">
        <v>2888</v>
      </c>
      <c r="B39" s="3">
        <v>1.2947</v>
      </c>
      <c r="C39" s="3">
        <v>1.88</v>
      </c>
      <c r="D39" s="3">
        <v>7.29</v>
      </c>
      <c r="E39" s="3">
        <v>0.2083</v>
      </c>
      <c r="F39" s="3">
        <v>1.1947</v>
      </c>
      <c r="G39" s="3">
        <v>0.7283</v>
      </c>
      <c r="H39" s="3">
        <v>0.0867</v>
      </c>
      <c r="I39" s="2">
        <v>1.29468312535966</v>
      </c>
      <c r="J39" s="3">
        <v>0.1</v>
      </c>
      <c r="K39" s="2">
        <v>35</v>
      </c>
      <c r="L39" s="2">
        <v>4</v>
      </c>
      <c r="M39" s="2">
        <v>8</v>
      </c>
      <c r="N39" s="2">
        <v>4</v>
      </c>
      <c r="O39" s="2">
        <v>4</v>
      </c>
      <c r="P39" s="6">
        <f t="shared" si="0"/>
        <v>4.88830154876131</v>
      </c>
      <c r="Q39" s="7">
        <f>RANK(B39,B:B,0)</f>
        <v>186</v>
      </c>
      <c r="R39" s="6">
        <f>RANK(C39,C:C,0)</f>
        <v>30</v>
      </c>
      <c r="S39" s="6">
        <f>RANK(K39,K:K,0)</f>
        <v>97</v>
      </c>
      <c r="T39" s="6">
        <f t="shared" si="1"/>
        <v>101.35</v>
      </c>
      <c r="V39" s="6">
        <f>VLOOKUP(L39,$AA$2:$AC$26,3)</f>
        <v>0.002828</v>
      </c>
      <c r="W39" s="6">
        <f>VLOOKUP(M39,$AA$2:$AC$26,2)</f>
        <v>0.64352</v>
      </c>
      <c r="X39" s="6">
        <f t="shared" si="2"/>
        <v>181.987456</v>
      </c>
      <c r="Y39" s="6">
        <f t="shared" si="3"/>
        <v>145.5899648</v>
      </c>
      <c r="Z39" s="6">
        <f t="shared" si="4"/>
        <v>227.48432</v>
      </c>
    </row>
    <row r="40" spans="1:26">
      <c r="A40" s="2">
        <v>2943</v>
      </c>
      <c r="B40" s="3">
        <v>1.7028</v>
      </c>
      <c r="C40" s="3">
        <v>1.5882</v>
      </c>
      <c r="D40" s="3">
        <v>13.1</v>
      </c>
      <c r="E40" s="3">
        <v>0.3743</v>
      </c>
      <c r="F40" s="3">
        <v>1.2815</v>
      </c>
      <c r="G40" s="3">
        <v>0.9939</v>
      </c>
      <c r="H40" s="3">
        <v>0.1217</v>
      </c>
      <c r="I40" s="2">
        <v>1.70283766943331</v>
      </c>
      <c r="J40" s="3">
        <v>0.1316</v>
      </c>
      <c r="K40" s="2">
        <v>35</v>
      </c>
      <c r="L40" s="2">
        <v>3</v>
      </c>
      <c r="M40" s="2">
        <v>16</v>
      </c>
      <c r="N40" s="2">
        <v>4</v>
      </c>
      <c r="O40" s="2">
        <v>4</v>
      </c>
      <c r="P40" s="6">
        <f t="shared" si="0"/>
        <v>4.92262203207005</v>
      </c>
      <c r="Q40" s="7">
        <f>RANK(B40,B:B,0)</f>
        <v>136</v>
      </c>
      <c r="R40" s="6">
        <f>RANK(C40,C:C,0)</f>
        <v>89</v>
      </c>
      <c r="S40" s="6">
        <f>RANK(K40,K:K,0)</f>
        <v>97</v>
      </c>
      <c r="T40" s="6">
        <f t="shared" si="1"/>
        <v>107.45</v>
      </c>
      <c r="V40" s="6">
        <f>VLOOKUP(L40,$AA$2:$AC$26,3)</f>
        <v>0.002236</v>
      </c>
      <c r="W40" s="6">
        <f>VLOOKUP(M40,$AA$2:$AC$26,2)</f>
        <v>1.55394</v>
      </c>
      <c r="X40" s="6">
        <f t="shared" si="2"/>
        <v>347.460984</v>
      </c>
      <c r="Y40" s="6">
        <f t="shared" si="3"/>
        <v>277.9687872</v>
      </c>
      <c r="Z40" s="6">
        <f t="shared" si="4"/>
        <v>434.32623</v>
      </c>
    </row>
    <row r="41" spans="1:26">
      <c r="A41" s="2">
        <v>3562</v>
      </c>
      <c r="B41" s="3">
        <v>3.4853</v>
      </c>
      <c r="C41" s="3">
        <v>1.709</v>
      </c>
      <c r="D41" s="3">
        <v>35.84</v>
      </c>
      <c r="E41" s="3">
        <v>1.9911</v>
      </c>
      <c r="F41" s="3">
        <v>1.7132</v>
      </c>
      <c r="G41" s="3">
        <v>1.3763</v>
      </c>
      <c r="H41" s="3">
        <v>0.2543</v>
      </c>
      <c r="I41" s="2">
        <v>3.48527582321894</v>
      </c>
      <c r="J41" s="3">
        <v>0.2588</v>
      </c>
      <c r="K41" s="2">
        <v>18</v>
      </c>
      <c r="L41" s="2">
        <v>6</v>
      </c>
      <c r="M41" s="2">
        <v>19</v>
      </c>
      <c r="N41" s="2">
        <v>4</v>
      </c>
      <c r="O41" s="2">
        <v>5</v>
      </c>
      <c r="P41" s="6">
        <f t="shared" si="0"/>
        <v>5.1944781264088</v>
      </c>
      <c r="Q41" s="7">
        <f>RANK(B41,B:B,0)</f>
        <v>70</v>
      </c>
      <c r="R41" s="6">
        <f>RANK(C41,C:C,0)</f>
        <v>55</v>
      </c>
      <c r="S41" s="6">
        <f>RANK(K41,K:K,0)</f>
        <v>232</v>
      </c>
      <c r="T41" s="6">
        <f t="shared" si="1"/>
        <v>104.5</v>
      </c>
      <c r="V41" s="6">
        <f>VLOOKUP(L41,$AA$2:$AC$26,3)</f>
        <v>0.004583</v>
      </c>
      <c r="W41" s="6">
        <f>VLOOKUP(M41,$AA$2:$AC$26,2)</f>
        <v>2.22929</v>
      </c>
      <c r="X41" s="6">
        <f t="shared" si="2"/>
        <v>1021.683607</v>
      </c>
      <c r="Y41" s="6">
        <f t="shared" si="3"/>
        <v>817.3468856</v>
      </c>
      <c r="Z41" s="6">
        <f t="shared" si="4"/>
        <v>1277.10450875</v>
      </c>
    </row>
    <row r="42" spans="1:26">
      <c r="A42" s="2">
        <v>2902</v>
      </c>
      <c r="B42" s="3">
        <v>2.0076</v>
      </c>
      <c r="C42" s="3">
        <v>1.5463</v>
      </c>
      <c r="D42" s="3">
        <v>13.5</v>
      </c>
      <c r="E42" s="3">
        <v>0.3857</v>
      </c>
      <c r="F42" s="3">
        <v>1.3319</v>
      </c>
      <c r="G42" s="3">
        <v>1.0597</v>
      </c>
      <c r="H42" s="3">
        <v>0.1429</v>
      </c>
      <c r="I42" s="2">
        <v>2.00764899270044</v>
      </c>
      <c r="J42" s="3">
        <v>0.1271</v>
      </c>
      <c r="K42" s="2">
        <v>35</v>
      </c>
      <c r="L42" s="2">
        <v>4</v>
      </c>
      <c r="M42" s="2">
        <v>10</v>
      </c>
      <c r="N42" s="2">
        <v>4</v>
      </c>
      <c r="O42" s="2">
        <v>4</v>
      </c>
      <c r="P42" s="6">
        <f t="shared" si="0"/>
        <v>5.13131436061384</v>
      </c>
      <c r="Q42" s="7">
        <f>RANK(B42,B:B,0)</f>
        <v>120</v>
      </c>
      <c r="R42" s="6">
        <f>RANK(C42,C:C,0)</f>
        <v>111</v>
      </c>
      <c r="S42" s="6">
        <f>RANK(K42,K:K,0)</f>
        <v>97</v>
      </c>
      <c r="T42" s="6">
        <f t="shared" si="1"/>
        <v>110.65</v>
      </c>
      <c r="V42" s="6">
        <f>VLOOKUP(L42,$AA$2:$AC$26,3)</f>
        <v>0.002828</v>
      </c>
      <c r="W42" s="6">
        <f>VLOOKUP(M42,$AA$2:$AC$26,2)</f>
        <v>0.81777</v>
      </c>
      <c r="X42" s="6">
        <f t="shared" si="2"/>
        <v>231.265356</v>
      </c>
      <c r="Y42" s="6">
        <f t="shared" si="3"/>
        <v>185.0122848</v>
      </c>
      <c r="Z42" s="6">
        <f t="shared" si="4"/>
        <v>289.081695</v>
      </c>
    </row>
    <row r="43" spans="1:26">
      <c r="A43" s="2">
        <v>1545</v>
      </c>
      <c r="B43" s="3">
        <v>1.2582</v>
      </c>
      <c r="C43" s="3">
        <v>1.6281</v>
      </c>
      <c r="D43" s="3">
        <v>24.2</v>
      </c>
      <c r="E43" s="3">
        <v>0.3667</v>
      </c>
      <c r="F43" s="3">
        <v>1.1365</v>
      </c>
      <c r="G43" s="3">
        <v>0.4676</v>
      </c>
      <c r="H43" s="3">
        <v>0.0582</v>
      </c>
      <c r="I43" s="2">
        <v>1.2582061964736</v>
      </c>
      <c r="J43" s="3">
        <v>0.5168</v>
      </c>
      <c r="K43" s="2">
        <v>66</v>
      </c>
      <c r="L43" s="2">
        <v>5</v>
      </c>
      <c r="M43" s="2">
        <v>20</v>
      </c>
      <c r="N43" s="2">
        <v>2</v>
      </c>
      <c r="O43" s="2">
        <v>2</v>
      </c>
      <c r="P43" s="6">
        <f t="shared" si="0"/>
        <v>5.5667930575043</v>
      </c>
      <c r="Q43" s="7">
        <f>RANK(B43,B:B,0)</f>
        <v>193</v>
      </c>
      <c r="R43" s="6">
        <f>RANK(C43,C:C,0)</f>
        <v>76</v>
      </c>
      <c r="S43" s="6">
        <f>RANK(K43,K:K,0)</f>
        <v>39</v>
      </c>
      <c r="T43" s="6">
        <f t="shared" si="1"/>
        <v>107.7</v>
      </c>
      <c r="V43" s="6">
        <f>VLOOKUP(L43,$AA$2:$AC$26,3)</f>
        <v>0.003606</v>
      </c>
      <c r="W43" s="6">
        <f>VLOOKUP(M43,$AA$2:$AC$26,2)</f>
        <v>2.51428</v>
      </c>
      <c r="X43" s="6">
        <f t="shared" si="2"/>
        <v>906.649368</v>
      </c>
      <c r="Y43" s="6">
        <f t="shared" si="3"/>
        <v>725.3194944</v>
      </c>
      <c r="Z43" s="6">
        <f t="shared" si="4"/>
        <v>1133.31171</v>
      </c>
    </row>
    <row r="44" spans="1:26">
      <c r="A44" s="2">
        <v>2588</v>
      </c>
      <c r="B44" s="3">
        <v>5.3627</v>
      </c>
      <c r="C44" s="3">
        <v>1.875</v>
      </c>
      <c r="D44" s="3">
        <v>20.27</v>
      </c>
      <c r="E44" s="3">
        <v>2.027</v>
      </c>
      <c r="F44" s="3">
        <v>2.2732</v>
      </c>
      <c r="G44" s="3">
        <v>1.9641</v>
      </c>
      <c r="H44" s="3">
        <v>0.4133</v>
      </c>
      <c r="I44" s="2">
        <v>5.36268716505186</v>
      </c>
      <c r="J44" s="3">
        <v>0.1029</v>
      </c>
      <c r="K44" s="2">
        <v>10</v>
      </c>
      <c r="L44" s="2">
        <v>5</v>
      </c>
      <c r="M44" s="2">
        <v>16</v>
      </c>
      <c r="N44" s="2">
        <v>1</v>
      </c>
      <c r="O44" s="2">
        <v>4</v>
      </c>
      <c r="P44" s="6">
        <f t="shared" si="0"/>
        <v>5.16370952072555</v>
      </c>
      <c r="Q44" s="7">
        <f>RANK(B44,B:B,0)</f>
        <v>53</v>
      </c>
      <c r="R44" s="6">
        <f>RANK(C44,C:C,0)</f>
        <v>31</v>
      </c>
      <c r="S44" s="6">
        <f>RANK(K44,K:K,0)</f>
        <v>291</v>
      </c>
      <c r="T44" s="6">
        <f t="shared" si="1"/>
        <v>103.7</v>
      </c>
      <c r="V44" s="6">
        <f>VLOOKUP(L44,$AA$2:$AC$26,3)</f>
        <v>0.003606</v>
      </c>
      <c r="W44" s="6">
        <f>VLOOKUP(M44,$AA$2:$AC$26,2)</f>
        <v>1.55394</v>
      </c>
      <c r="X44" s="6">
        <f t="shared" si="2"/>
        <v>560.350764</v>
      </c>
      <c r="Y44" s="6">
        <f t="shared" si="3"/>
        <v>448.2806112</v>
      </c>
      <c r="Z44" s="6">
        <f t="shared" si="4"/>
        <v>700.438455</v>
      </c>
    </row>
    <row r="45" spans="1:26">
      <c r="A45" s="2">
        <v>2882</v>
      </c>
      <c r="B45" s="3">
        <v>5.1491</v>
      </c>
      <c r="C45" s="3">
        <v>1.4046</v>
      </c>
      <c r="D45" s="3">
        <v>21.49</v>
      </c>
      <c r="E45" s="3">
        <v>0.614</v>
      </c>
      <c r="F45" s="3">
        <v>1.6055</v>
      </c>
      <c r="G45" s="3">
        <v>1.7387</v>
      </c>
      <c r="H45" s="3">
        <v>0.2291</v>
      </c>
      <c r="I45" s="2">
        <v>5.14910705461495</v>
      </c>
      <c r="J45" s="3">
        <v>0.1233</v>
      </c>
      <c r="K45" s="2">
        <v>35</v>
      </c>
      <c r="L45" s="2">
        <v>5</v>
      </c>
      <c r="M45" s="2">
        <v>7</v>
      </c>
      <c r="N45" s="2">
        <v>4</v>
      </c>
      <c r="O45" s="2">
        <v>4</v>
      </c>
      <c r="P45" s="6">
        <f t="shared" si="0"/>
        <v>6.69436604319014</v>
      </c>
      <c r="Q45" s="7">
        <f>RANK(B45,B:B,0)</f>
        <v>56</v>
      </c>
      <c r="R45" s="6">
        <f>RANK(C45,C:C,0)</f>
        <v>190</v>
      </c>
      <c r="S45" s="6">
        <f>RANK(K45,K:K,0)</f>
        <v>97</v>
      </c>
      <c r="T45" s="6">
        <f t="shared" si="1"/>
        <v>119.85</v>
      </c>
      <c r="V45" s="6">
        <f>VLOOKUP(L45,$AA$2:$AC$26,3)</f>
        <v>0.003606</v>
      </c>
      <c r="W45" s="6">
        <f>VLOOKUP(M45,$AA$2:$AC$26,2)</f>
        <v>0.57059</v>
      </c>
      <c r="X45" s="6">
        <f t="shared" si="2"/>
        <v>205.754754</v>
      </c>
      <c r="Y45" s="6">
        <f t="shared" si="3"/>
        <v>164.6038032</v>
      </c>
      <c r="Z45" s="6">
        <f t="shared" si="4"/>
        <v>257.1934425</v>
      </c>
    </row>
    <row r="46" spans="1:26">
      <c r="A46" s="2">
        <v>2917</v>
      </c>
      <c r="B46" s="3">
        <v>3.5298</v>
      </c>
      <c r="C46" s="3">
        <v>1.415</v>
      </c>
      <c r="D46" s="3">
        <v>25.66</v>
      </c>
      <c r="E46" s="3">
        <v>0.7331</v>
      </c>
      <c r="F46" s="3">
        <v>1.4645</v>
      </c>
      <c r="G46" s="3">
        <v>1.623</v>
      </c>
      <c r="H46" s="3">
        <v>0.192</v>
      </c>
      <c r="I46" s="2">
        <v>3.52976825940451</v>
      </c>
      <c r="J46" s="3">
        <v>0.1576</v>
      </c>
      <c r="K46" s="2">
        <v>35</v>
      </c>
      <c r="L46" s="2">
        <v>5</v>
      </c>
      <c r="M46" s="2">
        <v>12</v>
      </c>
      <c r="N46" s="2">
        <v>4</v>
      </c>
      <c r="O46" s="2">
        <v>4</v>
      </c>
      <c r="P46" s="6">
        <f t="shared" si="0"/>
        <v>5.92448950263376</v>
      </c>
      <c r="Q46" s="7">
        <f>RANK(B46,B:B,0)</f>
        <v>69</v>
      </c>
      <c r="R46" s="6">
        <f>RANK(C46,C:C,0)</f>
        <v>175</v>
      </c>
      <c r="S46" s="6">
        <f>RANK(K46,K:K,0)</f>
        <v>97</v>
      </c>
      <c r="T46" s="6">
        <f t="shared" si="1"/>
        <v>118.4</v>
      </c>
      <c r="V46" s="6">
        <f>VLOOKUP(L46,$AA$2:$AC$26,3)</f>
        <v>0.003606</v>
      </c>
      <c r="W46" s="6">
        <f>VLOOKUP(M46,$AA$2:$AC$26,2)</f>
        <v>1</v>
      </c>
      <c r="X46" s="6">
        <f t="shared" si="2"/>
        <v>360.6</v>
      </c>
      <c r="Y46" s="6">
        <f t="shared" si="3"/>
        <v>288.48</v>
      </c>
      <c r="Z46" s="6">
        <f t="shared" si="4"/>
        <v>450.75</v>
      </c>
    </row>
    <row r="47" spans="1:26">
      <c r="A47" s="2">
        <v>2595</v>
      </c>
      <c r="B47" s="3">
        <v>9.0229</v>
      </c>
      <c r="C47" s="3">
        <v>1.7067</v>
      </c>
      <c r="D47" s="3">
        <v>24.85</v>
      </c>
      <c r="E47" s="3">
        <v>2.485</v>
      </c>
      <c r="F47" s="3">
        <v>2.5609</v>
      </c>
      <c r="G47" s="3">
        <v>2.4079</v>
      </c>
      <c r="H47" s="3">
        <v>0.4708</v>
      </c>
      <c r="I47" s="2">
        <v>9.02292159990685</v>
      </c>
      <c r="J47" s="3">
        <v>0.1029</v>
      </c>
      <c r="K47" s="2">
        <v>10</v>
      </c>
      <c r="L47" s="2">
        <v>5</v>
      </c>
      <c r="M47" s="2">
        <v>17</v>
      </c>
      <c r="N47" s="2">
        <v>1</v>
      </c>
      <c r="O47" s="2">
        <v>4</v>
      </c>
      <c r="P47" s="6">
        <f t="shared" si="0"/>
        <v>5.85950112926417</v>
      </c>
      <c r="Q47" s="7">
        <f>RANK(B47,B:B,0)</f>
        <v>35</v>
      </c>
      <c r="R47" s="6">
        <f>RANK(C47,C:C,0)</f>
        <v>56</v>
      </c>
      <c r="S47" s="6">
        <f>RANK(K47,K:K,0)</f>
        <v>291</v>
      </c>
      <c r="T47" s="6">
        <f t="shared" si="1"/>
        <v>107.4</v>
      </c>
      <c r="V47" s="6">
        <f>VLOOKUP(L47,$AA$2:$AC$26,3)</f>
        <v>0.003606</v>
      </c>
      <c r="W47" s="6">
        <f>VLOOKUP(M47,$AA$2:$AC$26,2)</f>
        <v>1.75256</v>
      </c>
      <c r="X47" s="6">
        <f t="shared" si="2"/>
        <v>631.973136</v>
      </c>
      <c r="Y47" s="6">
        <f t="shared" si="3"/>
        <v>505.5785088</v>
      </c>
      <c r="Z47" s="6">
        <f t="shared" si="4"/>
        <v>789.96642</v>
      </c>
    </row>
    <row r="48" spans="1:26">
      <c r="A48" s="2">
        <v>1537</v>
      </c>
      <c r="B48" s="3">
        <v>1.1071</v>
      </c>
      <c r="C48" s="3">
        <v>1.8116</v>
      </c>
      <c r="D48" s="3">
        <v>11.96</v>
      </c>
      <c r="E48" s="3">
        <v>0.1812</v>
      </c>
      <c r="F48" s="3">
        <v>1.0873</v>
      </c>
      <c r="G48" s="3">
        <v>0.1989</v>
      </c>
      <c r="H48" s="3">
        <v>0.0391</v>
      </c>
      <c r="I48" s="2">
        <v>1.10712143261579</v>
      </c>
      <c r="J48" s="3">
        <v>0.5991</v>
      </c>
      <c r="K48" s="2">
        <v>66</v>
      </c>
      <c r="L48" s="2">
        <v>4</v>
      </c>
      <c r="M48" s="2">
        <v>19</v>
      </c>
      <c r="N48" s="2">
        <v>2</v>
      </c>
      <c r="O48" s="2">
        <v>2</v>
      </c>
      <c r="P48" s="6">
        <f t="shared" si="0"/>
        <v>5.62697196561713</v>
      </c>
      <c r="Q48" s="7">
        <f>RANK(B48,B:B,0)</f>
        <v>232</v>
      </c>
      <c r="R48" s="6">
        <f>RANK(C48,C:C,0)</f>
        <v>40</v>
      </c>
      <c r="S48" s="6">
        <f>RANK(K48,K:K,0)</f>
        <v>39</v>
      </c>
      <c r="T48" s="6">
        <f t="shared" si="1"/>
        <v>106.95</v>
      </c>
      <c r="V48" s="6">
        <f>VLOOKUP(L48,$AA$2:$AC$26,3)</f>
        <v>0.002828</v>
      </c>
      <c r="W48" s="6">
        <f>VLOOKUP(M48,$AA$2:$AC$26,2)</f>
        <v>2.22929</v>
      </c>
      <c r="X48" s="6">
        <f t="shared" si="2"/>
        <v>630.443212</v>
      </c>
      <c r="Y48" s="6">
        <f t="shared" si="3"/>
        <v>504.3545696</v>
      </c>
      <c r="Z48" s="6">
        <f t="shared" si="4"/>
        <v>788.054015</v>
      </c>
    </row>
    <row r="49" spans="1:26">
      <c r="A49" s="2">
        <v>1538</v>
      </c>
      <c r="B49" s="3">
        <v>1.3896</v>
      </c>
      <c r="C49" s="3">
        <v>1.5239</v>
      </c>
      <c r="D49" s="3">
        <v>27.26</v>
      </c>
      <c r="E49" s="3">
        <v>0.413</v>
      </c>
      <c r="F49" s="3">
        <v>1.1611</v>
      </c>
      <c r="G49" s="3">
        <v>0.596</v>
      </c>
      <c r="H49" s="3">
        <v>0.0696</v>
      </c>
      <c r="I49" s="2">
        <v>1.38962420829252</v>
      </c>
      <c r="J49" s="3">
        <v>0.4568</v>
      </c>
      <c r="K49" s="2">
        <v>66</v>
      </c>
      <c r="L49" s="2">
        <v>5</v>
      </c>
      <c r="M49" s="2">
        <v>19</v>
      </c>
      <c r="N49" s="2">
        <v>2</v>
      </c>
      <c r="O49" s="2">
        <v>2</v>
      </c>
      <c r="P49" s="6">
        <f t="shared" si="0"/>
        <v>5.56702042691476</v>
      </c>
      <c r="Q49" s="7">
        <f>RANK(B49,B:B,0)</f>
        <v>165</v>
      </c>
      <c r="R49" s="6">
        <f>RANK(C49,C:C,0)</f>
        <v>120</v>
      </c>
      <c r="S49" s="6">
        <f>RANK(K49,K:K,0)</f>
        <v>39</v>
      </c>
      <c r="T49" s="6">
        <f t="shared" si="1"/>
        <v>115.5</v>
      </c>
      <c r="V49" s="6">
        <f>VLOOKUP(L49,$AA$2:$AC$26,3)</f>
        <v>0.003606</v>
      </c>
      <c r="W49" s="6">
        <f>VLOOKUP(M49,$AA$2:$AC$26,2)</f>
        <v>2.22929</v>
      </c>
      <c r="X49" s="6">
        <f t="shared" si="2"/>
        <v>803.881974</v>
      </c>
      <c r="Y49" s="6">
        <f t="shared" si="3"/>
        <v>643.1055792</v>
      </c>
      <c r="Z49" s="6">
        <f t="shared" si="4"/>
        <v>1004.8524675</v>
      </c>
    </row>
    <row r="50" spans="1:26">
      <c r="A50" s="2">
        <v>2259</v>
      </c>
      <c r="B50" s="3">
        <v>1.256</v>
      </c>
      <c r="C50" s="3">
        <v>1.6116</v>
      </c>
      <c r="D50" s="3">
        <v>21.18</v>
      </c>
      <c r="E50" s="3">
        <v>0.4236</v>
      </c>
      <c r="F50" s="3">
        <v>1.1573</v>
      </c>
      <c r="G50" s="3">
        <v>0.5759</v>
      </c>
      <c r="H50" s="3">
        <v>0.0665</v>
      </c>
      <c r="I50" s="2">
        <v>1.2560121857995</v>
      </c>
      <c r="J50" s="3">
        <v>0.3665</v>
      </c>
      <c r="K50" s="2">
        <v>50</v>
      </c>
      <c r="L50" s="2">
        <v>5</v>
      </c>
      <c r="M50" s="2">
        <v>20</v>
      </c>
      <c r="N50" s="2">
        <v>3</v>
      </c>
      <c r="O50" s="2">
        <v>3</v>
      </c>
      <c r="P50" s="6">
        <f t="shared" si="0"/>
        <v>5.04601469114786</v>
      </c>
      <c r="Q50" s="7">
        <f>RANK(B50,B:B,0)</f>
        <v>194</v>
      </c>
      <c r="R50" s="6">
        <f>RANK(C50,C:C,0)</f>
        <v>80</v>
      </c>
      <c r="S50" s="6">
        <f>RANK(K50,K:K,0)</f>
        <v>53</v>
      </c>
      <c r="T50" s="6">
        <f t="shared" si="1"/>
        <v>113.15</v>
      </c>
      <c r="V50" s="6">
        <f>VLOOKUP(L50,$AA$2:$AC$26,3)</f>
        <v>0.003606</v>
      </c>
      <c r="W50" s="6">
        <f>VLOOKUP(M50,$AA$2:$AC$26,2)</f>
        <v>2.51428</v>
      </c>
      <c r="X50" s="6">
        <f t="shared" si="2"/>
        <v>906.649368</v>
      </c>
      <c r="Y50" s="6">
        <f t="shared" si="3"/>
        <v>725.3194944</v>
      </c>
      <c r="Z50" s="6">
        <f t="shared" si="4"/>
        <v>1133.31171</v>
      </c>
    </row>
    <row r="51" spans="1:26">
      <c r="A51" s="2">
        <v>2874</v>
      </c>
      <c r="B51" s="3">
        <v>1.3555</v>
      </c>
      <c r="C51" s="3">
        <v>1.6402</v>
      </c>
      <c r="D51" s="3">
        <v>6.96</v>
      </c>
      <c r="E51" s="3">
        <v>0.1989</v>
      </c>
      <c r="F51" s="3">
        <v>1.2231</v>
      </c>
      <c r="G51" s="3">
        <v>0.6751</v>
      </c>
      <c r="H51" s="3">
        <v>0.0948</v>
      </c>
      <c r="I51" s="2">
        <v>1.35551489955425</v>
      </c>
      <c r="J51" s="3">
        <v>0.103</v>
      </c>
      <c r="K51" s="2">
        <v>35</v>
      </c>
      <c r="L51" s="2">
        <v>4</v>
      </c>
      <c r="M51" s="2">
        <v>6</v>
      </c>
      <c r="N51" s="2">
        <v>4</v>
      </c>
      <c r="O51" s="2">
        <v>4</v>
      </c>
      <c r="P51" s="6">
        <f t="shared" si="0"/>
        <v>4.63629355068179</v>
      </c>
      <c r="Q51" s="7">
        <f>RANK(B51,B:B,0)</f>
        <v>172</v>
      </c>
      <c r="R51" s="6">
        <f>RANK(C51,C:C,0)</f>
        <v>73</v>
      </c>
      <c r="S51" s="6">
        <f>RANK(K51,K:K,0)</f>
        <v>97</v>
      </c>
      <c r="T51" s="6">
        <f t="shared" si="1"/>
        <v>113.65</v>
      </c>
      <c r="V51" s="6">
        <f>VLOOKUP(L51,$AA$2:$AC$26,3)</f>
        <v>0.002828</v>
      </c>
      <c r="W51" s="6">
        <f>VLOOKUP(M51,$AA$2:$AC$26,2)</f>
        <v>0.50592</v>
      </c>
      <c r="X51" s="6">
        <f t="shared" si="2"/>
        <v>143.074176</v>
      </c>
      <c r="Y51" s="6">
        <f t="shared" si="3"/>
        <v>114.4593408</v>
      </c>
      <c r="Z51" s="6">
        <f t="shared" si="4"/>
        <v>178.84272</v>
      </c>
    </row>
    <row r="52" spans="1:26">
      <c r="A52" s="2">
        <v>2540</v>
      </c>
      <c r="B52" s="3">
        <v>8.1489</v>
      </c>
      <c r="C52" s="3">
        <v>1.67</v>
      </c>
      <c r="D52" s="3">
        <v>18.53</v>
      </c>
      <c r="E52" s="3">
        <v>1.853</v>
      </c>
      <c r="F52" s="3">
        <v>2.8131</v>
      </c>
      <c r="G52" s="3">
        <v>1.7285</v>
      </c>
      <c r="H52" s="3">
        <v>0.5324</v>
      </c>
      <c r="I52" s="2">
        <v>8.14891602962023</v>
      </c>
      <c r="J52" s="3">
        <v>0.1071</v>
      </c>
      <c r="K52" s="2">
        <v>10</v>
      </c>
      <c r="L52" s="2">
        <v>6</v>
      </c>
      <c r="M52" s="2">
        <v>9</v>
      </c>
      <c r="N52" s="2">
        <v>1</v>
      </c>
      <c r="O52" s="2">
        <v>4</v>
      </c>
      <c r="P52" s="6">
        <f t="shared" si="0"/>
        <v>5.60262083112387</v>
      </c>
      <c r="Q52" s="7">
        <f>RANK(B52,B:B,0)</f>
        <v>40</v>
      </c>
      <c r="R52" s="6">
        <f>RANK(C52,C:C,0)</f>
        <v>66</v>
      </c>
      <c r="S52" s="6">
        <f>RANK(K52,K:K,0)</f>
        <v>291</v>
      </c>
      <c r="T52" s="6">
        <f t="shared" si="1"/>
        <v>113.15</v>
      </c>
      <c r="V52" s="6">
        <f>VLOOKUP(L52,$AA$2:$AC$26,3)</f>
        <v>0.004583</v>
      </c>
      <c r="W52" s="6">
        <f>VLOOKUP(M52,$AA$2:$AC$26,2)</f>
        <v>0.7257</v>
      </c>
      <c r="X52" s="6">
        <f t="shared" si="2"/>
        <v>332.58831</v>
      </c>
      <c r="Y52" s="6">
        <f t="shared" si="3"/>
        <v>266.070648</v>
      </c>
      <c r="Z52" s="6">
        <f t="shared" si="4"/>
        <v>415.7353875</v>
      </c>
    </row>
    <row r="53" spans="1:26">
      <c r="A53" s="2">
        <v>118</v>
      </c>
      <c r="B53" s="3">
        <v>1.1609</v>
      </c>
      <c r="C53" s="3">
        <v>1.5618</v>
      </c>
      <c r="D53" s="3">
        <v>32.52</v>
      </c>
      <c r="E53" s="3">
        <v>0.2828</v>
      </c>
      <c r="F53" s="3">
        <v>1.0818</v>
      </c>
      <c r="G53" s="3">
        <v>0.2817</v>
      </c>
      <c r="H53" s="3">
        <v>0.036</v>
      </c>
      <c r="I53" s="2">
        <v>1.16094331590246</v>
      </c>
      <c r="J53" s="3">
        <v>1.1428</v>
      </c>
      <c r="K53" s="2">
        <v>115</v>
      </c>
      <c r="L53" s="2">
        <v>6</v>
      </c>
      <c r="M53" s="2">
        <v>20</v>
      </c>
      <c r="N53" s="2">
        <v>0</v>
      </c>
      <c r="O53" s="2">
        <v>0</v>
      </c>
      <c r="P53" s="6">
        <f t="shared" si="0"/>
        <v>6.38719624221952</v>
      </c>
      <c r="Q53" s="7">
        <f>RANK(B53,B:B,0)</f>
        <v>216</v>
      </c>
      <c r="R53" s="6">
        <f>RANK(C53,C:C,0)</f>
        <v>103</v>
      </c>
      <c r="S53" s="6">
        <f>RANK(K53,K:K,0)</f>
        <v>1</v>
      </c>
      <c r="T53" s="6">
        <f t="shared" si="1"/>
        <v>117.05</v>
      </c>
      <c r="V53" s="6">
        <f>VLOOKUP(L53,$AA$2:$AC$26,3)</f>
        <v>0.004583</v>
      </c>
      <c r="W53" s="6">
        <f>VLOOKUP(M53,$AA$2:$AC$26,2)</f>
        <v>2.51428</v>
      </c>
      <c r="X53" s="6">
        <f t="shared" si="2"/>
        <v>1152.294524</v>
      </c>
      <c r="Y53" s="6">
        <f t="shared" si="3"/>
        <v>921.8356192</v>
      </c>
      <c r="Z53" s="6">
        <f t="shared" si="4"/>
        <v>1440.368155</v>
      </c>
    </row>
    <row r="54" spans="1:26">
      <c r="A54" s="2">
        <v>823</v>
      </c>
      <c r="B54" s="3">
        <v>1.4071</v>
      </c>
      <c r="C54" s="3">
        <v>1.4584</v>
      </c>
      <c r="D54" s="3">
        <v>24.34</v>
      </c>
      <c r="E54" s="3">
        <v>0.3005</v>
      </c>
      <c r="F54" s="3">
        <v>1.1475</v>
      </c>
      <c r="G54" s="3">
        <v>0.405</v>
      </c>
      <c r="H54" s="3">
        <v>0.0641</v>
      </c>
      <c r="I54" s="2">
        <v>1.40707072861836</v>
      </c>
      <c r="J54" s="3">
        <v>0.5979</v>
      </c>
      <c r="K54" s="2">
        <v>81</v>
      </c>
      <c r="L54" s="2">
        <v>4</v>
      </c>
      <c r="M54" s="2">
        <v>19</v>
      </c>
      <c r="N54" s="2">
        <v>1</v>
      </c>
      <c r="O54" s="2">
        <v>1</v>
      </c>
      <c r="P54" s="6">
        <f t="shared" si="0"/>
        <v>5.85519893463347</v>
      </c>
      <c r="Q54" s="7">
        <f>RANK(B54,B:B,0)</f>
        <v>164</v>
      </c>
      <c r="R54" s="6">
        <f>RANK(C54,C:C,0)</f>
        <v>148</v>
      </c>
      <c r="S54" s="6">
        <f>RANK(K54,K:K,0)</f>
        <v>23</v>
      </c>
      <c r="T54" s="6">
        <f t="shared" si="1"/>
        <v>122.35</v>
      </c>
      <c r="V54" s="6">
        <f>VLOOKUP(L54,$AA$2:$AC$26,3)</f>
        <v>0.002828</v>
      </c>
      <c r="W54" s="6">
        <f>VLOOKUP(M54,$AA$2:$AC$26,2)</f>
        <v>2.22929</v>
      </c>
      <c r="X54" s="6">
        <f t="shared" si="2"/>
        <v>630.443212</v>
      </c>
      <c r="Y54" s="6">
        <f t="shared" si="3"/>
        <v>504.3545696</v>
      </c>
      <c r="Z54" s="6">
        <f t="shared" si="4"/>
        <v>788.054015</v>
      </c>
    </row>
    <row r="55" spans="1:26">
      <c r="A55" s="2">
        <v>2574</v>
      </c>
      <c r="B55" s="3">
        <v>12.523</v>
      </c>
      <c r="C55" s="3">
        <v>1.5922</v>
      </c>
      <c r="D55" s="3">
        <v>21.62</v>
      </c>
      <c r="E55" s="3">
        <v>2.162</v>
      </c>
      <c r="F55" s="3">
        <v>2.8245</v>
      </c>
      <c r="G55" s="3">
        <v>2.063</v>
      </c>
      <c r="H55" s="3">
        <v>0.5402</v>
      </c>
      <c r="I55" s="2">
        <v>12.5230130900021</v>
      </c>
      <c r="J55" s="3">
        <v>0.1048</v>
      </c>
      <c r="K55" s="2">
        <v>10</v>
      </c>
      <c r="L55" s="2">
        <v>5</v>
      </c>
      <c r="M55" s="2">
        <v>14</v>
      </c>
      <c r="N55" s="2">
        <v>1</v>
      </c>
      <c r="O55" s="2">
        <v>4</v>
      </c>
      <c r="P55" s="6">
        <f t="shared" si="0"/>
        <v>6.31298760533729</v>
      </c>
      <c r="Q55" s="7">
        <f>RANK(B55,B:B,0)</f>
        <v>27</v>
      </c>
      <c r="R55" s="6">
        <f>RANK(C55,C:C,0)</f>
        <v>88</v>
      </c>
      <c r="S55" s="6">
        <f>RANK(K55,K:K,0)</f>
        <v>291</v>
      </c>
      <c r="T55" s="6">
        <f t="shared" si="1"/>
        <v>117.4</v>
      </c>
      <c r="V55" s="6">
        <f>VLOOKUP(L55,$AA$2:$AC$26,3)</f>
        <v>0.003606</v>
      </c>
      <c r="W55" s="6">
        <f>VLOOKUP(M55,$AA$2:$AC$26,2)</f>
        <v>1.22284</v>
      </c>
      <c r="X55" s="6">
        <f t="shared" si="2"/>
        <v>440.956104</v>
      </c>
      <c r="Y55" s="6">
        <f t="shared" si="3"/>
        <v>352.7648832</v>
      </c>
      <c r="Z55" s="6">
        <f t="shared" si="4"/>
        <v>551.19513</v>
      </c>
    </row>
    <row r="56" spans="1:26">
      <c r="A56" s="2">
        <v>1524</v>
      </c>
      <c r="B56" s="3">
        <v>1.6702</v>
      </c>
      <c r="C56" s="3">
        <v>1.4349</v>
      </c>
      <c r="D56" s="3">
        <v>30.23</v>
      </c>
      <c r="E56" s="3">
        <v>0.458</v>
      </c>
      <c r="F56" s="3">
        <v>1.1971</v>
      </c>
      <c r="G56" s="3">
        <v>0.5793</v>
      </c>
      <c r="H56" s="3">
        <v>0.0869</v>
      </c>
      <c r="I56" s="2">
        <v>1.67023387680729</v>
      </c>
      <c r="J56" s="3">
        <v>0.5213</v>
      </c>
      <c r="K56" s="2">
        <v>66</v>
      </c>
      <c r="L56" s="2">
        <v>5</v>
      </c>
      <c r="M56" s="2">
        <v>17</v>
      </c>
      <c r="N56" s="2">
        <v>2</v>
      </c>
      <c r="O56" s="2">
        <v>2</v>
      </c>
      <c r="P56" s="6">
        <f t="shared" si="0"/>
        <v>5.74356608990006</v>
      </c>
      <c r="Q56" s="7">
        <f>RANK(B56,B:B,0)</f>
        <v>141</v>
      </c>
      <c r="R56" s="6">
        <f>RANK(C56,C:C,0)</f>
        <v>166</v>
      </c>
      <c r="S56" s="6">
        <f>RANK(K56,K:K,0)</f>
        <v>39</v>
      </c>
      <c r="T56" s="6">
        <f t="shared" si="1"/>
        <v>125.5</v>
      </c>
      <c r="V56" s="6">
        <f>VLOOKUP(L56,$AA$2:$AC$26,3)</f>
        <v>0.003606</v>
      </c>
      <c r="W56" s="6">
        <f>VLOOKUP(M56,$AA$2:$AC$26,2)</f>
        <v>1.75256</v>
      </c>
      <c r="X56" s="6">
        <f t="shared" si="2"/>
        <v>631.973136</v>
      </c>
      <c r="Y56" s="6">
        <f t="shared" si="3"/>
        <v>505.5785088</v>
      </c>
      <c r="Z56" s="6">
        <f t="shared" si="4"/>
        <v>789.96642</v>
      </c>
    </row>
    <row r="57" spans="1:26">
      <c r="A57" s="2">
        <v>96</v>
      </c>
      <c r="B57" s="3">
        <v>5.1073</v>
      </c>
      <c r="C57" s="3">
        <v>1.3069</v>
      </c>
      <c r="D57" s="3">
        <v>71.4</v>
      </c>
      <c r="E57" s="3">
        <v>0.6209</v>
      </c>
      <c r="F57" s="3">
        <v>1.2738</v>
      </c>
      <c r="G57" s="3">
        <v>1.0557</v>
      </c>
      <c r="H57" s="3">
        <v>0.1172</v>
      </c>
      <c r="I57" s="2">
        <v>5.1073322765011</v>
      </c>
      <c r="J57" s="3">
        <v>0.6699</v>
      </c>
      <c r="K57" s="2">
        <v>115</v>
      </c>
      <c r="L57" s="2">
        <v>5</v>
      </c>
      <c r="M57" s="2">
        <v>17</v>
      </c>
      <c r="N57" s="2">
        <v>0</v>
      </c>
      <c r="O57" s="2">
        <v>0</v>
      </c>
      <c r="P57" s="6">
        <f t="shared" si="0"/>
        <v>9.57379775210649</v>
      </c>
      <c r="Q57" s="7">
        <f>RANK(B57,B:B,0)</f>
        <v>57</v>
      </c>
      <c r="R57" s="6">
        <f>RANK(C57,C:C,0)</f>
        <v>299</v>
      </c>
      <c r="S57" s="6">
        <f>RANK(K57,K:K,0)</f>
        <v>1</v>
      </c>
      <c r="T57" s="6">
        <f t="shared" si="1"/>
        <v>139.8</v>
      </c>
      <c r="V57" s="6">
        <f>VLOOKUP(L57,$AA$2:$AC$26,3)</f>
        <v>0.003606</v>
      </c>
      <c r="W57" s="6">
        <f>VLOOKUP(M57,$AA$2:$AC$26,2)</f>
        <v>1.75256</v>
      </c>
      <c r="X57" s="6">
        <f t="shared" si="2"/>
        <v>631.973136</v>
      </c>
      <c r="Y57" s="6">
        <f t="shared" si="3"/>
        <v>505.5785088</v>
      </c>
      <c r="Z57" s="6">
        <f t="shared" si="4"/>
        <v>789.96642</v>
      </c>
    </row>
    <row r="58" spans="1:26">
      <c r="A58" s="2">
        <v>2224</v>
      </c>
      <c r="B58" s="3">
        <v>1.2796</v>
      </c>
      <c r="C58" s="3">
        <v>1.563</v>
      </c>
      <c r="D58" s="3">
        <v>16.13</v>
      </c>
      <c r="E58" s="3">
        <v>0.3226</v>
      </c>
      <c r="F58" s="3">
        <v>1.1512</v>
      </c>
      <c r="G58" s="3">
        <v>0.4207</v>
      </c>
      <c r="H58" s="3">
        <v>0.0698</v>
      </c>
      <c r="I58" s="2">
        <v>1.27964859702659</v>
      </c>
      <c r="J58" s="3">
        <v>0.3822</v>
      </c>
      <c r="K58" s="2">
        <v>50</v>
      </c>
      <c r="L58" s="2">
        <v>5</v>
      </c>
      <c r="M58" s="2">
        <v>15</v>
      </c>
      <c r="N58" s="2">
        <v>3</v>
      </c>
      <c r="O58" s="2">
        <v>3</v>
      </c>
      <c r="P58" s="6">
        <f t="shared" si="0"/>
        <v>5.00027896507866</v>
      </c>
      <c r="Q58" s="7">
        <f>RANK(B58,B:B,0)</f>
        <v>190</v>
      </c>
      <c r="R58" s="6">
        <f>RANK(C58,C:C,0)</f>
        <v>102</v>
      </c>
      <c r="S58" s="6">
        <f>RANK(K58,K:K,0)</f>
        <v>53</v>
      </c>
      <c r="T58" s="6">
        <f t="shared" si="1"/>
        <v>120.55</v>
      </c>
      <c r="V58" s="6">
        <f>VLOOKUP(L58,$AA$2:$AC$26,3)</f>
        <v>0.003606</v>
      </c>
      <c r="W58" s="6">
        <f>VLOOKUP(M58,$AA$2:$AC$26,2)</f>
        <v>1.37798</v>
      </c>
      <c r="X58" s="6">
        <f t="shared" si="2"/>
        <v>496.899588</v>
      </c>
      <c r="Y58" s="6">
        <f t="shared" si="3"/>
        <v>397.5196704</v>
      </c>
      <c r="Z58" s="6">
        <f t="shared" si="4"/>
        <v>621.124485</v>
      </c>
    </row>
    <row r="59" spans="1:26">
      <c r="A59" s="2">
        <v>2973</v>
      </c>
      <c r="B59" s="3">
        <v>1.0995</v>
      </c>
      <c r="C59" s="3">
        <v>2.0173</v>
      </c>
      <c r="D59" s="3">
        <v>11.39</v>
      </c>
      <c r="E59" s="3">
        <v>0.3254</v>
      </c>
      <c r="F59" s="3">
        <v>1.1198</v>
      </c>
      <c r="G59" s="3">
        <v>0.3738</v>
      </c>
      <c r="H59" s="3">
        <v>0.0517</v>
      </c>
      <c r="I59" s="2">
        <v>1.09951879640293</v>
      </c>
      <c r="J59" s="3">
        <v>0.3035</v>
      </c>
      <c r="K59" s="2">
        <v>35</v>
      </c>
      <c r="L59" s="2">
        <v>5</v>
      </c>
      <c r="M59" s="2">
        <v>20</v>
      </c>
      <c r="N59" s="2">
        <v>4</v>
      </c>
      <c r="O59" s="2">
        <v>4</v>
      </c>
      <c r="P59" s="6">
        <f t="shared" si="0"/>
        <v>4.79519570869522</v>
      </c>
      <c r="Q59" s="7">
        <f>RANK(B59,B:B,0)</f>
        <v>233</v>
      </c>
      <c r="R59" s="6">
        <f>RANK(C59,C:C,0)</f>
        <v>16</v>
      </c>
      <c r="S59" s="6">
        <f>RANK(K59,K:K,0)</f>
        <v>97</v>
      </c>
      <c r="T59" s="6">
        <f t="shared" si="1"/>
        <v>112.2</v>
      </c>
      <c r="V59" s="6">
        <f>VLOOKUP(L59,$AA$2:$AC$26,3)</f>
        <v>0.003606</v>
      </c>
      <c r="W59" s="6">
        <f>VLOOKUP(M59,$AA$2:$AC$26,2)</f>
        <v>2.51428</v>
      </c>
      <c r="X59" s="6">
        <f t="shared" si="2"/>
        <v>906.649368</v>
      </c>
      <c r="Y59" s="6">
        <f t="shared" si="3"/>
        <v>725.3194944</v>
      </c>
      <c r="Z59" s="6">
        <f t="shared" si="4"/>
        <v>1133.31171</v>
      </c>
    </row>
    <row r="60" spans="1:26">
      <c r="A60" s="2">
        <v>90</v>
      </c>
      <c r="B60" s="3">
        <v>11.0878</v>
      </c>
      <c r="C60" s="3">
        <v>1.2853</v>
      </c>
      <c r="D60" s="3">
        <v>104.86</v>
      </c>
      <c r="E60" s="3">
        <v>0.9118</v>
      </c>
      <c r="F60" s="3">
        <v>1.337</v>
      </c>
      <c r="G60" s="3">
        <v>2.0096</v>
      </c>
      <c r="H60" s="3">
        <v>0.1408</v>
      </c>
      <c r="I60" s="2">
        <v>11.0878310161632</v>
      </c>
      <c r="J60" s="3">
        <v>0.5165</v>
      </c>
      <c r="K60" s="2">
        <v>115</v>
      </c>
      <c r="L60" s="2">
        <v>6</v>
      </c>
      <c r="M60" s="2">
        <v>16</v>
      </c>
      <c r="N60" s="2">
        <v>0</v>
      </c>
      <c r="O60" s="2">
        <v>0</v>
      </c>
      <c r="P60" s="6">
        <f t="shared" si="0"/>
        <v>12.2937203100776</v>
      </c>
      <c r="Q60" s="7">
        <f>RANK(B60,B:B,0)</f>
        <v>28</v>
      </c>
      <c r="R60" s="6">
        <f>RANK(C60,C:C,0)</f>
        <v>336</v>
      </c>
      <c r="S60" s="6">
        <f>RANK(K60,K:K,0)</f>
        <v>1</v>
      </c>
      <c r="T60" s="6">
        <f t="shared" si="1"/>
        <v>144.45</v>
      </c>
      <c r="V60" s="6">
        <f>VLOOKUP(L60,$AA$2:$AC$26,3)</f>
        <v>0.004583</v>
      </c>
      <c r="W60" s="6">
        <f>VLOOKUP(M60,$AA$2:$AC$26,2)</f>
        <v>1.55394</v>
      </c>
      <c r="X60" s="6">
        <f t="shared" si="2"/>
        <v>712.170702</v>
      </c>
      <c r="Y60" s="6">
        <f t="shared" si="3"/>
        <v>569.7365616</v>
      </c>
      <c r="Z60" s="6">
        <f t="shared" si="4"/>
        <v>890.2133775</v>
      </c>
    </row>
    <row r="61" spans="1:26">
      <c r="A61" s="2">
        <v>2910</v>
      </c>
      <c r="B61" s="3">
        <v>2.0987</v>
      </c>
      <c r="C61" s="3">
        <v>1.4495</v>
      </c>
      <c r="D61" s="3">
        <v>18.8</v>
      </c>
      <c r="E61" s="3">
        <v>0.5371</v>
      </c>
      <c r="F61" s="3">
        <v>1.3403</v>
      </c>
      <c r="G61" s="3">
        <v>1.1891</v>
      </c>
      <c r="H61" s="3">
        <v>0.1469</v>
      </c>
      <c r="I61" s="2">
        <v>2.09866121561762</v>
      </c>
      <c r="J61" s="3">
        <v>0.1577</v>
      </c>
      <c r="K61" s="2">
        <v>35</v>
      </c>
      <c r="L61" s="2">
        <v>5</v>
      </c>
      <c r="M61" s="2">
        <v>11</v>
      </c>
      <c r="N61" s="2">
        <v>4</v>
      </c>
      <c r="O61" s="2">
        <v>4</v>
      </c>
      <c r="P61" s="6">
        <f t="shared" si="0"/>
        <v>5.04214400944683</v>
      </c>
      <c r="Q61" s="7">
        <f>RANK(B61,B:B,0)</f>
        <v>117</v>
      </c>
      <c r="R61" s="6">
        <f>RANK(C61,C:C,0)</f>
        <v>154</v>
      </c>
      <c r="S61" s="6">
        <f>RANK(K61,K:K,0)</f>
        <v>97</v>
      </c>
      <c r="T61" s="6">
        <f t="shared" si="1"/>
        <v>126.8</v>
      </c>
      <c r="V61" s="6">
        <f>VLOOKUP(L61,$AA$2:$AC$26,3)</f>
        <v>0.003606</v>
      </c>
      <c r="W61" s="6">
        <f>VLOOKUP(M61,$AA$2:$AC$26,2)</f>
        <v>0.917</v>
      </c>
      <c r="X61" s="6">
        <f t="shared" si="2"/>
        <v>330.6702</v>
      </c>
      <c r="Y61" s="6">
        <f t="shared" si="3"/>
        <v>264.53616</v>
      </c>
      <c r="Z61" s="6">
        <f t="shared" si="4"/>
        <v>413.33775</v>
      </c>
    </row>
    <row r="62" spans="1:26">
      <c r="A62" s="2">
        <v>2974</v>
      </c>
      <c r="B62" s="3">
        <v>1.0845</v>
      </c>
      <c r="C62" s="3">
        <v>2.0902</v>
      </c>
      <c r="D62" s="3">
        <v>13.35</v>
      </c>
      <c r="E62" s="3">
        <v>0.3814</v>
      </c>
      <c r="F62" s="3">
        <v>1.1104</v>
      </c>
      <c r="G62" s="3">
        <v>0.2482</v>
      </c>
      <c r="H62" s="3">
        <v>0.048</v>
      </c>
      <c r="I62" s="2">
        <v>1.08446291274751</v>
      </c>
      <c r="J62" s="3">
        <v>0.5344</v>
      </c>
      <c r="K62" s="2">
        <v>35</v>
      </c>
      <c r="L62" s="2">
        <v>6</v>
      </c>
      <c r="M62" s="2">
        <v>20</v>
      </c>
      <c r="N62" s="2">
        <v>4</v>
      </c>
      <c r="O62" s="2">
        <v>4</v>
      </c>
      <c r="P62" s="6">
        <f t="shared" si="0"/>
        <v>4.85877127487497</v>
      </c>
      <c r="Q62" s="7">
        <f>RANK(B62,B:B,0)</f>
        <v>238</v>
      </c>
      <c r="R62" s="6">
        <f>RANK(C62,C:C,0)</f>
        <v>14</v>
      </c>
      <c r="S62" s="6">
        <f>RANK(K62,K:K,0)</f>
        <v>97</v>
      </c>
      <c r="T62" s="6">
        <f t="shared" si="1"/>
        <v>113.15</v>
      </c>
      <c r="V62" s="6">
        <f>VLOOKUP(L62,$AA$2:$AC$26,3)</f>
        <v>0.004583</v>
      </c>
      <c r="W62" s="6">
        <f>VLOOKUP(M62,$AA$2:$AC$26,2)</f>
        <v>2.51428</v>
      </c>
      <c r="X62" s="6">
        <f t="shared" si="2"/>
        <v>1152.294524</v>
      </c>
      <c r="Y62" s="6">
        <f t="shared" si="3"/>
        <v>921.8356192</v>
      </c>
      <c r="Z62" s="6">
        <f t="shared" si="4"/>
        <v>1440.368155</v>
      </c>
    </row>
    <row r="63" spans="1:26">
      <c r="A63" s="2">
        <v>1546</v>
      </c>
      <c r="B63" s="3">
        <v>1.6116</v>
      </c>
      <c r="C63" s="3">
        <v>1.4183</v>
      </c>
      <c r="D63" s="3">
        <v>44.41</v>
      </c>
      <c r="E63" s="3">
        <v>0.6729</v>
      </c>
      <c r="F63" s="3">
        <v>1.201</v>
      </c>
      <c r="G63" s="3">
        <v>0.6343</v>
      </c>
      <c r="H63" s="3">
        <v>0.0831</v>
      </c>
      <c r="I63" s="2">
        <v>1.61161947939706</v>
      </c>
      <c r="J63" s="3">
        <v>0.6942</v>
      </c>
      <c r="K63" s="2">
        <v>66</v>
      </c>
      <c r="L63" s="2">
        <v>6</v>
      </c>
      <c r="M63" s="2">
        <v>20</v>
      </c>
      <c r="N63" s="2">
        <v>2</v>
      </c>
      <c r="O63" s="2">
        <v>2</v>
      </c>
      <c r="P63" s="6">
        <f t="shared" si="0"/>
        <v>5.64266736695132</v>
      </c>
      <c r="Q63" s="7">
        <f>RANK(B63,B:B,0)</f>
        <v>146</v>
      </c>
      <c r="R63" s="6">
        <f>RANK(C63,C:C,0)</f>
        <v>172</v>
      </c>
      <c r="S63" s="6">
        <f>RANK(K63,K:K,0)</f>
        <v>39</v>
      </c>
      <c r="T63" s="6">
        <f t="shared" si="1"/>
        <v>129.65</v>
      </c>
      <c r="V63" s="6">
        <f>VLOOKUP(L63,$AA$2:$AC$26,3)</f>
        <v>0.004583</v>
      </c>
      <c r="W63" s="6">
        <f>VLOOKUP(M63,$AA$2:$AC$26,2)</f>
        <v>2.51428</v>
      </c>
      <c r="X63" s="6">
        <f t="shared" si="2"/>
        <v>1152.294524</v>
      </c>
      <c r="Y63" s="6">
        <f t="shared" si="3"/>
        <v>921.8356192</v>
      </c>
      <c r="Z63" s="6">
        <f t="shared" si="4"/>
        <v>1440.368155</v>
      </c>
    </row>
    <row r="64" spans="1:26">
      <c r="A64" s="2">
        <v>2533</v>
      </c>
      <c r="B64" s="3">
        <v>4.9874</v>
      </c>
      <c r="C64" s="3">
        <v>1.6707</v>
      </c>
      <c r="D64" s="3">
        <v>15.24</v>
      </c>
      <c r="E64" s="3">
        <v>1.524</v>
      </c>
      <c r="F64" s="3">
        <v>2.4912</v>
      </c>
      <c r="G64" s="3">
        <v>1.4216</v>
      </c>
      <c r="H64" s="3">
        <v>0.4596</v>
      </c>
      <c r="I64" s="2">
        <v>4.98739979789262</v>
      </c>
      <c r="J64" s="3">
        <v>0.1071</v>
      </c>
      <c r="K64" s="2">
        <v>10</v>
      </c>
      <c r="L64" s="2">
        <v>6</v>
      </c>
      <c r="M64" s="2">
        <v>8</v>
      </c>
      <c r="N64" s="2">
        <v>1</v>
      </c>
      <c r="O64" s="2">
        <v>4</v>
      </c>
      <c r="P64" s="6">
        <f t="shared" si="0"/>
        <v>4.75781228420983</v>
      </c>
      <c r="Q64" s="7">
        <f>RANK(B64,B:B,0)</f>
        <v>59</v>
      </c>
      <c r="R64" s="6">
        <f>RANK(C64,C:C,0)</f>
        <v>65</v>
      </c>
      <c r="S64" s="6">
        <f>RANK(K64,K:K,0)</f>
        <v>291</v>
      </c>
      <c r="T64" s="6">
        <f t="shared" si="1"/>
        <v>119.4</v>
      </c>
      <c r="V64" s="6">
        <f>VLOOKUP(L64,$AA$2:$AC$26,3)</f>
        <v>0.004583</v>
      </c>
      <c r="W64" s="6">
        <f>VLOOKUP(M64,$AA$2:$AC$26,2)</f>
        <v>0.64352</v>
      </c>
      <c r="X64" s="6">
        <f t="shared" si="2"/>
        <v>294.925216</v>
      </c>
      <c r="Y64" s="6">
        <f t="shared" si="3"/>
        <v>235.9401728</v>
      </c>
      <c r="Z64" s="6">
        <f t="shared" si="4"/>
        <v>368.65652</v>
      </c>
    </row>
    <row r="65" spans="1:26">
      <c r="A65" s="2">
        <v>2881</v>
      </c>
      <c r="B65" s="3">
        <v>1.3269</v>
      </c>
      <c r="C65" s="3">
        <v>1.5835</v>
      </c>
      <c r="D65" s="3">
        <v>7.17</v>
      </c>
      <c r="E65" s="3">
        <v>0.2049</v>
      </c>
      <c r="F65" s="3">
        <v>1.209</v>
      </c>
      <c r="G65" s="3">
        <v>0.7377</v>
      </c>
      <c r="H65" s="3">
        <v>0.0911</v>
      </c>
      <c r="I65" s="2">
        <v>1.3269167095684</v>
      </c>
      <c r="J65" s="3">
        <v>0.0971</v>
      </c>
      <c r="K65" s="2">
        <v>35</v>
      </c>
      <c r="L65" s="2">
        <v>4</v>
      </c>
      <c r="M65" s="2">
        <v>7</v>
      </c>
      <c r="N65" s="2">
        <v>4</v>
      </c>
      <c r="O65" s="2">
        <v>4</v>
      </c>
      <c r="P65" s="6">
        <f t="shared" si="0"/>
        <v>4.52318599720908</v>
      </c>
      <c r="Q65" s="7">
        <f>RANK(B65,B:B,0)</f>
        <v>178</v>
      </c>
      <c r="R65" s="6">
        <f>RANK(C65,C:C,0)</f>
        <v>90</v>
      </c>
      <c r="S65" s="6">
        <f>RANK(K65,K:K,0)</f>
        <v>97</v>
      </c>
      <c r="T65" s="6">
        <f t="shared" si="1"/>
        <v>122.55</v>
      </c>
      <c r="V65" s="6">
        <f>VLOOKUP(L65,$AA$2:$AC$26,3)</f>
        <v>0.002828</v>
      </c>
      <c r="W65" s="6">
        <f>VLOOKUP(M65,$AA$2:$AC$26,2)</f>
        <v>0.57059</v>
      </c>
      <c r="X65" s="6">
        <f t="shared" si="2"/>
        <v>161.362852</v>
      </c>
      <c r="Y65" s="6">
        <f t="shared" si="3"/>
        <v>129.0902816</v>
      </c>
      <c r="Z65" s="6">
        <f t="shared" si="4"/>
        <v>201.703565</v>
      </c>
    </row>
    <row r="66" spans="1:26">
      <c r="A66" s="2">
        <v>2567</v>
      </c>
      <c r="B66" s="3">
        <v>72.9651</v>
      </c>
      <c r="C66" s="3">
        <v>1.5007</v>
      </c>
      <c r="D66" s="3">
        <v>25.85</v>
      </c>
      <c r="E66" s="3">
        <v>2.585</v>
      </c>
      <c r="F66" s="3">
        <v>4.2353</v>
      </c>
      <c r="G66" s="3">
        <v>2.6899</v>
      </c>
      <c r="H66" s="3">
        <v>0.7857</v>
      </c>
      <c r="I66" s="2">
        <v>72.9650508557202</v>
      </c>
      <c r="J66" s="3">
        <v>0.096</v>
      </c>
      <c r="K66" s="2">
        <v>10</v>
      </c>
      <c r="L66" s="2">
        <v>5</v>
      </c>
      <c r="M66" s="2">
        <v>13</v>
      </c>
      <c r="N66" s="2">
        <v>1</v>
      </c>
      <c r="O66" s="2">
        <v>4</v>
      </c>
      <c r="P66" s="6">
        <f t="shared" ref="P66:P129" si="5">POWER(B66,1/3)*POWER(C66,1/2)*POWER(K66,1/3)</f>
        <v>11.0285564024707</v>
      </c>
      <c r="Q66" s="7">
        <f>RANK(B66,B:B,0)</f>
        <v>4</v>
      </c>
      <c r="R66" s="6">
        <f>RANK(C66,C:C,0)</f>
        <v>132</v>
      </c>
      <c r="S66" s="6">
        <f>RANK(K66,K:K,0)</f>
        <v>291</v>
      </c>
      <c r="T66" s="6">
        <f t="shared" ref="T66:T129" si="6">Q66*0.35+R66*0.4+S66*0.25</f>
        <v>126.95</v>
      </c>
      <c r="V66" s="6">
        <f>VLOOKUP(L66,$AA$2:$AC$26,3)</f>
        <v>0.003606</v>
      </c>
      <c r="W66" s="6">
        <f>VLOOKUP(M66,$AA$2:$AC$26,2)</f>
        <v>1.09051</v>
      </c>
      <c r="X66" s="6">
        <f t="shared" ref="X66:X85" si="7">V66*W66*100000</f>
        <v>393.237906</v>
      </c>
      <c r="Y66" s="6">
        <f t="shared" ref="Y66:Y85" si="8">X66*0.8</f>
        <v>314.5903248</v>
      </c>
      <c r="Z66" s="6">
        <f t="shared" ref="Z66:Z85" si="9">X66*1.25</f>
        <v>491.5473825</v>
      </c>
    </row>
    <row r="67" spans="1:26">
      <c r="A67" s="2">
        <v>2895</v>
      </c>
      <c r="B67" s="3">
        <v>1.2552</v>
      </c>
      <c r="C67" s="3">
        <v>1.6462</v>
      </c>
      <c r="D67" s="3">
        <v>7.26</v>
      </c>
      <c r="E67" s="3">
        <v>0.2074</v>
      </c>
      <c r="F67" s="3">
        <v>1.1785</v>
      </c>
      <c r="G67" s="3">
        <v>0.5422</v>
      </c>
      <c r="H67" s="3">
        <v>0.081</v>
      </c>
      <c r="I67" s="2">
        <v>1.25516252453057</v>
      </c>
      <c r="J67" s="3">
        <v>0.1337</v>
      </c>
      <c r="K67" s="2">
        <v>35</v>
      </c>
      <c r="L67" s="2">
        <v>4</v>
      </c>
      <c r="M67" s="2">
        <v>9</v>
      </c>
      <c r="N67" s="2">
        <v>4</v>
      </c>
      <c r="O67" s="2">
        <v>4</v>
      </c>
      <c r="P67" s="6">
        <f t="shared" si="5"/>
        <v>4.52725499935856</v>
      </c>
      <c r="Q67" s="7">
        <f>RANK(B67,B:B,0)</f>
        <v>195</v>
      </c>
      <c r="R67" s="6">
        <f>RANK(C67,C:C,0)</f>
        <v>72</v>
      </c>
      <c r="S67" s="6">
        <f>RANK(K67,K:K,0)</f>
        <v>97</v>
      </c>
      <c r="T67" s="6">
        <f t="shared" si="6"/>
        <v>121.3</v>
      </c>
      <c r="V67" s="6">
        <f>VLOOKUP(L67,$AA$2:$AC$26,3)</f>
        <v>0.002828</v>
      </c>
      <c r="W67" s="6">
        <f>VLOOKUP(M67,$AA$2:$AC$26,2)</f>
        <v>0.7257</v>
      </c>
      <c r="X67" s="6">
        <f t="shared" si="7"/>
        <v>205.22796</v>
      </c>
      <c r="Y67" s="6">
        <f t="shared" si="8"/>
        <v>164.182368</v>
      </c>
      <c r="Z67" s="6">
        <f t="shared" si="9"/>
        <v>256.53495</v>
      </c>
    </row>
    <row r="68" spans="1:26">
      <c r="A68" s="2">
        <v>104</v>
      </c>
      <c r="B68" s="3">
        <v>6.1363</v>
      </c>
      <c r="C68" s="3">
        <v>1.289</v>
      </c>
      <c r="D68" s="3">
        <v>102.31</v>
      </c>
      <c r="E68" s="3">
        <v>0.8897</v>
      </c>
      <c r="F68" s="3">
        <v>1.2949</v>
      </c>
      <c r="G68" s="3">
        <v>1.3551</v>
      </c>
      <c r="H68" s="3">
        <v>0.1221</v>
      </c>
      <c r="I68" s="2">
        <v>6.13630608051035</v>
      </c>
      <c r="J68" s="3">
        <v>0.7503</v>
      </c>
      <c r="K68" s="2">
        <v>115</v>
      </c>
      <c r="L68" s="2">
        <v>6</v>
      </c>
      <c r="M68" s="2">
        <v>18</v>
      </c>
      <c r="N68" s="2">
        <v>0</v>
      </c>
      <c r="O68" s="2">
        <v>0</v>
      </c>
      <c r="P68" s="6">
        <f t="shared" si="5"/>
        <v>10.1079076819583</v>
      </c>
      <c r="Q68" s="7">
        <f>RANK(B68,B:B,0)</f>
        <v>48</v>
      </c>
      <c r="R68" s="6">
        <f>RANK(C68,C:C,0)</f>
        <v>327</v>
      </c>
      <c r="S68" s="6">
        <f>RANK(K68,K:K,0)</f>
        <v>1</v>
      </c>
      <c r="T68" s="6">
        <f t="shared" si="6"/>
        <v>147.85</v>
      </c>
      <c r="V68" s="6">
        <f>VLOOKUP(L68,$AA$2:$AC$26,3)</f>
        <v>0.004583</v>
      </c>
      <c r="W68" s="6">
        <f>VLOOKUP(M68,$AA$2:$AC$26,2)</f>
        <v>1.9766</v>
      </c>
      <c r="X68" s="6">
        <f t="shared" si="7"/>
        <v>905.87578</v>
      </c>
      <c r="Y68" s="6">
        <f t="shared" si="8"/>
        <v>724.700624</v>
      </c>
      <c r="Z68" s="6">
        <f t="shared" si="9"/>
        <v>1132.344725</v>
      </c>
    </row>
    <row r="69" spans="1:26">
      <c r="A69" s="2">
        <v>2231</v>
      </c>
      <c r="B69" s="3">
        <v>1.1343</v>
      </c>
      <c r="C69" s="3">
        <v>1.6334</v>
      </c>
      <c r="D69" s="3">
        <v>12.27</v>
      </c>
      <c r="E69" s="3">
        <v>0.2454</v>
      </c>
      <c r="F69" s="3">
        <v>1.1071</v>
      </c>
      <c r="G69" s="3">
        <v>0.3321</v>
      </c>
      <c r="H69" s="3">
        <v>0.0499</v>
      </c>
      <c r="I69" s="2">
        <v>1.13429496886547</v>
      </c>
      <c r="J69" s="3">
        <v>0.3686</v>
      </c>
      <c r="K69" s="2">
        <v>50</v>
      </c>
      <c r="L69" s="2">
        <v>5</v>
      </c>
      <c r="M69" s="2">
        <v>16</v>
      </c>
      <c r="N69" s="2">
        <v>3</v>
      </c>
      <c r="O69" s="2">
        <v>3</v>
      </c>
      <c r="P69" s="6">
        <f t="shared" si="5"/>
        <v>4.91034780153722</v>
      </c>
      <c r="Q69" s="7">
        <f>RANK(B69,B:B,0)</f>
        <v>227</v>
      </c>
      <c r="R69" s="6">
        <f>RANK(C69,C:C,0)</f>
        <v>75</v>
      </c>
      <c r="S69" s="6">
        <f>RANK(K69,K:K,0)</f>
        <v>53</v>
      </c>
      <c r="T69" s="6">
        <f t="shared" si="6"/>
        <v>122.7</v>
      </c>
      <c r="V69" s="6">
        <f>VLOOKUP(L69,$AA$2:$AC$26,3)</f>
        <v>0.003606</v>
      </c>
      <c r="W69" s="6">
        <f>VLOOKUP(M69,$AA$2:$AC$26,2)</f>
        <v>1.55394</v>
      </c>
      <c r="X69" s="6">
        <f t="shared" si="7"/>
        <v>560.350764</v>
      </c>
      <c r="Y69" s="6">
        <f t="shared" si="8"/>
        <v>448.2806112</v>
      </c>
      <c r="Z69" s="6">
        <f t="shared" si="9"/>
        <v>700.438455</v>
      </c>
    </row>
    <row r="70" spans="1:26">
      <c r="A70" s="2">
        <v>2945</v>
      </c>
      <c r="B70" s="3">
        <v>1.1428</v>
      </c>
      <c r="C70" s="3">
        <v>1.7654</v>
      </c>
      <c r="D70" s="3">
        <v>10.54</v>
      </c>
      <c r="E70" s="3">
        <v>0.3011</v>
      </c>
      <c r="F70" s="3">
        <v>1.1331</v>
      </c>
      <c r="G70" s="3">
        <v>0.3148</v>
      </c>
      <c r="H70" s="3">
        <v>0.0614</v>
      </c>
      <c r="I70" s="2">
        <v>1.14283653532983</v>
      </c>
      <c r="J70" s="3">
        <v>0.3337</v>
      </c>
      <c r="K70" s="2">
        <v>35</v>
      </c>
      <c r="L70" s="2">
        <v>5</v>
      </c>
      <c r="M70" s="2">
        <v>16</v>
      </c>
      <c r="N70" s="2">
        <v>4</v>
      </c>
      <c r="O70" s="2">
        <v>4</v>
      </c>
      <c r="P70" s="6">
        <f t="shared" si="5"/>
        <v>4.54395811816521</v>
      </c>
      <c r="Q70" s="7">
        <f>RANK(B70,B:B,0)</f>
        <v>222</v>
      </c>
      <c r="R70" s="6">
        <f>RANK(C70,C:C,0)</f>
        <v>46</v>
      </c>
      <c r="S70" s="6">
        <f>RANK(K70,K:K,0)</f>
        <v>97</v>
      </c>
      <c r="T70" s="6">
        <f t="shared" si="6"/>
        <v>120.35</v>
      </c>
      <c r="V70" s="6">
        <f>VLOOKUP(L70,$AA$2:$AC$26,3)</f>
        <v>0.003606</v>
      </c>
      <c r="W70" s="6">
        <f>VLOOKUP(M70,$AA$2:$AC$26,2)</f>
        <v>1.55394</v>
      </c>
      <c r="X70" s="6">
        <f t="shared" si="7"/>
        <v>560.350764</v>
      </c>
      <c r="Y70" s="6">
        <f t="shared" si="8"/>
        <v>448.2806112</v>
      </c>
      <c r="Z70" s="6">
        <f t="shared" si="9"/>
        <v>700.438455</v>
      </c>
    </row>
    <row r="71" spans="1:26">
      <c r="A71" s="2">
        <v>2553</v>
      </c>
      <c r="B71" s="3">
        <v>25.7543</v>
      </c>
      <c r="C71" s="3">
        <v>1.5022</v>
      </c>
      <c r="D71" s="3">
        <v>20.4</v>
      </c>
      <c r="E71" s="3">
        <v>2.04</v>
      </c>
      <c r="F71" s="3">
        <v>3.5532</v>
      </c>
      <c r="G71" s="3">
        <v>2.1228</v>
      </c>
      <c r="H71" s="3">
        <v>0.676</v>
      </c>
      <c r="I71" s="2">
        <v>25.7542996213496</v>
      </c>
      <c r="J71" s="3">
        <v>0.096</v>
      </c>
      <c r="K71" s="2">
        <v>10</v>
      </c>
      <c r="L71" s="2">
        <v>5</v>
      </c>
      <c r="M71" s="2">
        <v>11</v>
      </c>
      <c r="N71" s="2">
        <v>1</v>
      </c>
      <c r="O71" s="2">
        <v>4</v>
      </c>
      <c r="P71" s="6">
        <f t="shared" si="5"/>
        <v>7.79795028836898</v>
      </c>
      <c r="Q71" s="7">
        <f>RANK(B71,B:B,0)</f>
        <v>13</v>
      </c>
      <c r="R71" s="6">
        <f>RANK(C71,C:C,0)</f>
        <v>129</v>
      </c>
      <c r="S71" s="6">
        <f>RANK(K71,K:K,0)</f>
        <v>291</v>
      </c>
      <c r="T71" s="6">
        <f t="shared" si="6"/>
        <v>128.9</v>
      </c>
      <c r="V71" s="6">
        <f>VLOOKUP(L71,$AA$2:$AC$26,3)</f>
        <v>0.003606</v>
      </c>
      <c r="W71" s="6">
        <f>VLOOKUP(M71,$AA$2:$AC$26,2)</f>
        <v>0.917</v>
      </c>
      <c r="X71" s="6">
        <f t="shared" si="7"/>
        <v>330.6702</v>
      </c>
      <c r="Y71" s="6">
        <f t="shared" si="8"/>
        <v>264.53616</v>
      </c>
      <c r="Z71" s="6">
        <f t="shared" si="9"/>
        <v>413.33775</v>
      </c>
    </row>
    <row r="72" spans="1:26">
      <c r="A72" s="2">
        <v>2847</v>
      </c>
      <c r="B72" s="3">
        <v>1.469</v>
      </c>
      <c r="C72" s="3">
        <v>1.8145</v>
      </c>
      <c r="D72" s="3">
        <v>17.95</v>
      </c>
      <c r="E72" s="3">
        <v>0.7479</v>
      </c>
      <c r="F72" s="3">
        <v>1.303</v>
      </c>
      <c r="G72" s="3">
        <v>0.7737</v>
      </c>
      <c r="H72" s="3">
        <v>0.1235</v>
      </c>
      <c r="I72" s="2">
        <v>1.4689520675281</v>
      </c>
      <c r="J72" s="3">
        <v>0.2318</v>
      </c>
      <c r="K72" s="2">
        <v>24</v>
      </c>
      <c r="L72" s="2">
        <v>5</v>
      </c>
      <c r="M72" s="2">
        <v>19</v>
      </c>
      <c r="N72" s="2">
        <v>3</v>
      </c>
      <c r="O72" s="2">
        <v>4</v>
      </c>
      <c r="P72" s="6">
        <f t="shared" si="5"/>
        <v>4.41695354989879</v>
      </c>
      <c r="Q72" s="7">
        <f>RANK(B72,B:B,0)</f>
        <v>159</v>
      </c>
      <c r="R72" s="6">
        <f>RANK(C72,C:C,0)</f>
        <v>39</v>
      </c>
      <c r="S72" s="6">
        <f>RANK(K72,K:K,0)</f>
        <v>196</v>
      </c>
      <c r="T72" s="6">
        <f t="shared" si="6"/>
        <v>120.25</v>
      </c>
      <c r="V72" s="6">
        <f>VLOOKUP(L72,$AA$2:$AC$26,3)</f>
        <v>0.003606</v>
      </c>
      <c r="W72" s="6">
        <f>VLOOKUP(M72,$AA$2:$AC$26,2)</f>
        <v>2.22929</v>
      </c>
      <c r="X72" s="6">
        <f t="shared" si="7"/>
        <v>803.881974</v>
      </c>
      <c r="Y72" s="6">
        <f t="shared" si="8"/>
        <v>643.1055792</v>
      </c>
      <c r="Z72" s="6">
        <f t="shared" si="9"/>
        <v>1004.8524675</v>
      </c>
    </row>
    <row r="73" spans="1:26">
      <c r="A73" s="2">
        <v>2245</v>
      </c>
      <c r="B73" s="3">
        <v>1.4154</v>
      </c>
      <c r="C73" s="3">
        <v>1.4479</v>
      </c>
      <c r="D73" s="3">
        <v>23.11</v>
      </c>
      <c r="E73" s="3">
        <v>0.4622</v>
      </c>
      <c r="F73" s="3">
        <v>1.1886</v>
      </c>
      <c r="G73" s="3">
        <v>0.6184</v>
      </c>
      <c r="H73" s="3">
        <v>0.0821</v>
      </c>
      <c r="I73" s="2">
        <v>1.41535403844354</v>
      </c>
      <c r="J73" s="3">
        <v>0.3724</v>
      </c>
      <c r="K73" s="2">
        <v>50</v>
      </c>
      <c r="L73" s="2">
        <v>5</v>
      </c>
      <c r="M73" s="2">
        <v>18</v>
      </c>
      <c r="N73" s="2">
        <v>3</v>
      </c>
      <c r="O73" s="2">
        <v>3</v>
      </c>
      <c r="P73" s="6">
        <f t="shared" si="5"/>
        <v>4.97720676325213</v>
      </c>
      <c r="Q73" s="7">
        <f>RANK(B73,B:B,0)</f>
        <v>162</v>
      </c>
      <c r="R73" s="6">
        <f>RANK(C73,C:C,0)</f>
        <v>156</v>
      </c>
      <c r="S73" s="6">
        <f>RANK(K73,K:K,0)</f>
        <v>53</v>
      </c>
      <c r="T73" s="6">
        <f t="shared" si="6"/>
        <v>132.35</v>
      </c>
      <c r="V73" s="6">
        <f>VLOOKUP(L73,$AA$2:$AC$26,3)</f>
        <v>0.003606</v>
      </c>
      <c r="W73" s="6">
        <f>VLOOKUP(M73,$AA$2:$AC$26,2)</f>
        <v>1.9766</v>
      </c>
      <c r="X73" s="6">
        <f t="shared" si="7"/>
        <v>712.76196</v>
      </c>
      <c r="Y73" s="6">
        <f t="shared" si="8"/>
        <v>570.209568</v>
      </c>
      <c r="Z73" s="6">
        <f t="shared" si="9"/>
        <v>890.95245</v>
      </c>
    </row>
    <row r="74" spans="1:26">
      <c r="A74" s="2">
        <v>2237</v>
      </c>
      <c r="B74" s="3">
        <v>1.2072</v>
      </c>
      <c r="C74" s="3">
        <v>1.5599</v>
      </c>
      <c r="D74" s="3">
        <v>12.57</v>
      </c>
      <c r="E74" s="3">
        <v>0.2514</v>
      </c>
      <c r="F74" s="3">
        <v>1.134</v>
      </c>
      <c r="G74" s="3">
        <v>0.2655</v>
      </c>
      <c r="H74" s="3">
        <v>0.0609</v>
      </c>
      <c r="I74" s="2">
        <v>1.20722483617362</v>
      </c>
      <c r="J74" s="3">
        <v>0.4718</v>
      </c>
      <c r="K74" s="2">
        <v>50</v>
      </c>
      <c r="L74" s="2">
        <v>4</v>
      </c>
      <c r="M74" s="2">
        <v>17</v>
      </c>
      <c r="N74" s="2">
        <v>3</v>
      </c>
      <c r="O74" s="2">
        <v>3</v>
      </c>
      <c r="P74" s="6">
        <f t="shared" si="5"/>
        <v>4.89927092365151</v>
      </c>
      <c r="Q74" s="7">
        <f>RANK(B74,B:B,0)</f>
        <v>205</v>
      </c>
      <c r="R74" s="6">
        <f>RANK(C74,C:C,0)</f>
        <v>106</v>
      </c>
      <c r="S74" s="6">
        <f>RANK(K74,K:K,0)</f>
        <v>53</v>
      </c>
      <c r="T74" s="6">
        <f t="shared" si="6"/>
        <v>127.4</v>
      </c>
      <c r="V74" s="6">
        <f>VLOOKUP(L74,$AA$2:$AC$26,3)</f>
        <v>0.002828</v>
      </c>
      <c r="W74" s="6">
        <f>VLOOKUP(M74,$AA$2:$AC$26,2)</f>
        <v>1.75256</v>
      </c>
      <c r="X74" s="6">
        <f t="shared" si="7"/>
        <v>495.623968</v>
      </c>
      <c r="Y74" s="6">
        <f t="shared" si="8"/>
        <v>396.4991744</v>
      </c>
      <c r="Z74" s="6">
        <f t="shared" si="9"/>
        <v>619.52996</v>
      </c>
    </row>
    <row r="75" spans="1:26">
      <c r="A75" s="2">
        <v>832</v>
      </c>
      <c r="B75" s="3">
        <v>1.872</v>
      </c>
      <c r="C75" s="3">
        <v>1.3674</v>
      </c>
      <c r="D75" s="3">
        <v>56.68</v>
      </c>
      <c r="E75" s="3">
        <v>0.6998</v>
      </c>
      <c r="F75" s="3">
        <v>1.2084</v>
      </c>
      <c r="G75" s="3">
        <v>0.6415</v>
      </c>
      <c r="H75" s="3">
        <v>0.086</v>
      </c>
      <c r="I75" s="2">
        <v>1.8719939133373</v>
      </c>
      <c r="J75" s="3">
        <v>0.8734</v>
      </c>
      <c r="K75" s="2">
        <v>81</v>
      </c>
      <c r="L75" s="2">
        <v>6</v>
      </c>
      <c r="M75" s="2">
        <v>20</v>
      </c>
      <c r="N75" s="2">
        <v>1</v>
      </c>
      <c r="O75" s="2">
        <v>1</v>
      </c>
      <c r="P75" s="6">
        <f t="shared" si="5"/>
        <v>6.23559751844995</v>
      </c>
      <c r="Q75" s="7">
        <f>RANK(B75,B:B,0)</f>
        <v>126</v>
      </c>
      <c r="R75" s="6">
        <f>RANK(C75,C:C,0)</f>
        <v>227</v>
      </c>
      <c r="S75" s="6">
        <f>RANK(K75,K:K,0)</f>
        <v>23</v>
      </c>
      <c r="T75" s="6">
        <f t="shared" si="6"/>
        <v>140.65</v>
      </c>
      <c r="V75" s="6">
        <f>VLOOKUP(L75,$AA$2:$AC$26,3)</f>
        <v>0.004583</v>
      </c>
      <c r="W75" s="6">
        <f>VLOOKUP(M75,$AA$2:$AC$26,2)</f>
        <v>2.51428</v>
      </c>
      <c r="X75" s="6">
        <f t="shared" si="7"/>
        <v>1152.294524</v>
      </c>
      <c r="Y75" s="6">
        <f t="shared" si="8"/>
        <v>921.8356192</v>
      </c>
      <c r="Z75" s="6">
        <f t="shared" si="9"/>
        <v>1440.368155</v>
      </c>
    </row>
    <row r="76" spans="1:26">
      <c r="A76" s="2">
        <v>1427</v>
      </c>
      <c r="B76" s="3">
        <v>17.5624</v>
      </c>
      <c r="C76" s="3">
        <v>1.3031</v>
      </c>
      <c r="D76" s="3">
        <v>93.75</v>
      </c>
      <c r="E76" s="3">
        <v>1.9531</v>
      </c>
      <c r="F76" s="3">
        <v>1.6623</v>
      </c>
      <c r="G76" s="3">
        <v>1.3334</v>
      </c>
      <c r="H76" s="3">
        <v>0.2347</v>
      </c>
      <c r="I76" s="2">
        <v>17.562394857</v>
      </c>
      <c r="J76" s="3">
        <v>0.6935</v>
      </c>
      <c r="K76" s="2">
        <v>48</v>
      </c>
      <c r="L76" s="2">
        <v>6</v>
      </c>
      <c r="M76" s="2">
        <v>20</v>
      </c>
      <c r="N76" s="2">
        <v>1</v>
      </c>
      <c r="O76" s="2">
        <v>2</v>
      </c>
      <c r="P76" s="6">
        <f t="shared" si="5"/>
        <v>10.7836033835594</v>
      </c>
      <c r="Q76" s="7">
        <f>RANK(B76,B:B,0)</f>
        <v>18</v>
      </c>
      <c r="R76" s="6">
        <f>RANK(C76,C:C,0)</f>
        <v>304</v>
      </c>
      <c r="S76" s="6">
        <f>RANK(K76,K:K,0)</f>
        <v>82</v>
      </c>
      <c r="T76" s="6">
        <f t="shared" si="6"/>
        <v>148.4</v>
      </c>
      <c r="V76" s="6">
        <f>VLOOKUP(L76,$AA$2:$AC$26,3)</f>
        <v>0.004583</v>
      </c>
      <c r="W76" s="6">
        <f>VLOOKUP(M76,$AA$2:$AC$26,2)</f>
        <v>2.51428</v>
      </c>
      <c r="X76" s="6">
        <f t="shared" si="7"/>
        <v>1152.294524</v>
      </c>
      <c r="Y76" s="6">
        <f t="shared" si="8"/>
        <v>921.8356192</v>
      </c>
      <c r="Z76" s="6">
        <f t="shared" si="9"/>
        <v>1440.368155</v>
      </c>
    </row>
    <row r="77" spans="1:26">
      <c r="A77" s="2">
        <v>110</v>
      </c>
      <c r="B77" s="3">
        <v>8.9398</v>
      </c>
      <c r="C77" s="3">
        <v>1.2754</v>
      </c>
      <c r="D77" s="3">
        <v>93.59</v>
      </c>
      <c r="E77" s="3">
        <v>0.8138</v>
      </c>
      <c r="F77" s="3">
        <v>1.3336</v>
      </c>
      <c r="G77" s="3">
        <v>1.3015</v>
      </c>
      <c r="H77" s="3">
        <v>0.1345</v>
      </c>
      <c r="I77" s="2">
        <v>8.93982857730678</v>
      </c>
      <c r="J77" s="3">
        <v>0.7112</v>
      </c>
      <c r="K77" s="2">
        <v>115</v>
      </c>
      <c r="L77" s="2">
        <v>5</v>
      </c>
      <c r="M77" s="2">
        <v>19</v>
      </c>
      <c r="N77" s="2">
        <v>0</v>
      </c>
      <c r="O77" s="2">
        <v>0</v>
      </c>
      <c r="P77" s="6">
        <f t="shared" si="5"/>
        <v>11.3980813973748</v>
      </c>
      <c r="Q77" s="7">
        <f>RANK(B77,B:B,0)</f>
        <v>36</v>
      </c>
      <c r="R77" s="6">
        <f>RANK(C77,C:C,0)</f>
        <v>351</v>
      </c>
      <c r="S77" s="6">
        <f>RANK(K77,K:K,0)</f>
        <v>1</v>
      </c>
      <c r="T77" s="6">
        <f t="shared" si="6"/>
        <v>153.25</v>
      </c>
      <c r="V77" s="6">
        <f>VLOOKUP(L77,$AA$2:$AC$26,3)</f>
        <v>0.003606</v>
      </c>
      <c r="W77" s="6">
        <f>VLOOKUP(M77,$AA$2:$AC$26,2)</f>
        <v>2.22929</v>
      </c>
      <c r="X77" s="6">
        <f t="shared" si="7"/>
        <v>803.881974</v>
      </c>
      <c r="Y77" s="6">
        <f t="shared" si="8"/>
        <v>643.1055792</v>
      </c>
      <c r="Z77" s="6">
        <f t="shared" si="9"/>
        <v>1004.8524675</v>
      </c>
    </row>
    <row r="78" spans="1:26">
      <c r="A78" s="2">
        <v>2546</v>
      </c>
      <c r="B78" s="3">
        <v>14.4656</v>
      </c>
      <c r="C78" s="3">
        <v>1.497</v>
      </c>
      <c r="D78" s="3">
        <v>17.47</v>
      </c>
      <c r="E78" s="3">
        <v>1.747</v>
      </c>
      <c r="F78" s="3">
        <v>3.1865</v>
      </c>
      <c r="G78" s="3">
        <v>1.8179</v>
      </c>
      <c r="H78" s="3">
        <v>0.6085</v>
      </c>
      <c r="I78" s="2">
        <v>14.4655534452289</v>
      </c>
      <c r="J78" s="3">
        <v>0.096</v>
      </c>
      <c r="K78" s="2">
        <v>10</v>
      </c>
      <c r="L78" s="2">
        <v>5</v>
      </c>
      <c r="M78" s="2">
        <v>10</v>
      </c>
      <c r="N78" s="2">
        <v>1</v>
      </c>
      <c r="O78" s="2">
        <v>4</v>
      </c>
      <c r="P78" s="6">
        <f t="shared" si="5"/>
        <v>6.42278006595282</v>
      </c>
      <c r="Q78" s="7">
        <f>RANK(B78,B:B,0)</f>
        <v>21</v>
      </c>
      <c r="R78" s="6">
        <f>RANK(C78,C:C,0)</f>
        <v>135</v>
      </c>
      <c r="S78" s="6">
        <f>RANK(K78,K:K,0)</f>
        <v>291</v>
      </c>
      <c r="T78" s="6">
        <f t="shared" si="6"/>
        <v>134.1</v>
      </c>
      <c r="V78" s="6">
        <f>VLOOKUP(L78,$AA$2:$AC$26,3)</f>
        <v>0.003606</v>
      </c>
      <c r="W78" s="6">
        <f>VLOOKUP(M78,$AA$2:$AC$26,2)</f>
        <v>0.81777</v>
      </c>
      <c r="X78" s="6">
        <f t="shared" si="7"/>
        <v>294.887862</v>
      </c>
      <c r="Y78" s="6">
        <f t="shared" si="8"/>
        <v>235.9102896</v>
      </c>
      <c r="Z78" s="6">
        <f t="shared" si="9"/>
        <v>368.6098275</v>
      </c>
    </row>
    <row r="79" spans="1:26">
      <c r="A79" s="2">
        <v>2901</v>
      </c>
      <c r="B79" s="3">
        <v>1.3286</v>
      </c>
      <c r="C79" s="3">
        <v>1.5197</v>
      </c>
      <c r="D79" s="3">
        <v>6.84</v>
      </c>
      <c r="E79" s="3">
        <v>0.1954</v>
      </c>
      <c r="F79" s="3">
        <v>1.1994</v>
      </c>
      <c r="G79" s="3">
        <v>0.6363</v>
      </c>
      <c r="H79" s="3">
        <v>0.0906</v>
      </c>
      <c r="I79" s="2">
        <v>1.32861492203698</v>
      </c>
      <c r="J79" s="3">
        <v>0.1074</v>
      </c>
      <c r="K79" s="2">
        <v>35</v>
      </c>
      <c r="L79" s="2">
        <v>3</v>
      </c>
      <c r="M79" s="2">
        <v>10</v>
      </c>
      <c r="N79" s="2">
        <v>4</v>
      </c>
      <c r="O79" s="2">
        <v>4</v>
      </c>
      <c r="P79" s="6">
        <f t="shared" si="5"/>
        <v>4.43302005329094</v>
      </c>
      <c r="Q79" s="7">
        <f>RANK(B79,B:B,0)</f>
        <v>177</v>
      </c>
      <c r="R79" s="6">
        <f>RANK(C79,C:C,0)</f>
        <v>121</v>
      </c>
      <c r="S79" s="6">
        <f>RANK(K79,K:K,0)</f>
        <v>97</v>
      </c>
      <c r="T79" s="6">
        <f t="shared" si="6"/>
        <v>134.6</v>
      </c>
      <c r="V79" s="6">
        <f>VLOOKUP(L79,$AA$2:$AC$26,3)</f>
        <v>0.002236</v>
      </c>
      <c r="W79" s="6">
        <f>VLOOKUP(M79,$AA$2:$AC$26,2)</f>
        <v>0.81777</v>
      </c>
      <c r="X79" s="6">
        <f t="shared" si="7"/>
        <v>182.853372</v>
      </c>
      <c r="Y79" s="6">
        <f t="shared" si="8"/>
        <v>146.2826976</v>
      </c>
      <c r="Z79" s="6">
        <f t="shared" si="9"/>
        <v>228.566715</v>
      </c>
    </row>
    <row r="80" spans="1:26">
      <c r="A80" s="2">
        <v>1530</v>
      </c>
      <c r="B80" s="3">
        <v>1.1618</v>
      </c>
      <c r="C80" s="3">
        <v>1.5048</v>
      </c>
      <c r="D80" s="3">
        <v>13.66</v>
      </c>
      <c r="E80" s="3">
        <v>0.207</v>
      </c>
      <c r="F80" s="3">
        <v>1.1046</v>
      </c>
      <c r="G80" s="3">
        <v>0.2739</v>
      </c>
      <c r="H80" s="3">
        <v>0.0473</v>
      </c>
      <c r="I80" s="2">
        <v>1.16178685675867</v>
      </c>
      <c r="J80" s="3">
        <v>0.4973</v>
      </c>
      <c r="K80" s="2">
        <v>66</v>
      </c>
      <c r="L80" s="2">
        <v>4</v>
      </c>
      <c r="M80" s="2">
        <v>18</v>
      </c>
      <c r="N80" s="2">
        <v>2</v>
      </c>
      <c r="O80" s="2">
        <v>2</v>
      </c>
      <c r="P80" s="6">
        <f t="shared" si="5"/>
        <v>5.21152102065896</v>
      </c>
      <c r="Q80" s="7">
        <f>RANK(B80,B:B,0)</f>
        <v>215</v>
      </c>
      <c r="R80" s="6">
        <f>RANK(C80,C:C,0)</f>
        <v>127</v>
      </c>
      <c r="S80" s="6">
        <f>RANK(K80,K:K,0)</f>
        <v>39</v>
      </c>
      <c r="T80" s="6">
        <f t="shared" si="6"/>
        <v>135.8</v>
      </c>
      <c r="V80" s="6">
        <f>VLOOKUP(L80,$AA$2:$AC$26,3)</f>
        <v>0.002828</v>
      </c>
      <c r="W80" s="6">
        <f>VLOOKUP(M80,$AA$2:$AC$26,2)</f>
        <v>1.9766</v>
      </c>
      <c r="X80" s="6">
        <f t="shared" si="7"/>
        <v>558.98248</v>
      </c>
      <c r="Y80" s="6">
        <f t="shared" si="8"/>
        <v>447.185984</v>
      </c>
      <c r="Z80" s="6">
        <f t="shared" si="9"/>
        <v>698.7281</v>
      </c>
    </row>
    <row r="81" spans="1:26">
      <c r="A81" s="2">
        <v>2581</v>
      </c>
      <c r="B81" s="3">
        <v>3.3745</v>
      </c>
      <c r="C81" s="3">
        <v>1.6094</v>
      </c>
      <c r="D81" s="3">
        <v>16.1</v>
      </c>
      <c r="E81" s="3">
        <v>1.61</v>
      </c>
      <c r="F81" s="3">
        <v>2.0113</v>
      </c>
      <c r="G81" s="3">
        <v>1.5601</v>
      </c>
      <c r="H81" s="3">
        <v>0.3528</v>
      </c>
      <c r="I81" s="2">
        <v>3.37447175669009</v>
      </c>
      <c r="J81" s="3">
        <v>0.103</v>
      </c>
      <c r="K81" s="2">
        <v>10</v>
      </c>
      <c r="L81" s="2">
        <v>5</v>
      </c>
      <c r="M81" s="2">
        <v>15</v>
      </c>
      <c r="N81" s="2">
        <v>1</v>
      </c>
      <c r="O81" s="2">
        <v>4</v>
      </c>
      <c r="P81" s="6">
        <f t="shared" si="5"/>
        <v>4.09954013584278</v>
      </c>
      <c r="Q81" s="7">
        <f>RANK(B81,B:B,0)</f>
        <v>75</v>
      </c>
      <c r="R81" s="6">
        <f>RANK(C81,C:C,0)</f>
        <v>81</v>
      </c>
      <c r="S81" s="6">
        <f>RANK(K81,K:K,0)</f>
        <v>291</v>
      </c>
      <c r="T81" s="6">
        <f t="shared" si="6"/>
        <v>131.4</v>
      </c>
      <c r="V81" s="6">
        <f>VLOOKUP(L81,$AA$2:$AC$26,3)</f>
        <v>0.003606</v>
      </c>
      <c r="W81" s="6">
        <f>VLOOKUP(M81,$AA$2:$AC$26,2)</f>
        <v>1.37798</v>
      </c>
      <c r="X81" s="6">
        <f t="shared" si="7"/>
        <v>496.899588</v>
      </c>
      <c r="Y81" s="6">
        <f t="shared" si="8"/>
        <v>397.5196704</v>
      </c>
      <c r="Z81" s="6">
        <f t="shared" si="9"/>
        <v>621.124485</v>
      </c>
    </row>
    <row r="82" spans="1:26">
      <c r="A82" s="2">
        <v>2868</v>
      </c>
      <c r="B82" s="3">
        <v>8.0361</v>
      </c>
      <c r="C82" s="3">
        <v>1.3171</v>
      </c>
      <c r="D82" s="3">
        <v>21.19</v>
      </c>
      <c r="E82" s="3">
        <v>0.6054</v>
      </c>
      <c r="F82" s="3">
        <v>1.7753</v>
      </c>
      <c r="G82" s="3">
        <v>2.5196</v>
      </c>
      <c r="H82" s="3">
        <v>0.2685</v>
      </c>
      <c r="I82" s="2">
        <v>8.03606901095062</v>
      </c>
      <c r="J82" s="3">
        <v>0.084</v>
      </c>
      <c r="K82" s="2">
        <v>35</v>
      </c>
      <c r="L82" s="2">
        <v>5</v>
      </c>
      <c r="M82" s="2">
        <v>5</v>
      </c>
      <c r="N82" s="2">
        <v>4</v>
      </c>
      <c r="O82" s="2">
        <v>4</v>
      </c>
      <c r="P82" s="6">
        <f t="shared" si="5"/>
        <v>7.5193534670072</v>
      </c>
      <c r="Q82" s="7">
        <f>RANK(B82,B:B,0)</f>
        <v>41</v>
      </c>
      <c r="R82" s="6">
        <f>RANK(C82,C:C,0)</f>
        <v>285</v>
      </c>
      <c r="S82" s="6">
        <f>RANK(K82,K:K,0)</f>
        <v>97</v>
      </c>
      <c r="T82" s="6">
        <f t="shared" si="6"/>
        <v>152.6</v>
      </c>
      <c r="V82" s="6">
        <f>VLOOKUP(L82,$AA$2:$AC$26,3)</f>
        <v>0.003606</v>
      </c>
      <c r="W82" s="6">
        <f>VLOOKUP(M82,$AA$2:$AC$26,2)</f>
        <v>0.44857</v>
      </c>
      <c r="X82" s="6">
        <f t="shared" si="7"/>
        <v>161.754342</v>
      </c>
      <c r="Y82" s="6">
        <f t="shared" si="8"/>
        <v>129.4034736</v>
      </c>
      <c r="Z82" s="6">
        <f t="shared" si="9"/>
        <v>202.1929275</v>
      </c>
    </row>
    <row r="83" spans="1:26">
      <c r="A83" s="2">
        <v>1391</v>
      </c>
      <c r="B83" s="3">
        <v>14.2001</v>
      </c>
      <c r="C83" s="3">
        <v>1.2928</v>
      </c>
      <c r="D83" s="3">
        <v>52.06</v>
      </c>
      <c r="E83" s="3">
        <v>1.0846</v>
      </c>
      <c r="F83" s="3">
        <v>1.5984</v>
      </c>
      <c r="G83" s="3">
        <v>2.0496</v>
      </c>
      <c r="H83" s="3">
        <v>0.2339</v>
      </c>
      <c r="I83" s="2">
        <v>14.2000725802535</v>
      </c>
      <c r="J83" s="3">
        <v>0.2526</v>
      </c>
      <c r="K83" s="2">
        <v>48</v>
      </c>
      <c r="L83" s="2">
        <v>5</v>
      </c>
      <c r="M83" s="2">
        <v>15</v>
      </c>
      <c r="N83" s="2">
        <v>1</v>
      </c>
      <c r="O83" s="2">
        <v>2</v>
      </c>
      <c r="P83" s="6">
        <f t="shared" si="5"/>
        <v>10.0063698676954</v>
      </c>
      <c r="Q83" s="7">
        <f>RANK(B83,B:B,0)</f>
        <v>23</v>
      </c>
      <c r="R83" s="6">
        <f>RANK(C83,C:C,0)</f>
        <v>320</v>
      </c>
      <c r="S83" s="6">
        <f>RANK(K83,K:K,0)</f>
        <v>82</v>
      </c>
      <c r="T83" s="6">
        <f t="shared" si="6"/>
        <v>156.55</v>
      </c>
      <c r="V83" s="6">
        <f>VLOOKUP(L83,$AA$2:$AC$26,3)</f>
        <v>0.003606</v>
      </c>
      <c r="W83" s="6">
        <f>VLOOKUP(M83,$AA$2:$AC$26,2)</f>
        <v>1.37798</v>
      </c>
      <c r="X83" s="6">
        <f t="shared" si="7"/>
        <v>496.899588</v>
      </c>
      <c r="Y83" s="6">
        <f t="shared" si="8"/>
        <v>397.5196704</v>
      </c>
      <c r="Z83" s="6">
        <f t="shared" si="9"/>
        <v>621.124485</v>
      </c>
    </row>
    <row r="84" spans="1:26">
      <c r="A84" s="2">
        <v>3561</v>
      </c>
      <c r="B84" s="3">
        <v>3.4684</v>
      </c>
      <c r="C84" s="3">
        <v>1.4864</v>
      </c>
      <c r="D84" s="3">
        <v>28.14</v>
      </c>
      <c r="E84" s="3">
        <v>1.5633</v>
      </c>
      <c r="F84" s="3">
        <v>1.7115</v>
      </c>
      <c r="G84" s="3">
        <v>1.3667</v>
      </c>
      <c r="H84" s="3">
        <v>0.2538</v>
      </c>
      <c r="I84" s="2">
        <v>3.4684311950482</v>
      </c>
      <c r="J84" s="3">
        <v>0.2049</v>
      </c>
      <c r="K84" s="2">
        <v>18</v>
      </c>
      <c r="L84" s="2">
        <v>5</v>
      </c>
      <c r="M84" s="2">
        <v>19</v>
      </c>
      <c r="N84" s="2">
        <v>4</v>
      </c>
      <c r="O84" s="2">
        <v>5</v>
      </c>
      <c r="P84" s="6">
        <f t="shared" si="5"/>
        <v>4.83654325158096</v>
      </c>
      <c r="Q84" s="7">
        <f>RANK(B84,B:B,0)</f>
        <v>71</v>
      </c>
      <c r="R84" s="6">
        <f>RANK(C84,C:C,0)</f>
        <v>140</v>
      </c>
      <c r="S84" s="6">
        <f>RANK(K84,K:K,0)</f>
        <v>232</v>
      </c>
      <c r="T84" s="6">
        <f t="shared" si="6"/>
        <v>138.85</v>
      </c>
      <c r="V84" s="6">
        <f>VLOOKUP(L84,$AA$2:$AC$26,3)</f>
        <v>0.003606</v>
      </c>
      <c r="W84" s="6">
        <f>VLOOKUP(M84,$AA$2:$AC$26,2)</f>
        <v>2.22929</v>
      </c>
      <c r="X84" s="6">
        <f t="shared" si="7"/>
        <v>803.881974</v>
      </c>
      <c r="Y84" s="6">
        <f t="shared" si="8"/>
        <v>643.1055792</v>
      </c>
      <c r="Z84" s="6">
        <f t="shared" si="9"/>
        <v>1004.8524675</v>
      </c>
    </row>
    <row r="85" spans="1:26">
      <c r="A85" s="2">
        <v>2370</v>
      </c>
      <c r="B85" s="3">
        <v>1.2449</v>
      </c>
      <c r="C85" s="3">
        <v>1.4438</v>
      </c>
      <c r="D85" s="3">
        <v>17.74</v>
      </c>
      <c r="E85" s="3">
        <v>0.2648</v>
      </c>
      <c r="F85" s="3">
        <v>1.1291</v>
      </c>
      <c r="G85" s="3">
        <v>0.324</v>
      </c>
      <c r="H85" s="3">
        <v>0.0567</v>
      </c>
      <c r="I85" s="2">
        <v>1.24494499172678</v>
      </c>
      <c r="J85" s="3">
        <v>0.5449</v>
      </c>
      <c r="K85" s="2">
        <v>67</v>
      </c>
      <c r="L85" s="2">
        <v>4</v>
      </c>
      <c r="M85" s="2">
        <v>19</v>
      </c>
      <c r="N85" s="2">
        <v>4</v>
      </c>
      <c r="O85" s="2">
        <v>3</v>
      </c>
      <c r="P85" s="6">
        <f t="shared" si="5"/>
        <v>5.24996742397419</v>
      </c>
      <c r="Q85" s="7">
        <f>RANK(B85,B:B,0)</f>
        <v>197</v>
      </c>
      <c r="R85" s="6">
        <f>RANK(C85,C:C,0)</f>
        <v>160</v>
      </c>
      <c r="S85" s="6">
        <f>RANK(K85,K:K,0)</f>
        <v>32</v>
      </c>
      <c r="T85" s="6">
        <f t="shared" si="6"/>
        <v>140.95</v>
      </c>
      <c r="V85" s="6">
        <f>VLOOKUP(L85,$AA$2:$AC$26,3)</f>
        <v>0.002828</v>
      </c>
      <c r="W85" s="6">
        <f>VLOOKUP(M85,$AA$2:$AC$26,2)</f>
        <v>2.22929</v>
      </c>
      <c r="X85" s="6">
        <f t="shared" si="7"/>
        <v>630.443212</v>
      </c>
      <c r="Y85" s="6">
        <f t="shared" si="8"/>
        <v>504.3545696</v>
      </c>
      <c r="Z85" s="6">
        <f t="shared" si="9"/>
        <v>788.054015</v>
      </c>
    </row>
    <row r="86" spans="1:20">
      <c r="A86" s="2">
        <v>2958</v>
      </c>
      <c r="B86" s="3">
        <v>1</v>
      </c>
      <c r="C86" s="3">
        <v>2.6121</v>
      </c>
      <c r="D86" s="3">
        <v>-9.07</v>
      </c>
      <c r="E86" s="3">
        <v>-0.2591</v>
      </c>
      <c r="F86" s="3">
        <v>0.8785</v>
      </c>
      <c r="G86" s="3">
        <v>-0.2192</v>
      </c>
      <c r="H86" s="3">
        <v>-0.0613</v>
      </c>
      <c r="I86" s="2">
        <v>1</v>
      </c>
      <c r="J86" s="3">
        <v>0.4129</v>
      </c>
      <c r="K86" s="2">
        <v>35</v>
      </c>
      <c r="L86" s="2">
        <v>4</v>
      </c>
      <c r="M86" s="2">
        <v>18</v>
      </c>
      <c r="N86" s="2">
        <v>4</v>
      </c>
      <c r="O86" s="2">
        <v>4</v>
      </c>
      <c r="P86" s="6">
        <f t="shared" si="5"/>
        <v>5.28669490133868</v>
      </c>
      <c r="Q86" s="7">
        <f>RANK(B86,B:B,0)</f>
        <v>288</v>
      </c>
      <c r="R86" s="6">
        <f>RANK(C86,C:C,0)</f>
        <v>1</v>
      </c>
      <c r="S86" s="6">
        <f>RANK(K86,K:K,0)</f>
        <v>97</v>
      </c>
      <c r="T86" s="6">
        <f t="shared" si="6"/>
        <v>125.45</v>
      </c>
    </row>
    <row r="87" spans="1:26">
      <c r="A87" s="2">
        <v>1384</v>
      </c>
      <c r="B87" s="3">
        <v>9.4772</v>
      </c>
      <c r="C87" s="3">
        <v>1.2993</v>
      </c>
      <c r="D87" s="3">
        <v>44.94</v>
      </c>
      <c r="E87" s="3">
        <v>0.9363</v>
      </c>
      <c r="F87" s="3">
        <v>1.5405</v>
      </c>
      <c r="G87" s="3">
        <v>1.7278</v>
      </c>
      <c r="H87" s="3">
        <v>0.2169</v>
      </c>
      <c r="I87" s="2">
        <v>9.4772128252938</v>
      </c>
      <c r="J87" s="3">
        <v>0.2588</v>
      </c>
      <c r="K87" s="2">
        <v>48</v>
      </c>
      <c r="L87" s="2">
        <v>5</v>
      </c>
      <c r="M87" s="2">
        <v>14</v>
      </c>
      <c r="N87" s="2">
        <v>1</v>
      </c>
      <c r="O87" s="2">
        <v>2</v>
      </c>
      <c r="P87" s="6">
        <f t="shared" si="5"/>
        <v>8.76654527901278</v>
      </c>
      <c r="Q87" s="7">
        <f>RANK(B87,B:B,0)</f>
        <v>33</v>
      </c>
      <c r="R87" s="6">
        <f>RANK(C87,C:C,0)</f>
        <v>312</v>
      </c>
      <c r="S87" s="6">
        <f>RANK(K87,K:K,0)</f>
        <v>82</v>
      </c>
      <c r="T87" s="6">
        <f t="shared" si="6"/>
        <v>156.85</v>
      </c>
      <c r="V87" s="6">
        <f>VLOOKUP(L87,$AA$2:$AC$26,3)</f>
        <v>0.003606</v>
      </c>
      <c r="W87" s="6">
        <f>VLOOKUP(M87,$AA$2:$AC$26,2)</f>
        <v>1.22284</v>
      </c>
      <c r="X87" s="6">
        <f>V87*W87*100000</f>
        <v>440.956104</v>
      </c>
      <c r="Y87" s="6">
        <f>X87*0.8</f>
        <v>352.7648832</v>
      </c>
      <c r="Z87" s="6">
        <f>X87*1.25</f>
        <v>551.19513</v>
      </c>
    </row>
    <row r="88" spans="1:20">
      <c r="A88" s="2">
        <v>2965</v>
      </c>
      <c r="B88" s="3">
        <v>1</v>
      </c>
      <c r="C88" s="3">
        <v>2.5089</v>
      </c>
      <c r="D88" s="3">
        <v>-10.37</v>
      </c>
      <c r="E88" s="3">
        <v>-0.2963</v>
      </c>
      <c r="F88" s="3">
        <v>0.8666</v>
      </c>
      <c r="G88" s="3">
        <v>-0.2506</v>
      </c>
      <c r="H88" s="3">
        <v>-0.0664</v>
      </c>
      <c r="I88" s="2">
        <v>1</v>
      </c>
      <c r="J88" s="3">
        <v>0.4131</v>
      </c>
      <c r="K88" s="2">
        <v>35</v>
      </c>
      <c r="L88" s="2">
        <v>4</v>
      </c>
      <c r="M88" s="2">
        <v>19</v>
      </c>
      <c r="N88" s="2">
        <v>4</v>
      </c>
      <c r="O88" s="2">
        <v>4</v>
      </c>
      <c r="P88" s="6">
        <f t="shared" si="5"/>
        <v>5.18120795759997</v>
      </c>
      <c r="Q88" s="7">
        <f>RANK(B88,B:B,0)</f>
        <v>288</v>
      </c>
      <c r="R88" s="6">
        <f>RANK(C88,C:C,0)</f>
        <v>2</v>
      </c>
      <c r="S88" s="6">
        <f>RANK(K88,K:K,0)</f>
        <v>97</v>
      </c>
      <c r="T88" s="6">
        <f t="shared" si="6"/>
        <v>125.85</v>
      </c>
    </row>
    <row r="89" spans="1:20">
      <c r="A89" s="2">
        <v>2967</v>
      </c>
      <c r="B89" s="3">
        <v>1</v>
      </c>
      <c r="C89" s="3">
        <v>2.2434</v>
      </c>
      <c r="D89" s="3">
        <v>-1.67</v>
      </c>
      <c r="E89" s="3">
        <v>-0.0477</v>
      </c>
      <c r="F89" s="3">
        <v>0.9862</v>
      </c>
      <c r="G89" s="3">
        <v>-0.0311</v>
      </c>
      <c r="H89" s="3">
        <v>-0.0061</v>
      </c>
      <c r="I89" s="2">
        <v>1</v>
      </c>
      <c r="J89" s="3">
        <v>0.5351</v>
      </c>
      <c r="K89" s="2">
        <v>35</v>
      </c>
      <c r="L89" s="2">
        <v>6</v>
      </c>
      <c r="M89" s="2">
        <v>19</v>
      </c>
      <c r="N89" s="2">
        <v>4</v>
      </c>
      <c r="O89" s="2">
        <v>4</v>
      </c>
      <c r="P89" s="6">
        <f t="shared" si="5"/>
        <v>4.89939783432587</v>
      </c>
      <c r="Q89" s="7">
        <f>RANK(B89,B:B,0)</f>
        <v>288</v>
      </c>
      <c r="R89" s="6">
        <f>RANK(C89,C:C,0)</f>
        <v>6</v>
      </c>
      <c r="S89" s="6">
        <f>RANK(K89,K:K,0)</f>
        <v>97</v>
      </c>
      <c r="T89" s="6">
        <f t="shared" si="6"/>
        <v>127.45</v>
      </c>
    </row>
    <row r="90" spans="1:20">
      <c r="A90" s="2">
        <v>2904</v>
      </c>
      <c r="B90" s="3">
        <v>1</v>
      </c>
      <c r="C90" s="3">
        <v>2.2084</v>
      </c>
      <c r="D90" s="3">
        <v>-4.11</v>
      </c>
      <c r="E90" s="3">
        <v>-0.1174</v>
      </c>
      <c r="F90" s="3">
        <v>0.9488</v>
      </c>
      <c r="G90" s="3">
        <v>-0.1444</v>
      </c>
      <c r="H90" s="3">
        <v>-0.0259</v>
      </c>
      <c r="I90" s="2">
        <v>1</v>
      </c>
      <c r="J90" s="3">
        <v>0.2841</v>
      </c>
      <c r="K90" s="2">
        <v>35</v>
      </c>
      <c r="L90" s="2">
        <v>6</v>
      </c>
      <c r="M90" s="2">
        <v>10</v>
      </c>
      <c r="N90" s="2">
        <v>4</v>
      </c>
      <c r="O90" s="2">
        <v>4</v>
      </c>
      <c r="P90" s="6">
        <f t="shared" si="5"/>
        <v>4.86102905985957</v>
      </c>
      <c r="Q90" s="7">
        <f>RANK(B90,B:B,0)</f>
        <v>288</v>
      </c>
      <c r="R90" s="6">
        <f>RANK(C90,C:C,0)</f>
        <v>7</v>
      </c>
      <c r="S90" s="6">
        <f>RANK(K90,K:K,0)</f>
        <v>97</v>
      </c>
      <c r="T90" s="6">
        <f t="shared" si="6"/>
        <v>127.85</v>
      </c>
    </row>
    <row r="91" spans="1:20">
      <c r="A91" s="2">
        <v>2939</v>
      </c>
      <c r="B91" s="3">
        <v>1</v>
      </c>
      <c r="C91" s="3">
        <v>2.204</v>
      </c>
      <c r="D91" s="3">
        <v>-22.57</v>
      </c>
      <c r="E91" s="3">
        <v>-0.6449</v>
      </c>
      <c r="F91" s="3">
        <v>0.7954</v>
      </c>
      <c r="G91" s="3">
        <v>-0.5452</v>
      </c>
      <c r="H91" s="3">
        <v>-0.1131</v>
      </c>
      <c r="I91" s="2">
        <v>1</v>
      </c>
      <c r="J91" s="3">
        <v>0.4136</v>
      </c>
      <c r="K91" s="2">
        <v>35</v>
      </c>
      <c r="L91" s="2">
        <v>6</v>
      </c>
      <c r="M91" s="2">
        <v>15</v>
      </c>
      <c r="N91" s="2">
        <v>4</v>
      </c>
      <c r="O91" s="2">
        <v>4</v>
      </c>
      <c r="P91" s="6">
        <f t="shared" si="5"/>
        <v>4.85618410602958</v>
      </c>
      <c r="Q91" s="7">
        <f>RANK(B91,B:B,0)</f>
        <v>288</v>
      </c>
      <c r="R91" s="6">
        <f>RANK(C91,C:C,0)</f>
        <v>8</v>
      </c>
      <c r="S91" s="6">
        <f>RANK(K91,K:K,0)</f>
        <v>97</v>
      </c>
      <c r="T91" s="6">
        <f t="shared" si="6"/>
        <v>128.25</v>
      </c>
    </row>
    <row r="92" spans="1:20">
      <c r="A92" s="2">
        <v>2932</v>
      </c>
      <c r="B92" s="3">
        <v>1</v>
      </c>
      <c r="C92" s="3">
        <v>2.1743</v>
      </c>
      <c r="D92" s="3">
        <v>-10.72</v>
      </c>
      <c r="E92" s="3">
        <v>-0.3063</v>
      </c>
      <c r="F92" s="3">
        <v>0.8933</v>
      </c>
      <c r="G92" s="3">
        <v>-0.2543</v>
      </c>
      <c r="H92" s="3">
        <v>-0.0559</v>
      </c>
      <c r="I92" s="2">
        <v>1</v>
      </c>
      <c r="J92" s="3">
        <v>0.4206</v>
      </c>
      <c r="K92" s="2">
        <v>35</v>
      </c>
      <c r="L92" s="2">
        <v>6</v>
      </c>
      <c r="M92" s="2">
        <v>14</v>
      </c>
      <c r="N92" s="2">
        <v>4</v>
      </c>
      <c r="O92" s="2">
        <v>4</v>
      </c>
      <c r="P92" s="6">
        <f t="shared" si="5"/>
        <v>4.82335337601616</v>
      </c>
      <c r="Q92" s="7">
        <f>RANK(B92,B:B,0)</f>
        <v>288</v>
      </c>
      <c r="R92" s="6">
        <f>RANK(C92,C:C,0)</f>
        <v>10</v>
      </c>
      <c r="S92" s="6">
        <f>RANK(K92,K:K,0)</f>
        <v>97</v>
      </c>
      <c r="T92" s="6">
        <f t="shared" si="6"/>
        <v>129.05</v>
      </c>
    </row>
    <row r="93" spans="1:26">
      <c r="A93" s="2">
        <v>3492</v>
      </c>
      <c r="B93" s="3">
        <v>1.6019</v>
      </c>
      <c r="C93" s="3">
        <v>1.6805</v>
      </c>
      <c r="D93" s="3">
        <v>12.01</v>
      </c>
      <c r="E93" s="3">
        <v>0.6672</v>
      </c>
      <c r="F93" s="3">
        <v>1.3972</v>
      </c>
      <c r="G93" s="3">
        <v>0.7023</v>
      </c>
      <c r="H93" s="3">
        <v>0.1656</v>
      </c>
      <c r="I93" s="2">
        <v>1.60189808953521</v>
      </c>
      <c r="J93" s="3">
        <v>0.1705</v>
      </c>
      <c r="K93" s="2">
        <v>18</v>
      </c>
      <c r="L93" s="2">
        <v>6</v>
      </c>
      <c r="M93" s="2">
        <v>9</v>
      </c>
      <c r="N93" s="2">
        <v>4</v>
      </c>
      <c r="O93" s="2">
        <v>5</v>
      </c>
      <c r="P93" s="6">
        <f t="shared" si="5"/>
        <v>3.97516561596472</v>
      </c>
      <c r="Q93" s="7">
        <f>RANK(B93,B:B,0)</f>
        <v>148</v>
      </c>
      <c r="R93" s="6">
        <f>RANK(C93,C:C,0)</f>
        <v>61</v>
      </c>
      <c r="S93" s="6">
        <f>RANK(K93,K:K,0)</f>
        <v>232</v>
      </c>
      <c r="T93" s="6">
        <f t="shared" si="6"/>
        <v>134.2</v>
      </c>
      <c r="V93" s="6">
        <f>VLOOKUP(L93,$AA$2:$AC$26,3)</f>
        <v>0.004583</v>
      </c>
      <c r="W93" s="6">
        <f>VLOOKUP(M93,$AA$2:$AC$26,2)</f>
        <v>0.7257</v>
      </c>
      <c r="X93" s="6">
        <f t="shared" ref="X93:X96" si="10">V93*W93*100000</f>
        <v>332.58831</v>
      </c>
      <c r="Y93" s="6">
        <f t="shared" ref="Y93:Y96" si="11">X93*0.8</f>
        <v>266.070648</v>
      </c>
      <c r="Z93" s="6">
        <f t="shared" ref="Z93:Z96" si="12">X93*1.25</f>
        <v>415.7353875</v>
      </c>
    </row>
    <row r="94" spans="1:20">
      <c r="A94" s="2">
        <v>2951</v>
      </c>
      <c r="B94" s="3">
        <v>1</v>
      </c>
      <c r="C94" s="3">
        <v>2.1589</v>
      </c>
      <c r="D94" s="3">
        <v>-16.54</v>
      </c>
      <c r="E94" s="3">
        <v>-0.4726</v>
      </c>
      <c r="F94" s="3">
        <v>0.7784</v>
      </c>
      <c r="G94" s="3">
        <v>-0.3997</v>
      </c>
      <c r="H94" s="3">
        <v>-0.121</v>
      </c>
      <c r="I94" s="2">
        <v>1</v>
      </c>
      <c r="J94" s="3">
        <v>0.4132</v>
      </c>
      <c r="K94" s="2">
        <v>35</v>
      </c>
      <c r="L94" s="2">
        <v>4</v>
      </c>
      <c r="M94" s="2">
        <v>17</v>
      </c>
      <c r="N94" s="2">
        <v>4</v>
      </c>
      <c r="O94" s="2">
        <v>4</v>
      </c>
      <c r="P94" s="6">
        <f t="shared" si="5"/>
        <v>4.80624174568025</v>
      </c>
      <c r="Q94" s="7">
        <f>RANK(B94,B:B,0)</f>
        <v>288</v>
      </c>
      <c r="R94" s="6">
        <f>RANK(C94,C:C,0)</f>
        <v>11</v>
      </c>
      <c r="S94" s="6">
        <f>RANK(K94,K:K,0)</f>
        <v>97</v>
      </c>
      <c r="T94" s="6">
        <f t="shared" si="6"/>
        <v>129.45</v>
      </c>
    </row>
    <row r="95" spans="1:26">
      <c r="A95" s="2">
        <v>2959</v>
      </c>
      <c r="B95" s="3">
        <v>1.1518</v>
      </c>
      <c r="C95" s="3">
        <v>1.5737</v>
      </c>
      <c r="D95" s="3">
        <v>12.29</v>
      </c>
      <c r="E95" s="3">
        <v>0.3511</v>
      </c>
      <c r="F95" s="3">
        <v>1.1413</v>
      </c>
      <c r="G95" s="3">
        <v>0.3859</v>
      </c>
      <c r="H95" s="3">
        <v>0.0629</v>
      </c>
      <c r="I95" s="2">
        <v>1.15181830093288</v>
      </c>
      <c r="J95" s="3">
        <v>0.3175</v>
      </c>
      <c r="K95" s="2">
        <v>35</v>
      </c>
      <c r="L95" s="2">
        <v>5</v>
      </c>
      <c r="M95" s="2">
        <v>18</v>
      </c>
      <c r="N95" s="2">
        <v>4</v>
      </c>
      <c r="O95" s="2">
        <v>4</v>
      </c>
      <c r="P95" s="6">
        <f t="shared" si="5"/>
        <v>4.30139519132803</v>
      </c>
      <c r="Q95" s="7">
        <f>RANK(B95,B:B,0)</f>
        <v>218</v>
      </c>
      <c r="R95" s="6">
        <f>RANK(C95,C:C,0)</f>
        <v>93</v>
      </c>
      <c r="S95" s="6">
        <f>RANK(K95,K:K,0)</f>
        <v>97</v>
      </c>
      <c r="T95" s="6">
        <f t="shared" si="6"/>
        <v>137.75</v>
      </c>
      <c r="V95" s="6">
        <f>VLOOKUP(L95,$AA$2:$AC$26,3)</f>
        <v>0.003606</v>
      </c>
      <c r="W95" s="6">
        <f>VLOOKUP(M95,$AA$2:$AC$26,2)</f>
        <v>1.9766</v>
      </c>
      <c r="X95" s="6">
        <f t="shared" si="10"/>
        <v>712.76196</v>
      </c>
      <c r="Y95" s="6">
        <f t="shared" si="11"/>
        <v>570.209568</v>
      </c>
      <c r="Z95" s="6">
        <f t="shared" si="12"/>
        <v>890.95245</v>
      </c>
    </row>
    <row r="96" spans="1:26">
      <c r="A96" s="2">
        <v>1424</v>
      </c>
      <c r="B96" s="3">
        <v>5.5018</v>
      </c>
      <c r="C96" s="3">
        <v>1.3046</v>
      </c>
      <c r="D96" s="3">
        <v>35.77</v>
      </c>
      <c r="E96" s="3">
        <v>0.7452</v>
      </c>
      <c r="F96" s="3">
        <v>1.4861</v>
      </c>
      <c r="G96" s="3">
        <v>1.2101</v>
      </c>
      <c r="H96" s="3">
        <v>0.1804</v>
      </c>
      <c r="I96" s="2">
        <v>5.5018165197563</v>
      </c>
      <c r="J96" s="3">
        <v>0.2945</v>
      </c>
      <c r="K96" s="2">
        <v>48</v>
      </c>
      <c r="L96" s="2">
        <v>3</v>
      </c>
      <c r="M96" s="2">
        <v>20</v>
      </c>
      <c r="N96" s="2">
        <v>1</v>
      </c>
      <c r="O96" s="2">
        <v>2</v>
      </c>
      <c r="P96" s="6">
        <f t="shared" si="5"/>
        <v>7.32803214748342</v>
      </c>
      <c r="Q96" s="7">
        <f>RANK(B96,B:B,0)</f>
        <v>51</v>
      </c>
      <c r="R96" s="6">
        <f>RANK(C96,C:C,0)</f>
        <v>301</v>
      </c>
      <c r="S96" s="6">
        <f>RANK(K96,K:K,0)</f>
        <v>82</v>
      </c>
      <c r="T96" s="6">
        <f t="shared" si="6"/>
        <v>158.75</v>
      </c>
      <c r="V96" s="6">
        <f>VLOOKUP(L96,$AA$2:$AC$26,3)</f>
        <v>0.002236</v>
      </c>
      <c r="W96" s="6">
        <f>VLOOKUP(M96,$AA$2:$AC$26,2)</f>
        <v>2.51428</v>
      </c>
      <c r="X96" s="6">
        <f t="shared" si="10"/>
        <v>562.193008</v>
      </c>
      <c r="Y96" s="6">
        <f t="shared" si="11"/>
        <v>449.7544064</v>
      </c>
      <c r="Z96" s="6">
        <f t="shared" si="12"/>
        <v>702.74126</v>
      </c>
    </row>
    <row r="97" spans="1:20">
      <c r="A97" s="2">
        <v>2911</v>
      </c>
      <c r="B97" s="3">
        <v>1</v>
      </c>
      <c r="C97" s="3">
        <v>2.1425</v>
      </c>
      <c r="D97" s="3">
        <v>-23.3</v>
      </c>
      <c r="E97" s="3">
        <v>-0.6657</v>
      </c>
      <c r="F97" s="3">
        <v>0.7554</v>
      </c>
      <c r="G97" s="3">
        <v>-0.6285</v>
      </c>
      <c r="H97" s="3">
        <v>-0.1402</v>
      </c>
      <c r="I97" s="2">
        <v>1</v>
      </c>
      <c r="J97" s="3">
        <v>0.3705</v>
      </c>
      <c r="K97" s="2">
        <v>35</v>
      </c>
      <c r="L97" s="2">
        <v>6</v>
      </c>
      <c r="M97" s="2">
        <v>11</v>
      </c>
      <c r="N97" s="2">
        <v>4</v>
      </c>
      <c r="O97" s="2">
        <v>4</v>
      </c>
      <c r="P97" s="6">
        <f t="shared" si="5"/>
        <v>4.78795173023986</v>
      </c>
      <c r="Q97" s="7">
        <f>RANK(B97,B:B,0)</f>
        <v>288</v>
      </c>
      <c r="R97" s="6">
        <f>RANK(C97,C:C,0)</f>
        <v>12</v>
      </c>
      <c r="S97" s="6">
        <f>RANK(K97,K:K,0)</f>
        <v>97</v>
      </c>
      <c r="T97" s="6">
        <f t="shared" si="6"/>
        <v>129.85</v>
      </c>
    </row>
    <row r="98" spans="1:20">
      <c r="A98" s="2">
        <v>2960</v>
      </c>
      <c r="B98" s="3">
        <v>1</v>
      </c>
      <c r="C98" s="3">
        <v>2.0497</v>
      </c>
      <c r="D98" s="3">
        <v>0.07</v>
      </c>
      <c r="E98" s="3">
        <v>0.002</v>
      </c>
      <c r="F98" s="3">
        <v>1.0006</v>
      </c>
      <c r="G98" s="3">
        <v>0.0018</v>
      </c>
      <c r="H98" s="3">
        <v>0.0006</v>
      </c>
      <c r="I98" s="2">
        <v>1.00000288290323</v>
      </c>
      <c r="J98" s="3">
        <v>0.3836</v>
      </c>
      <c r="K98" s="2">
        <v>35</v>
      </c>
      <c r="L98" s="2">
        <v>6</v>
      </c>
      <c r="M98" s="2">
        <v>18</v>
      </c>
      <c r="N98" s="2">
        <v>4</v>
      </c>
      <c r="O98" s="2">
        <v>4</v>
      </c>
      <c r="P98" s="6">
        <f t="shared" si="5"/>
        <v>4.68311150722919</v>
      </c>
      <c r="Q98" s="7">
        <f>RANK(B98,B:B,0)</f>
        <v>288</v>
      </c>
      <c r="R98" s="6">
        <f>RANK(C98,C:C,0)</f>
        <v>15</v>
      </c>
      <c r="S98" s="6">
        <f>RANK(K98,K:K,0)</f>
        <v>97</v>
      </c>
      <c r="T98" s="6">
        <f t="shared" si="6"/>
        <v>131.05</v>
      </c>
    </row>
    <row r="99" spans="1:26">
      <c r="A99" s="2">
        <v>2238</v>
      </c>
      <c r="B99" s="3">
        <v>1.241</v>
      </c>
      <c r="C99" s="3">
        <v>1.4449</v>
      </c>
      <c r="D99" s="3">
        <v>17.09</v>
      </c>
      <c r="E99" s="3">
        <v>0.3418</v>
      </c>
      <c r="F99" s="3">
        <v>1.144</v>
      </c>
      <c r="G99" s="3">
        <v>0.4369</v>
      </c>
      <c r="H99" s="3">
        <v>0.0651</v>
      </c>
      <c r="I99" s="2">
        <v>1.24095459444962</v>
      </c>
      <c r="J99" s="3">
        <v>0.3899</v>
      </c>
      <c r="K99" s="2">
        <v>50</v>
      </c>
      <c r="L99" s="2">
        <v>5</v>
      </c>
      <c r="M99" s="2">
        <v>17</v>
      </c>
      <c r="N99" s="2">
        <v>3</v>
      </c>
      <c r="O99" s="2">
        <v>3</v>
      </c>
      <c r="P99" s="6">
        <f t="shared" si="5"/>
        <v>4.75882233042961</v>
      </c>
      <c r="Q99" s="7">
        <f>RANK(B99,B:B,0)</f>
        <v>198</v>
      </c>
      <c r="R99" s="6">
        <f>RANK(C99,C:C,0)</f>
        <v>158</v>
      </c>
      <c r="S99" s="6">
        <f>RANK(K99,K:K,0)</f>
        <v>53</v>
      </c>
      <c r="T99" s="6">
        <f t="shared" si="6"/>
        <v>145.75</v>
      </c>
      <c r="V99" s="6">
        <f>VLOOKUP(L99,$AA$2:$AC$26,3)</f>
        <v>0.003606</v>
      </c>
      <c r="W99" s="6">
        <f>VLOOKUP(M99,$AA$2:$AC$26,2)</f>
        <v>1.75256</v>
      </c>
      <c r="X99" s="6">
        <f t="shared" ref="X99:X101" si="13">V99*W99*100000</f>
        <v>631.973136</v>
      </c>
      <c r="Y99" s="6">
        <f t="shared" ref="Y99:Y101" si="14">X99*0.8</f>
        <v>505.5785088</v>
      </c>
      <c r="Z99" s="6">
        <f t="shared" ref="Z99:Z101" si="15">X99*1.25</f>
        <v>789.96642</v>
      </c>
    </row>
    <row r="100" spans="1:26">
      <c r="A100" s="2">
        <v>3518</v>
      </c>
      <c r="B100" s="3">
        <v>1.4105</v>
      </c>
      <c r="C100" s="3">
        <v>1.753</v>
      </c>
      <c r="D100" s="3">
        <v>7.87</v>
      </c>
      <c r="E100" s="3">
        <v>0.4372</v>
      </c>
      <c r="F100" s="3">
        <v>1.3176</v>
      </c>
      <c r="G100" s="3">
        <v>0.791</v>
      </c>
      <c r="H100" s="3">
        <v>0.1384</v>
      </c>
      <c r="I100" s="2">
        <v>1.41054500826475</v>
      </c>
      <c r="J100" s="3">
        <v>0.0993</v>
      </c>
      <c r="K100" s="2">
        <v>18</v>
      </c>
      <c r="L100" s="2">
        <v>4</v>
      </c>
      <c r="M100" s="2">
        <v>13</v>
      </c>
      <c r="N100" s="2">
        <v>4</v>
      </c>
      <c r="O100" s="2">
        <v>5</v>
      </c>
      <c r="P100" s="6">
        <f t="shared" si="5"/>
        <v>3.89140252694537</v>
      </c>
      <c r="Q100" s="7">
        <f>RANK(B100,B:B,0)</f>
        <v>163</v>
      </c>
      <c r="R100" s="6">
        <f>RANK(C100,C:C,0)</f>
        <v>50</v>
      </c>
      <c r="S100" s="6">
        <f>RANK(K100,K:K,0)</f>
        <v>232</v>
      </c>
      <c r="T100" s="6">
        <f t="shared" si="6"/>
        <v>135.05</v>
      </c>
      <c r="V100" s="6">
        <f>VLOOKUP(L100,$AA$2:$AC$26,3)</f>
        <v>0.002828</v>
      </c>
      <c r="W100" s="6">
        <f>VLOOKUP(M100,$AA$2:$AC$26,2)</f>
        <v>1.09051</v>
      </c>
      <c r="X100" s="6">
        <f t="shared" si="13"/>
        <v>308.396228</v>
      </c>
      <c r="Y100" s="6">
        <f t="shared" si="14"/>
        <v>246.7169824</v>
      </c>
      <c r="Z100" s="6">
        <f t="shared" si="15"/>
        <v>385.495285</v>
      </c>
    </row>
    <row r="101" spans="1:26">
      <c r="A101" s="2">
        <v>2350</v>
      </c>
      <c r="B101" s="3">
        <v>3.067</v>
      </c>
      <c r="C101" s="3">
        <v>1.3011</v>
      </c>
      <c r="D101" s="3">
        <v>42.18</v>
      </c>
      <c r="E101" s="3">
        <v>0.6296</v>
      </c>
      <c r="F101" s="3">
        <v>1.297</v>
      </c>
      <c r="G101" s="3">
        <v>1.2587</v>
      </c>
      <c r="H101" s="3">
        <v>0.1275</v>
      </c>
      <c r="I101" s="2">
        <v>3.06702793476071</v>
      </c>
      <c r="J101" s="3">
        <v>0.3336</v>
      </c>
      <c r="K101" s="2">
        <v>67</v>
      </c>
      <c r="L101" s="2">
        <v>5</v>
      </c>
      <c r="M101" s="2">
        <v>16</v>
      </c>
      <c r="N101" s="2">
        <v>4</v>
      </c>
      <c r="O101" s="2">
        <v>3</v>
      </c>
      <c r="P101" s="6">
        <f t="shared" si="5"/>
        <v>6.73108174227255</v>
      </c>
      <c r="Q101" s="7">
        <f>RANK(B101,B:B,0)</f>
        <v>85</v>
      </c>
      <c r="R101" s="6">
        <f>RANK(C101,C:C,0)</f>
        <v>308</v>
      </c>
      <c r="S101" s="6">
        <f>RANK(K101,K:K,0)</f>
        <v>32</v>
      </c>
      <c r="T101" s="6">
        <f t="shared" si="6"/>
        <v>160.95</v>
      </c>
      <c r="V101" s="6">
        <f>VLOOKUP(L101,$AA$2:$AC$26,3)</f>
        <v>0.003606</v>
      </c>
      <c r="W101" s="6">
        <f>VLOOKUP(M101,$AA$2:$AC$26,2)</f>
        <v>1.55394</v>
      </c>
      <c r="X101" s="6">
        <f t="shared" si="13"/>
        <v>560.350764</v>
      </c>
      <c r="Y101" s="6">
        <f t="shared" si="14"/>
        <v>448.2806112</v>
      </c>
      <c r="Z101" s="6">
        <f t="shared" si="15"/>
        <v>700.438455</v>
      </c>
    </row>
    <row r="102" spans="1:20">
      <c r="A102" s="2">
        <v>2918</v>
      </c>
      <c r="B102" s="3">
        <v>1</v>
      </c>
      <c r="C102" s="3">
        <v>1.9663</v>
      </c>
      <c r="D102" s="3">
        <v>-27.23</v>
      </c>
      <c r="E102" s="3">
        <v>-0.778</v>
      </c>
      <c r="F102" s="3">
        <v>0.7289</v>
      </c>
      <c r="G102" s="3">
        <v>-0.6283</v>
      </c>
      <c r="H102" s="3">
        <v>-0.1584</v>
      </c>
      <c r="I102" s="2">
        <v>1</v>
      </c>
      <c r="J102" s="3">
        <v>0.433</v>
      </c>
      <c r="K102" s="2">
        <v>35</v>
      </c>
      <c r="L102" s="2">
        <v>6</v>
      </c>
      <c r="M102" s="2">
        <v>12</v>
      </c>
      <c r="N102" s="2">
        <v>4</v>
      </c>
      <c r="O102" s="2">
        <v>4</v>
      </c>
      <c r="P102" s="6">
        <f t="shared" si="5"/>
        <v>4.58684682874316</v>
      </c>
      <c r="Q102" s="7">
        <f>RANK(B102,B:B,0)</f>
        <v>288</v>
      </c>
      <c r="R102" s="6">
        <f>RANK(C102,C:C,0)</f>
        <v>19</v>
      </c>
      <c r="S102" s="6">
        <f>RANK(K102,K:K,0)</f>
        <v>97</v>
      </c>
      <c r="T102" s="6">
        <f t="shared" si="6"/>
        <v>132.65</v>
      </c>
    </row>
    <row r="103" spans="1:20">
      <c r="A103" s="2">
        <v>2964</v>
      </c>
      <c r="B103" s="3">
        <v>1</v>
      </c>
      <c r="C103" s="3">
        <v>1.9645</v>
      </c>
      <c r="D103" s="3">
        <v>-15.79</v>
      </c>
      <c r="E103" s="3">
        <v>-0.4511</v>
      </c>
      <c r="F103" s="3">
        <v>0.7523</v>
      </c>
      <c r="G103" s="3">
        <v>-0.4643</v>
      </c>
      <c r="H103" s="3">
        <v>-0.1324</v>
      </c>
      <c r="I103" s="2">
        <v>1</v>
      </c>
      <c r="J103" s="3">
        <v>0.3399</v>
      </c>
      <c r="K103" s="2">
        <v>35</v>
      </c>
      <c r="L103" s="2">
        <v>3</v>
      </c>
      <c r="M103" s="2">
        <v>19</v>
      </c>
      <c r="N103" s="2">
        <v>4</v>
      </c>
      <c r="O103" s="2">
        <v>4</v>
      </c>
      <c r="P103" s="6">
        <f t="shared" si="5"/>
        <v>4.58474689112725</v>
      </c>
      <c r="Q103" s="7">
        <f>RANK(B103,B:B,0)</f>
        <v>288</v>
      </c>
      <c r="R103" s="6">
        <f>RANK(C103,C:C,0)</f>
        <v>20</v>
      </c>
      <c r="S103" s="6">
        <f>RANK(K103,K:K,0)</f>
        <v>97</v>
      </c>
      <c r="T103" s="6">
        <f t="shared" si="6"/>
        <v>133.05</v>
      </c>
    </row>
    <row r="104" spans="1:20">
      <c r="A104" s="2">
        <v>2972</v>
      </c>
      <c r="B104" s="3">
        <v>1</v>
      </c>
      <c r="C104" s="3">
        <v>1.9595</v>
      </c>
      <c r="D104" s="3">
        <v>-1.57</v>
      </c>
      <c r="E104" s="3">
        <v>-0.0449</v>
      </c>
      <c r="F104" s="3">
        <v>0.9798</v>
      </c>
      <c r="G104" s="3">
        <v>-0.0379</v>
      </c>
      <c r="H104" s="3">
        <v>-0.009</v>
      </c>
      <c r="I104" s="2">
        <v>1</v>
      </c>
      <c r="J104" s="3">
        <v>0.4128</v>
      </c>
      <c r="K104" s="2">
        <v>35</v>
      </c>
      <c r="L104" s="2">
        <v>4</v>
      </c>
      <c r="M104" s="2">
        <v>20</v>
      </c>
      <c r="N104" s="2">
        <v>4</v>
      </c>
      <c r="O104" s="2">
        <v>4</v>
      </c>
      <c r="P104" s="6">
        <f t="shared" si="5"/>
        <v>4.57890867802282</v>
      </c>
      <c r="Q104" s="7">
        <f>RANK(B104,B:B,0)</f>
        <v>288</v>
      </c>
      <c r="R104" s="6">
        <f>RANK(C104,C:C,0)</f>
        <v>21</v>
      </c>
      <c r="S104" s="6">
        <f>RANK(K104,K:K,0)</f>
        <v>97</v>
      </c>
      <c r="T104" s="6">
        <f t="shared" si="6"/>
        <v>133.45</v>
      </c>
    </row>
    <row r="105" spans="1:26">
      <c r="A105" s="2">
        <v>34</v>
      </c>
      <c r="B105" s="3">
        <v>179.4528</v>
      </c>
      <c r="C105" s="3">
        <v>1.2303</v>
      </c>
      <c r="D105" s="3">
        <v>94.64</v>
      </c>
      <c r="E105" s="3">
        <v>0.823</v>
      </c>
      <c r="F105" s="3">
        <v>1.5731</v>
      </c>
      <c r="G105" s="3">
        <v>5.2607</v>
      </c>
      <c r="H105" s="3">
        <v>0.2229</v>
      </c>
      <c r="I105" s="2">
        <v>179.452762424535</v>
      </c>
      <c r="J105" s="3">
        <v>0.1792</v>
      </c>
      <c r="K105" s="2">
        <v>115</v>
      </c>
      <c r="L105" s="2">
        <v>6</v>
      </c>
      <c r="M105" s="2">
        <v>8</v>
      </c>
      <c r="N105" s="2">
        <v>0</v>
      </c>
      <c r="O105" s="2">
        <v>0</v>
      </c>
      <c r="P105" s="6">
        <f t="shared" si="5"/>
        <v>30.424366107534</v>
      </c>
      <c r="Q105" s="7">
        <f>RANK(B105,B:B,0)</f>
        <v>1</v>
      </c>
      <c r="R105" s="6">
        <f>RANK(C105,C:C,0)</f>
        <v>436</v>
      </c>
      <c r="S105" s="6">
        <f>RANK(K105,K:K,0)</f>
        <v>1</v>
      </c>
      <c r="T105" s="6">
        <f t="shared" si="6"/>
        <v>175</v>
      </c>
      <c r="V105" s="6">
        <f>VLOOKUP(L105,$AA$2:$AC$26,3)</f>
        <v>0.004583</v>
      </c>
      <c r="W105" s="6">
        <f>VLOOKUP(M105,$AA$2:$AC$26,2)</f>
        <v>0.64352</v>
      </c>
      <c r="X105" s="6">
        <f t="shared" ref="X105:X117" si="16">V105*W105*100000</f>
        <v>294.925216</v>
      </c>
      <c r="Y105" s="6">
        <f t="shared" ref="Y105:Y117" si="17">X105*0.8</f>
        <v>235.9401728</v>
      </c>
      <c r="Z105" s="6">
        <f t="shared" ref="Z105:Z117" si="18">X105*1.25</f>
        <v>368.65652</v>
      </c>
    </row>
    <row r="106" spans="1:20">
      <c r="A106" s="2">
        <v>2925</v>
      </c>
      <c r="B106" s="3">
        <v>1</v>
      </c>
      <c r="C106" s="3">
        <v>1.9361</v>
      </c>
      <c r="D106" s="3">
        <v>-20.56</v>
      </c>
      <c r="E106" s="3">
        <v>-0.5874</v>
      </c>
      <c r="F106" s="3">
        <v>0.7953</v>
      </c>
      <c r="G106" s="3">
        <v>-0.4797</v>
      </c>
      <c r="H106" s="3">
        <v>-0.1144</v>
      </c>
      <c r="I106" s="2">
        <v>1</v>
      </c>
      <c r="J106" s="3">
        <v>0.428</v>
      </c>
      <c r="K106" s="2">
        <v>35</v>
      </c>
      <c r="L106" s="2">
        <v>6</v>
      </c>
      <c r="M106" s="2">
        <v>13</v>
      </c>
      <c r="N106" s="2">
        <v>4</v>
      </c>
      <c r="O106" s="2">
        <v>4</v>
      </c>
      <c r="P106" s="6">
        <f t="shared" si="5"/>
        <v>4.55148630792409</v>
      </c>
      <c r="Q106" s="7">
        <f>RANK(B106,B:B,0)</f>
        <v>288</v>
      </c>
      <c r="R106" s="6">
        <f>RANK(C106,C:C,0)</f>
        <v>22</v>
      </c>
      <c r="S106" s="6">
        <f>RANK(K106,K:K,0)</f>
        <v>97</v>
      </c>
      <c r="T106" s="6">
        <f t="shared" si="6"/>
        <v>133.85</v>
      </c>
    </row>
    <row r="107" spans="1:20">
      <c r="A107" s="2">
        <v>2944</v>
      </c>
      <c r="B107" s="3">
        <v>1</v>
      </c>
      <c r="C107" s="3">
        <v>1.9231</v>
      </c>
      <c r="D107" s="3">
        <v>-14.92</v>
      </c>
      <c r="E107" s="3">
        <v>-0.4263</v>
      </c>
      <c r="F107" s="3">
        <v>0.7912</v>
      </c>
      <c r="G107" s="3">
        <v>-0.4149</v>
      </c>
      <c r="H107" s="3">
        <v>-0.1146</v>
      </c>
      <c r="I107" s="2">
        <v>1</v>
      </c>
      <c r="J107" s="3">
        <v>0.3593</v>
      </c>
      <c r="K107" s="2">
        <v>35</v>
      </c>
      <c r="L107" s="2">
        <v>4</v>
      </c>
      <c r="M107" s="2">
        <v>16</v>
      </c>
      <c r="N107" s="2">
        <v>4</v>
      </c>
      <c r="O107" s="2">
        <v>4</v>
      </c>
      <c r="P107" s="6">
        <f t="shared" si="5"/>
        <v>4.53618002715358</v>
      </c>
      <c r="Q107" s="7">
        <f>RANK(B107,B:B,0)</f>
        <v>288</v>
      </c>
      <c r="R107" s="6">
        <f>RANK(C107,C:C,0)</f>
        <v>23</v>
      </c>
      <c r="S107" s="6">
        <f>RANK(K107,K:K,0)</f>
        <v>97</v>
      </c>
      <c r="T107" s="6">
        <f t="shared" si="6"/>
        <v>134.25</v>
      </c>
    </row>
    <row r="108" spans="1:26">
      <c r="A108" s="2">
        <v>2861</v>
      </c>
      <c r="B108" s="3">
        <v>10.7542</v>
      </c>
      <c r="C108" s="3">
        <v>1.2891</v>
      </c>
      <c r="D108" s="3">
        <v>21.03</v>
      </c>
      <c r="E108" s="3">
        <v>0.6009</v>
      </c>
      <c r="F108" s="3">
        <v>1.8995</v>
      </c>
      <c r="G108" s="3">
        <v>2.5006</v>
      </c>
      <c r="H108" s="3">
        <v>0.2936</v>
      </c>
      <c r="I108" s="2">
        <v>10.7541825141219</v>
      </c>
      <c r="J108" s="3">
        <v>0.084</v>
      </c>
      <c r="K108" s="2">
        <v>35</v>
      </c>
      <c r="L108" s="2">
        <v>5</v>
      </c>
      <c r="M108" s="2">
        <v>4</v>
      </c>
      <c r="N108" s="2">
        <v>4</v>
      </c>
      <c r="O108" s="2">
        <v>4</v>
      </c>
      <c r="P108" s="6">
        <f t="shared" si="5"/>
        <v>8.19770001850391</v>
      </c>
      <c r="Q108" s="7">
        <f>RANK(B108,B:B,0)</f>
        <v>29</v>
      </c>
      <c r="R108" s="6">
        <f>RANK(C108,C:C,0)</f>
        <v>326</v>
      </c>
      <c r="S108" s="6">
        <f>RANK(K108,K:K,0)</f>
        <v>97</v>
      </c>
      <c r="T108" s="6">
        <f t="shared" si="6"/>
        <v>164.8</v>
      </c>
      <c r="V108" s="6">
        <f>VLOOKUP(L108,$AA$2:$AC$26,3)</f>
        <v>0.003606</v>
      </c>
      <c r="W108" s="6">
        <f>VLOOKUP(M108,$AA$2:$AC$26,2)</f>
        <v>0.39773</v>
      </c>
      <c r="X108" s="6">
        <f t="shared" si="16"/>
        <v>143.421438</v>
      </c>
      <c r="Y108" s="6">
        <f t="shared" si="17"/>
        <v>114.7371504</v>
      </c>
      <c r="Z108" s="6">
        <f t="shared" si="18"/>
        <v>179.2767975</v>
      </c>
    </row>
    <row r="109" spans="1:20">
      <c r="A109" s="2">
        <v>2952</v>
      </c>
      <c r="B109" s="3">
        <v>1.0007</v>
      </c>
      <c r="C109" s="3">
        <v>1.8252</v>
      </c>
      <c r="D109" s="3">
        <v>0.81</v>
      </c>
      <c r="E109" s="3">
        <v>0.0231</v>
      </c>
      <c r="F109" s="3">
        <v>1.0093</v>
      </c>
      <c r="G109" s="3">
        <v>0.0248</v>
      </c>
      <c r="H109" s="3">
        <v>0.0047</v>
      </c>
      <c r="I109" s="2">
        <v>1.00070312906453</v>
      </c>
      <c r="J109" s="3">
        <v>0.3265</v>
      </c>
      <c r="K109" s="2">
        <v>35</v>
      </c>
      <c r="L109" s="2">
        <v>5</v>
      </c>
      <c r="M109" s="2">
        <v>17</v>
      </c>
      <c r="N109" s="2">
        <v>4</v>
      </c>
      <c r="O109" s="2">
        <v>4</v>
      </c>
      <c r="P109" s="6">
        <f t="shared" si="5"/>
        <v>4.42024028280149</v>
      </c>
      <c r="Q109" s="7">
        <f>RANK(B109,B:B,0)</f>
        <v>280</v>
      </c>
      <c r="R109" s="6">
        <f>RANK(C109,C:C,0)</f>
        <v>37</v>
      </c>
      <c r="S109" s="6">
        <f>RANK(K109,K:K,0)</f>
        <v>97</v>
      </c>
      <c r="T109" s="6">
        <f t="shared" si="6"/>
        <v>137.05</v>
      </c>
    </row>
    <row r="110" spans="1:26">
      <c r="A110" s="2">
        <v>2575</v>
      </c>
      <c r="B110" s="3">
        <v>2.3004</v>
      </c>
      <c r="C110" s="3">
        <v>1.612</v>
      </c>
      <c r="D110" s="3">
        <v>15.9</v>
      </c>
      <c r="E110" s="3">
        <v>1.59</v>
      </c>
      <c r="F110" s="3">
        <v>1.7836</v>
      </c>
      <c r="G110" s="3">
        <v>1.3886</v>
      </c>
      <c r="H110" s="3">
        <v>0.2924</v>
      </c>
      <c r="I110" s="2">
        <v>2.30041477132803</v>
      </c>
      <c r="J110" s="3">
        <v>0.1142</v>
      </c>
      <c r="K110" s="2">
        <v>10</v>
      </c>
      <c r="L110" s="2">
        <v>6</v>
      </c>
      <c r="M110" s="2">
        <v>14</v>
      </c>
      <c r="N110" s="2">
        <v>1</v>
      </c>
      <c r="O110" s="2">
        <v>4</v>
      </c>
      <c r="P110" s="6">
        <f t="shared" si="5"/>
        <v>3.61091255839738</v>
      </c>
      <c r="Q110" s="7">
        <f>RANK(B110,B:B,0)</f>
        <v>107</v>
      </c>
      <c r="R110" s="6">
        <f>RANK(C110,C:C,0)</f>
        <v>79</v>
      </c>
      <c r="S110" s="6">
        <f>RANK(K110,K:K,0)</f>
        <v>291</v>
      </c>
      <c r="T110" s="6">
        <f t="shared" si="6"/>
        <v>141.8</v>
      </c>
      <c r="V110" s="6">
        <f>VLOOKUP(L110,$AA$2:$AC$26,3)</f>
        <v>0.004583</v>
      </c>
      <c r="W110" s="6">
        <f>VLOOKUP(M110,$AA$2:$AC$26,2)</f>
        <v>1.22284</v>
      </c>
      <c r="X110" s="6">
        <f t="shared" si="16"/>
        <v>560.427572</v>
      </c>
      <c r="Y110" s="6">
        <f t="shared" si="17"/>
        <v>448.3420576</v>
      </c>
      <c r="Z110" s="6">
        <f t="shared" si="18"/>
        <v>700.534465</v>
      </c>
    </row>
    <row r="111" spans="1:26">
      <c r="A111" s="2">
        <v>3555</v>
      </c>
      <c r="B111" s="3">
        <v>2.1406</v>
      </c>
      <c r="C111" s="3">
        <v>1.5164</v>
      </c>
      <c r="D111" s="3">
        <v>26.1</v>
      </c>
      <c r="E111" s="3">
        <v>1.45</v>
      </c>
      <c r="F111" s="3">
        <v>1.5194</v>
      </c>
      <c r="G111" s="3">
        <v>1.0023</v>
      </c>
      <c r="H111" s="3">
        <v>0.2007</v>
      </c>
      <c r="I111" s="2">
        <v>2.14055725256953</v>
      </c>
      <c r="J111" s="3">
        <v>0.259</v>
      </c>
      <c r="K111" s="2">
        <v>18</v>
      </c>
      <c r="L111" s="2">
        <v>6</v>
      </c>
      <c r="M111" s="2">
        <v>18</v>
      </c>
      <c r="N111" s="2">
        <v>4</v>
      </c>
      <c r="O111" s="2">
        <v>5</v>
      </c>
      <c r="P111" s="6">
        <f t="shared" si="5"/>
        <v>4.15919769052479</v>
      </c>
      <c r="Q111" s="7">
        <f>RANK(B111,B:B,0)</f>
        <v>115</v>
      </c>
      <c r="R111" s="6">
        <f>RANK(C111,C:C,0)</f>
        <v>122</v>
      </c>
      <c r="S111" s="6">
        <f>RANK(K111,K:K,0)</f>
        <v>232</v>
      </c>
      <c r="T111" s="6">
        <f t="shared" si="6"/>
        <v>147.05</v>
      </c>
      <c r="V111" s="6">
        <f>VLOOKUP(L111,$AA$2:$AC$26,3)</f>
        <v>0.004583</v>
      </c>
      <c r="W111" s="6">
        <f>VLOOKUP(M111,$AA$2:$AC$26,2)</f>
        <v>1.9766</v>
      </c>
      <c r="X111" s="6">
        <f t="shared" si="16"/>
        <v>905.87578</v>
      </c>
      <c r="Y111" s="6">
        <f t="shared" si="17"/>
        <v>724.700624</v>
      </c>
      <c r="Z111" s="6">
        <f t="shared" si="18"/>
        <v>1132.344725</v>
      </c>
    </row>
    <row r="112" spans="1:26">
      <c r="A112" s="2">
        <v>1543</v>
      </c>
      <c r="B112" s="3">
        <v>3.1069</v>
      </c>
      <c r="C112" s="3">
        <v>1.2926</v>
      </c>
      <c r="D112" s="3">
        <v>33.89</v>
      </c>
      <c r="E112" s="3">
        <v>0.5135</v>
      </c>
      <c r="F112" s="3">
        <v>1.3218</v>
      </c>
      <c r="G112" s="3">
        <v>0.8172</v>
      </c>
      <c r="H112" s="3">
        <v>0.1267</v>
      </c>
      <c r="I112" s="2">
        <v>3.10689691323238</v>
      </c>
      <c r="J112" s="3">
        <v>0.4131</v>
      </c>
      <c r="K112" s="2">
        <v>66</v>
      </c>
      <c r="L112" s="2">
        <v>3</v>
      </c>
      <c r="M112" s="2">
        <v>20</v>
      </c>
      <c r="N112" s="2">
        <v>2</v>
      </c>
      <c r="O112" s="2">
        <v>2</v>
      </c>
      <c r="P112" s="6">
        <f t="shared" si="5"/>
        <v>6.70433663363744</v>
      </c>
      <c r="Q112" s="7">
        <f>RANK(B112,B:B,0)</f>
        <v>83</v>
      </c>
      <c r="R112" s="6">
        <f>RANK(C112,C:C,0)</f>
        <v>321</v>
      </c>
      <c r="S112" s="6">
        <f>RANK(K112,K:K,0)</f>
        <v>39</v>
      </c>
      <c r="T112" s="6">
        <f t="shared" si="6"/>
        <v>167.2</v>
      </c>
      <c r="V112" s="6">
        <f>VLOOKUP(L112,$AA$2:$AC$26,3)</f>
        <v>0.002236</v>
      </c>
      <c r="W112" s="6">
        <f>VLOOKUP(M112,$AA$2:$AC$26,2)</f>
        <v>2.51428</v>
      </c>
      <c r="X112" s="6">
        <f t="shared" si="16"/>
        <v>562.193008</v>
      </c>
      <c r="Y112" s="6">
        <f t="shared" si="17"/>
        <v>449.7544064</v>
      </c>
      <c r="Z112" s="6">
        <f t="shared" si="18"/>
        <v>702.74126</v>
      </c>
    </row>
    <row r="113" spans="1:26">
      <c r="A113" s="2">
        <v>2601</v>
      </c>
      <c r="B113" s="3">
        <v>2.741</v>
      </c>
      <c r="C113" s="3">
        <v>1.5713</v>
      </c>
      <c r="D113" s="3">
        <v>14.09</v>
      </c>
      <c r="E113" s="3">
        <v>1.409</v>
      </c>
      <c r="F113" s="3">
        <v>1.8952</v>
      </c>
      <c r="G113" s="3">
        <v>1.323</v>
      </c>
      <c r="H113" s="3">
        <v>0.3093</v>
      </c>
      <c r="I113" s="2">
        <v>2.74098316516292</v>
      </c>
      <c r="J113" s="3">
        <v>0.1063</v>
      </c>
      <c r="K113" s="2">
        <v>10</v>
      </c>
      <c r="L113" s="2">
        <v>4</v>
      </c>
      <c r="M113" s="2">
        <v>18</v>
      </c>
      <c r="N113" s="2">
        <v>1</v>
      </c>
      <c r="O113" s="2">
        <v>4</v>
      </c>
      <c r="P113" s="6">
        <f t="shared" si="5"/>
        <v>3.77948448692963</v>
      </c>
      <c r="Q113" s="7">
        <f>RANK(B113,B:B,0)</f>
        <v>95</v>
      </c>
      <c r="R113" s="6">
        <f>RANK(C113,C:C,0)</f>
        <v>97</v>
      </c>
      <c r="S113" s="6">
        <f>RANK(K113,K:K,0)</f>
        <v>291</v>
      </c>
      <c r="T113" s="6">
        <f t="shared" si="6"/>
        <v>144.8</v>
      </c>
      <c r="V113" s="6">
        <f>VLOOKUP(L113,$AA$2:$AC$26,3)</f>
        <v>0.002828</v>
      </c>
      <c r="W113" s="6">
        <f>VLOOKUP(M113,$AA$2:$AC$26,2)</f>
        <v>1.9766</v>
      </c>
      <c r="X113" s="6">
        <f t="shared" si="16"/>
        <v>558.98248</v>
      </c>
      <c r="Y113" s="6">
        <f t="shared" si="17"/>
        <v>447.185984</v>
      </c>
      <c r="Z113" s="6">
        <f t="shared" si="18"/>
        <v>698.7281</v>
      </c>
    </row>
    <row r="114" spans="1:26">
      <c r="A114" s="2">
        <v>2922</v>
      </c>
      <c r="B114" s="3">
        <v>2.8701</v>
      </c>
      <c r="C114" s="3">
        <v>1.3265</v>
      </c>
      <c r="D114" s="3">
        <v>15.28</v>
      </c>
      <c r="E114" s="3">
        <v>0.4366</v>
      </c>
      <c r="F114" s="3">
        <v>1.4147</v>
      </c>
      <c r="G114" s="3">
        <v>1.6034</v>
      </c>
      <c r="H114" s="3">
        <v>0.1743</v>
      </c>
      <c r="I114" s="2">
        <v>2.87006412787038</v>
      </c>
      <c r="J114" s="3">
        <v>0.0952</v>
      </c>
      <c r="K114" s="2">
        <v>35</v>
      </c>
      <c r="L114" s="2">
        <v>3</v>
      </c>
      <c r="M114" s="2">
        <v>13</v>
      </c>
      <c r="N114" s="2">
        <v>4</v>
      </c>
      <c r="O114" s="2">
        <v>4</v>
      </c>
      <c r="P114" s="6">
        <f t="shared" si="5"/>
        <v>5.35396241587021</v>
      </c>
      <c r="Q114" s="7">
        <f>RANK(B114,B:B,0)</f>
        <v>91</v>
      </c>
      <c r="R114" s="6">
        <f>RANK(C114,C:C,0)</f>
        <v>271</v>
      </c>
      <c r="S114" s="6">
        <f>RANK(K114,K:K,0)</f>
        <v>97</v>
      </c>
      <c r="T114" s="6">
        <f t="shared" si="6"/>
        <v>164.5</v>
      </c>
      <c r="V114" s="6">
        <f>VLOOKUP(L114,$AA$2:$AC$26,3)</f>
        <v>0.002236</v>
      </c>
      <c r="W114" s="6">
        <f>VLOOKUP(M114,$AA$2:$AC$26,2)</f>
        <v>1.09051</v>
      </c>
      <c r="X114" s="6">
        <f t="shared" si="16"/>
        <v>243.838036</v>
      </c>
      <c r="Y114" s="6">
        <f t="shared" si="17"/>
        <v>195.0704288</v>
      </c>
      <c r="Z114" s="6">
        <f t="shared" si="18"/>
        <v>304.797545</v>
      </c>
    </row>
    <row r="115" spans="1:26">
      <c r="A115" s="2">
        <v>2090</v>
      </c>
      <c r="B115" s="3">
        <v>34.529</v>
      </c>
      <c r="C115" s="3">
        <v>1.3026</v>
      </c>
      <c r="D115" s="3">
        <v>34.86</v>
      </c>
      <c r="E115" s="3">
        <v>1.0253</v>
      </c>
      <c r="F115" s="3">
        <v>1.9242</v>
      </c>
      <c r="G115" s="3">
        <v>2.1842</v>
      </c>
      <c r="H115" s="3">
        <v>0.3331</v>
      </c>
      <c r="I115" s="2">
        <v>34.5290249116577</v>
      </c>
      <c r="J115" s="3">
        <v>0.1593</v>
      </c>
      <c r="K115" s="2">
        <v>34</v>
      </c>
      <c r="L115" s="2">
        <v>4</v>
      </c>
      <c r="M115" s="2">
        <v>13</v>
      </c>
      <c r="N115" s="2">
        <v>2</v>
      </c>
      <c r="O115" s="2">
        <v>3</v>
      </c>
      <c r="P115" s="6">
        <f t="shared" si="5"/>
        <v>12.0400006273947</v>
      </c>
      <c r="Q115" s="7">
        <f>RANK(B115,B:B,0)</f>
        <v>9</v>
      </c>
      <c r="R115" s="6">
        <f>RANK(C115,C:C,0)</f>
        <v>305</v>
      </c>
      <c r="S115" s="6">
        <f>RANK(K115,K:K,0)</f>
        <v>173</v>
      </c>
      <c r="T115" s="6">
        <f t="shared" si="6"/>
        <v>168.4</v>
      </c>
      <c r="V115" s="6">
        <f>VLOOKUP(L115,$AA$2:$AC$26,3)</f>
        <v>0.002828</v>
      </c>
      <c r="W115" s="6">
        <f>VLOOKUP(M115,$AA$2:$AC$26,2)</f>
        <v>1.09051</v>
      </c>
      <c r="X115" s="6">
        <f t="shared" si="16"/>
        <v>308.396228</v>
      </c>
      <c r="Y115" s="6">
        <f t="shared" si="17"/>
        <v>246.7169824</v>
      </c>
      <c r="Z115" s="6">
        <f t="shared" si="18"/>
        <v>385.495285</v>
      </c>
    </row>
    <row r="116" spans="1:26">
      <c r="A116" s="2">
        <v>1517</v>
      </c>
      <c r="B116" s="3">
        <v>1.2828</v>
      </c>
      <c r="C116" s="3">
        <v>1.387</v>
      </c>
      <c r="D116" s="3">
        <v>19.76</v>
      </c>
      <c r="E116" s="3">
        <v>0.2994</v>
      </c>
      <c r="F116" s="3">
        <v>1.1324</v>
      </c>
      <c r="G116" s="3">
        <v>0.3528</v>
      </c>
      <c r="H116" s="3">
        <v>0.0609</v>
      </c>
      <c r="I116" s="2">
        <v>1.28280321131109</v>
      </c>
      <c r="J116" s="3">
        <v>0.5596</v>
      </c>
      <c r="K116" s="2">
        <v>66</v>
      </c>
      <c r="L116" s="2">
        <v>5</v>
      </c>
      <c r="M116" s="2">
        <v>16</v>
      </c>
      <c r="N116" s="2">
        <v>2</v>
      </c>
      <c r="O116" s="2">
        <v>2</v>
      </c>
      <c r="P116" s="6">
        <f t="shared" si="5"/>
        <v>5.17137295048474</v>
      </c>
      <c r="Q116" s="7">
        <f>RANK(B116,B:B,0)</f>
        <v>189</v>
      </c>
      <c r="R116" s="6">
        <f>RANK(C116,C:C,0)</f>
        <v>207</v>
      </c>
      <c r="S116" s="6">
        <f>RANK(K116,K:K,0)</f>
        <v>39</v>
      </c>
      <c r="T116" s="6">
        <f t="shared" si="6"/>
        <v>158.7</v>
      </c>
      <c r="V116" s="6">
        <f>VLOOKUP(L116,$AA$2:$AC$26,3)</f>
        <v>0.003606</v>
      </c>
      <c r="W116" s="6">
        <f>VLOOKUP(M116,$AA$2:$AC$26,2)</f>
        <v>1.55394</v>
      </c>
      <c r="X116" s="6">
        <f t="shared" si="16"/>
        <v>560.350764</v>
      </c>
      <c r="Y116" s="6">
        <f t="shared" si="17"/>
        <v>448.2806112</v>
      </c>
      <c r="Z116" s="6">
        <f t="shared" si="18"/>
        <v>700.438455</v>
      </c>
    </row>
    <row r="117" spans="1:26">
      <c r="A117" s="2">
        <v>2560</v>
      </c>
      <c r="B117" s="3">
        <v>42.6732</v>
      </c>
      <c r="C117" s="3">
        <v>1.3848</v>
      </c>
      <c r="D117" s="3">
        <v>23.03</v>
      </c>
      <c r="E117" s="3">
        <v>2.303</v>
      </c>
      <c r="F117" s="3">
        <v>3.8824</v>
      </c>
      <c r="G117" s="3">
        <v>2.3965</v>
      </c>
      <c r="H117" s="3">
        <v>0.7313</v>
      </c>
      <c r="I117" s="2">
        <v>42.6731906671706</v>
      </c>
      <c r="J117" s="3">
        <v>0.096</v>
      </c>
      <c r="K117" s="2">
        <v>10</v>
      </c>
      <c r="L117" s="2">
        <v>5</v>
      </c>
      <c r="M117" s="2">
        <v>12</v>
      </c>
      <c r="N117" s="2">
        <v>1</v>
      </c>
      <c r="O117" s="2">
        <v>4</v>
      </c>
      <c r="P117" s="6">
        <f t="shared" si="5"/>
        <v>8.85955546062868</v>
      </c>
      <c r="Q117" s="7">
        <f>RANK(B117,B:B,0)</f>
        <v>7</v>
      </c>
      <c r="R117" s="6">
        <f>RANK(C117,C:C,0)</f>
        <v>210</v>
      </c>
      <c r="S117" s="6">
        <f>RANK(K117,K:K,0)</f>
        <v>291</v>
      </c>
      <c r="T117" s="6">
        <f t="shared" si="6"/>
        <v>159.2</v>
      </c>
      <c r="V117" s="6">
        <f>VLOOKUP(L117,$AA$2:$AC$26,3)</f>
        <v>0.003606</v>
      </c>
      <c r="W117" s="6">
        <f>VLOOKUP(M117,$AA$2:$AC$26,2)</f>
        <v>1</v>
      </c>
      <c r="X117" s="6">
        <f t="shared" si="16"/>
        <v>360.6</v>
      </c>
      <c r="Y117" s="6">
        <f t="shared" si="17"/>
        <v>288.48</v>
      </c>
      <c r="Z117" s="6">
        <f t="shared" si="18"/>
        <v>450.75</v>
      </c>
    </row>
    <row r="118" spans="1:20">
      <c r="A118" s="2">
        <v>2937</v>
      </c>
      <c r="B118" s="3">
        <v>1</v>
      </c>
      <c r="C118" s="3">
        <v>1.7776</v>
      </c>
      <c r="D118" s="3">
        <v>-7.17</v>
      </c>
      <c r="E118" s="3">
        <v>-0.2049</v>
      </c>
      <c r="F118" s="3">
        <v>0.8903</v>
      </c>
      <c r="G118" s="3">
        <v>-0.1994</v>
      </c>
      <c r="H118" s="3">
        <v>-0.0573</v>
      </c>
      <c r="I118" s="2">
        <v>1</v>
      </c>
      <c r="J118" s="3">
        <v>0.3589</v>
      </c>
      <c r="K118" s="2">
        <v>35</v>
      </c>
      <c r="L118" s="2">
        <v>4</v>
      </c>
      <c r="M118" s="2">
        <v>15</v>
      </c>
      <c r="N118" s="2">
        <v>4</v>
      </c>
      <c r="O118" s="2">
        <v>4</v>
      </c>
      <c r="P118" s="6">
        <f t="shared" si="5"/>
        <v>4.36120367037872</v>
      </c>
      <c r="Q118" s="7">
        <f>RANK(B118,B:B,0)</f>
        <v>288</v>
      </c>
      <c r="R118" s="6">
        <f>RANK(C118,C:C,0)</f>
        <v>44</v>
      </c>
      <c r="S118" s="6">
        <f>RANK(K118,K:K,0)</f>
        <v>97</v>
      </c>
      <c r="T118" s="6">
        <f t="shared" si="6"/>
        <v>142.65</v>
      </c>
    </row>
    <row r="119" spans="1:20">
      <c r="A119" s="2">
        <v>2946</v>
      </c>
      <c r="B119" s="3">
        <v>1</v>
      </c>
      <c r="C119" s="3">
        <v>1.7713</v>
      </c>
      <c r="D119" s="3">
        <v>-11.1</v>
      </c>
      <c r="E119" s="3">
        <v>-0.3171</v>
      </c>
      <c r="F119" s="3">
        <v>0.8994</v>
      </c>
      <c r="G119" s="3">
        <v>-0.2739</v>
      </c>
      <c r="H119" s="3">
        <v>-0.0515</v>
      </c>
      <c r="I119" s="2">
        <v>1</v>
      </c>
      <c r="J119" s="3">
        <v>0.4046</v>
      </c>
      <c r="K119" s="2">
        <v>35</v>
      </c>
      <c r="L119" s="2">
        <v>6</v>
      </c>
      <c r="M119" s="2">
        <v>16</v>
      </c>
      <c r="N119" s="2">
        <v>4</v>
      </c>
      <c r="O119" s="2">
        <v>4</v>
      </c>
      <c r="P119" s="6">
        <f t="shared" si="5"/>
        <v>4.35346853017789</v>
      </c>
      <c r="Q119" s="7">
        <f>RANK(B119,B:B,0)</f>
        <v>288</v>
      </c>
      <c r="R119" s="6">
        <f>RANK(C119,C:C,0)</f>
        <v>45</v>
      </c>
      <c r="S119" s="6">
        <f>RANK(K119,K:K,0)</f>
        <v>97</v>
      </c>
      <c r="T119" s="6">
        <f t="shared" si="6"/>
        <v>143.05</v>
      </c>
    </row>
    <row r="120" spans="1:20">
      <c r="A120" s="2">
        <v>2957</v>
      </c>
      <c r="B120" s="3">
        <v>1</v>
      </c>
      <c r="C120" s="3">
        <v>1.7538</v>
      </c>
      <c r="D120" s="3">
        <v>-13.68</v>
      </c>
      <c r="E120" s="3">
        <v>-0.3909</v>
      </c>
      <c r="F120" s="3">
        <v>0.7765</v>
      </c>
      <c r="G120" s="3">
        <v>-0.464</v>
      </c>
      <c r="H120" s="3">
        <v>-0.1199</v>
      </c>
      <c r="I120" s="2">
        <v>1</v>
      </c>
      <c r="J120" s="3">
        <v>0.2947</v>
      </c>
      <c r="K120" s="2">
        <v>35</v>
      </c>
      <c r="L120" s="2">
        <v>3</v>
      </c>
      <c r="M120" s="2">
        <v>18</v>
      </c>
      <c r="N120" s="2">
        <v>4</v>
      </c>
      <c r="O120" s="2">
        <v>4</v>
      </c>
      <c r="P120" s="6">
        <f t="shared" si="5"/>
        <v>4.33190955978427</v>
      </c>
      <c r="Q120" s="7">
        <f>RANK(B120,B:B,0)</f>
        <v>288</v>
      </c>
      <c r="R120" s="6">
        <f>RANK(C120,C:C,0)</f>
        <v>49</v>
      </c>
      <c r="S120" s="6">
        <f>RANK(K120,K:K,0)</f>
        <v>97</v>
      </c>
      <c r="T120" s="6">
        <f t="shared" si="6"/>
        <v>144.65</v>
      </c>
    </row>
    <row r="121" spans="1:26">
      <c r="A121" s="2">
        <v>2582</v>
      </c>
      <c r="B121" s="3">
        <v>3.3634</v>
      </c>
      <c r="C121" s="3">
        <v>1.4898</v>
      </c>
      <c r="D121" s="3">
        <v>20.48</v>
      </c>
      <c r="E121" s="3">
        <v>2.048</v>
      </c>
      <c r="F121" s="3">
        <v>2.0094</v>
      </c>
      <c r="G121" s="3">
        <v>1.7886</v>
      </c>
      <c r="H121" s="3">
        <v>0.3524</v>
      </c>
      <c r="I121" s="2">
        <v>3.36341201254851</v>
      </c>
      <c r="J121" s="3">
        <v>0.1142</v>
      </c>
      <c r="K121" s="2">
        <v>10</v>
      </c>
      <c r="L121" s="2">
        <v>6</v>
      </c>
      <c r="M121" s="2">
        <v>15</v>
      </c>
      <c r="N121" s="2">
        <v>1</v>
      </c>
      <c r="O121" s="2">
        <v>4</v>
      </c>
      <c r="P121" s="6">
        <f t="shared" si="5"/>
        <v>3.93994499051258</v>
      </c>
      <c r="Q121" s="7">
        <f>RANK(B121,B:B,0)</f>
        <v>76</v>
      </c>
      <c r="R121" s="6">
        <f>RANK(C121,C:C,0)</f>
        <v>138</v>
      </c>
      <c r="S121" s="6">
        <f>RANK(K121,K:K,0)</f>
        <v>291</v>
      </c>
      <c r="T121" s="6">
        <f t="shared" si="6"/>
        <v>154.55</v>
      </c>
      <c r="V121" s="6">
        <f>VLOOKUP(L121,$AA$2:$AC$26,3)</f>
        <v>0.004583</v>
      </c>
      <c r="W121" s="6">
        <f>VLOOKUP(M121,$AA$2:$AC$26,2)</f>
        <v>1.37798</v>
      </c>
      <c r="X121" s="6">
        <f t="shared" ref="X121:X126" si="19">V121*W121*100000</f>
        <v>631.528234</v>
      </c>
      <c r="Y121" s="6">
        <f t="shared" ref="Y121:Y126" si="20">X121*0.8</f>
        <v>505.2225872</v>
      </c>
      <c r="Z121" s="6">
        <f t="shared" ref="Z121:Z126" si="21">X121*1.25</f>
        <v>789.4102925</v>
      </c>
    </row>
    <row r="122" spans="1:26">
      <c r="A122" s="2">
        <v>2239</v>
      </c>
      <c r="B122" s="3">
        <v>1.2359</v>
      </c>
      <c r="C122" s="3">
        <v>1.4019</v>
      </c>
      <c r="D122" s="3">
        <v>21.49</v>
      </c>
      <c r="E122" s="3">
        <v>0.4298</v>
      </c>
      <c r="F122" s="3">
        <v>1.1426</v>
      </c>
      <c r="G122" s="3">
        <v>0.428</v>
      </c>
      <c r="H122" s="3">
        <v>0.0646</v>
      </c>
      <c r="I122" s="2">
        <v>1.23585668649368</v>
      </c>
      <c r="J122" s="3">
        <v>0.5</v>
      </c>
      <c r="K122" s="2">
        <v>50</v>
      </c>
      <c r="L122" s="2">
        <v>6</v>
      </c>
      <c r="M122" s="2">
        <v>17</v>
      </c>
      <c r="N122" s="2">
        <v>3</v>
      </c>
      <c r="O122" s="2">
        <v>3</v>
      </c>
      <c r="P122" s="6">
        <f t="shared" si="5"/>
        <v>4.68104658737945</v>
      </c>
      <c r="Q122" s="7">
        <f>RANK(B122,B:B,0)</f>
        <v>199</v>
      </c>
      <c r="R122" s="6">
        <f>RANK(C122,C:C,0)</f>
        <v>193</v>
      </c>
      <c r="S122" s="6">
        <f>RANK(K122,K:K,0)</f>
        <v>53</v>
      </c>
      <c r="T122" s="6">
        <f t="shared" si="6"/>
        <v>160.1</v>
      </c>
      <c r="V122" s="6">
        <f>VLOOKUP(L122,$AA$2:$AC$26,3)</f>
        <v>0.004583</v>
      </c>
      <c r="W122" s="6">
        <f>VLOOKUP(M122,$AA$2:$AC$26,2)</f>
        <v>1.75256</v>
      </c>
      <c r="X122" s="6">
        <f t="shared" si="19"/>
        <v>803.198248</v>
      </c>
      <c r="Y122" s="6">
        <f t="shared" si="20"/>
        <v>642.5585984</v>
      </c>
      <c r="Z122" s="6">
        <f t="shared" si="21"/>
        <v>1003.99781</v>
      </c>
    </row>
    <row r="123" spans="1:26">
      <c r="A123" s="2">
        <v>2236</v>
      </c>
      <c r="B123" s="3">
        <v>2.9338</v>
      </c>
      <c r="C123" s="3">
        <v>1.2913</v>
      </c>
      <c r="D123" s="3">
        <v>23.76</v>
      </c>
      <c r="E123" s="3">
        <v>0.4752</v>
      </c>
      <c r="F123" s="3">
        <v>1.3461</v>
      </c>
      <c r="G123" s="3">
        <v>0.7044</v>
      </c>
      <c r="H123" s="3">
        <v>0.144</v>
      </c>
      <c r="I123" s="2">
        <v>2.93380334402867</v>
      </c>
      <c r="J123" s="3">
        <v>0.336</v>
      </c>
      <c r="K123" s="2">
        <v>50</v>
      </c>
      <c r="L123" s="2">
        <v>3</v>
      </c>
      <c r="M123" s="2">
        <v>17</v>
      </c>
      <c r="N123" s="2">
        <v>3</v>
      </c>
      <c r="O123" s="2">
        <v>3</v>
      </c>
      <c r="P123" s="6">
        <f t="shared" si="5"/>
        <v>5.99303864773753</v>
      </c>
      <c r="Q123" s="7">
        <f>RANK(B123,B:B,0)</f>
        <v>88</v>
      </c>
      <c r="R123" s="6">
        <f>RANK(C123,C:C,0)</f>
        <v>323</v>
      </c>
      <c r="S123" s="6">
        <f>RANK(K123,K:K,0)</f>
        <v>53</v>
      </c>
      <c r="T123" s="6">
        <f t="shared" si="6"/>
        <v>173.25</v>
      </c>
      <c r="V123" s="6">
        <f>VLOOKUP(L123,$AA$2:$AC$26,3)</f>
        <v>0.002236</v>
      </c>
      <c r="W123" s="6">
        <f>VLOOKUP(M123,$AA$2:$AC$26,2)</f>
        <v>1.75256</v>
      </c>
      <c r="X123" s="6">
        <f t="shared" si="19"/>
        <v>391.872416</v>
      </c>
      <c r="Y123" s="6">
        <f t="shared" si="20"/>
        <v>313.4979328</v>
      </c>
      <c r="Z123" s="6">
        <f t="shared" si="21"/>
        <v>489.84052</v>
      </c>
    </row>
    <row r="124" spans="1:26">
      <c r="A124" s="2">
        <v>2853</v>
      </c>
      <c r="B124" s="3">
        <v>1.2139</v>
      </c>
      <c r="C124" s="3">
        <v>1.6521</v>
      </c>
      <c r="D124" s="3">
        <v>10.64</v>
      </c>
      <c r="E124" s="3">
        <v>0.4433</v>
      </c>
      <c r="F124" s="3">
        <v>1.2132</v>
      </c>
      <c r="G124" s="3">
        <v>0.4061</v>
      </c>
      <c r="H124" s="3">
        <v>0.0882</v>
      </c>
      <c r="I124" s="2">
        <v>1.21388774429568</v>
      </c>
      <c r="J124" s="3">
        <v>0.2612</v>
      </c>
      <c r="K124" s="2">
        <v>24</v>
      </c>
      <c r="L124" s="2">
        <v>4</v>
      </c>
      <c r="M124" s="2">
        <v>20</v>
      </c>
      <c r="N124" s="2">
        <v>3</v>
      </c>
      <c r="O124" s="2">
        <v>4</v>
      </c>
      <c r="P124" s="6">
        <f t="shared" si="5"/>
        <v>3.95502788619995</v>
      </c>
      <c r="Q124" s="7">
        <f>RANK(B124,B:B,0)</f>
        <v>204</v>
      </c>
      <c r="R124" s="6">
        <f>RANK(C124,C:C,0)</f>
        <v>70</v>
      </c>
      <c r="S124" s="6">
        <f>RANK(K124,K:K,0)</f>
        <v>196</v>
      </c>
      <c r="T124" s="6">
        <f t="shared" si="6"/>
        <v>148.4</v>
      </c>
      <c r="V124" s="6">
        <f>VLOOKUP(L124,$AA$2:$AC$26,3)</f>
        <v>0.002828</v>
      </c>
      <c r="W124" s="6">
        <f>VLOOKUP(M124,$AA$2:$AC$26,2)</f>
        <v>2.51428</v>
      </c>
      <c r="X124" s="6">
        <f t="shared" si="19"/>
        <v>711.038384</v>
      </c>
      <c r="Y124" s="6">
        <f t="shared" si="20"/>
        <v>568.8307072</v>
      </c>
      <c r="Z124" s="6">
        <f t="shared" si="21"/>
        <v>888.79798</v>
      </c>
    </row>
    <row r="125" spans="1:26">
      <c r="A125" s="2">
        <v>2887</v>
      </c>
      <c r="B125" s="3">
        <v>1.3314</v>
      </c>
      <c r="C125" s="3">
        <v>1.4064</v>
      </c>
      <c r="D125" s="3">
        <v>6.06</v>
      </c>
      <c r="E125" s="3">
        <v>0.1731</v>
      </c>
      <c r="F125" s="3">
        <v>1.2061</v>
      </c>
      <c r="G125" s="3">
        <v>0.522</v>
      </c>
      <c r="H125" s="3">
        <v>0.0914</v>
      </c>
      <c r="I125" s="2">
        <v>1.33140252802048</v>
      </c>
      <c r="J125" s="3">
        <v>0.116</v>
      </c>
      <c r="K125" s="2">
        <v>35</v>
      </c>
      <c r="L125" s="2">
        <v>3</v>
      </c>
      <c r="M125" s="2">
        <v>8</v>
      </c>
      <c r="N125" s="2">
        <v>4</v>
      </c>
      <c r="O125" s="2">
        <v>4</v>
      </c>
      <c r="P125" s="6">
        <f t="shared" si="5"/>
        <v>4.26756319721777</v>
      </c>
      <c r="Q125" s="7">
        <f>RANK(B125,B:B,0)</f>
        <v>176</v>
      </c>
      <c r="R125" s="6">
        <f>RANK(C125,C:C,0)</f>
        <v>186</v>
      </c>
      <c r="S125" s="6">
        <f>RANK(K125,K:K,0)</f>
        <v>97</v>
      </c>
      <c r="T125" s="6">
        <f t="shared" si="6"/>
        <v>160.25</v>
      </c>
      <c r="V125" s="6">
        <f>VLOOKUP(L125,$AA$2:$AC$26,3)</f>
        <v>0.002236</v>
      </c>
      <c r="W125" s="6">
        <f>VLOOKUP(M125,$AA$2:$AC$26,2)</f>
        <v>0.64352</v>
      </c>
      <c r="X125" s="6">
        <f t="shared" si="19"/>
        <v>143.891072</v>
      </c>
      <c r="Y125" s="6">
        <f t="shared" si="20"/>
        <v>115.1128576</v>
      </c>
      <c r="Z125" s="6">
        <f t="shared" si="21"/>
        <v>179.86384</v>
      </c>
    </row>
    <row r="126" spans="1:26">
      <c r="A126" s="2">
        <v>3548</v>
      </c>
      <c r="B126" s="3">
        <v>1.4731</v>
      </c>
      <c r="C126" s="3">
        <v>1.5645</v>
      </c>
      <c r="D126" s="3">
        <v>17.39</v>
      </c>
      <c r="E126" s="3">
        <v>0.9661</v>
      </c>
      <c r="F126" s="3">
        <v>1.3461</v>
      </c>
      <c r="G126" s="3">
        <v>0.6678</v>
      </c>
      <c r="H126" s="3">
        <v>0.1446</v>
      </c>
      <c r="I126" s="2">
        <v>1.47314765757229</v>
      </c>
      <c r="J126" s="3">
        <v>0.2593</v>
      </c>
      <c r="K126" s="2">
        <v>18</v>
      </c>
      <c r="L126" s="2">
        <v>6</v>
      </c>
      <c r="M126" s="2">
        <v>17</v>
      </c>
      <c r="N126" s="2">
        <v>4</v>
      </c>
      <c r="O126" s="2">
        <v>5</v>
      </c>
      <c r="P126" s="6">
        <f t="shared" si="5"/>
        <v>3.72983278406597</v>
      </c>
      <c r="Q126" s="7">
        <f>RANK(B126,B:B,0)</f>
        <v>157</v>
      </c>
      <c r="R126" s="6">
        <f>RANK(C126,C:C,0)</f>
        <v>99</v>
      </c>
      <c r="S126" s="6">
        <f>RANK(K126,K:K,0)</f>
        <v>232</v>
      </c>
      <c r="T126" s="6">
        <f t="shared" si="6"/>
        <v>152.55</v>
      </c>
      <c r="V126" s="6">
        <f>VLOOKUP(L126,$AA$2:$AC$26,3)</f>
        <v>0.004583</v>
      </c>
      <c r="W126" s="6">
        <f>VLOOKUP(M126,$AA$2:$AC$26,2)</f>
        <v>1.75256</v>
      </c>
      <c r="X126" s="6">
        <f t="shared" si="19"/>
        <v>803.198248</v>
      </c>
      <c r="Y126" s="6">
        <f t="shared" si="20"/>
        <v>642.5585984</v>
      </c>
      <c r="Z126" s="6">
        <f t="shared" si="21"/>
        <v>1003.99781</v>
      </c>
    </row>
    <row r="127" spans="1:20">
      <c r="A127" s="2">
        <v>2949</v>
      </c>
      <c r="B127" s="3">
        <v>1</v>
      </c>
      <c r="C127" s="3">
        <v>1.6838</v>
      </c>
      <c r="D127" s="3">
        <v>-5</v>
      </c>
      <c r="E127" s="3">
        <v>-0.1429</v>
      </c>
      <c r="F127" s="3">
        <v>0.8865</v>
      </c>
      <c r="G127" s="3">
        <v>-0.2661</v>
      </c>
      <c r="H127" s="3">
        <v>-0.0581</v>
      </c>
      <c r="I127" s="2">
        <v>1</v>
      </c>
      <c r="J127" s="3">
        <v>0.1877</v>
      </c>
      <c r="K127" s="2">
        <v>35</v>
      </c>
      <c r="L127" s="2">
        <v>2</v>
      </c>
      <c r="M127" s="2">
        <v>17</v>
      </c>
      <c r="N127" s="2">
        <v>4</v>
      </c>
      <c r="O127" s="2">
        <v>4</v>
      </c>
      <c r="P127" s="6">
        <f t="shared" si="5"/>
        <v>4.24457880098306</v>
      </c>
      <c r="Q127" s="7">
        <f>RANK(B127,B:B,0)</f>
        <v>288</v>
      </c>
      <c r="R127" s="6">
        <f>RANK(C127,C:C,0)</f>
        <v>59</v>
      </c>
      <c r="S127" s="6">
        <f>RANK(K127,K:K,0)</f>
        <v>97</v>
      </c>
      <c r="T127" s="6">
        <f t="shared" si="6"/>
        <v>148.65</v>
      </c>
    </row>
    <row r="128" spans="1:20">
      <c r="A128" s="2">
        <v>2971</v>
      </c>
      <c r="B128" s="3">
        <v>1</v>
      </c>
      <c r="C128" s="3">
        <v>1.6822</v>
      </c>
      <c r="D128" s="3">
        <v>-9.58</v>
      </c>
      <c r="E128" s="3">
        <v>-0.2737</v>
      </c>
      <c r="F128" s="3">
        <v>0.8497</v>
      </c>
      <c r="G128" s="3">
        <v>-0.2817</v>
      </c>
      <c r="H128" s="3">
        <v>-0.0737</v>
      </c>
      <c r="I128" s="2">
        <v>1</v>
      </c>
      <c r="J128" s="3">
        <v>0.3397</v>
      </c>
      <c r="K128" s="2">
        <v>35</v>
      </c>
      <c r="L128" s="2">
        <v>3</v>
      </c>
      <c r="M128" s="2">
        <v>20</v>
      </c>
      <c r="N128" s="2">
        <v>4</v>
      </c>
      <c r="O128" s="2">
        <v>4</v>
      </c>
      <c r="P128" s="6">
        <f t="shared" si="5"/>
        <v>4.24256165518732</v>
      </c>
      <c r="Q128" s="7">
        <f>RANK(B128,B:B,0)</f>
        <v>288</v>
      </c>
      <c r="R128" s="6">
        <f>RANK(C128,C:C,0)</f>
        <v>60</v>
      </c>
      <c r="S128" s="6">
        <f>RANK(K128,K:K,0)</f>
        <v>97</v>
      </c>
      <c r="T128" s="6">
        <f t="shared" si="6"/>
        <v>149.05</v>
      </c>
    </row>
    <row r="129" spans="1:26">
      <c r="A129" s="2">
        <v>2547</v>
      </c>
      <c r="B129" s="3">
        <v>14.1547</v>
      </c>
      <c r="C129" s="3">
        <v>1.386</v>
      </c>
      <c r="D129" s="3">
        <v>22.16</v>
      </c>
      <c r="E129" s="3">
        <v>2.216</v>
      </c>
      <c r="F129" s="3">
        <v>3.1683</v>
      </c>
      <c r="G129" s="3">
        <v>2.0672</v>
      </c>
      <c r="H129" s="3">
        <v>0.6051</v>
      </c>
      <c r="I129" s="2">
        <v>14.1547313689461</v>
      </c>
      <c r="J129" s="3">
        <v>0.1071</v>
      </c>
      <c r="K129" s="2">
        <v>10</v>
      </c>
      <c r="L129" s="2">
        <v>6</v>
      </c>
      <c r="M129" s="2">
        <v>10</v>
      </c>
      <c r="N129" s="2">
        <v>1</v>
      </c>
      <c r="O129" s="2">
        <v>4</v>
      </c>
      <c r="P129" s="6">
        <f t="shared" si="5"/>
        <v>6.13547943640939</v>
      </c>
      <c r="Q129" s="7">
        <f>RANK(B129,B:B,0)</f>
        <v>24</v>
      </c>
      <c r="R129" s="6">
        <f>RANK(C129,C:C,0)</f>
        <v>208</v>
      </c>
      <c r="S129" s="6">
        <f>RANK(K129,K:K,0)</f>
        <v>291</v>
      </c>
      <c r="T129" s="6">
        <f t="shared" si="6"/>
        <v>164.35</v>
      </c>
      <c r="V129" s="6">
        <f>VLOOKUP(L129,$AA$2:$AC$26,3)</f>
        <v>0.004583</v>
      </c>
      <c r="W129" s="6">
        <f>VLOOKUP(M129,$AA$2:$AC$26,2)</f>
        <v>0.81777</v>
      </c>
      <c r="X129" s="6">
        <f t="shared" ref="X129:X136" si="22">V129*W129*100000</f>
        <v>374.783991</v>
      </c>
      <c r="Y129" s="6">
        <f t="shared" ref="Y129:Y136" si="23">X129*0.8</f>
        <v>299.8271928</v>
      </c>
      <c r="Z129" s="6">
        <f t="shared" ref="Z129:Z136" si="24">X129*1.25</f>
        <v>468.47998875</v>
      </c>
    </row>
    <row r="130" spans="1:26">
      <c r="A130" s="2">
        <v>2554</v>
      </c>
      <c r="B130" s="3">
        <v>25.6845</v>
      </c>
      <c r="C130" s="3">
        <v>1.3744</v>
      </c>
      <c r="D130" s="3">
        <v>26.07</v>
      </c>
      <c r="E130" s="3">
        <v>2.607</v>
      </c>
      <c r="F130" s="3">
        <v>3.5509</v>
      </c>
      <c r="G130" s="3">
        <v>2.4319</v>
      </c>
      <c r="H130" s="3">
        <v>0.6757</v>
      </c>
      <c r="I130" s="2">
        <v>25.6845491050206</v>
      </c>
      <c r="J130" s="3">
        <v>0.1071</v>
      </c>
      <c r="K130" s="2">
        <v>10</v>
      </c>
      <c r="L130" s="2">
        <v>6</v>
      </c>
      <c r="M130" s="2">
        <v>11</v>
      </c>
      <c r="N130" s="2">
        <v>1</v>
      </c>
      <c r="O130" s="2">
        <v>4</v>
      </c>
      <c r="P130" s="6">
        <f t="shared" ref="P130:P193" si="25">POWER(B130,1/3)*POWER(C130,1/2)*POWER(K130,1/3)</f>
        <v>7.45212753030403</v>
      </c>
      <c r="Q130" s="7">
        <f>RANK(B130,B:B,0)</f>
        <v>14</v>
      </c>
      <c r="R130" s="6">
        <f>RANK(C130,C:C,0)</f>
        <v>220</v>
      </c>
      <c r="S130" s="6">
        <f>RANK(K130,K:K,0)</f>
        <v>291</v>
      </c>
      <c r="T130" s="6">
        <f t="shared" ref="T130:T193" si="26">Q130*0.35+R130*0.4+S130*0.25</f>
        <v>165.65</v>
      </c>
      <c r="V130" s="6">
        <f>VLOOKUP(L130,$AA$2:$AC$26,3)</f>
        <v>0.004583</v>
      </c>
      <c r="W130" s="6">
        <f>VLOOKUP(M130,$AA$2:$AC$26,2)</f>
        <v>0.917</v>
      </c>
      <c r="X130" s="6">
        <f t="shared" si="22"/>
        <v>420.2611</v>
      </c>
      <c r="Y130" s="6">
        <f t="shared" si="23"/>
        <v>336.20888</v>
      </c>
      <c r="Z130" s="6">
        <f t="shared" si="24"/>
        <v>525.326375</v>
      </c>
    </row>
    <row r="131" spans="1:20">
      <c r="A131" s="2">
        <v>2846</v>
      </c>
      <c r="B131" s="3">
        <v>1.027</v>
      </c>
      <c r="C131" s="3">
        <v>2.0004</v>
      </c>
      <c r="D131" s="3">
        <v>3.68</v>
      </c>
      <c r="E131" s="3">
        <v>0.1533</v>
      </c>
      <c r="F131" s="3">
        <v>1.0737</v>
      </c>
      <c r="G131" s="3">
        <v>0.1405</v>
      </c>
      <c r="H131" s="3">
        <v>0.0334</v>
      </c>
      <c r="I131" s="2">
        <v>1.0270129336962</v>
      </c>
      <c r="J131" s="3">
        <v>0.2614</v>
      </c>
      <c r="K131" s="2">
        <v>24</v>
      </c>
      <c r="L131" s="2">
        <v>4</v>
      </c>
      <c r="M131" s="2">
        <v>19</v>
      </c>
      <c r="N131" s="2">
        <v>3</v>
      </c>
      <c r="O131" s="2">
        <v>4</v>
      </c>
      <c r="P131" s="6">
        <f t="shared" si="25"/>
        <v>4.11609747931607</v>
      </c>
      <c r="Q131" s="7">
        <f>RANK(B131,B:B,0)</f>
        <v>258</v>
      </c>
      <c r="R131" s="6">
        <f>RANK(C131,C:C,0)</f>
        <v>17</v>
      </c>
      <c r="S131" s="6">
        <f>RANK(K131,K:K,0)</f>
        <v>196</v>
      </c>
      <c r="T131" s="6">
        <f t="shared" si="26"/>
        <v>146.1</v>
      </c>
    </row>
    <row r="132" spans="1:26">
      <c r="A132" s="2">
        <v>2840</v>
      </c>
      <c r="B132" s="3">
        <v>1.1257</v>
      </c>
      <c r="C132" s="3">
        <v>1.7217</v>
      </c>
      <c r="D132" s="3">
        <v>9.31</v>
      </c>
      <c r="E132" s="3">
        <v>0.3879</v>
      </c>
      <c r="F132" s="3">
        <v>1.1571</v>
      </c>
      <c r="G132" s="3">
        <v>0.4013</v>
      </c>
      <c r="H132" s="3">
        <v>0.0695</v>
      </c>
      <c r="I132" s="2">
        <v>1.12573460165557</v>
      </c>
      <c r="J132" s="3">
        <v>0.2319</v>
      </c>
      <c r="K132" s="2">
        <v>24</v>
      </c>
      <c r="L132" s="2">
        <v>5</v>
      </c>
      <c r="M132" s="2">
        <v>18</v>
      </c>
      <c r="N132" s="2">
        <v>3</v>
      </c>
      <c r="O132" s="2">
        <v>4</v>
      </c>
      <c r="P132" s="6">
        <f t="shared" si="25"/>
        <v>3.93722326184458</v>
      </c>
      <c r="Q132" s="7">
        <f>RANK(B132,B:B,0)</f>
        <v>229</v>
      </c>
      <c r="R132" s="6">
        <f>RANK(C132,C:C,0)</f>
        <v>52</v>
      </c>
      <c r="S132" s="6">
        <f>RANK(K132,K:K,0)</f>
        <v>196</v>
      </c>
      <c r="T132" s="6">
        <f t="shared" si="26"/>
        <v>149.95</v>
      </c>
      <c r="V132" s="6">
        <f>VLOOKUP(L132,$AA$2:$AC$26,3)</f>
        <v>0.003606</v>
      </c>
      <c r="W132" s="6">
        <f>VLOOKUP(M132,$AA$2:$AC$26,2)</f>
        <v>1.9766</v>
      </c>
      <c r="X132" s="6">
        <f t="shared" si="22"/>
        <v>712.76196</v>
      </c>
      <c r="Y132" s="6">
        <f t="shared" si="23"/>
        <v>570.209568</v>
      </c>
      <c r="Z132" s="6">
        <f t="shared" si="24"/>
        <v>890.95245</v>
      </c>
    </row>
    <row r="133" spans="1:26">
      <c r="A133" s="2">
        <v>2908</v>
      </c>
      <c r="B133" s="3">
        <v>1.2854</v>
      </c>
      <c r="C133" s="3">
        <v>1.4091</v>
      </c>
      <c r="D133" s="3">
        <v>6.81</v>
      </c>
      <c r="E133" s="3">
        <v>0.1946</v>
      </c>
      <c r="F133" s="3">
        <v>1.1848</v>
      </c>
      <c r="G133" s="3">
        <v>0.6599</v>
      </c>
      <c r="H133" s="3">
        <v>0.0848</v>
      </c>
      <c r="I133" s="2">
        <v>1.28542890859793</v>
      </c>
      <c r="J133" s="3">
        <v>0.1031</v>
      </c>
      <c r="K133" s="2">
        <v>35</v>
      </c>
      <c r="L133" s="2">
        <v>3</v>
      </c>
      <c r="M133" s="2">
        <v>11</v>
      </c>
      <c r="N133" s="2">
        <v>4</v>
      </c>
      <c r="O133" s="2">
        <v>4</v>
      </c>
      <c r="P133" s="6">
        <f t="shared" si="25"/>
        <v>4.22188455977628</v>
      </c>
      <c r="Q133" s="7">
        <f>RANK(B133,B:B,0)</f>
        <v>188</v>
      </c>
      <c r="R133" s="6">
        <f>RANK(C133,C:C,0)</f>
        <v>185</v>
      </c>
      <c r="S133" s="6">
        <f>RANK(K133,K:K,0)</f>
        <v>97</v>
      </c>
      <c r="T133" s="6">
        <f t="shared" si="26"/>
        <v>164.05</v>
      </c>
      <c r="V133" s="6">
        <f>VLOOKUP(L133,$AA$2:$AC$26,3)</f>
        <v>0.002236</v>
      </c>
      <c r="W133" s="6">
        <f>VLOOKUP(M133,$AA$2:$AC$26,2)</f>
        <v>0.917</v>
      </c>
      <c r="X133" s="6">
        <f t="shared" si="22"/>
        <v>205.0412</v>
      </c>
      <c r="Y133" s="6">
        <f t="shared" si="23"/>
        <v>164.03296</v>
      </c>
      <c r="Z133" s="6">
        <f t="shared" si="24"/>
        <v>256.3015</v>
      </c>
    </row>
    <row r="134" spans="1:26">
      <c r="A134" s="2">
        <v>2246</v>
      </c>
      <c r="B134" s="3">
        <v>1.0765</v>
      </c>
      <c r="C134" s="3">
        <v>1.4383</v>
      </c>
      <c r="D134" s="3">
        <v>13.47</v>
      </c>
      <c r="E134" s="3">
        <v>0.2694</v>
      </c>
      <c r="F134" s="3">
        <v>1.0836</v>
      </c>
      <c r="G134" s="3">
        <v>0.2737</v>
      </c>
      <c r="H134" s="3">
        <v>0.0384</v>
      </c>
      <c r="I134" s="2">
        <v>1.07652354033965</v>
      </c>
      <c r="J134" s="3">
        <v>0.4901</v>
      </c>
      <c r="K134" s="2">
        <v>50</v>
      </c>
      <c r="L134" s="2">
        <v>6</v>
      </c>
      <c r="M134" s="2">
        <v>18</v>
      </c>
      <c r="N134" s="2">
        <v>3</v>
      </c>
      <c r="O134" s="2">
        <v>3</v>
      </c>
      <c r="P134" s="6">
        <f t="shared" si="25"/>
        <v>4.52813555750367</v>
      </c>
      <c r="Q134" s="7">
        <f>RANK(B134,B:B,0)</f>
        <v>239</v>
      </c>
      <c r="R134" s="6">
        <f>RANK(C134,C:C,0)</f>
        <v>163</v>
      </c>
      <c r="S134" s="6">
        <f>RANK(K134,K:K,0)</f>
        <v>53</v>
      </c>
      <c r="T134" s="6">
        <f t="shared" si="26"/>
        <v>162.1</v>
      </c>
      <c r="V134" s="6">
        <f>VLOOKUP(L134,$AA$2:$AC$26,3)</f>
        <v>0.004583</v>
      </c>
      <c r="W134" s="6">
        <f>VLOOKUP(M134,$AA$2:$AC$26,2)</f>
        <v>1.9766</v>
      </c>
      <c r="X134" s="6">
        <f t="shared" si="22"/>
        <v>905.87578</v>
      </c>
      <c r="Y134" s="6">
        <f t="shared" si="23"/>
        <v>724.700624</v>
      </c>
      <c r="Z134" s="6">
        <f t="shared" si="24"/>
        <v>1132.344725</v>
      </c>
    </row>
    <row r="135" spans="1:26">
      <c r="A135" s="2">
        <v>1398</v>
      </c>
      <c r="B135" s="3">
        <v>3.924</v>
      </c>
      <c r="C135" s="3">
        <v>1.2805</v>
      </c>
      <c r="D135" s="3">
        <v>39.86</v>
      </c>
      <c r="E135" s="3">
        <v>0.8304</v>
      </c>
      <c r="F135" s="3">
        <v>1.4026</v>
      </c>
      <c r="G135" s="3">
        <v>1.2464</v>
      </c>
      <c r="H135" s="3">
        <v>0.1663</v>
      </c>
      <c r="I135" s="2">
        <v>3.92404325101572</v>
      </c>
      <c r="J135" s="3">
        <v>0.3183</v>
      </c>
      <c r="K135" s="2">
        <v>48</v>
      </c>
      <c r="L135" s="2">
        <v>5</v>
      </c>
      <c r="M135" s="2">
        <v>16</v>
      </c>
      <c r="N135" s="2">
        <v>1</v>
      </c>
      <c r="O135" s="2">
        <v>2</v>
      </c>
      <c r="P135" s="6">
        <f t="shared" si="25"/>
        <v>6.48654153645819</v>
      </c>
      <c r="Q135" s="7">
        <f>RANK(B135,B:B,0)</f>
        <v>67</v>
      </c>
      <c r="R135" s="6">
        <f>RANK(C135,C:C,0)</f>
        <v>341</v>
      </c>
      <c r="S135" s="6">
        <f>RANK(K135,K:K,0)</f>
        <v>82</v>
      </c>
      <c r="T135" s="6">
        <f t="shared" si="26"/>
        <v>180.35</v>
      </c>
      <c r="V135" s="6">
        <f>VLOOKUP(L135,$AA$2:$AC$26,3)</f>
        <v>0.003606</v>
      </c>
      <c r="W135" s="6">
        <f>VLOOKUP(M135,$AA$2:$AC$26,2)</f>
        <v>1.55394</v>
      </c>
      <c r="X135" s="6">
        <f t="shared" si="22"/>
        <v>560.350764</v>
      </c>
      <c r="Y135" s="6">
        <f t="shared" si="23"/>
        <v>448.2806112</v>
      </c>
      <c r="Z135" s="6">
        <f t="shared" si="24"/>
        <v>700.438455</v>
      </c>
    </row>
    <row r="136" spans="1:26">
      <c r="A136" s="2">
        <v>1410</v>
      </c>
      <c r="B136" s="3">
        <v>3.3879</v>
      </c>
      <c r="C136" s="3">
        <v>1.287</v>
      </c>
      <c r="D136" s="3">
        <v>26.48</v>
      </c>
      <c r="E136" s="3">
        <v>0.5517</v>
      </c>
      <c r="F136" s="3">
        <v>1.3859</v>
      </c>
      <c r="G136" s="3">
        <v>0.8958</v>
      </c>
      <c r="H136" s="3">
        <v>0.1553</v>
      </c>
      <c r="I136" s="2">
        <v>3.38790111054484</v>
      </c>
      <c r="J136" s="3">
        <v>0.2946</v>
      </c>
      <c r="K136" s="2">
        <v>48</v>
      </c>
      <c r="L136" s="2">
        <v>3</v>
      </c>
      <c r="M136" s="2">
        <v>18</v>
      </c>
      <c r="N136" s="2">
        <v>1</v>
      </c>
      <c r="O136" s="2">
        <v>2</v>
      </c>
      <c r="P136" s="6">
        <f t="shared" si="25"/>
        <v>6.19222241110316</v>
      </c>
      <c r="Q136" s="7">
        <f>RANK(B136,B:B,0)</f>
        <v>74</v>
      </c>
      <c r="R136" s="6">
        <f>RANK(C136,C:C,0)</f>
        <v>334</v>
      </c>
      <c r="S136" s="6">
        <f>RANK(K136,K:K,0)</f>
        <v>82</v>
      </c>
      <c r="T136" s="6">
        <f t="shared" si="26"/>
        <v>180</v>
      </c>
      <c r="V136" s="6">
        <f>VLOOKUP(L136,$AA$2:$AC$26,3)</f>
        <v>0.002236</v>
      </c>
      <c r="W136" s="6">
        <f>VLOOKUP(M136,$AA$2:$AC$26,2)</f>
        <v>1.9766</v>
      </c>
      <c r="X136" s="6">
        <f t="shared" si="22"/>
        <v>441.96776</v>
      </c>
      <c r="Y136" s="6">
        <f t="shared" si="23"/>
        <v>353.574208</v>
      </c>
      <c r="Z136" s="6">
        <f t="shared" si="24"/>
        <v>552.4597</v>
      </c>
    </row>
    <row r="137" spans="1:20">
      <c r="A137" s="2">
        <v>2953</v>
      </c>
      <c r="B137" s="3">
        <v>1.0012</v>
      </c>
      <c r="C137" s="3">
        <v>1.6042</v>
      </c>
      <c r="D137" s="3">
        <v>1.36</v>
      </c>
      <c r="E137" s="3">
        <v>0.0389</v>
      </c>
      <c r="F137" s="3">
        <v>1.0123</v>
      </c>
      <c r="G137" s="3">
        <v>0.0344</v>
      </c>
      <c r="H137" s="3">
        <v>0.0062</v>
      </c>
      <c r="I137" s="2">
        <v>1.00122891926752</v>
      </c>
      <c r="J137" s="3">
        <v>0.394</v>
      </c>
      <c r="K137" s="2">
        <v>35</v>
      </c>
      <c r="L137" s="2">
        <v>6</v>
      </c>
      <c r="M137" s="2">
        <v>17</v>
      </c>
      <c r="N137" s="2">
        <v>4</v>
      </c>
      <c r="O137" s="2">
        <v>4</v>
      </c>
      <c r="P137" s="6">
        <f t="shared" si="25"/>
        <v>4.14469156990735</v>
      </c>
      <c r="Q137" s="7">
        <f>RANK(B137,B:B,0)</f>
        <v>279</v>
      </c>
      <c r="R137" s="6">
        <f>RANK(C137,C:C,0)</f>
        <v>84</v>
      </c>
      <c r="S137" s="6">
        <f>RANK(K137,K:K,0)</f>
        <v>97</v>
      </c>
      <c r="T137" s="6">
        <f t="shared" si="26"/>
        <v>155.5</v>
      </c>
    </row>
    <row r="138" spans="1:26">
      <c r="A138" s="2">
        <v>2217</v>
      </c>
      <c r="B138" s="3">
        <v>1.4984</v>
      </c>
      <c r="C138" s="3">
        <v>1.3287</v>
      </c>
      <c r="D138" s="3">
        <v>19.44</v>
      </c>
      <c r="E138" s="3">
        <v>0.3888</v>
      </c>
      <c r="F138" s="3">
        <v>1.1964</v>
      </c>
      <c r="G138" s="3">
        <v>0.4908</v>
      </c>
      <c r="H138" s="3">
        <v>0.0896</v>
      </c>
      <c r="I138" s="2">
        <v>1.49843638043595</v>
      </c>
      <c r="J138" s="3">
        <v>0.3945</v>
      </c>
      <c r="K138" s="2">
        <v>50</v>
      </c>
      <c r="L138" s="2">
        <v>5</v>
      </c>
      <c r="M138" s="2">
        <v>14</v>
      </c>
      <c r="N138" s="2">
        <v>3</v>
      </c>
      <c r="O138" s="2">
        <v>3</v>
      </c>
      <c r="P138" s="6">
        <f t="shared" si="25"/>
        <v>4.85936353519272</v>
      </c>
      <c r="Q138" s="7">
        <f>RANK(B138,B:B,0)</f>
        <v>156</v>
      </c>
      <c r="R138" s="6">
        <f>RANK(C138,C:C,0)</f>
        <v>267</v>
      </c>
      <c r="S138" s="6">
        <f>RANK(K138,K:K,0)</f>
        <v>53</v>
      </c>
      <c r="T138" s="6">
        <f t="shared" si="26"/>
        <v>174.65</v>
      </c>
      <c r="V138" s="6">
        <f>VLOOKUP(L138,$AA$2:$AC$26,3)</f>
        <v>0.003606</v>
      </c>
      <c r="W138" s="6">
        <f>VLOOKUP(M138,$AA$2:$AC$26,2)</f>
        <v>1.22284</v>
      </c>
      <c r="X138" s="6">
        <f t="shared" ref="X138:X143" si="27">V138*W138*100000</f>
        <v>440.956104</v>
      </c>
      <c r="Y138" s="6">
        <f t="shared" ref="Y138:Y143" si="28">X138*0.8</f>
        <v>352.7648832</v>
      </c>
      <c r="Z138" s="6">
        <f t="shared" ref="Z138:Z143" si="29">X138*1.25</f>
        <v>551.19513</v>
      </c>
    </row>
    <row r="139" spans="1:20">
      <c r="A139" s="2">
        <v>2950</v>
      </c>
      <c r="B139" s="3">
        <v>1</v>
      </c>
      <c r="C139" s="3">
        <v>1.6184</v>
      </c>
      <c r="D139" s="3">
        <v>-6.1</v>
      </c>
      <c r="E139" s="3">
        <v>-0.1743</v>
      </c>
      <c r="F139" s="3">
        <v>0.8918</v>
      </c>
      <c r="G139" s="3">
        <v>-0.2087</v>
      </c>
      <c r="H139" s="3">
        <v>-0.0551</v>
      </c>
      <c r="I139" s="2">
        <v>1</v>
      </c>
      <c r="J139" s="3">
        <v>0.2919</v>
      </c>
      <c r="K139" s="2">
        <v>35</v>
      </c>
      <c r="L139" s="2">
        <v>3</v>
      </c>
      <c r="M139" s="2">
        <v>17</v>
      </c>
      <c r="N139" s="2">
        <v>4</v>
      </c>
      <c r="O139" s="2">
        <v>4</v>
      </c>
      <c r="P139" s="6">
        <f t="shared" si="25"/>
        <v>4.16133120352914</v>
      </c>
      <c r="Q139" s="7">
        <f>RANK(B139,B:B,0)</f>
        <v>288</v>
      </c>
      <c r="R139" s="6">
        <f>RANK(C139,C:C,0)</f>
        <v>78</v>
      </c>
      <c r="S139" s="6">
        <f>RANK(K139,K:K,0)</f>
        <v>97</v>
      </c>
      <c r="T139" s="6">
        <f t="shared" si="26"/>
        <v>156.25</v>
      </c>
    </row>
    <row r="140" spans="1:20">
      <c r="A140" s="2">
        <v>2218</v>
      </c>
      <c r="B140" s="3">
        <v>1</v>
      </c>
      <c r="C140" s="3">
        <v>1.5347</v>
      </c>
      <c r="D140" s="3">
        <v>-18.71</v>
      </c>
      <c r="E140" s="3">
        <v>-0.3742</v>
      </c>
      <c r="F140" s="3">
        <v>0.8715</v>
      </c>
      <c r="G140" s="3">
        <v>-0.3539</v>
      </c>
      <c r="H140" s="3">
        <v>-0.0682</v>
      </c>
      <c r="I140" s="2">
        <v>1</v>
      </c>
      <c r="J140" s="3">
        <v>0.5282</v>
      </c>
      <c r="K140" s="2">
        <v>50</v>
      </c>
      <c r="L140" s="2">
        <v>6</v>
      </c>
      <c r="M140" s="2">
        <v>14</v>
      </c>
      <c r="N140" s="2">
        <v>3</v>
      </c>
      <c r="O140" s="2">
        <v>3</v>
      </c>
      <c r="P140" s="6">
        <f t="shared" si="25"/>
        <v>4.56388908508314</v>
      </c>
      <c r="Q140" s="7">
        <f>RANK(B140,B:B,0)</f>
        <v>288</v>
      </c>
      <c r="R140" s="6">
        <f>RANK(C140,C:C,0)</f>
        <v>115</v>
      </c>
      <c r="S140" s="6">
        <f>RANK(K140,K:K,0)</f>
        <v>53</v>
      </c>
      <c r="T140" s="6">
        <f t="shared" si="26"/>
        <v>160.05</v>
      </c>
    </row>
    <row r="141" spans="1:26">
      <c r="A141" s="2">
        <v>2915</v>
      </c>
      <c r="B141" s="3">
        <v>1.8113</v>
      </c>
      <c r="C141" s="3">
        <v>1.3345</v>
      </c>
      <c r="D141" s="3">
        <v>10.97</v>
      </c>
      <c r="E141" s="3">
        <v>0.3134</v>
      </c>
      <c r="F141" s="3">
        <v>1.2977</v>
      </c>
      <c r="G141" s="3">
        <v>1.1036</v>
      </c>
      <c r="H141" s="3">
        <v>0.1308</v>
      </c>
      <c r="I141" s="2">
        <v>1.81132188283967</v>
      </c>
      <c r="J141" s="3">
        <v>0.0993</v>
      </c>
      <c r="K141" s="2">
        <v>35</v>
      </c>
      <c r="L141" s="2">
        <v>3</v>
      </c>
      <c r="M141" s="2">
        <v>12</v>
      </c>
      <c r="N141" s="2">
        <v>4</v>
      </c>
      <c r="O141" s="2">
        <v>4</v>
      </c>
      <c r="P141" s="6">
        <f t="shared" si="25"/>
        <v>4.60622802046041</v>
      </c>
      <c r="Q141" s="7">
        <f>RANK(B141,B:B,0)</f>
        <v>132</v>
      </c>
      <c r="R141" s="6">
        <f>RANK(C141,C:C,0)</f>
        <v>261</v>
      </c>
      <c r="S141" s="6">
        <f>RANK(K141,K:K,0)</f>
        <v>97</v>
      </c>
      <c r="T141" s="6">
        <f t="shared" si="26"/>
        <v>174.85</v>
      </c>
      <c r="V141" s="6">
        <f>VLOOKUP(L141,$AA$2:$AC$26,3)</f>
        <v>0.002236</v>
      </c>
      <c r="W141" s="6">
        <f>VLOOKUP(M141,$AA$2:$AC$26,2)</f>
        <v>1</v>
      </c>
      <c r="X141" s="6">
        <f t="shared" si="27"/>
        <v>223.6</v>
      </c>
      <c r="Y141" s="6">
        <f t="shared" si="28"/>
        <v>178.88</v>
      </c>
      <c r="Z141" s="6">
        <f t="shared" si="29"/>
        <v>279.5</v>
      </c>
    </row>
    <row r="142" spans="1:26">
      <c r="A142" s="2">
        <v>1539</v>
      </c>
      <c r="B142" s="3">
        <v>1.5306</v>
      </c>
      <c r="C142" s="3">
        <v>1.3174</v>
      </c>
      <c r="D142" s="3">
        <v>39.83</v>
      </c>
      <c r="E142" s="3">
        <v>0.6035</v>
      </c>
      <c r="F142" s="3">
        <v>1.1848</v>
      </c>
      <c r="G142" s="3">
        <v>0.526</v>
      </c>
      <c r="H142" s="3">
        <v>0.0781</v>
      </c>
      <c r="I142" s="2">
        <v>1.53059412861916</v>
      </c>
      <c r="J142" s="3">
        <v>0.7561</v>
      </c>
      <c r="K142" s="2">
        <v>66</v>
      </c>
      <c r="L142" s="2">
        <v>6</v>
      </c>
      <c r="M142" s="2">
        <v>19</v>
      </c>
      <c r="N142" s="2">
        <v>2</v>
      </c>
      <c r="O142" s="2">
        <v>2</v>
      </c>
      <c r="P142" s="6">
        <f t="shared" si="25"/>
        <v>5.34557028816104</v>
      </c>
      <c r="Q142" s="7">
        <f>RANK(B142,B:B,0)</f>
        <v>155</v>
      </c>
      <c r="R142" s="6">
        <f>RANK(C142,C:C,0)</f>
        <v>284</v>
      </c>
      <c r="S142" s="6">
        <f>RANK(K142,K:K,0)</f>
        <v>39</v>
      </c>
      <c r="T142" s="6">
        <f t="shared" si="26"/>
        <v>177.6</v>
      </c>
      <c r="V142" s="6">
        <f>VLOOKUP(L142,$AA$2:$AC$26,3)</f>
        <v>0.004583</v>
      </c>
      <c r="W142" s="6">
        <f>VLOOKUP(M142,$AA$2:$AC$26,2)</f>
        <v>2.22929</v>
      </c>
      <c r="X142" s="6">
        <f t="shared" si="27"/>
        <v>1021.683607</v>
      </c>
      <c r="Y142" s="6">
        <f t="shared" si="28"/>
        <v>817.3468856</v>
      </c>
      <c r="Z142" s="6">
        <f t="shared" si="29"/>
        <v>1277.10450875</v>
      </c>
    </row>
    <row r="143" spans="1:26">
      <c r="A143" s="2">
        <v>2243</v>
      </c>
      <c r="B143" s="3">
        <v>1.096</v>
      </c>
      <c r="C143" s="3">
        <v>1.4098</v>
      </c>
      <c r="D143" s="3">
        <v>7.33</v>
      </c>
      <c r="E143" s="3">
        <v>0.1466</v>
      </c>
      <c r="F143" s="3">
        <v>1.0936</v>
      </c>
      <c r="G143" s="3">
        <v>0.1883</v>
      </c>
      <c r="H143" s="3">
        <v>0.0425</v>
      </c>
      <c r="I143" s="2">
        <v>1.09603379541468</v>
      </c>
      <c r="J143" s="3">
        <v>0.3883</v>
      </c>
      <c r="K143" s="2">
        <v>50</v>
      </c>
      <c r="L143" s="2">
        <v>3</v>
      </c>
      <c r="M143" s="2">
        <v>18</v>
      </c>
      <c r="N143" s="2">
        <v>3</v>
      </c>
      <c r="O143" s="2">
        <v>3</v>
      </c>
      <c r="P143" s="6">
        <f t="shared" si="25"/>
        <v>4.5099556653344</v>
      </c>
      <c r="Q143" s="7">
        <f>RANK(B143,B:B,0)</f>
        <v>234</v>
      </c>
      <c r="R143" s="6">
        <f>RANK(C143,C:C,0)</f>
        <v>183</v>
      </c>
      <c r="S143" s="6">
        <f>RANK(K143,K:K,0)</f>
        <v>53</v>
      </c>
      <c r="T143" s="6">
        <f t="shared" si="26"/>
        <v>168.35</v>
      </c>
      <c r="V143" s="6">
        <f>VLOOKUP(L143,$AA$2:$AC$26,3)</f>
        <v>0.002236</v>
      </c>
      <c r="W143" s="6">
        <f>VLOOKUP(M143,$AA$2:$AC$26,2)</f>
        <v>1.9766</v>
      </c>
      <c r="X143" s="6">
        <f t="shared" si="27"/>
        <v>441.96776</v>
      </c>
      <c r="Y143" s="6">
        <f t="shared" si="28"/>
        <v>353.574208</v>
      </c>
      <c r="Z143" s="6">
        <f t="shared" si="29"/>
        <v>552.4597</v>
      </c>
    </row>
    <row r="144" spans="1:20">
      <c r="A144" s="2">
        <v>2855</v>
      </c>
      <c r="B144" s="3">
        <v>1</v>
      </c>
      <c r="C144" s="3">
        <v>2.3729</v>
      </c>
      <c r="D144" s="3">
        <v>-1.07</v>
      </c>
      <c r="E144" s="3">
        <v>-0.0446</v>
      </c>
      <c r="F144" s="3">
        <v>0.9876</v>
      </c>
      <c r="G144" s="3">
        <v>-0.0216</v>
      </c>
      <c r="H144" s="3">
        <v>-0.0053</v>
      </c>
      <c r="I144" s="2">
        <v>1</v>
      </c>
      <c r="J144" s="3">
        <v>0.492</v>
      </c>
      <c r="K144" s="2">
        <v>24</v>
      </c>
      <c r="L144" s="2">
        <v>6</v>
      </c>
      <c r="M144" s="2">
        <v>20</v>
      </c>
      <c r="N144" s="2">
        <v>3</v>
      </c>
      <c r="O144" s="2">
        <v>4</v>
      </c>
      <c r="P144" s="6">
        <f t="shared" si="25"/>
        <v>4.4433459931542</v>
      </c>
      <c r="Q144" s="7">
        <f>RANK(B144,B:B,0)</f>
        <v>288</v>
      </c>
      <c r="R144" s="6">
        <f>RANK(C144,C:C,0)</f>
        <v>3</v>
      </c>
      <c r="S144" s="6">
        <f>RANK(K144,K:K,0)</f>
        <v>196</v>
      </c>
      <c r="T144" s="6">
        <f t="shared" si="26"/>
        <v>151</v>
      </c>
    </row>
    <row r="145" spans="1:26">
      <c r="A145" s="2">
        <v>2894</v>
      </c>
      <c r="B145" s="3">
        <v>1.3317</v>
      </c>
      <c r="C145" s="3">
        <v>1.3773</v>
      </c>
      <c r="D145" s="3">
        <v>6.46</v>
      </c>
      <c r="E145" s="3">
        <v>0.1846</v>
      </c>
      <c r="F145" s="3">
        <v>1.2028</v>
      </c>
      <c r="G145" s="3">
        <v>0.5742</v>
      </c>
      <c r="H145" s="3">
        <v>0.0912</v>
      </c>
      <c r="I145" s="2">
        <v>1.33166560039178</v>
      </c>
      <c r="J145" s="3">
        <v>0.1124</v>
      </c>
      <c r="K145" s="2">
        <v>35</v>
      </c>
      <c r="L145" s="2">
        <v>3</v>
      </c>
      <c r="M145" s="2">
        <v>9</v>
      </c>
      <c r="N145" s="2">
        <v>4</v>
      </c>
      <c r="O145" s="2">
        <v>4</v>
      </c>
      <c r="P145" s="6">
        <f t="shared" si="25"/>
        <v>4.22349925366659</v>
      </c>
      <c r="Q145" s="7">
        <f>RANK(B145,B:B,0)</f>
        <v>175</v>
      </c>
      <c r="R145" s="6">
        <f>RANK(C145,C:C,0)</f>
        <v>218</v>
      </c>
      <c r="S145" s="6">
        <f>RANK(K145,K:K,0)</f>
        <v>97</v>
      </c>
      <c r="T145" s="6">
        <f t="shared" si="26"/>
        <v>172.7</v>
      </c>
      <c r="V145" s="6">
        <f>VLOOKUP(L145,$AA$2:$AC$26,3)</f>
        <v>0.002236</v>
      </c>
      <c r="W145" s="6">
        <f>VLOOKUP(M145,$AA$2:$AC$26,2)</f>
        <v>0.7257</v>
      </c>
      <c r="X145" s="6">
        <f t="shared" ref="X145:X151" si="30">V145*W145*100000</f>
        <v>162.26652</v>
      </c>
      <c r="Y145" s="6">
        <f t="shared" ref="Y145:Y151" si="31">X145*0.8</f>
        <v>129.813216</v>
      </c>
      <c r="Z145" s="6">
        <f t="shared" ref="Z145:Z151" si="32">X145*1.25</f>
        <v>202.83315</v>
      </c>
    </row>
    <row r="146" spans="1:20">
      <c r="A146" s="2">
        <v>2848</v>
      </c>
      <c r="B146" s="3">
        <v>1</v>
      </c>
      <c r="C146" s="3">
        <v>2.3057</v>
      </c>
      <c r="D146" s="3">
        <v>-10.63</v>
      </c>
      <c r="E146" s="3">
        <v>-0.4429</v>
      </c>
      <c r="F146" s="3">
        <v>0.8764</v>
      </c>
      <c r="G146" s="3">
        <v>-0.215</v>
      </c>
      <c r="H146" s="3">
        <v>-0.0612</v>
      </c>
      <c r="I146" s="2">
        <v>1</v>
      </c>
      <c r="J146" s="3">
        <v>0.4925</v>
      </c>
      <c r="K146" s="2">
        <v>24</v>
      </c>
      <c r="L146" s="2">
        <v>6</v>
      </c>
      <c r="M146" s="2">
        <v>19</v>
      </c>
      <c r="N146" s="2">
        <v>3</v>
      </c>
      <c r="O146" s="2">
        <v>4</v>
      </c>
      <c r="P146" s="6">
        <f t="shared" si="25"/>
        <v>4.3799768359254</v>
      </c>
      <c r="Q146" s="7">
        <f>RANK(B146,B:B,0)</f>
        <v>288</v>
      </c>
      <c r="R146" s="6">
        <f>RANK(C146,C:C,0)</f>
        <v>5</v>
      </c>
      <c r="S146" s="6">
        <f>RANK(K146,K:K,0)</f>
        <v>196</v>
      </c>
      <c r="T146" s="6">
        <f t="shared" si="26"/>
        <v>151.8</v>
      </c>
    </row>
    <row r="147" spans="1:26">
      <c r="A147" s="2">
        <v>2104</v>
      </c>
      <c r="B147" s="3">
        <v>1.2602</v>
      </c>
      <c r="C147" s="3">
        <v>1.4836</v>
      </c>
      <c r="D147" s="3">
        <v>10.15</v>
      </c>
      <c r="E147" s="3">
        <v>0.2985</v>
      </c>
      <c r="F147" s="3">
        <v>1.1796</v>
      </c>
      <c r="G147" s="3">
        <v>0.4266</v>
      </c>
      <c r="H147" s="3">
        <v>0.082</v>
      </c>
      <c r="I147" s="2">
        <v>1.26021298315398</v>
      </c>
      <c r="J147" s="3">
        <v>0.2373</v>
      </c>
      <c r="K147" s="2">
        <v>34</v>
      </c>
      <c r="L147" s="2">
        <v>4</v>
      </c>
      <c r="M147" s="2">
        <v>15</v>
      </c>
      <c r="N147" s="2">
        <v>2</v>
      </c>
      <c r="O147" s="2">
        <v>3</v>
      </c>
      <c r="P147" s="6">
        <f t="shared" si="25"/>
        <v>4.26217433650251</v>
      </c>
      <c r="Q147" s="7">
        <f>RANK(B147,B:B,0)</f>
        <v>192</v>
      </c>
      <c r="R147" s="6">
        <f>RANK(C147,C:C,0)</f>
        <v>141</v>
      </c>
      <c r="S147" s="6">
        <f>RANK(K147,K:K,0)</f>
        <v>173</v>
      </c>
      <c r="T147" s="6">
        <f t="shared" si="26"/>
        <v>166.85</v>
      </c>
      <c r="V147" s="6">
        <f>VLOOKUP(L147,$AA$2:$AC$26,3)</f>
        <v>0.002828</v>
      </c>
      <c r="W147" s="6">
        <f>VLOOKUP(M147,$AA$2:$AC$26,2)</f>
        <v>1.37798</v>
      </c>
      <c r="X147" s="6">
        <f t="shared" si="30"/>
        <v>389.692744</v>
      </c>
      <c r="Y147" s="6">
        <f t="shared" si="31"/>
        <v>311.7541952</v>
      </c>
      <c r="Z147" s="6">
        <f t="shared" si="32"/>
        <v>487.11593</v>
      </c>
    </row>
    <row r="148" spans="1:26">
      <c r="A148" s="2">
        <v>2602</v>
      </c>
      <c r="B148" s="3">
        <v>16.4771</v>
      </c>
      <c r="C148" s="3">
        <v>1.349</v>
      </c>
      <c r="D148" s="3">
        <v>30.15</v>
      </c>
      <c r="E148" s="3">
        <v>3.015</v>
      </c>
      <c r="F148" s="3">
        <v>2.8938</v>
      </c>
      <c r="G148" s="3">
        <v>2.9215</v>
      </c>
      <c r="H148" s="3">
        <v>0.5279</v>
      </c>
      <c r="I148" s="2">
        <v>16.477122855383</v>
      </c>
      <c r="J148" s="3">
        <v>0.1028</v>
      </c>
      <c r="K148" s="2">
        <v>10</v>
      </c>
      <c r="L148" s="2">
        <v>5</v>
      </c>
      <c r="M148" s="2">
        <v>18</v>
      </c>
      <c r="N148" s="2">
        <v>1</v>
      </c>
      <c r="O148" s="2">
        <v>4</v>
      </c>
      <c r="P148" s="6">
        <f t="shared" si="25"/>
        <v>6.36746012544091</v>
      </c>
      <c r="Q148" s="7">
        <f>RANK(B148,B:B,0)</f>
        <v>19</v>
      </c>
      <c r="R148" s="6">
        <f>RANK(C148,C:C,0)</f>
        <v>246</v>
      </c>
      <c r="S148" s="6">
        <f>RANK(K148,K:K,0)</f>
        <v>291</v>
      </c>
      <c r="T148" s="6">
        <f t="shared" si="26"/>
        <v>177.8</v>
      </c>
      <c r="V148" s="6">
        <f>VLOOKUP(L148,$AA$2:$AC$26,3)</f>
        <v>0.003606</v>
      </c>
      <c r="W148" s="6">
        <f>VLOOKUP(M148,$AA$2:$AC$26,2)</f>
        <v>1.9766</v>
      </c>
      <c r="X148" s="6">
        <f t="shared" si="30"/>
        <v>712.76196</v>
      </c>
      <c r="Y148" s="6">
        <f t="shared" si="31"/>
        <v>570.209568</v>
      </c>
      <c r="Z148" s="6">
        <f t="shared" si="32"/>
        <v>890.95245</v>
      </c>
    </row>
    <row r="149" spans="1:26">
      <c r="A149" s="2">
        <v>3525</v>
      </c>
      <c r="B149" s="3">
        <v>1.1397</v>
      </c>
      <c r="C149" s="3">
        <v>1.6842</v>
      </c>
      <c r="D149" s="3">
        <v>5.15</v>
      </c>
      <c r="E149" s="3">
        <v>0.2861</v>
      </c>
      <c r="F149" s="3">
        <v>1.1853</v>
      </c>
      <c r="G149" s="3">
        <v>0.4804</v>
      </c>
      <c r="H149" s="3">
        <v>0.0849</v>
      </c>
      <c r="I149" s="2">
        <v>1.13968734751067</v>
      </c>
      <c r="J149" s="3">
        <v>0.1071</v>
      </c>
      <c r="K149" s="2">
        <v>18</v>
      </c>
      <c r="L149" s="2">
        <v>4</v>
      </c>
      <c r="M149" s="2">
        <v>14</v>
      </c>
      <c r="N149" s="2">
        <v>4</v>
      </c>
      <c r="O149" s="2">
        <v>5</v>
      </c>
      <c r="P149" s="6">
        <f t="shared" si="25"/>
        <v>3.55263984718619</v>
      </c>
      <c r="Q149" s="7">
        <f>RANK(B149,B:B,0)</f>
        <v>224</v>
      </c>
      <c r="R149" s="6">
        <f>RANK(C149,C:C,0)</f>
        <v>58</v>
      </c>
      <c r="S149" s="6">
        <f>RANK(K149,K:K,0)</f>
        <v>232</v>
      </c>
      <c r="T149" s="6">
        <f t="shared" si="26"/>
        <v>159.6</v>
      </c>
      <c r="V149" s="6">
        <f>VLOOKUP(L149,$AA$2:$AC$26,3)</f>
        <v>0.002828</v>
      </c>
      <c r="W149" s="6">
        <f>VLOOKUP(M149,$AA$2:$AC$26,2)</f>
        <v>1.22284</v>
      </c>
      <c r="X149" s="6">
        <f t="shared" si="30"/>
        <v>345.819152</v>
      </c>
      <c r="Y149" s="6">
        <f t="shared" si="31"/>
        <v>276.6553216</v>
      </c>
      <c r="Z149" s="6">
        <f t="shared" si="32"/>
        <v>432.27394</v>
      </c>
    </row>
    <row r="150" spans="1:26">
      <c r="A150" s="2">
        <v>825</v>
      </c>
      <c r="B150" s="3">
        <v>1.4667</v>
      </c>
      <c r="C150" s="3">
        <v>1.3014</v>
      </c>
      <c r="D150" s="3">
        <v>41.76</v>
      </c>
      <c r="E150" s="3">
        <v>0.5156</v>
      </c>
      <c r="F150" s="3">
        <v>1.1567</v>
      </c>
      <c r="G150" s="3">
        <v>0.508</v>
      </c>
      <c r="H150" s="3">
        <v>0.0673</v>
      </c>
      <c r="I150" s="2">
        <v>1.46668858975385</v>
      </c>
      <c r="J150" s="3">
        <v>0.8151</v>
      </c>
      <c r="K150" s="2">
        <v>81</v>
      </c>
      <c r="L150" s="2">
        <v>6</v>
      </c>
      <c r="M150" s="2">
        <v>19</v>
      </c>
      <c r="N150" s="2">
        <v>1</v>
      </c>
      <c r="O150" s="2">
        <v>1</v>
      </c>
      <c r="P150" s="6">
        <f t="shared" si="25"/>
        <v>5.60807962830358</v>
      </c>
      <c r="Q150" s="7">
        <f>RANK(B150,B:B,0)</f>
        <v>160</v>
      </c>
      <c r="R150" s="6">
        <f>RANK(C150,C:C,0)</f>
        <v>307</v>
      </c>
      <c r="S150" s="6">
        <f>RANK(K150,K:K,0)</f>
        <v>23</v>
      </c>
      <c r="T150" s="6">
        <f t="shared" si="26"/>
        <v>184.55</v>
      </c>
      <c r="V150" s="6">
        <f>VLOOKUP(L150,$AA$2:$AC$26,3)</f>
        <v>0.004583</v>
      </c>
      <c r="W150" s="6">
        <f>VLOOKUP(M150,$AA$2:$AC$26,2)</f>
        <v>2.22929</v>
      </c>
      <c r="X150" s="6">
        <f t="shared" si="30"/>
        <v>1021.683607</v>
      </c>
      <c r="Y150" s="6">
        <f t="shared" si="31"/>
        <v>817.3468856</v>
      </c>
      <c r="Z150" s="6">
        <f t="shared" si="32"/>
        <v>1277.10450875</v>
      </c>
    </row>
    <row r="151" spans="1:26">
      <c r="A151" s="2">
        <v>2924</v>
      </c>
      <c r="B151" s="3">
        <v>1.1189</v>
      </c>
      <c r="C151" s="3">
        <v>1.4363</v>
      </c>
      <c r="D151" s="3">
        <v>8.04</v>
      </c>
      <c r="E151" s="3">
        <v>0.2297</v>
      </c>
      <c r="F151" s="3">
        <v>1.1195</v>
      </c>
      <c r="G151" s="3">
        <v>0.2653</v>
      </c>
      <c r="H151" s="3">
        <v>0.0566</v>
      </c>
      <c r="I151" s="2">
        <v>1.11892206572481</v>
      </c>
      <c r="J151" s="3">
        <v>0.3021</v>
      </c>
      <c r="K151" s="2">
        <v>35</v>
      </c>
      <c r="L151" s="2">
        <v>5</v>
      </c>
      <c r="M151" s="2">
        <v>13</v>
      </c>
      <c r="N151" s="2">
        <v>4</v>
      </c>
      <c r="O151" s="2">
        <v>4</v>
      </c>
      <c r="P151" s="6">
        <f t="shared" si="25"/>
        <v>4.06982454152496</v>
      </c>
      <c r="Q151" s="7">
        <f>RANK(B151,B:B,0)</f>
        <v>230</v>
      </c>
      <c r="R151" s="6">
        <f>RANK(C151,C:C,0)</f>
        <v>164</v>
      </c>
      <c r="S151" s="6">
        <f>RANK(K151,K:K,0)</f>
        <v>97</v>
      </c>
      <c r="T151" s="6">
        <f t="shared" si="26"/>
        <v>170.35</v>
      </c>
      <c r="V151" s="6">
        <f>VLOOKUP(L151,$AA$2:$AC$26,3)</f>
        <v>0.003606</v>
      </c>
      <c r="W151" s="6">
        <f>VLOOKUP(M151,$AA$2:$AC$26,2)</f>
        <v>1.09051</v>
      </c>
      <c r="X151" s="6">
        <f t="shared" si="30"/>
        <v>393.237906</v>
      </c>
      <c r="Y151" s="6">
        <f t="shared" si="31"/>
        <v>314.5903248</v>
      </c>
      <c r="Z151" s="6">
        <f t="shared" si="32"/>
        <v>491.5473825</v>
      </c>
    </row>
    <row r="152" spans="1:20">
      <c r="A152" s="2">
        <v>2938</v>
      </c>
      <c r="B152" s="3">
        <v>1.0001</v>
      </c>
      <c r="C152" s="3">
        <v>1.564</v>
      </c>
      <c r="D152" s="3">
        <v>0.26</v>
      </c>
      <c r="E152" s="3">
        <v>0.0074</v>
      </c>
      <c r="F152" s="3">
        <v>1.0033</v>
      </c>
      <c r="G152" s="3">
        <v>0.0076</v>
      </c>
      <c r="H152" s="3">
        <v>0.0019</v>
      </c>
      <c r="I152" s="2">
        <v>1.00009250388015</v>
      </c>
      <c r="J152" s="3">
        <v>0.3414</v>
      </c>
      <c r="K152" s="2">
        <v>35</v>
      </c>
      <c r="L152" s="2">
        <v>5</v>
      </c>
      <c r="M152" s="2">
        <v>15</v>
      </c>
      <c r="N152" s="2">
        <v>4</v>
      </c>
      <c r="O152" s="2">
        <v>4</v>
      </c>
      <c r="P152" s="6">
        <f t="shared" si="25"/>
        <v>4.09093141200441</v>
      </c>
      <c r="Q152" s="7">
        <f>RANK(B152,B:B,0)</f>
        <v>284</v>
      </c>
      <c r="R152" s="6">
        <f>RANK(C152,C:C,0)</f>
        <v>101</v>
      </c>
      <c r="S152" s="6">
        <f>RANK(K152,K:K,0)</f>
        <v>97</v>
      </c>
      <c r="T152" s="6">
        <f t="shared" si="26"/>
        <v>164.05</v>
      </c>
    </row>
    <row r="153" spans="1:26">
      <c r="A153" s="2">
        <v>2337</v>
      </c>
      <c r="B153" s="3">
        <v>1.9293</v>
      </c>
      <c r="C153" s="3">
        <v>1.2801</v>
      </c>
      <c r="D153" s="3">
        <v>36.21</v>
      </c>
      <c r="E153" s="3">
        <v>0.5404</v>
      </c>
      <c r="F153" s="3">
        <v>1.2183</v>
      </c>
      <c r="G153" s="3">
        <v>1.0132</v>
      </c>
      <c r="H153" s="3">
        <v>0.0986</v>
      </c>
      <c r="I153" s="2">
        <v>1.9292516005632</v>
      </c>
      <c r="J153" s="3">
        <v>0.3558</v>
      </c>
      <c r="K153" s="2">
        <v>67</v>
      </c>
      <c r="L153" s="2">
        <v>6</v>
      </c>
      <c r="M153" s="2">
        <v>14</v>
      </c>
      <c r="N153" s="2">
        <v>4</v>
      </c>
      <c r="O153" s="2">
        <v>3</v>
      </c>
      <c r="P153" s="6">
        <f t="shared" si="25"/>
        <v>5.72066879453994</v>
      </c>
      <c r="Q153" s="7">
        <f>RANK(B153,B:B,0)</f>
        <v>124</v>
      </c>
      <c r="R153" s="6">
        <f>RANK(C153,C:C,0)</f>
        <v>343</v>
      </c>
      <c r="S153" s="6">
        <f>RANK(K153,K:K,0)</f>
        <v>32</v>
      </c>
      <c r="T153" s="6">
        <f t="shared" si="26"/>
        <v>188.6</v>
      </c>
      <c r="V153" s="6">
        <f>VLOOKUP(L153,$AA$2:$AC$26,3)</f>
        <v>0.004583</v>
      </c>
      <c r="W153" s="6">
        <f>VLOOKUP(M153,$AA$2:$AC$26,2)</f>
        <v>1.22284</v>
      </c>
      <c r="X153" s="6">
        <f>V153*W153*100000</f>
        <v>560.427572</v>
      </c>
      <c r="Y153" s="6">
        <f>X153*0.8</f>
        <v>448.3420576</v>
      </c>
      <c r="Z153" s="6">
        <f>X153*1.25</f>
        <v>700.534465</v>
      </c>
    </row>
    <row r="154" spans="1:26">
      <c r="A154" s="2">
        <v>3568</v>
      </c>
      <c r="B154" s="3">
        <v>2.1571</v>
      </c>
      <c r="C154" s="3">
        <v>1.4045</v>
      </c>
      <c r="D154" s="3">
        <v>23.56</v>
      </c>
      <c r="E154" s="3">
        <v>1.3089</v>
      </c>
      <c r="F154" s="3">
        <v>1.5416</v>
      </c>
      <c r="G154" s="3">
        <v>1.1442</v>
      </c>
      <c r="H154" s="3">
        <v>0.1987</v>
      </c>
      <c r="I154" s="2">
        <v>2.15705927461996</v>
      </c>
      <c r="J154" s="3">
        <v>0.205</v>
      </c>
      <c r="K154" s="2">
        <v>18</v>
      </c>
      <c r="L154" s="2">
        <v>5</v>
      </c>
      <c r="M154" s="2">
        <v>20</v>
      </c>
      <c r="N154" s="2">
        <v>4</v>
      </c>
      <c r="O154" s="2">
        <v>5</v>
      </c>
      <c r="P154" s="6">
        <f t="shared" si="25"/>
        <v>4.01305519572147</v>
      </c>
      <c r="Q154" s="7">
        <f>RANK(B154,B:B,0)</f>
        <v>113</v>
      </c>
      <c r="R154" s="6">
        <f>RANK(C154,C:C,0)</f>
        <v>191</v>
      </c>
      <c r="S154" s="6">
        <f>RANK(K154,K:K,0)</f>
        <v>232</v>
      </c>
      <c r="T154" s="6">
        <f t="shared" si="26"/>
        <v>173.95</v>
      </c>
      <c r="V154" s="6">
        <f>VLOOKUP(L154,$AA$2:$AC$26,3)</f>
        <v>0.003606</v>
      </c>
      <c r="W154" s="6">
        <f>VLOOKUP(M154,$AA$2:$AC$26,2)</f>
        <v>2.51428</v>
      </c>
      <c r="X154" s="6">
        <f>V154*W154*100000</f>
        <v>906.649368</v>
      </c>
      <c r="Y154" s="6">
        <f>X154*0.8</f>
        <v>725.3194944</v>
      </c>
      <c r="Z154" s="6">
        <f>X154*1.25</f>
        <v>1133.31171</v>
      </c>
    </row>
    <row r="155" spans="1:20">
      <c r="A155" s="2">
        <v>2931</v>
      </c>
      <c r="B155" s="3">
        <v>1.0002</v>
      </c>
      <c r="C155" s="3">
        <v>1.5543</v>
      </c>
      <c r="D155" s="3">
        <v>0.36</v>
      </c>
      <c r="E155" s="3">
        <v>0.0103</v>
      </c>
      <c r="F155" s="3">
        <v>1.0048</v>
      </c>
      <c r="G155" s="3">
        <v>0.0121</v>
      </c>
      <c r="H155" s="3">
        <v>0.0026</v>
      </c>
      <c r="I155" s="2">
        <v>1.00019987075595</v>
      </c>
      <c r="J155" s="3">
        <v>0.2969</v>
      </c>
      <c r="K155" s="2">
        <v>35</v>
      </c>
      <c r="L155" s="2">
        <v>5</v>
      </c>
      <c r="M155" s="2">
        <v>14</v>
      </c>
      <c r="N155" s="2">
        <v>4</v>
      </c>
      <c r="O155" s="2">
        <v>4</v>
      </c>
      <c r="P155" s="6">
        <f t="shared" si="25"/>
        <v>4.07836153112614</v>
      </c>
      <c r="Q155" s="7">
        <f>RANK(B155,B:B,0)</f>
        <v>282</v>
      </c>
      <c r="R155" s="6">
        <f>RANK(C155,C:C,0)</f>
        <v>107</v>
      </c>
      <c r="S155" s="6">
        <f>RANK(K155,K:K,0)</f>
        <v>97</v>
      </c>
      <c r="T155" s="6">
        <f t="shared" si="26"/>
        <v>165.75</v>
      </c>
    </row>
    <row r="156" spans="1:20">
      <c r="A156" s="2">
        <v>2834</v>
      </c>
      <c r="B156" s="3">
        <v>1.0028</v>
      </c>
      <c r="C156" s="3">
        <v>1.8586</v>
      </c>
      <c r="D156" s="3">
        <v>1.7</v>
      </c>
      <c r="E156" s="3">
        <v>0.0708</v>
      </c>
      <c r="F156" s="3">
        <v>1.0225</v>
      </c>
      <c r="G156" s="3">
        <v>0.0588</v>
      </c>
      <c r="H156" s="3">
        <v>0.0111</v>
      </c>
      <c r="I156" s="2">
        <v>1.00279398812439</v>
      </c>
      <c r="J156" s="3">
        <v>0.2891</v>
      </c>
      <c r="K156" s="2">
        <v>24</v>
      </c>
      <c r="L156" s="2">
        <v>6</v>
      </c>
      <c r="M156" s="2">
        <v>17</v>
      </c>
      <c r="N156" s="2">
        <v>3</v>
      </c>
      <c r="O156" s="2">
        <v>4</v>
      </c>
      <c r="P156" s="6">
        <f t="shared" si="25"/>
        <v>3.93611841541179</v>
      </c>
      <c r="Q156" s="7">
        <f>RANK(B156,B:B,0)</f>
        <v>275</v>
      </c>
      <c r="R156" s="6">
        <f>RANK(C156,C:C,0)</f>
        <v>33</v>
      </c>
      <c r="S156" s="6">
        <f>RANK(K156,K:K,0)</f>
        <v>196</v>
      </c>
      <c r="T156" s="6">
        <f t="shared" si="26"/>
        <v>158.45</v>
      </c>
    </row>
    <row r="157" spans="1:20">
      <c r="A157" s="2">
        <v>2132</v>
      </c>
      <c r="B157" s="3">
        <v>1.0065</v>
      </c>
      <c r="C157" s="3">
        <v>1.6751</v>
      </c>
      <c r="D157" s="3">
        <v>2.16</v>
      </c>
      <c r="E157" s="3">
        <v>0.0635</v>
      </c>
      <c r="F157" s="3">
        <v>1.03</v>
      </c>
      <c r="G157" s="3">
        <v>0.0593</v>
      </c>
      <c r="H157" s="3">
        <v>0.014</v>
      </c>
      <c r="I157" s="2">
        <v>1.00646088129708</v>
      </c>
      <c r="J157" s="3">
        <v>0.3633</v>
      </c>
      <c r="K157" s="2">
        <v>34</v>
      </c>
      <c r="L157" s="2">
        <v>4</v>
      </c>
      <c r="M157" s="2">
        <v>19</v>
      </c>
      <c r="N157" s="2">
        <v>2</v>
      </c>
      <c r="O157" s="2">
        <v>3</v>
      </c>
      <c r="P157" s="6">
        <f t="shared" si="25"/>
        <v>4.20195375153918</v>
      </c>
      <c r="Q157" s="7">
        <f>RANK(B157,B:B,0)</f>
        <v>270</v>
      </c>
      <c r="R157" s="6">
        <f>RANK(C157,C:C,0)</f>
        <v>62</v>
      </c>
      <c r="S157" s="6">
        <f>RANK(K157,K:K,0)</f>
        <v>173</v>
      </c>
      <c r="T157" s="6">
        <f t="shared" si="26"/>
        <v>162.55</v>
      </c>
    </row>
    <row r="158" spans="1:20">
      <c r="A158" s="2">
        <v>2963</v>
      </c>
      <c r="B158" s="3">
        <v>1</v>
      </c>
      <c r="C158" s="3">
        <v>1.5602</v>
      </c>
      <c r="D158" s="3">
        <v>-24.57</v>
      </c>
      <c r="E158" s="3">
        <v>-0.702</v>
      </c>
      <c r="F158" s="3">
        <v>0.5419</v>
      </c>
      <c r="G158" s="3">
        <v>-0.7284</v>
      </c>
      <c r="H158" s="3">
        <v>-0.289</v>
      </c>
      <c r="I158" s="2">
        <v>1</v>
      </c>
      <c r="J158" s="3">
        <v>0.3372</v>
      </c>
      <c r="K158" s="2">
        <v>35</v>
      </c>
      <c r="L158" s="2">
        <v>2</v>
      </c>
      <c r="M158" s="2">
        <v>19</v>
      </c>
      <c r="N158" s="2">
        <v>4</v>
      </c>
      <c r="O158" s="2">
        <v>4</v>
      </c>
      <c r="P158" s="6">
        <f t="shared" si="25"/>
        <v>4.08582239846232</v>
      </c>
      <c r="Q158" s="7">
        <f>RANK(B158,B:B,0)</f>
        <v>288</v>
      </c>
      <c r="R158" s="6">
        <f>RANK(C158,C:C,0)</f>
        <v>105</v>
      </c>
      <c r="S158" s="6">
        <f>RANK(K158,K:K,0)</f>
        <v>97</v>
      </c>
      <c r="T158" s="6">
        <f t="shared" si="26"/>
        <v>167.05</v>
      </c>
    </row>
    <row r="159" spans="1:20">
      <c r="A159" s="2">
        <v>2845</v>
      </c>
      <c r="B159" s="3">
        <v>1</v>
      </c>
      <c r="C159" s="3">
        <v>1.9231</v>
      </c>
      <c r="D159" s="3">
        <v>-35.71</v>
      </c>
      <c r="E159" s="3">
        <v>-1.4879</v>
      </c>
      <c r="F159" s="3">
        <v>0.3074</v>
      </c>
      <c r="G159" s="3">
        <v>-0.9897</v>
      </c>
      <c r="H159" s="3">
        <v>-0.5809</v>
      </c>
      <c r="I159" s="2">
        <v>1</v>
      </c>
      <c r="J159" s="3">
        <v>0.3608</v>
      </c>
      <c r="K159" s="2">
        <v>24</v>
      </c>
      <c r="L159" s="2">
        <v>3</v>
      </c>
      <c r="M159" s="2">
        <v>19</v>
      </c>
      <c r="N159" s="2">
        <v>3</v>
      </c>
      <c r="O159" s="2">
        <v>4</v>
      </c>
      <c r="P159" s="6">
        <f t="shared" si="25"/>
        <v>4.00010459868795</v>
      </c>
      <c r="Q159" s="7">
        <f>RANK(B159,B:B,0)</f>
        <v>288</v>
      </c>
      <c r="R159" s="6">
        <f>RANK(C159,C:C,0)</f>
        <v>23</v>
      </c>
      <c r="S159" s="6">
        <f>RANK(K159,K:K,0)</f>
        <v>196</v>
      </c>
      <c r="T159" s="6">
        <f t="shared" si="26"/>
        <v>159</v>
      </c>
    </row>
    <row r="160" spans="1:20">
      <c r="A160" s="2">
        <v>2833</v>
      </c>
      <c r="B160" s="3">
        <v>1.0034</v>
      </c>
      <c r="C160" s="3">
        <v>1.7947</v>
      </c>
      <c r="D160" s="3">
        <v>1.47</v>
      </c>
      <c r="E160" s="3">
        <v>0.0612</v>
      </c>
      <c r="F160" s="3">
        <v>1.0248</v>
      </c>
      <c r="G160" s="3">
        <v>0.0613</v>
      </c>
      <c r="H160" s="3">
        <v>0.0121</v>
      </c>
      <c r="I160" s="2">
        <v>1.00338244833443</v>
      </c>
      <c r="J160" s="3">
        <v>0.2397</v>
      </c>
      <c r="K160" s="2">
        <v>24</v>
      </c>
      <c r="L160" s="2">
        <v>5</v>
      </c>
      <c r="M160" s="2">
        <v>17</v>
      </c>
      <c r="N160" s="2">
        <v>3</v>
      </c>
      <c r="O160" s="2">
        <v>4</v>
      </c>
      <c r="P160" s="6">
        <f t="shared" si="25"/>
        <v>3.86863459258012</v>
      </c>
      <c r="Q160" s="7">
        <f>RANK(B160,B:B,0)</f>
        <v>272</v>
      </c>
      <c r="R160" s="6">
        <f>RANK(C160,C:C,0)</f>
        <v>42</v>
      </c>
      <c r="S160" s="6">
        <f>RANK(K160,K:K,0)</f>
        <v>196</v>
      </c>
      <c r="T160" s="6">
        <f t="shared" si="26"/>
        <v>161</v>
      </c>
    </row>
    <row r="161" spans="1:20">
      <c r="A161" s="2">
        <v>2820</v>
      </c>
      <c r="B161" s="3">
        <v>1</v>
      </c>
      <c r="C161" s="3">
        <v>1.9136</v>
      </c>
      <c r="D161" s="3">
        <v>-14.76</v>
      </c>
      <c r="E161" s="3">
        <v>-0.615</v>
      </c>
      <c r="F161" s="3">
        <v>0.8044</v>
      </c>
      <c r="G161" s="3">
        <v>-0.4537</v>
      </c>
      <c r="H161" s="3">
        <v>-0.1075</v>
      </c>
      <c r="I161" s="2">
        <v>1</v>
      </c>
      <c r="J161" s="3">
        <v>0.3252</v>
      </c>
      <c r="K161" s="2">
        <v>24</v>
      </c>
      <c r="L161" s="2">
        <v>6</v>
      </c>
      <c r="M161" s="2">
        <v>15</v>
      </c>
      <c r="N161" s="2">
        <v>3</v>
      </c>
      <c r="O161" s="2">
        <v>4</v>
      </c>
      <c r="P161" s="6">
        <f t="shared" si="25"/>
        <v>3.99021222683312</v>
      </c>
      <c r="Q161" s="7">
        <f>RANK(B161,B:B,0)</f>
        <v>288</v>
      </c>
      <c r="R161" s="6">
        <f>RANK(C161,C:C,0)</f>
        <v>25</v>
      </c>
      <c r="S161" s="6">
        <f>RANK(K161,K:K,0)</f>
        <v>196</v>
      </c>
      <c r="T161" s="6">
        <f t="shared" si="26"/>
        <v>159.8</v>
      </c>
    </row>
    <row r="162" spans="1:26">
      <c r="A162" s="2">
        <v>810</v>
      </c>
      <c r="B162" s="3">
        <v>1.0871</v>
      </c>
      <c r="C162" s="3">
        <v>1.366</v>
      </c>
      <c r="D162" s="3">
        <v>13.48</v>
      </c>
      <c r="E162" s="3">
        <v>0.1664</v>
      </c>
      <c r="F162" s="3">
        <v>1.0683</v>
      </c>
      <c r="G162" s="3">
        <v>0.2658</v>
      </c>
      <c r="H162" s="3">
        <v>0.0321</v>
      </c>
      <c r="I162" s="2">
        <v>1.08707422210612</v>
      </c>
      <c r="J162" s="3">
        <v>0.5069</v>
      </c>
      <c r="K162" s="2">
        <v>81</v>
      </c>
      <c r="L162" s="2">
        <v>5</v>
      </c>
      <c r="M162" s="2">
        <v>17</v>
      </c>
      <c r="N162" s="2">
        <v>1</v>
      </c>
      <c r="O162" s="2">
        <v>1</v>
      </c>
      <c r="P162" s="6">
        <f t="shared" si="25"/>
        <v>5.19968284409805</v>
      </c>
      <c r="Q162" s="7">
        <f>RANK(B162,B:B,0)</f>
        <v>236</v>
      </c>
      <c r="R162" s="6">
        <f>RANK(C162,C:C,0)</f>
        <v>230</v>
      </c>
      <c r="S162" s="6">
        <f>RANK(K162,K:K,0)</f>
        <v>23</v>
      </c>
      <c r="T162" s="6">
        <f t="shared" si="26"/>
        <v>180.35</v>
      </c>
      <c r="V162" s="6">
        <f>VLOOKUP(L162,$AA$2:$AC$26,3)</f>
        <v>0.003606</v>
      </c>
      <c r="W162" s="6">
        <f>VLOOKUP(M162,$AA$2:$AC$26,2)</f>
        <v>1.75256</v>
      </c>
      <c r="X162" s="6">
        <f t="shared" ref="X162:X166" si="33">V162*W162*100000</f>
        <v>631.973136</v>
      </c>
      <c r="Y162" s="6">
        <f t="shared" ref="Y162:Y166" si="34">X162*0.8</f>
        <v>505.5785088</v>
      </c>
      <c r="Z162" s="6">
        <f t="shared" ref="Z162:Z166" si="35">X162*1.25</f>
        <v>789.96642</v>
      </c>
    </row>
    <row r="163" spans="1:20">
      <c r="A163" s="2">
        <v>1544</v>
      </c>
      <c r="B163" s="3">
        <v>1</v>
      </c>
      <c r="C163" s="3">
        <v>1.4452</v>
      </c>
      <c r="D163" s="3">
        <v>-0.6</v>
      </c>
      <c r="E163" s="3">
        <v>-0.0091</v>
      </c>
      <c r="F163" s="3">
        <v>0.9959</v>
      </c>
      <c r="G163" s="3">
        <v>-0.01</v>
      </c>
      <c r="H163" s="3">
        <v>-0.0016</v>
      </c>
      <c r="I163" s="2">
        <v>1</v>
      </c>
      <c r="J163" s="3">
        <v>0.6001</v>
      </c>
      <c r="K163" s="2">
        <v>66</v>
      </c>
      <c r="L163" s="2">
        <v>4</v>
      </c>
      <c r="M163" s="2">
        <v>20</v>
      </c>
      <c r="N163" s="2">
        <v>2</v>
      </c>
      <c r="O163" s="2">
        <v>2</v>
      </c>
      <c r="P163" s="6">
        <f t="shared" si="25"/>
        <v>4.85823615429131</v>
      </c>
      <c r="Q163" s="7">
        <f>RANK(B163,B:B,0)</f>
        <v>288</v>
      </c>
      <c r="R163" s="6">
        <f>RANK(C163,C:C,0)</f>
        <v>157</v>
      </c>
      <c r="S163" s="6">
        <f>RANK(K163,K:K,0)</f>
        <v>39</v>
      </c>
      <c r="T163" s="6">
        <f t="shared" si="26"/>
        <v>173.35</v>
      </c>
    </row>
    <row r="164" spans="1:20">
      <c r="A164" s="2">
        <v>2852</v>
      </c>
      <c r="B164" s="3">
        <v>1</v>
      </c>
      <c r="C164" s="3">
        <v>1.8869</v>
      </c>
      <c r="D164" s="3">
        <v>-33.64</v>
      </c>
      <c r="E164" s="3">
        <v>-1.4017</v>
      </c>
      <c r="F164" s="3">
        <v>0.3476</v>
      </c>
      <c r="G164" s="3">
        <v>-0.9891</v>
      </c>
      <c r="H164" s="3">
        <v>-0.5024</v>
      </c>
      <c r="I164" s="2">
        <v>1</v>
      </c>
      <c r="J164" s="3">
        <v>0.3401</v>
      </c>
      <c r="K164" s="2">
        <v>24</v>
      </c>
      <c r="L164" s="2">
        <v>3</v>
      </c>
      <c r="M164" s="2">
        <v>20</v>
      </c>
      <c r="N164" s="2">
        <v>3</v>
      </c>
      <c r="O164" s="2">
        <v>4</v>
      </c>
      <c r="P164" s="6">
        <f t="shared" si="25"/>
        <v>3.96227720671668</v>
      </c>
      <c r="Q164" s="7">
        <f>RANK(B164,B:B,0)</f>
        <v>288</v>
      </c>
      <c r="R164" s="6">
        <f>RANK(C164,C:C,0)</f>
        <v>29</v>
      </c>
      <c r="S164" s="6">
        <f>RANK(K164,K:K,0)</f>
        <v>196</v>
      </c>
      <c r="T164" s="6">
        <f t="shared" si="26"/>
        <v>161.4</v>
      </c>
    </row>
    <row r="165" spans="1:26">
      <c r="A165" s="2">
        <v>1419</v>
      </c>
      <c r="B165" s="3">
        <v>20.3528</v>
      </c>
      <c r="C165" s="3">
        <v>1.2268</v>
      </c>
      <c r="D165" s="3">
        <v>71.71</v>
      </c>
      <c r="E165" s="3">
        <v>1.494</v>
      </c>
      <c r="F165" s="3">
        <v>1.6704</v>
      </c>
      <c r="G165" s="3">
        <v>2.3155</v>
      </c>
      <c r="H165" s="3">
        <v>0.2413</v>
      </c>
      <c r="I165" s="2">
        <v>20.3527820893083</v>
      </c>
      <c r="J165" s="3">
        <v>0.3074</v>
      </c>
      <c r="K165" s="2">
        <v>48</v>
      </c>
      <c r="L165" s="2">
        <v>5</v>
      </c>
      <c r="M165" s="2">
        <v>19</v>
      </c>
      <c r="N165" s="2">
        <v>1</v>
      </c>
      <c r="O165" s="2">
        <v>2</v>
      </c>
      <c r="P165" s="6">
        <f t="shared" si="25"/>
        <v>10.9902781608213</v>
      </c>
      <c r="Q165" s="7">
        <f>RANK(B165,B:B,0)</f>
        <v>16</v>
      </c>
      <c r="R165" s="6">
        <f>RANK(C165,C:C,0)</f>
        <v>443</v>
      </c>
      <c r="S165" s="6">
        <f>RANK(K165,K:K,0)</f>
        <v>82</v>
      </c>
      <c r="T165" s="6">
        <f t="shared" si="26"/>
        <v>203.3</v>
      </c>
      <c r="V165" s="6">
        <f>VLOOKUP(L165,$AA$2:$AC$26,3)</f>
        <v>0.003606</v>
      </c>
      <c r="W165" s="6">
        <f>VLOOKUP(M165,$AA$2:$AC$26,2)</f>
        <v>2.22929</v>
      </c>
      <c r="X165" s="6">
        <f t="shared" si="33"/>
        <v>803.881974</v>
      </c>
      <c r="Y165" s="6">
        <f t="shared" si="34"/>
        <v>643.1055792</v>
      </c>
      <c r="Z165" s="6">
        <f t="shared" si="35"/>
        <v>1004.8524675</v>
      </c>
    </row>
    <row r="166" spans="1:26">
      <c r="A166" s="2">
        <v>2889</v>
      </c>
      <c r="B166" s="3">
        <v>13.8547</v>
      </c>
      <c r="C166" s="3">
        <v>1.2362</v>
      </c>
      <c r="D166" s="3">
        <v>28.87</v>
      </c>
      <c r="E166" s="3">
        <v>0.8249</v>
      </c>
      <c r="F166" s="3">
        <v>1.8135</v>
      </c>
      <c r="G166" s="3">
        <v>2.3919</v>
      </c>
      <c r="H166" s="3">
        <v>0.2942</v>
      </c>
      <c r="I166" s="2">
        <v>13.8547474370133</v>
      </c>
      <c r="J166" s="3">
        <v>0.1203</v>
      </c>
      <c r="K166" s="2">
        <v>35</v>
      </c>
      <c r="L166" s="2">
        <v>5</v>
      </c>
      <c r="M166" s="2">
        <v>8</v>
      </c>
      <c r="N166" s="2">
        <v>4</v>
      </c>
      <c r="O166" s="2">
        <v>4</v>
      </c>
      <c r="P166" s="6">
        <f t="shared" si="25"/>
        <v>8.73506403751992</v>
      </c>
      <c r="Q166" s="7">
        <f>RANK(B166,B:B,0)</f>
        <v>25</v>
      </c>
      <c r="R166" s="6">
        <f>RANK(C166,C:C,0)</f>
        <v>421</v>
      </c>
      <c r="S166" s="6">
        <f>RANK(K166,K:K,0)</f>
        <v>97</v>
      </c>
      <c r="T166" s="6">
        <f t="shared" si="26"/>
        <v>201.4</v>
      </c>
      <c r="V166" s="6">
        <f>VLOOKUP(L166,$AA$2:$AC$26,3)</f>
        <v>0.003606</v>
      </c>
      <c r="W166" s="6">
        <f>VLOOKUP(M166,$AA$2:$AC$26,2)</f>
        <v>0.64352</v>
      </c>
      <c r="X166" s="6">
        <f t="shared" si="33"/>
        <v>232.053312</v>
      </c>
      <c r="Y166" s="6">
        <f t="shared" si="34"/>
        <v>185.6426496</v>
      </c>
      <c r="Z166" s="6">
        <f t="shared" si="35"/>
        <v>290.06664</v>
      </c>
    </row>
    <row r="167" spans="1:20">
      <c r="A167" s="2">
        <v>2854</v>
      </c>
      <c r="B167" s="3">
        <v>1.0001</v>
      </c>
      <c r="C167" s="3">
        <v>1.8225</v>
      </c>
      <c r="D167" s="3">
        <v>0.24</v>
      </c>
      <c r="E167" s="3">
        <v>0.01</v>
      </c>
      <c r="F167" s="3">
        <v>1.0036</v>
      </c>
      <c r="G167" s="3">
        <v>0.0087</v>
      </c>
      <c r="H167" s="3">
        <v>0.0019</v>
      </c>
      <c r="I167" s="2">
        <v>1.00006223532939</v>
      </c>
      <c r="J167" s="3">
        <v>0.2742</v>
      </c>
      <c r="K167" s="2">
        <v>24</v>
      </c>
      <c r="L167" s="2">
        <v>5</v>
      </c>
      <c r="M167" s="2">
        <v>20</v>
      </c>
      <c r="N167" s="2">
        <v>3</v>
      </c>
      <c r="O167" s="2">
        <v>4</v>
      </c>
      <c r="P167" s="6">
        <f t="shared" si="25"/>
        <v>3.89420363796482</v>
      </c>
      <c r="Q167" s="7">
        <f>RANK(B167,B:B,0)</f>
        <v>284</v>
      </c>
      <c r="R167" s="6">
        <f>RANK(C167,C:C,0)</f>
        <v>38</v>
      </c>
      <c r="S167" s="6">
        <f>RANK(K167,K:K,0)</f>
        <v>196</v>
      </c>
      <c r="T167" s="6">
        <f t="shared" si="26"/>
        <v>163.6</v>
      </c>
    </row>
    <row r="168" spans="1:26">
      <c r="A168" s="2">
        <v>3135</v>
      </c>
      <c r="B168" s="3">
        <v>1.5834</v>
      </c>
      <c r="C168" s="3">
        <v>1.6744</v>
      </c>
      <c r="D168" s="3">
        <v>5.62</v>
      </c>
      <c r="E168" s="3">
        <v>1.405</v>
      </c>
      <c r="F168" s="3">
        <v>2.0808</v>
      </c>
      <c r="G168" s="3">
        <v>0.9289</v>
      </c>
      <c r="H168" s="3">
        <v>0.3687</v>
      </c>
      <c r="I168" s="2">
        <v>1.58335467593271</v>
      </c>
      <c r="J168" s="3">
        <v>0.0604</v>
      </c>
      <c r="K168" s="2">
        <v>4</v>
      </c>
      <c r="L168" s="2">
        <v>6</v>
      </c>
      <c r="M168" s="2">
        <v>9</v>
      </c>
      <c r="N168" s="2">
        <v>1</v>
      </c>
      <c r="O168" s="2">
        <v>5</v>
      </c>
      <c r="P168" s="6">
        <f t="shared" si="25"/>
        <v>2.39412314389746</v>
      </c>
      <c r="Q168" s="7">
        <f>RANK(B168,B:B,0)</f>
        <v>151</v>
      </c>
      <c r="R168" s="6">
        <f>RANK(C168,C:C,0)</f>
        <v>63</v>
      </c>
      <c r="S168" s="6">
        <f>RANK(K168,K:K,0)</f>
        <v>353</v>
      </c>
      <c r="T168" s="6">
        <f t="shared" si="26"/>
        <v>166.3</v>
      </c>
      <c r="V168" s="6">
        <f>VLOOKUP(L168,$AA$2:$AC$26,3)</f>
        <v>0.004583</v>
      </c>
      <c r="W168" s="6">
        <f>VLOOKUP(M168,$AA$2:$AC$26,2)</f>
        <v>0.7257</v>
      </c>
      <c r="X168" s="6">
        <f t="shared" ref="X168:X175" si="36">V168*W168*100000</f>
        <v>332.58831</v>
      </c>
      <c r="Y168" s="6">
        <f t="shared" ref="Y168:Y175" si="37">X168*0.8</f>
        <v>266.070648</v>
      </c>
      <c r="Z168" s="6">
        <f t="shared" ref="Z168:Z175" si="38">X168*1.25</f>
        <v>415.7353875</v>
      </c>
    </row>
    <row r="169" spans="1:20">
      <c r="A169" s="2">
        <v>2841</v>
      </c>
      <c r="B169" s="3">
        <v>1</v>
      </c>
      <c r="C169" s="3">
        <v>1.8562</v>
      </c>
      <c r="D169" s="3">
        <v>-3.7</v>
      </c>
      <c r="E169" s="3">
        <v>-0.1542</v>
      </c>
      <c r="F169" s="3">
        <v>0.9542</v>
      </c>
      <c r="G169" s="3">
        <v>-0.1083</v>
      </c>
      <c r="H169" s="3">
        <v>-0.0219</v>
      </c>
      <c r="I169" s="2">
        <v>1</v>
      </c>
      <c r="J169" s="3">
        <v>0.3406</v>
      </c>
      <c r="K169" s="2">
        <v>24</v>
      </c>
      <c r="L169" s="2">
        <v>6</v>
      </c>
      <c r="M169" s="2">
        <v>18</v>
      </c>
      <c r="N169" s="2">
        <v>3</v>
      </c>
      <c r="O169" s="2">
        <v>4</v>
      </c>
      <c r="P169" s="6">
        <f t="shared" si="25"/>
        <v>3.92991175084069</v>
      </c>
      <c r="Q169" s="7">
        <f>RANK(B169,B:B,0)</f>
        <v>288</v>
      </c>
      <c r="R169" s="6">
        <f>RANK(C169,C:C,0)</f>
        <v>35</v>
      </c>
      <c r="S169" s="6">
        <f>RANK(K169,K:K,0)</f>
        <v>196</v>
      </c>
      <c r="T169" s="6">
        <f t="shared" si="26"/>
        <v>163.8</v>
      </c>
    </row>
    <row r="170" spans="1:20">
      <c r="A170" s="2">
        <v>831</v>
      </c>
      <c r="B170" s="3">
        <v>1</v>
      </c>
      <c r="C170" s="3">
        <v>1.4101</v>
      </c>
      <c r="D170" s="3">
        <v>-8.08</v>
      </c>
      <c r="E170" s="3">
        <v>-0.0998</v>
      </c>
      <c r="F170" s="3">
        <v>0.9647</v>
      </c>
      <c r="G170" s="3">
        <v>-0.1234</v>
      </c>
      <c r="H170" s="3">
        <v>-0.0159</v>
      </c>
      <c r="I170" s="2">
        <v>1</v>
      </c>
      <c r="J170" s="3">
        <v>0.6544</v>
      </c>
      <c r="K170" s="2">
        <v>81</v>
      </c>
      <c r="L170" s="2">
        <v>5</v>
      </c>
      <c r="M170" s="2">
        <v>20</v>
      </c>
      <c r="N170" s="2">
        <v>1</v>
      </c>
      <c r="O170" s="2">
        <v>1</v>
      </c>
      <c r="P170" s="6">
        <f t="shared" si="25"/>
        <v>5.13791161757084</v>
      </c>
      <c r="Q170" s="7">
        <f>RANK(B170,B:B,0)</f>
        <v>288</v>
      </c>
      <c r="R170" s="6">
        <f>RANK(C170,C:C,0)</f>
        <v>181</v>
      </c>
      <c r="S170" s="6">
        <f>RANK(K170,K:K,0)</f>
        <v>23</v>
      </c>
      <c r="T170" s="6">
        <f t="shared" si="26"/>
        <v>178.95</v>
      </c>
    </row>
    <row r="171" spans="1:26">
      <c r="A171" s="2">
        <v>1482</v>
      </c>
      <c r="B171" s="3">
        <v>27.6651</v>
      </c>
      <c r="C171" s="3">
        <v>1.2041</v>
      </c>
      <c r="D171" s="3">
        <v>54.52</v>
      </c>
      <c r="E171" s="3">
        <v>0.8261</v>
      </c>
      <c r="F171" s="3">
        <v>1.5775</v>
      </c>
      <c r="G171" s="3">
        <v>2.029</v>
      </c>
      <c r="H171" s="3">
        <v>0.2297</v>
      </c>
      <c r="I171" s="2">
        <v>27.6651319755787</v>
      </c>
      <c r="J171" s="3">
        <v>0.2673</v>
      </c>
      <c r="K171" s="2">
        <v>66</v>
      </c>
      <c r="L171" s="2">
        <v>5</v>
      </c>
      <c r="M171" s="2">
        <v>11</v>
      </c>
      <c r="N171" s="2">
        <v>2</v>
      </c>
      <c r="O171" s="2">
        <v>2</v>
      </c>
      <c r="P171" s="6">
        <f t="shared" si="25"/>
        <v>13.4118906797148</v>
      </c>
      <c r="Q171" s="7">
        <f>RANK(B171,B:B,0)</f>
        <v>12</v>
      </c>
      <c r="R171" s="6">
        <f>RANK(C171,C:C,0)</f>
        <v>490</v>
      </c>
      <c r="S171" s="6">
        <f>RANK(K171,K:K,0)</f>
        <v>39</v>
      </c>
      <c r="T171" s="6">
        <f t="shared" si="26"/>
        <v>209.95</v>
      </c>
      <c r="V171" s="6">
        <f>VLOOKUP(L171,$AA$2:$AC$26,3)</f>
        <v>0.003606</v>
      </c>
      <c r="W171" s="6">
        <f>VLOOKUP(M171,$AA$2:$AC$26,2)</f>
        <v>0.917</v>
      </c>
      <c r="X171" s="6">
        <f t="shared" si="36"/>
        <v>330.6702</v>
      </c>
      <c r="Y171" s="6">
        <f t="shared" si="37"/>
        <v>264.53616</v>
      </c>
      <c r="Z171" s="6">
        <f t="shared" si="38"/>
        <v>413.33775</v>
      </c>
    </row>
    <row r="172" spans="1:20">
      <c r="A172" s="2">
        <v>2970</v>
      </c>
      <c r="B172" s="3">
        <v>1</v>
      </c>
      <c r="C172" s="3">
        <v>1.5072</v>
      </c>
      <c r="D172" s="3">
        <v>-33.72</v>
      </c>
      <c r="E172" s="3">
        <v>-0.9634</v>
      </c>
      <c r="F172" s="3">
        <v>0.4123</v>
      </c>
      <c r="G172" s="3">
        <v>-0.7836</v>
      </c>
      <c r="H172" s="3">
        <v>-0.4137</v>
      </c>
      <c r="I172" s="2">
        <v>1</v>
      </c>
      <c r="J172" s="3">
        <v>0.4302</v>
      </c>
      <c r="K172" s="2">
        <v>35</v>
      </c>
      <c r="L172" s="2">
        <v>2</v>
      </c>
      <c r="M172" s="2">
        <v>20</v>
      </c>
      <c r="N172" s="2">
        <v>4</v>
      </c>
      <c r="O172" s="2">
        <v>4</v>
      </c>
      <c r="P172" s="6">
        <f t="shared" si="25"/>
        <v>4.01582510912476</v>
      </c>
      <c r="Q172" s="7">
        <f>RANK(B172,B:B,0)</f>
        <v>288</v>
      </c>
      <c r="R172" s="6">
        <f>RANK(C172,C:C,0)</f>
        <v>125</v>
      </c>
      <c r="S172" s="6">
        <f>RANK(K172,K:K,0)</f>
        <v>97</v>
      </c>
      <c r="T172" s="6">
        <f t="shared" si="26"/>
        <v>175.05</v>
      </c>
    </row>
    <row r="173" spans="1:26">
      <c r="A173" s="2">
        <v>2222</v>
      </c>
      <c r="B173" s="3">
        <v>14.4025</v>
      </c>
      <c r="C173" s="3">
        <v>1.2088</v>
      </c>
      <c r="D173" s="3">
        <v>32.96</v>
      </c>
      <c r="E173" s="3">
        <v>0.6592</v>
      </c>
      <c r="F173" s="3">
        <v>1.5852</v>
      </c>
      <c r="G173" s="3">
        <v>2.1915</v>
      </c>
      <c r="H173" s="3">
        <v>0.2299</v>
      </c>
      <c r="I173" s="2">
        <v>14.4024672991266</v>
      </c>
      <c r="J173" s="3">
        <v>0.1499</v>
      </c>
      <c r="K173" s="2">
        <v>50</v>
      </c>
      <c r="L173" s="2">
        <v>3</v>
      </c>
      <c r="M173" s="2">
        <v>15</v>
      </c>
      <c r="N173" s="2">
        <v>3</v>
      </c>
      <c r="O173" s="2">
        <v>3</v>
      </c>
      <c r="P173" s="6">
        <f t="shared" si="25"/>
        <v>9.85477065777576</v>
      </c>
      <c r="Q173" s="7">
        <f>RANK(B173,B:B,0)</f>
        <v>22</v>
      </c>
      <c r="R173" s="6">
        <f>RANK(C173,C:C,0)</f>
        <v>477</v>
      </c>
      <c r="S173" s="6">
        <f>RANK(K173,K:K,0)</f>
        <v>53</v>
      </c>
      <c r="T173" s="6">
        <f t="shared" si="26"/>
        <v>211.75</v>
      </c>
      <c r="V173" s="6">
        <f>VLOOKUP(L173,$AA$2:$AC$26,3)</f>
        <v>0.002236</v>
      </c>
      <c r="W173" s="6">
        <f>VLOOKUP(M173,$AA$2:$AC$26,2)</f>
        <v>1.37798</v>
      </c>
      <c r="X173" s="6">
        <f t="shared" si="36"/>
        <v>308.116328</v>
      </c>
      <c r="Y173" s="6">
        <f t="shared" si="37"/>
        <v>246.4930624</v>
      </c>
      <c r="Z173" s="6">
        <f t="shared" si="38"/>
        <v>385.14541</v>
      </c>
    </row>
    <row r="174" spans="1:26">
      <c r="A174" s="2">
        <v>1510</v>
      </c>
      <c r="B174" s="3">
        <v>2.7801</v>
      </c>
      <c r="C174" s="3">
        <v>1.2391</v>
      </c>
      <c r="D174" s="3">
        <v>37.71</v>
      </c>
      <c r="E174" s="3">
        <v>0.5714</v>
      </c>
      <c r="F174" s="3">
        <v>1.2824</v>
      </c>
      <c r="G174" s="3">
        <v>0.9234</v>
      </c>
      <c r="H174" s="3">
        <v>0.1232</v>
      </c>
      <c r="I174" s="2">
        <v>2.78007086086796</v>
      </c>
      <c r="J174" s="3">
        <v>0.408</v>
      </c>
      <c r="K174" s="2">
        <v>66</v>
      </c>
      <c r="L174" s="2">
        <v>5</v>
      </c>
      <c r="M174" s="2">
        <v>15</v>
      </c>
      <c r="N174" s="2">
        <v>2</v>
      </c>
      <c r="O174" s="2">
        <v>2</v>
      </c>
      <c r="P174" s="6">
        <f t="shared" si="25"/>
        <v>6.32539954373522</v>
      </c>
      <c r="Q174" s="7">
        <f>RANK(B174,B:B,0)</f>
        <v>93</v>
      </c>
      <c r="R174" s="6">
        <f>RANK(C174,C:C,0)</f>
        <v>415</v>
      </c>
      <c r="S174" s="6">
        <f>RANK(K174,K:K,0)</f>
        <v>39</v>
      </c>
      <c r="T174" s="6">
        <f t="shared" si="26"/>
        <v>208.3</v>
      </c>
      <c r="V174" s="6">
        <f>VLOOKUP(L174,$AA$2:$AC$26,3)</f>
        <v>0.003606</v>
      </c>
      <c r="W174" s="6">
        <f>VLOOKUP(M174,$AA$2:$AC$26,2)</f>
        <v>1.37798</v>
      </c>
      <c r="X174" s="6">
        <f t="shared" si="36"/>
        <v>496.899588</v>
      </c>
      <c r="Y174" s="6">
        <f t="shared" si="37"/>
        <v>397.5196704</v>
      </c>
      <c r="Z174" s="6">
        <f t="shared" si="38"/>
        <v>621.124485</v>
      </c>
    </row>
    <row r="175" spans="1:26">
      <c r="A175" s="2">
        <v>3485</v>
      </c>
      <c r="B175" s="3">
        <v>1.2175</v>
      </c>
      <c r="C175" s="3">
        <v>1.5016</v>
      </c>
      <c r="D175" s="3">
        <v>7.34</v>
      </c>
      <c r="E175" s="3">
        <v>0.4078</v>
      </c>
      <c r="F175" s="3">
        <v>1.2427</v>
      </c>
      <c r="G175" s="3">
        <v>0.4194</v>
      </c>
      <c r="H175" s="3">
        <v>0.1061</v>
      </c>
      <c r="I175" s="2">
        <v>1.21748829347733</v>
      </c>
      <c r="J175" s="3">
        <v>0.1746</v>
      </c>
      <c r="K175" s="2">
        <v>18</v>
      </c>
      <c r="L175" s="2">
        <v>6</v>
      </c>
      <c r="M175" s="2">
        <v>8</v>
      </c>
      <c r="N175" s="2">
        <v>4</v>
      </c>
      <c r="O175" s="2">
        <v>5</v>
      </c>
      <c r="P175" s="6">
        <f t="shared" si="25"/>
        <v>3.42918531144033</v>
      </c>
      <c r="Q175" s="7">
        <f>RANK(B175,B:B,0)</f>
        <v>202</v>
      </c>
      <c r="R175" s="6">
        <f>RANK(C175,C:C,0)</f>
        <v>131</v>
      </c>
      <c r="S175" s="6">
        <f>RANK(K175,K:K,0)</f>
        <v>232</v>
      </c>
      <c r="T175" s="6">
        <f t="shared" si="26"/>
        <v>181.1</v>
      </c>
      <c r="V175" s="6">
        <f>VLOOKUP(L175,$AA$2:$AC$26,3)</f>
        <v>0.004583</v>
      </c>
      <c r="W175" s="6">
        <f>VLOOKUP(M175,$AA$2:$AC$26,2)</f>
        <v>0.64352</v>
      </c>
      <c r="X175" s="6">
        <f t="shared" si="36"/>
        <v>294.925216</v>
      </c>
      <c r="Y175" s="6">
        <f t="shared" si="37"/>
        <v>235.9401728</v>
      </c>
      <c r="Z175" s="6">
        <f t="shared" si="38"/>
        <v>368.65652</v>
      </c>
    </row>
    <row r="176" spans="1:20">
      <c r="A176" s="2">
        <v>2125</v>
      </c>
      <c r="B176" s="3">
        <v>1</v>
      </c>
      <c r="C176" s="3">
        <v>1.5935</v>
      </c>
      <c r="D176" s="3">
        <v>-6.27</v>
      </c>
      <c r="E176" s="3">
        <v>-0.1844</v>
      </c>
      <c r="F176" s="3">
        <v>0.913</v>
      </c>
      <c r="G176" s="3">
        <v>-0.1722</v>
      </c>
      <c r="H176" s="3">
        <v>-0.043</v>
      </c>
      <c r="I176" s="2">
        <v>1</v>
      </c>
      <c r="J176" s="3">
        <v>0.3635</v>
      </c>
      <c r="K176" s="2">
        <v>34</v>
      </c>
      <c r="L176" s="2">
        <v>4</v>
      </c>
      <c r="M176" s="2">
        <v>18</v>
      </c>
      <c r="N176" s="2">
        <v>2</v>
      </c>
      <c r="O176" s="2">
        <v>3</v>
      </c>
      <c r="P176" s="6">
        <f t="shared" si="25"/>
        <v>4.08948864122555</v>
      </c>
      <c r="Q176" s="7">
        <f>RANK(B176,B:B,0)</f>
        <v>288</v>
      </c>
      <c r="R176" s="6">
        <f>RANK(C176,C:C,0)</f>
        <v>87</v>
      </c>
      <c r="S176" s="6">
        <f>RANK(K176,K:K,0)</f>
        <v>173</v>
      </c>
      <c r="T176" s="6">
        <f t="shared" si="26"/>
        <v>178.85</v>
      </c>
    </row>
    <row r="177" spans="1:26">
      <c r="A177" s="2">
        <v>3547</v>
      </c>
      <c r="B177" s="3">
        <v>1.4697</v>
      </c>
      <c r="C177" s="3">
        <v>1.4045</v>
      </c>
      <c r="D177" s="3">
        <v>13.64</v>
      </c>
      <c r="E177" s="3">
        <v>0.7578</v>
      </c>
      <c r="F177" s="3">
        <v>1.3449</v>
      </c>
      <c r="G177" s="3">
        <v>0.6625</v>
      </c>
      <c r="H177" s="3">
        <v>0.1441</v>
      </c>
      <c r="I177" s="2">
        <v>1.46970441062971</v>
      </c>
      <c r="J177" s="3">
        <v>0.2052</v>
      </c>
      <c r="K177" s="2">
        <v>18</v>
      </c>
      <c r="L177" s="2">
        <v>5</v>
      </c>
      <c r="M177" s="2">
        <v>17</v>
      </c>
      <c r="N177" s="2">
        <v>4</v>
      </c>
      <c r="O177" s="2">
        <v>5</v>
      </c>
      <c r="P177" s="6">
        <f t="shared" si="25"/>
        <v>3.53124571522159</v>
      </c>
      <c r="Q177" s="7">
        <f>RANK(B177,B:B,0)</f>
        <v>158</v>
      </c>
      <c r="R177" s="6">
        <f>RANK(C177,C:C,0)</f>
        <v>191</v>
      </c>
      <c r="S177" s="6">
        <f>RANK(K177,K:K,0)</f>
        <v>232</v>
      </c>
      <c r="T177" s="6">
        <f t="shared" si="26"/>
        <v>189.7</v>
      </c>
      <c r="V177" s="6">
        <f>VLOOKUP(L177,$AA$2:$AC$26,3)</f>
        <v>0.003606</v>
      </c>
      <c r="W177" s="6">
        <f>VLOOKUP(M177,$AA$2:$AC$26,2)</f>
        <v>1.75256</v>
      </c>
      <c r="X177" s="6">
        <f t="shared" ref="X177:X179" si="39">V177*W177*100000</f>
        <v>631.973136</v>
      </c>
      <c r="Y177" s="6">
        <f t="shared" ref="Y177:Y179" si="40">X177*0.8</f>
        <v>505.5785088</v>
      </c>
      <c r="Z177" s="6">
        <f t="shared" ref="Z177:Z179" si="41">X177*1.25</f>
        <v>789.96642</v>
      </c>
    </row>
    <row r="178" spans="1:26">
      <c r="A178" s="2">
        <v>3162</v>
      </c>
      <c r="B178" s="3">
        <v>3.1291</v>
      </c>
      <c r="C178" s="3">
        <v>1.4102</v>
      </c>
      <c r="D178" s="3">
        <v>8.56</v>
      </c>
      <c r="E178" s="3">
        <v>2.14</v>
      </c>
      <c r="F178" s="3">
        <v>3.098</v>
      </c>
      <c r="G178" s="3">
        <v>1.7363</v>
      </c>
      <c r="H178" s="3">
        <v>0.596</v>
      </c>
      <c r="I178" s="2">
        <v>3.12910581588951</v>
      </c>
      <c r="J178" s="3">
        <v>0.0492</v>
      </c>
      <c r="K178" s="2">
        <v>4</v>
      </c>
      <c r="L178" s="2">
        <v>5</v>
      </c>
      <c r="M178" s="2">
        <v>13</v>
      </c>
      <c r="N178" s="2">
        <v>1</v>
      </c>
      <c r="O178" s="2">
        <v>5</v>
      </c>
      <c r="P178" s="6">
        <f t="shared" si="25"/>
        <v>2.7571908789718</v>
      </c>
      <c r="Q178" s="7">
        <f>RANK(B178,B:B,0)</f>
        <v>82</v>
      </c>
      <c r="R178" s="6">
        <f>RANK(C178,C:C,0)</f>
        <v>180</v>
      </c>
      <c r="S178" s="6">
        <f>RANK(K178,K:K,0)</f>
        <v>353</v>
      </c>
      <c r="T178" s="6">
        <f t="shared" si="26"/>
        <v>188.95</v>
      </c>
      <c r="V178" s="6">
        <f>VLOOKUP(L178,$AA$2:$AC$26,3)</f>
        <v>0.003606</v>
      </c>
      <c r="W178" s="6">
        <f>VLOOKUP(M178,$AA$2:$AC$26,2)</f>
        <v>1.09051</v>
      </c>
      <c r="X178" s="6">
        <f t="shared" si="39"/>
        <v>393.237906</v>
      </c>
      <c r="Y178" s="6">
        <f t="shared" si="40"/>
        <v>314.5903248</v>
      </c>
      <c r="Z178" s="6">
        <f t="shared" si="41"/>
        <v>491.5473825</v>
      </c>
    </row>
    <row r="179" spans="1:26">
      <c r="A179" s="2">
        <v>829</v>
      </c>
      <c r="B179" s="3">
        <v>1.0293</v>
      </c>
      <c r="C179" s="3">
        <v>1.3395</v>
      </c>
      <c r="D179" s="3">
        <v>5.9</v>
      </c>
      <c r="E179" s="3">
        <v>0.0728</v>
      </c>
      <c r="F179" s="3">
        <v>1.0423</v>
      </c>
      <c r="G179" s="3">
        <v>0.1314</v>
      </c>
      <c r="H179" s="3">
        <v>0.0189</v>
      </c>
      <c r="I179" s="2">
        <v>1.02925046566288</v>
      </c>
      <c r="J179" s="3">
        <v>0.4488</v>
      </c>
      <c r="K179" s="2">
        <v>81</v>
      </c>
      <c r="L179" s="2">
        <v>3</v>
      </c>
      <c r="M179" s="2">
        <v>20</v>
      </c>
      <c r="N179" s="2">
        <v>1</v>
      </c>
      <c r="O179" s="2">
        <v>1</v>
      </c>
      <c r="P179" s="6">
        <f t="shared" si="25"/>
        <v>5.05607711923864</v>
      </c>
      <c r="Q179" s="7">
        <f>RANK(B179,B:B,0)</f>
        <v>256</v>
      </c>
      <c r="R179" s="6">
        <f>RANK(C179,C:C,0)</f>
        <v>254</v>
      </c>
      <c r="S179" s="6">
        <f>RANK(K179,K:K,0)</f>
        <v>23</v>
      </c>
      <c r="T179" s="6">
        <f t="shared" si="26"/>
        <v>196.95</v>
      </c>
      <c r="V179" s="6">
        <f>VLOOKUP(L179,$AA$2:$AC$26,3)</f>
        <v>0.002236</v>
      </c>
      <c r="W179" s="6">
        <f>VLOOKUP(M179,$AA$2:$AC$26,2)</f>
        <v>2.51428</v>
      </c>
      <c r="X179" s="6">
        <f t="shared" si="39"/>
        <v>562.193008</v>
      </c>
      <c r="Y179" s="6">
        <f t="shared" si="40"/>
        <v>449.7544064</v>
      </c>
      <c r="Z179" s="6">
        <f t="shared" si="41"/>
        <v>702.74126</v>
      </c>
    </row>
    <row r="180" spans="1:20">
      <c r="A180" s="2">
        <v>2118</v>
      </c>
      <c r="B180" s="3">
        <v>1</v>
      </c>
      <c r="C180" s="3">
        <v>1.5744</v>
      </c>
      <c r="D180" s="3">
        <v>-5.3</v>
      </c>
      <c r="E180" s="3">
        <v>-0.1559</v>
      </c>
      <c r="F180" s="3">
        <v>0.9231</v>
      </c>
      <c r="G180" s="3">
        <v>-0.1455</v>
      </c>
      <c r="H180" s="3">
        <v>-0.0384</v>
      </c>
      <c r="I180" s="2">
        <v>1</v>
      </c>
      <c r="J180" s="3">
        <v>0.3634</v>
      </c>
      <c r="K180" s="2">
        <v>34</v>
      </c>
      <c r="L180" s="2">
        <v>4</v>
      </c>
      <c r="M180" s="2">
        <v>17</v>
      </c>
      <c r="N180" s="2">
        <v>2</v>
      </c>
      <c r="O180" s="2">
        <v>3</v>
      </c>
      <c r="P180" s="6">
        <f t="shared" si="25"/>
        <v>4.06490605431589</v>
      </c>
      <c r="Q180" s="7">
        <f>RANK(B180,B:B,0)</f>
        <v>288</v>
      </c>
      <c r="R180" s="6">
        <f>RANK(C180,C:C,0)</f>
        <v>92</v>
      </c>
      <c r="S180" s="6">
        <f>RANK(K180,K:K,0)</f>
        <v>173</v>
      </c>
      <c r="T180" s="6">
        <f t="shared" si="26"/>
        <v>180.85</v>
      </c>
    </row>
    <row r="181" spans="1:26">
      <c r="A181" s="2">
        <v>2867</v>
      </c>
      <c r="B181" s="3">
        <v>1.0449</v>
      </c>
      <c r="C181" s="3">
        <v>1.3908</v>
      </c>
      <c r="D181" s="3">
        <v>2.5</v>
      </c>
      <c r="E181" s="3">
        <v>0.0714</v>
      </c>
      <c r="F181" s="3">
        <v>1.0801</v>
      </c>
      <c r="G181" s="3">
        <v>0.2334</v>
      </c>
      <c r="H181" s="3">
        <v>0.0355</v>
      </c>
      <c r="I181" s="2">
        <v>1.04490570297472</v>
      </c>
      <c r="J181" s="3">
        <v>0.107</v>
      </c>
      <c r="K181" s="2">
        <v>35</v>
      </c>
      <c r="L181" s="2">
        <v>4</v>
      </c>
      <c r="M181" s="2">
        <v>5</v>
      </c>
      <c r="N181" s="2">
        <v>4</v>
      </c>
      <c r="O181" s="2">
        <v>4</v>
      </c>
      <c r="P181" s="6">
        <f t="shared" si="25"/>
        <v>3.91453276212365</v>
      </c>
      <c r="Q181" s="7">
        <f>RANK(B181,B:B,0)</f>
        <v>246</v>
      </c>
      <c r="R181" s="6">
        <f>RANK(C181,C:C,0)</f>
        <v>205</v>
      </c>
      <c r="S181" s="6">
        <f>RANK(K181,K:K,0)</f>
        <v>97</v>
      </c>
      <c r="T181" s="6">
        <f t="shared" si="26"/>
        <v>192.35</v>
      </c>
      <c r="V181" s="6">
        <f>VLOOKUP(L181,$AA$2:$AC$26,3)</f>
        <v>0.002828</v>
      </c>
      <c r="W181" s="6">
        <f>VLOOKUP(M181,$AA$2:$AC$26,2)</f>
        <v>0.44857</v>
      </c>
      <c r="X181" s="6">
        <f t="shared" ref="X181:X185" si="42">V181*W181*100000</f>
        <v>126.855596</v>
      </c>
      <c r="Y181" s="6">
        <f t="shared" ref="Y181:Y185" si="43">X181*0.8</f>
        <v>101.4844768</v>
      </c>
      <c r="Z181" s="6">
        <f t="shared" ref="Z181:Z185" si="44">X181*1.25</f>
        <v>158.569495</v>
      </c>
    </row>
    <row r="182" spans="1:26">
      <c r="A182" s="2">
        <v>2608</v>
      </c>
      <c r="B182" s="3">
        <v>4.1344</v>
      </c>
      <c r="C182" s="3">
        <v>1.3371</v>
      </c>
      <c r="D182" s="3">
        <v>17.96</v>
      </c>
      <c r="E182" s="3">
        <v>1.796</v>
      </c>
      <c r="F182" s="3">
        <v>2.141</v>
      </c>
      <c r="G182" s="3">
        <v>1.6864</v>
      </c>
      <c r="H182" s="3">
        <v>0.3634</v>
      </c>
      <c r="I182" s="2">
        <v>4.13436774909708</v>
      </c>
      <c r="J182" s="3">
        <v>0.1063</v>
      </c>
      <c r="K182" s="2">
        <v>10</v>
      </c>
      <c r="L182" s="2">
        <v>4</v>
      </c>
      <c r="M182" s="2">
        <v>19</v>
      </c>
      <c r="N182" s="2">
        <v>1</v>
      </c>
      <c r="O182" s="2">
        <v>4</v>
      </c>
      <c r="P182" s="6">
        <f t="shared" si="25"/>
        <v>3.99839879957682</v>
      </c>
      <c r="Q182" s="7">
        <f>RANK(B182,B:B,0)</f>
        <v>63</v>
      </c>
      <c r="R182" s="6">
        <f>RANK(C182,C:C,0)</f>
        <v>257</v>
      </c>
      <c r="S182" s="6">
        <f>RANK(K182,K:K,0)</f>
        <v>291</v>
      </c>
      <c r="T182" s="6">
        <f t="shared" si="26"/>
        <v>197.6</v>
      </c>
      <c r="V182" s="6">
        <f>VLOOKUP(L182,$AA$2:$AC$26,3)</f>
        <v>0.002828</v>
      </c>
      <c r="W182" s="6">
        <f>VLOOKUP(M182,$AA$2:$AC$26,2)</f>
        <v>2.22929</v>
      </c>
      <c r="X182" s="6">
        <f t="shared" si="42"/>
        <v>630.443212</v>
      </c>
      <c r="Y182" s="6">
        <f t="shared" si="43"/>
        <v>504.3545696</v>
      </c>
      <c r="Z182" s="6">
        <f t="shared" si="44"/>
        <v>788.054015</v>
      </c>
    </row>
    <row r="183" spans="1:20">
      <c r="A183" s="2">
        <v>2839</v>
      </c>
      <c r="B183" s="3">
        <v>1</v>
      </c>
      <c r="C183" s="3">
        <v>1.6384</v>
      </c>
      <c r="D183" s="3">
        <v>-2.38</v>
      </c>
      <c r="E183" s="3">
        <v>-0.0992</v>
      </c>
      <c r="F183" s="3">
        <v>0.9523</v>
      </c>
      <c r="G183" s="3">
        <v>-0.0908</v>
      </c>
      <c r="H183" s="3">
        <v>-0.023</v>
      </c>
      <c r="I183" s="2">
        <v>1</v>
      </c>
      <c r="J183" s="3">
        <v>0.2615</v>
      </c>
      <c r="K183" s="2">
        <v>24</v>
      </c>
      <c r="L183" s="2">
        <v>4</v>
      </c>
      <c r="M183" s="2">
        <v>18</v>
      </c>
      <c r="N183" s="2">
        <v>3</v>
      </c>
      <c r="O183" s="2">
        <v>4</v>
      </c>
      <c r="P183" s="6">
        <f t="shared" si="25"/>
        <v>3.69215889998697</v>
      </c>
      <c r="Q183" s="7">
        <f>RANK(B183,B:B,0)</f>
        <v>288</v>
      </c>
      <c r="R183" s="6">
        <f>RANK(C183,C:C,0)</f>
        <v>74</v>
      </c>
      <c r="S183" s="6">
        <f>RANK(K183,K:K,0)</f>
        <v>196</v>
      </c>
      <c r="T183" s="6">
        <f t="shared" si="26"/>
        <v>179.4</v>
      </c>
    </row>
    <row r="184" spans="1:20">
      <c r="A184" s="2">
        <v>2827</v>
      </c>
      <c r="B184" s="3">
        <v>1</v>
      </c>
      <c r="C184" s="3">
        <v>1.6215</v>
      </c>
      <c r="D184" s="3">
        <v>-6.9</v>
      </c>
      <c r="E184" s="3">
        <v>-0.2875</v>
      </c>
      <c r="F184" s="3">
        <v>0.9085</v>
      </c>
      <c r="G184" s="3">
        <v>-0.2239</v>
      </c>
      <c r="H184" s="3">
        <v>-0.0466</v>
      </c>
      <c r="I184" s="2">
        <v>1</v>
      </c>
      <c r="J184" s="3">
        <v>0.3081</v>
      </c>
      <c r="K184" s="2">
        <v>24</v>
      </c>
      <c r="L184" s="2">
        <v>6</v>
      </c>
      <c r="M184" s="2">
        <v>16</v>
      </c>
      <c r="N184" s="2">
        <v>3</v>
      </c>
      <c r="O184" s="2">
        <v>4</v>
      </c>
      <c r="P184" s="6">
        <f t="shared" si="25"/>
        <v>3.67306733893005</v>
      </c>
      <c r="Q184" s="7">
        <f>RANK(B184,B:B,0)</f>
        <v>288</v>
      </c>
      <c r="R184" s="6">
        <f>RANK(C184,C:C,0)</f>
        <v>77</v>
      </c>
      <c r="S184" s="6">
        <f>RANK(K184,K:K,0)</f>
        <v>196</v>
      </c>
      <c r="T184" s="6">
        <f t="shared" si="26"/>
        <v>180.6</v>
      </c>
    </row>
    <row r="185" spans="1:26">
      <c r="A185" s="2">
        <v>2587</v>
      </c>
      <c r="B185" s="3">
        <v>5.3184</v>
      </c>
      <c r="C185" s="3">
        <v>1.3222</v>
      </c>
      <c r="D185" s="3">
        <v>15.92</v>
      </c>
      <c r="E185" s="3">
        <v>1.592</v>
      </c>
      <c r="F185" s="3">
        <v>2.2685</v>
      </c>
      <c r="G185" s="3">
        <v>2.4417</v>
      </c>
      <c r="H185" s="3">
        <v>0.4122</v>
      </c>
      <c r="I185" s="2">
        <v>5.31844624695065</v>
      </c>
      <c r="J185" s="3">
        <v>0.0652</v>
      </c>
      <c r="K185" s="2">
        <v>10</v>
      </c>
      <c r="L185" s="2">
        <v>4</v>
      </c>
      <c r="M185" s="2">
        <v>16</v>
      </c>
      <c r="N185" s="2">
        <v>1</v>
      </c>
      <c r="O185" s="2">
        <v>4</v>
      </c>
      <c r="P185" s="6">
        <f t="shared" si="25"/>
        <v>4.32423123032127</v>
      </c>
      <c r="Q185" s="7">
        <f>RANK(B185,B:B,0)</f>
        <v>55</v>
      </c>
      <c r="R185" s="6">
        <f>RANK(C185,C:C,0)</f>
        <v>276</v>
      </c>
      <c r="S185" s="6">
        <f>RANK(K185,K:K,0)</f>
        <v>291</v>
      </c>
      <c r="T185" s="6">
        <f t="shared" si="26"/>
        <v>202.4</v>
      </c>
      <c r="V185" s="6">
        <f>VLOOKUP(L185,$AA$2:$AC$26,3)</f>
        <v>0.002828</v>
      </c>
      <c r="W185" s="6">
        <f>VLOOKUP(M185,$AA$2:$AC$26,2)</f>
        <v>1.55394</v>
      </c>
      <c r="X185" s="6">
        <f t="shared" si="42"/>
        <v>439.454232</v>
      </c>
      <c r="Y185" s="6">
        <f t="shared" si="43"/>
        <v>351.5633856</v>
      </c>
      <c r="Z185" s="6">
        <f t="shared" si="44"/>
        <v>549.31779</v>
      </c>
    </row>
    <row r="186" spans="1:20">
      <c r="A186" s="2">
        <v>824</v>
      </c>
      <c r="B186" s="3">
        <v>1.0095</v>
      </c>
      <c r="C186" s="3">
        <v>1.3397</v>
      </c>
      <c r="D186" s="3">
        <v>5.1</v>
      </c>
      <c r="E186" s="3">
        <v>0.063</v>
      </c>
      <c r="F186" s="3">
        <v>1.0235</v>
      </c>
      <c r="G186" s="3">
        <v>0.0931</v>
      </c>
      <c r="H186" s="3">
        <v>0.0111</v>
      </c>
      <c r="I186" s="2">
        <v>1.00951156204507</v>
      </c>
      <c r="J186" s="3">
        <v>0.5468</v>
      </c>
      <c r="K186" s="2">
        <v>81</v>
      </c>
      <c r="L186" s="2">
        <v>5</v>
      </c>
      <c r="M186" s="2">
        <v>19</v>
      </c>
      <c r="N186" s="2">
        <v>1</v>
      </c>
      <c r="O186" s="2">
        <v>1</v>
      </c>
      <c r="P186" s="6">
        <f t="shared" si="25"/>
        <v>5.02382179919547</v>
      </c>
      <c r="Q186" s="7">
        <f>RANK(B186,B:B,0)</f>
        <v>267</v>
      </c>
      <c r="R186" s="6">
        <f>RANK(C186,C:C,0)</f>
        <v>253</v>
      </c>
      <c r="S186" s="6">
        <f>RANK(K186,K:K,0)</f>
        <v>23</v>
      </c>
      <c r="T186" s="6">
        <f t="shared" si="26"/>
        <v>200.4</v>
      </c>
    </row>
    <row r="187" spans="1:26">
      <c r="A187" s="2">
        <v>3168</v>
      </c>
      <c r="B187" s="3">
        <v>4.0389</v>
      </c>
      <c r="C187" s="3">
        <v>1.3819</v>
      </c>
      <c r="D187" s="3">
        <v>7.97</v>
      </c>
      <c r="E187" s="3">
        <v>1.9925</v>
      </c>
      <c r="F187" s="3">
        <v>3.4752</v>
      </c>
      <c r="G187" s="3">
        <v>1.9582</v>
      </c>
      <c r="H187" s="3">
        <v>0.6621</v>
      </c>
      <c r="I187" s="2">
        <v>4.03889038876709</v>
      </c>
      <c r="J187" s="3">
        <v>0.0407</v>
      </c>
      <c r="K187" s="2">
        <v>4</v>
      </c>
      <c r="L187" s="2">
        <v>4</v>
      </c>
      <c r="M187" s="2">
        <v>14</v>
      </c>
      <c r="N187" s="2">
        <v>1</v>
      </c>
      <c r="O187" s="2">
        <v>5</v>
      </c>
      <c r="P187" s="6">
        <f t="shared" si="25"/>
        <v>2.97175274381429</v>
      </c>
      <c r="Q187" s="7">
        <f>RANK(B187,B:B,0)</f>
        <v>66</v>
      </c>
      <c r="R187" s="6">
        <f>RANK(C187,C:C,0)</f>
        <v>213</v>
      </c>
      <c r="S187" s="6">
        <f>RANK(K187,K:K,0)</f>
        <v>353</v>
      </c>
      <c r="T187" s="6">
        <f t="shared" si="26"/>
        <v>196.55</v>
      </c>
      <c r="V187" s="6">
        <f>VLOOKUP(L187,$AA$2:$AC$26,3)</f>
        <v>0.002828</v>
      </c>
      <c r="W187" s="6">
        <f>VLOOKUP(M187,$AA$2:$AC$26,2)</f>
        <v>1.22284</v>
      </c>
      <c r="X187" s="6">
        <f t="shared" ref="X187:X192" si="45">V187*W187*100000</f>
        <v>345.819152</v>
      </c>
      <c r="Y187" s="6">
        <f t="shared" ref="Y187:Y192" si="46">X187*0.8</f>
        <v>276.6553216</v>
      </c>
      <c r="Z187" s="6">
        <f t="shared" ref="Z187:Z192" si="47">X187*1.25</f>
        <v>432.27394</v>
      </c>
    </row>
    <row r="188" spans="1:20">
      <c r="A188" s="2">
        <v>2813</v>
      </c>
      <c r="B188" s="3">
        <v>1</v>
      </c>
      <c r="C188" s="3">
        <v>1.5961</v>
      </c>
      <c r="D188" s="3">
        <v>-21.54</v>
      </c>
      <c r="E188" s="3">
        <v>-0.8975</v>
      </c>
      <c r="F188" s="3">
        <v>0.7145</v>
      </c>
      <c r="G188" s="3">
        <v>-0.6335</v>
      </c>
      <c r="H188" s="3">
        <v>-0.1679</v>
      </c>
      <c r="I188" s="2">
        <v>1</v>
      </c>
      <c r="J188" s="3">
        <v>0.3399</v>
      </c>
      <c r="K188" s="2">
        <v>24</v>
      </c>
      <c r="L188" s="2">
        <v>6</v>
      </c>
      <c r="M188" s="2">
        <v>14</v>
      </c>
      <c r="N188" s="2">
        <v>3</v>
      </c>
      <c r="O188" s="2">
        <v>4</v>
      </c>
      <c r="P188" s="6">
        <f t="shared" si="25"/>
        <v>3.64418539043948</v>
      </c>
      <c r="Q188" s="7">
        <f>RANK(B188,B:B,0)</f>
        <v>288</v>
      </c>
      <c r="R188" s="6">
        <f>RANK(C188,C:C,0)</f>
        <v>86</v>
      </c>
      <c r="S188" s="6">
        <f>RANK(K188,K:K,0)</f>
        <v>196</v>
      </c>
      <c r="T188" s="6">
        <f t="shared" si="26"/>
        <v>184.2</v>
      </c>
    </row>
    <row r="189" spans="1:26">
      <c r="A189" s="2">
        <v>2356</v>
      </c>
      <c r="B189" s="3">
        <v>2.9971</v>
      </c>
      <c r="C189" s="3">
        <v>1.2175</v>
      </c>
      <c r="D189" s="3">
        <v>35.22</v>
      </c>
      <c r="E189" s="3">
        <v>0.5257</v>
      </c>
      <c r="F189" s="3">
        <v>1.2967</v>
      </c>
      <c r="G189" s="3">
        <v>0.8168</v>
      </c>
      <c r="H189" s="3">
        <v>0.126</v>
      </c>
      <c r="I189" s="2">
        <v>2.99712348181178</v>
      </c>
      <c r="J189" s="3">
        <v>0.4288</v>
      </c>
      <c r="K189" s="2">
        <v>67</v>
      </c>
      <c r="L189" s="2">
        <v>4</v>
      </c>
      <c r="M189" s="2">
        <v>17</v>
      </c>
      <c r="N189" s="2">
        <v>4</v>
      </c>
      <c r="O189" s="2">
        <v>3</v>
      </c>
      <c r="P189" s="6">
        <f t="shared" si="25"/>
        <v>6.46139806177095</v>
      </c>
      <c r="Q189" s="7">
        <f>RANK(B189,B:B,0)</f>
        <v>86</v>
      </c>
      <c r="R189" s="6">
        <f>RANK(C189,C:C,0)</f>
        <v>459</v>
      </c>
      <c r="S189" s="6">
        <f>RANK(K189,K:K,0)</f>
        <v>32</v>
      </c>
      <c r="T189" s="6">
        <f t="shared" si="26"/>
        <v>221.7</v>
      </c>
      <c r="V189" s="6">
        <f>VLOOKUP(L189,$AA$2:$AC$26,3)</f>
        <v>0.002828</v>
      </c>
      <c r="W189" s="6">
        <f>VLOOKUP(M189,$AA$2:$AC$26,2)</f>
        <v>1.75256</v>
      </c>
      <c r="X189" s="6">
        <f t="shared" si="45"/>
        <v>495.623968</v>
      </c>
      <c r="Y189" s="6">
        <f t="shared" si="46"/>
        <v>396.4991744</v>
      </c>
      <c r="Z189" s="6">
        <f t="shared" si="47"/>
        <v>619.52996</v>
      </c>
    </row>
    <row r="190" spans="1:26">
      <c r="A190" s="2">
        <v>3128</v>
      </c>
      <c r="B190" s="3">
        <v>1.3584</v>
      </c>
      <c r="C190" s="3">
        <v>1.5735</v>
      </c>
      <c r="D190" s="3">
        <v>4.29</v>
      </c>
      <c r="E190" s="3">
        <v>1.0725</v>
      </c>
      <c r="F190" s="3">
        <v>1.825</v>
      </c>
      <c r="G190" s="3">
        <v>0.7091</v>
      </c>
      <c r="H190" s="3">
        <v>0.2964</v>
      </c>
      <c r="I190" s="2">
        <v>1.35841750775605</v>
      </c>
      <c r="J190" s="3">
        <v>0.0604</v>
      </c>
      <c r="K190" s="2">
        <v>4</v>
      </c>
      <c r="L190" s="2">
        <v>6</v>
      </c>
      <c r="M190" s="2">
        <v>8</v>
      </c>
      <c r="N190" s="2">
        <v>1</v>
      </c>
      <c r="O190" s="2">
        <v>5</v>
      </c>
      <c r="P190" s="6">
        <f t="shared" si="25"/>
        <v>2.20527419209869</v>
      </c>
      <c r="Q190" s="7">
        <f>RANK(B190,B:B,0)</f>
        <v>171</v>
      </c>
      <c r="R190" s="6">
        <f>RANK(C190,C:C,0)</f>
        <v>94</v>
      </c>
      <c r="S190" s="6">
        <f>RANK(K190,K:K,0)</f>
        <v>353</v>
      </c>
      <c r="T190" s="6">
        <f t="shared" si="26"/>
        <v>185.7</v>
      </c>
      <c r="V190" s="6">
        <f>VLOOKUP(L190,$AA$2:$AC$26,3)</f>
        <v>0.004583</v>
      </c>
      <c r="W190" s="6">
        <f>VLOOKUP(M190,$AA$2:$AC$26,2)</f>
        <v>0.64352</v>
      </c>
      <c r="X190" s="6">
        <f t="shared" si="45"/>
        <v>294.925216</v>
      </c>
      <c r="Y190" s="6">
        <f t="shared" si="46"/>
        <v>235.9401728</v>
      </c>
      <c r="Z190" s="6">
        <f t="shared" si="47"/>
        <v>368.65652</v>
      </c>
    </row>
    <row r="191" spans="1:26">
      <c r="A191" s="2">
        <v>2230</v>
      </c>
      <c r="B191" s="3">
        <v>1.0936</v>
      </c>
      <c r="C191" s="3">
        <v>1.3269</v>
      </c>
      <c r="D191" s="3">
        <v>8.13</v>
      </c>
      <c r="E191" s="3">
        <v>0.1626</v>
      </c>
      <c r="F191" s="3">
        <v>1.0896</v>
      </c>
      <c r="G191" s="3">
        <v>0.1717</v>
      </c>
      <c r="H191" s="3">
        <v>0.0422</v>
      </c>
      <c r="I191" s="2">
        <v>1.09356250178889</v>
      </c>
      <c r="J191" s="3">
        <v>0.4719</v>
      </c>
      <c r="K191" s="2">
        <v>50</v>
      </c>
      <c r="L191" s="2">
        <v>4</v>
      </c>
      <c r="M191" s="2">
        <v>16</v>
      </c>
      <c r="N191" s="2">
        <v>3</v>
      </c>
      <c r="O191" s="2">
        <v>3</v>
      </c>
      <c r="P191" s="6">
        <f t="shared" si="25"/>
        <v>4.37215213768607</v>
      </c>
      <c r="Q191" s="7">
        <f>RANK(B191,B:B,0)</f>
        <v>235</v>
      </c>
      <c r="R191" s="6">
        <f>RANK(C191,C:C,0)</f>
        <v>270</v>
      </c>
      <c r="S191" s="6">
        <f>RANK(K191,K:K,0)</f>
        <v>53</v>
      </c>
      <c r="T191" s="6">
        <f t="shared" si="26"/>
        <v>203.5</v>
      </c>
      <c r="V191" s="6">
        <f>VLOOKUP(L191,$AA$2:$AC$26,3)</f>
        <v>0.002828</v>
      </c>
      <c r="W191" s="6">
        <f>VLOOKUP(M191,$AA$2:$AC$26,2)</f>
        <v>1.55394</v>
      </c>
      <c r="X191" s="6">
        <f t="shared" si="45"/>
        <v>439.454232</v>
      </c>
      <c r="Y191" s="6">
        <f t="shared" si="46"/>
        <v>351.5633856</v>
      </c>
      <c r="Z191" s="6">
        <f t="shared" si="47"/>
        <v>549.31779</v>
      </c>
    </row>
    <row r="192" spans="1:26">
      <c r="A192" s="2">
        <v>2376</v>
      </c>
      <c r="B192" s="3">
        <v>1.6431</v>
      </c>
      <c r="C192" s="3">
        <v>1.2468</v>
      </c>
      <c r="D192" s="3">
        <v>22.51</v>
      </c>
      <c r="E192" s="3">
        <v>0.336</v>
      </c>
      <c r="F192" s="3">
        <v>1.2036</v>
      </c>
      <c r="G192" s="3">
        <v>0.5429</v>
      </c>
      <c r="H192" s="3">
        <v>0.0843</v>
      </c>
      <c r="I192" s="2">
        <v>1.64312750501253</v>
      </c>
      <c r="J192" s="3">
        <v>0.4131</v>
      </c>
      <c r="K192" s="2">
        <v>67</v>
      </c>
      <c r="L192" s="2">
        <v>3</v>
      </c>
      <c r="M192" s="2">
        <v>20</v>
      </c>
      <c r="N192" s="2">
        <v>4</v>
      </c>
      <c r="O192" s="2">
        <v>3</v>
      </c>
      <c r="P192" s="6">
        <f t="shared" si="25"/>
        <v>5.3515303928715</v>
      </c>
      <c r="Q192" s="7">
        <f>RANK(B192,B:B,0)</f>
        <v>144</v>
      </c>
      <c r="R192" s="6">
        <f>RANK(C192,C:C,0)</f>
        <v>400</v>
      </c>
      <c r="S192" s="6">
        <f>RANK(K192,K:K,0)</f>
        <v>32</v>
      </c>
      <c r="T192" s="6">
        <f t="shared" si="26"/>
        <v>218.4</v>
      </c>
      <c r="V192" s="6">
        <f>VLOOKUP(L192,$AA$2:$AC$26,3)</f>
        <v>0.002236</v>
      </c>
      <c r="W192" s="6">
        <f>VLOOKUP(M192,$AA$2:$AC$26,2)</f>
        <v>2.51428</v>
      </c>
      <c r="X192" s="6">
        <f t="shared" si="45"/>
        <v>562.193008</v>
      </c>
      <c r="Y192" s="6">
        <f t="shared" si="46"/>
        <v>449.7544064</v>
      </c>
      <c r="Z192" s="6">
        <f t="shared" si="47"/>
        <v>702.74126</v>
      </c>
    </row>
    <row r="193" spans="1:20">
      <c r="A193" s="2">
        <v>2956</v>
      </c>
      <c r="B193" s="3">
        <v>1</v>
      </c>
      <c r="C193" s="3">
        <v>1.4132</v>
      </c>
      <c r="D193" s="3">
        <v>-5.33</v>
      </c>
      <c r="E193" s="3">
        <v>-0.1523</v>
      </c>
      <c r="F193" s="3">
        <v>0.8838</v>
      </c>
      <c r="G193" s="3">
        <v>-0.3008</v>
      </c>
      <c r="H193" s="3">
        <v>-0.0585</v>
      </c>
      <c r="I193" s="2">
        <v>1</v>
      </c>
      <c r="J193" s="3">
        <v>0.1771</v>
      </c>
      <c r="K193" s="2">
        <v>35</v>
      </c>
      <c r="L193" s="2">
        <v>2</v>
      </c>
      <c r="M193" s="2">
        <v>18</v>
      </c>
      <c r="N193" s="2">
        <v>4</v>
      </c>
      <c r="O193" s="2">
        <v>4</v>
      </c>
      <c r="P193" s="6">
        <f t="shared" si="25"/>
        <v>3.88858111338129</v>
      </c>
      <c r="Q193" s="7">
        <f>RANK(B193,B:B,0)</f>
        <v>288</v>
      </c>
      <c r="R193" s="6">
        <f>RANK(C193,C:C,0)</f>
        <v>178</v>
      </c>
      <c r="S193" s="6">
        <f>RANK(K193,K:K,0)</f>
        <v>97</v>
      </c>
      <c r="T193" s="6">
        <f t="shared" si="26"/>
        <v>196.25</v>
      </c>
    </row>
    <row r="194" spans="1:20">
      <c r="A194" s="2">
        <v>2211</v>
      </c>
      <c r="B194" s="3">
        <v>1</v>
      </c>
      <c r="C194" s="3">
        <v>1.3809</v>
      </c>
      <c r="D194" s="3">
        <v>-12</v>
      </c>
      <c r="E194" s="3">
        <v>-0.24</v>
      </c>
      <c r="F194" s="3">
        <v>0.9115</v>
      </c>
      <c r="G194" s="3">
        <v>-0.2396</v>
      </c>
      <c r="H194" s="3">
        <v>-0.046</v>
      </c>
      <c r="I194" s="2">
        <v>1</v>
      </c>
      <c r="J194" s="3">
        <v>0.5</v>
      </c>
      <c r="K194" s="2">
        <v>50</v>
      </c>
      <c r="L194" s="2">
        <v>6</v>
      </c>
      <c r="M194" s="2">
        <v>13</v>
      </c>
      <c r="N194" s="2">
        <v>3</v>
      </c>
      <c r="O194" s="2">
        <v>3</v>
      </c>
      <c r="P194" s="6">
        <f t="shared" ref="P194:P257" si="48">POWER(B194,1/3)*POWER(C194,1/2)*POWER(K194,1/3)</f>
        <v>4.3291680995059</v>
      </c>
      <c r="Q194" s="7">
        <f>RANK(B194,B:B,0)</f>
        <v>288</v>
      </c>
      <c r="R194" s="6">
        <f>RANK(C194,C:C,0)</f>
        <v>215</v>
      </c>
      <c r="S194" s="6">
        <f>RANK(K194,K:K,0)</f>
        <v>53</v>
      </c>
      <c r="T194" s="6">
        <f t="shared" ref="T194:T257" si="49">Q194*0.35+R194*0.4+S194*0.25</f>
        <v>200.05</v>
      </c>
    </row>
    <row r="195" spans="1:20">
      <c r="A195" s="2">
        <v>3532</v>
      </c>
      <c r="B195" s="3">
        <v>1</v>
      </c>
      <c r="C195" s="3">
        <v>1.6526</v>
      </c>
      <c r="D195" s="3">
        <v>-12.07</v>
      </c>
      <c r="E195" s="3">
        <v>-0.6706</v>
      </c>
      <c r="F195" s="3">
        <v>0.673</v>
      </c>
      <c r="G195" s="3">
        <v>-0.6901</v>
      </c>
      <c r="H195" s="3">
        <v>-0.1968</v>
      </c>
      <c r="I195" s="2">
        <v>1</v>
      </c>
      <c r="J195" s="3">
        <v>0.1749</v>
      </c>
      <c r="K195" s="2">
        <v>18</v>
      </c>
      <c r="L195" s="2">
        <v>4</v>
      </c>
      <c r="M195" s="2">
        <v>15</v>
      </c>
      <c r="N195" s="2">
        <v>4</v>
      </c>
      <c r="O195" s="2">
        <v>5</v>
      </c>
      <c r="P195" s="6">
        <f t="shared" si="48"/>
        <v>3.36905454741561</v>
      </c>
      <c r="Q195" s="7">
        <f>RANK(B195,B:B,0)</f>
        <v>288</v>
      </c>
      <c r="R195" s="6">
        <f>RANK(C195,C:C,0)</f>
        <v>69</v>
      </c>
      <c r="S195" s="6">
        <f>RANK(K195,K:K,0)</f>
        <v>232</v>
      </c>
      <c r="T195" s="6">
        <f t="shared" si="49"/>
        <v>186.4</v>
      </c>
    </row>
    <row r="196" spans="1:26">
      <c r="A196" s="2">
        <v>3175</v>
      </c>
      <c r="B196" s="3">
        <v>5.3801</v>
      </c>
      <c r="C196" s="3">
        <v>1.3493</v>
      </c>
      <c r="D196" s="3">
        <v>9.35</v>
      </c>
      <c r="E196" s="3">
        <v>2.3375</v>
      </c>
      <c r="F196" s="3">
        <v>3.9037</v>
      </c>
      <c r="G196" s="3">
        <v>2.2973</v>
      </c>
      <c r="H196" s="3">
        <v>0.7284</v>
      </c>
      <c r="I196" s="2">
        <v>5.38013048423788</v>
      </c>
      <c r="J196" s="3">
        <v>0.0406</v>
      </c>
      <c r="K196" s="2">
        <v>4</v>
      </c>
      <c r="L196" s="2">
        <v>4</v>
      </c>
      <c r="M196" s="2">
        <v>15</v>
      </c>
      <c r="N196" s="2">
        <v>1</v>
      </c>
      <c r="O196" s="2">
        <v>5</v>
      </c>
      <c r="P196" s="6">
        <f t="shared" si="48"/>
        <v>3.23100556931855</v>
      </c>
      <c r="Q196" s="7">
        <f>RANK(B196,B:B,0)</f>
        <v>52</v>
      </c>
      <c r="R196" s="6">
        <f>RANK(C196,C:C,0)</f>
        <v>244</v>
      </c>
      <c r="S196" s="6">
        <f>RANK(K196,K:K,0)</f>
        <v>353</v>
      </c>
      <c r="T196" s="6">
        <f t="shared" si="49"/>
        <v>204.05</v>
      </c>
      <c r="V196" s="6">
        <f>VLOOKUP(L196,$AA$2:$AC$26,3)</f>
        <v>0.002828</v>
      </c>
      <c r="W196" s="6">
        <f>VLOOKUP(M196,$AA$2:$AC$26,2)</f>
        <v>1.37798</v>
      </c>
      <c r="X196" s="6">
        <f t="shared" ref="X196:X203" si="50">V196*W196*100000</f>
        <v>389.692744</v>
      </c>
      <c r="Y196" s="6">
        <f t="shared" ref="Y196:Y203" si="51">X196*0.8</f>
        <v>311.7541952</v>
      </c>
      <c r="Z196" s="6">
        <f t="shared" ref="Z196:Z203" si="52">X196*1.25</f>
        <v>487.11593</v>
      </c>
    </row>
    <row r="197" spans="1:26">
      <c r="A197" s="2">
        <v>1426</v>
      </c>
      <c r="B197" s="3">
        <v>9.9133</v>
      </c>
      <c r="C197" s="3">
        <v>1.2014</v>
      </c>
      <c r="D197" s="3">
        <v>66.65</v>
      </c>
      <c r="E197" s="3">
        <v>1.3885</v>
      </c>
      <c r="F197" s="3">
        <v>1.579</v>
      </c>
      <c r="G197" s="3">
        <v>1.7623</v>
      </c>
      <c r="H197" s="3">
        <v>0.2094</v>
      </c>
      <c r="I197" s="2">
        <v>9.91332652541798</v>
      </c>
      <c r="J197" s="3">
        <v>0.3753</v>
      </c>
      <c r="K197" s="2">
        <v>48</v>
      </c>
      <c r="L197" s="2">
        <v>5</v>
      </c>
      <c r="M197" s="2">
        <v>20</v>
      </c>
      <c r="N197" s="2">
        <v>1</v>
      </c>
      <c r="O197" s="2">
        <v>2</v>
      </c>
      <c r="P197" s="6">
        <f t="shared" si="48"/>
        <v>8.55717294337974</v>
      </c>
      <c r="Q197" s="7">
        <f>RANK(B197,B:B,0)</f>
        <v>31</v>
      </c>
      <c r="R197" s="6">
        <f>RANK(C197,C:C,0)</f>
        <v>495</v>
      </c>
      <c r="S197" s="6">
        <f>RANK(K197,K:K,0)</f>
        <v>82</v>
      </c>
      <c r="T197" s="6">
        <f t="shared" si="49"/>
        <v>229.35</v>
      </c>
      <c r="V197" s="6">
        <f>VLOOKUP(L197,$AA$2:$AC$26,3)</f>
        <v>0.003606</v>
      </c>
      <c r="W197" s="6">
        <f>VLOOKUP(M197,$AA$2:$AC$26,2)</f>
        <v>2.51428</v>
      </c>
      <c r="X197" s="6">
        <f t="shared" si="50"/>
        <v>906.649368</v>
      </c>
      <c r="Y197" s="6">
        <f t="shared" si="51"/>
        <v>725.3194944</v>
      </c>
      <c r="Z197" s="6">
        <f t="shared" si="52"/>
        <v>1133.31171</v>
      </c>
    </row>
    <row r="198" spans="1:26">
      <c r="A198" s="2">
        <v>1418</v>
      </c>
      <c r="B198" s="3">
        <v>8.5374</v>
      </c>
      <c r="C198" s="3">
        <v>1.2049</v>
      </c>
      <c r="D198" s="3">
        <v>47.68</v>
      </c>
      <c r="E198" s="3">
        <v>0.9933</v>
      </c>
      <c r="F198" s="3">
        <v>1.5454</v>
      </c>
      <c r="G198" s="3">
        <v>1.0354</v>
      </c>
      <c r="H198" s="3">
        <v>0.2041</v>
      </c>
      <c r="I198" s="2">
        <v>8.53743341392424</v>
      </c>
      <c r="J198" s="3">
        <v>0.4574</v>
      </c>
      <c r="K198" s="2">
        <v>48</v>
      </c>
      <c r="L198" s="2">
        <v>4</v>
      </c>
      <c r="M198" s="2">
        <v>19</v>
      </c>
      <c r="N198" s="2">
        <v>1</v>
      </c>
      <c r="O198" s="2">
        <v>2</v>
      </c>
      <c r="P198" s="6">
        <f t="shared" si="48"/>
        <v>8.15325686046228</v>
      </c>
      <c r="Q198" s="7">
        <f>RANK(B198,B:B,0)</f>
        <v>38</v>
      </c>
      <c r="R198" s="6">
        <f>RANK(C198,C:C,0)</f>
        <v>488</v>
      </c>
      <c r="S198" s="6">
        <f>RANK(K198,K:K,0)</f>
        <v>82</v>
      </c>
      <c r="T198" s="6">
        <f t="shared" si="49"/>
        <v>229</v>
      </c>
      <c r="V198" s="6">
        <f>VLOOKUP(L198,$AA$2:$AC$26,3)</f>
        <v>0.002828</v>
      </c>
      <c r="W198" s="6">
        <f>VLOOKUP(M198,$AA$2:$AC$26,2)</f>
        <v>2.22929</v>
      </c>
      <c r="X198" s="6">
        <f t="shared" si="50"/>
        <v>630.443212</v>
      </c>
      <c r="Y198" s="6">
        <f t="shared" si="51"/>
        <v>504.3545696</v>
      </c>
      <c r="Z198" s="6">
        <f t="shared" si="52"/>
        <v>788.054015</v>
      </c>
    </row>
    <row r="199" spans="1:26">
      <c r="A199" s="2">
        <v>2896</v>
      </c>
      <c r="B199" s="3">
        <v>49.232</v>
      </c>
      <c r="C199" s="3">
        <v>1.1959</v>
      </c>
      <c r="D199" s="3">
        <v>37.43</v>
      </c>
      <c r="E199" s="3">
        <v>1.0694</v>
      </c>
      <c r="F199" s="3">
        <v>2.0547</v>
      </c>
      <c r="G199" s="3">
        <v>3.191</v>
      </c>
      <c r="H199" s="3">
        <v>0.3628</v>
      </c>
      <c r="I199" s="2">
        <v>49.2320377103244</v>
      </c>
      <c r="J199" s="3">
        <v>0.1169</v>
      </c>
      <c r="K199" s="2">
        <v>35</v>
      </c>
      <c r="L199" s="2">
        <v>5</v>
      </c>
      <c r="M199" s="2">
        <v>9</v>
      </c>
      <c r="N199" s="2">
        <v>4</v>
      </c>
      <c r="O199" s="2">
        <v>4</v>
      </c>
      <c r="P199" s="6">
        <f t="shared" si="48"/>
        <v>13.1105005787719</v>
      </c>
      <c r="Q199" s="7">
        <f>RANK(B199,B:B,0)</f>
        <v>5</v>
      </c>
      <c r="R199" s="6">
        <f>RANK(C199,C:C,0)</f>
        <v>515</v>
      </c>
      <c r="S199" s="6">
        <f>RANK(K199,K:K,0)</f>
        <v>97</v>
      </c>
      <c r="T199" s="6">
        <f t="shared" si="49"/>
        <v>232</v>
      </c>
      <c r="V199" s="6">
        <f>VLOOKUP(L199,$AA$2:$AC$26,3)</f>
        <v>0.003606</v>
      </c>
      <c r="W199" s="6">
        <f>VLOOKUP(M199,$AA$2:$AC$26,2)</f>
        <v>0.7257</v>
      </c>
      <c r="X199" s="6">
        <f t="shared" si="50"/>
        <v>261.68742</v>
      </c>
      <c r="Y199" s="6">
        <f t="shared" si="51"/>
        <v>209.349936</v>
      </c>
      <c r="Z199" s="6">
        <f t="shared" si="52"/>
        <v>327.109275</v>
      </c>
    </row>
    <row r="200" spans="1:26">
      <c r="A200" s="2">
        <v>2778</v>
      </c>
      <c r="B200" s="3">
        <v>1.8772</v>
      </c>
      <c r="C200" s="3">
        <v>1.3088</v>
      </c>
      <c r="D200" s="3">
        <v>16.16</v>
      </c>
      <c r="E200" s="3">
        <v>0.6733</v>
      </c>
      <c r="F200" s="3">
        <v>1.3977</v>
      </c>
      <c r="G200" s="3">
        <v>0.847</v>
      </c>
      <c r="H200" s="3">
        <v>0.1659</v>
      </c>
      <c r="I200" s="2">
        <v>1.87716659005141</v>
      </c>
      <c r="J200" s="3">
        <v>0.1902</v>
      </c>
      <c r="K200" s="2">
        <v>24</v>
      </c>
      <c r="L200" s="2">
        <v>6</v>
      </c>
      <c r="M200" s="2">
        <v>9</v>
      </c>
      <c r="N200" s="2">
        <v>3</v>
      </c>
      <c r="O200" s="2">
        <v>4</v>
      </c>
      <c r="P200" s="6">
        <f t="shared" si="48"/>
        <v>4.07077631422586</v>
      </c>
      <c r="Q200" s="7">
        <f>RANK(B200,B:B,0)</f>
        <v>125</v>
      </c>
      <c r="R200" s="6">
        <f>RANK(C200,C:C,0)</f>
        <v>294</v>
      </c>
      <c r="S200" s="6">
        <f>RANK(K200,K:K,0)</f>
        <v>196</v>
      </c>
      <c r="T200" s="6">
        <f t="shared" si="49"/>
        <v>210.35</v>
      </c>
      <c r="V200" s="6">
        <f>VLOOKUP(L200,$AA$2:$AC$26,3)</f>
        <v>0.004583</v>
      </c>
      <c r="W200" s="6">
        <f>VLOOKUP(M200,$AA$2:$AC$26,2)</f>
        <v>0.7257</v>
      </c>
      <c r="X200" s="6">
        <f t="shared" si="50"/>
        <v>332.58831</v>
      </c>
      <c r="Y200" s="6">
        <f t="shared" si="51"/>
        <v>266.070648</v>
      </c>
      <c r="Z200" s="6">
        <f t="shared" si="52"/>
        <v>415.7353875</v>
      </c>
    </row>
    <row r="201" spans="1:26">
      <c r="A201" s="2">
        <v>2609</v>
      </c>
      <c r="B201" s="3">
        <v>31.3449</v>
      </c>
      <c r="C201" s="3">
        <v>1.2759</v>
      </c>
      <c r="D201" s="3">
        <v>35.9</v>
      </c>
      <c r="E201" s="3">
        <v>3.59</v>
      </c>
      <c r="F201" s="3">
        <v>3.255</v>
      </c>
      <c r="G201" s="3">
        <v>3.4787</v>
      </c>
      <c r="H201" s="3">
        <v>0.5809</v>
      </c>
      <c r="I201" s="2">
        <v>31.3449493384603</v>
      </c>
      <c r="J201" s="3">
        <v>0.1028</v>
      </c>
      <c r="K201" s="2">
        <v>10</v>
      </c>
      <c r="L201" s="2">
        <v>5</v>
      </c>
      <c r="M201" s="2">
        <v>19</v>
      </c>
      <c r="N201" s="2">
        <v>1</v>
      </c>
      <c r="O201" s="2">
        <v>4</v>
      </c>
      <c r="P201" s="6">
        <f t="shared" si="48"/>
        <v>7.67297791648599</v>
      </c>
      <c r="Q201" s="7">
        <f>RANK(B201,B:B,0)</f>
        <v>11</v>
      </c>
      <c r="R201" s="6">
        <f>RANK(C201,C:C,0)</f>
        <v>349</v>
      </c>
      <c r="S201" s="6">
        <f>RANK(K201,K:K,0)</f>
        <v>291</v>
      </c>
      <c r="T201" s="6">
        <f t="shared" si="49"/>
        <v>216.2</v>
      </c>
      <c r="V201" s="6">
        <f>VLOOKUP(L201,$AA$2:$AC$26,3)</f>
        <v>0.003606</v>
      </c>
      <c r="W201" s="6">
        <f>VLOOKUP(M201,$AA$2:$AC$26,2)</f>
        <v>2.22929</v>
      </c>
      <c r="X201" s="6">
        <f t="shared" si="50"/>
        <v>803.881974</v>
      </c>
      <c r="Y201" s="6">
        <f t="shared" si="51"/>
        <v>643.1055792</v>
      </c>
      <c r="Z201" s="6">
        <f t="shared" si="52"/>
        <v>1004.8524675</v>
      </c>
    </row>
    <row r="202" spans="1:26">
      <c r="A202" s="2">
        <v>3148</v>
      </c>
      <c r="B202" s="3">
        <v>2.2231</v>
      </c>
      <c r="C202" s="3">
        <v>1.4093</v>
      </c>
      <c r="D202" s="3">
        <v>6.5</v>
      </c>
      <c r="E202" s="3">
        <v>1.625</v>
      </c>
      <c r="F202" s="3">
        <v>2.5931</v>
      </c>
      <c r="G202" s="3">
        <v>1.3185</v>
      </c>
      <c r="H202" s="3">
        <v>0.4935</v>
      </c>
      <c r="I202" s="2">
        <v>2.22314193619359</v>
      </c>
      <c r="J202" s="3">
        <v>0.0492</v>
      </c>
      <c r="K202" s="2">
        <v>4</v>
      </c>
      <c r="L202" s="2">
        <v>5</v>
      </c>
      <c r="M202" s="2">
        <v>11</v>
      </c>
      <c r="N202" s="2">
        <v>1</v>
      </c>
      <c r="O202" s="2">
        <v>5</v>
      </c>
      <c r="P202" s="6">
        <f t="shared" si="48"/>
        <v>2.45946920594836</v>
      </c>
      <c r="Q202" s="7">
        <f>RANK(B202,B:B,0)</f>
        <v>109</v>
      </c>
      <c r="R202" s="6">
        <f>RANK(C202,C:C,0)</f>
        <v>184</v>
      </c>
      <c r="S202" s="6">
        <f>RANK(K202,K:K,0)</f>
        <v>353</v>
      </c>
      <c r="T202" s="6">
        <f t="shared" si="49"/>
        <v>200</v>
      </c>
      <c r="V202" s="6">
        <f>VLOOKUP(L202,$AA$2:$AC$26,3)</f>
        <v>0.003606</v>
      </c>
      <c r="W202" s="6">
        <f>VLOOKUP(M202,$AA$2:$AC$26,2)</f>
        <v>0.917</v>
      </c>
      <c r="X202" s="6">
        <f t="shared" si="50"/>
        <v>330.6702</v>
      </c>
      <c r="Y202" s="6">
        <f t="shared" si="51"/>
        <v>264.53616</v>
      </c>
      <c r="Z202" s="6">
        <f t="shared" si="52"/>
        <v>413.33775</v>
      </c>
    </row>
    <row r="203" spans="1:26">
      <c r="A203" s="2">
        <v>2526</v>
      </c>
      <c r="B203" s="3">
        <v>33.86</v>
      </c>
      <c r="C203" s="3">
        <v>1.2753</v>
      </c>
      <c r="D203" s="3">
        <v>20.13</v>
      </c>
      <c r="E203" s="3">
        <v>2.013</v>
      </c>
      <c r="F203" s="3">
        <v>4.8712</v>
      </c>
      <c r="G203" s="3">
        <v>3.3273</v>
      </c>
      <c r="H203" s="3">
        <v>0.8378</v>
      </c>
      <c r="I203" s="2">
        <v>33.859967757869</v>
      </c>
      <c r="J203" s="3">
        <v>0.0603</v>
      </c>
      <c r="K203" s="2">
        <v>10</v>
      </c>
      <c r="L203" s="2">
        <v>6</v>
      </c>
      <c r="M203" s="2">
        <v>7</v>
      </c>
      <c r="N203" s="2">
        <v>1</v>
      </c>
      <c r="O203" s="2">
        <v>4</v>
      </c>
      <c r="P203" s="6">
        <f t="shared" si="48"/>
        <v>7.8710951866622</v>
      </c>
      <c r="Q203" s="7">
        <f>RANK(B203,B:B,0)</f>
        <v>10</v>
      </c>
      <c r="R203" s="6">
        <f>RANK(C203,C:C,0)</f>
        <v>352</v>
      </c>
      <c r="S203" s="6">
        <f>RANK(K203,K:K,0)</f>
        <v>291</v>
      </c>
      <c r="T203" s="6">
        <f t="shared" si="49"/>
        <v>217.05</v>
      </c>
      <c r="V203" s="6">
        <f>VLOOKUP(L203,$AA$2:$AC$26,3)</f>
        <v>0.004583</v>
      </c>
      <c r="W203" s="6">
        <f>VLOOKUP(M203,$AA$2:$AC$26,2)</f>
        <v>0.57059</v>
      </c>
      <c r="X203" s="6">
        <f t="shared" si="50"/>
        <v>261.501397</v>
      </c>
      <c r="Y203" s="6">
        <f t="shared" si="51"/>
        <v>209.2011176</v>
      </c>
      <c r="Z203" s="6">
        <f t="shared" si="52"/>
        <v>326.87674625</v>
      </c>
    </row>
    <row r="204" spans="1:20">
      <c r="A204" s="2">
        <v>2204</v>
      </c>
      <c r="B204" s="3">
        <v>1</v>
      </c>
      <c r="C204" s="3">
        <v>1.3666</v>
      </c>
      <c r="D204" s="3">
        <v>-2.59</v>
      </c>
      <c r="E204" s="3">
        <v>-0.0518</v>
      </c>
      <c r="F204" s="3">
        <v>0.9794</v>
      </c>
      <c r="G204" s="3">
        <v>-0.0508</v>
      </c>
      <c r="H204" s="3">
        <v>-0.0102</v>
      </c>
      <c r="I204" s="2">
        <v>1</v>
      </c>
      <c r="J204" s="3">
        <v>0.5087</v>
      </c>
      <c r="K204" s="2">
        <v>50</v>
      </c>
      <c r="L204" s="2">
        <v>6</v>
      </c>
      <c r="M204" s="2">
        <v>12</v>
      </c>
      <c r="N204" s="2">
        <v>3</v>
      </c>
      <c r="O204" s="2">
        <v>3</v>
      </c>
      <c r="P204" s="6">
        <f t="shared" si="48"/>
        <v>4.30669427452112</v>
      </c>
      <c r="Q204" s="7">
        <f>RANK(B204,B:B,0)</f>
        <v>288</v>
      </c>
      <c r="R204" s="6">
        <f>RANK(C204,C:C,0)</f>
        <v>228</v>
      </c>
      <c r="S204" s="6">
        <f>RANK(K204,K:K,0)</f>
        <v>53</v>
      </c>
      <c r="T204" s="6">
        <f t="shared" si="49"/>
        <v>205.25</v>
      </c>
    </row>
    <row r="205" spans="1:20">
      <c r="A205" s="2">
        <v>2139</v>
      </c>
      <c r="B205" s="3">
        <v>1.0015</v>
      </c>
      <c r="C205" s="3">
        <v>1.4772</v>
      </c>
      <c r="D205" s="3">
        <v>1.09</v>
      </c>
      <c r="E205" s="3">
        <v>0.0321</v>
      </c>
      <c r="F205" s="3">
        <v>1.0145</v>
      </c>
      <c r="G205" s="3">
        <v>0.0299</v>
      </c>
      <c r="H205" s="3">
        <v>0.0068</v>
      </c>
      <c r="I205" s="2">
        <v>1.0014538724906</v>
      </c>
      <c r="J205" s="3">
        <v>0.3634</v>
      </c>
      <c r="K205" s="2">
        <v>34</v>
      </c>
      <c r="L205" s="2">
        <v>4</v>
      </c>
      <c r="M205" s="2">
        <v>20</v>
      </c>
      <c r="N205" s="2">
        <v>2</v>
      </c>
      <c r="O205" s="2">
        <v>3</v>
      </c>
      <c r="P205" s="6">
        <f t="shared" si="48"/>
        <v>3.93939569868433</v>
      </c>
      <c r="Q205" s="7">
        <f>RANK(B205,B:B,0)</f>
        <v>276</v>
      </c>
      <c r="R205" s="6">
        <f>RANK(C205,C:C,0)</f>
        <v>143</v>
      </c>
      <c r="S205" s="6">
        <f>RANK(K205,K:K,0)</f>
        <v>173</v>
      </c>
      <c r="T205" s="6">
        <f t="shared" si="49"/>
        <v>197.05</v>
      </c>
    </row>
    <row r="206" spans="1:20">
      <c r="A206" s="2">
        <v>3534</v>
      </c>
      <c r="B206" s="3">
        <v>1.0141</v>
      </c>
      <c r="C206" s="3">
        <v>1.553</v>
      </c>
      <c r="D206" s="3">
        <v>2.9</v>
      </c>
      <c r="E206" s="3">
        <v>0.1611</v>
      </c>
      <c r="F206" s="3">
        <v>1.0577</v>
      </c>
      <c r="G206" s="3">
        <v>0.1114</v>
      </c>
      <c r="H206" s="3">
        <v>0.0281</v>
      </c>
      <c r="I206" s="2">
        <v>1.01409891535223</v>
      </c>
      <c r="J206" s="3">
        <v>0.2596</v>
      </c>
      <c r="K206" s="2">
        <v>18</v>
      </c>
      <c r="L206" s="2">
        <v>6</v>
      </c>
      <c r="M206" s="2">
        <v>15</v>
      </c>
      <c r="N206" s="2">
        <v>4</v>
      </c>
      <c r="O206" s="2">
        <v>5</v>
      </c>
      <c r="P206" s="6">
        <f t="shared" si="48"/>
        <v>3.28123113473531</v>
      </c>
      <c r="Q206" s="7">
        <f>RANK(B206,B:B,0)</f>
        <v>264</v>
      </c>
      <c r="R206" s="6">
        <f>RANK(C206,C:C,0)</f>
        <v>109</v>
      </c>
      <c r="S206" s="6">
        <f>RANK(K206,K:K,0)</f>
        <v>232</v>
      </c>
      <c r="T206" s="6">
        <f t="shared" si="49"/>
        <v>194</v>
      </c>
    </row>
    <row r="207" spans="1:26">
      <c r="A207" s="2">
        <v>3511</v>
      </c>
      <c r="B207" s="3">
        <v>1.1741</v>
      </c>
      <c r="C207" s="3">
        <v>1.4186</v>
      </c>
      <c r="D207" s="3">
        <v>5.14</v>
      </c>
      <c r="E207" s="3">
        <v>0.2856</v>
      </c>
      <c r="F207" s="3">
        <v>1.2074</v>
      </c>
      <c r="G207" s="3">
        <v>0.5166</v>
      </c>
      <c r="H207" s="3">
        <v>0.0945</v>
      </c>
      <c r="I207" s="2">
        <v>1.17408661937558</v>
      </c>
      <c r="J207" s="3">
        <v>0.0994</v>
      </c>
      <c r="K207" s="2">
        <v>18</v>
      </c>
      <c r="L207" s="2">
        <v>4</v>
      </c>
      <c r="M207" s="2">
        <v>12</v>
      </c>
      <c r="N207" s="2">
        <v>4</v>
      </c>
      <c r="O207" s="2">
        <v>5</v>
      </c>
      <c r="P207" s="6">
        <f t="shared" si="48"/>
        <v>3.29298062519347</v>
      </c>
      <c r="Q207" s="7">
        <f>RANK(B207,B:B,0)</f>
        <v>212</v>
      </c>
      <c r="R207" s="6">
        <f>RANK(C207,C:C,0)</f>
        <v>171</v>
      </c>
      <c r="S207" s="6">
        <f>RANK(K207,K:K,0)</f>
        <v>232</v>
      </c>
      <c r="T207" s="6">
        <f t="shared" si="49"/>
        <v>200.6</v>
      </c>
      <c r="V207" s="6">
        <f>VLOOKUP(L207,$AA$2:$AC$26,3)</f>
        <v>0.002828</v>
      </c>
      <c r="W207" s="6">
        <f>VLOOKUP(M207,$AA$2:$AC$26,2)</f>
        <v>1</v>
      </c>
      <c r="X207" s="6">
        <f>V207*W207*100000</f>
        <v>282.8</v>
      </c>
      <c r="Y207" s="6">
        <f>X207*0.8</f>
        <v>226.24</v>
      </c>
      <c r="Z207" s="6">
        <f>X207*1.25</f>
        <v>353.5</v>
      </c>
    </row>
    <row r="208" spans="1:20">
      <c r="A208" s="2">
        <v>3499</v>
      </c>
      <c r="B208" s="3">
        <v>1</v>
      </c>
      <c r="C208" s="3">
        <v>1.606</v>
      </c>
      <c r="D208" s="3">
        <v>-0.21</v>
      </c>
      <c r="E208" s="3">
        <v>-0.0117</v>
      </c>
      <c r="F208" s="3">
        <v>0.9948</v>
      </c>
      <c r="G208" s="3">
        <v>-0.0126</v>
      </c>
      <c r="H208" s="3">
        <v>-0.0024</v>
      </c>
      <c r="I208" s="2">
        <v>1</v>
      </c>
      <c r="J208" s="3">
        <v>0.1661</v>
      </c>
      <c r="K208" s="2">
        <v>18</v>
      </c>
      <c r="L208" s="2">
        <v>6</v>
      </c>
      <c r="M208" s="2">
        <v>10</v>
      </c>
      <c r="N208" s="2">
        <v>4</v>
      </c>
      <c r="O208" s="2">
        <v>5</v>
      </c>
      <c r="P208" s="6">
        <f t="shared" si="48"/>
        <v>3.32121460331065</v>
      </c>
      <c r="Q208" s="7">
        <f>RANK(B208,B:B,0)</f>
        <v>288</v>
      </c>
      <c r="R208" s="6">
        <f>RANK(C208,C:C,0)</f>
        <v>83</v>
      </c>
      <c r="S208" s="6">
        <f>RANK(K208,K:K,0)</f>
        <v>232</v>
      </c>
      <c r="T208" s="6">
        <f t="shared" si="49"/>
        <v>192</v>
      </c>
    </row>
    <row r="209" spans="1:26">
      <c r="A209" s="2">
        <v>1405</v>
      </c>
      <c r="B209" s="3">
        <v>4.9982</v>
      </c>
      <c r="C209" s="3">
        <v>1.2088</v>
      </c>
      <c r="D209" s="3">
        <v>46.09</v>
      </c>
      <c r="E209" s="3">
        <v>0.9602</v>
      </c>
      <c r="F209" s="3">
        <v>1.447</v>
      </c>
      <c r="G209" s="3">
        <v>1.4706</v>
      </c>
      <c r="H209" s="3">
        <v>0.1794</v>
      </c>
      <c r="I209" s="2">
        <v>4.99824856828269</v>
      </c>
      <c r="J209" s="3">
        <v>0.3117</v>
      </c>
      <c r="K209" s="2">
        <v>48</v>
      </c>
      <c r="L209" s="2">
        <v>5</v>
      </c>
      <c r="M209" s="2">
        <v>17</v>
      </c>
      <c r="N209" s="2">
        <v>1</v>
      </c>
      <c r="O209" s="2">
        <v>2</v>
      </c>
      <c r="P209" s="6">
        <f t="shared" si="48"/>
        <v>6.83170096314599</v>
      </c>
      <c r="Q209" s="7">
        <f>RANK(B209,B:B,0)</f>
        <v>58</v>
      </c>
      <c r="R209" s="6">
        <f>RANK(C209,C:C,0)</f>
        <v>477</v>
      </c>
      <c r="S209" s="6">
        <f>RANK(K209,K:K,0)</f>
        <v>82</v>
      </c>
      <c r="T209" s="6">
        <f t="shared" si="49"/>
        <v>231.6</v>
      </c>
      <c r="V209" s="6">
        <f>VLOOKUP(L209,$AA$2:$AC$26,3)</f>
        <v>0.003606</v>
      </c>
      <c r="W209" s="6">
        <f>VLOOKUP(M209,$AA$2:$AC$26,2)</f>
        <v>1.75256</v>
      </c>
      <c r="X209" s="6">
        <f t="shared" ref="X209:X214" si="53">V209*W209*100000</f>
        <v>631.973136</v>
      </c>
      <c r="Y209" s="6">
        <f t="shared" ref="Y209:Y214" si="54">X209*0.8</f>
        <v>505.5785088</v>
      </c>
      <c r="Z209" s="6">
        <f t="shared" ref="Z209:Z214" si="55">X209*1.25</f>
        <v>789.96642</v>
      </c>
    </row>
    <row r="210" spans="1:20">
      <c r="A210" s="2">
        <v>2225</v>
      </c>
      <c r="B210" s="3">
        <v>1</v>
      </c>
      <c r="C210" s="3">
        <v>1.3633</v>
      </c>
      <c r="D210" s="3">
        <v>-15.07</v>
      </c>
      <c r="E210" s="3">
        <v>-0.3014</v>
      </c>
      <c r="F210" s="3">
        <v>0.9</v>
      </c>
      <c r="G210" s="3">
        <v>-0.2945</v>
      </c>
      <c r="H210" s="3">
        <v>-0.0517</v>
      </c>
      <c r="I210" s="2">
        <v>1</v>
      </c>
      <c r="J210" s="3">
        <v>0.511</v>
      </c>
      <c r="K210" s="2">
        <v>50</v>
      </c>
      <c r="L210" s="2">
        <v>6</v>
      </c>
      <c r="M210" s="2">
        <v>15</v>
      </c>
      <c r="N210" s="2">
        <v>3</v>
      </c>
      <c r="O210" s="2">
        <v>3</v>
      </c>
      <c r="P210" s="6">
        <f t="shared" si="48"/>
        <v>4.30149133249379</v>
      </c>
      <c r="Q210" s="7">
        <f>RANK(B210,B:B,0)</f>
        <v>288</v>
      </c>
      <c r="R210" s="6">
        <f>RANK(C210,C:C,0)</f>
        <v>233</v>
      </c>
      <c r="S210" s="6">
        <f>RANK(K210,K:K,0)</f>
        <v>53</v>
      </c>
      <c r="T210" s="6">
        <f t="shared" si="49"/>
        <v>207.25</v>
      </c>
    </row>
    <row r="211" spans="1:20">
      <c r="A211" s="2">
        <v>2832</v>
      </c>
      <c r="B211" s="3">
        <v>1</v>
      </c>
      <c r="C211" s="3">
        <v>1.5392</v>
      </c>
      <c r="D211" s="3">
        <v>-7.77</v>
      </c>
      <c r="E211" s="3">
        <v>-0.3237</v>
      </c>
      <c r="F211" s="3">
        <v>0.8443</v>
      </c>
      <c r="G211" s="3">
        <v>-0.2966</v>
      </c>
      <c r="H211" s="3">
        <v>-0.0817</v>
      </c>
      <c r="I211" s="2">
        <v>1</v>
      </c>
      <c r="J211" s="3">
        <v>0.2617</v>
      </c>
      <c r="K211" s="2">
        <v>24</v>
      </c>
      <c r="L211" s="2">
        <v>4</v>
      </c>
      <c r="M211" s="2">
        <v>17</v>
      </c>
      <c r="N211" s="2">
        <v>3</v>
      </c>
      <c r="O211" s="2">
        <v>4</v>
      </c>
      <c r="P211" s="6">
        <f t="shared" si="48"/>
        <v>3.57863941767901</v>
      </c>
      <c r="Q211" s="7">
        <f>RANK(B211,B:B,0)</f>
        <v>288</v>
      </c>
      <c r="R211" s="6">
        <f>RANK(C211,C:C,0)</f>
        <v>114</v>
      </c>
      <c r="S211" s="6">
        <f>RANK(K211,K:K,0)</f>
        <v>196</v>
      </c>
      <c r="T211" s="6">
        <f t="shared" si="49"/>
        <v>195.4</v>
      </c>
    </row>
    <row r="212" spans="1:20">
      <c r="A212" s="2">
        <v>2111</v>
      </c>
      <c r="B212" s="3">
        <v>1.0197</v>
      </c>
      <c r="C212" s="3">
        <v>1.4345</v>
      </c>
      <c r="D212" s="3">
        <v>3.13</v>
      </c>
      <c r="E212" s="3">
        <v>0.0921</v>
      </c>
      <c r="F212" s="3">
        <v>1.0499</v>
      </c>
      <c r="G212" s="3">
        <v>0.101</v>
      </c>
      <c r="H212" s="3">
        <v>0.024</v>
      </c>
      <c r="I212" s="2">
        <v>1.01969843499549</v>
      </c>
      <c r="J212" s="3">
        <v>0.3093</v>
      </c>
      <c r="K212" s="2">
        <v>34</v>
      </c>
      <c r="L212" s="2">
        <v>4</v>
      </c>
      <c r="M212" s="2">
        <v>16</v>
      </c>
      <c r="N212" s="2">
        <v>2</v>
      </c>
      <c r="O212" s="2">
        <v>3</v>
      </c>
      <c r="P212" s="6">
        <f t="shared" si="48"/>
        <v>3.90541678439126</v>
      </c>
      <c r="Q212" s="7">
        <f>RANK(B212,B:B,0)</f>
        <v>261</v>
      </c>
      <c r="R212" s="6">
        <f>RANK(C212,C:C,0)</f>
        <v>167</v>
      </c>
      <c r="S212" s="6">
        <f>RANK(K212,K:K,0)</f>
        <v>173</v>
      </c>
      <c r="T212" s="6">
        <f t="shared" si="49"/>
        <v>201.4</v>
      </c>
    </row>
    <row r="213" spans="1:26">
      <c r="A213" s="2">
        <v>1523</v>
      </c>
      <c r="B213" s="3">
        <v>2.382</v>
      </c>
      <c r="C213" s="3">
        <v>1.2157</v>
      </c>
      <c r="D213" s="3">
        <v>31.03</v>
      </c>
      <c r="E213" s="3">
        <v>0.4702</v>
      </c>
      <c r="F213" s="3">
        <v>1.2626</v>
      </c>
      <c r="G213" s="3">
        <v>0.7515</v>
      </c>
      <c r="H213" s="3">
        <v>0.1128</v>
      </c>
      <c r="I213" s="2">
        <v>2.38201297245755</v>
      </c>
      <c r="J213" s="3">
        <v>0.4111</v>
      </c>
      <c r="K213" s="2">
        <v>66</v>
      </c>
      <c r="L213" s="2">
        <v>4</v>
      </c>
      <c r="M213" s="2">
        <v>17</v>
      </c>
      <c r="N213" s="2">
        <v>2</v>
      </c>
      <c r="O213" s="2">
        <v>2</v>
      </c>
      <c r="P213" s="6">
        <f t="shared" si="48"/>
        <v>5.95079659599678</v>
      </c>
      <c r="Q213" s="7">
        <f>RANK(B213,B:B,0)</f>
        <v>106</v>
      </c>
      <c r="R213" s="6">
        <f>RANK(C213,C:C,0)</f>
        <v>463</v>
      </c>
      <c r="S213" s="6">
        <f>RANK(K213,K:K,0)</f>
        <v>39</v>
      </c>
      <c r="T213" s="6">
        <f t="shared" si="49"/>
        <v>232.05</v>
      </c>
      <c r="V213" s="6">
        <f>VLOOKUP(L213,$AA$2:$AC$26,3)</f>
        <v>0.002828</v>
      </c>
      <c r="W213" s="6">
        <f>VLOOKUP(M213,$AA$2:$AC$26,2)</f>
        <v>1.75256</v>
      </c>
      <c r="X213" s="6">
        <f t="shared" si="53"/>
        <v>495.623968</v>
      </c>
      <c r="Y213" s="6">
        <f t="shared" si="54"/>
        <v>396.4991744</v>
      </c>
      <c r="Z213" s="6">
        <f t="shared" si="55"/>
        <v>619.52996</v>
      </c>
    </row>
    <row r="214" spans="1:26">
      <c r="A214" s="2">
        <v>3505</v>
      </c>
      <c r="B214" s="3">
        <v>1.6039</v>
      </c>
      <c r="C214" s="3">
        <v>1.3379</v>
      </c>
      <c r="D214" s="3">
        <v>10.72</v>
      </c>
      <c r="E214" s="3">
        <v>0.5956</v>
      </c>
      <c r="F214" s="3">
        <v>1.3863</v>
      </c>
      <c r="G214" s="3">
        <v>0.8368</v>
      </c>
      <c r="H214" s="3">
        <v>0.1639</v>
      </c>
      <c r="I214" s="2">
        <v>1.60385122272618</v>
      </c>
      <c r="J214" s="3">
        <v>0.1278</v>
      </c>
      <c r="K214" s="2">
        <v>18</v>
      </c>
      <c r="L214" s="2">
        <v>5</v>
      </c>
      <c r="M214" s="2">
        <v>11</v>
      </c>
      <c r="N214" s="2">
        <v>4</v>
      </c>
      <c r="O214" s="2">
        <v>5</v>
      </c>
      <c r="P214" s="6">
        <f t="shared" si="48"/>
        <v>3.54836612359948</v>
      </c>
      <c r="Q214" s="7">
        <f>RANK(B214,B:B,0)</f>
        <v>147</v>
      </c>
      <c r="R214" s="6">
        <f>RANK(C214,C:C,0)</f>
        <v>256</v>
      </c>
      <c r="S214" s="6">
        <f>RANK(K214,K:K,0)</f>
        <v>232</v>
      </c>
      <c r="T214" s="6">
        <f t="shared" si="49"/>
        <v>211.85</v>
      </c>
      <c r="V214" s="6">
        <f>VLOOKUP(L214,$AA$2:$AC$26,3)</f>
        <v>0.003606</v>
      </c>
      <c r="W214" s="6">
        <f>VLOOKUP(M214,$AA$2:$AC$26,2)</f>
        <v>0.917</v>
      </c>
      <c r="X214" s="6">
        <f t="shared" si="53"/>
        <v>330.6702</v>
      </c>
      <c r="Y214" s="6">
        <f t="shared" si="54"/>
        <v>264.53616</v>
      </c>
      <c r="Z214" s="6">
        <f t="shared" si="55"/>
        <v>413.33775</v>
      </c>
    </row>
    <row r="215" spans="1:20">
      <c r="A215" s="2">
        <v>2826</v>
      </c>
      <c r="B215" s="3">
        <v>1</v>
      </c>
      <c r="C215" s="3">
        <v>1.5141</v>
      </c>
      <c r="D215" s="3">
        <v>-5.35</v>
      </c>
      <c r="E215" s="3">
        <v>-0.2229</v>
      </c>
      <c r="F215" s="3">
        <v>0.9097</v>
      </c>
      <c r="G215" s="3">
        <v>-0.2101</v>
      </c>
      <c r="H215" s="3">
        <v>-0.0461</v>
      </c>
      <c r="I215" s="2">
        <v>1</v>
      </c>
      <c r="J215" s="3">
        <v>0.2546</v>
      </c>
      <c r="K215" s="2">
        <v>24</v>
      </c>
      <c r="L215" s="2">
        <v>5</v>
      </c>
      <c r="M215" s="2">
        <v>16</v>
      </c>
      <c r="N215" s="2">
        <v>3</v>
      </c>
      <c r="O215" s="2">
        <v>4</v>
      </c>
      <c r="P215" s="6">
        <f t="shared" si="48"/>
        <v>3.54934073680332</v>
      </c>
      <c r="Q215" s="7">
        <f>RANK(B215,B:B,0)</f>
        <v>288</v>
      </c>
      <c r="R215" s="6">
        <f>RANK(C215,C:C,0)</f>
        <v>123</v>
      </c>
      <c r="S215" s="6">
        <f>RANK(K215,K:K,0)</f>
        <v>196</v>
      </c>
      <c r="T215" s="6">
        <f t="shared" si="49"/>
        <v>199</v>
      </c>
    </row>
    <row r="216" spans="1:26">
      <c r="A216" s="2">
        <v>1420</v>
      </c>
      <c r="B216" s="3">
        <v>6.5909</v>
      </c>
      <c r="C216" s="3">
        <v>1.1988</v>
      </c>
      <c r="D216" s="3">
        <v>71.54</v>
      </c>
      <c r="E216" s="3">
        <v>1.4904</v>
      </c>
      <c r="F216" s="3">
        <v>1.5054</v>
      </c>
      <c r="G216" s="3">
        <v>1.0175</v>
      </c>
      <c r="H216" s="3">
        <v>0.1921</v>
      </c>
      <c r="I216" s="2">
        <v>6.59087592987183</v>
      </c>
      <c r="J216" s="3">
        <v>0.6951</v>
      </c>
      <c r="K216" s="2">
        <v>48</v>
      </c>
      <c r="L216" s="2">
        <v>6</v>
      </c>
      <c r="M216" s="2">
        <v>19</v>
      </c>
      <c r="N216" s="2">
        <v>1</v>
      </c>
      <c r="O216" s="2">
        <v>2</v>
      </c>
      <c r="P216" s="6">
        <f t="shared" si="48"/>
        <v>7.46051292421929</v>
      </c>
      <c r="Q216" s="7">
        <f>RANK(B216,B:B,0)</f>
        <v>45</v>
      </c>
      <c r="R216" s="6">
        <f>RANK(C216,C:C,0)</f>
        <v>505</v>
      </c>
      <c r="S216" s="6">
        <f>RANK(K216,K:K,0)</f>
        <v>82</v>
      </c>
      <c r="T216" s="6">
        <f t="shared" si="49"/>
        <v>238.25</v>
      </c>
      <c r="V216" s="6">
        <f>VLOOKUP(L216,$AA$2:$AC$26,3)</f>
        <v>0.004583</v>
      </c>
      <c r="W216" s="6">
        <f>VLOOKUP(M216,$AA$2:$AC$26,2)</f>
        <v>2.22929</v>
      </c>
      <c r="X216" s="6">
        <f t="shared" ref="X216:X222" si="56">V216*W216*100000</f>
        <v>1021.683607</v>
      </c>
      <c r="Y216" s="6">
        <f t="shared" ref="Y216:Y222" si="57">X216*0.8</f>
        <v>817.3468856</v>
      </c>
      <c r="Z216" s="6">
        <f t="shared" ref="Z216:Z222" si="58">X216*1.25</f>
        <v>1277.10450875</v>
      </c>
    </row>
    <row r="217" spans="1:26">
      <c r="A217" s="2">
        <v>3506</v>
      </c>
      <c r="B217" s="3">
        <v>1.0557</v>
      </c>
      <c r="C217" s="3">
        <v>1.4559</v>
      </c>
      <c r="D217" s="3">
        <v>4.64</v>
      </c>
      <c r="E217" s="3">
        <v>0.2578</v>
      </c>
      <c r="F217" s="3">
        <v>1.1159</v>
      </c>
      <c r="G217" s="3">
        <v>0.2544</v>
      </c>
      <c r="H217" s="3">
        <v>0.055</v>
      </c>
      <c r="I217" s="2">
        <v>1.05566247729302</v>
      </c>
      <c r="J217" s="3">
        <v>0.1824</v>
      </c>
      <c r="K217" s="2">
        <v>18</v>
      </c>
      <c r="L217" s="2">
        <v>6</v>
      </c>
      <c r="M217" s="2">
        <v>11</v>
      </c>
      <c r="N217" s="2">
        <v>4</v>
      </c>
      <c r="O217" s="2">
        <v>5</v>
      </c>
      <c r="P217" s="6">
        <f t="shared" si="48"/>
        <v>3.21985846520545</v>
      </c>
      <c r="Q217" s="7">
        <f>RANK(B217,B:B,0)</f>
        <v>243</v>
      </c>
      <c r="R217" s="6">
        <f>RANK(C217,C:C,0)</f>
        <v>149</v>
      </c>
      <c r="S217" s="6">
        <f>RANK(K217,K:K,0)</f>
        <v>232</v>
      </c>
      <c r="T217" s="6">
        <f t="shared" si="49"/>
        <v>202.65</v>
      </c>
      <c r="V217" s="6">
        <f>VLOOKUP(L217,$AA$2:$AC$26,3)</f>
        <v>0.004583</v>
      </c>
      <c r="W217" s="6">
        <f>VLOOKUP(M217,$AA$2:$AC$26,2)</f>
        <v>0.917</v>
      </c>
      <c r="X217" s="6">
        <f t="shared" si="56"/>
        <v>420.2611</v>
      </c>
      <c r="Y217" s="6">
        <f t="shared" si="57"/>
        <v>336.20888</v>
      </c>
      <c r="Z217" s="6">
        <f t="shared" si="58"/>
        <v>525.326375</v>
      </c>
    </row>
    <row r="218" spans="1:26">
      <c r="A218" s="2">
        <v>2568</v>
      </c>
      <c r="B218" s="3">
        <v>1.7018</v>
      </c>
      <c r="C218" s="3">
        <v>1.3685</v>
      </c>
      <c r="D218" s="3">
        <v>11.94</v>
      </c>
      <c r="E218" s="3">
        <v>1.194</v>
      </c>
      <c r="F218" s="3">
        <v>1.5885</v>
      </c>
      <c r="G218" s="3">
        <v>0.9967</v>
      </c>
      <c r="H218" s="3">
        <v>0.2335</v>
      </c>
      <c r="I218" s="2">
        <v>1.7018258811936</v>
      </c>
      <c r="J218" s="3">
        <v>0.1197</v>
      </c>
      <c r="K218" s="2">
        <v>10</v>
      </c>
      <c r="L218" s="2">
        <v>6</v>
      </c>
      <c r="M218" s="2">
        <v>13</v>
      </c>
      <c r="N218" s="2">
        <v>1</v>
      </c>
      <c r="O218" s="2">
        <v>4</v>
      </c>
      <c r="P218" s="6">
        <f t="shared" si="48"/>
        <v>3.00902115207208</v>
      </c>
      <c r="Q218" s="7">
        <f>RANK(B218,B:B,0)</f>
        <v>137</v>
      </c>
      <c r="R218" s="6">
        <f>RANK(C218,C:C,0)</f>
        <v>225</v>
      </c>
      <c r="S218" s="6">
        <f>RANK(K218,K:K,0)</f>
        <v>291</v>
      </c>
      <c r="T218" s="6">
        <f t="shared" si="49"/>
        <v>210.7</v>
      </c>
      <c r="V218" s="6">
        <f>VLOOKUP(L218,$AA$2:$AC$26,3)</f>
        <v>0.004583</v>
      </c>
      <c r="W218" s="6">
        <f>VLOOKUP(M218,$AA$2:$AC$26,2)</f>
        <v>1.09051</v>
      </c>
      <c r="X218" s="6">
        <f t="shared" si="56"/>
        <v>499.780733</v>
      </c>
      <c r="Y218" s="6">
        <f t="shared" si="57"/>
        <v>399.8245864</v>
      </c>
      <c r="Z218" s="6">
        <f t="shared" si="58"/>
        <v>624.72591625</v>
      </c>
    </row>
    <row r="219" spans="1:26">
      <c r="A219" s="2">
        <v>2811</v>
      </c>
      <c r="B219" s="3">
        <v>1.1909</v>
      </c>
      <c r="C219" s="3">
        <v>1.369</v>
      </c>
      <c r="D219" s="3">
        <v>6.93</v>
      </c>
      <c r="E219" s="3">
        <v>0.2888</v>
      </c>
      <c r="F219" s="3">
        <v>1.1854</v>
      </c>
      <c r="G219" s="3">
        <v>0.5195</v>
      </c>
      <c r="H219" s="3">
        <v>0.085</v>
      </c>
      <c r="I219" s="2">
        <v>1.19085337658093</v>
      </c>
      <c r="J219" s="3">
        <v>0.1332</v>
      </c>
      <c r="K219" s="2">
        <v>24</v>
      </c>
      <c r="L219" s="2">
        <v>4</v>
      </c>
      <c r="M219" s="2">
        <v>14</v>
      </c>
      <c r="N219" s="2">
        <v>3</v>
      </c>
      <c r="O219" s="2">
        <v>4</v>
      </c>
      <c r="P219" s="6">
        <f t="shared" si="48"/>
        <v>3.57737034928205</v>
      </c>
      <c r="Q219" s="7">
        <f>RANK(B219,B:B,0)</f>
        <v>208</v>
      </c>
      <c r="R219" s="6">
        <f>RANK(C219,C:C,0)</f>
        <v>223</v>
      </c>
      <c r="S219" s="6">
        <f>RANK(K219,K:K,0)</f>
        <v>196</v>
      </c>
      <c r="T219" s="6">
        <f t="shared" si="49"/>
        <v>211</v>
      </c>
      <c r="V219" s="6">
        <f>VLOOKUP(L219,$AA$2:$AC$26,3)</f>
        <v>0.002828</v>
      </c>
      <c r="W219" s="6">
        <f>VLOOKUP(M219,$AA$2:$AC$26,2)</f>
        <v>1.22284</v>
      </c>
      <c r="X219" s="6">
        <f t="shared" si="56"/>
        <v>345.819152</v>
      </c>
      <c r="Y219" s="6">
        <f t="shared" si="57"/>
        <v>276.6553216</v>
      </c>
      <c r="Z219" s="6">
        <f t="shared" si="58"/>
        <v>432.27394</v>
      </c>
    </row>
    <row r="220" spans="1:26">
      <c r="A220" s="2">
        <v>2077</v>
      </c>
      <c r="B220" s="3">
        <v>24.6948</v>
      </c>
      <c r="C220" s="3">
        <v>1.2144</v>
      </c>
      <c r="D220" s="3">
        <v>38.23</v>
      </c>
      <c r="E220" s="3">
        <v>1.1244</v>
      </c>
      <c r="F220" s="3">
        <v>1.8833</v>
      </c>
      <c r="G220" s="3">
        <v>1.805</v>
      </c>
      <c r="H220" s="3">
        <v>0.3215</v>
      </c>
      <c r="I220" s="2">
        <v>24.6947909555432</v>
      </c>
      <c r="J220" s="3">
        <v>0.2113</v>
      </c>
      <c r="K220" s="2">
        <v>34</v>
      </c>
      <c r="L220" s="2">
        <v>5</v>
      </c>
      <c r="M220" s="2">
        <v>11</v>
      </c>
      <c r="N220" s="2">
        <v>2</v>
      </c>
      <c r="O220" s="2">
        <v>3</v>
      </c>
      <c r="P220" s="6">
        <f t="shared" si="48"/>
        <v>10.3962254602252</v>
      </c>
      <c r="Q220" s="7">
        <f>RANK(B220,B:B,0)</f>
        <v>15</v>
      </c>
      <c r="R220" s="6">
        <f>RANK(C220,C:C,0)</f>
        <v>468</v>
      </c>
      <c r="S220" s="6">
        <f>RANK(K220,K:K,0)</f>
        <v>173</v>
      </c>
      <c r="T220" s="6">
        <f t="shared" si="49"/>
        <v>235.7</v>
      </c>
      <c r="V220" s="6">
        <f>VLOOKUP(L220,$AA$2:$AC$26,3)</f>
        <v>0.003606</v>
      </c>
      <c r="W220" s="6">
        <f>VLOOKUP(M220,$AA$2:$AC$26,2)</f>
        <v>0.917</v>
      </c>
      <c r="X220" s="6">
        <f t="shared" si="56"/>
        <v>330.6702</v>
      </c>
      <c r="Y220" s="6">
        <f t="shared" si="57"/>
        <v>264.53616</v>
      </c>
      <c r="Z220" s="6">
        <f t="shared" si="58"/>
        <v>413.33775</v>
      </c>
    </row>
    <row r="221" spans="1:26">
      <c r="A221" s="2">
        <v>1657</v>
      </c>
      <c r="B221" s="3">
        <v>1.2009</v>
      </c>
      <c r="C221" s="3">
        <v>1.2612</v>
      </c>
      <c r="D221" s="3">
        <v>24.05</v>
      </c>
      <c r="E221" s="3">
        <v>0.2559</v>
      </c>
      <c r="F221" s="3">
        <v>1.0985</v>
      </c>
      <c r="G221" s="3">
        <v>0.3748</v>
      </c>
      <c r="H221" s="3">
        <v>0.0439</v>
      </c>
      <c r="I221" s="2">
        <v>1.20088283201524</v>
      </c>
      <c r="J221" s="3">
        <v>0.6398</v>
      </c>
      <c r="K221" s="2">
        <v>94</v>
      </c>
      <c r="L221" s="2">
        <v>5</v>
      </c>
      <c r="M221" s="2">
        <v>19</v>
      </c>
      <c r="N221" s="2">
        <v>3</v>
      </c>
      <c r="O221" s="2">
        <v>2</v>
      </c>
      <c r="P221" s="6">
        <f t="shared" si="48"/>
        <v>5.42754642825789</v>
      </c>
      <c r="Q221" s="7">
        <f>RANK(B221,B:B,0)</f>
        <v>206</v>
      </c>
      <c r="R221" s="6">
        <f>RANK(C221,C:C,0)</f>
        <v>373</v>
      </c>
      <c r="S221" s="6">
        <f>RANK(K221,K:K,0)</f>
        <v>20</v>
      </c>
      <c r="T221" s="6">
        <f t="shared" si="49"/>
        <v>226.3</v>
      </c>
      <c r="V221" s="6">
        <f>VLOOKUP(L221,$AA$2:$AC$26,3)</f>
        <v>0.003606</v>
      </c>
      <c r="W221" s="6">
        <f>VLOOKUP(M221,$AA$2:$AC$26,2)</f>
        <v>2.22929</v>
      </c>
      <c r="X221" s="6">
        <f t="shared" si="56"/>
        <v>803.881974</v>
      </c>
      <c r="Y221" s="6">
        <f t="shared" si="57"/>
        <v>643.1055792</v>
      </c>
      <c r="Z221" s="6">
        <f t="shared" si="58"/>
        <v>1004.8524675</v>
      </c>
    </row>
    <row r="222" spans="1:26">
      <c r="A222" s="2">
        <v>2133</v>
      </c>
      <c r="B222" s="3">
        <v>2.0165</v>
      </c>
      <c r="C222" s="3">
        <v>1.2759</v>
      </c>
      <c r="D222" s="3">
        <v>28.97</v>
      </c>
      <c r="E222" s="3">
        <v>0.8521</v>
      </c>
      <c r="F222" s="3">
        <v>1.3489</v>
      </c>
      <c r="G222" s="3">
        <v>1.1937</v>
      </c>
      <c r="H222" s="3">
        <v>0.1397</v>
      </c>
      <c r="I222" s="2">
        <v>2.01647016128593</v>
      </c>
      <c r="J222" s="3">
        <v>0.2423</v>
      </c>
      <c r="K222" s="2">
        <v>34</v>
      </c>
      <c r="L222" s="2">
        <v>5</v>
      </c>
      <c r="M222" s="2">
        <v>19</v>
      </c>
      <c r="N222" s="2">
        <v>2</v>
      </c>
      <c r="O222" s="2">
        <v>3</v>
      </c>
      <c r="P222" s="6">
        <f t="shared" si="48"/>
        <v>4.62310793728807</v>
      </c>
      <c r="Q222" s="7">
        <f>RANK(B222,B:B,0)</f>
        <v>118</v>
      </c>
      <c r="R222" s="6">
        <f>RANK(C222,C:C,0)</f>
        <v>349</v>
      </c>
      <c r="S222" s="6">
        <f>RANK(K222,K:K,0)</f>
        <v>173</v>
      </c>
      <c r="T222" s="6">
        <f t="shared" si="49"/>
        <v>224.15</v>
      </c>
      <c r="V222" s="6">
        <f>VLOOKUP(L222,$AA$2:$AC$26,3)</f>
        <v>0.003606</v>
      </c>
      <c r="W222" s="6">
        <f>VLOOKUP(M222,$AA$2:$AC$26,2)</f>
        <v>2.22929</v>
      </c>
      <c r="X222" s="6">
        <f t="shared" si="56"/>
        <v>803.881974</v>
      </c>
      <c r="Y222" s="6">
        <f t="shared" si="57"/>
        <v>643.1055792</v>
      </c>
      <c r="Z222" s="6">
        <f t="shared" si="58"/>
        <v>1004.8524675</v>
      </c>
    </row>
    <row r="223" spans="1:20">
      <c r="A223" s="2">
        <v>2818</v>
      </c>
      <c r="B223" s="3">
        <v>1</v>
      </c>
      <c r="C223" s="3">
        <v>1.4982</v>
      </c>
      <c r="D223" s="3">
        <v>-2.03</v>
      </c>
      <c r="E223" s="3">
        <v>-0.0846</v>
      </c>
      <c r="F223" s="3">
        <v>0.9535</v>
      </c>
      <c r="G223" s="3">
        <v>-0.0995</v>
      </c>
      <c r="H223" s="3">
        <v>-0.0234</v>
      </c>
      <c r="I223" s="2">
        <v>1</v>
      </c>
      <c r="J223" s="3">
        <v>0.2038</v>
      </c>
      <c r="K223" s="2">
        <v>24</v>
      </c>
      <c r="L223" s="2">
        <v>4</v>
      </c>
      <c r="M223" s="2">
        <v>15</v>
      </c>
      <c r="N223" s="2">
        <v>3</v>
      </c>
      <c r="O223" s="2">
        <v>4</v>
      </c>
      <c r="P223" s="6">
        <f t="shared" si="48"/>
        <v>3.53065522740262</v>
      </c>
      <c r="Q223" s="7">
        <f>RANK(B223,B:B,0)</f>
        <v>288</v>
      </c>
      <c r="R223" s="6">
        <f>RANK(C223,C:C,0)</f>
        <v>133</v>
      </c>
      <c r="S223" s="6">
        <f>RANK(K223,K:K,0)</f>
        <v>196</v>
      </c>
      <c r="T223" s="6">
        <f t="shared" si="49"/>
        <v>203</v>
      </c>
    </row>
    <row r="224" spans="1:26">
      <c r="A224" s="2">
        <v>2942</v>
      </c>
      <c r="B224" s="3">
        <v>1.1412</v>
      </c>
      <c r="C224" s="3">
        <v>1.3084</v>
      </c>
      <c r="D224" s="3">
        <v>5.07</v>
      </c>
      <c r="E224" s="3">
        <v>0.1449</v>
      </c>
      <c r="F224" s="3">
        <v>1.1324</v>
      </c>
      <c r="G224" s="3">
        <v>0.3199</v>
      </c>
      <c r="H224" s="3">
        <v>0.061</v>
      </c>
      <c r="I224" s="2">
        <v>1.14124104881203</v>
      </c>
      <c r="J224" s="3">
        <v>0.1583</v>
      </c>
      <c r="K224" s="2">
        <v>35</v>
      </c>
      <c r="L224" s="2">
        <v>2</v>
      </c>
      <c r="M224" s="2">
        <v>16</v>
      </c>
      <c r="N224" s="2">
        <v>4</v>
      </c>
      <c r="O224" s="2">
        <v>4</v>
      </c>
      <c r="P224" s="6">
        <f t="shared" si="48"/>
        <v>3.910031025814</v>
      </c>
      <c r="Q224" s="7">
        <f>RANK(B224,B:B,0)</f>
        <v>223</v>
      </c>
      <c r="R224" s="6">
        <f>RANK(C224,C:C,0)</f>
        <v>296</v>
      </c>
      <c r="S224" s="6">
        <f>RANK(K224,K:K,0)</f>
        <v>97</v>
      </c>
      <c r="T224" s="6">
        <f t="shared" si="49"/>
        <v>220.7</v>
      </c>
      <c r="V224" s="6">
        <f>VLOOKUP(L224,$AA$2:$AC$26,3)</f>
        <v>0.001732</v>
      </c>
      <c r="W224" s="6">
        <f>VLOOKUP(M224,$AA$2:$AC$26,2)</f>
        <v>1.55394</v>
      </c>
      <c r="X224" s="6">
        <f>V224*W224*100000</f>
        <v>269.142408</v>
      </c>
      <c r="Y224" s="6">
        <f>X224*0.8</f>
        <v>215.3139264</v>
      </c>
      <c r="Z224" s="6">
        <f>X224*1.25</f>
        <v>336.42801</v>
      </c>
    </row>
    <row r="225" spans="1:26">
      <c r="A225" s="2">
        <v>2110</v>
      </c>
      <c r="B225" s="3">
        <v>1.3254</v>
      </c>
      <c r="C225" s="3">
        <v>1.3163</v>
      </c>
      <c r="D225" s="3">
        <v>9.4</v>
      </c>
      <c r="E225" s="3">
        <v>0.2765</v>
      </c>
      <c r="F225" s="3">
        <v>1.2016</v>
      </c>
      <c r="G225" s="3">
        <v>0.6003</v>
      </c>
      <c r="H225" s="3">
        <v>0.09</v>
      </c>
      <c r="I225" s="2">
        <v>1.32539841346672</v>
      </c>
      <c r="J225" s="3">
        <v>0.1566</v>
      </c>
      <c r="K225" s="2">
        <v>34</v>
      </c>
      <c r="L225" s="2">
        <v>3</v>
      </c>
      <c r="M225" s="2">
        <v>16</v>
      </c>
      <c r="N225" s="2">
        <v>2</v>
      </c>
      <c r="O225" s="2">
        <v>3</v>
      </c>
      <c r="P225" s="6">
        <f t="shared" si="48"/>
        <v>4.0827495073997</v>
      </c>
      <c r="Q225" s="7">
        <f>RANK(B225,B:B,0)</f>
        <v>179</v>
      </c>
      <c r="R225" s="6">
        <f>RANK(C225,C:C,0)</f>
        <v>286</v>
      </c>
      <c r="S225" s="6">
        <f>RANK(K225,K:K,0)</f>
        <v>173</v>
      </c>
      <c r="T225" s="6">
        <f t="shared" si="49"/>
        <v>220.3</v>
      </c>
      <c r="V225" s="6">
        <f>VLOOKUP(L225,$AA$2:$AC$26,3)</f>
        <v>0.002236</v>
      </c>
      <c r="W225" s="6">
        <f>VLOOKUP(M225,$AA$2:$AC$26,2)</f>
        <v>1.55394</v>
      </c>
      <c r="X225" s="6">
        <f>V225*W225*100000</f>
        <v>347.460984</v>
      </c>
      <c r="Y225" s="6">
        <f>X225*0.8</f>
        <v>277.9687872</v>
      </c>
      <c r="Z225" s="6">
        <f>X225*1.25</f>
        <v>434.32623</v>
      </c>
    </row>
    <row r="226" spans="1:20">
      <c r="A226" s="2">
        <v>3560</v>
      </c>
      <c r="B226" s="3">
        <v>1</v>
      </c>
      <c r="C226" s="3">
        <v>1.5432</v>
      </c>
      <c r="D226" s="3">
        <v>-6.95</v>
      </c>
      <c r="E226" s="3">
        <v>-0.3861</v>
      </c>
      <c r="F226" s="3">
        <v>0.8267</v>
      </c>
      <c r="G226" s="3">
        <v>-0.3015</v>
      </c>
      <c r="H226" s="3">
        <v>-0.0885</v>
      </c>
      <c r="I226" s="2">
        <v>1</v>
      </c>
      <c r="J226" s="3">
        <v>0.2301</v>
      </c>
      <c r="K226" s="2">
        <v>18</v>
      </c>
      <c r="L226" s="2">
        <v>4</v>
      </c>
      <c r="M226" s="2">
        <v>19</v>
      </c>
      <c r="N226" s="2">
        <v>4</v>
      </c>
      <c r="O226" s="2">
        <v>5</v>
      </c>
      <c r="P226" s="6">
        <f t="shared" si="48"/>
        <v>3.25563175353875</v>
      </c>
      <c r="Q226" s="7">
        <f>RANK(B226,B:B,0)</f>
        <v>288</v>
      </c>
      <c r="R226" s="6">
        <f>RANK(C226,C:C,0)</f>
        <v>112</v>
      </c>
      <c r="S226" s="6">
        <f>RANK(K226,K:K,0)</f>
        <v>232</v>
      </c>
      <c r="T226" s="6">
        <f t="shared" si="49"/>
        <v>203.6</v>
      </c>
    </row>
    <row r="227" spans="1:20">
      <c r="A227" s="2">
        <v>2831</v>
      </c>
      <c r="B227" s="3">
        <v>1</v>
      </c>
      <c r="C227" s="3">
        <v>1.481</v>
      </c>
      <c r="D227" s="3">
        <v>-18.96</v>
      </c>
      <c r="E227" s="3">
        <v>-0.79</v>
      </c>
      <c r="F227" s="3">
        <v>0.5698</v>
      </c>
      <c r="G227" s="3">
        <v>-0.891</v>
      </c>
      <c r="H227" s="3">
        <v>-0.2747</v>
      </c>
      <c r="I227" s="2">
        <v>1</v>
      </c>
      <c r="J227" s="3">
        <v>0.2128</v>
      </c>
      <c r="K227" s="2">
        <v>24</v>
      </c>
      <c r="L227" s="2">
        <v>3</v>
      </c>
      <c r="M227" s="2">
        <v>17</v>
      </c>
      <c r="N227" s="2">
        <v>3</v>
      </c>
      <c r="O227" s="2">
        <v>4</v>
      </c>
      <c r="P227" s="6">
        <f t="shared" si="48"/>
        <v>3.5103299798964</v>
      </c>
      <c r="Q227" s="7">
        <f>RANK(B227,B:B,0)</f>
        <v>288</v>
      </c>
      <c r="R227" s="6">
        <f>RANK(C227,C:C,0)</f>
        <v>142</v>
      </c>
      <c r="S227" s="6">
        <f>RANK(K227,K:K,0)</f>
        <v>196</v>
      </c>
      <c r="T227" s="6">
        <f t="shared" si="49"/>
        <v>206.6</v>
      </c>
    </row>
    <row r="228" spans="1:20">
      <c r="A228" s="2">
        <v>2805</v>
      </c>
      <c r="B228" s="3">
        <v>1.0236</v>
      </c>
      <c r="C228" s="3">
        <v>1.4142</v>
      </c>
      <c r="D228" s="3">
        <v>3.04</v>
      </c>
      <c r="E228" s="3">
        <v>0.1267</v>
      </c>
      <c r="F228" s="3">
        <v>1.0641</v>
      </c>
      <c r="G228" s="3">
        <v>0.1645</v>
      </c>
      <c r="H228" s="3">
        <v>0.0313</v>
      </c>
      <c r="I228" s="2">
        <v>1.02362913685416</v>
      </c>
      <c r="J228" s="3">
        <v>0.1847</v>
      </c>
      <c r="K228" s="2">
        <v>24</v>
      </c>
      <c r="L228" s="2">
        <v>5</v>
      </c>
      <c r="M228" s="2">
        <v>13</v>
      </c>
      <c r="N228" s="2">
        <v>3</v>
      </c>
      <c r="O228" s="2">
        <v>4</v>
      </c>
      <c r="P228" s="6">
        <f t="shared" si="48"/>
        <v>3.45702555091392</v>
      </c>
      <c r="Q228" s="7">
        <f>RANK(B228,B:B,0)</f>
        <v>260</v>
      </c>
      <c r="R228" s="6">
        <f>RANK(C228,C:C,0)</f>
        <v>176</v>
      </c>
      <c r="S228" s="6">
        <f>RANK(K228,K:K,0)</f>
        <v>196</v>
      </c>
      <c r="T228" s="6">
        <f t="shared" si="49"/>
        <v>210.4</v>
      </c>
    </row>
    <row r="229" spans="1:20">
      <c r="A229" s="2">
        <v>2819</v>
      </c>
      <c r="B229" s="3">
        <v>1</v>
      </c>
      <c r="C229" s="3">
        <v>1.4547</v>
      </c>
      <c r="D229" s="3">
        <v>-11.52</v>
      </c>
      <c r="E229" s="3">
        <v>-0.48</v>
      </c>
      <c r="F229" s="3">
        <v>0.8056</v>
      </c>
      <c r="G229" s="3">
        <v>-0.4294</v>
      </c>
      <c r="H229" s="3">
        <v>-0.1069</v>
      </c>
      <c r="I229" s="2">
        <v>1</v>
      </c>
      <c r="J229" s="3">
        <v>0.2682</v>
      </c>
      <c r="K229" s="2">
        <v>24</v>
      </c>
      <c r="L229" s="2">
        <v>5</v>
      </c>
      <c r="M229" s="2">
        <v>15</v>
      </c>
      <c r="N229" s="2">
        <v>3</v>
      </c>
      <c r="O229" s="2">
        <v>4</v>
      </c>
      <c r="P229" s="6">
        <f t="shared" si="48"/>
        <v>3.47902166557991</v>
      </c>
      <c r="Q229" s="7">
        <f>RANK(B229,B:B,0)</f>
        <v>288</v>
      </c>
      <c r="R229" s="6">
        <f>RANK(C229,C:C,0)</f>
        <v>151</v>
      </c>
      <c r="S229" s="6">
        <f>RANK(K229,K:K,0)</f>
        <v>196</v>
      </c>
      <c r="T229" s="6">
        <f t="shared" si="49"/>
        <v>210.2</v>
      </c>
    </row>
    <row r="230" spans="1:26">
      <c r="A230" s="2">
        <v>2476</v>
      </c>
      <c r="B230" s="3">
        <v>2.9345</v>
      </c>
      <c r="C230" s="3">
        <v>1.3544</v>
      </c>
      <c r="D230" s="3">
        <v>9.66</v>
      </c>
      <c r="E230" s="3">
        <v>3.22</v>
      </c>
      <c r="F230" s="3">
        <v>3.3676</v>
      </c>
      <c r="G230" s="3">
        <v>1.7692</v>
      </c>
      <c r="H230" s="3">
        <v>0.6241</v>
      </c>
      <c r="I230" s="2">
        <v>2.93446038867268</v>
      </c>
      <c r="J230" s="3">
        <v>0.0545</v>
      </c>
      <c r="K230" s="2">
        <v>3</v>
      </c>
      <c r="L230" s="2">
        <v>5</v>
      </c>
      <c r="M230" s="2">
        <v>17</v>
      </c>
      <c r="N230" s="2">
        <v>0</v>
      </c>
      <c r="O230" s="2">
        <v>4</v>
      </c>
      <c r="P230" s="6">
        <f t="shared" si="48"/>
        <v>2.40302669521669</v>
      </c>
      <c r="Q230" s="7">
        <f>RANK(B230,B:B,0)</f>
        <v>87</v>
      </c>
      <c r="R230" s="6">
        <f>RANK(C230,C:C,0)</f>
        <v>240</v>
      </c>
      <c r="S230" s="6">
        <f>RANK(K230,K:K,0)</f>
        <v>372</v>
      </c>
      <c r="T230" s="6">
        <f t="shared" si="49"/>
        <v>219.45</v>
      </c>
      <c r="V230" s="6">
        <f>VLOOKUP(L230,$AA$2:$AC$26,3)</f>
        <v>0.003606</v>
      </c>
      <c r="W230" s="6">
        <f>VLOOKUP(M230,$AA$2:$AC$26,2)</f>
        <v>1.75256</v>
      </c>
      <c r="X230" s="6">
        <f t="shared" ref="X230:X233" si="59">V230*W230*100000</f>
        <v>631.973136</v>
      </c>
      <c r="Y230" s="6">
        <f t="shared" ref="Y230:Y233" si="60">X230*0.8</f>
        <v>505.5785088</v>
      </c>
      <c r="Z230" s="6">
        <f t="shared" ref="Z230:Z233" si="61">X230*1.25</f>
        <v>789.96642</v>
      </c>
    </row>
    <row r="231" spans="1:20">
      <c r="A231" s="2">
        <v>2131</v>
      </c>
      <c r="B231" s="3">
        <v>1</v>
      </c>
      <c r="C231" s="3">
        <v>1.4176</v>
      </c>
      <c r="D231" s="3">
        <v>-5.45</v>
      </c>
      <c r="E231" s="3">
        <v>-0.1603</v>
      </c>
      <c r="F231" s="3">
        <v>0.9076</v>
      </c>
      <c r="G231" s="3">
        <v>-0.1795</v>
      </c>
      <c r="H231" s="3">
        <v>-0.0448</v>
      </c>
      <c r="I231" s="2">
        <v>1</v>
      </c>
      <c r="J231" s="3">
        <v>0.3032</v>
      </c>
      <c r="K231" s="2">
        <v>34</v>
      </c>
      <c r="L231" s="2">
        <v>3</v>
      </c>
      <c r="M231" s="2">
        <v>19</v>
      </c>
      <c r="N231" s="2">
        <v>2</v>
      </c>
      <c r="O231" s="2">
        <v>3</v>
      </c>
      <c r="P231" s="6">
        <f t="shared" si="48"/>
        <v>3.85717927526467</v>
      </c>
      <c r="Q231" s="7">
        <f>RANK(B231,B:B,0)</f>
        <v>288</v>
      </c>
      <c r="R231" s="6">
        <f>RANK(C231,C:C,0)</f>
        <v>173</v>
      </c>
      <c r="S231" s="6">
        <f>RANK(K231,K:K,0)</f>
        <v>173</v>
      </c>
      <c r="T231" s="6">
        <f t="shared" si="49"/>
        <v>213.25</v>
      </c>
    </row>
    <row r="232" spans="1:26">
      <c r="A232" s="2">
        <v>2469</v>
      </c>
      <c r="B232" s="3">
        <v>2.4038</v>
      </c>
      <c r="C232" s="3">
        <v>1.3686</v>
      </c>
      <c r="D232" s="3">
        <v>8.14</v>
      </c>
      <c r="E232" s="3">
        <v>2.7133</v>
      </c>
      <c r="F232" s="3">
        <v>2.9951</v>
      </c>
      <c r="G232" s="3">
        <v>1.6511</v>
      </c>
      <c r="H232" s="3">
        <v>0.5651</v>
      </c>
      <c r="I232" s="2">
        <v>2.40380286103942</v>
      </c>
      <c r="J232" s="3">
        <v>0.0492</v>
      </c>
      <c r="K232" s="2">
        <v>3</v>
      </c>
      <c r="L232" s="2">
        <v>5</v>
      </c>
      <c r="M232" s="2">
        <v>16</v>
      </c>
      <c r="N232" s="2">
        <v>0</v>
      </c>
      <c r="O232" s="2">
        <v>4</v>
      </c>
      <c r="P232" s="6">
        <f t="shared" si="48"/>
        <v>2.26018920506747</v>
      </c>
      <c r="Q232" s="7">
        <f>RANK(B232,B:B,0)</f>
        <v>105</v>
      </c>
      <c r="R232" s="6">
        <f>RANK(C232,C:C,0)</f>
        <v>224</v>
      </c>
      <c r="S232" s="6">
        <f>RANK(K232,K:K,0)</f>
        <v>372</v>
      </c>
      <c r="T232" s="6">
        <f t="shared" si="49"/>
        <v>219.35</v>
      </c>
      <c r="V232" s="6">
        <f>VLOOKUP(L232,$AA$2:$AC$26,3)</f>
        <v>0.003606</v>
      </c>
      <c r="W232" s="6">
        <f>VLOOKUP(M232,$AA$2:$AC$26,2)</f>
        <v>1.55394</v>
      </c>
      <c r="X232" s="6">
        <f t="shared" si="59"/>
        <v>560.350764</v>
      </c>
      <c r="Y232" s="6">
        <f t="shared" si="60"/>
        <v>448.2806112</v>
      </c>
      <c r="Z232" s="6">
        <f t="shared" si="61"/>
        <v>700.438455</v>
      </c>
    </row>
    <row r="233" spans="1:26">
      <c r="A233" s="2">
        <v>2223</v>
      </c>
      <c r="B233" s="3">
        <v>1.6971</v>
      </c>
      <c r="C233" s="3">
        <v>1.2215</v>
      </c>
      <c r="D233" s="3">
        <v>18.63</v>
      </c>
      <c r="E233" s="3">
        <v>0.3726</v>
      </c>
      <c r="F233" s="3">
        <v>1.2285</v>
      </c>
      <c r="G233" s="3">
        <v>0.4555</v>
      </c>
      <c r="H233" s="3">
        <v>0.1022</v>
      </c>
      <c r="I233" s="2">
        <v>1.69708506481279</v>
      </c>
      <c r="J233" s="3">
        <v>0.4073</v>
      </c>
      <c r="K233" s="2">
        <v>50</v>
      </c>
      <c r="L233" s="2">
        <v>4</v>
      </c>
      <c r="M233" s="2">
        <v>15</v>
      </c>
      <c r="N233" s="2">
        <v>3</v>
      </c>
      <c r="O233" s="2">
        <v>3</v>
      </c>
      <c r="P233" s="6">
        <f t="shared" si="48"/>
        <v>4.85667693111252</v>
      </c>
      <c r="Q233" s="7">
        <f>RANK(B233,B:B,0)</f>
        <v>138</v>
      </c>
      <c r="R233" s="6">
        <f>RANK(C233,C:C,0)</f>
        <v>452</v>
      </c>
      <c r="S233" s="6">
        <f>RANK(K233,K:K,0)</f>
        <v>53</v>
      </c>
      <c r="T233" s="6">
        <f t="shared" si="49"/>
        <v>242.35</v>
      </c>
      <c r="V233" s="6">
        <f>VLOOKUP(L233,$AA$2:$AC$26,3)</f>
        <v>0.002828</v>
      </c>
      <c r="W233" s="6">
        <f>VLOOKUP(M233,$AA$2:$AC$26,2)</f>
        <v>1.37798</v>
      </c>
      <c r="X233" s="6">
        <f t="shared" si="59"/>
        <v>389.692744</v>
      </c>
      <c r="Y233" s="6">
        <f t="shared" si="60"/>
        <v>311.7541952</v>
      </c>
      <c r="Z233" s="6">
        <f t="shared" si="61"/>
        <v>487.11593</v>
      </c>
    </row>
    <row r="234" spans="1:20">
      <c r="A234" s="2">
        <v>2232</v>
      </c>
      <c r="B234" s="3">
        <v>1.0029</v>
      </c>
      <c r="C234" s="3">
        <v>1.3088</v>
      </c>
      <c r="D234" s="3">
        <v>2.37</v>
      </c>
      <c r="E234" s="3">
        <v>0.0474</v>
      </c>
      <c r="F234" s="3">
        <v>1.0157</v>
      </c>
      <c r="G234" s="3">
        <v>0.0479</v>
      </c>
      <c r="H234" s="3">
        <v>0.0079</v>
      </c>
      <c r="I234" s="2">
        <v>1.00293338473285</v>
      </c>
      <c r="J234" s="3">
        <v>0.493</v>
      </c>
      <c r="K234" s="2">
        <v>50</v>
      </c>
      <c r="L234" s="2">
        <v>6</v>
      </c>
      <c r="M234" s="2">
        <v>16</v>
      </c>
      <c r="N234" s="2">
        <v>3</v>
      </c>
      <c r="O234" s="2">
        <v>3</v>
      </c>
      <c r="P234" s="6">
        <f t="shared" si="48"/>
        <v>4.21870529825437</v>
      </c>
      <c r="Q234" s="7">
        <f>RANK(B234,B:B,0)</f>
        <v>274</v>
      </c>
      <c r="R234" s="6">
        <f>RANK(C234,C:C,0)</f>
        <v>294</v>
      </c>
      <c r="S234" s="6">
        <f>RANK(K234,K:K,0)</f>
        <v>53</v>
      </c>
      <c r="T234" s="6">
        <f t="shared" si="49"/>
        <v>226.75</v>
      </c>
    </row>
    <row r="235" spans="1:26">
      <c r="A235" s="2">
        <v>3169</v>
      </c>
      <c r="B235" s="3">
        <v>4.0562</v>
      </c>
      <c r="C235" s="3">
        <v>1.313</v>
      </c>
      <c r="D235" s="3">
        <v>10.13</v>
      </c>
      <c r="E235" s="3">
        <v>2.5325</v>
      </c>
      <c r="F235" s="3">
        <v>3.4828</v>
      </c>
      <c r="G235" s="3">
        <v>2.0548</v>
      </c>
      <c r="H235" s="3">
        <v>0.6635</v>
      </c>
      <c r="I235" s="2">
        <v>4.05619983114465</v>
      </c>
      <c r="J235" s="3">
        <v>0.0492</v>
      </c>
      <c r="K235" s="2">
        <v>4</v>
      </c>
      <c r="L235" s="2">
        <v>5</v>
      </c>
      <c r="M235" s="2">
        <v>14</v>
      </c>
      <c r="N235" s="2">
        <v>1</v>
      </c>
      <c r="O235" s="2">
        <v>5</v>
      </c>
      <c r="P235" s="6">
        <f t="shared" si="48"/>
        <v>2.9008513888847</v>
      </c>
      <c r="Q235" s="7">
        <f>RANK(B235,B:B,0)</f>
        <v>65</v>
      </c>
      <c r="R235" s="6">
        <f>RANK(C235,C:C,0)</f>
        <v>288</v>
      </c>
      <c r="S235" s="6">
        <f>RANK(K235,K:K,0)</f>
        <v>353</v>
      </c>
      <c r="T235" s="6">
        <f t="shared" si="49"/>
        <v>226.2</v>
      </c>
      <c r="V235" s="6">
        <f>VLOOKUP(L235,$AA$2:$AC$26,3)</f>
        <v>0.003606</v>
      </c>
      <c r="W235" s="6">
        <f>VLOOKUP(M235,$AA$2:$AC$26,2)</f>
        <v>1.22284</v>
      </c>
      <c r="X235" s="6">
        <f t="shared" ref="X235:X238" si="62">V235*W235*100000</f>
        <v>440.956104</v>
      </c>
      <c r="Y235" s="6">
        <f t="shared" ref="Y235:Y238" si="63">X235*0.8</f>
        <v>352.7648832</v>
      </c>
      <c r="Z235" s="6">
        <f t="shared" ref="Z235:Z238" si="64">X235*1.25</f>
        <v>551.19513</v>
      </c>
    </row>
    <row r="236" spans="1:26">
      <c r="A236" s="2">
        <v>2594</v>
      </c>
      <c r="B236" s="3">
        <v>1.9445</v>
      </c>
      <c r="C236" s="3">
        <v>1.3217</v>
      </c>
      <c r="D236" s="3">
        <v>10.67</v>
      </c>
      <c r="E236" s="3">
        <v>1.067</v>
      </c>
      <c r="F236" s="3">
        <v>1.6779</v>
      </c>
      <c r="G236" s="3">
        <v>1.0019</v>
      </c>
      <c r="H236" s="3">
        <v>0.2533</v>
      </c>
      <c r="I236" s="2">
        <v>1.94446054438316</v>
      </c>
      <c r="J236" s="3">
        <v>0.1063</v>
      </c>
      <c r="K236" s="2">
        <v>10</v>
      </c>
      <c r="L236" s="2">
        <v>4</v>
      </c>
      <c r="M236" s="2">
        <v>17</v>
      </c>
      <c r="N236" s="2">
        <v>1</v>
      </c>
      <c r="O236" s="2">
        <v>4</v>
      </c>
      <c r="P236" s="6">
        <f t="shared" si="48"/>
        <v>3.09149888472167</v>
      </c>
      <c r="Q236" s="7">
        <f>RANK(B236,B:B,0)</f>
        <v>123</v>
      </c>
      <c r="R236" s="6">
        <f>RANK(C236,C:C,0)</f>
        <v>277</v>
      </c>
      <c r="S236" s="6">
        <f>RANK(K236,K:K,0)</f>
        <v>291</v>
      </c>
      <c r="T236" s="6">
        <f t="shared" si="49"/>
        <v>226.6</v>
      </c>
      <c r="V236" s="6">
        <f>VLOOKUP(L236,$AA$2:$AC$26,3)</f>
        <v>0.002828</v>
      </c>
      <c r="W236" s="6">
        <f>VLOOKUP(M236,$AA$2:$AC$26,2)</f>
        <v>1.75256</v>
      </c>
      <c r="X236" s="6">
        <f t="shared" si="62"/>
        <v>495.623968</v>
      </c>
      <c r="Y236" s="6">
        <f t="shared" si="63"/>
        <v>396.4991744</v>
      </c>
      <c r="Z236" s="6">
        <f t="shared" si="64"/>
        <v>619.52996</v>
      </c>
    </row>
    <row r="237" spans="1:20">
      <c r="A237" s="2">
        <v>3527</v>
      </c>
      <c r="B237" s="3">
        <v>1</v>
      </c>
      <c r="C237" s="3">
        <v>1.4956</v>
      </c>
      <c r="D237" s="3">
        <v>-3.01</v>
      </c>
      <c r="E237" s="3">
        <v>-0.1672</v>
      </c>
      <c r="F237" s="3">
        <v>0.9401</v>
      </c>
      <c r="G237" s="3">
        <v>-0.1156</v>
      </c>
      <c r="H237" s="3">
        <v>-0.0305</v>
      </c>
      <c r="I237" s="2">
        <v>1</v>
      </c>
      <c r="J237" s="3">
        <v>0.2598</v>
      </c>
      <c r="K237" s="2">
        <v>18</v>
      </c>
      <c r="L237" s="2">
        <v>6</v>
      </c>
      <c r="M237" s="2">
        <v>14</v>
      </c>
      <c r="N237" s="2">
        <v>4</v>
      </c>
      <c r="O237" s="2">
        <v>5</v>
      </c>
      <c r="P237" s="6">
        <f t="shared" si="48"/>
        <v>3.20502850642183</v>
      </c>
      <c r="Q237" s="7">
        <f>RANK(B237,B:B,0)</f>
        <v>288</v>
      </c>
      <c r="R237" s="6">
        <f>RANK(C237,C:C,0)</f>
        <v>137</v>
      </c>
      <c r="S237" s="6">
        <f>RANK(K237,K:K,0)</f>
        <v>232</v>
      </c>
      <c r="T237" s="6">
        <f t="shared" si="49"/>
        <v>213.6</v>
      </c>
    </row>
    <row r="238" spans="1:26">
      <c r="A238" s="2">
        <v>3400</v>
      </c>
      <c r="B238" s="3">
        <v>4.2213</v>
      </c>
      <c r="C238" s="3">
        <v>1.2886</v>
      </c>
      <c r="D238" s="3">
        <v>12.9</v>
      </c>
      <c r="E238" s="3">
        <v>1.8429</v>
      </c>
      <c r="F238" s="3">
        <v>2.5636</v>
      </c>
      <c r="G238" s="3">
        <v>1.9877</v>
      </c>
      <c r="H238" s="3">
        <v>0.4885</v>
      </c>
      <c r="I238" s="2">
        <v>4.22127304447388</v>
      </c>
      <c r="J238" s="3">
        <v>0.0648</v>
      </c>
      <c r="K238" s="2">
        <v>7</v>
      </c>
      <c r="L238" s="2">
        <v>5</v>
      </c>
      <c r="M238" s="2">
        <v>13</v>
      </c>
      <c r="N238" s="2">
        <v>3</v>
      </c>
      <c r="O238" s="2">
        <v>5</v>
      </c>
      <c r="P238" s="6">
        <f t="shared" si="48"/>
        <v>3.50946150281417</v>
      </c>
      <c r="Q238" s="7">
        <f>RANK(B238,B:B,0)</f>
        <v>62</v>
      </c>
      <c r="R238" s="6">
        <f>RANK(C238,C:C,0)</f>
        <v>329</v>
      </c>
      <c r="S238" s="6">
        <f>RANK(K238,K:K,0)</f>
        <v>321</v>
      </c>
      <c r="T238" s="6">
        <f t="shared" si="49"/>
        <v>233.55</v>
      </c>
      <c r="V238" s="6">
        <f>VLOOKUP(L238,$AA$2:$AC$26,3)</f>
        <v>0.003606</v>
      </c>
      <c r="W238" s="6">
        <f>VLOOKUP(M238,$AA$2:$AC$26,2)</f>
        <v>1.09051</v>
      </c>
      <c r="X238" s="6">
        <f t="shared" si="62"/>
        <v>393.237906</v>
      </c>
      <c r="Y238" s="6">
        <f t="shared" si="63"/>
        <v>314.5903248</v>
      </c>
      <c r="Z238" s="6">
        <f t="shared" si="64"/>
        <v>491.5473825</v>
      </c>
    </row>
    <row r="239" spans="1:20">
      <c r="A239" s="2">
        <v>2838</v>
      </c>
      <c r="B239" s="3">
        <v>1</v>
      </c>
      <c r="C239" s="3">
        <v>1.4263</v>
      </c>
      <c r="D239" s="3">
        <v>-22.88</v>
      </c>
      <c r="E239" s="3">
        <v>-0.9533</v>
      </c>
      <c r="F239" s="3">
        <v>0.5083</v>
      </c>
      <c r="G239" s="3">
        <v>-0.8218</v>
      </c>
      <c r="H239" s="3">
        <v>-0.3265</v>
      </c>
      <c r="I239" s="2">
        <v>1</v>
      </c>
      <c r="J239" s="3">
        <v>0.2784</v>
      </c>
      <c r="K239" s="2">
        <v>24</v>
      </c>
      <c r="L239" s="2">
        <v>3</v>
      </c>
      <c r="M239" s="2">
        <v>18</v>
      </c>
      <c r="N239" s="2">
        <v>3</v>
      </c>
      <c r="O239" s="2">
        <v>4</v>
      </c>
      <c r="P239" s="6">
        <f t="shared" si="48"/>
        <v>3.44489393556256</v>
      </c>
      <c r="Q239" s="7">
        <f>RANK(B239,B:B,0)</f>
        <v>288</v>
      </c>
      <c r="R239" s="6">
        <f>RANK(C239,C:C,0)</f>
        <v>170</v>
      </c>
      <c r="S239" s="6">
        <f>RANK(K239,K:K,0)</f>
        <v>196</v>
      </c>
      <c r="T239" s="6">
        <f t="shared" si="49"/>
        <v>217.8</v>
      </c>
    </row>
    <row r="240" spans="1:26">
      <c r="A240" s="2">
        <v>2103</v>
      </c>
      <c r="B240" s="3">
        <v>2.1464</v>
      </c>
      <c r="C240" s="3">
        <v>1.2492</v>
      </c>
      <c r="D240" s="3">
        <v>14.53</v>
      </c>
      <c r="E240" s="3">
        <v>0.4274</v>
      </c>
      <c r="F240" s="3">
        <v>1.3489</v>
      </c>
      <c r="G240" s="3">
        <v>0.9687</v>
      </c>
      <c r="H240" s="3">
        <v>0.1486</v>
      </c>
      <c r="I240" s="2">
        <v>2.1464017043079</v>
      </c>
      <c r="J240" s="3">
        <v>0.1499</v>
      </c>
      <c r="K240" s="2">
        <v>34</v>
      </c>
      <c r="L240" s="2">
        <v>3</v>
      </c>
      <c r="M240" s="2">
        <v>15</v>
      </c>
      <c r="N240" s="2">
        <v>2</v>
      </c>
      <c r="O240" s="2">
        <v>3</v>
      </c>
      <c r="P240" s="6">
        <f t="shared" si="48"/>
        <v>4.67066995852914</v>
      </c>
      <c r="Q240" s="7">
        <f>RANK(B240,B:B,0)</f>
        <v>114</v>
      </c>
      <c r="R240" s="6">
        <f>RANK(C240,C:C,0)</f>
        <v>393</v>
      </c>
      <c r="S240" s="6">
        <f>RANK(K240,K:K,0)</f>
        <v>173</v>
      </c>
      <c r="T240" s="6">
        <f t="shared" si="49"/>
        <v>240.35</v>
      </c>
      <c r="V240" s="6">
        <f>VLOOKUP(L240,$AA$2:$AC$26,3)</f>
        <v>0.002236</v>
      </c>
      <c r="W240" s="6">
        <f>VLOOKUP(M240,$AA$2:$AC$26,2)</f>
        <v>1.37798</v>
      </c>
      <c r="X240" s="6">
        <f t="shared" ref="X240:X242" si="65">V240*W240*100000</f>
        <v>308.116328</v>
      </c>
      <c r="Y240" s="6">
        <f t="shared" ref="Y240:Y242" si="66">X240*0.8</f>
        <v>246.4930624</v>
      </c>
      <c r="Z240" s="6">
        <f t="shared" ref="Z240:Z242" si="67">X240*1.25</f>
        <v>385.14541</v>
      </c>
    </row>
    <row r="241" spans="1:26">
      <c r="A241" s="2">
        <v>1377</v>
      </c>
      <c r="B241" s="3">
        <v>3.3484</v>
      </c>
      <c r="C241" s="3">
        <v>1.1966</v>
      </c>
      <c r="D241" s="3">
        <v>31</v>
      </c>
      <c r="E241" s="3">
        <v>0.6458</v>
      </c>
      <c r="F241" s="3">
        <v>1.3728</v>
      </c>
      <c r="G241" s="3">
        <v>1.1672</v>
      </c>
      <c r="H241" s="3">
        <v>0.1591</v>
      </c>
      <c r="I241" s="2">
        <v>3.34835597099467</v>
      </c>
      <c r="J241" s="3">
        <v>0.2645</v>
      </c>
      <c r="K241" s="2">
        <v>48</v>
      </c>
      <c r="L241" s="2">
        <v>5</v>
      </c>
      <c r="M241" s="2">
        <v>13</v>
      </c>
      <c r="N241" s="2">
        <v>1</v>
      </c>
      <c r="O241" s="2">
        <v>2</v>
      </c>
      <c r="P241" s="6">
        <f t="shared" si="48"/>
        <v>5.9474941399062</v>
      </c>
      <c r="Q241" s="7">
        <f>RANK(B241,B:B,0)</f>
        <v>77</v>
      </c>
      <c r="R241" s="6">
        <f>RANK(C241,C:C,0)</f>
        <v>513</v>
      </c>
      <c r="S241" s="6">
        <f>RANK(K241,K:K,0)</f>
        <v>82</v>
      </c>
      <c r="T241" s="6">
        <f t="shared" si="49"/>
        <v>252.65</v>
      </c>
      <c r="V241" s="6">
        <f>VLOOKUP(L241,$AA$2:$AC$26,3)</f>
        <v>0.003606</v>
      </c>
      <c r="W241" s="6">
        <f>VLOOKUP(M241,$AA$2:$AC$26,2)</f>
        <v>1.09051</v>
      </c>
      <c r="X241" s="6">
        <f t="shared" si="65"/>
        <v>393.237906</v>
      </c>
      <c r="Y241" s="6">
        <f t="shared" si="66"/>
        <v>314.5903248</v>
      </c>
      <c r="Z241" s="6">
        <f t="shared" si="67"/>
        <v>491.5473825</v>
      </c>
    </row>
    <row r="242" spans="1:26">
      <c r="A242" s="2">
        <v>2935</v>
      </c>
      <c r="B242" s="3">
        <v>1.1304</v>
      </c>
      <c r="C242" s="3">
        <v>1.2893</v>
      </c>
      <c r="D242" s="3">
        <v>4.59</v>
      </c>
      <c r="E242" s="3">
        <v>0.1311</v>
      </c>
      <c r="F242" s="3">
        <v>1.1261</v>
      </c>
      <c r="G242" s="3">
        <v>0.2896</v>
      </c>
      <c r="H242" s="3">
        <v>0.0589</v>
      </c>
      <c r="I242" s="2">
        <v>1.1304456698199</v>
      </c>
      <c r="J242" s="3">
        <v>0.1583</v>
      </c>
      <c r="K242" s="2">
        <v>35</v>
      </c>
      <c r="L242" s="2">
        <v>2</v>
      </c>
      <c r="M242" s="2">
        <v>15</v>
      </c>
      <c r="N242" s="2">
        <v>4</v>
      </c>
      <c r="O242" s="2">
        <v>4</v>
      </c>
      <c r="P242" s="6">
        <f t="shared" si="48"/>
        <v>3.8691038709857</v>
      </c>
      <c r="Q242" s="7">
        <f>RANK(B242,B:B,0)</f>
        <v>228</v>
      </c>
      <c r="R242" s="6">
        <f>RANK(C242,C:C,0)</f>
        <v>325</v>
      </c>
      <c r="S242" s="6">
        <f>RANK(K242,K:K,0)</f>
        <v>97</v>
      </c>
      <c r="T242" s="6">
        <f t="shared" si="49"/>
        <v>234.05</v>
      </c>
      <c r="V242" s="6">
        <f>VLOOKUP(L242,$AA$2:$AC$26,3)</f>
        <v>0.001732</v>
      </c>
      <c r="W242" s="6">
        <f>VLOOKUP(M242,$AA$2:$AC$26,2)</f>
        <v>1.37798</v>
      </c>
      <c r="X242" s="6">
        <f t="shared" si="65"/>
        <v>238.666136</v>
      </c>
      <c r="Y242" s="6">
        <f t="shared" si="66"/>
        <v>190.9329088</v>
      </c>
      <c r="Z242" s="6">
        <f t="shared" si="67"/>
        <v>298.33267</v>
      </c>
    </row>
    <row r="243" spans="1:20">
      <c r="A243" s="2">
        <v>3553</v>
      </c>
      <c r="B243" s="3">
        <v>1</v>
      </c>
      <c r="C243" s="3">
        <v>1.4626</v>
      </c>
      <c r="D243" s="3">
        <v>-10.72</v>
      </c>
      <c r="E243" s="3">
        <v>-0.5956</v>
      </c>
      <c r="F243" s="3">
        <v>0.7327</v>
      </c>
      <c r="G243" s="3">
        <v>-0.4651</v>
      </c>
      <c r="H243" s="3">
        <v>-0.1481</v>
      </c>
      <c r="I243" s="2">
        <v>1</v>
      </c>
      <c r="J243" s="3">
        <v>0.2302</v>
      </c>
      <c r="K243" s="2">
        <v>18</v>
      </c>
      <c r="L243" s="2">
        <v>4</v>
      </c>
      <c r="M243" s="2">
        <v>18</v>
      </c>
      <c r="N243" s="2">
        <v>4</v>
      </c>
      <c r="O243" s="2">
        <v>5</v>
      </c>
      <c r="P243" s="6">
        <f t="shared" si="48"/>
        <v>3.16947224423105</v>
      </c>
      <c r="Q243" s="7">
        <f>RANK(B243,B:B,0)</f>
        <v>288</v>
      </c>
      <c r="R243" s="6">
        <f>RANK(C243,C:C,0)</f>
        <v>147</v>
      </c>
      <c r="S243" s="6">
        <f>RANK(K243,K:K,0)</f>
        <v>232</v>
      </c>
      <c r="T243" s="6">
        <f t="shared" si="49"/>
        <v>217.6</v>
      </c>
    </row>
    <row r="244" spans="1:20">
      <c r="A244" s="2">
        <v>2824</v>
      </c>
      <c r="B244" s="3">
        <v>1</v>
      </c>
      <c r="C244" s="3">
        <v>1.4141</v>
      </c>
      <c r="D244" s="3">
        <v>-15.56</v>
      </c>
      <c r="E244" s="3">
        <v>-0.6483</v>
      </c>
      <c r="F244" s="3">
        <v>0.6261</v>
      </c>
      <c r="G244" s="3">
        <v>-0.7298</v>
      </c>
      <c r="H244" s="3">
        <v>-0.2309</v>
      </c>
      <c r="I244" s="2">
        <v>1</v>
      </c>
      <c r="J244" s="3">
        <v>0.2132</v>
      </c>
      <c r="K244" s="2">
        <v>24</v>
      </c>
      <c r="L244" s="2">
        <v>3</v>
      </c>
      <c r="M244" s="2">
        <v>16</v>
      </c>
      <c r="N244" s="2">
        <v>3</v>
      </c>
      <c r="O244" s="2">
        <v>4</v>
      </c>
      <c r="P244" s="6">
        <f t="shared" si="48"/>
        <v>3.43012917201536</v>
      </c>
      <c r="Q244" s="7">
        <f>RANK(B244,B:B,0)</f>
        <v>288</v>
      </c>
      <c r="R244" s="6">
        <f>RANK(C244,C:C,0)</f>
        <v>177</v>
      </c>
      <c r="S244" s="6">
        <f>RANK(K244,K:K,0)</f>
        <v>196</v>
      </c>
      <c r="T244" s="6">
        <f t="shared" si="49"/>
        <v>220.6</v>
      </c>
    </row>
    <row r="245" spans="1:20">
      <c r="A245" s="2">
        <v>2785</v>
      </c>
      <c r="B245" s="3">
        <v>1</v>
      </c>
      <c r="C245" s="3">
        <v>1.4099</v>
      </c>
      <c r="D245" s="3">
        <v>-3.06</v>
      </c>
      <c r="E245" s="3">
        <v>-0.1275</v>
      </c>
      <c r="F245" s="3">
        <v>0.9447</v>
      </c>
      <c r="G245" s="3">
        <v>-0.1371</v>
      </c>
      <c r="H245" s="3">
        <v>-0.028</v>
      </c>
      <c r="I245" s="2">
        <v>1</v>
      </c>
      <c r="J245" s="3">
        <v>0.2231</v>
      </c>
      <c r="K245" s="2">
        <v>24</v>
      </c>
      <c r="L245" s="2">
        <v>6</v>
      </c>
      <c r="M245" s="2">
        <v>10</v>
      </c>
      <c r="N245" s="2">
        <v>3</v>
      </c>
      <c r="O245" s="2">
        <v>4</v>
      </c>
      <c r="P245" s="6">
        <f t="shared" si="48"/>
        <v>3.42503149306448</v>
      </c>
      <c r="Q245" s="7">
        <f>RANK(B245,B:B,0)</f>
        <v>288</v>
      </c>
      <c r="R245" s="6">
        <f>RANK(C245,C:C,0)</f>
        <v>182</v>
      </c>
      <c r="S245" s="6">
        <f>RANK(K245,K:K,0)</f>
        <v>196</v>
      </c>
      <c r="T245" s="6">
        <f t="shared" si="49"/>
        <v>222.6</v>
      </c>
    </row>
    <row r="246" spans="1:26">
      <c r="A246" s="2">
        <v>2561</v>
      </c>
      <c r="B246" s="3">
        <v>1.4183</v>
      </c>
      <c r="C246" s="3">
        <v>1.3411</v>
      </c>
      <c r="D246" s="3">
        <v>9.25</v>
      </c>
      <c r="E246" s="3">
        <v>0.925</v>
      </c>
      <c r="F246" s="3">
        <v>1.4559</v>
      </c>
      <c r="G246" s="3">
        <v>0.7448</v>
      </c>
      <c r="H246" s="3">
        <v>0.1891</v>
      </c>
      <c r="I246" s="2">
        <v>1.41831338708938</v>
      </c>
      <c r="J246" s="3">
        <v>0.1241</v>
      </c>
      <c r="K246" s="2">
        <v>10</v>
      </c>
      <c r="L246" s="2">
        <v>6</v>
      </c>
      <c r="M246" s="2">
        <v>12</v>
      </c>
      <c r="N246" s="2">
        <v>1</v>
      </c>
      <c r="O246" s="2">
        <v>4</v>
      </c>
      <c r="P246" s="6">
        <f t="shared" si="48"/>
        <v>2.80319482168594</v>
      </c>
      <c r="Q246" s="7">
        <f>RANK(B246,B:B,0)</f>
        <v>161</v>
      </c>
      <c r="R246" s="6">
        <f>RANK(C246,C:C,0)</f>
        <v>252</v>
      </c>
      <c r="S246" s="6">
        <f>RANK(K246,K:K,0)</f>
        <v>291</v>
      </c>
      <c r="T246" s="6">
        <f t="shared" si="49"/>
        <v>229.9</v>
      </c>
      <c r="V246" s="6">
        <f>VLOOKUP(L246,$AA$2:$AC$26,3)</f>
        <v>0.004583</v>
      </c>
      <c r="W246" s="6">
        <f>VLOOKUP(M246,$AA$2:$AC$26,2)</f>
        <v>1</v>
      </c>
      <c r="X246" s="6">
        <f t="shared" ref="X246:X252" si="68">V246*W246*100000</f>
        <v>458.3</v>
      </c>
      <c r="Y246" s="6">
        <f t="shared" ref="Y246:Y252" si="69">X246*0.8</f>
        <v>366.64</v>
      </c>
      <c r="Z246" s="6">
        <f t="shared" ref="Z246:Z252" si="70">X246*1.25</f>
        <v>572.875</v>
      </c>
    </row>
    <row r="247" spans="1:26">
      <c r="A247" s="2">
        <v>3413</v>
      </c>
      <c r="B247" s="3">
        <v>1.6635</v>
      </c>
      <c r="C247" s="3">
        <v>1.342</v>
      </c>
      <c r="D247" s="3">
        <v>6.93</v>
      </c>
      <c r="E247" s="3">
        <v>0.99</v>
      </c>
      <c r="F247" s="3">
        <v>1.713</v>
      </c>
      <c r="G247" s="3">
        <v>1.0343</v>
      </c>
      <c r="H247" s="3">
        <v>0.2704</v>
      </c>
      <c r="I247" s="2">
        <v>1.66349483104711</v>
      </c>
      <c r="J247" s="3">
        <v>0.0669</v>
      </c>
      <c r="K247" s="2">
        <v>7</v>
      </c>
      <c r="L247" s="2">
        <v>4</v>
      </c>
      <c r="M247" s="2">
        <v>15</v>
      </c>
      <c r="N247" s="2">
        <v>3</v>
      </c>
      <c r="O247" s="2">
        <v>5</v>
      </c>
      <c r="P247" s="6">
        <f t="shared" si="48"/>
        <v>2.62572883198351</v>
      </c>
      <c r="Q247" s="7">
        <f>RANK(B247,B:B,0)</f>
        <v>142</v>
      </c>
      <c r="R247" s="6">
        <f>RANK(C247,C:C,0)</f>
        <v>250</v>
      </c>
      <c r="S247" s="6">
        <f>RANK(K247,K:K,0)</f>
        <v>321</v>
      </c>
      <c r="T247" s="6">
        <f t="shared" si="49"/>
        <v>229.95</v>
      </c>
      <c r="V247" s="6">
        <f>VLOOKUP(L247,$AA$2:$AC$26,3)</f>
        <v>0.002828</v>
      </c>
      <c r="W247" s="6">
        <f>VLOOKUP(M247,$AA$2:$AC$26,2)</f>
        <v>1.37798</v>
      </c>
      <c r="X247" s="6">
        <f t="shared" si="68"/>
        <v>389.692744</v>
      </c>
      <c r="Y247" s="6">
        <f t="shared" si="69"/>
        <v>311.7541952</v>
      </c>
      <c r="Z247" s="6">
        <f t="shared" si="70"/>
        <v>487.11593</v>
      </c>
    </row>
    <row r="248" spans="1:26">
      <c r="A248" s="2">
        <v>830</v>
      </c>
      <c r="B248" s="3">
        <v>1.1533</v>
      </c>
      <c r="C248" s="3">
        <v>1.2398</v>
      </c>
      <c r="D248" s="3">
        <v>16.69</v>
      </c>
      <c r="E248" s="3">
        <v>0.206</v>
      </c>
      <c r="F248" s="3">
        <v>1.0958</v>
      </c>
      <c r="G248" s="3">
        <v>0.2873</v>
      </c>
      <c r="H248" s="3">
        <v>0.0417</v>
      </c>
      <c r="I248" s="2">
        <v>1.15334000439512</v>
      </c>
      <c r="J248" s="3">
        <v>0.5788</v>
      </c>
      <c r="K248" s="2">
        <v>81</v>
      </c>
      <c r="L248" s="2">
        <v>4</v>
      </c>
      <c r="M248" s="2">
        <v>20</v>
      </c>
      <c r="N248" s="2">
        <v>1</v>
      </c>
      <c r="O248" s="2">
        <v>1</v>
      </c>
      <c r="P248" s="6">
        <f t="shared" si="48"/>
        <v>5.05225101297969</v>
      </c>
      <c r="Q248" s="7">
        <f>RANK(B248,B:B,0)</f>
        <v>217</v>
      </c>
      <c r="R248" s="6">
        <f>RANK(C248,C:C,0)</f>
        <v>412</v>
      </c>
      <c r="S248" s="6">
        <f>RANK(K248,K:K,0)</f>
        <v>23</v>
      </c>
      <c r="T248" s="6">
        <f t="shared" si="49"/>
        <v>246.5</v>
      </c>
      <c r="V248" s="6">
        <f>VLOOKUP(L248,$AA$2:$AC$26,3)</f>
        <v>0.002828</v>
      </c>
      <c r="W248" s="6">
        <f>VLOOKUP(M248,$AA$2:$AC$26,2)</f>
        <v>2.51428</v>
      </c>
      <c r="X248" s="6">
        <f t="shared" si="68"/>
        <v>711.038384</v>
      </c>
      <c r="Y248" s="6">
        <f t="shared" si="69"/>
        <v>568.8307072</v>
      </c>
      <c r="Z248" s="6">
        <f t="shared" si="70"/>
        <v>888.79798</v>
      </c>
    </row>
    <row r="249" spans="1:26">
      <c r="A249" s="2">
        <v>2596</v>
      </c>
      <c r="B249" s="3">
        <v>8.8801</v>
      </c>
      <c r="C249" s="3">
        <v>1.2482</v>
      </c>
      <c r="D249" s="3">
        <v>31.49</v>
      </c>
      <c r="E249" s="3">
        <v>3.149</v>
      </c>
      <c r="F249" s="3">
        <v>2.552</v>
      </c>
      <c r="G249" s="3">
        <v>2.7502</v>
      </c>
      <c r="H249" s="3">
        <v>0.4692</v>
      </c>
      <c r="I249" s="2">
        <v>8.88005409475778</v>
      </c>
      <c r="J249" s="3">
        <v>0.1141</v>
      </c>
      <c r="K249" s="2">
        <v>10</v>
      </c>
      <c r="L249" s="2">
        <v>6</v>
      </c>
      <c r="M249" s="2">
        <v>17</v>
      </c>
      <c r="N249" s="2">
        <v>1</v>
      </c>
      <c r="O249" s="2">
        <v>4</v>
      </c>
      <c r="P249" s="6">
        <f t="shared" si="48"/>
        <v>4.98442089500242</v>
      </c>
      <c r="Q249" s="7">
        <f>RANK(B249,B:B,0)</f>
        <v>37</v>
      </c>
      <c r="R249" s="6">
        <f>RANK(C249,C:C,0)</f>
        <v>399</v>
      </c>
      <c r="S249" s="6">
        <f>RANK(K249,K:K,0)</f>
        <v>291</v>
      </c>
      <c r="T249" s="6">
        <f t="shared" si="49"/>
        <v>245.3</v>
      </c>
      <c r="V249" s="6">
        <f>VLOOKUP(L249,$AA$2:$AC$26,3)</f>
        <v>0.004583</v>
      </c>
      <c r="W249" s="6">
        <f>VLOOKUP(M249,$AA$2:$AC$26,2)</f>
        <v>1.75256</v>
      </c>
      <c r="X249" s="6">
        <f t="shared" si="68"/>
        <v>803.198248</v>
      </c>
      <c r="Y249" s="6">
        <f t="shared" si="69"/>
        <v>642.5585984</v>
      </c>
      <c r="Z249" s="6">
        <f t="shared" si="70"/>
        <v>1003.99781</v>
      </c>
    </row>
    <row r="250" spans="1:26">
      <c r="A250" s="2">
        <v>2539</v>
      </c>
      <c r="B250" s="3">
        <v>137.2219</v>
      </c>
      <c r="C250" s="3">
        <v>1.2271</v>
      </c>
      <c r="D250" s="3">
        <v>21.26</v>
      </c>
      <c r="E250" s="3">
        <v>2.126</v>
      </c>
      <c r="F250" s="3">
        <v>6.2108</v>
      </c>
      <c r="G250" s="3">
        <v>4.3124</v>
      </c>
      <c r="H250" s="3">
        <v>1.0281</v>
      </c>
      <c r="I250" s="2">
        <v>137.221939469574</v>
      </c>
      <c r="J250" s="3">
        <v>0.0492</v>
      </c>
      <c r="K250" s="2">
        <v>10</v>
      </c>
      <c r="L250" s="2">
        <v>5</v>
      </c>
      <c r="M250" s="2">
        <v>9</v>
      </c>
      <c r="N250" s="2">
        <v>1</v>
      </c>
      <c r="O250" s="2">
        <v>4</v>
      </c>
      <c r="P250" s="6">
        <f t="shared" si="48"/>
        <v>12.3097090317656</v>
      </c>
      <c r="Q250" s="7">
        <f>RANK(B250,B:B,0)</f>
        <v>2</v>
      </c>
      <c r="R250" s="6">
        <f>RANK(C250,C:C,0)</f>
        <v>441</v>
      </c>
      <c r="S250" s="6">
        <f>RANK(K250,K:K,0)</f>
        <v>291</v>
      </c>
      <c r="T250" s="6">
        <f t="shared" si="49"/>
        <v>249.85</v>
      </c>
      <c r="V250" s="6">
        <f>VLOOKUP(L250,$AA$2:$AC$26,3)</f>
        <v>0.003606</v>
      </c>
      <c r="W250" s="6">
        <f>VLOOKUP(M250,$AA$2:$AC$26,2)</f>
        <v>0.7257</v>
      </c>
      <c r="X250" s="6">
        <f t="shared" si="68"/>
        <v>261.68742</v>
      </c>
      <c r="Y250" s="6">
        <f t="shared" si="69"/>
        <v>209.349936</v>
      </c>
      <c r="Z250" s="6">
        <f t="shared" si="70"/>
        <v>327.109275</v>
      </c>
    </row>
    <row r="251" spans="1:26">
      <c r="A251" s="2">
        <v>3161</v>
      </c>
      <c r="B251" s="3">
        <v>3.104</v>
      </c>
      <c r="C251" s="3">
        <v>1.3082</v>
      </c>
      <c r="D251" s="3">
        <v>6.71</v>
      </c>
      <c r="E251" s="3">
        <v>1.6775</v>
      </c>
      <c r="F251" s="3">
        <v>3.0839</v>
      </c>
      <c r="G251" s="3">
        <v>1.6486</v>
      </c>
      <c r="H251" s="3">
        <v>0.5932</v>
      </c>
      <c r="I251" s="2">
        <v>3.10400178868997</v>
      </c>
      <c r="J251" s="3">
        <v>0.0407</v>
      </c>
      <c r="K251" s="2">
        <v>4</v>
      </c>
      <c r="L251" s="2">
        <v>4</v>
      </c>
      <c r="M251" s="2">
        <v>13</v>
      </c>
      <c r="N251" s="2">
        <v>1</v>
      </c>
      <c r="O251" s="2">
        <v>5</v>
      </c>
      <c r="P251" s="6">
        <f t="shared" si="48"/>
        <v>2.64848574868143</v>
      </c>
      <c r="Q251" s="7">
        <f>RANK(B251,B:B,0)</f>
        <v>84</v>
      </c>
      <c r="R251" s="6">
        <f>RANK(C251,C:C,0)</f>
        <v>297</v>
      </c>
      <c r="S251" s="6">
        <f>RANK(K251,K:K,0)</f>
        <v>353</v>
      </c>
      <c r="T251" s="6">
        <f t="shared" si="49"/>
        <v>236.45</v>
      </c>
      <c r="V251" s="6">
        <f>VLOOKUP(L251,$AA$2:$AC$26,3)</f>
        <v>0.002828</v>
      </c>
      <c r="W251" s="6">
        <f>VLOOKUP(M251,$AA$2:$AC$26,2)</f>
        <v>1.09051</v>
      </c>
      <c r="X251" s="6">
        <f t="shared" si="68"/>
        <v>308.396228</v>
      </c>
      <c r="Y251" s="6">
        <f t="shared" si="69"/>
        <v>246.7169824</v>
      </c>
      <c r="Z251" s="6">
        <f t="shared" si="70"/>
        <v>385.495285</v>
      </c>
    </row>
    <row r="252" spans="1:26">
      <c r="A252" s="2">
        <v>3142</v>
      </c>
      <c r="B252" s="3">
        <v>1.8462</v>
      </c>
      <c r="C252" s="3">
        <v>1.3492</v>
      </c>
      <c r="D252" s="3">
        <v>6.84</v>
      </c>
      <c r="E252" s="3">
        <v>1.71</v>
      </c>
      <c r="F252" s="3">
        <v>2.3154</v>
      </c>
      <c r="G252" s="3">
        <v>1.1306</v>
      </c>
      <c r="H252" s="3">
        <v>0.4289</v>
      </c>
      <c r="I252" s="2">
        <v>1.84621158751438</v>
      </c>
      <c r="J252" s="3">
        <v>0.0604</v>
      </c>
      <c r="K252" s="2">
        <v>4</v>
      </c>
      <c r="L252" s="2">
        <v>6</v>
      </c>
      <c r="M252" s="2">
        <v>10</v>
      </c>
      <c r="N252" s="2">
        <v>1</v>
      </c>
      <c r="O252" s="2">
        <v>5</v>
      </c>
      <c r="P252" s="6">
        <f t="shared" si="48"/>
        <v>2.26195735183977</v>
      </c>
      <c r="Q252" s="7">
        <f>RANK(B252,B:B,0)</f>
        <v>129</v>
      </c>
      <c r="R252" s="6">
        <f>RANK(C252,C:C,0)</f>
        <v>245</v>
      </c>
      <c r="S252" s="6">
        <f>RANK(K252,K:K,0)</f>
        <v>353</v>
      </c>
      <c r="T252" s="6">
        <f t="shared" si="49"/>
        <v>231.4</v>
      </c>
      <c r="V252" s="6">
        <f>VLOOKUP(L252,$AA$2:$AC$26,3)</f>
        <v>0.004583</v>
      </c>
      <c r="W252" s="6">
        <f>VLOOKUP(M252,$AA$2:$AC$26,2)</f>
        <v>0.81777</v>
      </c>
      <c r="X252" s="6">
        <f t="shared" si="68"/>
        <v>374.783991</v>
      </c>
      <c r="Y252" s="6">
        <f t="shared" si="69"/>
        <v>299.8271928</v>
      </c>
      <c r="Z252" s="6">
        <f t="shared" si="70"/>
        <v>468.47998875</v>
      </c>
    </row>
    <row r="253" spans="1:20">
      <c r="A253" s="2">
        <v>2138</v>
      </c>
      <c r="B253" s="3">
        <v>1</v>
      </c>
      <c r="C253" s="3">
        <v>1.3839</v>
      </c>
      <c r="D253" s="3">
        <v>-7.1</v>
      </c>
      <c r="E253" s="3">
        <v>-0.2088</v>
      </c>
      <c r="F253" s="3">
        <v>0.8845</v>
      </c>
      <c r="G253" s="3">
        <v>-0.2339</v>
      </c>
      <c r="H253" s="3">
        <v>-0.0554</v>
      </c>
      <c r="I253" s="2">
        <v>1</v>
      </c>
      <c r="J253" s="3">
        <v>0.3033</v>
      </c>
      <c r="K253" s="2">
        <v>34</v>
      </c>
      <c r="L253" s="2">
        <v>3</v>
      </c>
      <c r="M253" s="2">
        <v>20</v>
      </c>
      <c r="N253" s="2">
        <v>2</v>
      </c>
      <c r="O253" s="2">
        <v>3</v>
      </c>
      <c r="P253" s="6">
        <f t="shared" si="48"/>
        <v>3.81105597042827</v>
      </c>
      <c r="Q253" s="7">
        <f>RANK(B253,B:B,0)</f>
        <v>288</v>
      </c>
      <c r="R253" s="6">
        <f>RANK(C253,C:C,0)</f>
        <v>211</v>
      </c>
      <c r="S253" s="6">
        <f>RANK(K253,K:K,0)</f>
        <v>173</v>
      </c>
      <c r="T253" s="6">
        <f t="shared" si="49"/>
        <v>228.45</v>
      </c>
    </row>
    <row r="254" spans="1:20">
      <c r="A254" s="2">
        <v>3539</v>
      </c>
      <c r="B254" s="3">
        <v>1</v>
      </c>
      <c r="C254" s="3">
        <v>1.4387</v>
      </c>
      <c r="D254" s="3">
        <v>-8.76</v>
      </c>
      <c r="E254" s="3">
        <v>-0.4867</v>
      </c>
      <c r="F254" s="3">
        <v>0.7627</v>
      </c>
      <c r="G254" s="3">
        <v>-0.5214</v>
      </c>
      <c r="H254" s="3">
        <v>-0.1326</v>
      </c>
      <c r="I254" s="2">
        <v>1</v>
      </c>
      <c r="J254" s="3">
        <v>0.1679</v>
      </c>
      <c r="K254" s="2">
        <v>18</v>
      </c>
      <c r="L254" s="2">
        <v>4</v>
      </c>
      <c r="M254" s="2">
        <v>16</v>
      </c>
      <c r="N254" s="2">
        <v>4</v>
      </c>
      <c r="O254" s="2">
        <v>5</v>
      </c>
      <c r="P254" s="6">
        <f t="shared" si="48"/>
        <v>3.14346978426211</v>
      </c>
      <c r="Q254" s="7">
        <f>RANK(B254,B:B,0)</f>
        <v>288</v>
      </c>
      <c r="R254" s="6">
        <f>RANK(C254,C:C,0)</f>
        <v>162</v>
      </c>
      <c r="S254" s="6">
        <f>RANK(K254,K:K,0)</f>
        <v>232</v>
      </c>
      <c r="T254" s="6">
        <f t="shared" si="49"/>
        <v>223.6</v>
      </c>
    </row>
    <row r="255" spans="1:26">
      <c r="A255" s="2">
        <v>3141</v>
      </c>
      <c r="B255" s="3">
        <v>1.8573</v>
      </c>
      <c r="C255" s="3">
        <v>1.3359</v>
      </c>
      <c r="D255" s="3">
        <v>5.41</v>
      </c>
      <c r="E255" s="3">
        <v>1.3525</v>
      </c>
      <c r="F255" s="3">
        <v>2.326</v>
      </c>
      <c r="G255" s="3">
        <v>1.0974</v>
      </c>
      <c r="H255" s="3">
        <v>0.4313</v>
      </c>
      <c r="I255" s="2">
        <v>1.85727337528715</v>
      </c>
      <c r="J255" s="3">
        <v>0.0492</v>
      </c>
      <c r="K255" s="2">
        <v>4</v>
      </c>
      <c r="L255" s="2">
        <v>5</v>
      </c>
      <c r="M255" s="2">
        <v>10</v>
      </c>
      <c r="N255" s="2">
        <v>1</v>
      </c>
      <c r="O255" s="2">
        <v>5</v>
      </c>
      <c r="P255" s="6">
        <f t="shared" si="48"/>
        <v>2.2552827161625</v>
      </c>
      <c r="Q255" s="7">
        <f>RANK(B255,B:B,0)</f>
        <v>127</v>
      </c>
      <c r="R255" s="6">
        <f>RANK(C255,C:C,0)</f>
        <v>259</v>
      </c>
      <c r="S255" s="6">
        <f>RANK(K255,K:K,0)</f>
        <v>353</v>
      </c>
      <c r="T255" s="6">
        <f t="shared" si="49"/>
        <v>236.3</v>
      </c>
      <c r="V255" s="6">
        <f>VLOOKUP(L255,$AA$2:$AC$26,3)</f>
        <v>0.003606</v>
      </c>
      <c r="W255" s="6">
        <f>VLOOKUP(M255,$AA$2:$AC$26,2)</f>
        <v>0.81777</v>
      </c>
      <c r="X255" s="6">
        <f t="shared" ref="X255:X261" si="71">V255*W255*100000</f>
        <v>294.887862</v>
      </c>
      <c r="Y255" s="6">
        <f t="shared" ref="Y255:Y261" si="72">X255*0.8</f>
        <v>235.9102896</v>
      </c>
      <c r="Z255" s="6">
        <f t="shared" ref="Z255:Z261" si="73">X255*1.25</f>
        <v>368.6098275</v>
      </c>
    </row>
    <row r="256" spans="1:20">
      <c r="A256" s="2">
        <v>3757</v>
      </c>
      <c r="B256" s="3">
        <v>1</v>
      </c>
      <c r="C256" s="3">
        <v>1.8115</v>
      </c>
      <c r="D256" s="3">
        <v>-4.08</v>
      </c>
      <c r="E256" s="3">
        <v>-4.08</v>
      </c>
      <c r="F256" s="3">
        <v>0</v>
      </c>
      <c r="G256" s="3">
        <v>-0.8276</v>
      </c>
      <c r="H256" s="3">
        <v>0</v>
      </c>
      <c r="I256" s="2">
        <v>1</v>
      </c>
      <c r="J256" s="3">
        <v>0.0493</v>
      </c>
      <c r="K256" s="2">
        <v>1</v>
      </c>
      <c r="L256" s="2">
        <v>5</v>
      </c>
      <c r="M256" s="2">
        <v>13</v>
      </c>
      <c r="N256" s="2">
        <v>1</v>
      </c>
      <c r="O256" s="2">
        <v>6</v>
      </c>
      <c r="P256" s="6">
        <f t="shared" si="48"/>
        <v>1.34591975986684</v>
      </c>
      <c r="Q256" s="7">
        <f>RANK(B256,B:B,0)</f>
        <v>288</v>
      </c>
      <c r="R256" s="6">
        <f>RANK(C256,C:C,0)</f>
        <v>41</v>
      </c>
      <c r="S256" s="6">
        <f>RANK(K256,K:K,0)</f>
        <v>390</v>
      </c>
      <c r="T256" s="6">
        <f t="shared" si="49"/>
        <v>214.7</v>
      </c>
    </row>
    <row r="257" spans="1:26">
      <c r="A257" s="2">
        <v>2421</v>
      </c>
      <c r="B257" s="3">
        <v>1.0848</v>
      </c>
      <c r="C257" s="3">
        <v>1.5325</v>
      </c>
      <c r="D257" s="3">
        <v>2.11</v>
      </c>
      <c r="E257" s="3">
        <v>0.7033</v>
      </c>
      <c r="F257" s="3">
        <v>1.4058</v>
      </c>
      <c r="G257" s="3">
        <v>0.3488</v>
      </c>
      <c r="H257" s="3">
        <v>0.1688</v>
      </c>
      <c r="I257" s="2">
        <v>1.08475281945758</v>
      </c>
      <c r="J257" s="3">
        <v>0.0605</v>
      </c>
      <c r="K257" s="2">
        <v>3</v>
      </c>
      <c r="L257" s="2">
        <v>6</v>
      </c>
      <c r="M257" s="2">
        <v>9</v>
      </c>
      <c r="N257" s="2">
        <v>0</v>
      </c>
      <c r="O257" s="2">
        <v>4</v>
      </c>
      <c r="P257" s="6">
        <f t="shared" si="48"/>
        <v>1.83452605967026</v>
      </c>
      <c r="Q257" s="7">
        <f>RANK(B257,B:B,0)</f>
        <v>237</v>
      </c>
      <c r="R257" s="6">
        <f>RANK(C257,C:C,0)</f>
        <v>116</v>
      </c>
      <c r="S257" s="6">
        <f>RANK(K257,K:K,0)</f>
        <v>372</v>
      </c>
      <c r="T257" s="6">
        <f t="shared" si="49"/>
        <v>222.35</v>
      </c>
      <c r="V257" s="6">
        <f>VLOOKUP(L257,$AA$2:$AC$26,3)</f>
        <v>0.004583</v>
      </c>
      <c r="W257" s="6">
        <f>VLOOKUP(M257,$AA$2:$AC$26,2)</f>
        <v>0.7257</v>
      </c>
      <c r="X257" s="6">
        <f t="shared" si="71"/>
        <v>332.58831</v>
      </c>
      <c r="Y257" s="6">
        <f t="shared" si="72"/>
        <v>266.070648</v>
      </c>
      <c r="Z257" s="6">
        <f t="shared" si="73"/>
        <v>415.7353875</v>
      </c>
    </row>
    <row r="258" spans="1:20">
      <c r="A258" s="2">
        <v>708</v>
      </c>
      <c r="B258" s="3">
        <v>1</v>
      </c>
      <c r="C258" s="3">
        <v>1.3113</v>
      </c>
      <c r="D258" s="3">
        <v>-4.43</v>
      </c>
      <c r="E258" s="3">
        <v>-0.108</v>
      </c>
      <c r="F258" s="3">
        <v>0.9057</v>
      </c>
      <c r="G258" s="3">
        <v>-0.1971</v>
      </c>
      <c r="H258" s="3">
        <v>-0.0447</v>
      </c>
      <c r="I258" s="2">
        <v>1</v>
      </c>
      <c r="J258" s="3">
        <v>0.2248</v>
      </c>
      <c r="K258" s="2">
        <v>41</v>
      </c>
      <c r="L258" s="2">
        <v>1</v>
      </c>
      <c r="M258" s="2">
        <v>20</v>
      </c>
      <c r="N258" s="2">
        <v>0</v>
      </c>
      <c r="O258" s="2">
        <v>1</v>
      </c>
      <c r="P258" s="6">
        <f t="shared" ref="P258:P321" si="74">POWER(B258,1/3)*POWER(C258,1/2)*POWER(K258,1/3)</f>
        <v>3.94862280574901</v>
      </c>
      <c r="Q258" s="7">
        <f>RANK(B258,B:B,0)</f>
        <v>288</v>
      </c>
      <c r="R258" s="6">
        <f>RANK(C258,C:C,0)</f>
        <v>291</v>
      </c>
      <c r="S258" s="6">
        <f>RANK(K258,K:K,0)</f>
        <v>95</v>
      </c>
      <c r="T258" s="6">
        <f t="shared" ref="T258:T321" si="75">Q258*0.35+R258*0.4+S258*0.25</f>
        <v>240.95</v>
      </c>
    </row>
    <row r="259" spans="1:20">
      <c r="A259" s="2">
        <v>3770</v>
      </c>
      <c r="B259" s="3">
        <v>1</v>
      </c>
      <c r="C259" s="3">
        <v>1.7546</v>
      </c>
      <c r="D259" s="3">
        <v>-3.22</v>
      </c>
      <c r="E259" s="3">
        <v>-3.22</v>
      </c>
      <c r="F259" s="3">
        <v>0</v>
      </c>
      <c r="G259" s="3">
        <v>-0.7912</v>
      </c>
      <c r="H259" s="3">
        <v>0</v>
      </c>
      <c r="I259" s="2">
        <v>1</v>
      </c>
      <c r="J259" s="3">
        <v>0.0407</v>
      </c>
      <c r="K259" s="2">
        <v>1</v>
      </c>
      <c r="L259" s="2">
        <v>4</v>
      </c>
      <c r="M259" s="2">
        <v>15</v>
      </c>
      <c r="N259" s="2">
        <v>1</v>
      </c>
      <c r="O259" s="2">
        <v>6</v>
      </c>
      <c r="P259" s="6">
        <f t="shared" si="74"/>
        <v>1.32461315107468</v>
      </c>
      <c r="Q259" s="7">
        <f>RANK(B259,B:B,0)</f>
        <v>288</v>
      </c>
      <c r="R259" s="6">
        <f>RANK(C259,C:C,0)</f>
        <v>48</v>
      </c>
      <c r="S259" s="6">
        <f>RANK(K259,K:K,0)</f>
        <v>390</v>
      </c>
      <c r="T259" s="6">
        <f t="shared" si="75"/>
        <v>217.5</v>
      </c>
    </row>
    <row r="260" spans="1:26">
      <c r="A260" s="2">
        <v>3182</v>
      </c>
      <c r="B260" s="3">
        <v>7.3884</v>
      </c>
      <c r="C260" s="3">
        <v>1.266</v>
      </c>
      <c r="D260" s="3">
        <v>10.92</v>
      </c>
      <c r="E260" s="3">
        <v>2.73</v>
      </c>
      <c r="F260" s="3">
        <v>4.3913</v>
      </c>
      <c r="G260" s="3">
        <v>2.683</v>
      </c>
      <c r="H260" s="3">
        <v>0.7945</v>
      </c>
      <c r="I260" s="2">
        <v>7.38840472049964</v>
      </c>
      <c r="J260" s="3">
        <v>0.0406</v>
      </c>
      <c r="K260" s="2">
        <v>4</v>
      </c>
      <c r="L260" s="2">
        <v>4</v>
      </c>
      <c r="M260" s="2">
        <v>16</v>
      </c>
      <c r="N260" s="2">
        <v>1</v>
      </c>
      <c r="O260" s="2">
        <v>5</v>
      </c>
      <c r="P260" s="6">
        <f t="shared" si="74"/>
        <v>3.4787267479411</v>
      </c>
      <c r="Q260" s="7">
        <f>RANK(B260,B:B,0)</f>
        <v>42</v>
      </c>
      <c r="R260" s="6">
        <f>RANK(C260,C:C,0)</f>
        <v>366</v>
      </c>
      <c r="S260" s="6">
        <f>RANK(K260,K:K,0)</f>
        <v>353</v>
      </c>
      <c r="T260" s="6">
        <f t="shared" si="75"/>
        <v>249.35</v>
      </c>
      <c r="V260" s="6">
        <f>VLOOKUP(L260,$AA$2:$AC$26,3)</f>
        <v>0.002828</v>
      </c>
      <c r="W260" s="6">
        <f>VLOOKUP(M260,$AA$2:$AC$26,2)</f>
        <v>1.55394</v>
      </c>
      <c r="X260" s="6">
        <f t="shared" si="71"/>
        <v>439.454232</v>
      </c>
      <c r="Y260" s="6">
        <f t="shared" si="72"/>
        <v>351.5633856</v>
      </c>
      <c r="Z260" s="6">
        <f t="shared" si="73"/>
        <v>549.31779</v>
      </c>
    </row>
    <row r="261" spans="1:26">
      <c r="A261" s="2">
        <v>3380</v>
      </c>
      <c r="B261" s="3">
        <v>2.0142</v>
      </c>
      <c r="C261" s="3">
        <v>1.3037</v>
      </c>
      <c r="D261" s="3">
        <v>9.82</v>
      </c>
      <c r="E261" s="3">
        <v>1.4029</v>
      </c>
      <c r="F261" s="3">
        <v>1.9433</v>
      </c>
      <c r="G261" s="3">
        <v>1.1732</v>
      </c>
      <c r="H261" s="3">
        <v>0.336</v>
      </c>
      <c r="I261" s="2">
        <v>2.01417637572234</v>
      </c>
      <c r="J261" s="3">
        <v>0.0835</v>
      </c>
      <c r="K261" s="2">
        <v>7</v>
      </c>
      <c r="L261" s="2">
        <v>6</v>
      </c>
      <c r="M261" s="2">
        <v>10</v>
      </c>
      <c r="N261" s="2">
        <v>3</v>
      </c>
      <c r="O261" s="2">
        <v>5</v>
      </c>
      <c r="P261" s="6">
        <f t="shared" si="74"/>
        <v>2.75839025583626</v>
      </c>
      <c r="Q261" s="7">
        <f>RANK(B261,B:B,0)</f>
        <v>119</v>
      </c>
      <c r="R261" s="6">
        <f>RANK(C261,C:C,0)</f>
        <v>303</v>
      </c>
      <c r="S261" s="6">
        <f>RANK(K261,K:K,0)</f>
        <v>321</v>
      </c>
      <c r="T261" s="6">
        <f t="shared" si="75"/>
        <v>243.1</v>
      </c>
      <c r="V261" s="6">
        <f>VLOOKUP(L261,$AA$2:$AC$26,3)</f>
        <v>0.004583</v>
      </c>
      <c r="W261" s="6">
        <f>VLOOKUP(M261,$AA$2:$AC$26,2)</f>
        <v>0.81777</v>
      </c>
      <c r="X261" s="6">
        <f t="shared" si="71"/>
        <v>374.783991</v>
      </c>
      <c r="Y261" s="6">
        <f t="shared" si="72"/>
        <v>299.8271928</v>
      </c>
      <c r="Z261" s="6">
        <f t="shared" si="73"/>
        <v>468.47998875</v>
      </c>
    </row>
    <row r="262" spans="1:20">
      <c r="A262" s="2">
        <v>1881</v>
      </c>
      <c r="B262" s="3">
        <v>1</v>
      </c>
      <c r="C262" s="3">
        <v>1.475</v>
      </c>
      <c r="D262" s="3">
        <v>-4.28</v>
      </c>
      <c r="E262" s="3">
        <v>-0.3567</v>
      </c>
      <c r="F262" s="3">
        <v>0.865</v>
      </c>
      <c r="G262" s="3">
        <v>-0.2425</v>
      </c>
      <c r="H262" s="3">
        <v>-0.0696</v>
      </c>
      <c r="I262" s="2">
        <v>1</v>
      </c>
      <c r="J262" s="3">
        <v>0.1764</v>
      </c>
      <c r="K262" s="2">
        <v>12</v>
      </c>
      <c r="L262" s="2">
        <v>5</v>
      </c>
      <c r="M262" s="2">
        <v>17</v>
      </c>
      <c r="N262" s="2">
        <v>0</v>
      </c>
      <c r="O262" s="2">
        <v>3</v>
      </c>
      <c r="P262" s="6">
        <f t="shared" si="74"/>
        <v>2.78050123411522</v>
      </c>
      <c r="Q262" s="7">
        <f>RANK(B262,B:B,0)</f>
        <v>288</v>
      </c>
      <c r="R262" s="6">
        <f>RANK(C262,C:C,0)</f>
        <v>144</v>
      </c>
      <c r="S262" s="6">
        <f>RANK(K262,K:K,0)</f>
        <v>282</v>
      </c>
      <c r="T262" s="6">
        <f t="shared" si="75"/>
        <v>228.9</v>
      </c>
    </row>
    <row r="263" spans="1:26">
      <c r="A263" s="2">
        <v>2126</v>
      </c>
      <c r="B263" s="3">
        <v>1.2967</v>
      </c>
      <c r="C263" s="3">
        <v>1.2701</v>
      </c>
      <c r="D263" s="3">
        <v>16.48</v>
      </c>
      <c r="E263" s="3">
        <v>0.4847</v>
      </c>
      <c r="F263" s="3">
        <v>1.1985</v>
      </c>
      <c r="G263" s="3">
        <v>0.6547</v>
      </c>
      <c r="H263" s="3">
        <v>0.0861</v>
      </c>
      <c r="I263" s="2">
        <v>1.29670841634721</v>
      </c>
      <c r="J263" s="3">
        <v>0.2513</v>
      </c>
      <c r="K263" s="2">
        <v>34</v>
      </c>
      <c r="L263" s="2">
        <v>5</v>
      </c>
      <c r="M263" s="2">
        <v>18</v>
      </c>
      <c r="N263" s="2">
        <v>2</v>
      </c>
      <c r="O263" s="2">
        <v>3</v>
      </c>
      <c r="P263" s="6">
        <f t="shared" si="74"/>
        <v>3.98130180365344</v>
      </c>
      <c r="Q263" s="7">
        <f>RANK(B263,B:B,0)</f>
        <v>185</v>
      </c>
      <c r="R263" s="6">
        <f>RANK(C263,C:C,0)</f>
        <v>360</v>
      </c>
      <c r="S263" s="6">
        <f>RANK(K263,K:K,0)</f>
        <v>173</v>
      </c>
      <c r="T263" s="6">
        <f t="shared" si="75"/>
        <v>252</v>
      </c>
      <c r="V263" s="6">
        <f>VLOOKUP(L263,$AA$2:$AC$26,3)</f>
        <v>0.003606</v>
      </c>
      <c r="W263" s="6">
        <f>VLOOKUP(M263,$AA$2:$AC$26,2)</f>
        <v>1.9766</v>
      </c>
      <c r="X263" s="6">
        <f t="shared" ref="X263:X267" si="76">V263*W263*100000</f>
        <v>712.76196</v>
      </c>
      <c r="Y263" s="6">
        <f t="shared" ref="Y263:Y267" si="77">X263*0.8</f>
        <v>570.209568</v>
      </c>
      <c r="Z263" s="6">
        <f t="shared" ref="Z263:Z267" si="78">X263*1.25</f>
        <v>890.95245</v>
      </c>
    </row>
    <row r="264" spans="1:20">
      <c r="A264" s="2">
        <v>2806</v>
      </c>
      <c r="B264" s="3">
        <v>1</v>
      </c>
      <c r="C264" s="3">
        <v>1.3743</v>
      </c>
      <c r="D264" s="3">
        <v>-27.45</v>
      </c>
      <c r="E264" s="3">
        <v>-1.1438</v>
      </c>
      <c r="F264" s="3">
        <v>0.6362</v>
      </c>
      <c r="G264" s="3">
        <v>-0.7778</v>
      </c>
      <c r="H264" s="3">
        <v>-0.2276</v>
      </c>
      <c r="I264" s="2">
        <v>1</v>
      </c>
      <c r="J264" s="3">
        <v>0.3528</v>
      </c>
      <c r="K264" s="2">
        <v>24</v>
      </c>
      <c r="L264" s="2">
        <v>6</v>
      </c>
      <c r="M264" s="2">
        <v>13</v>
      </c>
      <c r="N264" s="2">
        <v>3</v>
      </c>
      <c r="O264" s="2">
        <v>4</v>
      </c>
      <c r="P264" s="6">
        <f t="shared" si="74"/>
        <v>3.3815139792822</v>
      </c>
      <c r="Q264" s="7">
        <f>RANK(B264,B:B,0)</f>
        <v>288</v>
      </c>
      <c r="R264" s="6">
        <f>RANK(C264,C:C,0)</f>
        <v>221</v>
      </c>
      <c r="S264" s="6">
        <f>RANK(K264,K:K,0)</f>
        <v>196</v>
      </c>
      <c r="T264" s="6">
        <f t="shared" si="75"/>
        <v>238.2</v>
      </c>
    </row>
    <row r="265" spans="1:26">
      <c r="A265" s="2">
        <v>2344</v>
      </c>
      <c r="B265" s="3">
        <v>1.3413</v>
      </c>
      <c r="C265" s="3">
        <v>1.2025</v>
      </c>
      <c r="D265" s="3">
        <v>25.69</v>
      </c>
      <c r="E265" s="3">
        <v>0.3834</v>
      </c>
      <c r="F265" s="3">
        <v>1.142</v>
      </c>
      <c r="G265" s="3">
        <v>0.6694</v>
      </c>
      <c r="H265" s="3">
        <v>0.0659</v>
      </c>
      <c r="I265" s="2">
        <v>1.34130847856113</v>
      </c>
      <c r="J265" s="3">
        <v>0.3832</v>
      </c>
      <c r="K265" s="2">
        <v>67</v>
      </c>
      <c r="L265" s="2">
        <v>6</v>
      </c>
      <c r="M265" s="2">
        <v>15</v>
      </c>
      <c r="N265" s="2">
        <v>4</v>
      </c>
      <c r="O265" s="2">
        <v>3</v>
      </c>
      <c r="P265" s="6">
        <f t="shared" si="74"/>
        <v>4.91182386584416</v>
      </c>
      <c r="Q265" s="7">
        <f>RANK(B265,B:B,0)</f>
        <v>173</v>
      </c>
      <c r="R265" s="6">
        <f>RANK(C265,C:C,0)</f>
        <v>493</v>
      </c>
      <c r="S265" s="6">
        <f>RANK(K265,K:K,0)</f>
        <v>32</v>
      </c>
      <c r="T265" s="6">
        <f t="shared" si="75"/>
        <v>265.75</v>
      </c>
      <c r="V265" s="6">
        <f>VLOOKUP(L265,$AA$2:$AC$26,3)</f>
        <v>0.004583</v>
      </c>
      <c r="W265" s="6">
        <f>VLOOKUP(M265,$AA$2:$AC$26,2)</f>
        <v>1.37798</v>
      </c>
      <c r="X265" s="6">
        <f t="shared" si="76"/>
        <v>631.528234</v>
      </c>
      <c r="Y265" s="6">
        <f t="shared" si="77"/>
        <v>505.2225872</v>
      </c>
      <c r="Z265" s="6">
        <f t="shared" si="78"/>
        <v>789.4102925</v>
      </c>
    </row>
    <row r="266" spans="1:20">
      <c r="A266" s="2">
        <v>943</v>
      </c>
      <c r="B266" s="3">
        <v>1.0178</v>
      </c>
      <c r="C266" s="3">
        <v>1.2466</v>
      </c>
      <c r="D266" s="3">
        <v>8.17</v>
      </c>
      <c r="E266" s="3">
        <v>0.0729</v>
      </c>
      <c r="F266" s="3">
        <v>1.0273</v>
      </c>
      <c r="G266" s="3">
        <v>0.1109</v>
      </c>
      <c r="H266" s="3">
        <v>0.0128</v>
      </c>
      <c r="I266" s="2">
        <v>1.01781502197712</v>
      </c>
      <c r="J266" s="3">
        <v>0.7334</v>
      </c>
      <c r="K266" s="2">
        <v>112</v>
      </c>
      <c r="L266" s="2">
        <v>5</v>
      </c>
      <c r="M266" s="2">
        <v>19</v>
      </c>
      <c r="N266" s="2">
        <v>2</v>
      </c>
      <c r="O266" s="2">
        <v>1</v>
      </c>
      <c r="P266" s="6">
        <f t="shared" si="74"/>
        <v>5.41365261458109</v>
      </c>
      <c r="Q266" s="7">
        <f>RANK(B266,B:B,0)</f>
        <v>262</v>
      </c>
      <c r="R266" s="6">
        <f>RANK(C266,C:C,0)</f>
        <v>402</v>
      </c>
      <c r="S266" s="6">
        <f>RANK(K266,K:K,0)</f>
        <v>17</v>
      </c>
      <c r="T266" s="6">
        <f t="shared" si="75"/>
        <v>256.75</v>
      </c>
    </row>
    <row r="267" spans="1:26">
      <c r="A267" s="2">
        <v>3155</v>
      </c>
      <c r="B267" s="3">
        <v>2.6116</v>
      </c>
      <c r="C267" s="3">
        <v>1.3003</v>
      </c>
      <c r="D267" s="3">
        <v>7.47</v>
      </c>
      <c r="E267" s="3">
        <v>1.8675</v>
      </c>
      <c r="F267" s="3">
        <v>2.8309</v>
      </c>
      <c r="G267" s="3">
        <v>1.5152</v>
      </c>
      <c r="H267" s="3">
        <v>0.544</v>
      </c>
      <c r="I267" s="2">
        <v>2.61159637636901</v>
      </c>
      <c r="J267" s="3">
        <v>0.0492</v>
      </c>
      <c r="K267" s="2">
        <v>4</v>
      </c>
      <c r="L267" s="2">
        <v>5</v>
      </c>
      <c r="M267" s="2">
        <v>12</v>
      </c>
      <c r="N267" s="2">
        <v>1</v>
      </c>
      <c r="O267" s="2">
        <v>5</v>
      </c>
      <c r="P267" s="6">
        <f t="shared" si="74"/>
        <v>2.49274200317331</v>
      </c>
      <c r="Q267" s="7">
        <f>RANK(B267,B:B,0)</f>
        <v>101</v>
      </c>
      <c r="R267" s="6">
        <f>RANK(C267,C:C,0)</f>
        <v>310</v>
      </c>
      <c r="S267" s="6">
        <f>RANK(K267,K:K,0)</f>
        <v>353</v>
      </c>
      <c r="T267" s="6">
        <f t="shared" si="75"/>
        <v>247.6</v>
      </c>
      <c r="V267" s="6">
        <f>VLOOKUP(L267,$AA$2:$AC$26,3)</f>
        <v>0.003606</v>
      </c>
      <c r="W267" s="6">
        <f>VLOOKUP(M267,$AA$2:$AC$26,2)</f>
        <v>1</v>
      </c>
      <c r="X267" s="6">
        <f t="shared" si="76"/>
        <v>360.6</v>
      </c>
      <c r="Y267" s="6">
        <f t="shared" si="77"/>
        <v>288.48</v>
      </c>
      <c r="Z267" s="6">
        <f t="shared" si="78"/>
        <v>450.75</v>
      </c>
    </row>
    <row r="268" spans="1:20">
      <c r="A268" s="2">
        <v>3531</v>
      </c>
      <c r="B268" s="3">
        <v>1</v>
      </c>
      <c r="C268" s="3">
        <v>1.4015</v>
      </c>
      <c r="D268" s="3">
        <v>-3.89</v>
      </c>
      <c r="E268" s="3">
        <v>-0.2161</v>
      </c>
      <c r="F268" s="3">
        <v>0.8551</v>
      </c>
      <c r="G268" s="3">
        <v>-0.3078</v>
      </c>
      <c r="H268" s="3">
        <v>-0.0773</v>
      </c>
      <c r="I268" s="2">
        <v>1</v>
      </c>
      <c r="J268" s="3">
        <v>0.1264</v>
      </c>
      <c r="K268" s="2">
        <v>18</v>
      </c>
      <c r="L268" s="2">
        <v>3</v>
      </c>
      <c r="M268" s="2">
        <v>15</v>
      </c>
      <c r="N268" s="2">
        <v>4</v>
      </c>
      <c r="O268" s="2">
        <v>5</v>
      </c>
      <c r="P268" s="6">
        <f t="shared" si="74"/>
        <v>3.10256378913165</v>
      </c>
      <c r="Q268" s="7">
        <f>RANK(B268,B:B,0)</f>
        <v>288</v>
      </c>
      <c r="R268" s="6">
        <f>RANK(C268,C:C,0)</f>
        <v>194</v>
      </c>
      <c r="S268" s="6">
        <f>RANK(K268,K:K,0)</f>
        <v>232</v>
      </c>
      <c r="T268" s="6">
        <f t="shared" si="75"/>
        <v>236.4</v>
      </c>
    </row>
    <row r="269" spans="1:26">
      <c r="A269" s="2">
        <v>3406</v>
      </c>
      <c r="B269" s="3">
        <v>1.3589</v>
      </c>
      <c r="C269" s="3">
        <v>1.3332</v>
      </c>
      <c r="D269" s="3">
        <v>5.04</v>
      </c>
      <c r="E269" s="3">
        <v>0.72</v>
      </c>
      <c r="F269" s="3">
        <v>1.5185</v>
      </c>
      <c r="G269" s="3">
        <v>0.7522</v>
      </c>
      <c r="H269" s="3">
        <v>0.2101</v>
      </c>
      <c r="I269" s="2">
        <v>1.35894654644813</v>
      </c>
      <c r="J269" s="3">
        <v>0.0669</v>
      </c>
      <c r="K269" s="2">
        <v>7</v>
      </c>
      <c r="L269" s="2">
        <v>4</v>
      </c>
      <c r="M269" s="2">
        <v>14</v>
      </c>
      <c r="N269" s="2">
        <v>3</v>
      </c>
      <c r="O269" s="2">
        <v>5</v>
      </c>
      <c r="P269" s="6">
        <f t="shared" si="74"/>
        <v>2.44648654749653</v>
      </c>
      <c r="Q269" s="7">
        <f>RANK(B269,B:B,0)</f>
        <v>169</v>
      </c>
      <c r="R269" s="6">
        <f>RANK(C269,C:C,0)</f>
        <v>263</v>
      </c>
      <c r="S269" s="6">
        <f>RANK(K269,K:K,0)</f>
        <v>321</v>
      </c>
      <c r="T269" s="6">
        <f t="shared" si="75"/>
        <v>244.6</v>
      </c>
      <c r="V269" s="6">
        <f>VLOOKUP(L269,$AA$2:$AC$26,3)</f>
        <v>0.002828</v>
      </c>
      <c r="W269" s="6">
        <f>VLOOKUP(M269,$AA$2:$AC$26,2)</f>
        <v>1.22284</v>
      </c>
      <c r="X269" s="6">
        <f t="shared" ref="X269:X272" si="79">V269*W269*100000</f>
        <v>345.819152</v>
      </c>
      <c r="Y269" s="6">
        <f t="shared" ref="Y269:Y272" si="80">X269*0.8</f>
        <v>276.6553216</v>
      </c>
      <c r="Z269" s="6">
        <f t="shared" ref="Z269:Z272" si="81">X269*1.25</f>
        <v>432.27394</v>
      </c>
    </row>
    <row r="270" spans="1:20">
      <c r="A270" s="2">
        <v>3737</v>
      </c>
      <c r="B270" s="3">
        <v>1</v>
      </c>
      <c r="C270" s="3">
        <v>1.665</v>
      </c>
      <c r="D270" s="3">
        <v>-5.2</v>
      </c>
      <c r="E270" s="3">
        <v>-5.2</v>
      </c>
      <c r="F270" s="3">
        <v>0</v>
      </c>
      <c r="G270" s="3">
        <v>-0.8595</v>
      </c>
      <c r="H270" s="3">
        <v>0</v>
      </c>
      <c r="I270" s="2">
        <v>1</v>
      </c>
      <c r="J270" s="3">
        <v>0.0605</v>
      </c>
      <c r="K270" s="2">
        <v>1</v>
      </c>
      <c r="L270" s="2">
        <v>6</v>
      </c>
      <c r="M270" s="2">
        <v>10</v>
      </c>
      <c r="N270" s="2">
        <v>1</v>
      </c>
      <c r="O270" s="2">
        <v>6</v>
      </c>
      <c r="P270" s="6">
        <f t="shared" si="74"/>
        <v>1.29034879005639</v>
      </c>
      <c r="Q270" s="7">
        <f>RANK(B270,B:B,0)</f>
        <v>288</v>
      </c>
      <c r="R270" s="6">
        <f>RANK(C270,C:C,0)</f>
        <v>67</v>
      </c>
      <c r="S270" s="6">
        <f>RANK(K270,K:K,0)</f>
        <v>390</v>
      </c>
      <c r="T270" s="6">
        <f t="shared" si="75"/>
        <v>225.1</v>
      </c>
    </row>
    <row r="271" spans="1:26">
      <c r="A271" s="2">
        <v>2210</v>
      </c>
      <c r="B271" s="3">
        <v>1.8389</v>
      </c>
      <c r="C271" s="3">
        <v>1.1907</v>
      </c>
      <c r="D271" s="3">
        <v>22.44</v>
      </c>
      <c r="E271" s="3">
        <v>0.4488</v>
      </c>
      <c r="F271" s="3">
        <v>1.2461</v>
      </c>
      <c r="G271" s="3">
        <v>0.5509</v>
      </c>
      <c r="H271" s="3">
        <v>0.1104</v>
      </c>
      <c r="I271" s="2">
        <v>1.83893843944304</v>
      </c>
      <c r="J271" s="3">
        <v>0.4054</v>
      </c>
      <c r="K271" s="2">
        <v>50</v>
      </c>
      <c r="L271" s="2">
        <v>5</v>
      </c>
      <c r="M271" s="2">
        <v>13</v>
      </c>
      <c r="N271" s="2">
        <v>3</v>
      </c>
      <c r="O271" s="2">
        <v>3</v>
      </c>
      <c r="P271" s="6">
        <f t="shared" si="74"/>
        <v>4.92504892606827</v>
      </c>
      <c r="Q271" s="7">
        <f>RANK(B271,B:B,0)</f>
        <v>130</v>
      </c>
      <c r="R271" s="6">
        <f>RANK(C271,C:C,0)</f>
        <v>535</v>
      </c>
      <c r="S271" s="6">
        <f>RANK(K271,K:K,0)</f>
        <v>53</v>
      </c>
      <c r="T271" s="6">
        <f t="shared" si="75"/>
        <v>272.75</v>
      </c>
      <c r="V271" s="6">
        <f>VLOOKUP(L271,$AA$2:$AC$26,3)</f>
        <v>0.003606</v>
      </c>
      <c r="W271" s="6">
        <f>VLOOKUP(M271,$AA$2:$AC$26,2)</f>
        <v>1.09051</v>
      </c>
      <c r="X271" s="6">
        <f t="shared" si="79"/>
        <v>393.237906</v>
      </c>
      <c r="Y271" s="6">
        <f t="shared" si="80"/>
        <v>314.5903248</v>
      </c>
      <c r="Z271" s="6">
        <f t="shared" si="81"/>
        <v>491.5473825</v>
      </c>
    </row>
    <row r="272" spans="1:26">
      <c r="A272" s="2">
        <v>3540</v>
      </c>
      <c r="B272" s="3">
        <v>1.149</v>
      </c>
      <c r="C272" s="3">
        <v>1.32</v>
      </c>
      <c r="D272" s="3">
        <v>7.67</v>
      </c>
      <c r="E272" s="3">
        <v>0.4261</v>
      </c>
      <c r="F272" s="3">
        <v>1.1939</v>
      </c>
      <c r="G272" s="3">
        <v>0.3725</v>
      </c>
      <c r="H272" s="3">
        <v>0.0873</v>
      </c>
      <c r="I272" s="2">
        <v>1.14895391038859</v>
      </c>
      <c r="J272" s="3">
        <v>0.2053</v>
      </c>
      <c r="K272" s="2">
        <v>18</v>
      </c>
      <c r="L272" s="2">
        <v>5</v>
      </c>
      <c r="M272" s="2">
        <v>16</v>
      </c>
      <c r="N272" s="2">
        <v>4</v>
      </c>
      <c r="O272" s="2">
        <v>5</v>
      </c>
      <c r="P272" s="6">
        <f t="shared" si="74"/>
        <v>3.1536813527984</v>
      </c>
      <c r="Q272" s="7">
        <f>RANK(B272,B:B,0)</f>
        <v>220</v>
      </c>
      <c r="R272" s="6">
        <f>RANK(C272,C:C,0)</f>
        <v>281</v>
      </c>
      <c r="S272" s="6">
        <f>RANK(K272,K:K,0)</f>
        <v>232</v>
      </c>
      <c r="T272" s="6">
        <f t="shared" si="75"/>
        <v>247.4</v>
      </c>
      <c r="V272" s="6">
        <f>VLOOKUP(L272,$AA$2:$AC$26,3)</f>
        <v>0.003606</v>
      </c>
      <c r="W272" s="6">
        <f>VLOOKUP(M272,$AA$2:$AC$26,2)</f>
        <v>1.55394</v>
      </c>
      <c r="X272" s="6">
        <f t="shared" si="79"/>
        <v>560.350764</v>
      </c>
      <c r="Y272" s="6">
        <f t="shared" si="80"/>
        <v>448.2806112</v>
      </c>
      <c r="Z272" s="6">
        <f t="shared" si="81"/>
        <v>700.438455</v>
      </c>
    </row>
    <row r="273" spans="1:20">
      <c r="A273" s="2">
        <v>3519</v>
      </c>
      <c r="B273" s="3">
        <v>1.0129</v>
      </c>
      <c r="C273" s="3">
        <v>1.3647</v>
      </c>
      <c r="D273" s="3">
        <v>1.94</v>
      </c>
      <c r="E273" s="3">
        <v>0.1078</v>
      </c>
      <c r="F273" s="3">
        <v>1.0547</v>
      </c>
      <c r="G273" s="3">
        <v>0.1283</v>
      </c>
      <c r="H273" s="3">
        <v>0.0268</v>
      </c>
      <c r="I273" s="2">
        <v>1.01293309850374</v>
      </c>
      <c r="J273" s="3">
        <v>0.1512</v>
      </c>
      <c r="K273" s="2">
        <v>18</v>
      </c>
      <c r="L273" s="2">
        <v>5</v>
      </c>
      <c r="M273" s="2">
        <v>13</v>
      </c>
      <c r="N273" s="2">
        <v>4</v>
      </c>
      <c r="O273" s="2">
        <v>5</v>
      </c>
      <c r="P273" s="6">
        <f t="shared" si="74"/>
        <v>3.07466842445793</v>
      </c>
      <c r="Q273" s="7">
        <f>RANK(B273,B:B,0)</f>
        <v>265</v>
      </c>
      <c r="R273" s="6">
        <f>RANK(C273,C:C,0)</f>
        <v>231</v>
      </c>
      <c r="S273" s="6">
        <f>RANK(K273,K:K,0)</f>
        <v>232</v>
      </c>
      <c r="T273" s="6">
        <f t="shared" si="75"/>
        <v>243.15</v>
      </c>
    </row>
    <row r="274" spans="1:20">
      <c r="A274" s="2">
        <v>1531</v>
      </c>
      <c r="B274" s="3">
        <v>1.0279</v>
      </c>
      <c r="C274" s="3">
        <v>1.2452</v>
      </c>
      <c r="D274" s="3">
        <v>7.41</v>
      </c>
      <c r="E274" s="3">
        <v>0.1123</v>
      </c>
      <c r="F274" s="3">
        <v>1.0438</v>
      </c>
      <c r="G274" s="3">
        <v>0.1414</v>
      </c>
      <c r="H274" s="3">
        <v>0.0205</v>
      </c>
      <c r="I274" s="2">
        <v>1.02791830933485</v>
      </c>
      <c r="J274" s="3">
        <v>0.5235</v>
      </c>
      <c r="K274" s="2">
        <v>66</v>
      </c>
      <c r="L274" s="2">
        <v>5</v>
      </c>
      <c r="M274" s="2">
        <v>18</v>
      </c>
      <c r="N274" s="2">
        <v>2</v>
      </c>
      <c r="O274" s="2">
        <v>2</v>
      </c>
      <c r="P274" s="6">
        <f t="shared" si="74"/>
        <v>4.55111514226873</v>
      </c>
      <c r="Q274" s="7">
        <f>RANK(B274,B:B,0)</f>
        <v>257</v>
      </c>
      <c r="R274" s="6">
        <f>RANK(C274,C:C,0)</f>
        <v>403</v>
      </c>
      <c r="S274" s="6">
        <f>RANK(K274,K:K,0)</f>
        <v>39</v>
      </c>
      <c r="T274" s="6">
        <f t="shared" si="75"/>
        <v>260.9</v>
      </c>
    </row>
    <row r="275" spans="1:26">
      <c r="A275" s="2">
        <v>2589</v>
      </c>
      <c r="B275" s="3">
        <v>5.333</v>
      </c>
      <c r="C275" s="3">
        <v>1.2317</v>
      </c>
      <c r="D275" s="3">
        <v>25.77</v>
      </c>
      <c r="E275" s="3">
        <v>2.577</v>
      </c>
      <c r="F275" s="3">
        <v>2.2701</v>
      </c>
      <c r="G275" s="3">
        <v>2.2507</v>
      </c>
      <c r="H275" s="3">
        <v>0.4127</v>
      </c>
      <c r="I275" s="2">
        <v>5.33302213493415</v>
      </c>
      <c r="J275" s="3">
        <v>0.1141</v>
      </c>
      <c r="K275" s="2">
        <v>10</v>
      </c>
      <c r="L275" s="2">
        <v>6</v>
      </c>
      <c r="M275" s="2">
        <v>16</v>
      </c>
      <c r="N275" s="2">
        <v>1</v>
      </c>
      <c r="O275" s="2">
        <v>4</v>
      </c>
      <c r="P275" s="6">
        <f t="shared" si="74"/>
        <v>4.1774346554966</v>
      </c>
      <c r="Q275" s="7">
        <f>RANK(B275,B:B,0)</f>
        <v>54</v>
      </c>
      <c r="R275" s="6">
        <f>RANK(C275,C:C,0)</f>
        <v>431</v>
      </c>
      <c r="S275" s="6">
        <f>RANK(K275,K:K,0)</f>
        <v>291</v>
      </c>
      <c r="T275" s="6">
        <f t="shared" si="75"/>
        <v>264.05</v>
      </c>
      <c r="V275" s="6">
        <f>VLOOKUP(L275,$AA$2:$AC$26,3)</f>
        <v>0.004583</v>
      </c>
      <c r="W275" s="6">
        <f>VLOOKUP(M275,$AA$2:$AC$26,2)</f>
        <v>1.55394</v>
      </c>
      <c r="X275" s="6">
        <f t="shared" ref="X275:X280" si="82">V275*W275*100000</f>
        <v>712.170702</v>
      </c>
      <c r="Y275" s="6">
        <f t="shared" ref="Y275:Y280" si="83">X275*0.8</f>
        <v>569.7365616</v>
      </c>
      <c r="Z275" s="6">
        <f t="shared" ref="Z275:Z280" si="84">X275*1.25</f>
        <v>890.2133775</v>
      </c>
    </row>
    <row r="276" spans="1:26">
      <c r="A276" s="2">
        <v>1656</v>
      </c>
      <c r="B276" s="3">
        <v>1.3041</v>
      </c>
      <c r="C276" s="3">
        <v>1.1982</v>
      </c>
      <c r="D276" s="3">
        <v>23.06</v>
      </c>
      <c r="E276" s="3">
        <v>0.2453</v>
      </c>
      <c r="F276" s="3">
        <v>1.1195</v>
      </c>
      <c r="G276" s="3">
        <v>0.3267</v>
      </c>
      <c r="H276" s="3">
        <v>0.0527</v>
      </c>
      <c r="I276" s="2">
        <v>1.30406270306049</v>
      </c>
      <c r="J276" s="3">
        <v>0.7014</v>
      </c>
      <c r="K276" s="2">
        <v>94</v>
      </c>
      <c r="L276" s="2">
        <v>4</v>
      </c>
      <c r="M276" s="2">
        <v>19</v>
      </c>
      <c r="N276" s="2">
        <v>3</v>
      </c>
      <c r="O276" s="2">
        <v>2</v>
      </c>
      <c r="P276" s="6">
        <f t="shared" si="74"/>
        <v>5.43764570286006</v>
      </c>
      <c r="Q276" s="7">
        <f>RANK(B276,B:B,0)</f>
        <v>184</v>
      </c>
      <c r="R276" s="6">
        <f>RANK(C276,C:C,0)</f>
        <v>508</v>
      </c>
      <c r="S276" s="6">
        <f>RANK(K276,K:K,0)</f>
        <v>20</v>
      </c>
      <c r="T276" s="6">
        <f t="shared" si="75"/>
        <v>272.6</v>
      </c>
      <c r="V276" s="6">
        <f>VLOOKUP(L276,$AA$2:$AC$26,3)</f>
        <v>0.002828</v>
      </c>
      <c r="W276" s="6">
        <f>VLOOKUP(M276,$AA$2:$AC$26,2)</f>
        <v>2.22929</v>
      </c>
      <c r="X276" s="6">
        <f t="shared" si="82"/>
        <v>630.443212</v>
      </c>
      <c r="Y276" s="6">
        <f t="shared" si="83"/>
        <v>504.3545696</v>
      </c>
      <c r="Z276" s="6">
        <f t="shared" si="84"/>
        <v>788.054015</v>
      </c>
    </row>
    <row r="277" spans="1:26">
      <c r="A277" s="2">
        <v>3442</v>
      </c>
      <c r="B277" s="3">
        <v>6.1321</v>
      </c>
      <c r="C277" s="3">
        <v>1.2373</v>
      </c>
      <c r="D277" s="3">
        <v>21.94</v>
      </c>
      <c r="E277" s="3">
        <v>3.1343</v>
      </c>
      <c r="F277" s="3">
        <v>2.7808</v>
      </c>
      <c r="G277" s="3">
        <v>1.5152</v>
      </c>
      <c r="H277" s="3">
        <v>0.5004</v>
      </c>
      <c r="I277" s="2">
        <v>6.13206178932174</v>
      </c>
      <c r="J277" s="3">
        <v>0.1443</v>
      </c>
      <c r="K277" s="2">
        <v>7</v>
      </c>
      <c r="L277" s="2">
        <v>5</v>
      </c>
      <c r="M277" s="2">
        <v>19</v>
      </c>
      <c r="N277" s="2">
        <v>3</v>
      </c>
      <c r="O277" s="2">
        <v>5</v>
      </c>
      <c r="P277" s="6">
        <f t="shared" si="74"/>
        <v>3.89469329278846</v>
      </c>
      <c r="Q277" s="7">
        <f>RANK(B277,B:B,0)</f>
        <v>49</v>
      </c>
      <c r="R277" s="6">
        <f>RANK(C277,C:C,0)</f>
        <v>418</v>
      </c>
      <c r="S277" s="6">
        <f>RANK(K277,K:K,0)</f>
        <v>321</v>
      </c>
      <c r="T277" s="6">
        <f t="shared" si="75"/>
        <v>264.6</v>
      </c>
      <c r="V277" s="6">
        <f>VLOOKUP(L277,$AA$2:$AC$26,3)</f>
        <v>0.003606</v>
      </c>
      <c r="W277" s="6">
        <f>VLOOKUP(M277,$AA$2:$AC$26,2)</f>
        <v>2.22929</v>
      </c>
      <c r="X277" s="6">
        <f t="shared" si="82"/>
        <v>803.881974</v>
      </c>
      <c r="Y277" s="6">
        <f t="shared" si="83"/>
        <v>643.1055792</v>
      </c>
      <c r="Z277" s="6">
        <f t="shared" si="84"/>
        <v>1004.8524675</v>
      </c>
    </row>
    <row r="278" spans="1:26">
      <c r="A278" s="2">
        <v>3121</v>
      </c>
      <c r="B278" s="3">
        <v>1.2169</v>
      </c>
      <c r="C278" s="3">
        <v>1.3835</v>
      </c>
      <c r="D278" s="3">
        <v>3.25</v>
      </c>
      <c r="E278" s="3">
        <v>0.8125</v>
      </c>
      <c r="F278" s="3">
        <v>1.625</v>
      </c>
      <c r="G278" s="3">
        <v>0.5372</v>
      </c>
      <c r="H278" s="3">
        <v>0.2343</v>
      </c>
      <c r="I278" s="2">
        <v>1.21688012723819</v>
      </c>
      <c r="J278" s="3">
        <v>0.0604</v>
      </c>
      <c r="K278" s="2">
        <v>4</v>
      </c>
      <c r="L278" s="2">
        <v>6</v>
      </c>
      <c r="M278" s="2">
        <v>7</v>
      </c>
      <c r="N278" s="2">
        <v>1</v>
      </c>
      <c r="O278" s="2">
        <v>5</v>
      </c>
      <c r="P278" s="6">
        <f t="shared" si="74"/>
        <v>1.99340040678263</v>
      </c>
      <c r="Q278" s="7">
        <f>RANK(B278,B:B,0)</f>
        <v>203</v>
      </c>
      <c r="R278" s="6">
        <f>RANK(C278,C:C,0)</f>
        <v>212</v>
      </c>
      <c r="S278" s="6">
        <f>RANK(K278,K:K,0)</f>
        <v>353</v>
      </c>
      <c r="T278" s="6">
        <f t="shared" si="75"/>
        <v>244.1</v>
      </c>
      <c r="V278" s="6">
        <f>VLOOKUP(L278,$AA$2:$AC$26,3)</f>
        <v>0.004583</v>
      </c>
      <c r="W278" s="6">
        <f>VLOOKUP(M278,$AA$2:$AC$26,2)</f>
        <v>0.57059</v>
      </c>
      <c r="X278" s="6">
        <f t="shared" si="82"/>
        <v>261.501397</v>
      </c>
      <c r="Y278" s="6">
        <f t="shared" si="83"/>
        <v>209.2011176</v>
      </c>
      <c r="Z278" s="6">
        <f t="shared" si="84"/>
        <v>326.87674625</v>
      </c>
    </row>
    <row r="279" spans="1:26">
      <c r="A279" s="2">
        <v>3287</v>
      </c>
      <c r="B279" s="3">
        <v>1.5388</v>
      </c>
      <c r="C279" s="3">
        <v>1.3214</v>
      </c>
      <c r="D279" s="3">
        <v>4.98</v>
      </c>
      <c r="E279" s="3">
        <v>0.996</v>
      </c>
      <c r="F279" s="3">
        <v>1.8019</v>
      </c>
      <c r="G279" s="3">
        <v>0.8557</v>
      </c>
      <c r="H279" s="3">
        <v>0.2974</v>
      </c>
      <c r="I279" s="2">
        <v>1.53883364444749</v>
      </c>
      <c r="J279" s="3">
        <v>0.0582</v>
      </c>
      <c r="K279" s="2">
        <v>5</v>
      </c>
      <c r="L279" s="2">
        <v>4</v>
      </c>
      <c r="M279" s="2">
        <v>14</v>
      </c>
      <c r="N279" s="2">
        <v>2</v>
      </c>
      <c r="O279" s="2">
        <v>5</v>
      </c>
      <c r="P279" s="6">
        <f t="shared" si="74"/>
        <v>2.26934858893383</v>
      </c>
      <c r="Q279" s="7">
        <f>RANK(B279,B:B,0)</f>
        <v>153</v>
      </c>
      <c r="R279" s="6">
        <f>RANK(C279,C:C,0)</f>
        <v>279</v>
      </c>
      <c r="S279" s="6">
        <f>RANK(K279,K:K,0)</f>
        <v>346</v>
      </c>
      <c r="T279" s="6">
        <f t="shared" si="75"/>
        <v>251.65</v>
      </c>
      <c r="V279" s="6">
        <f>VLOOKUP(L279,$AA$2:$AC$26,3)</f>
        <v>0.002828</v>
      </c>
      <c r="W279" s="6">
        <f>VLOOKUP(M279,$AA$2:$AC$26,2)</f>
        <v>1.22284</v>
      </c>
      <c r="X279" s="6">
        <f t="shared" si="82"/>
        <v>345.819152</v>
      </c>
      <c r="Y279" s="6">
        <f t="shared" si="83"/>
        <v>276.6553216</v>
      </c>
      <c r="Z279" s="6">
        <f t="shared" si="84"/>
        <v>432.27394</v>
      </c>
    </row>
    <row r="280" spans="1:26">
      <c r="A280" s="2">
        <v>2707</v>
      </c>
      <c r="B280" s="3">
        <v>1.0615</v>
      </c>
      <c r="C280" s="3">
        <v>1.35</v>
      </c>
      <c r="D280" s="3">
        <v>4.48</v>
      </c>
      <c r="E280" s="3">
        <v>0.32</v>
      </c>
      <c r="F280" s="3">
        <v>1.1412</v>
      </c>
      <c r="G280" s="3">
        <v>0.2048</v>
      </c>
      <c r="H280" s="3">
        <v>0.0649</v>
      </c>
      <c r="I280" s="2">
        <v>1.06148430696972</v>
      </c>
      <c r="J280" s="3">
        <v>0.2187</v>
      </c>
      <c r="K280" s="2">
        <v>14</v>
      </c>
      <c r="L280" s="2">
        <v>5</v>
      </c>
      <c r="M280" s="2">
        <v>16</v>
      </c>
      <c r="N280" s="2">
        <v>2</v>
      </c>
      <c r="O280" s="2">
        <v>4</v>
      </c>
      <c r="P280" s="6">
        <f t="shared" si="74"/>
        <v>2.8566008580397</v>
      </c>
      <c r="Q280" s="7">
        <f>RANK(B280,B:B,0)</f>
        <v>241</v>
      </c>
      <c r="R280" s="6">
        <f>RANK(C280,C:C,0)</f>
        <v>241</v>
      </c>
      <c r="S280" s="6">
        <f>RANK(K280,K:K,0)</f>
        <v>271</v>
      </c>
      <c r="T280" s="6">
        <f t="shared" si="75"/>
        <v>248.5</v>
      </c>
      <c r="V280" s="6">
        <f>VLOOKUP(L280,$AA$2:$AC$26,3)</f>
        <v>0.003606</v>
      </c>
      <c r="W280" s="6">
        <f>VLOOKUP(M280,$AA$2:$AC$26,2)</f>
        <v>1.55394</v>
      </c>
      <c r="X280" s="6">
        <f t="shared" si="82"/>
        <v>560.350764</v>
      </c>
      <c r="Y280" s="6">
        <f t="shared" si="83"/>
        <v>448.2806112</v>
      </c>
      <c r="Z280" s="6">
        <f t="shared" si="84"/>
        <v>700.438455</v>
      </c>
    </row>
    <row r="281" spans="1:20">
      <c r="A281" s="2">
        <v>2860</v>
      </c>
      <c r="B281" s="3">
        <v>1</v>
      </c>
      <c r="C281" s="3">
        <v>1.2872</v>
      </c>
      <c r="D281" s="3">
        <v>-1.19</v>
      </c>
      <c r="E281" s="3">
        <v>-0.034</v>
      </c>
      <c r="F281" s="3">
        <v>0.9619</v>
      </c>
      <c r="G281" s="3">
        <v>-0.1057</v>
      </c>
      <c r="H281" s="3">
        <v>-0.0173</v>
      </c>
      <c r="I281" s="2">
        <v>1</v>
      </c>
      <c r="J281" s="3">
        <v>0.1125</v>
      </c>
      <c r="K281" s="2">
        <v>35</v>
      </c>
      <c r="L281" s="2">
        <v>4</v>
      </c>
      <c r="M281" s="2">
        <v>4</v>
      </c>
      <c r="N281" s="2">
        <v>4</v>
      </c>
      <c r="O281" s="2">
        <v>4</v>
      </c>
      <c r="P281" s="6">
        <f t="shared" si="74"/>
        <v>3.71118294480799</v>
      </c>
      <c r="Q281" s="7">
        <f>RANK(B281,B:B,0)</f>
        <v>288</v>
      </c>
      <c r="R281" s="6">
        <f>RANK(C281,C:C,0)</f>
        <v>333</v>
      </c>
      <c r="S281" s="6">
        <f>RANK(K281,K:K,0)</f>
        <v>97</v>
      </c>
      <c r="T281" s="6">
        <f t="shared" si="75"/>
        <v>258.25</v>
      </c>
    </row>
    <row r="282" spans="1:20">
      <c r="A282" s="2">
        <v>3538</v>
      </c>
      <c r="B282" s="3">
        <v>1</v>
      </c>
      <c r="C282" s="3">
        <v>1.3743</v>
      </c>
      <c r="D282" s="3">
        <v>-7.01</v>
      </c>
      <c r="E282" s="3">
        <v>-0.3894</v>
      </c>
      <c r="F282" s="3">
        <v>0.7602</v>
      </c>
      <c r="G282" s="3">
        <v>-0.4471</v>
      </c>
      <c r="H282" s="3">
        <v>-0.1343</v>
      </c>
      <c r="I282" s="2">
        <v>1</v>
      </c>
      <c r="J282" s="3">
        <v>0.1568</v>
      </c>
      <c r="K282" s="2">
        <v>18</v>
      </c>
      <c r="L282" s="2">
        <v>3</v>
      </c>
      <c r="M282" s="2">
        <v>16</v>
      </c>
      <c r="N282" s="2">
        <v>4</v>
      </c>
      <c r="O282" s="2">
        <v>5</v>
      </c>
      <c r="P282" s="6">
        <f t="shared" si="74"/>
        <v>3.07230934335172</v>
      </c>
      <c r="Q282" s="7">
        <f>RANK(B282,B:B,0)</f>
        <v>288</v>
      </c>
      <c r="R282" s="6">
        <f>RANK(C282,C:C,0)</f>
        <v>221</v>
      </c>
      <c r="S282" s="6">
        <f>RANK(K282,K:K,0)</f>
        <v>232</v>
      </c>
      <c r="T282" s="6">
        <f t="shared" si="75"/>
        <v>247.2</v>
      </c>
    </row>
    <row r="283" spans="1:26">
      <c r="A283" s="2">
        <v>2119</v>
      </c>
      <c r="B283" s="3">
        <v>1.3064</v>
      </c>
      <c r="C283" s="3">
        <v>1.2492</v>
      </c>
      <c r="D283" s="3">
        <v>15.69</v>
      </c>
      <c r="E283" s="3">
        <v>0.4615</v>
      </c>
      <c r="F283" s="3">
        <v>1.1983</v>
      </c>
      <c r="G283" s="3">
        <v>0.6021</v>
      </c>
      <c r="H283" s="3">
        <v>0.0876</v>
      </c>
      <c r="I283" s="2">
        <v>1.30640181595658</v>
      </c>
      <c r="J283" s="3">
        <v>0.2603</v>
      </c>
      <c r="K283" s="2">
        <v>34</v>
      </c>
      <c r="L283" s="2">
        <v>5</v>
      </c>
      <c r="M283" s="2">
        <v>17</v>
      </c>
      <c r="N283" s="2">
        <v>2</v>
      </c>
      <c r="O283" s="2">
        <v>3</v>
      </c>
      <c r="P283" s="6">
        <f t="shared" si="74"/>
        <v>3.95822992081481</v>
      </c>
      <c r="Q283" s="7">
        <f>RANK(B283,B:B,0)</f>
        <v>183</v>
      </c>
      <c r="R283" s="6">
        <f>RANK(C283,C:C,0)</f>
        <v>393</v>
      </c>
      <c r="S283" s="6">
        <f>RANK(K283,K:K,0)</f>
        <v>173</v>
      </c>
      <c r="T283" s="6">
        <f t="shared" si="75"/>
        <v>264.5</v>
      </c>
      <c r="V283" s="6">
        <f>VLOOKUP(L283,$AA$2:$AC$26,3)</f>
        <v>0.003606</v>
      </c>
      <c r="W283" s="6">
        <f>VLOOKUP(M283,$AA$2:$AC$26,2)</f>
        <v>1.75256</v>
      </c>
      <c r="X283" s="6">
        <f>V283*W283*100000</f>
        <v>631.973136</v>
      </c>
      <c r="Y283" s="6">
        <f>X283*0.8</f>
        <v>505.5785088</v>
      </c>
      <c r="Z283" s="6">
        <f>X283*1.25</f>
        <v>789.96642</v>
      </c>
    </row>
    <row r="284" spans="1:20">
      <c r="A284" s="2">
        <v>4254</v>
      </c>
      <c r="B284" s="3">
        <v>1</v>
      </c>
      <c r="C284" s="3">
        <v>1.5762</v>
      </c>
      <c r="D284" s="3">
        <v>-4.08</v>
      </c>
      <c r="E284" s="3">
        <v>-4.08</v>
      </c>
      <c r="F284" s="3">
        <v>0</v>
      </c>
      <c r="G284" s="3">
        <v>-0.8276</v>
      </c>
      <c r="H284" s="3">
        <v>0</v>
      </c>
      <c r="I284" s="2">
        <v>1</v>
      </c>
      <c r="J284" s="3">
        <v>0.0493</v>
      </c>
      <c r="K284" s="2">
        <v>1</v>
      </c>
      <c r="L284" s="2">
        <v>5</v>
      </c>
      <c r="M284" s="2">
        <v>16</v>
      </c>
      <c r="N284" s="2">
        <v>0</v>
      </c>
      <c r="O284" s="2">
        <v>7</v>
      </c>
      <c r="P284" s="6">
        <f t="shared" si="74"/>
        <v>1.25546804021449</v>
      </c>
      <c r="Q284" s="7">
        <f>RANK(B284,B:B,0)</f>
        <v>288</v>
      </c>
      <c r="R284" s="6">
        <f>RANK(C284,C:C,0)</f>
        <v>91</v>
      </c>
      <c r="S284" s="6">
        <f>RANK(K284,K:K,0)</f>
        <v>390</v>
      </c>
      <c r="T284" s="6">
        <f t="shared" si="75"/>
        <v>234.7</v>
      </c>
    </row>
    <row r="285" spans="1:26">
      <c r="A285" s="2">
        <v>2880</v>
      </c>
      <c r="B285" s="3">
        <v>1.0312</v>
      </c>
      <c r="C285" s="3">
        <v>1.2582</v>
      </c>
      <c r="D285" s="3">
        <v>1.87</v>
      </c>
      <c r="E285" s="3">
        <v>0.0534</v>
      </c>
      <c r="F285" s="3">
        <v>1.0636</v>
      </c>
      <c r="G285" s="3">
        <v>0.1564</v>
      </c>
      <c r="H285" s="3">
        <v>0.0296</v>
      </c>
      <c r="I285" s="2">
        <v>1.03115540404006</v>
      </c>
      <c r="J285" s="3">
        <v>0.1195</v>
      </c>
      <c r="K285" s="2">
        <v>35</v>
      </c>
      <c r="L285" s="2">
        <v>3</v>
      </c>
      <c r="M285" s="2">
        <v>7</v>
      </c>
      <c r="N285" s="2">
        <v>4</v>
      </c>
      <c r="O285" s="2">
        <v>4</v>
      </c>
      <c r="P285" s="6">
        <f t="shared" si="74"/>
        <v>3.70690813408781</v>
      </c>
      <c r="Q285" s="7">
        <f>RANK(B285,B:B,0)</f>
        <v>251</v>
      </c>
      <c r="R285" s="6">
        <f>RANK(C285,C:C,0)</f>
        <v>381</v>
      </c>
      <c r="S285" s="6">
        <f>RANK(K285,K:K,0)</f>
        <v>97</v>
      </c>
      <c r="T285" s="6">
        <f t="shared" si="75"/>
        <v>264.5</v>
      </c>
      <c r="V285" s="6">
        <f>VLOOKUP(L285,$AA$2:$AC$26,3)</f>
        <v>0.002236</v>
      </c>
      <c r="W285" s="6">
        <f>VLOOKUP(M285,$AA$2:$AC$26,2)</f>
        <v>0.57059</v>
      </c>
      <c r="X285" s="6">
        <f>V285*W285*100000</f>
        <v>127.583924</v>
      </c>
      <c r="Y285" s="6">
        <f>X285*0.8</f>
        <v>102.0671392</v>
      </c>
      <c r="Z285" s="6">
        <f>X285*1.25</f>
        <v>159.479905</v>
      </c>
    </row>
    <row r="286" spans="1:20">
      <c r="A286" s="2">
        <v>3750</v>
      </c>
      <c r="B286" s="3">
        <v>1</v>
      </c>
      <c r="C286" s="3">
        <v>1.5726</v>
      </c>
      <c r="D286" s="3">
        <v>-4.08</v>
      </c>
      <c r="E286" s="3">
        <v>-4.08</v>
      </c>
      <c r="F286" s="3">
        <v>0</v>
      </c>
      <c r="G286" s="3">
        <v>-0.8276</v>
      </c>
      <c r="H286" s="3">
        <v>0</v>
      </c>
      <c r="I286" s="2">
        <v>1</v>
      </c>
      <c r="J286" s="3">
        <v>0.0493</v>
      </c>
      <c r="K286" s="2">
        <v>1</v>
      </c>
      <c r="L286" s="2">
        <v>5</v>
      </c>
      <c r="M286" s="2">
        <v>12</v>
      </c>
      <c r="N286" s="2">
        <v>1</v>
      </c>
      <c r="O286" s="2">
        <v>6</v>
      </c>
      <c r="P286" s="6">
        <f t="shared" si="74"/>
        <v>1.2540334923757</v>
      </c>
      <c r="Q286" s="7">
        <f>RANK(B286,B:B,0)</f>
        <v>288</v>
      </c>
      <c r="R286" s="6">
        <f>RANK(C286,C:C,0)</f>
        <v>95</v>
      </c>
      <c r="S286" s="6">
        <f>RANK(K286,K:K,0)</f>
        <v>390</v>
      </c>
      <c r="T286" s="6">
        <f t="shared" si="75"/>
        <v>236.3</v>
      </c>
    </row>
    <row r="287" spans="1:20">
      <c r="A287" s="2">
        <v>1888</v>
      </c>
      <c r="B287" s="3">
        <v>1</v>
      </c>
      <c r="C287" s="3">
        <v>1.4061</v>
      </c>
      <c r="D287" s="3">
        <v>-0.71</v>
      </c>
      <c r="E287" s="3">
        <v>-0.0592</v>
      </c>
      <c r="F287" s="3">
        <v>0.9776</v>
      </c>
      <c r="G287" s="3">
        <v>-0.0402</v>
      </c>
      <c r="H287" s="3">
        <v>-0.0104</v>
      </c>
      <c r="I287" s="2">
        <v>1</v>
      </c>
      <c r="J287" s="3">
        <v>0.1764</v>
      </c>
      <c r="K287" s="2">
        <v>12</v>
      </c>
      <c r="L287" s="2">
        <v>5</v>
      </c>
      <c r="M287" s="2">
        <v>18</v>
      </c>
      <c r="N287" s="2">
        <v>0</v>
      </c>
      <c r="O287" s="2">
        <v>3</v>
      </c>
      <c r="P287" s="6">
        <f t="shared" si="74"/>
        <v>2.71478340734473</v>
      </c>
      <c r="Q287" s="7">
        <f>RANK(B287,B:B,0)</f>
        <v>288</v>
      </c>
      <c r="R287" s="6">
        <f>RANK(C287,C:C,0)</f>
        <v>187</v>
      </c>
      <c r="S287" s="6">
        <f>RANK(K287,K:K,0)</f>
        <v>282</v>
      </c>
      <c r="T287" s="6">
        <f t="shared" si="75"/>
        <v>246.1</v>
      </c>
    </row>
    <row r="288" spans="1:20">
      <c r="A288" s="2">
        <v>2197</v>
      </c>
      <c r="B288" s="3">
        <v>1</v>
      </c>
      <c r="C288" s="3">
        <v>1.2587</v>
      </c>
      <c r="D288" s="3">
        <v>-12.77</v>
      </c>
      <c r="E288" s="3">
        <v>-0.2554</v>
      </c>
      <c r="F288" s="3">
        <v>0.8984</v>
      </c>
      <c r="G288" s="3">
        <v>-0.2467</v>
      </c>
      <c r="H288" s="3">
        <v>-0.0533</v>
      </c>
      <c r="I288" s="2">
        <v>1</v>
      </c>
      <c r="J288" s="3">
        <v>0.5164</v>
      </c>
      <c r="K288" s="2">
        <v>50</v>
      </c>
      <c r="L288" s="2">
        <v>6</v>
      </c>
      <c r="M288" s="2">
        <v>11</v>
      </c>
      <c r="N288" s="2">
        <v>3</v>
      </c>
      <c r="O288" s="2">
        <v>3</v>
      </c>
      <c r="P288" s="6">
        <f t="shared" si="74"/>
        <v>4.13318125298662</v>
      </c>
      <c r="Q288" s="7">
        <f>RANK(B288,B:B,0)</f>
        <v>288</v>
      </c>
      <c r="R288" s="6">
        <f>RANK(C288,C:C,0)</f>
        <v>378</v>
      </c>
      <c r="S288" s="6">
        <f>RANK(K288,K:K,0)</f>
        <v>53</v>
      </c>
      <c r="T288" s="6">
        <f t="shared" si="75"/>
        <v>265.25</v>
      </c>
    </row>
    <row r="289" spans="1:26">
      <c r="A289" s="2">
        <v>3512</v>
      </c>
      <c r="B289" s="3">
        <v>1.1695</v>
      </c>
      <c r="C289" s="3">
        <v>1.2966</v>
      </c>
      <c r="D289" s="3">
        <v>6.47</v>
      </c>
      <c r="E289" s="3">
        <v>0.3594</v>
      </c>
      <c r="F289" s="3">
        <v>1.2046</v>
      </c>
      <c r="G289" s="3">
        <v>0.5135</v>
      </c>
      <c r="H289" s="3">
        <v>0.0934</v>
      </c>
      <c r="I289" s="2">
        <v>1.16948920918188</v>
      </c>
      <c r="J289" s="3">
        <v>0.1258</v>
      </c>
      <c r="K289" s="2">
        <v>18</v>
      </c>
      <c r="L289" s="2">
        <v>5</v>
      </c>
      <c r="M289" s="2">
        <v>12</v>
      </c>
      <c r="N289" s="2">
        <v>4</v>
      </c>
      <c r="O289" s="2">
        <v>5</v>
      </c>
      <c r="P289" s="6">
        <f t="shared" si="74"/>
        <v>3.14408239680524</v>
      </c>
      <c r="Q289" s="7">
        <f>RANK(B289,B:B,0)</f>
        <v>213</v>
      </c>
      <c r="R289" s="6">
        <f>RANK(C289,C:C,0)</f>
        <v>317</v>
      </c>
      <c r="S289" s="6">
        <f>RANK(K289,K:K,0)</f>
        <v>232</v>
      </c>
      <c r="T289" s="6">
        <f t="shared" si="75"/>
        <v>259.35</v>
      </c>
      <c r="V289" s="6">
        <f>VLOOKUP(L289,$AA$2:$AC$26,3)</f>
        <v>0.003606</v>
      </c>
      <c r="W289" s="6">
        <f>VLOOKUP(M289,$AA$2:$AC$26,2)</f>
        <v>1</v>
      </c>
      <c r="X289" s="6">
        <f>V289*W289*100000</f>
        <v>360.6</v>
      </c>
      <c r="Y289" s="6">
        <f>X289*0.8</f>
        <v>288.48</v>
      </c>
      <c r="Z289" s="6">
        <f>X289*1.25</f>
        <v>450.75</v>
      </c>
    </row>
    <row r="290" spans="1:20">
      <c r="A290" s="2">
        <v>2686</v>
      </c>
      <c r="B290" s="3">
        <v>1.0175</v>
      </c>
      <c r="C290" s="3">
        <v>1.364</v>
      </c>
      <c r="D290" s="3">
        <v>2.01</v>
      </c>
      <c r="E290" s="3">
        <v>0.1436</v>
      </c>
      <c r="F290" s="3">
        <v>1.0727</v>
      </c>
      <c r="G290" s="3">
        <v>0.0919</v>
      </c>
      <c r="H290" s="3">
        <v>0.0352</v>
      </c>
      <c r="I290" s="2">
        <v>1.01750931037316</v>
      </c>
      <c r="J290" s="3">
        <v>0.2187</v>
      </c>
      <c r="K290" s="2">
        <v>14</v>
      </c>
      <c r="L290" s="2">
        <v>5</v>
      </c>
      <c r="M290" s="2">
        <v>13</v>
      </c>
      <c r="N290" s="2">
        <v>2</v>
      </c>
      <c r="O290" s="2">
        <v>4</v>
      </c>
      <c r="P290" s="6">
        <f t="shared" si="74"/>
        <v>2.83113993855467</v>
      </c>
      <c r="Q290" s="7">
        <f>RANK(B290,B:B,0)</f>
        <v>263</v>
      </c>
      <c r="R290" s="6">
        <f>RANK(C290,C:C,0)</f>
        <v>232</v>
      </c>
      <c r="S290" s="6">
        <f>RANK(K290,K:K,0)</f>
        <v>271</v>
      </c>
      <c r="T290" s="6">
        <f t="shared" si="75"/>
        <v>252.6</v>
      </c>
    </row>
    <row r="291" spans="1:20">
      <c r="A291" s="2">
        <v>2792</v>
      </c>
      <c r="B291" s="3">
        <v>1</v>
      </c>
      <c r="C291" s="3">
        <v>1.3288</v>
      </c>
      <c r="D291" s="3">
        <v>-15.76</v>
      </c>
      <c r="E291" s="3">
        <v>-0.6567</v>
      </c>
      <c r="F291" s="3">
        <v>0.7588</v>
      </c>
      <c r="G291" s="3">
        <v>-0.5704</v>
      </c>
      <c r="H291" s="3">
        <v>-0.1379</v>
      </c>
      <c r="I291" s="2">
        <v>1</v>
      </c>
      <c r="J291" s="3">
        <v>0.2762</v>
      </c>
      <c r="K291" s="2">
        <v>24</v>
      </c>
      <c r="L291" s="2">
        <v>6</v>
      </c>
      <c r="M291" s="2">
        <v>11</v>
      </c>
      <c r="N291" s="2">
        <v>3</v>
      </c>
      <c r="O291" s="2">
        <v>4</v>
      </c>
      <c r="P291" s="6">
        <f t="shared" si="74"/>
        <v>3.32506564390622</v>
      </c>
      <c r="Q291" s="7">
        <f>RANK(B291,B:B,0)</f>
        <v>288</v>
      </c>
      <c r="R291" s="6">
        <f>RANK(C291,C:C,0)</f>
        <v>266</v>
      </c>
      <c r="S291" s="6">
        <f>RANK(K291,K:K,0)</f>
        <v>196</v>
      </c>
      <c r="T291" s="6">
        <f t="shared" si="75"/>
        <v>256.2</v>
      </c>
    </row>
    <row r="292" spans="1:20">
      <c r="A292" s="2">
        <v>3513</v>
      </c>
      <c r="B292" s="3">
        <v>1</v>
      </c>
      <c r="C292" s="3">
        <v>1.358</v>
      </c>
      <c r="D292" s="3">
        <v>-11.64</v>
      </c>
      <c r="E292" s="3">
        <v>-0.6467</v>
      </c>
      <c r="F292" s="3">
        <v>0.7684</v>
      </c>
      <c r="G292" s="3">
        <v>-0.447</v>
      </c>
      <c r="H292" s="3">
        <v>-0.1319</v>
      </c>
      <c r="I292" s="2">
        <v>1</v>
      </c>
      <c r="J292" s="3">
        <v>0.26</v>
      </c>
      <c r="K292" s="2">
        <v>18</v>
      </c>
      <c r="L292" s="2">
        <v>6</v>
      </c>
      <c r="M292" s="2">
        <v>12</v>
      </c>
      <c r="N292" s="2">
        <v>4</v>
      </c>
      <c r="O292" s="2">
        <v>5</v>
      </c>
      <c r="P292" s="6">
        <f t="shared" si="74"/>
        <v>3.05403530567748</v>
      </c>
      <c r="Q292" s="7">
        <f>RANK(B292,B:B,0)</f>
        <v>288</v>
      </c>
      <c r="R292" s="6">
        <f>RANK(C292,C:C,0)</f>
        <v>238</v>
      </c>
      <c r="S292" s="6">
        <f>RANK(K292,K:K,0)</f>
        <v>232</v>
      </c>
      <c r="T292" s="6">
        <f t="shared" si="75"/>
        <v>254</v>
      </c>
    </row>
    <row r="293" spans="1:20">
      <c r="A293" s="2">
        <v>2799</v>
      </c>
      <c r="B293" s="3">
        <v>1</v>
      </c>
      <c r="C293" s="3">
        <v>1.3274</v>
      </c>
      <c r="D293" s="3">
        <v>-21.56</v>
      </c>
      <c r="E293" s="3">
        <v>-0.8983</v>
      </c>
      <c r="F293" s="3">
        <v>0.6944</v>
      </c>
      <c r="G293" s="3">
        <v>-0.7621</v>
      </c>
      <c r="H293" s="3">
        <v>-0.183</v>
      </c>
      <c r="I293" s="2">
        <v>1</v>
      </c>
      <c r="J293" s="3">
        <v>0.2828</v>
      </c>
      <c r="K293" s="2">
        <v>24</v>
      </c>
      <c r="L293" s="2">
        <v>6</v>
      </c>
      <c r="M293" s="2">
        <v>12</v>
      </c>
      <c r="N293" s="2">
        <v>3</v>
      </c>
      <c r="O293" s="2">
        <v>4</v>
      </c>
      <c r="P293" s="6">
        <f t="shared" si="74"/>
        <v>3.32331356734155</v>
      </c>
      <c r="Q293" s="7">
        <f>RANK(B293,B:B,0)</f>
        <v>288</v>
      </c>
      <c r="R293" s="6">
        <f>RANK(C293,C:C,0)</f>
        <v>268</v>
      </c>
      <c r="S293" s="6">
        <f>RANK(K293,K:K,0)</f>
        <v>196</v>
      </c>
      <c r="T293" s="6">
        <f t="shared" si="75"/>
        <v>257</v>
      </c>
    </row>
    <row r="294" spans="1:26">
      <c r="A294" s="2">
        <v>3428</v>
      </c>
      <c r="B294" s="3">
        <v>2.9203</v>
      </c>
      <c r="C294" s="3">
        <v>1.2485</v>
      </c>
      <c r="D294" s="3">
        <v>14.63</v>
      </c>
      <c r="E294" s="3">
        <v>2.09</v>
      </c>
      <c r="F294" s="3">
        <v>2.1875</v>
      </c>
      <c r="G294" s="3">
        <v>1.0104</v>
      </c>
      <c r="H294" s="3">
        <v>0.3899</v>
      </c>
      <c r="I294" s="2">
        <v>2.92027256131789</v>
      </c>
      <c r="J294" s="3">
        <v>0.1444</v>
      </c>
      <c r="K294" s="2">
        <v>7</v>
      </c>
      <c r="L294" s="2">
        <v>5</v>
      </c>
      <c r="M294" s="2">
        <v>17</v>
      </c>
      <c r="N294" s="2">
        <v>3</v>
      </c>
      <c r="O294" s="2">
        <v>5</v>
      </c>
      <c r="P294" s="6">
        <f t="shared" si="74"/>
        <v>3.05517512578635</v>
      </c>
      <c r="Q294" s="7">
        <f>RANK(B294,B:B,0)</f>
        <v>90</v>
      </c>
      <c r="R294" s="6">
        <f>RANK(C294,C:C,0)</f>
        <v>397</v>
      </c>
      <c r="S294" s="6">
        <f>RANK(K294,K:K,0)</f>
        <v>321</v>
      </c>
      <c r="T294" s="6">
        <f t="shared" si="75"/>
        <v>270.55</v>
      </c>
      <c r="V294" s="6">
        <f>VLOOKUP(L294,$AA$2:$AC$26,3)</f>
        <v>0.003606</v>
      </c>
      <c r="W294" s="6">
        <f>VLOOKUP(M294,$AA$2:$AC$26,2)</f>
        <v>1.75256</v>
      </c>
      <c r="X294" s="6">
        <f t="shared" ref="X294:X298" si="85">V294*W294*100000</f>
        <v>631.973136</v>
      </c>
      <c r="Y294" s="6">
        <f t="shared" ref="Y294:Y298" si="86">X294*0.8</f>
        <v>505.5785088</v>
      </c>
      <c r="Z294" s="6">
        <f t="shared" ref="Z294:Z298" si="87">X294*1.25</f>
        <v>789.96642</v>
      </c>
    </row>
    <row r="295" spans="1:26">
      <c r="A295" s="2">
        <v>1307</v>
      </c>
      <c r="B295" s="3">
        <v>2.4317</v>
      </c>
      <c r="C295" s="3">
        <v>1.219</v>
      </c>
      <c r="D295" s="3">
        <v>28.47</v>
      </c>
      <c r="E295" s="3">
        <v>1.2378</v>
      </c>
      <c r="F295" s="3">
        <v>1.5106</v>
      </c>
      <c r="G295" s="3">
        <v>0.9753</v>
      </c>
      <c r="H295" s="3">
        <v>0.1894</v>
      </c>
      <c r="I295" s="2">
        <v>2.43172356150623</v>
      </c>
      <c r="J295" s="3">
        <v>0.2916</v>
      </c>
      <c r="K295" s="2">
        <v>23</v>
      </c>
      <c r="L295" s="2">
        <v>5</v>
      </c>
      <c r="M295" s="2">
        <v>20</v>
      </c>
      <c r="N295" s="2">
        <v>0</v>
      </c>
      <c r="O295" s="2">
        <v>2</v>
      </c>
      <c r="P295" s="6">
        <f t="shared" si="74"/>
        <v>4.22228745006275</v>
      </c>
      <c r="Q295" s="7">
        <f>RANK(B295,B:B,0)</f>
        <v>104</v>
      </c>
      <c r="R295" s="6">
        <f>RANK(C295,C:C,0)</f>
        <v>456</v>
      </c>
      <c r="S295" s="6">
        <f>RANK(K295,K:K,0)</f>
        <v>231</v>
      </c>
      <c r="T295" s="6">
        <f t="shared" si="75"/>
        <v>276.55</v>
      </c>
      <c r="V295" s="6">
        <f>VLOOKUP(L295,$AA$2:$AC$26,3)</f>
        <v>0.003606</v>
      </c>
      <c r="W295" s="6">
        <f>VLOOKUP(M295,$AA$2:$AC$26,2)</f>
        <v>2.51428</v>
      </c>
      <c r="X295" s="6">
        <f t="shared" si="85"/>
        <v>906.649368</v>
      </c>
      <c r="Y295" s="6">
        <f t="shared" si="86"/>
        <v>725.3194944</v>
      </c>
      <c r="Z295" s="6">
        <f t="shared" si="87"/>
        <v>1133.31171</v>
      </c>
    </row>
    <row r="296" spans="1:26">
      <c r="A296" s="2">
        <v>2573</v>
      </c>
      <c r="B296" s="3">
        <v>2.2875</v>
      </c>
      <c r="C296" s="3">
        <v>1.245</v>
      </c>
      <c r="D296" s="3">
        <v>9.79</v>
      </c>
      <c r="E296" s="3">
        <v>0.979</v>
      </c>
      <c r="F296" s="3">
        <v>1.7801</v>
      </c>
      <c r="G296" s="3">
        <v>1.5015</v>
      </c>
      <c r="H296" s="3">
        <v>0.2913</v>
      </c>
      <c r="I296" s="2">
        <v>2.2875383705311</v>
      </c>
      <c r="J296" s="3">
        <v>0.0652</v>
      </c>
      <c r="K296" s="2">
        <v>10</v>
      </c>
      <c r="L296" s="2">
        <v>4</v>
      </c>
      <c r="M296" s="2">
        <v>14</v>
      </c>
      <c r="N296" s="2">
        <v>1</v>
      </c>
      <c r="O296" s="2">
        <v>4</v>
      </c>
      <c r="P296" s="6">
        <f t="shared" si="74"/>
        <v>3.16741554121366</v>
      </c>
      <c r="Q296" s="7">
        <f>RANK(B296,B:B,0)</f>
        <v>108</v>
      </c>
      <c r="R296" s="6">
        <f>RANK(C296,C:C,0)</f>
        <v>404</v>
      </c>
      <c r="S296" s="6">
        <f>RANK(K296,K:K,0)</f>
        <v>291</v>
      </c>
      <c r="T296" s="6">
        <f t="shared" si="75"/>
        <v>272.15</v>
      </c>
      <c r="V296" s="6">
        <f>VLOOKUP(L296,$AA$2:$AC$26,3)</f>
        <v>0.002828</v>
      </c>
      <c r="W296" s="6">
        <f>VLOOKUP(M296,$AA$2:$AC$26,2)</f>
        <v>1.22284</v>
      </c>
      <c r="X296" s="6">
        <f t="shared" si="85"/>
        <v>345.819152</v>
      </c>
      <c r="Y296" s="6">
        <f t="shared" si="86"/>
        <v>276.6553216</v>
      </c>
      <c r="Z296" s="6">
        <f t="shared" si="87"/>
        <v>432.27394</v>
      </c>
    </row>
    <row r="297" spans="1:26">
      <c r="A297" s="2">
        <v>3441</v>
      </c>
      <c r="B297" s="3">
        <v>1.3589</v>
      </c>
      <c r="C297" s="3">
        <v>1.3005</v>
      </c>
      <c r="D297" s="3">
        <v>6.96</v>
      </c>
      <c r="E297" s="3">
        <v>0.9943</v>
      </c>
      <c r="F297" s="3">
        <v>1.5391</v>
      </c>
      <c r="G297" s="3">
        <v>0.5375</v>
      </c>
      <c r="H297" s="3">
        <v>0.2043</v>
      </c>
      <c r="I297" s="2">
        <v>1.35893229856622</v>
      </c>
      <c r="J297" s="3">
        <v>0.1292</v>
      </c>
      <c r="K297" s="2">
        <v>7</v>
      </c>
      <c r="L297" s="2">
        <v>4</v>
      </c>
      <c r="M297" s="2">
        <v>19</v>
      </c>
      <c r="N297" s="2">
        <v>3</v>
      </c>
      <c r="O297" s="2">
        <v>5</v>
      </c>
      <c r="P297" s="6">
        <f t="shared" si="74"/>
        <v>2.41629723995203</v>
      </c>
      <c r="Q297" s="7">
        <f>RANK(B297,B:B,0)</f>
        <v>169</v>
      </c>
      <c r="R297" s="6">
        <f>RANK(C297,C:C,0)</f>
        <v>309</v>
      </c>
      <c r="S297" s="6">
        <f>RANK(K297,K:K,0)</f>
        <v>321</v>
      </c>
      <c r="T297" s="6">
        <f t="shared" si="75"/>
        <v>263</v>
      </c>
      <c r="V297" s="6">
        <f>VLOOKUP(L297,$AA$2:$AC$26,3)</f>
        <v>0.002828</v>
      </c>
      <c r="W297" s="6">
        <f>VLOOKUP(M297,$AA$2:$AC$26,2)</f>
        <v>2.22929</v>
      </c>
      <c r="X297" s="6">
        <f t="shared" si="85"/>
        <v>630.443212</v>
      </c>
      <c r="Y297" s="6">
        <f t="shared" si="86"/>
        <v>504.3545696</v>
      </c>
      <c r="Z297" s="6">
        <f t="shared" si="87"/>
        <v>788.054015</v>
      </c>
    </row>
    <row r="298" spans="1:26">
      <c r="A298" s="2">
        <v>1874</v>
      </c>
      <c r="B298" s="3">
        <v>1.0316</v>
      </c>
      <c r="C298" s="3">
        <v>1.3471</v>
      </c>
      <c r="D298" s="3">
        <v>3</v>
      </c>
      <c r="E298" s="3">
        <v>0.25</v>
      </c>
      <c r="F298" s="3">
        <v>1.1087</v>
      </c>
      <c r="G298" s="3">
        <v>0.17</v>
      </c>
      <c r="H298" s="3">
        <v>0.0506</v>
      </c>
      <c r="I298" s="2">
        <v>1.0316015840602</v>
      </c>
      <c r="J298" s="3">
        <v>0.1764</v>
      </c>
      <c r="K298" s="2">
        <v>12</v>
      </c>
      <c r="L298" s="2">
        <v>5</v>
      </c>
      <c r="M298" s="2">
        <v>16</v>
      </c>
      <c r="N298" s="2">
        <v>0</v>
      </c>
      <c r="O298" s="2">
        <v>3</v>
      </c>
      <c r="P298" s="6">
        <f t="shared" si="74"/>
        <v>2.6849164633547</v>
      </c>
      <c r="Q298" s="7">
        <f>RANK(B298,B:B,0)</f>
        <v>250</v>
      </c>
      <c r="R298" s="6">
        <f>RANK(C298,C:C,0)</f>
        <v>249</v>
      </c>
      <c r="S298" s="6">
        <f>RANK(K298,K:K,0)</f>
        <v>282</v>
      </c>
      <c r="T298" s="6">
        <f t="shared" si="75"/>
        <v>257.6</v>
      </c>
      <c r="V298" s="6">
        <f>VLOOKUP(L298,$AA$2:$AC$26,3)</f>
        <v>0.003606</v>
      </c>
      <c r="W298" s="6">
        <f>VLOOKUP(M298,$AA$2:$AC$26,2)</f>
        <v>1.55394</v>
      </c>
      <c r="X298" s="6">
        <f t="shared" si="85"/>
        <v>560.350764</v>
      </c>
      <c r="Y298" s="6">
        <f t="shared" si="86"/>
        <v>448.2806112</v>
      </c>
      <c r="Z298" s="6">
        <f t="shared" si="87"/>
        <v>700.438455</v>
      </c>
    </row>
    <row r="299" spans="1:20">
      <c r="A299" s="2">
        <v>4267</v>
      </c>
      <c r="B299" s="3">
        <v>1</v>
      </c>
      <c r="C299" s="3">
        <v>1.529</v>
      </c>
      <c r="D299" s="3">
        <v>-3.22</v>
      </c>
      <c r="E299" s="3">
        <v>-3.22</v>
      </c>
      <c r="F299" s="3">
        <v>0</v>
      </c>
      <c r="G299" s="3">
        <v>-0.7912</v>
      </c>
      <c r="H299" s="3">
        <v>0</v>
      </c>
      <c r="I299" s="2">
        <v>1</v>
      </c>
      <c r="J299" s="3">
        <v>0.0407</v>
      </c>
      <c r="K299" s="2">
        <v>1</v>
      </c>
      <c r="L299" s="2">
        <v>4</v>
      </c>
      <c r="M299" s="2">
        <v>18</v>
      </c>
      <c r="N299" s="2">
        <v>0</v>
      </c>
      <c r="O299" s="2">
        <v>7</v>
      </c>
      <c r="P299" s="6">
        <f t="shared" si="74"/>
        <v>1.23652739557197</v>
      </c>
      <c r="Q299" s="7">
        <f>RANK(B299,B:B,0)</f>
        <v>288</v>
      </c>
      <c r="R299" s="6">
        <f>RANK(C299,C:C,0)</f>
        <v>117</v>
      </c>
      <c r="S299" s="6">
        <f>RANK(K299,K:K,0)</f>
        <v>390</v>
      </c>
      <c r="T299" s="6">
        <f t="shared" si="75"/>
        <v>245.1</v>
      </c>
    </row>
    <row r="300" spans="1:20">
      <c r="A300" s="2">
        <v>3545</v>
      </c>
      <c r="B300" s="3">
        <v>1</v>
      </c>
      <c r="C300" s="3">
        <v>1.3416</v>
      </c>
      <c r="D300" s="3">
        <v>-17.24</v>
      </c>
      <c r="E300" s="3">
        <v>-0.9578</v>
      </c>
      <c r="F300" s="3">
        <v>0.4937</v>
      </c>
      <c r="G300" s="3">
        <v>-0.8105</v>
      </c>
      <c r="H300" s="3">
        <v>-0.3467</v>
      </c>
      <c r="I300" s="2">
        <v>1</v>
      </c>
      <c r="J300" s="3">
        <v>0.2127</v>
      </c>
      <c r="K300" s="2">
        <v>18</v>
      </c>
      <c r="L300" s="2">
        <v>3</v>
      </c>
      <c r="M300" s="2">
        <v>17</v>
      </c>
      <c r="N300" s="2">
        <v>4</v>
      </c>
      <c r="O300" s="2">
        <v>5</v>
      </c>
      <c r="P300" s="6">
        <f t="shared" si="74"/>
        <v>3.03553813464059</v>
      </c>
      <c r="Q300" s="7">
        <f>RANK(B300,B:B,0)</f>
        <v>288</v>
      </c>
      <c r="R300" s="6">
        <f>RANK(C300,C:C,0)</f>
        <v>251</v>
      </c>
      <c r="S300" s="6">
        <f>RANK(K300,K:K,0)</f>
        <v>232</v>
      </c>
      <c r="T300" s="6">
        <f t="shared" si="75"/>
        <v>259.2</v>
      </c>
    </row>
    <row r="301" spans="1:20">
      <c r="A301" s="2">
        <v>2825</v>
      </c>
      <c r="B301" s="3">
        <v>1</v>
      </c>
      <c r="C301" s="3">
        <v>1.3199</v>
      </c>
      <c r="D301" s="3">
        <v>-4.35</v>
      </c>
      <c r="E301" s="3">
        <v>-0.1812</v>
      </c>
      <c r="F301" s="3">
        <v>0.9069</v>
      </c>
      <c r="G301" s="3">
        <v>-0.203</v>
      </c>
      <c r="H301" s="3">
        <v>-0.0476</v>
      </c>
      <c r="I301" s="2">
        <v>1</v>
      </c>
      <c r="J301" s="3">
        <v>0.2142</v>
      </c>
      <c r="K301" s="2">
        <v>24</v>
      </c>
      <c r="L301" s="2">
        <v>4</v>
      </c>
      <c r="M301" s="2">
        <v>16</v>
      </c>
      <c r="N301" s="2">
        <v>3</v>
      </c>
      <c r="O301" s="2">
        <v>4</v>
      </c>
      <c r="P301" s="6">
        <f t="shared" si="74"/>
        <v>3.31391166933955</v>
      </c>
      <c r="Q301" s="7">
        <f>RANK(B301,B:B,0)</f>
        <v>288</v>
      </c>
      <c r="R301" s="6">
        <f>RANK(C301,C:C,0)</f>
        <v>282</v>
      </c>
      <c r="S301" s="6">
        <f>RANK(K301,K:K,0)</f>
        <v>196</v>
      </c>
      <c r="T301" s="6">
        <f t="shared" si="75"/>
        <v>262.6</v>
      </c>
    </row>
    <row r="302" spans="1:26">
      <c r="A302" s="2">
        <v>3434</v>
      </c>
      <c r="B302" s="3">
        <v>1.1743</v>
      </c>
      <c r="C302" s="3">
        <v>1.3271</v>
      </c>
      <c r="D302" s="3">
        <v>4.7</v>
      </c>
      <c r="E302" s="3">
        <v>0.6714</v>
      </c>
      <c r="F302" s="3">
        <v>1.3641</v>
      </c>
      <c r="G302" s="3">
        <v>0.3629</v>
      </c>
      <c r="H302" s="3">
        <v>0.1494</v>
      </c>
      <c r="I302" s="2">
        <v>1.17430734375251</v>
      </c>
      <c r="J302" s="3">
        <v>0.1293</v>
      </c>
      <c r="K302" s="2">
        <v>7</v>
      </c>
      <c r="L302" s="2">
        <v>4</v>
      </c>
      <c r="M302" s="2">
        <v>18</v>
      </c>
      <c r="N302" s="2">
        <v>3</v>
      </c>
      <c r="O302" s="2">
        <v>5</v>
      </c>
      <c r="P302" s="6">
        <f t="shared" si="74"/>
        <v>2.32493522874107</v>
      </c>
      <c r="Q302" s="7">
        <f>RANK(B302,B:B,0)</f>
        <v>211</v>
      </c>
      <c r="R302" s="6">
        <f>RANK(C302,C:C,0)</f>
        <v>269</v>
      </c>
      <c r="S302" s="6">
        <f>RANK(K302,K:K,0)</f>
        <v>321</v>
      </c>
      <c r="T302" s="6">
        <f t="shared" si="75"/>
        <v>261.7</v>
      </c>
      <c r="V302" s="6">
        <f>VLOOKUP(L302,$AA$2:$AC$26,3)</f>
        <v>0.002828</v>
      </c>
      <c r="W302" s="6">
        <f>VLOOKUP(M302,$AA$2:$AC$26,2)</f>
        <v>1.9766</v>
      </c>
      <c r="X302" s="6">
        <f t="shared" ref="X302:X307" si="88">V302*W302*100000</f>
        <v>558.98248</v>
      </c>
      <c r="Y302" s="6">
        <f t="shared" ref="Y302:Y307" si="89">X302*0.8</f>
        <v>447.185984</v>
      </c>
      <c r="Z302" s="6">
        <f t="shared" ref="Z302:Z307" si="90">X302*1.25</f>
        <v>698.7281</v>
      </c>
    </row>
    <row r="303" spans="1:26">
      <c r="A303" s="2">
        <v>3421</v>
      </c>
      <c r="B303" s="3">
        <v>2.1684</v>
      </c>
      <c r="C303" s="3">
        <v>1.2527</v>
      </c>
      <c r="D303" s="3">
        <v>11.62</v>
      </c>
      <c r="E303" s="3">
        <v>1.66</v>
      </c>
      <c r="F303" s="3">
        <v>1.9432</v>
      </c>
      <c r="G303" s="3">
        <v>0.8025</v>
      </c>
      <c r="H303" s="3">
        <v>0.3328</v>
      </c>
      <c r="I303" s="2">
        <v>2.1684218202865</v>
      </c>
      <c r="J303" s="3">
        <v>0.1444</v>
      </c>
      <c r="K303" s="2">
        <v>7</v>
      </c>
      <c r="L303" s="2">
        <v>5</v>
      </c>
      <c r="M303" s="2">
        <v>16</v>
      </c>
      <c r="N303" s="2">
        <v>3</v>
      </c>
      <c r="O303" s="2">
        <v>5</v>
      </c>
      <c r="P303" s="6">
        <f t="shared" si="74"/>
        <v>2.77120945175113</v>
      </c>
      <c r="Q303" s="7">
        <f>RANK(B303,B:B,0)</f>
        <v>112</v>
      </c>
      <c r="R303" s="6">
        <f>RANK(C303,C:C,0)</f>
        <v>388</v>
      </c>
      <c r="S303" s="6">
        <f>RANK(K303,K:K,0)</f>
        <v>321</v>
      </c>
      <c r="T303" s="6">
        <f t="shared" si="75"/>
        <v>274.65</v>
      </c>
      <c r="V303" s="6">
        <f>VLOOKUP(L303,$AA$2:$AC$26,3)</f>
        <v>0.003606</v>
      </c>
      <c r="W303" s="6">
        <f>VLOOKUP(M303,$AA$2:$AC$26,2)</f>
        <v>1.55394</v>
      </c>
      <c r="X303" s="6">
        <f t="shared" si="88"/>
        <v>560.350764</v>
      </c>
      <c r="Y303" s="6">
        <f t="shared" si="89"/>
        <v>448.2806112</v>
      </c>
      <c r="Z303" s="6">
        <f t="shared" si="90"/>
        <v>700.438455</v>
      </c>
    </row>
    <row r="304" spans="1:20">
      <c r="A304" s="2">
        <v>2914</v>
      </c>
      <c r="B304" s="3">
        <v>1</v>
      </c>
      <c r="C304" s="3">
        <v>1.2632</v>
      </c>
      <c r="D304" s="3">
        <v>-2.7</v>
      </c>
      <c r="E304" s="3">
        <v>-0.0771</v>
      </c>
      <c r="F304" s="3">
        <v>0.9215</v>
      </c>
      <c r="G304" s="3">
        <v>-0.1663</v>
      </c>
      <c r="H304" s="3">
        <v>-0.0408</v>
      </c>
      <c r="I304" s="2">
        <v>1</v>
      </c>
      <c r="J304" s="3">
        <v>0.1622</v>
      </c>
      <c r="K304" s="2">
        <v>35</v>
      </c>
      <c r="L304" s="2">
        <v>2</v>
      </c>
      <c r="M304" s="2">
        <v>12</v>
      </c>
      <c r="N304" s="2">
        <v>4</v>
      </c>
      <c r="O304" s="2">
        <v>4</v>
      </c>
      <c r="P304" s="6">
        <f t="shared" si="74"/>
        <v>3.67642242601392</v>
      </c>
      <c r="Q304" s="7">
        <f>RANK(B304,B:B,0)</f>
        <v>288</v>
      </c>
      <c r="R304" s="6">
        <f>RANK(C304,C:C,0)</f>
        <v>370</v>
      </c>
      <c r="S304" s="6">
        <f>RANK(K304,K:K,0)</f>
        <v>97</v>
      </c>
      <c r="T304" s="6">
        <f t="shared" si="75"/>
        <v>273.05</v>
      </c>
    </row>
    <row r="305" spans="1:20">
      <c r="A305" s="2">
        <v>4280</v>
      </c>
      <c r="B305" s="3">
        <v>1</v>
      </c>
      <c r="C305" s="3">
        <v>1.5052</v>
      </c>
      <c r="D305" s="3">
        <v>-2.54</v>
      </c>
      <c r="E305" s="3">
        <v>-2.54</v>
      </c>
      <c r="F305" s="3">
        <v>0</v>
      </c>
      <c r="G305" s="3">
        <v>-0.7493</v>
      </c>
      <c r="H305" s="3">
        <v>0</v>
      </c>
      <c r="I305" s="2">
        <v>1</v>
      </c>
      <c r="J305" s="3">
        <v>0.0339</v>
      </c>
      <c r="K305" s="2">
        <v>1</v>
      </c>
      <c r="L305" s="2">
        <v>3</v>
      </c>
      <c r="M305" s="2">
        <v>20</v>
      </c>
      <c r="N305" s="2">
        <v>0</v>
      </c>
      <c r="O305" s="2">
        <v>7</v>
      </c>
      <c r="P305" s="6">
        <f t="shared" si="74"/>
        <v>1.2268659258452</v>
      </c>
      <c r="Q305" s="7">
        <f>RANK(B305,B:B,0)</f>
        <v>288</v>
      </c>
      <c r="R305" s="6">
        <f>RANK(C305,C:C,0)</f>
        <v>126</v>
      </c>
      <c r="S305" s="6">
        <f>RANK(K305,K:K,0)</f>
        <v>390</v>
      </c>
      <c r="T305" s="6">
        <f t="shared" si="75"/>
        <v>248.7</v>
      </c>
    </row>
    <row r="306" spans="1:26">
      <c r="A306" s="2">
        <v>2771</v>
      </c>
      <c r="B306" s="3">
        <v>2.5033</v>
      </c>
      <c r="C306" s="3">
        <v>1.199</v>
      </c>
      <c r="D306" s="3">
        <v>18.21</v>
      </c>
      <c r="E306" s="3">
        <v>0.7587</v>
      </c>
      <c r="F306" s="3">
        <v>1.5146</v>
      </c>
      <c r="G306" s="3">
        <v>1.2379</v>
      </c>
      <c r="H306" s="3">
        <v>0.2036</v>
      </c>
      <c r="I306" s="2">
        <v>2.50325632469486</v>
      </c>
      <c r="J306" s="3">
        <v>0.1468</v>
      </c>
      <c r="K306" s="2">
        <v>24</v>
      </c>
      <c r="L306" s="2">
        <v>6</v>
      </c>
      <c r="M306" s="2">
        <v>8</v>
      </c>
      <c r="N306" s="2">
        <v>3</v>
      </c>
      <c r="O306" s="2">
        <v>4</v>
      </c>
      <c r="P306" s="6">
        <f t="shared" si="74"/>
        <v>4.28862071083887</v>
      </c>
      <c r="Q306" s="7">
        <f>RANK(B306,B:B,0)</f>
        <v>103</v>
      </c>
      <c r="R306" s="6">
        <f>RANK(C306,C:C,0)</f>
        <v>504</v>
      </c>
      <c r="S306" s="6">
        <f>RANK(K306,K:K,0)</f>
        <v>196</v>
      </c>
      <c r="T306" s="6">
        <f t="shared" si="75"/>
        <v>286.65</v>
      </c>
      <c r="V306" s="6">
        <f>VLOOKUP(L306,$AA$2:$AC$26,3)</f>
        <v>0.004583</v>
      </c>
      <c r="W306" s="6">
        <f>VLOOKUP(M306,$AA$2:$AC$26,2)</f>
        <v>0.64352</v>
      </c>
      <c r="X306" s="6">
        <f t="shared" si="88"/>
        <v>294.925216</v>
      </c>
      <c r="Y306" s="6">
        <f t="shared" si="89"/>
        <v>235.9401728</v>
      </c>
      <c r="Z306" s="6">
        <f t="shared" si="90"/>
        <v>368.65652</v>
      </c>
    </row>
    <row r="307" spans="1:26">
      <c r="A307" s="2">
        <v>3541</v>
      </c>
      <c r="B307" s="3">
        <v>1.1497</v>
      </c>
      <c r="C307" s="3">
        <v>1.2843</v>
      </c>
      <c r="D307" s="3">
        <v>9.77</v>
      </c>
      <c r="E307" s="3">
        <v>0.5428</v>
      </c>
      <c r="F307" s="3">
        <v>1.1944</v>
      </c>
      <c r="G307" s="3">
        <v>0.3752</v>
      </c>
      <c r="H307" s="3">
        <v>0.0875</v>
      </c>
      <c r="I307" s="2">
        <v>1.14970967900562</v>
      </c>
      <c r="J307" s="3">
        <v>0.2595</v>
      </c>
      <c r="K307" s="2">
        <v>18</v>
      </c>
      <c r="L307" s="2">
        <v>6</v>
      </c>
      <c r="M307" s="2">
        <v>16</v>
      </c>
      <c r="N307" s="2">
        <v>4</v>
      </c>
      <c r="O307" s="2">
        <v>5</v>
      </c>
      <c r="P307" s="6">
        <f t="shared" si="74"/>
        <v>3.11137425214768</v>
      </c>
      <c r="Q307" s="7">
        <f>RANK(B307,B:B,0)</f>
        <v>219</v>
      </c>
      <c r="R307" s="6">
        <f>RANK(C307,C:C,0)</f>
        <v>339</v>
      </c>
      <c r="S307" s="6">
        <f>RANK(K307,K:K,0)</f>
        <v>232</v>
      </c>
      <c r="T307" s="6">
        <f t="shared" si="75"/>
        <v>270.25</v>
      </c>
      <c r="V307" s="6">
        <f>VLOOKUP(L307,$AA$2:$AC$26,3)</f>
        <v>0.004583</v>
      </c>
      <c r="W307" s="6">
        <f>VLOOKUP(M307,$AA$2:$AC$26,2)</f>
        <v>1.55394</v>
      </c>
      <c r="X307" s="6">
        <f t="shared" si="88"/>
        <v>712.170702</v>
      </c>
      <c r="Y307" s="6">
        <f t="shared" si="89"/>
        <v>569.7365616</v>
      </c>
      <c r="Z307" s="6">
        <f t="shared" si="90"/>
        <v>890.2133775</v>
      </c>
    </row>
    <row r="308" spans="1:20">
      <c r="A308" s="2">
        <v>944</v>
      </c>
      <c r="B308" s="3">
        <v>1</v>
      </c>
      <c r="C308" s="3">
        <v>1.2294</v>
      </c>
      <c r="D308" s="3">
        <v>-15.91</v>
      </c>
      <c r="E308" s="3">
        <v>-0.1421</v>
      </c>
      <c r="F308" s="3">
        <v>0.9593</v>
      </c>
      <c r="G308" s="3">
        <v>-0.1366</v>
      </c>
      <c r="H308" s="3">
        <v>-0.0187</v>
      </c>
      <c r="I308" s="2">
        <v>1</v>
      </c>
      <c r="J308" s="3">
        <v>1.1616</v>
      </c>
      <c r="K308" s="2">
        <v>112</v>
      </c>
      <c r="L308" s="2">
        <v>6</v>
      </c>
      <c r="M308" s="2">
        <v>19</v>
      </c>
      <c r="N308" s="2">
        <v>2</v>
      </c>
      <c r="O308" s="2">
        <v>1</v>
      </c>
      <c r="P308" s="6">
        <f t="shared" si="74"/>
        <v>5.3446501029883</v>
      </c>
      <c r="Q308" s="7">
        <f>RANK(B308,B:B,0)</f>
        <v>288</v>
      </c>
      <c r="R308" s="6">
        <f>RANK(C308,C:C,0)</f>
        <v>438</v>
      </c>
      <c r="S308" s="6">
        <f>RANK(K308,K:K,0)</f>
        <v>17</v>
      </c>
      <c r="T308" s="6">
        <f t="shared" si="75"/>
        <v>280.25</v>
      </c>
    </row>
    <row r="309" spans="1:20">
      <c r="A309" s="2">
        <v>3778</v>
      </c>
      <c r="B309" s="3">
        <v>1</v>
      </c>
      <c r="C309" s="3">
        <v>1.5035</v>
      </c>
      <c r="D309" s="3">
        <v>-4.08</v>
      </c>
      <c r="E309" s="3">
        <v>-4.08</v>
      </c>
      <c r="F309" s="3">
        <v>0</v>
      </c>
      <c r="G309" s="3">
        <v>-0.8276</v>
      </c>
      <c r="H309" s="3">
        <v>0</v>
      </c>
      <c r="I309" s="2">
        <v>1</v>
      </c>
      <c r="J309" s="3">
        <v>0.0493</v>
      </c>
      <c r="K309" s="2">
        <v>1</v>
      </c>
      <c r="L309" s="2">
        <v>5</v>
      </c>
      <c r="M309" s="2">
        <v>16</v>
      </c>
      <c r="N309" s="2">
        <v>1</v>
      </c>
      <c r="O309" s="2">
        <v>6</v>
      </c>
      <c r="P309" s="6">
        <f t="shared" si="74"/>
        <v>1.2261729078723</v>
      </c>
      <c r="Q309" s="7">
        <f>RANK(B309,B:B,0)</f>
        <v>288</v>
      </c>
      <c r="R309" s="6">
        <f>RANK(C309,C:C,0)</f>
        <v>128</v>
      </c>
      <c r="S309" s="6">
        <f>RANK(K309,K:K,0)</f>
        <v>390</v>
      </c>
      <c r="T309" s="6">
        <f t="shared" si="75"/>
        <v>249.5</v>
      </c>
    </row>
    <row r="310" spans="1:20">
      <c r="A310" s="2">
        <v>3764</v>
      </c>
      <c r="B310" s="3">
        <v>1</v>
      </c>
      <c r="C310" s="3">
        <v>1.4976</v>
      </c>
      <c r="D310" s="3">
        <v>-4.08</v>
      </c>
      <c r="E310" s="3">
        <v>-4.08</v>
      </c>
      <c r="F310" s="3">
        <v>0</v>
      </c>
      <c r="G310" s="3">
        <v>-0.8276</v>
      </c>
      <c r="H310" s="3">
        <v>0</v>
      </c>
      <c r="I310" s="2">
        <v>1</v>
      </c>
      <c r="J310" s="3">
        <v>0.0493</v>
      </c>
      <c r="K310" s="2">
        <v>1</v>
      </c>
      <c r="L310" s="2">
        <v>5</v>
      </c>
      <c r="M310" s="2">
        <v>14</v>
      </c>
      <c r="N310" s="2">
        <v>1</v>
      </c>
      <c r="O310" s="2">
        <v>6</v>
      </c>
      <c r="P310" s="6">
        <f t="shared" si="74"/>
        <v>1.22376468326227</v>
      </c>
      <c r="Q310" s="7">
        <f>RANK(B310,B:B,0)</f>
        <v>288</v>
      </c>
      <c r="R310" s="6">
        <f>RANK(C310,C:C,0)</f>
        <v>134</v>
      </c>
      <c r="S310" s="6">
        <f>RANK(K310,K:K,0)</f>
        <v>390</v>
      </c>
      <c r="T310" s="6">
        <f t="shared" si="75"/>
        <v>251.9</v>
      </c>
    </row>
    <row r="311" spans="1:26">
      <c r="A311" s="2">
        <v>929</v>
      </c>
      <c r="B311" s="3">
        <v>1.1354</v>
      </c>
      <c r="C311" s="3">
        <v>1.1952</v>
      </c>
      <c r="D311" s="3">
        <v>19.47</v>
      </c>
      <c r="E311" s="3">
        <v>0.1738</v>
      </c>
      <c r="F311" s="3">
        <v>1.0718</v>
      </c>
      <c r="G311" s="3">
        <v>0.2935</v>
      </c>
      <c r="H311" s="3">
        <v>0.0336</v>
      </c>
      <c r="I311" s="2">
        <v>1.13536668795059</v>
      </c>
      <c r="J311" s="3">
        <v>0.6594</v>
      </c>
      <c r="K311" s="2">
        <v>112</v>
      </c>
      <c r="L311" s="2">
        <v>5</v>
      </c>
      <c r="M311" s="2">
        <v>17</v>
      </c>
      <c r="N311" s="2">
        <v>2</v>
      </c>
      <c r="O311" s="2">
        <v>1</v>
      </c>
      <c r="P311" s="6">
        <f t="shared" si="74"/>
        <v>5.49763534242655</v>
      </c>
      <c r="Q311" s="7">
        <f>RANK(B311,B:B,0)</f>
        <v>226</v>
      </c>
      <c r="R311" s="6">
        <f>RANK(C311,C:C,0)</f>
        <v>519</v>
      </c>
      <c r="S311" s="6">
        <f>RANK(K311,K:K,0)</f>
        <v>17</v>
      </c>
      <c r="T311" s="6">
        <f t="shared" si="75"/>
        <v>290.95</v>
      </c>
      <c r="V311" s="6">
        <f>VLOOKUP(L311,$AA$2:$AC$26,3)</f>
        <v>0.003606</v>
      </c>
      <c r="W311" s="6">
        <f>VLOOKUP(M311,$AA$2:$AC$26,2)</f>
        <v>1.75256</v>
      </c>
      <c r="X311" s="6">
        <f t="shared" ref="X311:X317" si="91">V311*W311*100000</f>
        <v>631.973136</v>
      </c>
      <c r="Y311" s="6">
        <f t="shared" ref="Y311:Y317" si="92">X311*0.8</f>
        <v>505.5785088</v>
      </c>
      <c r="Z311" s="6">
        <f t="shared" ref="Z311:Z317" si="93">X311*1.25</f>
        <v>789.96642</v>
      </c>
    </row>
    <row r="312" spans="1:20">
      <c r="A312" s="2">
        <v>3716</v>
      </c>
      <c r="B312" s="3">
        <v>1</v>
      </c>
      <c r="C312" s="3">
        <v>1.496</v>
      </c>
      <c r="D312" s="3">
        <v>-5.2</v>
      </c>
      <c r="E312" s="3">
        <v>-5.2</v>
      </c>
      <c r="F312" s="3">
        <v>0</v>
      </c>
      <c r="G312" s="3">
        <v>-0.8595</v>
      </c>
      <c r="H312" s="3">
        <v>0</v>
      </c>
      <c r="I312" s="2">
        <v>1</v>
      </c>
      <c r="J312" s="3">
        <v>0.0605</v>
      </c>
      <c r="K312" s="2">
        <v>1</v>
      </c>
      <c r="L312" s="2">
        <v>6</v>
      </c>
      <c r="M312" s="2">
        <v>7</v>
      </c>
      <c r="N312" s="2">
        <v>1</v>
      </c>
      <c r="O312" s="2">
        <v>6</v>
      </c>
      <c r="P312" s="6">
        <f t="shared" si="74"/>
        <v>1.22311078811365</v>
      </c>
      <c r="Q312" s="7">
        <f>RANK(B312,B:B,0)</f>
        <v>288</v>
      </c>
      <c r="R312" s="6">
        <f>RANK(C312,C:C,0)</f>
        <v>136</v>
      </c>
      <c r="S312" s="6">
        <f>RANK(K312,K:K,0)</f>
        <v>390</v>
      </c>
      <c r="T312" s="6">
        <f t="shared" si="75"/>
        <v>252.7</v>
      </c>
    </row>
    <row r="313" spans="1:26">
      <c r="A313" s="2">
        <v>2463</v>
      </c>
      <c r="B313" s="3">
        <v>1.9872</v>
      </c>
      <c r="C313" s="3">
        <v>1.2777</v>
      </c>
      <c r="D313" s="3">
        <v>8.54</v>
      </c>
      <c r="E313" s="3">
        <v>2.8467</v>
      </c>
      <c r="F313" s="3">
        <v>2.6423</v>
      </c>
      <c r="G313" s="3">
        <v>1.4116</v>
      </c>
      <c r="H313" s="3">
        <v>0.5007</v>
      </c>
      <c r="I313" s="2">
        <v>1.98715850619764</v>
      </c>
      <c r="J313" s="3">
        <v>0.0604</v>
      </c>
      <c r="K313" s="2">
        <v>3</v>
      </c>
      <c r="L313" s="2">
        <v>6</v>
      </c>
      <c r="M313" s="2">
        <v>15</v>
      </c>
      <c r="N313" s="2">
        <v>0</v>
      </c>
      <c r="O313" s="2">
        <v>4</v>
      </c>
      <c r="P313" s="6">
        <f t="shared" si="74"/>
        <v>2.04959817234984</v>
      </c>
      <c r="Q313" s="7">
        <f>RANK(B313,B:B,0)</f>
        <v>122</v>
      </c>
      <c r="R313" s="6">
        <f>RANK(C313,C:C,0)</f>
        <v>345</v>
      </c>
      <c r="S313" s="6">
        <f>RANK(K313,K:K,0)</f>
        <v>372</v>
      </c>
      <c r="T313" s="6">
        <f t="shared" si="75"/>
        <v>273.7</v>
      </c>
      <c r="V313" s="6">
        <f>VLOOKUP(L313,$AA$2:$AC$26,3)</f>
        <v>0.004583</v>
      </c>
      <c r="W313" s="6">
        <f>VLOOKUP(M313,$AA$2:$AC$26,2)</f>
        <v>1.37798</v>
      </c>
      <c r="X313" s="6">
        <f t="shared" si="91"/>
        <v>631.528234</v>
      </c>
      <c r="Y313" s="6">
        <f t="shared" si="92"/>
        <v>505.2225872</v>
      </c>
      <c r="Z313" s="6">
        <f t="shared" si="93"/>
        <v>789.4102925</v>
      </c>
    </row>
    <row r="314" spans="1:20">
      <c r="A314" s="2">
        <v>1895</v>
      </c>
      <c r="B314" s="3">
        <v>1.024</v>
      </c>
      <c r="C314" s="3">
        <v>1.3334</v>
      </c>
      <c r="D314" s="3">
        <v>3.15</v>
      </c>
      <c r="E314" s="3">
        <v>0.2625</v>
      </c>
      <c r="F314" s="3">
        <v>1.0994</v>
      </c>
      <c r="G314" s="3">
        <v>0.1785</v>
      </c>
      <c r="H314" s="3">
        <v>0.0442</v>
      </c>
      <c r="I314" s="2">
        <v>1.02404118483644</v>
      </c>
      <c r="J314" s="3">
        <v>0.1764</v>
      </c>
      <c r="K314" s="2">
        <v>12</v>
      </c>
      <c r="L314" s="2">
        <v>5</v>
      </c>
      <c r="M314" s="2">
        <v>19</v>
      </c>
      <c r="N314" s="2">
        <v>0</v>
      </c>
      <c r="O314" s="2">
        <v>3</v>
      </c>
      <c r="P314" s="6">
        <f t="shared" si="74"/>
        <v>2.66465278231948</v>
      </c>
      <c r="Q314" s="7">
        <f>RANK(B314,B:B,0)</f>
        <v>259</v>
      </c>
      <c r="R314" s="6">
        <f>RANK(C314,C:C,0)</f>
        <v>262</v>
      </c>
      <c r="S314" s="6">
        <f>RANK(K314,K:K,0)</f>
        <v>282</v>
      </c>
      <c r="T314" s="6">
        <f t="shared" si="75"/>
        <v>265.95</v>
      </c>
    </row>
    <row r="315" spans="1:20">
      <c r="A315" s="2">
        <v>4233</v>
      </c>
      <c r="B315" s="3">
        <v>1</v>
      </c>
      <c r="C315" s="3">
        <v>1.4871</v>
      </c>
      <c r="D315" s="3">
        <v>-4.08</v>
      </c>
      <c r="E315" s="3">
        <v>-4.08</v>
      </c>
      <c r="F315" s="3">
        <v>0</v>
      </c>
      <c r="G315" s="3">
        <v>-0.8276</v>
      </c>
      <c r="H315" s="3">
        <v>0</v>
      </c>
      <c r="I315" s="2">
        <v>1</v>
      </c>
      <c r="J315" s="3">
        <v>0.0493</v>
      </c>
      <c r="K315" s="2">
        <v>1</v>
      </c>
      <c r="L315" s="2">
        <v>5</v>
      </c>
      <c r="M315" s="2">
        <v>13</v>
      </c>
      <c r="N315" s="2">
        <v>0</v>
      </c>
      <c r="O315" s="2">
        <v>7</v>
      </c>
      <c r="P315" s="6">
        <f t="shared" si="74"/>
        <v>1.21946709672709</v>
      </c>
      <c r="Q315" s="7">
        <f>RANK(B315,B:B,0)</f>
        <v>288</v>
      </c>
      <c r="R315" s="6">
        <f>RANK(C315,C:C,0)</f>
        <v>139</v>
      </c>
      <c r="S315" s="6">
        <f>RANK(K315,K:K,0)</f>
        <v>390</v>
      </c>
      <c r="T315" s="6">
        <f t="shared" si="75"/>
        <v>253.9</v>
      </c>
    </row>
    <row r="316" spans="1:26">
      <c r="A316" s="2">
        <v>2456</v>
      </c>
      <c r="B316" s="3">
        <v>1.6969</v>
      </c>
      <c r="C316" s="3">
        <v>1.2886</v>
      </c>
      <c r="D316" s="3">
        <v>7.02</v>
      </c>
      <c r="E316" s="3">
        <v>2.34</v>
      </c>
      <c r="F316" s="3">
        <v>2.35</v>
      </c>
      <c r="G316" s="3">
        <v>1.1603</v>
      </c>
      <c r="H316" s="3">
        <v>0.4392</v>
      </c>
      <c r="I316" s="2">
        <v>1.69688622547201</v>
      </c>
      <c r="J316" s="3">
        <v>0.0604</v>
      </c>
      <c r="K316" s="2">
        <v>3</v>
      </c>
      <c r="L316" s="2">
        <v>6</v>
      </c>
      <c r="M316" s="2">
        <v>14</v>
      </c>
      <c r="N316" s="2">
        <v>0</v>
      </c>
      <c r="O316" s="2">
        <v>4</v>
      </c>
      <c r="P316" s="6">
        <f t="shared" si="74"/>
        <v>1.95277211548995</v>
      </c>
      <c r="Q316" s="7">
        <f>RANK(B316,B:B,0)</f>
        <v>139</v>
      </c>
      <c r="R316" s="6">
        <f>RANK(C316,C:C,0)</f>
        <v>329</v>
      </c>
      <c r="S316" s="6">
        <f>RANK(K316,K:K,0)</f>
        <v>372</v>
      </c>
      <c r="T316" s="6">
        <f t="shared" si="75"/>
        <v>273.25</v>
      </c>
      <c r="V316" s="6">
        <f>VLOOKUP(L316,$AA$2:$AC$26,3)</f>
        <v>0.004583</v>
      </c>
      <c r="W316" s="6">
        <f>VLOOKUP(M316,$AA$2:$AC$26,2)</f>
        <v>1.22284</v>
      </c>
      <c r="X316" s="6">
        <f t="shared" si="91"/>
        <v>560.427572</v>
      </c>
      <c r="Y316" s="6">
        <f t="shared" si="92"/>
        <v>448.3420576</v>
      </c>
      <c r="Z316" s="6">
        <f t="shared" si="93"/>
        <v>700.534465</v>
      </c>
    </row>
    <row r="317" spans="1:26">
      <c r="A317" s="2">
        <v>3554</v>
      </c>
      <c r="B317" s="3">
        <v>2.1376</v>
      </c>
      <c r="C317" s="3">
        <v>1.2121</v>
      </c>
      <c r="D317" s="3">
        <v>20.52</v>
      </c>
      <c r="E317" s="3">
        <v>1.14</v>
      </c>
      <c r="F317" s="3">
        <v>1.5188</v>
      </c>
      <c r="G317" s="3">
        <v>0.9966</v>
      </c>
      <c r="H317" s="3">
        <v>0.2005</v>
      </c>
      <c r="I317" s="2">
        <v>2.13758462918332</v>
      </c>
      <c r="J317" s="3">
        <v>0.2051</v>
      </c>
      <c r="K317" s="2">
        <v>18</v>
      </c>
      <c r="L317" s="2">
        <v>5</v>
      </c>
      <c r="M317" s="2">
        <v>18</v>
      </c>
      <c r="N317" s="2">
        <v>4</v>
      </c>
      <c r="O317" s="2">
        <v>5</v>
      </c>
      <c r="P317" s="6">
        <f t="shared" si="74"/>
        <v>3.71679727669646</v>
      </c>
      <c r="Q317" s="7">
        <f>RANK(B317,B:B,0)</f>
        <v>116</v>
      </c>
      <c r="R317" s="6">
        <f>RANK(C317,C:C,0)</f>
        <v>473</v>
      </c>
      <c r="S317" s="6">
        <f>RANK(K317,K:K,0)</f>
        <v>232</v>
      </c>
      <c r="T317" s="6">
        <f t="shared" si="75"/>
        <v>287.8</v>
      </c>
      <c r="V317" s="6">
        <f>VLOOKUP(L317,$AA$2:$AC$26,3)</f>
        <v>0.003606</v>
      </c>
      <c r="W317" s="6">
        <f>VLOOKUP(M317,$AA$2:$AC$26,2)</f>
        <v>1.9766</v>
      </c>
      <c r="X317" s="6">
        <f t="shared" si="91"/>
        <v>712.76196</v>
      </c>
      <c r="Y317" s="6">
        <f t="shared" si="92"/>
        <v>570.209568</v>
      </c>
      <c r="Z317" s="6">
        <f t="shared" si="93"/>
        <v>890.95245</v>
      </c>
    </row>
    <row r="318" spans="1:20">
      <c r="A318" s="2">
        <v>3520</v>
      </c>
      <c r="B318" s="3">
        <v>1</v>
      </c>
      <c r="C318" s="3">
        <v>1.3263</v>
      </c>
      <c r="D318" s="3">
        <v>-8.15</v>
      </c>
      <c r="E318" s="3">
        <v>-0.4528</v>
      </c>
      <c r="F318" s="3">
        <v>0.8378</v>
      </c>
      <c r="G318" s="3">
        <v>-0.313</v>
      </c>
      <c r="H318" s="3">
        <v>-0.0883</v>
      </c>
      <c r="I318" s="2">
        <v>1</v>
      </c>
      <c r="J318" s="3">
        <v>0.2599</v>
      </c>
      <c r="K318" s="2">
        <v>18</v>
      </c>
      <c r="L318" s="2">
        <v>6</v>
      </c>
      <c r="M318" s="2">
        <v>13</v>
      </c>
      <c r="N318" s="2">
        <v>4</v>
      </c>
      <c r="O318" s="2">
        <v>5</v>
      </c>
      <c r="P318" s="6">
        <f t="shared" si="74"/>
        <v>3.01817941802519</v>
      </c>
      <c r="Q318" s="7">
        <f>RANK(B318,B:B,0)</f>
        <v>288</v>
      </c>
      <c r="R318" s="6">
        <f>RANK(C318,C:C,0)</f>
        <v>274</v>
      </c>
      <c r="S318" s="6">
        <f>RANK(K318,K:K,0)</f>
        <v>232</v>
      </c>
      <c r="T318" s="6">
        <f t="shared" si="75"/>
        <v>268.4</v>
      </c>
    </row>
    <row r="319" spans="1:20">
      <c r="A319" s="2">
        <v>3777</v>
      </c>
      <c r="B319" s="3">
        <v>1</v>
      </c>
      <c r="C319" s="3">
        <v>1.475</v>
      </c>
      <c r="D319" s="3">
        <v>-3.22</v>
      </c>
      <c r="E319" s="3">
        <v>-3.22</v>
      </c>
      <c r="F319" s="3">
        <v>0</v>
      </c>
      <c r="G319" s="3">
        <v>-0.7912</v>
      </c>
      <c r="H319" s="3">
        <v>0</v>
      </c>
      <c r="I319" s="2">
        <v>1</v>
      </c>
      <c r="J319" s="3">
        <v>0.0407</v>
      </c>
      <c r="K319" s="2">
        <v>1</v>
      </c>
      <c r="L319" s="2">
        <v>4</v>
      </c>
      <c r="M319" s="2">
        <v>16</v>
      </c>
      <c r="N319" s="2">
        <v>1</v>
      </c>
      <c r="O319" s="2">
        <v>6</v>
      </c>
      <c r="P319" s="6">
        <f t="shared" si="74"/>
        <v>1.21449578014911</v>
      </c>
      <c r="Q319" s="7">
        <f>RANK(B319,B:B,0)</f>
        <v>288</v>
      </c>
      <c r="R319" s="6">
        <f>RANK(C319,C:C,0)</f>
        <v>144</v>
      </c>
      <c r="S319" s="6">
        <f>RANK(K319,K:K,0)</f>
        <v>390</v>
      </c>
      <c r="T319" s="6">
        <f t="shared" si="75"/>
        <v>255.9</v>
      </c>
    </row>
    <row r="320" spans="1:26">
      <c r="A320" s="2">
        <v>3526</v>
      </c>
      <c r="B320" s="3">
        <v>1.1463</v>
      </c>
      <c r="C320" s="3">
        <v>1.2728</v>
      </c>
      <c r="D320" s="3">
        <v>6.73</v>
      </c>
      <c r="E320" s="3">
        <v>0.3739</v>
      </c>
      <c r="F320" s="3">
        <v>1.1897</v>
      </c>
      <c r="G320" s="3">
        <v>0.4451</v>
      </c>
      <c r="H320" s="3">
        <v>0.0868</v>
      </c>
      <c r="I320" s="2">
        <v>1.14633841256488</v>
      </c>
      <c r="J320" s="3">
        <v>0.1512</v>
      </c>
      <c r="K320" s="2">
        <v>18</v>
      </c>
      <c r="L320" s="2">
        <v>5</v>
      </c>
      <c r="M320" s="2">
        <v>14</v>
      </c>
      <c r="N320" s="2">
        <v>4</v>
      </c>
      <c r="O320" s="2">
        <v>5</v>
      </c>
      <c r="P320" s="6">
        <f t="shared" si="74"/>
        <v>3.09435651394592</v>
      </c>
      <c r="Q320" s="7">
        <f>RANK(B320,B:B,0)</f>
        <v>221</v>
      </c>
      <c r="R320" s="6">
        <f>RANK(C320,C:C,0)</f>
        <v>354</v>
      </c>
      <c r="S320" s="6">
        <f>RANK(K320,K:K,0)</f>
        <v>232</v>
      </c>
      <c r="T320" s="6">
        <f t="shared" si="75"/>
        <v>276.95</v>
      </c>
      <c r="V320" s="6">
        <f>VLOOKUP(L320,$AA$2:$AC$26,3)</f>
        <v>0.003606</v>
      </c>
      <c r="W320" s="6">
        <f>VLOOKUP(M320,$AA$2:$AC$26,2)</f>
        <v>1.22284</v>
      </c>
      <c r="X320" s="6">
        <f t="shared" ref="X320:X324" si="94">V320*W320*100000</f>
        <v>440.956104</v>
      </c>
      <c r="Y320" s="6">
        <f t="shared" ref="Y320:Y324" si="95">X320*0.8</f>
        <v>352.7648832</v>
      </c>
      <c r="Z320" s="6">
        <f t="shared" ref="Z320:Z324" si="96">X320*1.25</f>
        <v>551.19513</v>
      </c>
    </row>
    <row r="321" spans="1:20">
      <c r="A321" s="2">
        <v>3791</v>
      </c>
      <c r="B321" s="3">
        <v>1</v>
      </c>
      <c r="C321" s="3">
        <v>1.4736</v>
      </c>
      <c r="D321" s="3">
        <v>-3.22</v>
      </c>
      <c r="E321" s="3">
        <v>-3.22</v>
      </c>
      <c r="F321" s="3">
        <v>0</v>
      </c>
      <c r="G321" s="3">
        <v>-0.7912</v>
      </c>
      <c r="H321" s="3">
        <v>0</v>
      </c>
      <c r="I321" s="2">
        <v>1</v>
      </c>
      <c r="J321" s="3">
        <v>0.0407</v>
      </c>
      <c r="K321" s="2">
        <v>1</v>
      </c>
      <c r="L321" s="2">
        <v>4</v>
      </c>
      <c r="M321" s="2">
        <v>18</v>
      </c>
      <c r="N321" s="2">
        <v>1</v>
      </c>
      <c r="O321" s="2">
        <v>6</v>
      </c>
      <c r="P321" s="6">
        <f t="shared" si="74"/>
        <v>1.21391927243948</v>
      </c>
      <c r="Q321" s="7">
        <f>RANK(B321,B:B,0)</f>
        <v>288</v>
      </c>
      <c r="R321" s="6">
        <f>RANK(C321,C:C,0)</f>
        <v>146</v>
      </c>
      <c r="S321" s="6">
        <f>RANK(K321,K:K,0)</f>
        <v>390</v>
      </c>
      <c r="T321" s="6">
        <f t="shared" si="75"/>
        <v>256.7</v>
      </c>
    </row>
    <row r="322" spans="1:26">
      <c r="A322" s="2">
        <v>3149</v>
      </c>
      <c r="B322" s="3">
        <v>2.2221</v>
      </c>
      <c r="C322" s="3">
        <v>1.2549</v>
      </c>
      <c r="D322" s="3">
        <v>8.28</v>
      </c>
      <c r="E322" s="3">
        <v>2.07</v>
      </c>
      <c r="F322" s="3">
        <v>2.5923</v>
      </c>
      <c r="G322" s="3">
        <v>1.3686</v>
      </c>
      <c r="H322" s="3">
        <v>0.4934</v>
      </c>
      <c r="I322" s="2">
        <v>2.22208713081979</v>
      </c>
      <c r="J322" s="3">
        <v>0.0604</v>
      </c>
      <c r="K322" s="2">
        <v>4</v>
      </c>
      <c r="L322" s="2">
        <v>6</v>
      </c>
      <c r="M322" s="2">
        <v>11</v>
      </c>
      <c r="N322" s="2">
        <v>1</v>
      </c>
      <c r="O322" s="2">
        <v>5</v>
      </c>
      <c r="P322" s="6">
        <f t="shared" ref="P322:P385" si="97">POWER(B322,1/3)*POWER(C322,1/2)*POWER(K322,1/3)</f>
        <v>2.32048673368451</v>
      </c>
      <c r="Q322" s="7">
        <f>RANK(B322,B:B,0)</f>
        <v>110</v>
      </c>
      <c r="R322" s="6">
        <f>RANK(C322,C:C,0)</f>
        <v>386</v>
      </c>
      <c r="S322" s="6">
        <f>RANK(K322,K:K,0)</f>
        <v>353</v>
      </c>
      <c r="T322" s="6">
        <f t="shared" ref="T322:T385" si="98">Q322*0.35+R322*0.4+S322*0.25</f>
        <v>281.15</v>
      </c>
      <c r="V322" s="6">
        <f>VLOOKUP(L322,$AA$2:$AC$26,3)</f>
        <v>0.004583</v>
      </c>
      <c r="W322" s="6">
        <f>VLOOKUP(M322,$AA$2:$AC$26,2)</f>
        <v>0.917</v>
      </c>
      <c r="X322" s="6">
        <f t="shared" si="94"/>
        <v>420.2611</v>
      </c>
      <c r="Y322" s="6">
        <f t="shared" si="95"/>
        <v>336.20888</v>
      </c>
      <c r="Z322" s="6">
        <f t="shared" si="96"/>
        <v>525.326375</v>
      </c>
    </row>
    <row r="323" spans="1:20">
      <c r="A323" s="2">
        <v>1664</v>
      </c>
      <c r="B323" s="3">
        <v>1.0015</v>
      </c>
      <c r="C323" s="3">
        <v>1.2139</v>
      </c>
      <c r="D323" s="3">
        <v>2.3</v>
      </c>
      <c r="E323" s="3">
        <v>0.0245</v>
      </c>
      <c r="F323" s="3">
        <v>1.0088</v>
      </c>
      <c r="G323" s="3">
        <v>0.0337</v>
      </c>
      <c r="H323" s="3">
        <v>0.0043</v>
      </c>
      <c r="I323" s="2">
        <v>1.00149930372682</v>
      </c>
      <c r="J323" s="3">
        <v>0.68</v>
      </c>
      <c r="K323" s="2">
        <v>94</v>
      </c>
      <c r="L323" s="2">
        <v>5</v>
      </c>
      <c r="M323" s="2">
        <v>20</v>
      </c>
      <c r="N323" s="2">
        <v>3</v>
      </c>
      <c r="O323" s="2">
        <v>2</v>
      </c>
      <c r="P323" s="6">
        <f t="shared" si="97"/>
        <v>5.01207688913831</v>
      </c>
      <c r="Q323" s="7">
        <f>RANK(B323,B:B,0)</f>
        <v>276</v>
      </c>
      <c r="R323" s="6">
        <f>RANK(C323,C:C,0)</f>
        <v>470</v>
      </c>
      <c r="S323" s="6">
        <f>RANK(K323,K:K,0)</f>
        <v>20</v>
      </c>
      <c r="T323" s="6">
        <f t="shared" si="98"/>
        <v>289.6</v>
      </c>
    </row>
    <row r="324" spans="1:26">
      <c r="A324" s="2">
        <v>3504</v>
      </c>
      <c r="B324" s="3">
        <v>1.0477</v>
      </c>
      <c r="C324" s="3">
        <v>1.2877</v>
      </c>
      <c r="D324" s="3">
        <v>2.65</v>
      </c>
      <c r="E324" s="3">
        <v>0.1472</v>
      </c>
      <c r="F324" s="3">
        <v>1.1069</v>
      </c>
      <c r="G324" s="3">
        <v>0.2624</v>
      </c>
      <c r="H324" s="3">
        <v>0.0509</v>
      </c>
      <c r="I324" s="2">
        <v>1.04765293179344</v>
      </c>
      <c r="J324" s="3">
        <v>0.1009</v>
      </c>
      <c r="K324" s="2">
        <v>18</v>
      </c>
      <c r="L324" s="2">
        <v>4</v>
      </c>
      <c r="M324" s="2">
        <v>11</v>
      </c>
      <c r="N324" s="2">
        <v>4</v>
      </c>
      <c r="O324" s="2">
        <v>5</v>
      </c>
      <c r="P324" s="6">
        <f t="shared" si="97"/>
        <v>3.02048834434529</v>
      </c>
      <c r="Q324" s="7">
        <f>RANK(B324,B:B,0)</f>
        <v>244</v>
      </c>
      <c r="R324" s="6">
        <f>RANK(C324,C:C,0)</f>
        <v>332</v>
      </c>
      <c r="S324" s="6">
        <f>RANK(K324,K:K,0)</f>
        <v>232</v>
      </c>
      <c r="T324" s="6">
        <f t="shared" si="98"/>
        <v>276.2</v>
      </c>
      <c r="V324" s="6">
        <f>VLOOKUP(L324,$AA$2:$AC$26,3)</f>
        <v>0.002828</v>
      </c>
      <c r="W324" s="6">
        <f>VLOOKUP(M324,$AA$2:$AC$26,2)</f>
        <v>0.917</v>
      </c>
      <c r="X324" s="6">
        <f t="shared" si="94"/>
        <v>259.3276</v>
      </c>
      <c r="Y324" s="6">
        <f t="shared" si="95"/>
        <v>207.46208</v>
      </c>
      <c r="Z324" s="6">
        <f t="shared" si="96"/>
        <v>324.1595</v>
      </c>
    </row>
    <row r="325" spans="1:20">
      <c r="A325" s="2">
        <v>3763</v>
      </c>
      <c r="B325" s="3">
        <v>1</v>
      </c>
      <c r="C325" s="3">
        <v>1.454</v>
      </c>
      <c r="D325" s="3">
        <v>-3.22</v>
      </c>
      <c r="E325" s="3">
        <v>-3.22</v>
      </c>
      <c r="F325" s="3">
        <v>0</v>
      </c>
      <c r="G325" s="3">
        <v>-0.7912</v>
      </c>
      <c r="H325" s="3">
        <v>0</v>
      </c>
      <c r="I325" s="2">
        <v>1</v>
      </c>
      <c r="J325" s="3">
        <v>0.0407</v>
      </c>
      <c r="K325" s="2">
        <v>1</v>
      </c>
      <c r="L325" s="2">
        <v>4</v>
      </c>
      <c r="M325" s="2">
        <v>14</v>
      </c>
      <c r="N325" s="2">
        <v>1</v>
      </c>
      <c r="O325" s="2">
        <v>6</v>
      </c>
      <c r="P325" s="6">
        <f t="shared" si="97"/>
        <v>1.20581922359863</v>
      </c>
      <c r="Q325" s="7">
        <f>RANK(B325,B:B,0)</f>
        <v>288</v>
      </c>
      <c r="R325" s="6">
        <f>RANK(C325,C:C,0)</f>
        <v>152</v>
      </c>
      <c r="S325" s="6">
        <f>RANK(K325,K:K,0)</f>
        <v>390</v>
      </c>
      <c r="T325" s="6">
        <f t="shared" si="98"/>
        <v>259.1</v>
      </c>
    </row>
    <row r="326" spans="1:26">
      <c r="A326" s="2">
        <v>2580</v>
      </c>
      <c r="B326" s="3">
        <v>3.342</v>
      </c>
      <c r="C326" s="3">
        <v>1.2076</v>
      </c>
      <c r="D326" s="3">
        <v>12.62</v>
      </c>
      <c r="E326" s="3">
        <v>1.262</v>
      </c>
      <c r="F326" s="3">
        <v>2.0056</v>
      </c>
      <c r="G326" s="3">
        <v>1.9356</v>
      </c>
      <c r="H326" s="3">
        <v>0.3513</v>
      </c>
      <c r="I326" s="2">
        <v>3.34196275534968</v>
      </c>
      <c r="J326" s="3">
        <v>0.0652</v>
      </c>
      <c r="K326" s="2">
        <v>10</v>
      </c>
      <c r="L326" s="2">
        <v>4</v>
      </c>
      <c r="M326" s="2">
        <v>15</v>
      </c>
      <c r="N326" s="2">
        <v>1</v>
      </c>
      <c r="O326" s="2">
        <v>4</v>
      </c>
      <c r="P326" s="6">
        <f t="shared" si="97"/>
        <v>3.53967754429411</v>
      </c>
      <c r="Q326" s="7">
        <f>RANK(B326,B:B,0)</f>
        <v>78</v>
      </c>
      <c r="R326" s="6">
        <f>RANK(C326,C:C,0)</f>
        <v>482</v>
      </c>
      <c r="S326" s="6">
        <f>RANK(K326,K:K,0)</f>
        <v>291</v>
      </c>
      <c r="T326" s="6">
        <f t="shared" si="98"/>
        <v>292.85</v>
      </c>
      <c r="V326" s="6">
        <f>VLOOKUP(L326,$AA$2:$AC$26,3)</f>
        <v>0.002828</v>
      </c>
      <c r="W326" s="6">
        <f>VLOOKUP(M326,$AA$2:$AC$26,2)</f>
        <v>1.37798</v>
      </c>
      <c r="X326" s="6">
        <f t="shared" ref="X326:X328" si="99">V326*W326*100000</f>
        <v>389.692744</v>
      </c>
      <c r="Y326" s="6">
        <f t="shared" ref="Y326:Y328" si="100">X326*0.8</f>
        <v>311.7541952</v>
      </c>
      <c r="Z326" s="6">
        <f t="shared" ref="Z326:Z328" si="101">X326*1.25</f>
        <v>487.11593</v>
      </c>
    </row>
    <row r="327" spans="1:26">
      <c r="A327" s="2">
        <v>2117</v>
      </c>
      <c r="B327" s="3">
        <v>1.03</v>
      </c>
      <c r="C327" s="3">
        <v>1.2602</v>
      </c>
      <c r="D327" s="3">
        <v>3.22</v>
      </c>
      <c r="E327" s="3">
        <v>0.0947</v>
      </c>
      <c r="F327" s="3">
        <v>1.0626</v>
      </c>
      <c r="G327" s="3">
        <v>0.1643</v>
      </c>
      <c r="H327" s="3">
        <v>0.0294</v>
      </c>
      <c r="I327" s="2">
        <v>1.02995184455481</v>
      </c>
      <c r="J327" s="3">
        <v>0.1958</v>
      </c>
      <c r="K327" s="2">
        <v>34</v>
      </c>
      <c r="L327" s="2">
        <v>3</v>
      </c>
      <c r="M327" s="2">
        <v>17</v>
      </c>
      <c r="N327" s="2">
        <v>2</v>
      </c>
      <c r="O327" s="2">
        <v>3</v>
      </c>
      <c r="P327" s="6">
        <f t="shared" si="97"/>
        <v>3.67275353054433</v>
      </c>
      <c r="Q327" s="7">
        <f>RANK(B327,B:B,0)</f>
        <v>254</v>
      </c>
      <c r="R327" s="6">
        <f>RANK(C327,C:C,0)</f>
        <v>375</v>
      </c>
      <c r="S327" s="6">
        <f>RANK(K327,K:K,0)</f>
        <v>173</v>
      </c>
      <c r="T327" s="6">
        <f t="shared" si="98"/>
        <v>282.15</v>
      </c>
      <c r="V327" s="6">
        <f>VLOOKUP(L327,$AA$2:$AC$26,3)</f>
        <v>0.002236</v>
      </c>
      <c r="W327" s="6">
        <f>VLOOKUP(M327,$AA$2:$AC$26,2)</f>
        <v>1.75256</v>
      </c>
      <c r="X327" s="6">
        <f t="shared" si="99"/>
        <v>391.872416</v>
      </c>
      <c r="Y327" s="6">
        <f t="shared" si="100"/>
        <v>313.4979328</v>
      </c>
      <c r="Z327" s="6">
        <f t="shared" si="101"/>
        <v>489.84052</v>
      </c>
    </row>
    <row r="328" spans="1:26">
      <c r="A328" s="2">
        <v>3393</v>
      </c>
      <c r="B328" s="3">
        <v>3.2536</v>
      </c>
      <c r="C328" s="3">
        <v>1.2202</v>
      </c>
      <c r="D328" s="3">
        <v>11.14</v>
      </c>
      <c r="E328" s="3">
        <v>1.5914</v>
      </c>
      <c r="F328" s="3">
        <v>2.3503</v>
      </c>
      <c r="G328" s="3">
        <v>1.7165</v>
      </c>
      <c r="H328" s="3">
        <v>0.4404</v>
      </c>
      <c r="I328" s="2">
        <v>3.25359022041353</v>
      </c>
      <c r="J328" s="3">
        <v>0.0648</v>
      </c>
      <c r="K328" s="2">
        <v>7</v>
      </c>
      <c r="L328" s="2">
        <v>5</v>
      </c>
      <c r="M328" s="2">
        <v>12</v>
      </c>
      <c r="N328" s="2">
        <v>3</v>
      </c>
      <c r="O328" s="2">
        <v>5</v>
      </c>
      <c r="P328" s="6">
        <f t="shared" si="97"/>
        <v>3.13114305577417</v>
      </c>
      <c r="Q328" s="7">
        <f>RANK(B328,B:B,0)</f>
        <v>81</v>
      </c>
      <c r="R328" s="6">
        <f>RANK(C328,C:C,0)</f>
        <v>454</v>
      </c>
      <c r="S328" s="6">
        <f>RANK(K328,K:K,0)</f>
        <v>321</v>
      </c>
      <c r="T328" s="6">
        <f t="shared" si="98"/>
        <v>290.2</v>
      </c>
      <c r="V328" s="6">
        <f>VLOOKUP(L328,$AA$2:$AC$26,3)</f>
        <v>0.003606</v>
      </c>
      <c r="W328" s="6">
        <f>VLOOKUP(M328,$AA$2:$AC$26,2)</f>
        <v>1</v>
      </c>
      <c r="X328" s="6">
        <f t="shared" si="99"/>
        <v>360.6</v>
      </c>
      <c r="Y328" s="6">
        <f t="shared" si="100"/>
        <v>288.48</v>
      </c>
      <c r="Z328" s="6">
        <f t="shared" si="101"/>
        <v>450.75</v>
      </c>
    </row>
    <row r="329" spans="1:20">
      <c r="A329" s="2">
        <v>3729</v>
      </c>
      <c r="B329" s="3">
        <v>1</v>
      </c>
      <c r="C329" s="3">
        <v>1.4494</v>
      </c>
      <c r="D329" s="3">
        <v>-4.08</v>
      </c>
      <c r="E329" s="3">
        <v>-4.08</v>
      </c>
      <c r="F329" s="3">
        <v>0</v>
      </c>
      <c r="G329" s="3">
        <v>-0.8276</v>
      </c>
      <c r="H329" s="3">
        <v>0</v>
      </c>
      <c r="I329" s="2">
        <v>1</v>
      </c>
      <c r="J329" s="3">
        <v>0.0493</v>
      </c>
      <c r="K329" s="2">
        <v>1</v>
      </c>
      <c r="L329" s="2">
        <v>5</v>
      </c>
      <c r="M329" s="2">
        <v>9</v>
      </c>
      <c r="N329" s="2">
        <v>1</v>
      </c>
      <c r="O329" s="2">
        <v>6</v>
      </c>
      <c r="P329" s="6">
        <f t="shared" si="97"/>
        <v>1.2039102956616</v>
      </c>
      <c r="Q329" s="7">
        <f>RANK(B329,B:B,0)</f>
        <v>288</v>
      </c>
      <c r="R329" s="6">
        <f>RANK(C329,C:C,0)</f>
        <v>155</v>
      </c>
      <c r="S329" s="6">
        <f>RANK(K329,K:K,0)</f>
        <v>390</v>
      </c>
      <c r="T329" s="6">
        <f t="shared" si="98"/>
        <v>260.3</v>
      </c>
    </row>
    <row r="330" spans="1:26">
      <c r="A330" s="2">
        <v>2798</v>
      </c>
      <c r="B330" s="3">
        <v>1.7952</v>
      </c>
      <c r="C330" s="3">
        <v>1.2004</v>
      </c>
      <c r="D330" s="3">
        <v>14.5</v>
      </c>
      <c r="E330" s="3">
        <v>0.6042</v>
      </c>
      <c r="F330" s="3">
        <v>1.3674</v>
      </c>
      <c r="G330" s="3">
        <v>0.9218</v>
      </c>
      <c r="H330" s="3">
        <v>0.1572</v>
      </c>
      <c r="I330" s="2">
        <v>1.79515183947925</v>
      </c>
      <c r="J330" s="3">
        <v>0.1569</v>
      </c>
      <c r="K330" s="2">
        <v>24</v>
      </c>
      <c r="L330" s="2">
        <v>5</v>
      </c>
      <c r="M330" s="2">
        <v>12</v>
      </c>
      <c r="N330" s="2">
        <v>3</v>
      </c>
      <c r="O330" s="2">
        <v>4</v>
      </c>
      <c r="P330" s="6">
        <f t="shared" si="97"/>
        <v>3.84094145141617</v>
      </c>
      <c r="Q330" s="7">
        <f>RANK(B330,B:B,0)</f>
        <v>133</v>
      </c>
      <c r="R330" s="6">
        <f>RANK(C330,C:C,0)</f>
        <v>500</v>
      </c>
      <c r="S330" s="6">
        <f>RANK(K330,K:K,0)</f>
        <v>196</v>
      </c>
      <c r="T330" s="6">
        <f t="shared" si="98"/>
        <v>295.55</v>
      </c>
      <c r="V330" s="6">
        <f>VLOOKUP(L330,$AA$2:$AC$26,3)</f>
        <v>0.003606</v>
      </c>
      <c r="W330" s="6">
        <f>VLOOKUP(M330,$AA$2:$AC$26,2)</f>
        <v>1</v>
      </c>
      <c r="X330" s="6">
        <f t="shared" ref="X330:X335" si="102">V330*W330*100000</f>
        <v>360.6</v>
      </c>
      <c r="Y330" s="6">
        <f t="shared" ref="Y330:Y335" si="103">X330*0.8</f>
        <v>288.48</v>
      </c>
      <c r="Z330" s="6">
        <f t="shared" ref="Z330:Z335" si="104">X330*1.25</f>
        <v>450.75</v>
      </c>
    </row>
    <row r="331" spans="1:26">
      <c r="A331" s="2">
        <v>2566</v>
      </c>
      <c r="B331" s="3">
        <v>1.6951</v>
      </c>
      <c r="C331" s="3">
        <v>1.2394</v>
      </c>
      <c r="D331" s="3">
        <v>7.35</v>
      </c>
      <c r="E331" s="3">
        <v>0.735</v>
      </c>
      <c r="F331" s="3">
        <v>1.5857</v>
      </c>
      <c r="G331" s="3">
        <v>1.1069</v>
      </c>
      <c r="H331" s="3">
        <v>0.2325</v>
      </c>
      <c r="I331" s="2">
        <v>1.69506459205813</v>
      </c>
      <c r="J331" s="3">
        <v>0.0664</v>
      </c>
      <c r="K331" s="2">
        <v>10</v>
      </c>
      <c r="L331" s="2">
        <v>4</v>
      </c>
      <c r="M331" s="2">
        <v>13</v>
      </c>
      <c r="N331" s="2">
        <v>1</v>
      </c>
      <c r="O331" s="2">
        <v>4</v>
      </c>
      <c r="P331" s="6">
        <f t="shared" si="97"/>
        <v>2.85981223949863</v>
      </c>
      <c r="Q331" s="7">
        <f>RANK(B331,B:B,0)</f>
        <v>140</v>
      </c>
      <c r="R331" s="6">
        <f>RANK(C331,C:C,0)</f>
        <v>414</v>
      </c>
      <c r="S331" s="6">
        <f>RANK(K331,K:K,0)</f>
        <v>291</v>
      </c>
      <c r="T331" s="6">
        <f t="shared" si="98"/>
        <v>287.35</v>
      </c>
      <c r="V331" s="6">
        <f>VLOOKUP(L331,$AA$2:$AC$26,3)</f>
        <v>0.002828</v>
      </c>
      <c r="W331" s="6">
        <f>VLOOKUP(M331,$AA$2:$AC$26,2)</f>
        <v>1.09051</v>
      </c>
      <c r="X331" s="6">
        <f t="shared" si="102"/>
        <v>308.396228</v>
      </c>
      <c r="Y331" s="6">
        <f t="shared" si="103"/>
        <v>246.7169824</v>
      </c>
      <c r="Z331" s="6">
        <f t="shared" si="104"/>
        <v>385.495285</v>
      </c>
    </row>
    <row r="332" spans="1:26">
      <c r="A332" s="2">
        <v>2693</v>
      </c>
      <c r="B332" s="3">
        <v>1.1357</v>
      </c>
      <c r="C332" s="3">
        <v>1.287</v>
      </c>
      <c r="D332" s="3">
        <v>5.79</v>
      </c>
      <c r="E332" s="3">
        <v>0.4136</v>
      </c>
      <c r="F332" s="3">
        <v>1.2093</v>
      </c>
      <c r="G332" s="3">
        <v>0.2646</v>
      </c>
      <c r="H332" s="3">
        <v>0.0949</v>
      </c>
      <c r="I332" s="2">
        <v>1.13569352690997</v>
      </c>
      <c r="J332" s="3">
        <v>0.2187</v>
      </c>
      <c r="K332" s="2">
        <v>14</v>
      </c>
      <c r="L332" s="2">
        <v>5</v>
      </c>
      <c r="M332" s="2">
        <v>14</v>
      </c>
      <c r="N332" s="2">
        <v>2</v>
      </c>
      <c r="O332" s="2">
        <v>4</v>
      </c>
      <c r="P332" s="6">
        <f t="shared" si="97"/>
        <v>2.85268067849783</v>
      </c>
      <c r="Q332" s="7">
        <f>RANK(B332,B:B,0)</f>
        <v>225</v>
      </c>
      <c r="R332" s="6">
        <f>RANK(C332,C:C,0)</f>
        <v>334</v>
      </c>
      <c r="S332" s="6">
        <f>RANK(K332,K:K,0)</f>
        <v>271</v>
      </c>
      <c r="T332" s="6">
        <f t="shared" si="98"/>
        <v>280.1</v>
      </c>
      <c r="V332" s="6">
        <f>VLOOKUP(L332,$AA$2:$AC$26,3)</f>
        <v>0.003606</v>
      </c>
      <c r="W332" s="6">
        <f>VLOOKUP(M332,$AA$2:$AC$26,2)</f>
        <v>1.22284</v>
      </c>
      <c r="X332" s="6">
        <f t="shared" si="102"/>
        <v>440.956104</v>
      </c>
      <c r="Y332" s="6">
        <f t="shared" si="103"/>
        <v>352.7648832</v>
      </c>
      <c r="Z332" s="6">
        <f t="shared" si="104"/>
        <v>551.19513</v>
      </c>
    </row>
    <row r="333" spans="1:26">
      <c r="A333" s="2">
        <v>3387</v>
      </c>
      <c r="B333" s="3">
        <v>2.6491</v>
      </c>
      <c r="C333" s="3">
        <v>1.2269</v>
      </c>
      <c r="D333" s="3">
        <v>12.3</v>
      </c>
      <c r="E333" s="3">
        <v>1.7571</v>
      </c>
      <c r="F333" s="3">
        <v>2.1816</v>
      </c>
      <c r="G333" s="3">
        <v>1.5649</v>
      </c>
      <c r="H333" s="3">
        <v>0.3994</v>
      </c>
      <c r="I333" s="2">
        <v>2.64912431196465</v>
      </c>
      <c r="J333" s="3">
        <v>0.0784</v>
      </c>
      <c r="K333" s="2">
        <v>7</v>
      </c>
      <c r="L333" s="2">
        <v>6</v>
      </c>
      <c r="M333" s="2">
        <v>11</v>
      </c>
      <c r="N333" s="2">
        <v>3</v>
      </c>
      <c r="O333" s="2">
        <v>5</v>
      </c>
      <c r="P333" s="6">
        <f t="shared" si="97"/>
        <v>2.93181602362882</v>
      </c>
      <c r="Q333" s="7">
        <f>RANK(B333,B:B,0)</f>
        <v>98</v>
      </c>
      <c r="R333" s="6">
        <f>RANK(C333,C:C,0)</f>
        <v>442</v>
      </c>
      <c r="S333" s="6">
        <f>RANK(K333,K:K,0)</f>
        <v>321</v>
      </c>
      <c r="T333" s="6">
        <f t="shared" si="98"/>
        <v>291.35</v>
      </c>
      <c r="V333" s="6">
        <f>VLOOKUP(L333,$AA$2:$AC$26,3)</f>
        <v>0.004583</v>
      </c>
      <c r="W333" s="6">
        <f>VLOOKUP(M333,$AA$2:$AC$26,2)</f>
        <v>0.917</v>
      </c>
      <c r="X333" s="6">
        <f t="shared" si="102"/>
        <v>420.2611</v>
      </c>
      <c r="Y333" s="6">
        <f t="shared" si="103"/>
        <v>336.20888</v>
      </c>
      <c r="Z333" s="6">
        <f t="shared" si="104"/>
        <v>525.326375</v>
      </c>
    </row>
    <row r="334" spans="1:26">
      <c r="A334" s="2">
        <v>3294</v>
      </c>
      <c r="B334" s="3">
        <v>1.857</v>
      </c>
      <c r="C334" s="3">
        <v>1.2523</v>
      </c>
      <c r="D334" s="3">
        <v>6.36</v>
      </c>
      <c r="E334" s="3">
        <v>1.272</v>
      </c>
      <c r="F334" s="3">
        <v>2.0242</v>
      </c>
      <c r="G334" s="3">
        <v>1.0928</v>
      </c>
      <c r="H334" s="3">
        <v>0.3559</v>
      </c>
      <c r="I334" s="2">
        <v>1.85704535724682</v>
      </c>
      <c r="J334" s="3">
        <v>0.0582</v>
      </c>
      <c r="K334" s="2">
        <v>5</v>
      </c>
      <c r="L334" s="2">
        <v>4</v>
      </c>
      <c r="M334" s="2">
        <v>15</v>
      </c>
      <c r="N334" s="2">
        <v>2</v>
      </c>
      <c r="O334" s="2">
        <v>5</v>
      </c>
      <c r="P334" s="6">
        <f t="shared" si="97"/>
        <v>2.35205871886557</v>
      </c>
      <c r="Q334" s="7">
        <f>RANK(B334,B:B,0)</f>
        <v>128</v>
      </c>
      <c r="R334" s="6">
        <f>RANK(C334,C:C,0)</f>
        <v>389</v>
      </c>
      <c r="S334" s="6">
        <f>RANK(K334,K:K,0)</f>
        <v>346</v>
      </c>
      <c r="T334" s="6">
        <f t="shared" si="98"/>
        <v>286.9</v>
      </c>
      <c r="V334" s="6">
        <f>VLOOKUP(L334,$AA$2:$AC$26,3)</f>
        <v>0.002828</v>
      </c>
      <c r="W334" s="6">
        <f>VLOOKUP(M334,$AA$2:$AC$26,2)</f>
        <v>1.37798</v>
      </c>
      <c r="X334" s="6">
        <f t="shared" si="102"/>
        <v>389.692744</v>
      </c>
      <c r="Y334" s="6">
        <f t="shared" si="103"/>
        <v>311.7541952</v>
      </c>
      <c r="Z334" s="6">
        <f t="shared" si="104"/>
        <v>487.11593</v>
      </c>
    </row>
    <row r="335" spans="1:26">
      <c r="A335" s="2">
        <v>3373</v>
      </c>
      <c r="B335" s="3">
        <v>1.586</v>
      </c>
      <c r="C335" s="3">
        <v>1.2551</v>
      </c>
      <c r="D335" s="3">
        <v>7.49</v>
      </c>
      <c r="E335" s="3">
        <v>1.07</v>
      </c>
      <c r="F335" s="3">
        <v>1.7195</v>
      </c>
      <c r="G335" s="3">
        <v>0.8482</v>
      </c>
      <c r="H335" s="3">
        <v>0.2699</v>
      </c>
      <c r="I335" s="2">
        <v>1.58596742126233</v>
      </c>
      <c r="J335" s="3">
        <v>0.0882</v>
      </c>
      <c r="K335" s="2">
        <v>7</v>
      </c>
      <c r="L335" s="2">
        <v>6</v>
      </c>
      <c r="M335" s="2">
        <v>9</v>
      </c>
      <c r="N335" s="2">
        <v>3</v>
      </c>
      <c r="O335" s="2">
        <v>5</v>
      </c>
      <c r="P335" s="6">
        <f t="shared" si="97"/>
        <v>2.49923007913989</v>
      </c>
      <c r="Q335" s="7">
        <f>RANK(B335,B:B,0)</f>
        <v>150</v>
      </c>
      <c r="R335" s="6">
        <f>RANK(C335,C:C,0)</f>
        <v>385</v>
      </c>
      <c r="S335" s="6">
        <f>RANK(K335,K:K,0)</f>
        <v>321</v>
      </c>
      <c r="T335" s="6">
        <f t="shared" si="98"/>
        <v>286.75</v>
      </c>
      <c r="V335" s="6">
        <f>VLOOKUP(L335,$AA$2:$AC$26,3)</f>
        <v>0.004583</v>
      </c>
      <c r="W335" s="6">
        <f>VLOOKUP(M335,$AA$2:$AC$26,2)</f>
        <v>0.7257</v>
      </c>
      <c r="X335" s="6">
        <f t="shared" si="102"/>
        <v>332.58831</v>
      </c>
      <c r="Y335" s="6">
        <f t="shared" si="103"/>
        <v>266.070648</v>
      </c>
      <c r="Z335" s="6">
        <f t="shared" si="104"/>
        <v>415.7353875</v>
      </c>
    </row>
    <row r="336" spans="1:20">
      <c r="A336" s="2">
        <v>4247</v>
      </c>
      <c r="B336" s="3">
        <v>1</v>
      </c>
      <c r="C336" s="3">
        <v>1.4344</v>
      </c>
      <c r="D336" s="3">
        <v>-4.08</v>
      </c>
      <c r="E336" s="3">
        <v>-4.08</v>
      </c>
      <c r="F336" s="3">
        <v>0</v>
      </c>
      <c r="G336" s="3">
        <v>-0.8276</v>
      </c>
      <c r="H336" s="3">
        <v>0</v>
      </c>
      <c r="I336" s="2">
        <v>1</v>
      </c>
      <c r="J336" s="3">
        <v>0.0493</v>
      </c>
      <c r="K336" s="2">
        <v>1</v>
      </c>
      <c r="L336" s="2">
        <v>5</v>
      </c>
      <c r="M336" s="2">
        <v>15</v>
      </c>
      <c r="N336" s="2">
        <v>0</v>
      </c>
      <c r="O336" s="2">
        <v>7</v>
      </c>
      <c r="P336" s="6">
        <f t="shared" si="97"/>
        <v>1.19766439372639</v>
      </c>
      <c r="Q336" s="7">
        <f>RANK(B336,B:B,0)</f>
        <v>288</v>
      </c>
      <c r="R336" s="6">
        <f>RANK(C336,C:C,0)</f>
        <v>168</v>
      </c>
      <c r="S336" s="6">
        <f>RANK(K336,K:K,0)</f>
        <v>390</v>
      </c>
      <c r="T336" s="6">
        <f t="shared" si="98"/>
        <v>265.5</v>
      </c>
    </row>
    <row r="337" spans="1:20">
      <c r="A337" s="2">
        <v>3546</v>
      </c>
      <c r="B337" s="3">
        <v>1</v>
      </c>
      <c r="C337" s="3">
        <v>1.3047</v>
      </c>
      <c r="D337" s="3">
        <v>-14.04</v>
      </c>
      <c r="E337" s="3">
        <v>-0.78</v>
      </c>
      <c r="F337" s="3">
        <v>0.6499</v>
      </c>
      <c r="G337" s="3">
        <v>-0.6091</v>
      </c>
      <c r="H337" s="3">
        <v>-0.2097</v>
      </c>
      <c r="I337" s="2">
        <v>1</v>
      </c>
      <c r="J337" s="3">
        <v>0.2303</v>
      </c>
      <c r="K337" s="2">
        <v>18</v>
      </c>
      <c r="L337" s="2">
        <v>4</v>
      </c>
      <c r="M337" s="2">
        <v>17</v>
      </c>
      <c r="N337" s="2">
        <v>4</v>
      </c>
      <c r="O337" s="2">
        <v>5</v>
      </c>
      <c r="P337" s="6">
        <f t="shared" si="97"/>
        <v>2.99350163413284</v>
      </c>
      <c r="Q337" s="7">
        <f>RANK(B337,B:B,0)</f>
        <v>288</v>
      </c>
      <c r="R337" s="6">
        <f>RANK(C337,C:C,0)</f>
        <v>300</v>
      </c>
      <c r="S337" s="6">
        <f>RANK(K337,K:K,0)</f>
        <v>232</v>
      </c>
      <c r="T337" s="6">
        <f t="shared" si="98"/>
        <v>278.8</v>
      </c>
    </row>
    <row r="338" spans="1:20">
      <c r="A338" s="2">
        <v>4246</v>
      </c>
      <c r="B338" s="3">
        <v>1</v>
      </c>
      <c r="C338" s="3">
        <v>1.4311</v>
      </c>
      <c r="D338" s="3">
        <v>-3.22</v>
      </c>
      <c r="E338" s="3">
        <v>-3.22</v>
      </c>
      <c r="F338" s="3">
        <v>0</v>
      </c>
      <c r="G338" s="3">
        <v>-0.7912</v>
      </c>
      <c r="H338" s="3">
        <v>0</v>
      </c>
      <c r="I338" s="2">
        <v>1</v>
      </c>
      <c r="J338" s="3">
        <v>0.0407</v>
      </c>
      <c r="K338" s="2">
        <v>1</v>
      </c>
      <c r="L338" s="2">
        <v>4</v>
      </c>
      <c r="M338" s="2">
        <v>15</v>
      </c>
      <c r="N338" s="2">
        <v>0</v>
      </c>
      <c r="O338" s="2">
        <v>7</v>
      </c>
      <c r="P338" s="6">
        <f t="shared" si="97"/>
        <v>1.19628591900097</v>
      </c>
      <c r="Q338" s="7">
        <f>RANK(B338,B:B,0)</f>
        <v>288</v>
      </c>
      <c r="R338" s="6">
        <f>RANK(C338,C:C,0)</f>
        <v>169</v>
      </c>
      <c r="S338" s="6">
        <f>RANK(K338,K:K,0)</f>
        <v>390</v>
      </c>
      <c r="T338" s="6">
        <f t="shared" si="98"/>
        <v>265.9</v>
      </c>
    </row>
    <row r="339" spans="1:26">
      <c r="A339" s="2">
        <v>2490</v>
      </c>
      <c r="B339" s="3">
        <v>4.6716</v>
      </c>
      <c r="C339" s="3">
        <v>1.223</v>
      </c>
      <c r="D339" s="3">
        <v>13.37</v>
      </c>
      <c r="E339" s="3">
        <v>4.4567</v>
      </c>
      <c r="F339" s="3">
        <v>4.277</v>
      </c>
      <c r="G339" s="3">
        <v>2.4487</v>
      </c>
      <c r="H339" s="3">
        <v>0.7386</v>
      </c>
      <c r="I339" s="2">
        <v>4.67159597592344</v>
      </c>
      <c r="J339" s="3">
        <v>0.0545</v>
      </c>
      <c r="K339" s="2">
        <v>3</v>
      </c>
      <c r="L339" s="2">
        <v>5</v>
      </c>
      <c r="M339" s="2">
        <v>19</v>
      </c>
      <c r="N339" s="2">
        <v>0</v>
      </c>
      <c r="O339" s="2">
        <v>4</v>
      </c>
      <c r="P339" s="6">
        <f t="shared" si="97"/>
        <v>2.66629908321488</v>
      </c>
      <c r="Q339" s="7">
        <f>RANK(B339,B:B,0)</f>
        <v>61</v>
      </c>
      <c r="R339" s="6">
        <f>RANK(C339,C:C,0)</f>
        <v>450</v>
      </c>
      <c r="S339" s="6">
        <f>RANK(K339,K:K,0)</f>
        <v>372</v>
      </c>
      <c r="T339" s="6">
        <f t="shared" si="98"/>
        <v>294.35</v>
      </c>
      <c r="V339" s="6">
        <f>VLOOKUP(L339,$AA$2:$AC$26,3)</f>
        <v>0.003606</v>
      </c>
      <c r="W339" s="6">
        <f>VLOOKUP(M339,$AA$2:$AC$26,2)</f>
        <v>2.22929</v>
      </c>
      <c r="X339" s="6">
        <f t="shared" ref="X339:X345" si="105">V339*W339*100000</f>
        <v>803.881974</v>
      </c>
      <c r="Y339" s="6">
        <f t="shared" ref="Y339:Y345" si="106">X339*0.8</f>
        <v>643.1055792</v>
      </c>
      <c r="Z339" s="6">
        <f t="shared" ref="Z339:Z345" si="107">X339*1.25</f>
        <v>1004.8524675</v>
      </c>
    </row>
    <row r="340" spans="1:20">
      <c r="A340" s="2">
        <v>4828</v>
      </c>
      <c r="B340" s="3">
        <v>1</v>
      </c>
      <c r="C340" s="3">
        <v>1.5721</v>
      </c>
      <c r="D340" s="3">
        <v>0</v>
      </c>
      <c r="E340" s="3">
        <v>0</v>
      </c>
      <c r="F340" s="2" t="s">
        <v>15</v>
      </c>
      <c r="G340" s="3">
        <v>0</v>
      </c>
      <c r="H340" s="3">
        <v>0</v>
      </c>
      <c r="I340" s="2">
        <v>1</v>
      </c>
      <c r="J340" s="3">
        <v>0</v>
      </c>
      <c r="K340" s="2">
        <v>0</v>
      </c>
      <c r="L340" s="2">
        <v>5</v>
      </c>
      <c r="M340" s="2">
        <v>13</v>
      </c>
      <c r="N340" s="2">
        <v>0</v>
      </c>
      <c r="O340" s="2">
        <v>8</v>
      </c>
      <c r="P340" s="6">
        <f t="shared" si="97"/>
        <v>0</v>
      </c>
      <c r="Q340" s="7">
        <f>RANK(B340,B:B,0)</f>
        <v>288</v>
      </c>
      <c r="R340" s="6">
        <f>RANK(C340,C:C,0)</f>
        <v>96</v>
      </c>
      <c r="S340" s="6">
        <f>RANK(K340,K:K,0)</f>
        <v>481</v>
      </c>
      <c r="T340" s="6">
        <f t="shared" si="98"/>
        <v>259.45</v>
      </c>
    </row>
    <row r="341" spans="1:20">
      <c r="A341" s="2">
        <v>4386</v>
      </c>
      <c r="B341" s="3">
        <v>1</v>
      </c>
      <c r="C341" s="3">
        <v>1.4153</v>
      </c>
      <c r="D341" s="3">
        <v>-3.22</v>
      </c>
      <c r="E341" s="3">
        <v>-3.22</v>
      </c>
      <c r="F341" s="3">
        <v>0</v>
      </c>
      <c r="G341" s="3">
        <v>-0.7912</v>
      </c>
      <c r="H341" s="3">
        <v>0</v>
      </c>
      <c r="I341" s="2">
        <v>1</v>
      </c>
      <c r="J341" s="3">
        <v>0.0407</v>
      </c>
      <c r="K341" s="2">
        <v>1</v>
      </c>
      <c r="L341" s="2">
        <v>4</v>
      </c>
      <c r="M341" s="2">
        <v>18</v>
      </c>
      <c r="N341" s="2">
        <v>1</v>
      </c>
      <c r="O341" s="2">
        <v>7</v>
      </c>
      <c r="P341" s="6">
        <f t="shared" si="97"/>
        <v>1.18966381805954</v>
      </c>
      <c r="Q341" s="7">
        <f>RANK(B341,B:B,0)</f>
        <v>288</v>
      </c>
      <c r="R341" s="6">
        <f>RANK(C341,C:C,0)</f>
        <v>174</v>
      </c>
      <c r="S341" s="6">
        <f>RANK(K341,K:K,0)</f>
        <v>390</v>
      </c>
      <c r="T341" s="6">
        <f t="shared" si="98"/>
        <v>267.9</v>
      </c>
    </row>
    <row r="342" spans="1:20">
      <c r="A342" s="2">
        <v>4157</v>
      </c>
      <c r="B342" s="3">
        <v>1.0058</v>
      </c>
      <c r="C342" s="3">
        <v>1.3595</v>
      </c>
      <c r="D342" s="3">
        <v>1.39</v>
      </c>
      <c r="E342" s="3">
        <v>0.2317</v>
      </c>
      <c r="F342" s="3">
        <v>1.0688</v>
      </c>
      <c r="G342" s="3">
        <v>0.0994</v>
      </c>
      <c r="H342" s="3">
        <v>0.0314</v>
      </c>
      <c r="I342" s="2">
        <v>1.00583919554065</v>
      </c>
      <c r="J342" s="3">
        <v>0.1396</v>
      </c>
      <c r="K342" s="2">
        <v>6</v>
      </c>
      <c r="L342" s="2">
        <v>6</v>
      </c>
      <c r="M342" s="2">
        <v>19</v>
      </c>
      <c r="N342" s="2">
        <v>4</v>
      </c>
      <c r="O342" s="2">
        <v>6</v>
      </c>
      <c r="P342" s="6">
        <f t="shared" si="97"/>
        <v>2.122807271101</v>
      </c>
      <c r="Q342" s="7">
        <f>RANK(B342,B:B,0)</f>
        <v>271</v>
      </c>
      <c r="R342" s="6">
        <f>RANK(C342,C:C,0)</f>
        <v>237</v>
      </c>
      <c r="S342" s="6">
        <f>RANK(K342,K:K,0)</f>
        <v>339</v>
      </c>
      <c r="T342" s="6">
        <f t="shared" si="98"/>
        <v>274.4</v>
      </c>
    </row>
    <row r="343" spans="1:26">
      <c r="A343" s="2">
        <v>1867</v>
      </c>
      <c r="B343" s="3">
        <v>1.3409</v>
      </c>
      <c r="C343" s="3">
        <v>1.2467</v>
      </c>
      <c r="D343" s="3">
        <v>8.67</v>
      </c>
      <c r="E343" s="3">
        <v>0.7225</v>
      </c>
      <c r="F343" s="3">
        <v>1.3663</v>
      </c>
      <c r="G343" s="3">
        <v>0.4912</v>
      </c>
      <c r="H343" s="3">
        <v>0.1549</v>
      </c>
      <c r="I343" s="2">
        <v>1.34086045439076</v>
      </c>
      <c r="J343" s="3">
        <v>0.1764</v>
      </c>
      <c r="K343" s="2">
        <v>12</v>
      </c>
      <c r="L343" s="2">
        <v>5</v>
      </c>
      <c r="M343" s="2">
        <v>15</v>
      </c>
      <c r="N343" s="2">
        <v>0</v>
      </c>
      <c r="O343" s="2">
        <v>3</v>
      </c>
      <c r="P343" s="6">
        <f t="shared" si="97"/>
        <v>2.81886011928632</v>
      </c>
      <c r="Q343" s="7">
        <f>RANK(B343,B:B,0)</f>
        <v>174</v>
      </c>
      <c r="R343" s="6">
        <f>RANK(C343,C:C,0)</f>
        <v>401</v>
      </c>
      <c r="S343" s="6">
        <f>RANK(K343,K:K,0)</f>
        <v>282</v>
      </c>
      <c r="T343" s="6">
        <f t="shared" si="98"/>
        <v>291.8</v>
      </c>
      <c r="V343" s="6">
        <f>VLOOKUP(L343,$AA$2:$AC$26,3)</f>
        <v>0.003606</v>
      </c>
      <c r="W343" s="6">
        <f>VLOOKUP(M343,$AA$2:$AC$26,2)</f>
        <v>1.37798</v>
      </c>
      <c r="X343" s="6">
        <f t="shared" si="105"/>
        <v>496.899588</v>
      </c>
      <c r="Y343" s="6">
        <f t="shared" si="106"/>
        <v>397.5196704</v>
      </c>
      <c r="Z343" s="6">
        <f t="shared" si="107"/>
        <v>621.124485</v>
      </c>
    </row>
    <row r="344" spans="1:26">
      <c r="A344" s="2">
        <v>2714</v>
      </c>
      <c r="B344" s="3">
        <v>1.2356</v>
      </c>
      <c r="C344" s="3">
        <v>1.2584</v>
      </c>
      <c r="D344" s="3">
        <v>9</v>
      </c>
      <c r="E344" s="3">
        <v>0.6429</v>
      </c>
      <c r="F344" s="3">
        <v>1.2836</v>
      </c>
      <c r="G344" s="3">
        <v>0.4113</v>
      </c>
      <c r="H344" s="3">
        <v>0.121</v>
      </c>
      <c r="I344" s="2">
        <v>1.23556537794873</v>
      </c>
      <c r="J344" s="3">
        <v>0.2187</v>
      </c>
      <c r="K344" s="2">
        <v>14</v>
      </c>
      <c r="L344" s="2">
        <v>5</v>
      </c>
      <c r="M344" s="2">
        <v>17</v>
      </c>
      <c r="N344" s="2">
        <v>2</v>
      </c>
      <c r="O344" s="2">
        <v>4</v>
      </c>
      <c r="P344" s="6">
        <f t="shared" si="97"/>
        <v>2.90120221197154</v>
      </c>
      <c r="Q344" s="7">
        <f>RANK(B344,B:B,0)</f>
        <v>200</v>
      </c>
      <c r="R344" s="6">
        <f>RANK(C344,C:C,0)</f>
        <v>380</v>
      </c>
      <c r="S344" s="6">
        <f>RANK(K344,K:K,0)</f>
        <v>271</v>
      </c>
      <c r="T344" s="6">
        <f t="shared" si="98"/>
        <v>289.75</v>
      </c>
      <c r="V344" s="6">
        <f>VLOOKUP(L344,$AA$2:$AC$26,3)</f>
        <v>0.003606</v>
      </c>
      <c r="W344" s="6">
        <f>VLOOKUP(M344,$AA$2:$AC$26,2)</f>
        <v>1.75256</v>
      </c>
      <c r="X344" s="6">
        <f t="shared" si="105"/>
        <v>631.973136</v>
      </c>
      <c r="Y344" s="6">
        <f t="shared" si="106"/>
        <v>505.5785088</v>
      </c>
      <c r="Z344" s="6">
        <f t="shared" si="107"/>
        <v>789.96642</v>
      </c>
    </row>
    <row r="345" spans="1:26">
      <c r="A345" s="2">
        <v>3154</v>
      </c>
      <c r="B345" s="3">
        <v>2.623</v>
      </c>
      <c r="C345" s="3">
        <v>1.2337</v>
      </c>
      <c r="D345" s="3">
        <v>5.92</v>
      </c>
      <c r="E345" s="3">
        <v>1.48</v>
      </c>
      <c r="F345" s="3">
        <v>2.8385</v>
      </c>
      <c r="G345" s="3">
        <v>1.4545</v>
      </c>
      <c r="H345" s="3">
        <v>0.5456</v>
      </c>
      <c r="I345" s="2">
        <v>2.6230056381825</v>
      </c>
      <c r="J345" s="3">
        <v>0.0407</v>
      </c>
      <c r="K345" s="2">
        <v>4</v>
      </c>
      <c r="L345" s="2">
        <v>4</v>
      </c>
      <c r="M345" s="2">
        <v>12</v>
      </c>
      <c r="N345" s="2">
        <v>1</v>
      </c>
      <c r="O345" s="2">
        <v>5</v>
      </c>
      <c r="P345" s="6">
        <f t="shared" si="97"/>
        <v>2.4315929544251</v>
      </c>
      <c r="Q345" s="7">
        <f>RANK(B345,B:B,0)</f>
        <v>100</v>
      </c>
      <c r="R345" s="6">
        <f>RANK(C345,C:C,0)</f>
        <v>429</v>
      </c>
      <c r="S345" s="6">
        <f>RANK(K345,K:K,0)</f>
        <v>353</v>
      </c>
      <c r="T345" s="6">
        <f t="shared" si="98"/>
        <v>294.85</v>
      </c>
      <c r="V345" s="6">
        <f>VLOOKUP(L345,$AA$2:$AC$26,3)</f>
        <v>0.002828</v>
      </c>
      <c r="W345" s="6">
        <f>VLOOKUP(M345,$AA$2:$AC$26,2)</f>
        <v>1</v>
      </c>
      <c r="X345" s="6">
        <f t="shared" si="105"/>
        <v>282.8</v>
      </c>
      <c r="Y345" s="6">
        <f t="shared" si="106"/>
        <v>226.24</v>
      </c>
      <c r="Z345" s="6">
        <f t="shared" si="107"/>
        <v>353.5</v>
      </c>
    </row>
    <row r="346" spans="1:20">
      <c r="A346" s="2">
        <v>3749</v>
      </c>
      <c r="B346" s="3">
        <v>1</v>
      </c>
      <c r="C346" s="3">
        <v>1.4116</v>
      </c>
      <c r="D346" s="3">
        <v>-3.22</v>
      </c>
      <c r="E346" s="3">
        <v>-3.22</v>
      </c>
      <c r="F346" s="3">
        <v>0</v>
      </c>
      <c r="G346" s="3">
        <v>-0.7912</v>
      </c>
      <c r="H346" s="3">
        <v>0</v>
      </c>
      <c r="I346" s="2">
        <v>1</v>
      </c>
      <c r="J346" s="3">
        <v>0.0407</v>
      </c>
      <c r="K346" s="2">
        <v>1</v>
      </c>
      <c r="L346" s="2">
        <v>4</v>
      </c>
      <c r="M346" s="2">
        <v>12</v>
      </c>
      <c r="N346" s="2">
        <v>1</v>
      </c>
      <c r="O346" s="2">
        <v>6</v>
      </c>
      <c r="P346" s="6">
        <f t="shared" si="97"/>
        <v>1.18810773922233</v>
      </c>
      <c r="Q346" s="7">
        <f>RANK(B346,B:B,0)</f>
        <v>288</v>
      </c>
      <c r="R346" s="6">
        <f>RANK(C346,C:C,0)</f>
        <v>179</v>
      </c>
      <c r="S346" s="6">
        <f>RANK(K346,K:K,0)</f>
        <v>390</v>
      </c>
      <c r="T346" s="6">
        <f t="shared" si="98"/>
        <v>269.9</v>
      </c>
    </row>
    <row r="347" spans="1:20">
      <c r="A347" s="2">
        <v>2124</v>
      </c>
      <c r="B347" s="3">
        <v>1</v>
      </c>
      <c r="C347" s="3">
        <v>1.2685</v>
      </c>
      <c r="D347" s="3">
        <v>-4.11</v>
      </c>
      <c r="E347" s="3">
        <v>-0.1209</v>
      </c>
      <c r="F347" s="3">
        <v>0.9272</v>
      </c>
      <c r="G347" s="3">
        <v>-0.1607</v>
      </c>
      <c r="H347" s="3">
        <v>-0.0356</v>
      </c>
      <c r="I347" s="2">
        <v>1</v>
      </c>
      <c r="J347" s="3">
        <v>0.2556</v>
      </c>
      <c r="K347" s="2">
        <v>34</v>
      </c>
      <c r="L347" s="2">
        <v>3</v>
      </c>
      <c r="M347" s="2">
        <v>18</v>
      </c>
      <c r="N347" s="2">
        <v>2</v>
      </c>
      <c r="O347" s="2">
        <v>3</v>
      </c>
      <c r="P347" s="6">
        <f t="shared" si="97"/>
        <v>3.64870043224235</v>
      </c>
      <c r="Q347" s="7">
        <f>RANK(B347,B:B,0)</f>
        <v>288</v>
      </c>
      <c r="R347" s="6">
        <f>RANK(C347,C:C,0)</f>
        <v>361</v>
      </c>
      <c r="S347" s="6">
        <f>RANK(K347,K:K,0)</f>
        <v>173</v>
      </c>
      <c r="T347" s="6">
        <f t="shared" si="98"/>
        <v>288.45</v>
      </c>
    </row>
    <row r="348" spans="1:26">
      <c r="A348" s="2">
        <v>2091</v>
      </c>
      <c r="B348" s="3">
        <v>1.3106</v>
      </c>
      <c r="C348" s="3">
        <v>1.2055</v>
      </c>
      <c r="D348" s="3">
        <v>12.32</v>
      </c>
      <c r="E348" s="3">
        <v>0.3624</v>
      </c>
      <c r="F348" s="3">
        <v>1.1945</v>
      </c>
      <c r="G348" s="3">
        <v>0.5895</v>
      </c>
      <c r="H348" s="3">
        <v>0.0891</v>
      </c>
      <c r="I348" s="2">
        <v>1.31057397368987</v>
      </c>
      <c r="J348" s="3">
        <v>0.2085</v>
      </c>
      <c r="K348" s="2">
        <v>34</v>
      </c>
      <c r="L348" s="2">
        <v>5</v>
      </c>
      <c r="M348" s="2">
        <v>13</v>
      </c>
      <c r="N348" s="2">
        <v>2</v>
      </c>
      <c r="O348" s="2">
        <v>3</v>
      </c>
      <c r="P348" s="6">
        <f t="shared" si="97"/>
        <v>3.89254194323693</v>
      </c>
      <c r="Q348" s="7">
        <f>RANK(B348,B:B,0)</f>
        <v>181</v>
      </c>
      <c r="R348" s="6">
        <f>RANK(C348,C:C,0)</f>
        <v>486</v>
      </c>
      <c r="S348" s="6">
        <f>RANK(K348,K:K,0)</f>
        <v>173</v>
      </c>
      <c r="T348" s="6">
        <f t="shared" si="98"/>
        <v>301</v>
      </c>
      <c r="V348" s="6">
        <f>VLOOKUP(L348,$AA$2:$AC$26,3)</f>
        <v>0.003606</v>
      </c>
      <c r="W348" s="6">
        <f>VLOOKUP(M348,$AA$2:$AC$26,2)</f>
        <v>1.09051</v>
      </c>
      <c r="X348" s="6">
        <f t="shared" ref="X348:X353" si="108">V348*W348*100000</f>
        <v>393.237906</v>
      </c>
      <c r="Y348" s="6">
        <f t="shared" ref="Y348:Y353" si="109">X348*0.8</f>
        <v>314.5903248</v>
      </c>
      <c r="Z348" s="6">
        <f t="shared" ref="Z348:Z353" si="110">X348*1.25</f>
        <v>491.5473825</v>
      </c>
    </row>
    <row r="349" spans="1:20">
      <c r="A349" s="2">
        <v>3730</v>
      </c>
      <c r="B349" s="3">
        <v>1</v>
      </c>
      <c r="C349" s="3">
        <v>1.4054</v>
      </c>
      <c r="D349" s="3">
        <v>-5.2</v>
      </c>
      <c r="E349" s="3">
        <v>-5.2</v>
      </c>
      <c r="F349" s="3">
        <v>0</v>
      </c>
      <c r="G349" s="3">
        <v>-0.8595</v>
      </c>
      <c r="H349" s="3">
        <v>0</v>
      </c>
      <c r="I349" s="2">
        <v>1</v>
      </c>
      <c r="J349" s="3">
        <v>0.0605</v>
      </c>
      <c r="K349" s="2">
        <v>1</v>
      </c>
      <c r="L349" s="2">
        <v>6</v>
      </c>
      <c r="M349" s="2">
        <v>9</v>
      </c>
      <c r="N349" s="2">
        <v>1</v>
      </c>
      <c r="O349" s="2">
        <v>6</v>
      </c>
      <c r="P349" s="6">
        <f t="shared" si="97"/>
        <v>1.18549567692168</v>
      </c>
      <c r="Q349" s="7">
        <f>RANK(B349,B:B,0)</f>
        <v>288</v>
      </c>
      <c r="R349" s="6">
        <f>RANK(C349,C:C,0)</f>
        <v>188</v>
      </c>
      <c r="S349" s="6">
        <f>RANK(K349,K:K,0)</f>
        <v>390</v>
      </c>
      <c r="T349" s="6">
        <f t="shared" si="98"/>
        <v>273.5</v>
      </c>
    </row>
    <row r="350" spans="1:20">
      <c r="A350" s="2">
        <v>3659</v>
      </c>
      <c r="B350" s="3">
        <v>1</v>
      </c>
      <c r="C350" s="3">
        <v>1.4052</v>
      </c>
      <c r="D350" s="3">
        <v>-4.08</v>
      </c>
      <c r="E350" s="3">
        <v>-4.08</v>
      </c>
      <c r="F350" s="3">
        <v>0</v>
      </c>
      <c r="G350" s="3">
        <v>-0.8276</v>
      </c>
      <c r="H350" s="3">
        <v>0</v>
      </c>
      <c r="I350" s="2">
        <v>1</v>
      </c>
      <c r="J350" s="3">
        <v>0.0493</v>
      </c>
      <c r="K350" s="2">
        <v>1</v>
      </c>
      <c r="L350" s="2">
        <v>5</v>
      </c>
      <c r="M350" s="2">
        <v>16</v>
      </c>
      <c r="N350" s="2">
        <v>0</v>
      </c>
      <c r="O350" s="2">
        <v>6</v>
      </c>
      <c r="P350" s="6">
        <f t="shared" si="97"/>
        <v>1.185411321019</v>
      </c>
      <c r="Q350" s="7">
        <f>RANK(B350,B:B,0)</f>
        <v>288</v>
      </c>
      <c r="R350" s="6">
        <f>RANK(C350,C:C,0)</f>
        <v>189</v>
      </c>
      <c r="S350" s="6">
        <f>RANK(K350,K:K,0)</f>
        <v>390</v>
      </c>
      <c r="T350" s="6">
        <f t="shared" si="98"/>
        <v>273.9</v>
      </c>
    </row>
    <row r="351" spans="1:20">
      <c r="A351" s="2">
        <v>2928</v>
      </c>
      <c r="B351" s="3">
        <v>1</v>
      </c>
      <c r="C351" s="3">
        <v>1.2311</v>
      </c>
      <c r="D351" s="3">
        <v>-0.29</v>
      </c>
      <c r="E351" s="3">
        <v>-0.0083</v>
      </c>
      <c r="F351" s="3">
        <v>0.992</v>
      </c>
      <c r="G351" s="3">
        <v>-0.0183</v>
      </c>
      <c r="H351" s="3">
        <v>-0.0039</v>
      </c>
      <c r="I351" s="2">
        <v>1</v>
      </c>
      <c r="J351" s="3">
        <v>0.1583</v>
      </c>
      <c r="K351" s="2">
        <v>35</v>
      </c>
      <c r="L351" s="2">
        <v>2</v>
      </c>
      <c r="M351" s="2">
        <v>14</v>
      </c>
      <c r="N351" s="2">
        <v>4</v>
      </c>
      <c r="O351" s="2">
        <v>4</v>
      </c>
      <c r="P351" s="6">
        <f t="shared" si="97"/>
        <v>3.62940985192313</v>
      </c>
      <c r="Q351" s="7">
        <f>RANK(B351,B:B,0)</f>
        <v>288</v>
      </c>
      <c r="R351" s="6">
        <f>RANK(C351,C:C,0)</f>
        <v>434</v>
      </c>
      <c r="S351" s="6">
        <f>RANK(K351,K:K,0)</f>
        <v>97</v>
      </c>
      <c r="T351" s="6">
        <f t="shared" si="98"/>
        <v>298.65</v>
      </c>
    </row>
    <row r="352" spans="1:26">
      <c r="A352" s="2">
        <v>3498</v>
      </c>
      <c r="B352" s="3">
        <v>1.2233</v>
      </c>
      <c r="C352" s="3">
        <v>1.2353</v>
      </c>
      <c r="D352" s="3">
        <v>6.62</v>
      </c>
      <c r="E352" s="3">
        <v>0.3678</v>
      </c>
      <c r="F352" s="3">
        <v>1.2386</v>
      </c>
      <c r="G352" s="3">
        <v>0.5023</v>
      </c>
      <c r="H352" s="3">
        <v>0.1066</v>
      </c>
      <c r="I352" s="2">
        <v>1.22330106393628</v>
      </c>
      <c r="J352" s="3">
        <v>0.1315</v>
      </c>
      <c r="K352" s="2">
        <v>18</v>
      </c>
      <c r="L352" s="2">
        <v>5</v>
      </c>
      <c r="M352" s="2">
        <v>10</v>
      </c>
      <c r="N352" s="2">
        <v>4</v>
      </c>
      <c r="O352" s="2">
        <v>5</v>
      </c>
      <c r="P352" s="6">
        <f t="shared" si="97"/>
        <v>3.11521516005432</v>
      </c>
      <c r="Q352" s="7">
        <f>RANK(B352,B:B,0)</f>
        <v>201</v>
      </c>
      <c r="R352" s="6">
        <f>RANK(C352,C:C,0)</f>
        <v>424</v>
      </c>
      <c r="S352" s="6">
        <f>RANK(K352,K:K,0)</f>
        <v>232</v>
      </c>
      <c r="T352" s="6">
        <f t="shared" si="98"/>
        <v>297.95</v>
      </c>
      <c r="V352" s="6">
        <f>VLOOKUP(L352,$AA$2:$AC$26,3)</f>
        <v>0.003606</v>
      </c>
      <c r="W352" s="6">
        <f>VLOOKUP(M352,$AA$2:$AC$26,2)</f>
        <v>0.81777</v>
      </c>
      <c r="X352" s="6">
        <f t="shared" si="108"/>
        <v>294.887862</v>
      </c>
      <c r="Y352" s="6">
        <f t="shared" si="109"/>
        <v>235.9102896</v>
      </c>
      <c r="Z352" s="6">
        <f t="shared" si="110"/>
        <v>368.6098275</v>
      </c>
    </row>
    <row r="353" spans="1:26">
      <c r="A353" s="2">
        <v>2112</v>
      </c>
      <c r="B353" s="3">
        <v>1.0312</v>
      </c>
      <c r="C353" s="3">
        <v>1.2386</v>
      </c>
      <c r="D353" s="3">
        <v>4.98</v>
      </c>
      <c r="E353" s="3">
        <v>0.1465</v>
      </c>
      <c r="F353" s="3">
        <v>1.063</v>
      </c>
      <c r="G353" s="3">
        <v>0.1856</v>
      </c>
      <c r="H353" s="3">
        <v>0.0301</v>
      </c>
      <c r="I353" s="2">
        <v>1.03117083541979</v>
      </c>
      <c r="J353" s="3">
        <v>0.2681</v>
      </c>
      <c r="K353" s="2">
        <v>34</v>
      </c>
      <c r="L353" s="2">
        <v>5</v>
      </c>
      <c r="M353" s="2">
        <v>16</v>
      </c>
      <c r="N353" s="2">
        <v>2</v>
      </c>
      <c r="O353" s="2">
        <v>3</v>
      </c>
      <c r="P353" s="6">
        <f t="shared" si="97"/>
        <v>3.64255522591537</v>
      </c>
      <c r="Q353" s="7">
        <f>RANK(B353,B:B,0)</f>
        <v>251</v>
      </c>
      <c r="R353" s="6">
        <f>RANK(C353,C:C,0)</f>
        <v>416</v>
      </c>
      <c r="S353" s="6">
        <f>RANK(K353,K:K,0)</f>
        <v>173</v>
      </c>
      <c r="T353" s="6">
        <f t="shared" si="98"/>
        <v>297.5</v>
      </c>
      <c r="V353" s="6">
        <f>VLOOKUP(L353,$AA$2:$AC$26,3)</f>
        <v>0.003606</v>
      </c>
      <c r="W353" s="6">
        <f>VLOOKUP(M353,$AA$2:$AC$26,2)</f>
        <v>1.55394</v>
      </c>
      <c r="X353" s="6">
        <f t="shared" si="108"/>
        <v>560.350764</v>
      </c>
      <c r="Y353" s="6">
        <f t="shared" si="109"/>
        <v>448.2806112</v>
      </c>
      <c r="Z353" s="6">
        <f t="shared" si="110"/>
        <v>700.438455</v>
      </c>
    </row>
    <row r="354" spans="1:20">
      <c r="A354" s="2">
        <v>3756</v>
      </c>
      <c r="B354" s="3">
        <v>1</v>
      </c>
      <c r="C354" s="3">
        <v>1.4013</v>
      </c>
      <c r="D354" s="3">
        <v>-3.22</v>
      </c>
      <c r="E354" s="3">
        <v>-3.22</v>
      </c>
      <c r="F354" s="3">
        <v>0</v>
      </c>
      <c r="G354" s="3">
        <v>-0.7912</v>
      </c>
      <c r="H354" s="3">
        <v>0</v>
      </c>
      <c r="I354" s="2">
        <v>1</v>
      </c>
      <c r="J354" s="3">
        <v>0.0407</v>
      </c>
      <c r="K354" s="2">
        <v>1</v>
      </c>
      <c r="L354" s="2">
        <v>4</v>
      </c>
      <c r="M354" s="2">
        <v>13</v>
      </c>
      <c r="N354" s="2">
        <v>1</v>
      </c>
      <c r="O354" s="2">
        <v>6</v>
      </c>
      <c r="P354" s="6">
        <f t="shared" si="97"/>
        <v>1.18376517941693</v>
      </c>
      <c r="Q354" s="7">
        <f>RANK(B354,B:B,0)</f>
        <v>288</v>
      </c>
      <c r="R354" s="6">
        <f>RANK(C354,C:C,0)</f>
        <v>195</v>
      </c>
      <c r="S354" s="6">
        <f>RANK(K354,K:K,0)</f>
        <v>390</v>
      </c>
      <c r="T354" s="6">
        <f t="shared" si="98"/>
        <v>276.3</v>
      </c>
    </row>
    <row r="355" spans="1:20">
      <c r="A355" s="2">
        <v>4260</v>
      </c>
      <c r="B355" s="3">
        <v>1</v>
      </c>
      <c r="C355" s="3">
        <v>1.3987</v>
      </c>
      <c r="D355" s="3">
        <v>-3.22</v>
      </c>
      <c r="E355" s="3">
        <v>-3.22</v>
      </c>
      <c r="F355" s="3">
        <v>0</v>
      </c>
      <c r="G355" s="3">
        <v>-0.7912</v>
      </c>
      <c r="H355" s="3">
        <v>0</v>
      </c>
      <c r="I355" s="2">
        <v>1</v>
      </c>
      <c r="J355" s="3">
        <v>0.0407</v>
      </c>
      <c r="K355" s="2">
        <v>1</v>
      </c>
      <c r="L355" s="2">
        <v>4</v>
      </c>
      <c r="M355" s="2">
        <v>17</v>
      </c>
      <c r="N355" s="2">
        <v>0</v>
      </c>
      <c r="O355" s="2">
        <v>7</v>
      </c>
      <c r="P355" s="6">
        <f t="shared" si="97"/>
        <v>1.18266647876737</v>
      </c>
      <c r="Q355" s="7">
        <f>RANK(B355,B:B,0)</f>
        <v>288</v>
      </c>
      <c r="R355" s="6">
        <f>RANK(C355,C:C,0)</f>
        <v>196</v>
      </c>
      <c r="S355" s="6">
        <f>RANK(K355,K:K,0)</f>
        <v>390</v>
      </c>
      <c r="T355" s="6">
        <f t="shared" si="98"/>
        <v>276.7</v>
      </c>
    </row>
    <row r="356" spans="1:26">
      <c r="A356" s="2">
        <v>2483</v>
      </c>
      <c r="B356" s="3">
        <v>3.6824</v>
      </c>
      <c r="C356" s="3">
        <v>1.214</v>
      </c>
      <c r="D356" s="3">
        <v>11.44</v>
      </c>
      <c r="E356" s="3">
        <v>3.8133</v>
      </c>
      <c r="F356" s="3">
        <v>3.8039</v>
      </c>
      <c r="G356" s="3">
        <v>2.0952</v>
      </c>
      <c r="H356" s="3">
        <v>0.6836</v>
      </c>
      <c r="I356" s="2">
        <v>3.68240829051347</v>
      </c>
      <c r="J356" s="3">
        <v>0.0545</v>
      </c>
      <c r="K356" s="2">
        <v>3</v>
      </c>
      <c r="L356" s="2">
        <v>5</v>
      </c>
      <c r="M356" s="2">
        <v>18</v>
      </c>
      <c r="N356" s="2">
        <v>0</v>
      </c>
      <c r="O356" s="2">
        <v>4</v>
      </c>
      <c r="P356" s="6">
        <f t="shared" si="97"/>
        <v>2.45391820322732</v>
      </c>
      <c r="Q356" s="7">
        <f>RANK(B356,B:B,0)</f>
        <v>68</v>
      </c>
      <c r="R356" s="6">
        <f>RANK(C356,C:C,0)</f>
        <v>469</v>
      </c>
      <c r="S356" s="6">
        <f>RANK(K356,K:K,0)</f>
        <v>372</v>
      </c>
      <c r="T356" s="6">
        <f t="shared" si="98"/>
        <v>304.4</v>
      </c>
      <c r="V356" s="6">
        <f>VLOOKUP(L356,$AA$2:$AC$26,3)</f>
        <v>0.003606</v>
      </c>
      <c r="W356" s="6">
        <f>VLOOKUP(M356,$AA$2:$AC$26,2)</f>
        <v>1.9766</v>
      </c>
      <c r="X356" s="6">
        <f>V356*W356*100000</f>
        <v>712.76196</v>
      </c>
      <c r="Y356" s="6">
        <f>X356*0.8</f>
        <v>570.209568</v>
      </c>
      <c r="Z356" s="6">
        <f>X356*1.25</f>
        <v>890.95245</v>
      </c>
    </row>
    <row r="357" spans="1:20">
      <c r="A357" s="2">
        <v>4226</v>
      </c>
      <c r="B357" s="3">
        <v>1</v>
      </c>
      <c r="C357" s="3">
        <v>1.3946</v>
      </c>
      <c r="D357" s="3">
        <v>-4.08</v>
      </c>
      <c r="E357" s="3">
        <v>-4.08</v>
      </c>
      <c r="F357" s="3">
        <v>0</v>
      </c>
      <c r="G357" s="3">
        <v>-0.8276</v>
      </c>
      <c r="H357" s="3">
        <v>0</v>
      </c>
      <c r="I357" s="2">
        <v>1</v>
      </c>
      <c r="J357" s="3">
        <v>0.0493</v>
      </c>
      <c r="K357" s="2">
        <v>1</v>
      </c>
      <c r="L357" s="2">
        <v>5</v>
      </c>
      <c r="M357" s="2">
        <v>12</v>
      </c>
      <c r="N357" s="2">
        <v>0</v>
      </c>
      <c r="O357" s="2">
        <v>7</v>
      </c>
      <c r="P357" s="6">
        <f t="shared" si="97"/>
        <v>1.18093183545876</v>
      </c>
      <c r="Q357" s="7">
        <f>RANK(B357,B:B,0)</f>
        <v>288</v>
      </c>
      <c r="R357" s="6">
        <f>RANK(C357,C:C,0)</f>
        <v>199</v>
      </c>
      <c r="S357" s="6">
        <f>RANK(K357,K:K,0)</f>
        <v>390</v>
      </c>
      <c r="T357" s="6">
        <f t="shared" si="98"/>
        <v>277.9</v>
      </c>
    </row>
    <row r="358" spans="1:20">
      <c r="A358" s="2">
        <v>3743</v>
      </c>
      <c r="B358" s="3">
        <v>1</v>
      </c>
      <c r="C358" s="3">
        <v>1.3924</v>
      </c>
      <c r="D358" s="3">
        <v>-4.08</v>
      </c>
      <c r="E358" s="3">
        <v>-4.08</v>
      </c>
      <c r="F358" s="3">
        <v>0</v>
      </c>
      <c r="G358" s="3">
        <v>-0.8276</v>
      </c>
      <c r="H358" s="3">
        <v>0</v>
      </c>
      <c r="I358" s="2">
        <v>1</v>
      </c>
      <c r="J358" s="3">
        <v>0.0493</v>
      </c>
      <c r="K358" s="2">
        <v>1</v>
      </c>
      <c r="L358" s="2">
        <v>5</v>
      </c>
      <c r="M358" s="2">
        <v>11</v>
      </c>
      <c r="N358" s="2">
        <v>1</v>
      </c>
      <c r="O358" s="2">
        <v>6</v>
      </c>
      <c r="P358" s="6">
        <f t="shared" si="97"/>
        <v>1.18</v>
      </c>
      <c r="Q358" s="7">
        <f>RANK(B358,B:B,0)</f>
        <v>288</v>
      </c>
      <c r="R358" s="6">
        <f>RANK(C358,C:C,0)</f>
        <v>200</v>
      </c>
      <c r="S358" s="6">
        <f>RANK(K358,K:K,0)</f>
        <v>390</v>
      </c>
      <c r="T358" s="6">
        <f t="shared" si="98"/>
        <v>278.3</v>
      </c>
    </row>
    <row r="359" spans="1:20">
      <c r="A359" s="2">
        <v>3645</v>
      </c>
      <c r="B359" s="3">
        <v>1</v>
      </c>
      <c r="C359" s="3">
        <v>1.3923</v>
      </c>
      <c r="D359" s="3">
        <v>-4.08</v>
      </c>
      <c r="E359" s="3">
        <v>-4.08</v>
      </c>
      <c r="F359" s="3">
        <v>0</v>
      </c>
      <c r="G359" s="3">
        <v>-0.8276</v>
      </c>
      <c r="H359" s="3">
        <v>0</v>
      </c>
      <c r="I359" s="2">
        <v>1</v>
      </c>
      <c r="J359" s="3">
        <v>0.0493</v>
      </c>
      <c r="K359" s="2">
        <v>1</v>
      </c>
      <c r="L359" s="2">
        <v>5</v>
      </c>
      <c r="M359" s="2">
        <v>14</v>
      </c>
      <c r="N359" s="2">
        <v>0</v>
      </c>
      <c r="O359" s="2">
        <v>6</v>
      </c>
      <c r="P359" s="6">
        <f t="shared" si="97"/>
        <v>1.17995762635783</v>
      </c>
      <c r="Q359" s="7">
        <f>RANK(B359,B:B,0)</f>
        <v>288</v>
      </c>
      <c r="R359" s="6">
        <f>RANK(C359,C:C,0)</f>
        <v>201</v>
      </c>
      <c r="S359" s="6">
        <f>RANK(K359,K:K,0)</f>
        <v>390</v>
      </c>
      <c r="T359" s="6">
        <f t="shared" si="98"/>
        <v>278.7</v>
      </c>
    </row>
    <row r="360" spans="1:20">
      <c r="A360" s="2">
        <v>3742</v>
      </c>
      <c r="B360" s="3">
        <v>1</v>
      </c>
      <c r="C360" s="3">
        <v>1.3915</v>
      </c>
      <c r="D360" s="3">
        <v>-3.22</v>
      </c>
      <c r="E360" s="3">
        <v>-3.22</v>
      </c>
      <c r="F360" s="3">
        <v>0</v>
      </c>
      <c r="G360" s="3">
        <v>-0.7912</v>
      </c>
      <c r="H360" s="3">
        <v>0</v>
      </c>
      <c r="I360" s="2">
        <v>1</v>
      </c>
      <c r="J360" s="3">
        <v>0.0407</v>
      </c>
      <c r="K360" s="2">
        <v>1</v>
      </c>
      <c r="L360" s="2">
        <v>4</v>
      </c>
      <c r="M360" s="2">
        <v>11</v>
      </c>
      <c r="N360" s="2">
        <v>1</v>
      </c>
      <c r="O360" s="2">
        <v>6</v>
      </c>
      <c r="P360" s="6">
        <f t="shared" si="97"/>
        <v>1.179618582424</v>
      </c>
      <c r="Q360" s="7">
        <f>RANK(B360,B:B,0)</f>
        <v>288</v>
      </c>
      <c r="R360" s="6">
        <f>RANK(C360,C:C,0)</f>
        <v>202</v>
      </c>
      <c r="S360" s="6">
        <f>RANK(K360,K:K,0)</f>
        <v>390</v>
      </c>
      <c r="T360" s="6">
        <f t="shared" si="98"/>
        <v>279.1</v>
      </c>
    </row>
    <row r="361" spans="1:20">
      <c r="A361" s="2">
        <v>3638</v>
      </c>
      <c r="B361" s="3">
        <v>1</v>
      </c>
      <c r="C361" s="3">
        <v>1.3912</v>
      </c>
      <c r="D361" s="3">
        <v>-4.08</v>
      </c>
      <c r="E361" s="3">
        <v>-4.08</v>
      </c>
      <c r="F361" s="3">
        <v>0</v>
      </c>
      <c r="G361" s="3">
        <v>-0.8276</v>
      </c>
      <c r="H361" s="3">
        <v>0</v>
      </c>
      <c r="I361" s="2">
        <v>1</v>
      </c>
      <c r="J361" s="3">
        <v>0.0493</v>
      </c>
      <c r="K361" s="2">
        <v>1</v>
      </c>
      <c r="L361" s="2">
        <v>5</v>
      </c>
      <c r="M361" s="2">
        <v>13</v>
      </c>
      <c r="N361" s="2">
        <v>0</v>
      </c>
      <c r="O361" s="2">
        <v>6</v>
      </c>
      <c r="P361" s="6">
        <f t="shared" si="97"/>
        <v>1.17949141582294</v>
      </c>
      <c r="Q361" s="7">
        <f>RANK(B361,B:B,0)</f>
        <v>288</v>
      </c>
      <c r="R361" s="6">
        <f>RANK(C361,C:C,0)</f>
        <v>203</v>
      </c>
      <c r="S361" s="6">
        <f>RANK(K361,K:K,0)</f>
        <v>390</v>
      </c>
      <c r="T361" s="6">
        <f t="shared" si="98"/>
        <v>279.5</v>
      </c>
    </row>
    <row r="362" spans="1:20">
      <c r="A362" s="2">
        <v>3751</v>
      </c>
      <c r="B362" s="3">
        <v>1</v>
      </c>
      <c r="C362" s="3">
        <v>1.3911</v>
      </c>
      <c r="D362" s="3">
        <v>-5.2</v>
      </c>
      <c r="E362" s="3">
        <v>-5.2</v>
      </c>
      <c r="F362" s="3">
        <v>0</v>
      </c>
      <c r="G362" s="3">
        <v>-0.8595</v>
      </c>
      <c r="H362" s="3">
        <v>0</v>
      </c>
      <c r="I362" s="2">
        <v>1</v>
      </c>
      <c r="J362" s="3">
        <v>0.0605</v>
      </c>
      <c r="K362" s="2">
        <v>1</v>
      </c>
      <c r="L362" s="2">
        <v>6</v>
      </c>
      <c r="M362" s="2">
        <v>12</v>
      </c>
      <c r="N362" s="2">
        <v>1</v>
      </c>
      <c r="O362" s="2">
        <v>6</v>
      </c>
      <c r="P362" s="6">
        <f t="shared" si="97"/>
        <v>1.17944902390905</v>
      </c>
      <c r="Q362" s="7">
        <f>RANK(B362,B:B,0)</f>
        <v>288</v>
      </c>
      <c r="R362" s="6">
        <f>RANK(C362,C:C,0)</f>
        <v>204</v>
      </c>
      <c r="S362" s="6">
        <f>RANK(K362,K:K,0)</f>
        <v>390</v>
      </c>
      <c r="T362" s="6">
        <f t="shared" si="98"/>
        <v>279.9</v>
      </c>
    </row>
    <row r="363" spans="1:20">
      <c r="A363" s="2">
        <v>4821</v>
      </c>
      <c r="B363" s="3">
        <v>1</v>
      </c>
      <c r="C363" s="3">
        <v>1.5022</v>
      </c>
      <c r="D363" s="3">
        <v>0</v>
      </c>
      <c r="E363" s="3">
        <v>0</v>
      </c>
      <c r="F363" s="2" t="s">
        <v>15</v>
      </c>
      <c r="G363" s="3">
        <v>0</v>
      </c>
      <c r="H363" s="3">
        <v>0</v>
      </c>
      <c r="I363" s="2">
        <v>1</v>
      </c>
      <c r="J363" s="3">
        <v>0</v>
      </c>
      <c r="K363" s="2">
        <v>0</v>
      </c>
      <c r="L363" s="2">
        <v>5</v>
      </c>
      <c r="M363" s="2">
        <v>12</v>
      </c>
      <c r="N363" s="2">
        <v>0</v>
      </c>
      <c r="O363" s="2">
        <v>8</v>
      </c>
      <c r="P363" s="6">
        <f t="shared" si="97"/>
        <v>0</v>
      </c>
      <c r="Q363" s="7">
        <f>RANK(B363,B:B,0)</f>
        <v>288</v>
      </c>
      <c r="R363" s="6">
        <f>RANK(C363,C:C,0)</f>
        <v>129</v>
      </c>
      <c r="S363" s="6">
        <f>RANK(K363,K:K,0)</f>
        <v>481</v>
      </c>
      <c r="T363" s="6">
        <f t="shared" si="98"/>
        <v>272.65</v>
      </c>
    </row>
    <row r="364" spans="1:20">
      <c r="A364" s="2">
        <v>2844</v>
      </c>
      <c r="B364" s="3">
        <v>1</v>
      </c>
      <c r="C364" s="3">
        <v>1.2651</v>
      </c>
      <c r="D364" s="3">
        <v>-15.63</v>
      </c>
      <c r="E364" s="3">
        <v>-0.6512</v>
      </c>
      <c r="F364" s="3">
        <v>0.5693</v>
      </c>
      <c r="G364" s="3">
        <v>-0.9577</v>
      </c>
      <c r="H364" s="3">
        <v>-0.265</v>
      </c>
      <c r="I364" s="2">
        <v>1</v>
      </c>
      <c r="J364" s="3">
        <v>0.1632</v>
      </c>
      <c r="K364" s="2">
        <v>24</v>
      </c>
      <c r="L364" s="2">
        <v>2</v>
      </c>
      <c r="M364" s="2">
        <v>19</v>
      </c>
      <c r="N364" s="2">
        <v>3</v>
      </c>
      <c r="O364" s="2">
        <v>4</v>
      </c>
      <c r="P364" s="6">
        <f t="shared" si="97"/>
        <v>3.24438841357995</v>
      </c>
      <c r="Q364" s="7">
        <f>RANK(B364,B:B,0)</f>
        <v>288</v>
      </c>
      <c r="R364" s="6">
        <f>RANK(C364,C:C,0)</f>
        <v>367</v>
      </c>
      <c r="S364" s="6">
        <f>RANK(K364,K:K,0)</f>
        <v>196</v>
      </c>
      <c r="T364" s="6">
        <f t="shared" si="98"/>
        <v>296.6</v>
      </c>
    </row>
    <row r="365" spans="1:20">
      <c r="A365" s="2">
        <v>3744</v>
      </c>
      <c r="B365" s="3">
        <v>1</v>
      </c>
      <c r="C365" s="3">
        <v>1.3874</v>
      </c>
      <c r="D365" s="3">
        <v>-5.2</v>
      </c>
      <c r="E365" s="3">
        <v>-5.2</v>
      </c>
      <c r="F365" s="3">
        <v>0</v>
      </c>
      <c r="G365" s="3">
        <v>-0.8595</v>
      </c>
      <c r="H365" s="3">
        <v>0</v>
      </c>
      <c r="I365" s="2">
        <v>1</v>
      </c>
      <c r="J365" s="3">
        <v>0.0605</v>
      </c>
      <c r="K365" s="2">
        <v>1</v>
      </c>
      <c r="L365" s="2">
        <v>6</v>
      </c>
      <c r="M365" s="2">
        <v>11</v>
      </c>
      <c r="N365" s="2">
        <v>1</v>
      </c>
      <c r="O365" s="2">
        <v>6</v>
      </c>
      <c r="P365" s="6">
        <f t="shared" si="97"/>
        <v>1.17787945053813</v>
      </c>
      <c r="Q365" s="7">
        <f>RANK(B365,B:B,0)</f>
        <v>288</v>
      </c>
      <c r="R365" s="6">
        <f>RANK(C365,C:C,0)</f>
        <v>206</v>
      </c>
      <c r="S365" s="6">
        <f>RANK(K365,K:K,0)</f>
        <v>390</v>
      </c>
      <c r="T365" s="6">
        <f t="shared" si="98"/>
        <v>280.7</v>
      </c>
    </row>
    <row r="366" spans="1:20">
      <c r="A366" s="2">
        <v>2873</v>
      </c>
      <c r="B366" s="3">
        <v>1</v>
      </c>
      <c r="C366" s="3">
        <v>1.2217</v>
      </c>
      <c r="D366" s="3">
        <v>-1.55</v>
      </c>
      <c r="E366" s="3">
        <v>-0.0443</v>
      </c>
      <c r="F366" s="3">
        <v>0.9473</v>
      </c>
      <c r="G366" s="3">
        <v>-0.1261</v>
      </c>
      <c r="H366" s="3">
        <v>-0.0254</v>
      </c>
      <c r="I366" s="2">
        <v>1</v>
      </c>
      <c r="J366" s="3">
        <v>0.1229</v>
      </c>
      <c r="K366" s="2">
        <v>35</v>
      </c>
      <c r="L366" s="2">
        <v>3</v>
      </c>
      <c r="M366" s="2">
        <v>6</v>
      </c>
      <c r="N366" s="2">
        <v>4</v>
      </c>
      <c r="O366" s="2">
        <v>4</v>
      </c>
      <c r="P366" s="6">
        <f t="shared" si="97"/>
        <v>3.61552721605903</v>
      </c>
      <c r="Q366" s="7">
        <f>RANK(B366,B:B,0)</f>
        <v>288</v>
      </c>
      <c r="R366" s="6">
        <f>RANK(C366,C:C,0)</f>
        <v>451</v>
      </c>
      <c r="S366" s="6">
        <f>RANK(K366,K:K,0)</f>
        <v>97</v>
      </c>
      <c r="T366" s="6">
        <f t="shared" si="98"/>
        <v>305.45</v>
      </c>
    </row>
    <row r="367" spans="1:20">
      <c r="A367" s="2">
        <v>2134</v>
      </c>
      <c r="B367" s="3">
        <v>1.0118</v>
      </c>
      <c r="C367" s="3">
        <v>1.2379</v>
      </c>
      <c r="D367" s="3">
        <v>4.72</v>
      </c>
      <c r="E367" s="3">
        <v>0.1388</v>
      </c>
      <c r="F367" s="3">
        <v>1.0406</v>
      </c>
      <c r="G367" s="3">
        <v>0.0988</v>
      </c>
      <c r="H367" s="3">
        <v>0.0188</v>
      </c>
      <c r="I367" s="2">
        <v>1.01179129524023</v>
      </c>
      <c r="J367" s="3">
        <v>0.4757</v>
      </c>
      <c r="K367" s="2">
        <v>34</v>
      </c>
      <c r="L367" s="2">
        <v>6</v>
      </c>
      <c r="M367" s="2">
        <v>19</v>
      </c>
      <c r="N367" s="2">
        <v>2</v>
      </c>
      <c r="O367" s="2">
        <v>3</v>
      </c>
      <c r="P367" s="6">
        <f t="shared" si="97"/>
        <v>3.61854500821197</v>
      </c>
      <c r="Q367" s="7">
        <f>RANK(B367,B:B,0)</f>
        <v>266</v>
      </c>
      <c r="R367" s="6">
        <f>RANK(C367,C:C,0)</f>
        <v>417</v>
      </c>
      <c r="S367" s="6">
        <f>RANK(K367,K:K,0)</f>
        <v>173</v>
      </c>
      <c r="T367" s="6">
        <f t="shared" si="98"/>
        <v>303.15</v>
      </c>
    </row>
    <row r="368" spans="1:26">
      <c r="A368" s="2">
        <v>3420</v>
      </c>
      <c r="B368" s="3">
        <v>2.169</v>
      </c>
      <c r="C368" s="3">
        <v>1.2083</v>
      </c>
      <c r="D368" s="3">
        <v>9.17</v>
      </c>
      <c r="E368" s="3">
        <v>1.31</v>
      </c>
      <c r="F368" s="3">
        <v>1.9434</v>
      </c>
      <c r="G368" s="3">
        <v>1.3687</v>
      </c>
      <c r="H368" s="3">
        <v>0.3327</v>
      </c>
      <c r="I368" s="2">
        <v>2.16902605059413</v>
      </c>
      <c r="J368" s="3">
        <v>0.0669</v>
      </c>
      <c r="K368" s="2">
        <v>7</v>
      </c>
      <c r="L368" s="2">
        <v>4</v>
      </c>
      <c r="M368" s="2">
        <v>16</v>
      </c>
      <c r="N368" s="2">
        <v>3</v>
      </c>
      <c r="O368" s="2">
        <v>5</v>
      </c>
      <c r="P368" s="6">
        <f t="shared" si="97"/>
        <v>2.72190680738249</v>
      </c>
      <c r="Q368" s="7">
        <f>RANK(B368,B:B,0)</f>
        <v>111</v>
      </c>
      <c r="R368" s="6">
        <f>RANK(C368,C:C,0)</f>
        <v>480</v>
      </c>
      <c r="S368" s="6">
        <f>RANK(K368,K:K,0)</f>
        <v>321</v>
      </c>
      <c r="T368" s="6">
        <f t="shared" si="98"/>
        <v>311.1</v>
      </c>
      <c r="V368" s="6">
        <f>VLOOKUP(L368,$AA$2:$AC$26,3)</f>
        <v>0.002828</v>
      </c>
      <c r="W368" s="6">
        <f>VLOOKUP(M368,$AA$2:$AC$26,2)</f>
        <v>1.55394</v>
      </c>
      <c r="X368" s="6">
        <f>V368*W368*100000</f>
        <v>439.454232</v>
      </c>
      <c r="Y368" s="6">
        <f>X368*0.8</f>
        <v>351.5633856</v>
      </c>
      <c r="Z368" s="6">
        <f>X368*1.25</f>
        <v>549.31779</v>
      </c>
    </row>
    <row r="369" spans="1:20">
      <c r="A369" s="2">
        <v>4273</v>
      </c>
      <c r="B369" s="3">
        <v>1</v>
      </c>
      <c r="C369" s="3">
        <v>1.3803</v>
      </c>
      <c r="D369" s="3">
        <v>-2.54</v>
      </c>
      <c r="E369" s="3">
        <v>-2.54</v>
      </c>
      <c r="F369" s="3">
        <v>0</v>
      </c>
      <c r="G369" s="3">
        <v>-0.7493</v>
      </c>
      <c r="H369" s="3">
        <v>0</v>
      </c>
      <c r="I369" s="2">
        <v>1</v>
      </c>
      <c r="J369" s="3">
        <v>0.0339</v>
      </c>
      <c r="K369" s="2">
        <v>1</v>
      </c>
      <c r="L369" s="2">
        <v>3</v>
      </c>
      <c r="M369" s="2">
        <v>19</v>
      </c>
      <c r="N369" s="2">
        <v>0</v>
      </c>
      <c r="O369" s="2">
        <v>7</v>
      </c>
      <c r="P369" s="6">
        <f t="shared" si="97"/>
        <v>1.17486169398785</v>
      </c>
      <c r="Q369" s="7">
        <f>RANK(B369,B:B,0)</f>
        <v>288</v>
      </c>
      <c r="R369" s="6">
        <f>RANK(C369,C:C,0)</f>
        <v>216</v>
      </c>
      <c r="S369" s="6">
        <f>RANK(K369,K:K,0)</f>
        <v>390</v>
      </c>
      <c r="T369" s="6">
        <f t="shared" si="98"/>
        <v>284.7</v>
      </c>
    </row>
    <row r="370" spans="1:20">
      <c r="A370" s="2">
        <v>2921</v>
      </c>
      <c r="B370" s="3">
        <v>1.0001</v>
      </c>
      <c r="C370" s="3">
        <v>1.2153</v>
      </c>
      <c r="D370" s="3">
        <v>0.12</v>
      </c>
      <c r="E370" s="3">
        <v>0.0034</v>
      </c>
      <c r="F370" s="3">
        <v>1.0035</v>
      </c>
      <c r="G370" s="3">
        <v>0.0076</v>
      </c>
      <c r="H370" s="3">
        <v>0.0018</v>
      </c>
      <c r="I370" s="2">
        <v>1.00010680130692</v>
      </c>
      <c r="J370" s="3">
        <v>0.1583</v>
      </c>
      <c r="K370" s="2">
        <v>35</v>
      </c>
      <c r="L370" s="2">
        <v>2</v>
      </c>
      <c r="M370" s="2">
        <v>13</v>
      </c>
      <c r="N370" s="2">
        <v>4</v>
      </c>
      <c r="O370" s="2">
        <v>4</v>
      </c>
      <c r="P370" s="6">
        <f t="shared" si="97"/>
        <v>3.60616482439674</v>
      </c>
      <c r="Q370" s="7">
        <f>RANK(B370,B:B,0)</f>
        <v>284</v>
      </c>
      <c r="R370" s="6">
        <f>RANK(C370,C:C,0)</f>
        <v>465</v>
      </c>
      <c r="S370" s="6">
        <f>RANK(K370,K:K,0)</f>
        <v>97</v>
      </c>
      <c r="T370" s="6">
        <f t="shared" si="98"/>
        <v>309.65</v>
      </c>
    </row>
    <row r="371" spans="1:20">
      <c r="A371" s="2">
        <v>4471</v>
      </c>
      <c r="B371" s="3">
        <v>1</v>
      </c>
      <c r="C371" s="3">
        <v>1.3799</v>
      </c>
      <c r="D371" s="3">
        <v>-4.08</v>
      </c>
      <c r="E371" s="3">
        <v>-4.08</v>
      </c>
      <c r="F371" s="3">
        <v>0</v>
      </c>
      <c r="G371" s="3">
        <v>-0.8276</v>
      </c>
      <c r="H371" s="3">
        <v>0</v>
      </c>
      <c r="I371" s="2">
        <v>1</v>
      </c>
      <c r="J371" s="3">
        <v>0.0493</v>
      </c>
      <c r="K371" s="2">
        <v>1</v>
      </c>
      <c r="L371" s="2">
        <v>5</v>
      </c>
      <c r="M371" s="2">
        <v>13</v>
      </c>
      <c r="N371" s="2">
        <v>2</v>
      </c>
      <c r="O371" s="2">
        <v>7</v>
      </c>
      <c r="P371" s="6">
        <f t="shared" si="97"/>
        <v>1.17469144884944</v>
      </c>
      <c r="Q371" s="7">
        <f>RANK(B371,B:B,0)</f>
        <v>288</v>
      </c>
      <c r="R371" s="6">
        <f>RANK(C371,C:C,0)</f>
        <v>217</v>
      </c>
      <c r="S371" s="6">
        <f>RANK(K371,K:K,0)</f>
        <v>390</v>
      </c>
      <c r="T371" s="6">
        <f t="shared" si="98"/>
        <v>285.1</v>
      </c>
    </row>
    <row r="372" spans="1:26">
      <c r="A372" s="2">
        <v>2462</v>
      </c>
      <c r="B372" s="3">
        <v>1.9943</v>
      </c>
      <c r="C372" s="3">
        <v>1.2343</v>
      </c>
      <c r="D372" s="3">
        <v>6.73</v>
      </c>
      <c r="E372" s="3">
        <v>2.2433</v>
      </c>
      <c r="F372" s="3">
        <v>2.6495</v>
      </c>
      <c r="G372" s="3">
        <v>1.3651</v>
      </c>
      <c r="H372" s="3">
        <v>0.502</v>
      </c>
      <c r="I372" s="2">
        <v>1.99434110835461</v>
      </c>
      <c r="J372" s="3">
        <v>0.0492</v>
      </c>
      <c r="K372" s="2">
        <v>3</v>
      </c>
      <c r="L372" s="2">
        <v>5</v>
      </c>
      <c r="M372" s="2">
        <v>15</v>
      </c>
      <c r="N372" s="2">
        <v>0</v>
      </c>
      <c r="O372" s="2">
        <v>4</v>
      </c>
      <c r="P372" s="6">
        <f t="shared" si="97"/>
        <v>2.01688411658099</v>
      </c>
      <c r="Q372" s="7">
        <f>RANK(B372,B:B,0)</f>
        <v>121</v>
      </c>
      <c r="R372" s="6">
        <f>RANK(C372,C:C,0)</f>
        <v>427</v>
      </c>
      <c r="S372" s="6">
        <f>RANK(K372,K:K,0)</f>
        <v>372</v>
      </c>
      <c r="T372" s="6">
        <f t="shared" si="98"/>
        <v>306.15</v>
      </c>
      <c r="V372" s="6">
        <f>VLOOKUP(L372,$AA$2:$AC$26,3)</f>
        <v>0.003606</v>
      </c>
      <c r="W372" s="6">
        <f>VLOOKUP(M372,$AA$2:$AC$26,2)</f>
        <v>1.37798</v>
      </c>
      <c r="X372" s="6">
        <f>V372*W372*100000</f>
        <v>496.899588</v>
      </c>
      <c r="Y372" s="6">
        <f>X372*0.8</f>
        <v>397.5196704</v>
      </c>
      <c r="Z372" s="6">
        <f>X372*1.25</f>
        <v>621.124485</v>
      </c>
    </row>
    <row r="373" spans="1:20">
      <c r="A373" s="2">
        <v>2812</v>
      </c>
      <c r="B373" s="3">
        <v>1.0013</v>
      </c>
      <c r="C373" s="3">
        <v>1.2503</v>
      </c>
      <c r="D373" s="3">
        <v>0.77</v>
      </c>
      <c r="E373" s="3">
        <v>0.0321</v>
      </c>
      <c r="F373" s="3">
        <v>1.015</v>
      </c>
      <c r="G373" s="3">
        <v>0.0372</v>
      </c>
      <c r="H373" s="3">
        <v>0.0076</v>
      </c>
      <c r="I373" s="2">
        <v>1.00133042426084</v>
      </c>
      <c r="J373" s="3">
        <v>0.207</v>
      </c>
      <c r="K373" s="2">
        <v>24</v>
      </c>
      <c r="L373" s="2">
        <v>5</v>
      </c>
      <c r="M373" s="2">
        <v>14</v>
      </c>
      <c r="N373" s="2">
        <v>3</v>
      </c>
      <c r="O373" s="2">
        <v>4</v>
      </c>
      <c r="P373" s="6">
        <f t="shared" si="97"/>
        <v>3.226752101323</v>
      </c>
      <c r="Q373" s="7">
        <f>RANK(B373,B:B,0)</f>
        <v>278</v>
      </c>
      <c r="R373" s="6">
        <f>RANK(C373,C:C,0)</f>
        <v>391</v>
      </c>
      <c r="S373" s="6">
        <f>RANK(K373,K:K,0)</f>
        <v>196</v>
      </c>
      <c r="T373" s="6">
        <f t="shared" si="98"/>
        <v>302.7</v>
      </c>
    </row>
    <row r="374" spans="1:20">
      <c r="A374" s="2">
        <v>2140</v>
      </c>
      <c r="B374" s="3">
        <v>1.0031</v>
      </c>
      <c r="C374" s="3">
        <v>1.2358</v>
      </c>
      <c r="D374" s="3">
        <v>2.02</v>
      </c>
      <c r="E374" s="3">
        <v>0.0594</v>
      </c>
      <c r="F374" s="3">
        <v>1.0212</v>
      </c>
      <c r="G374" s="3">
        <v>0.0469</v>
      </c>
      <c r="H374" s="3">
        <v>0.0098</v>
      </c>
      <c r="I374" s="2">
        <v>1.00310460880188</v>
      </c>
      <c r="J374" s="3">
        <v>0.4296</v>
      </c>
      <c r="K374" s="2">
        <v>34</v>
      </c>
      <c r="L374" s="2">
        <v>5</v>
      </c>
      <c r="M374" s="2">
        <v>20</v>
      </c>
      <c r="N374" s="2">
        <v>2</v>
      </c>
      <c r="O374" s="2">
        <v>3</v>
      </c>
      <c r="P374" s="6">
        <f t="shared" si="97"/>
        <v>3.60508197596414</v>
      </c>
      <c r="Q374" s="7">
        <f>RANK(B374,B:B,0)</f>
        <v>273</v>
      </c>
      <c r="R374" s="6">
        <f>RANK(C374,C:C,0)</f>
        <v>423</v>
      </c>
      <c r="S374" s="6">
        <f>RANK(K374,K:K,0)</f>
        <v>173</v>
      </c>
      <c r="T374" s="6">
        <f t="shared" si="98"/>
        <v>308</v>
      </c>
    </row>
    <row r="375" spans="1:20">
      <c r="A375" s="2">
        <v>803</v>
      </c>
      <c r="B375" s="3">
        <v>1</v>
      </c>
      <c r="C375" s="3">
        <v>1.1923</v>
      </c>
      <c r="D375" s="3">
        <v>0.05</v>
      </c>
      <c r="E375" s="3">
        <v>0.0006</v>
      </c>
      <c r="F375" s="3">
        <v>1.0003</v>
      </c>
      <c r="G375" s="3">
        <v>0.0009</v>
      </c>
      <c r="H375" s="3">
        <v>0.0004</v>
      </c>
      <c r="I375" s="2">
        <v>1.00000130317246</v>
      </c>
      <c r="J375" s="3">
        <v>0.5342</v>
      </c>
      <c r="K375" s="2">
        <v>81</v>
      </c>
      <c r="L375" s="2">
        <v>5</v>
      </c>
      <c r="M375" s="2">
        <v>16</v>
      </c>
      <c r="N375" s="2">
        <v>1</v>
      </c>
      <c r="O375" s="2">
        <v>1</v>
      </c>
      <c r="P375" s="6">
        <f t="shared" si="97"/>
        <v>4.72448467877959</v>
      </c>
      <c r="Q375" s="7">
        <f>RANK(B375,B:B,0)</f>
        <v>288</v>
      </c>
      <c r="R375" s="6">
        <f>RANK(C375,C:C,0)</f>
        <v>531</v>
      </c>
      <c r="S375" s="6">
        <f>RANK(K375,K:K,0)</f>
        <v>23</v>
      </c>
      <c r="T375" s="6">
        <f t="shared" si="98"/>
        <v>318.95</v>
      </c>
    </row>
    <row r="376" spans="1:20">
      <c r="A376" s="2">
        <v>5205</v>
      </c>
      <c r="B376" s="3">
        <v>1</v>
      </c>
      <c r="C376" s="3">
        <v>1.4557</v>
      </c>
      <c r="D376" s="3">
        <v>0</v>
      </c>
      <c r="E376" s="3">
        <v>0</v>
      </c>
      <c r="F376" s="2" t="s">
        <v>15</v>
      </c>
      <c r="G376" s="3">
        <v>0</v>
      </c>
      <c r="H376" s="3">
        <v>0</v>
      </c>
      <c r="I376" s="2">
        <v>1</v>
      </c>
      <c r="J376" s="3">
        <v>0</v>
      </c>
      <c r="K376" s="2">
        <v>0</v>
      </c>
      <c r="L376" s="2">
        <v>4</v>
      </c>
      <c r="M376" s="2">
        <v>16</v>
      </c>
      <c r="N376" s="2">
        <v>3</v>
      </c>
      <c r="O376" s="2">
        <v>8</v>
      </c>
      <c r="P376" s="6">
        <f t="shared" si="97"/>
        <v>0</v>
      </c>
      <c r="Q376" s="7">
        <f>RANK(B376,B:B,0)</f>
        <v>288</v>
      </c>
      <c r="R376" s="6">
        <f>RANK(C376,C:C,0)</f>
        <v>150</v>
      </c>
      <c r="S376" s="6">
        <f>RANK(K376,K:K,0)</f>
        <v>481</v>
      </c>
      <c r="T376" s="6">
        <f t="shared" si="98"/>
        <v>281.05</v>
      </c>
    </row>
    <row r="377" spans="1:26">
      <c r="A377" s="2">
        <v>3889</v>
      </c>
      <c r="B377" s="3">
        <v>1.0296</v>
      </c>
      <c r="C377" s="3">
        <v>1.3265</v>
      </c>
      <c r="D377" s="3">
        <v>0.88</v>
      </c>
      <c r="E377" s="3">
        <v>0.44</v>
      </c>
      <c r="F377" s="3">
        <v>1.2733</v>
      </c>
      <c r="G377" s="3">
        <v>0.2162</v>
      </c>
      <c r="H377" s="3">
        <v>0.1204</v>
      </c>
      <c r="I377" s="2">
        <v>1.02964993954869</v>
      </c>
      <c r="J377" s="3">
        <v>0.0407</v>
      </c>
      <c r="K377" s="2">
        <v>2</v>
      </c>
      <c r="L377" s="2">
        <v>4</v>
      </c>
      <c r="M377" s="2">
        <v>15</v>
      </c>
      <c r="N377" s="2">
        <v>2</v>
      </c>
      <c r="O377" s="2">
        <v>6</v>
      </c>
      <c r="P377" s="6">
        <f t="shared" si="97"/>
        <v>1.4652772395584</v>
      </c>
      <c r="Q377" s="7">
        <f>RANK(B377,B:B,0)</f>
        <v>255</v>
      </c>
      <c r="R377" s="6">
        <f>RANK(C377,C:C,0)</f>
        <v>271</v>
      </c>
      <c r="S377" s="6">
        <f>RANK(K377,K:K,0)</f>
        <v>384</v>
      </c>
      <c r="T377" s="6">
        <f t="shared" si="98"/>
        <v>293.65</v>
      </c>
      <c r="V377" s="6">
        <f>VLOOKUP(L377,$AA$2:$AC$26,3)</f>
        <v>0.002828</v>
      </c>
      <c r="W377" s="6">
        <f>VLOOKUP(M377,$AA$2:$AC$26,2)</f>
        <v>1.37798</v>
      </c>
      <c r="X377" s="6">
        <f>V377*W377*100000</f>
        <v>389.692744</v>
      </c>
      <c r="Y377" s="6">
        <f>X377*0.8</f>
        <v>311.7541952</v>
      </c>
      <c r="Z377" s="6">
        <f>X377*1.25</f>
        <v>487.11593</v>
      </c>
    </row>
    <row r="378" spans="1:20">
      <c r="A378" s="2">
        <v>3471</v>
      </c>
      <c r="B378" s="3">
        <v>1</v>
      </c>
      <c r="C378" s="3">
        <v>1.2685</v>
      </c>
      <c r="D378" s="3">
        <v>-0.85</v>
      </c>
      <c r="E378" s="3">
        <v>-0.0472</v>
      </c>
      <c r="F378" s="3">
        <v>0.9719</v>
      </c>
      <c r="G378" s="3">
        <v>-0.0466</v>
      </c>
      <c r="H378" s="3">
        <v>-0.0132</v>
      </c>
      <c r="I378" s="2">
        <v>1</v>
      </c>
      <c r="J378" s="3">
        <v>0.182</v>
      </c>
      <c r="K378" s="2">
        <v>18</v>
      </c>
      <c r="L378" s="2">
        <v>6</v>
      </c>
      <c r="M378" s="2">
        <v>6</v>
      </c>
      <c r="N378" s="2">
        <v>4</v>
      </c>
      <c r="O378" s="2">
        <v>5</v>
      </c>
      <c r="P378" s="6">
        <f t="shared" si="97"/>
        <v>2.95168089401165</v>
      </c>
      <c r="Q378" s="7">
        <f>RANK(B378,B:B,0)</f>
        <v>288</v>
      </c>
      <c r="R378" s="6">
        <f>RANK(C378,C:C,0)</f>
        <v>361</v>
      </c>
      <c r="S378" s="6">
        <f>RANK(K378,K:K,0)</f>
        <v>232</v>
      </c>
      <c r="T378" s="6">
        <f t="shared" si="98"/>
        <v>303.2</v>
      </c>
    </row>
    <row r="379" spans="1:20">
      <c r="A379" s="2">
        <v>3723</v>
      </c>
      <c r="B379" s="3">
        <v>1</v>
      </c>
      <c r="C379" s="3">
        <v>1.362</v>
      </c>
      <c r="D379" s="3">
        <v>-5.2</v>
      </c>
      <c r="E379" s="3">
        <v>-5.2</v>
      </c>
      <c r="F379" s="3">
        <v>0</v>
      </c>
      <c r="G379" s="3">
        <v>-0.8595</v>
      </c>
      <c r="H379" s="3">
        <v>0</v>
      </c>
      <c r="I379" s="2">
        <v>1</v>
      </c>
      <c r="J379" s="3">
        <v>0.0605</v>
      </c>
      <c r="K379" s="2">
        <v>1</v>
      </c>
      <c r="L379" s="2">
        <v>6</v>
      </c>
      <c r="M379" s="2">
        <v>8</v>
      </c>
      <c r="N379" s="2">
        <v>1</v>
      </c>
      <c r="O379" s="2">
        <v>6</v>
      </c>
      <c r="P379" s="6">
        <f t="shared" si="97"/>
        <v>1.16704755687161</v>
      </c>
      <c r="Q379" s="7">
        <f>RANK(B379,B:B,0)</f>
        <v>288</v>
      </c>
      <c r="R379" s="6">
        <f>RANK(C379,C:C,0)</f>
        <v>234</v>
      </c>
      <c r="S379" s="6">
        <f>RANK(K379,K:K,0)</f>
        <v>390</v>
      </c>
      <c r="T379" s="6">
        <f t="shared" si="98"/>
        <v>291.9</v>
      </c>
    </row>
    <row r="380" spans="1:20">
      <c r="A380" s="2">
        <v>2866</v>
      </c>
      <c r="B380" s="3">
        <v>1</v>
      </c>
      <c r="C380" s="3">
        <v>1.2086</v>
      </c>
      <c r="D380" s="3">
        <v>-4.71</v>
      </c>
      <c r="E380" s="3">
        <v>-0.1346</v>
      </c>
      <c r="F380" s="3">
        <v>0.8398</v>
      </c>
      <c r="G380" s="3">
        <v>-0.3786</v>
      </c>
      <c r="H380" s="3">
        <v>-0.0803</v>
      </c>
      <c r="I380" s="2">
        <v>1</v>
      </c>
      <c r="J380" s="3">
        <v>0.1244</v>
      </c>
      <c r="K380" s="2">
        <v>35</v>
      </c>
      <c r="L380" s="2">
        <v>3</v>
      </c>
      <c r="M380" s="2">
        <v>5</v>
      </c>
      <c r="N380" s="2">
        <v>4</v>
      </c>
      <c r="O380" s="2">
        <v>4</v>
      </c>
      <c r="P380" s="6">
        <f t="shared" si="97"/>
        <v>3.5960907510948</v>
      </c>
      <c r="Q380" s="7">
        <f>RANK(B380,B:B,0)</f>
        <v>288</v>
      </c>
      <c r="R380" s="6">
        <f>RANK(C380,C:C,0)</f>
        <v>479</v>
      </c>
      <c r="S380" s="6">
        <f>RANK(K380,K:K,0)</f>
        <v>97</v>
      </c>
      <c r="T380" s="6">
        <f t="shared" si="98"/>
        <v>316.65</v>
      </c>
    </row>
    <row r="381" spans="1:20">
      <c r="A381" s="2">
        <v>4484</v>
      </c>
      <c r="B381" s="3">
        <v>1</v>
      </c>
      <c r="C381" s="3">
        <v>1.3606</v>
      </c>
      <c r="D381" s="3">
        <v>-3.22</v>
      </c>
      <c r="E381" s="3">
        <v>-3.22</v>
      </c>
      <c r="F381" s="3">
        <v>0</v>
      </c>
      <c r="G381" s="3">
        <v>-0.7912</v>
      </c>
      <c r="H381" s="3">
        <v>0</v>
      </c>
      <c r="I381" s="2">
        <v>1</v>
      </c>
      <c r="J381" s="3">
        <v>0.0407</v>
      </c>
      <c r="K381" s="2">
        <v>1</v>
      </c>
      <c r="L381" s="2">
        <v>4</v>
      </c>
      <c r="M381" s="2">
        <v>15</v>
      </c>
      <c r="N381" s="2">
        <v>2</v>
      </c>
      <c r="O381" s="2">
        <v>7</v>
      </c>
      <c r="P381" s="6">
        <f t="shared" si="97"/>
        <v>1.1664475984801</v>
      </c>
      <c r="Q381" s="7">
        <f>RANK(B381,B:B,0)</f>
        <v>288</v>
      </c>
      <c r="R381" s="6">
        <f>RANK(C381,C:C,0)</f>
        <v>236</v>
      </c>
      <c r="S381" s="6">
        <f>RANK(K381,K:K,0)</f>
        <v>390</v>
      </c>
      <c r="T381" s="6">
        <f t="shared" si="98"/>
        <v>292.7</v>
      </c>
    </row>
    <row r="382" spans="1:20">
      <c r="A382" s="2">
        <v>4814</v>
      </c>
      <c r="B382" s="3">
        <v>1</v>
      </c>
      <c r="C382" s="3">
        <v>1.4395</v>
      </c>
      <c r="D382" s="3">
        <v>0</v>
      </c>
      <c r="E382" s="3">
        <v>0</v>
      </c>
      <c r="F382" s="2" t="s">
        <v>15</v>
      </c>
      <c r="G382" s="3">
        <v>0</v>
      </c>
      <c r="H382" s="3">
        <v>0</v>
      </c>
      <c r="I382" s="2">
        <v>1</v>
      </c>
      <c r="J382" s="3">
        <v>0</v>
      </c>
      <c r="K382" s="2">
        <v>0</v>
      </c>
      <c r="L382" s="2">
        <v>5</v>
      </c>
      <c r="M382" s="2">
        <v>11</v>
      </c>
      <c r="N382" s="2">
        <v>0</v>
      </c>
      <c r="O382" s="2">
        <v>8</v>
      </c>
      <c r="P382" s="6">
        <f t="shared" si="97"/>
        <v>0</v>
      </c>
      <c r="Q382" s="7">
        <f>RANK(B382,B:B,0)</f>
        <v>288</v>
      </c>
      <c r="R382" s="6">
        <f>RANK(C382,C:C,0)</f>
        <v>161</v>
      </c>
      <c r="S382" s="6">
        <f>RANK(K382,K:K,0)</f>
        <v>481</v>
      </c>
      <c r="T382" s="6">
        <f t="shared" si="98"/>
        <v>285.45</v>
      </c>
    </row>
    <row r="383" spans="1:20">
      <c r="A383" s="2">
        <v>3611</v>
      </c>
      <c r="B383" s="3">
        <v>1</v>
      </c>
      <c r="C383" s="3">
        <v>1.3555</v>
      </c>
      <c r="D383" s="3">
        <v>-5.2</v>
      </c>
      <c r="E383" s="3">
        <v>-5.2</v>
      </c>
      <c r="F383" s="3">
        <v>0</v>
      </c>
      <c r="G383" s="3">
        <v>-0.8595</v>
      </c>
      <c r="H383" s="3">
        <v>0</v>
      </c>
      <c r="I383" s="2">
        <v>1</v>
      </c>
      <c r="J383" s="3">
        <v>0.0605</v>
      </c>
      <c r="K383" s="2">
        <v>1</v>
      </c>
      <c r="L383" s="2">
        <v>6</v>
      </c>
      <c r="M383" s="2">
        <v>9</v>
      </c>
      <c r="N383" s="2">
        <v>0</v>
      </c>
      <c r="O383" s="2">
        <v>6</v>
      </c>
      <c r="P383" s="6">
        <f t="shared" si="97"/>
        <v>1.16425942126315</v>
      </c>
      <c r="Q383" s="7">
        <f>RANK(B383,B:B,0)</f>
        <v>288</v>
      </c>
      <c r="R383" s="6">
        <f>RANK(C383,C:C,0)</f>
        <v>239</v>
      </c>
      <c r="S383" s="6">
        <f>RANK(K383,K:K,0)</f>
        <v>390</v>
      </c>
      <c r="T383" s="6">
        <f t="shared" si="98"/>
        <v>293.9</v>
      </c>
    </row>
    <row r="384" spans="1:20">
      <c r="A384" s="2">
        <v>3736</v>
      </c>
      <c r="B384" s="3">
        <v>1</v>
      </c>
      <c r="C384" s="3">
        <v>1.3483</v>
      </c>
      <c r="D384" s="3">
        <v>-4.08</v>
      </c>
      <c r="E384" s="3">
        <v>-4.08</v>
      </c>
      <c r="F384" s="3">
        <v>0</v>
      </c>
      <c r="G384" s="3">
        <v>-0.8276</v>
      </c>
      <c r="H384" s="3">
        <v>0</v>
      </c>
      <c r="I384" s="2">
        <v>1</v>
      </c>
      <c r="J384" s="3">
        <v>0.0493</v>
      </c>
      <c r="K384" s="2">
        <v>1</v>
      </c>
      <c r="L384" s="2">
        <v>5</v>
      </c>
      <c r="M384" s="2">
        <v>10</v>
      </c>
      <c r="N384" s="2">
        <v>1</v>
      </c>
      <c r="O384" s="2">
        <v>6</v>
      </c>
      <c r="P384" s="6">
        <f t="shared" si="97"/>
        <v>1.16116320988912</v>
      </c>
      <c r="Q384" s="7">
        <f>RANK(B384,B:B,0)</f>
        <v>288</v>
      </c>
      <c r="R384" s="6">
        <f>RANK(C384,C:C,0)</f>
        <v>247</v>
      </c>
      <c r="S384" s="6">
        <f>RANK(K384,K:K,0)</f>
        <v>390</v>
      </c>
      <c r="T384" s="6">
        <f t="shared" si="98"/>
        <v>297.1</v>
      </c>
    </row>
    <row r="385" spans="1:20">
      <c r="A385" s="2">
        <v>4087</v>
      </c>
      <c r="B385" s="3">
        <v>1</v>
      </c>
      <c r="C385" s="3">
        <v>1.3092</v>
      </c>
      <c r="D385" s="3">
        <v>-13.21</v>
      </c>
      <c r="E385" s="3">
        <v>-2.2017</v>
      </c>
      <c r="F385" s="3">
        <v>0.346</v>
      </c>
      <c r="G385" s="3">
        <v>-0.9449</v>
      </c>
      <c r="H385" s="3">
        <v>-0.5461</v>
      </c>
      <c r="I385" s="2">
        <v>1</v>
      </c>
      <c r="J385" s="3">
        <v>0.1398</v>
      </c>
      <c r="K385" s="2">
        <v>6</v>
      </c>
      <c r="L385" s="2">
        <v>6</v>
      </c>
      <c r="M385" s="2">
        <v>9</v>
      </c>
      <c r="N385" s="2">
        <v>4</v>
      </c>
      <c r="O385" s="2">
        <v>6</v>
      </c>
      <c r="P385" s="6">
        <f t="shared" si="97"/>
        <v>2.07915443251646</v>
      </c>
      <c r="Q385" s="7">
        <f>RANK(B385,B:B,0)</f>
        <v>288</v>
      </c>
      <c r="R385" s="6">
        <f>RANK(C385,C:C,0)</f>
        <v>293</v>
      </c>
      <c r="S385" s="6">
        <f>RANK(K385,K:K,0)</f>
        <v>339</v>
      </c>
      <c r="T385" s="6">
        <f t="shared" si="98"/>
        <v>302.75</v>
      </c>
    </row>
    <row r="386" spans="1:26">
      <c r="A386" s="2">
        <v>3386</v>
      </c>
      <c r="B386" s="3">
        <v>2.5569</v>
      </c>
      <c r="C386" s="3">
        <v>1.1931</v>
      </c>
      <c r="D386" s="3">
        <v>9.47</v>
      </c>
      <c r="E386" s="3">
        <v>1.3529</v>
      </c>
      <c r="F386" s="3">
        <v>2.1479</v>
      </c>
      <c r="G386" s="3">
        <v>1.4134</v>
      </c>
      <c r="H386" s="3">
        <v>0.3907</v>
      </c>
      <c r="I386" s="2">
        <v>2.55685983060262</v>
      </c>
      <c r="J386" s="3">
        <v>0.0669</v>
      </c>
      <c r="K386" s="2">
        <v>7</v>
      </c>
      <c r="L386" s="2">
        <v>5</v>
      </c>
      <c r="M386" s="2">
        <v>11</v>
      </c>
      <c r="N386" s="2">
        <v>3</v>
      </c>
      <c r="O386" s="2">
        <v>5</v>
      </c>
      <c r="P386" s="6">
        <f t="shared" ref="P386:P449" si="111">POWER(B386,1/3)*POWER(C386,1/2)*POWER(K386,1/3)</f>
        <v>2.85721124426884</v>
      </c>
      <c r="Q386" s="7">
        <f>RANK(B386,B:B,0)</f>
        <v>102</v>
      </c>
      <c r="R386" s="6">
        <f>RANK(C386,C:C,0)</f>
        <v>528</v>
      </c>
      <c r="S386" s="6">
        <f>RANK(K386,K:K,0)</f>
        <v>321</v>
      </c>
      <c r="T386" s="6">
        <f t="shared" ref="T386:T449" si="112">Q386*0.35+R386*0.4+S386*0.25</f>
        <v>327.15</v>
      </c>
      <c r="V386" s="6">
        <f>VLOOKUP(L386,$AA$2:$AC$26,3)</f>
        <v>0.003606</v>
      </c>
      <c r="W386" s="6">
        <f>VLOOKUP(M386,$AA$2:$AC$26,2)</f>
        <v>0.917</v>
      </c>
      <c r="X386" s="6">
        <f>V386*W386*100000</f>
        <v>330.6702</v>
      </c>
      <c r="Y386" s="6">
        <f>X386*0.8</f>
        <v>264.53616</v>
      </c>
      <c r="Z386" s="6">
        <f>X386*1.25</f>
        <v>413.33775</v>
      </c>
    </row>
    <row r="387" spans="1:20">
      <c r="A387" s="2">
        <v>3624</v>
      </c>
      <c r="B387" s="3">
        <v>1</v>
      </c>
      <c r="C387" s="3">
        <v>1.3389</v>
      </c>
      <c r="D387" s="3">
        <v>-4.08</v>
      </c>
      <c r="E387" s="3">
        <v>-4.08</v>
      </c>
      <c r="F387" s="3">
        <v>0</v>
      </c>
      <c r="G387" s="3">
        <v>-0.8276</v>
      </c>
      <c r="H387" s="3">
        <v>0</v>
      </c>
      <c r="I387" s="2">
        <v>1</v>
      </c>
      <c r="J387" s="3">
        <v>0.0493</v>
      </c>
      <c r="K387" s="2">
        <v>1</v>
      </c>
      <c r="L387" s="2">
        <v>5</v>
      </c>
      <c r="M387" s="2">
        <v>11</v>
      </c>
      <c r="N387" s="2">
        <v>0</v>
      </c>
      <c r="O387" s="2">
        <v>6</v>
      </c>
      <c r="P387" s="6">
        <f t="shared" si="111"/>
        <v>1.15710846509737</v>
      </c>
      <c r="Q387" s="7">
        <f>RANK(B387,B:B,0)</f>
        <v>288</v>
      </c>
      <c r="R387" s="6">
        <f>RANK(C387,C:C,0)</f>
        <v>255</v>
      </c>
      <c r="S387" s="6">
        <f>RANK(K387,K:K,0)</f>
        <v>390</v>
      </c>
      <c r="T387" s="6">
        <f t="shared" si="112"/>
        <v>300.3</v>
      </c>
    </row>
    <row r="388" spans="1:20">
      <c r="A388" s="2">
        <v>1894</v>
      </c>
      <c r="B388" s="3">
        <v>1</v>
      </c>
      <c r="C388" s="3">
        <v>1.2775</v>
      </c>
      <c r="D388" s="3">
        <v>-7.89</v>
      </c>
      <c r="E388" s="3">
        <v>-0.6575</v>
      </c>
      <c r="F388" s="3">
        <v>0.7206</v>
      </c>
      <c r="G388" s="3">
        <v>-0.4383</v>
      </c>
      <c r="H388" s="3">
        <v>-0.1527</v>
      </c>
      <c r="I388" s="2">
        <v>1</v>
      </c>
      <c r="J388" s="3">
        <v>0.1799</v>
      </c>
      <c r="K388" s="2">
        <v>12</v>
      </c>
      <c r="L388" s="2">
        <v>4</v>
      </c>
      <c r="M388" s="2">
        <v>19</v>
      </c>
      <c r="N388" s="2">
        <v>0</v>
      </c>
      <c r="O388" s="2">
        <v>3</v>
      </c>
      <c r="P388" s="6">
        <f t="shared" si="111"/>
        <v>2.58766192965846</v>
      </c>
      <c r="Q388" s="7">
        <f>RANK(B388,B:B,0)</f>
        <v>288</v>
      </c>
      <c r="R388" s="6">
        <f>RANK(C388,C:C,0)</f>
        <v>346</v>
      </c>
      <c r="S388" s="6">
        <f>RANK(K388,K:K,0)</f>
        <v>282</v>
      </c>
      <c r="T388" s="6">
        <f t="shared" si="112"/>
        <v>309.7</v>
      </c>
    </row>
    <row r="389" spans="1:26">
      <c r="A389" s="2">
        <v>2414</v>
      </c>
      <c r="B389" s="3">
        <v>1.0305</v>
      </c>
      <c r="C389" s="3">
        <v>1.2985</v>
      </c>
      <c r="D389" s="3">
        <v>1.2</v>
      </c>
      <c r="E389" s="3">
        <v>0.4</v>
      </c>
      <c r="F389" s="3">
        <v>1.2308</v>
      </c>
      <c r="G389" s="3">
        <v>0.1983</v>
      </c>
      <c r="H389" s="3">
        <v>0.1012</v>
      </c>
      <c r="I389" s="2">
        <v>1.03045561777315</v>
      </c>
      <c r="J389" s="3">
        <v>0.0605</v>
      </c>
      <c r="K389" s="2">
        <v>3</v>
      </c>
      <c r="L389" s="2">
        <v>6</v>
      </c>
      <c r="M389" s="2">
        <v>8</v>
      </c>
      <c r="N389" s="2">
        <v>0</v>
      </c>
      <c r="O389" s="2">
        <v>4</v>
      </c>
      <c r="P389" s="6">
        <f t="shared" si="111"/>
        <v>1.66001008790163</v>
      </c>
      <c r="Q389" s="7">
        <f>RANK(B389,B:B,0)</f>
        <v>253</v>
      </c>
      <c r="R389" s="6">
        <f>RANK(C389,C:C,0)</f>
        <v>315</v>
      </c>
      <c r="S389" s="6">
        <f>RANK(K389,K:K,0)</f>
        <v>372</v>
      </c>
      <c r="T389" s="6">
        <f t="shared" si="112"/>
        <v>307.55</v>
      </c>
      <c r="V389" s="6">
        <f>VLOOKUP(L389,$AA$2:$AC$26,3)</f>
        <v>0.004583</v>
      </c>
      <c r="W389" s="6">
        <f>VLOOKUP(M389,$AA$2:$AC$26,2)</f>
        <v>0.64352</v>
      </c>
      <c r="X389" s="6">
        <f>V389*W389*100000</f>
        <v>294.925216</v>
      </c>
      <c r="Y389" s="6">
        <f>X389*0.8</f>
        <v>235.9401728</v>
      </c>
      <c r="Z389" s="6">
        <f>X389*1.25</f>
        <v>368.65652</v>
      </c>
    </row>
    <row r="390" spans="1:20">
      <c r="A390" s="2">
        <v>3765</v>
      </c>
      <c r="B390" s="3">
        <v>1</v>
      </c>
      <c r="C390" s="3">
        <v>1.3355</v>
      </c>
      <c r="D390" s="3">
        <v>-5.2</v>
      </c>
      <c r="E390" s="3">
        <v>-5.2</v>
      </c>
      <c r="F390" s="3">
        <v>0</v>
      </c>
      <c r="G390" s="3">
        <v>-0.8595</v>
      </c>
      <c r="H390" s="3">
        <v>0</v>
      </c>
      <c r="I390" s="2">
        <v>1</v>
      </c>
      <c r="J390" s="3">
        <v>0.0605</v>
      </c>
      <c r="K390" s="2">
        <v>1</v>
      </c>
      <c r="L390" s="2">
        <v>6</v>
      </c>
      <c r="M390" s="2">
        <v>14</v>
      </c>
      <c r="N390" s="2">
        <v>1</v>
      </c>
      <c r="O390" s="2">
        <v>6</v>
      </c>
      <c r="P390" s="6">
        <f t="shared" si="111"/>
        <v>1.15563835173466</v>
      </c>
      <c r="Q390" s="7">
        <f>RANK(B390,B:B,0)</f>
        <v>288</v>
      </c>
      <c r="R390" s="6">
        <f>RANK(C390,C:C,0)</f>
        <v>260</v>
      </c>
      <c r="S390" s="6">
        <f>RANK(K390,K:K,0)</f>
        <v>390</v>
      </c>
      <c r="T390" s="6">
        <f t="shared" si="112"/>
        <v>302.3</v>
      </c>
    </row>
    <row r="391" spans="1:20">
      <c r="A391" s="2">
        <v>3882</v>
      </c>
      <c r="B391" s="3">
        <v>1.0076</v>
      </c>
      <c r="C391" s="3">
        <v>1.3118</v>
      </c>
      <c r="D391" s="3">
        <v>0.42</v>
      </c>
      <c r="E391" s="3">
        <v>0.21</v>
      </c>
      <c r="F391" s="3">
        <v>1.1304</v>
      </c>
      <c r="G391" s="3">
        <v>0.1032</v>
      </c>
      <c r="H391" s="3">
        <v>0.0614</v>
      </c>
      <c r="I391" s="2">
        <v>1.00757799678658</v>
      </c>
      <c r="J391" s="3">
        <v>0.0407</v>
      </c>
      <c r="K391" s="2">
        <v>2</v>
      </c>
      <c r="L391" s="2">
        <v>4</v>
      </c>
      <c r="M391" s="2">
        <v>14</v>
      </c>
      <c r="N391" s="2">
        <v>2</v>
      </c>
      <c r="O391" s="2">
        <v>6</v>
      </c>
      <c r="P391" s="6">
        <f t="shared" si="111"/>
        <v>1.44668240047702</v>
      </c>
      <c r="Q391" s="7">
        <f>RANK(B391,B:B,0)</f>
        <v>269</v>
      </c>
      <c r="R391" s="6">
        <f>RANK(C391,C:C,0)</f>
        <v>290</v>
      </c>
      <c r="S391" s="6">
        <f>RANK(K391,K:K,0)</f>
        <v>384</v>
      </c>
      <c r="T391" s="6">
        <f t="shared" si="112"/>
        <v>306.15</v>
      </c>
    </row>
    <row r="392" spans="1:20">
      <c r="A392" s="2">
        <v>3735</v>
      </c>
      <c r="B392" s="3">
        <v>1</v>
      </c>
      <c r="C392" s="3">
        <v>1.333</v>
      </c>
      <c r="D392" s="3">
        <v>-3.22</v>
      </c>
      <c r="E392" s="3">
        <v>-3.22</v>
      </c>
      <c r="F392" s="3">
        <v>0</v>
      </c>
      <c r="G392" s="3">
        <v>-0.7912</v>
      </c>
      <c r="H392" s="3">
        <v>0</v>
      </c>
      <c r="I392" s="2">
        <v>1</v>
      </c>
      <c r="J392" s="3">
        <v>0.0407</v>
      </c>
      <c r="K392" s="2">
        <v>1</v>
      </c>
      <c r="L392" s="2">
        <v>4</v>
      </c>
      <c r="M392" s="2">
        <v>10</v>
      </c>
      <c r="N392" s="2">
        <v>1</v>
      </c>
      <c r="O392" s="2">
        <v>6</v>
      </c>
      <c r="P392" s="6">
        <f t="shared" si="111"/>
        <v>1.15455619178973</v>
      </c>
      <c r="Q392" s="7">
        <f>RANK(B392,B:B,0)</f>
        <v>288</v>
      </c>
      <c r="R392" s="6">
        <f>RANK(C392,C:C,0)</f>
        <v>264</v>
      </c>
      <c r="S392" s="6">
        <f>RANK(K392,K:K,0)</f>
        <v>390</v>
      </c>
      <c r="T392" s="6">
        <f t="shared" si="112"/>
        <v>303.9</v>
      </c>
    </row>
    <row r="393" spans="1:26">
      <c r="A393" s="2">
        <v>3449</v>
      </c>
      <c r="B393" s="3">
        <v>1.7531</v>
      </c>
      <c r="C393" s="3">
        <v>1.2002</v>
      </c>
      <c r="D393" s="3">
        <v>12.94</v>
      </c>
      <c r="E393" s="3">
        <v>1.8486</v>
      </c>
      <c r="F393" s="3">
        <v>1.7953</v>
      </c>
      <c r="G393" s="3">
        <v>0.7087</v>
      </c>
      <c r="H393" s="3">
        <v>0.271</v>
      </c>
      <c r="I393" s="2">
        <v>1.75310467763549</v>
      </c>
      <c r="J393" s="3">
        <v>0.1821</v>
      </c>
      <c r="K393" s="2">
        <v>7</v>
      </c>
      <c r="L393" s="2">
        <v>5</v>
      </c>
      <c r="M393" s="2">
        <v>20</v>
      </c>
      <c r="N393" s="2">
        <v>3</v>
      </c>
      <c r="O393" s="2">
        <v>5</v>
      </c>
      <c r="P393" s="6">
        <f t="shared" si="111"/>
        <v>2.5269407236557</v>
      </c>
      <c r="Q393" s="7">
        <f>RANK(B393,B:B,0)</f>
        <v>135</v>
      </c>
      <c r="R393" s="6">
        <f>RANK(C393,C:C,0)</f>
        <v>501</v>
      </c>
      <c r="S393" s="6">
        <f>RANK(K393,K:K,0)</f>
        <v>321</v>
      </c>
      <c r="T393" s="6">
        <f t="shared" si="112"/>
        <v>327.9</v>
      </c>
      <c r="V393" s="6">
        <f>VLOOKUP(L393,$AA$2:$AC$26,3)</f>
        <v>0.003606</v>
      </c>
      <c r="W393" s="6">
        <f>VLOOKUP(M393,$AA$2:$AC$26,2)</f>
        <v>2.51428</v>
      </c>
      <c r="X393" s="6">
        <f t="shared" ref="X393:X396" si="113">V393*W393*100000</f>
        <v>906.649368</v>
      </c>
      <c r="Y393" s="6">
        <f t="shared" ref="Y393:Y396" si="114">X393*0.8</f>
        <v>725.3194944</v>
      </c>
      <c r="Z393" s="6">
        <f t="shared" ref="Z393:Z396" si="115">X393*1.25</f>
        <v>1133.31171</v>
      </c>
    </row>
    <row r="394" spans="1:20">
      <c r="A394" s="2">
        <v>4365</v>
      </c>
      <c r="B394" s="3">
        <v>1</v>
      </c>
      <c r="C394" s="3">
        <v>1.331</v>
      </c>
      <c r="D394" s="3">
        <v>-3.22</v>
      </c>
      <c r="E394" s="3">
        <v>-3.22</v>
      </c>
      <c r="F394" s="3">
        <v>0</v>
      </c>
      <c r="G394" s="3">
        <v>-0.7912</v>
      </c>
      <c r="H394" s="3">
        <v>0</v>
      </c>
      <c r="I394" s="2">
        <v>1</v>
      </c>
      <c r="J394" s="3">
        <v>0.0407</v>
      </c>
      <c r="K394" s="2">
        <v>1</v>
      </c>
      <c r="L394" s="2">
        <v>4</v>
      </c>
      <c r="M394" s="2">
        <v>15</v>
      </c>
      <c r="N394" s="2">
        <v>1</v>
      </c>
      <c r="O394" s="2">
        <v>7</v>
      </c>
      <c r="P394" s="6">
        <f t="shared" si="111"/>
        <v>1.15368973298717</v>
      </c>
      <c r="Q394" s="7">
        <f>RANK(B394,B:B,0)</f>
        <v>288</v>
      </c>
      <c r="R394" s="6">
        <f>RANK(C394,C:C,0)</f>
        <v>265</v>
      </c>
      <c r="S394" s="6">
        <f>RANK(K394,K:K,0)</f>
        <v>390</v>
      </c>
      <c r="T394" s="6">
        <f t="shared" si="112"/>
        <v>304.3</v>
      </c>
    </row>
    <row r="395" spans="1:26">
      <c r="A395" s="2">
        <v>2105</v>
      </c>
      <c r="B395" s="3">
        <v>1.0323</v>
      </c>
      <c r="C395" s="3">
        <v>1.2031</v>
      </c>
      <c r="D395" s="3">
        <v>4.77</v>
      </c>
      <c r="E395" s="3">
        <v>0.1403</v>
      </c>
      <c r="F395" s="3">
        <v>1.0634</v>
      </c>
      <c r="G395" s="3">
        <v>0.1736</v>
      </c>
      <c r="H395" s="3">
        <v>0.0306</v>
      </c>
      <c r="I395" s="2">
        <v>1.03231652840026</v>
      </c>
      <c r="J395" s="3">
        <v>0.2745</v>
      </c>
      <c r="K395" s="2">
        <v>34</v>
      </c>
      <c r="L395" s="2">
        <v>5</v>
      </c>
      <c r="M395" s="2">
        <v>15</v>
      </c>
      <c r="N395" s="2">
        <v>2</v>
      </c>
      <c r="O395" s="2">
        <v>3</v>
      </c>
      <c r="P395" s="6">
        <f t="shared" si="111"/>
        <v>3.59125142663332</v>
      </c>
      <c r="Q395" s="7">
        <f>RANK(B395,B:B,0)</f>
        <v>249</v>
      </c>
      <c r="R395" s="6">
        <f>RANK(C395,C:C,0)</f>
        <v>492</v>
      </c>
      <c r="S395" s="6">
        <f>RANK(K395,K:K,0)</f>
        <v>173</v>
      </c>
      <c r="T395" s="6">
        <f t="shared" si="112"/>
        <v>327.2</v>
      </c>
      <c r="V395" s="6">
        <f>VLOOKUP(L395,$AA$2:$AC$26,3)</f>
        <v>0.003606</v>
      </c>
      <c r="W395" s="6">
        <f>VLOOKUP(M395,$AA$2:$AC$26,2)</f>
        <v>1.37798</v>
      </c>
      <c r="X395" s="6">
        <f t="shared" si="113"/>
        <v>496.899588</v>
      </c>
      <c r="Y395" s="6">
        <f t="shared" si="114"/>
        <v>397.5196704</v>
      </c>
      <c r="Z395" s="6">
        <f t="shared" si="115"/>
        <v>621.124485</v>
      </c>
    </row>
    <row r="396" spans="1:26">
      <c r="A396" s="2">
        <v>3254</v>
      </c>
      <c r="B396" s="3">
        <v>2.7536</v>
      </c>
      <c r="C396" s="3">
        <v>1.1929</v>
      </c>
      <c r="D396" s="3">
        <v>9.12</v>
      </c>
      <c r="E396" s="3">
        <v>1.824</v>
      </c>
      <c r="F396" s="3">
        <v>2.7538</v>
      </c>
      <c r="G396" s="3">
        <v>1.5074</v>
      </c>
      <c r="H396" s="3">
        <v>0.5197</v>
      </c>
      <c r="I396" s="2">
        <v>2.75355468987151</v>
      </c>
      <c r="J396" s="3">
        <v>0.0604</v>
      </c>
      <c r="K396" s="2">
        <v>5</v>
      </c>
      <c r="L396" s="2">
        <v>6</v>
      </c>
      <c r="M396" s="2">
        <v>9</v>
      </c>
      <c r="N396" s="2">
        <v>2</v>
      </c>
      <c r="O396" s="2">
        <v>5</v>
      </c>
      <c r="P396" s="6">
        <f t="shared" si="111"/>
        <v>2.61773475104996</v>
      </c>
      <c r="Q396" s="7">
        <f>RANK(B396,B:B,0)</f>
        <v>94</v>
      </c>
      <c r="R396" s="6">
        <f>RANK(C396,C:C,0)</f>
        <v>529</v>
      </c>
      <c r="S396" s="6">
        <f>RANK(K396,K:K,0)</f>
        <v>346</v>
      </c>
      <c r="T396" s="6">
        <f t="shared" si="112"/>
        <v>331</v>
      </c>
      <c r="V396" s="6">
        <f>VLOOKUP(L396,$AA$2:$AC$26,3)</f>
        <v>0.004583</v>
      </c>
      <c r="W396" s="6">
        <f>VLOOKUP(M396,$AA$2:$AC$26,2)</f>
        <v>0.7257</v>
      </c>
      <c r="X396" s="6">
        <f t="shared" si="113"/>
        <v>332.58831</v>
      </c>
      <c r="Y396" s="6">
        <f t="shared" si="114"/>
        <v>266.070648</v>
      </c>
      <c r="Z396" s="6">
        <f t="shared" si="115"/>
        <v>415.7353875</v>
      </c>
    </row>
    <row r="397" spans="1:20">
      <c r="A397" s="2">
        <v>5079</v>
      </c>
      <c r="B397" s="3">
        <v>1</v>
      </c>
      <c r="C397" s="3">
        <v>1.3978</v>
      </c>
      <c r="D397" s="3">
        <v>0</v>
      </c>
      <c r="E397" s="3">
        <v>0</v>
      </c>
      <c r="F397" s="2" t="s">
        <v>15</v>
      </c>
      <c r="G397" s="3">
        <v>0</v>
      </c>
      <c r="H397" s="3">
        <v>0</v>
      </c>
      <c r="I397" s="2">
        <v>1</v>
      </c>
      <c r="J397" s="3">
        <v>0</v>
      </c>
      <c r="K397" s="2">
        <v>0</v>
      </c>
      <c r="L397" s="2">
        <v>4</v>
      </c>
      <c r="M397" s="2">
        <v>15</v>
      </c>
      <c r="N397" s="2">
        <v>2</v>
      </c>
      <c r="O397" s="2">
        <v>8</v>
      </c>
      <c r="P397" s="6">
        <f t="shared" si="111"/>
        <v>0</v>
      </c>
      <c r="Q397" s="7">
        <f>RANK(B397,B:B,0)</f>
        <v>288</v>
      </c>
      <c r="R397" s="6">
        <f>RANK(C397,C:C,0)</f>
        <v>197</v>
      </c>
      <c r="S397" s="6">
        <f>RANK(K397,K:K,0)</f>
        <v>481</v>
      </c>
      <c r="T397" s="6">
        <f t="shared" si="112"/>
        <v>299.85</v>
      </c>
    </row>
    <row r="398" spans="1:20">
      <c r="A398" s="2">
        <v>4241</v>
      </c>
      <c r="B398" s="3">
        <v>1</v>
      </c>
      <c r="C398" s="3">
        <v>1.3264</v>
      </c>
      <c r="D398" s="3">
        <v>-5.2</v>
      </c>
      <c r="E398" s="3">
        <v>-5.2</v>
      </c>
      <c r="F398" s="3">
        <v>0</v>
      </c>
      <c r="G398" s="3">
        <v>-0.8595</v>
      </c>
      <c r="H398" s="3">
        <v>0</v>
      </c>
      <c r="I398" s="2">
        <v>1</v>
      </c>
      <c r="J398" s="3">
        <v>0.0605</v>
      </c>
      <c r="K398" s="2">
        <v>1</v>
      </c>
      <c r="L398" s="2">
        <v>6</v>
      </c>
      <c r="M398" s="2">
        <v>14</v>
      </c>
      <c r="N398" s="2">
        <v>0</v>
      </c>
      <c r="O398" s="2">
        <v>7</v>
      </c>
      <c r="P398" s="6">
        <f t="shared" si="111"/>
        <v>1.15169440391104</v>
      </c>
      <c r="Q398" s="7">
        <f>RANK(B398,B:B,0)</f>
        <v>288</v>
      </c>
      <c r="R398" s="6">
        <f>RANK(C398,C:C,0)</f>
        <v>273</v>
      </c>
      <c r="S398" s="6">
        <f>RANK(K398,K:K,0)</f>
        <v>390</v>
      </c>
      <c r="T398" s="6">
        <f t="shared" si="112"/>
        <v>307.5</v>
      </c>
    </row>
    <row r="399" spans="1:26">
      <c r="A399" s="2">
        <v>2659</v>
      </c>
      <c r="B399" s="3">
        <v>1.1953</v>
      </c>
      <c r="C399" s="3">
        <v>1.2149</v>
      </c>
      <c r="D399" s="3">
        <v>6.64</v>
      </c>
      <c r="E399" s="3">
        <v>0.4743</v>
      </c>
      <c r="F399" s="3">
        <v>1.2602</v>
      </c>
      <c r="G399" s="3">
        <v>0.4784</v>
      </c>
      <c r="H399" s="3">
        <v>0.1143</v>
      </c>
      <c r="I399" s="2">
        <v>1.19527413382041</v>
      </c>
      <c r="J399" s="3">
        <v>0.1385</v>
      </c>
      <c r="K399" s="2">
        <v>14</v>
      </c>
      <c r="L399" s="2">
        <v>6</v>
      </c>
      <c r="M399" s="2">
        <v>9</v>
      </c>
      <c r="N399" s="2">
        <v>2</v>
      </c>
      <c r="O399" s="2">
        <v>4</v>
      </c>
      <c r="P399" s="6">
        <f t="shared" si="111"/>
        <v>2.81928242761735</v>
      </c>
      <c r="Q399" s="7">
        <f>RANK(B399,B:B,0)</f>
        <v>207</v>
      </c>
      <c r="R399" s="6">
        <f>RANK(C399,C:C,0)</f>
        <v>467</v>
      </c>
      <c r="S399" s="6">
        <f>RANK(K399,K:K,0)</f>
        <v>271</v>
      </c>
      <c r="T399" s="6">
        <f t="shared" si="112"/>
        <v>327</v>
      </c>
      <c r="V399" s="6">
        <f>VLOOKUP(L399,$AA$2:$AC$26,3)</f>
        <v>0.004583</v>
      </c>
      <c r="W399" s="6">
        <f>VLOOKUP(M399,$AA$2:$AC$26,2)</f>
        <v>0.7257</v>
      </c>
      <c r="X399" s="6">
        <f>V399*W399*100000</f>
        <v>332.58831</v>
      </c>
      <c r="Y399" s="6">
        <f>X399*0.8</f>
        <v>266.070648</v>
      </c>
      <c r="Z399" s="6">
        <f>X399*1.25</f>
        <v>415.7353875</v>
      </c>
    </row>
    <row r="400" spans="1:26">
      <c r="A400" s="2">
        <v>3427</v>
      </c>
      <c r="B400" s="3">
        <v>1.0626</v>
      </c>
      <c r="C400" s="3">
        <v>1.2532</v>
      </c>
      <c r="D400" s="3">
        <v>2.7</v>
      </c>
      <c r="E400" s="3">
        <v>0.3857</v>
      </c>
      <c r="F400" s="3">
        <v>1.2091</v>
      </c>
      <c r="G400" s="3">
        <v>0.2085</v>
      </c>
      <c r="H400" s="3">
        <v>0.0927</v>
      </c>
      <c r="I400" s="2">
        <v>1.06258085466723</v>
      </c>
      <c r="J400" s="3">
        <v>0.1293</v>
      </c>
      <c r="K400" s="2">
        <v>7</v>
      </c>
      <c r="L400" s="2">
        <v>4</v>
      </c>
      <c r="M400" s="2">
        <v>17</v>
      </c>
      <c r="N400" s="2">
        <v>3</v>
      </c>
      <c r="O400" s="2">
        <v>5</v>
      </c>
      <c r="P400" s="6">
        <f t="shared" si="111"/>
        <v>2.18524168790644</v>
      </c>
      <c r="Q400" s="7">
        <f>RANK(B400,B:B,0)</f>
        <v>240</v>
      </c>
      <c r="R400" s="6">
        <f>RANK(C400,C:C,0)</f>
        <v>387</v>
      </c>
      <c r="S400" s="6">
        <f>RANK(K400,K:K,0)</f>
        <v>321</v>
      </c>
      <c r="T400" s="6">
        <f t="shared" si="112"/>
        <v>319.05</v>
      </c>
      <c r="V400" s="6">
        <f>VLOOKUP(L400,$AA$2:$AC$26,3)</f>
        <v>0.002828</v>
      </c>
      <c r="W400" s="6">
        <f>VLOOKUP(M400,$AA$2:$AC$26,2)</f>
        <v>1.75256</v>
      </c>
      <c r="X400" s="6">
        <f>V400*W400*100000</f>
        <v>495.623968</v>
      </c>
      <c r="Y400" s="6">
        <f>X400*0.8</f>
        <v>396.4991744</v>
      </c>
      <c r="Z400" s="6">
        <f>X400*1.25</f>
        <v>619.52996</v>
      </c>
    </row>
    <row r="401" spans="1:20">
      <c r="A401" s="2">
        <v>3544</v>
      </c>
      <c r="B401" s="3">
        <v>1</v>
      </c>
      <c r="C401" s="3">
        <v>1.2444</v>
      </c>
      <c r="D401" s="3">
        <v>-13.46</v>
      </c>
      <c r="E401" s="3">
        <v>-0.7478</v>
      </c>
      <c r="F401" s="3">
        <v>0.4925</v>
      </c>
      <c r="G401" s="3">
        <v>-0.7922</v>
      </c>
      <c r="H401" s="3">
        <v>-0.3483</v>
      </c>
      <c r="I401" s="2">
        <v>1</v>
      </c>
      <c r="J401" s="3">
        <v>0.1699</v>
      </c>
      <c r="K401" s="2">
        <v>18</v>
      </c>
      <c r="L401" s="2">
        <v>2</v>
      </c>
      <c r="M401" s="2">
        <v>17</v>
      </c>
      <c r="N401" s="2">
        <v>4</v>
      </c>
      <c r="O401" s="2">
        <v>5</v>
      </c>
      <c r="P401" s="6">
        <f t="shared" si="111"/>
        <v>2.92350721233935</v>
      </c>
      <c r="Q401" s="7">
        <f>RANK(B401,B:B,0)</f>
        <v>288</v>
      </c>
      <c r="R401" s="6">
        <f>RANK(C401,C:C,0)</f>
        <v>406</v>
      </c>
      <c r="S401" s="6">
        <f>RANK(K401,K:K,0)</f>
        <v>232</v>
      </c>
      <c r="T401" s="6">
        <f t="shared" si="112"/>
        <v>321.2</v>
      </c>
    </row>
    <row r="402" spans="1:20">
      <c r="A402" s="2">
        <v>3618</v>
      </c>
      <c r="B402" s="3">
        <v>1</v>
      </c>
      <c r="C402" s="3">
        <v>1.3246</v>
      </c>
      <c r="D402" s="3">
        <v>-5.2</v>
      </c>
      <c r="E402" s="3">
        <v>-5.2</v>
      </c>
      <c r="F402" s="3">
        <v>0</v>
      </c>
      <c r="G402" s="3">
        <v>-0.8595</v>
      </c>
      <c r="H402" s="3">
        <v>0</v>
      </c>
      <c r="I402" s="2">
        <v>1</v>
      </c>
      <c r="J402" s="3">
        <v>0.0605</v>
      </c>
      <c r="K402" s="2">
        <v>1</v>
      </c>
      <c r="L402" s="2">
        <v>6</v>
      </c>
      <c r="M402" s="2">
        <v>10</v>
      </c>
      <c r="N402" s="2">
        <v>0</v>
      </c>
      <c r="O402" s="2">
        <v>6</v>
      </c>
      <c r="P402" s="6">
        <f t="shared" si="111"/>
        <v>1.15091268130992</v>
      </c>
      <c r="Q402" s="7">
        <f>RANK(B402,B:B,0)</f>
        <v>288</v>
      </c>
      <c r="R402" s="6">
        <f>RANK(C402,C:C,0)</f>
        <v>275</v>
      </c>
      <c r="S402" s="6">
        <f>RANK(K402,K:K,0)</f>
        <v>390</v>
      </c>
      <c r="T402" s="6">
        <f t="shared" si="112"/>
        <v>308.3</v>
      </c>
    </row>
    <row r="403" spans="1:20">
      <c r="A403" s="2">
        <v>4240</v>
      </c>
      <c r="B403" s="3">
        <v>1</v>
      </c>
      <c r="C403" s="3">
        <v>1.3215</v>
      </c>
      <c r="D403" s="3">
        <v>-4.08</v>
      </c>
      <c r="E403" s="3">
        <v>-4.08</v>
      </c>
      <c r="F403" s="3">
        <v>0</v>
      </c>
      <c r="G403" s="3">
        <v>-0.8276</v>
      </c>
      <c r="H403" s="3">
        <v>0</v>
      </c>
      <c r="I403" s="2">
        <v>1</v>
      </c>
      <c r="J403" s="3">
        <v>0.0493</v>
      </c>
      <c r="K403" s="2">
        <v>1</v>
      </c>
      <c r="L403" s="2">
        <v>5</v>
      </c>
      <c r="M403" s="2">
        <v>14</v>
      </c>
      <c r="N403" s="2">
        <v>0</v>
      </c>
      <c r="O403" s="2">
        <v>7</v>
      </c>
      <c r="P403" s="6">
        <f t="shared" si="111"/>
        <v>1.14956513517069</v>
      </c>
      <c r="Q403" s="7">
        <f>RANK(B403,B:B,0)</f>
        <v>288</v>
      </c>
      <c r="R403" s="6">
        <f>RANK(C403,C:C,0)</f>
        <v>278</v>
      </c>
      <c r="S403" s="6">
        <f>RANK(K403,K:K,0)</f>
        <v>390</v>
      </c>
      <c r="T403" s="6">
        <f t="shared" si="112"/>
        <v>309.5</v>
      </c>
    </row>
    <row r="404" spans="1:20">
      <c r="A404" s="2">
        <v>1902</v>
      </c>
      <c r="B404" s="3">
        <v>1</v>
      </c>
      <c r="C404" s="3">
        <v>1.2639</v>
      </c>
      <c r="D404" s="3">
        <v>-6.8</v>
      </c>
      <c r="E404" s="3">
        <v>-0.5667</v>
      </c>
      <c r="F404" s="3">
        <v>0.8105</v>
      </c>
      <c r="G404" s="3">
        <v>-0.3346</v>
      </c>
      <c r="H404" s="3">
        <v>-0.0953</v>
      </c>
      <c r="I404" s="2">
        <v>1</v>
      </c>
      <c r="J404" s="3">
        <v>0.2029</v>
      </c>
      <c r="K404" s="2">
        <v>12</v>
      </c>
      <c r="L404" s="2">
        <v>5</v>
      </c>
      <c r="M404" s="2">
        <v>20</v>
      </c>
      <c r="N404" s="2">
        <v>0</v>
      </c>
      <c r="O404" s="2">
        <v>3</v>
      </c>
      <c r="P404" s="6">
        <f t="shared" si="111"/>
        <v>2.57385121875396</v>
      </c>
      <c r="Q404" s="7">
        <f>RANK(B404,B:B,0)</f>
        <v>288</v>
      </c>
      <c r="R404" s="6">
        <f>RANK(C404,C:C,0)</f>
        <v>368</v>
      </c>
      <c r="S404" s="6">
        <f>RANK(K404,K:K,0)</f>
        <v>282</v>
      </c>
      <c r="T404" s="6">
        <f t="shared" si="112"/>
        <v>318.5</v>
      </c>
    </row>
    <row r="405" spans="1:20">
      <c r="A405" s="2">
        <v>3625</v>
      </c>
      <c r="B405" s="3">
        <v>1</v>
      </c>
      <c r="C405" s="3">
        <v>1.3203</v>
      </c>
      <c r="D405" s="3">
        <v>-5.2</v>
      </c>
      <c r="E405" s="3">
        <v>-5.2</v>
      </c>
      <c r="F405" s="3">
        <v>0</v>
      </c>
      <c r="G405" s="3">
        <v>-0.8595</v>
      </c>
      <c r="H405" s="3">
        <v>0</v>
      </c>
      <c r="I405" s="2">
        <v>1</v>
      </c>
      <c r="J405" s="3">
        <v>0.0605</v>
      </c>
      <c r="K405" s="2">
        <v>1</v>
      </c>
      <c r="L405" s="2">
        <v>6</v>
      </c>
      <c r="M405" s="2">
        <v>11</v>
      </c>
      <c r="N405" s="2">
        <v>0</v>
      </c>
      <c r="O405" s="2">
        <v>6</v>
      </c>
      <c r="P405" s="6">
        <f t="shared" si="111"/>
        <v>1.14904308013233</v>
      </c>
      <c r="Q405" s="7">
        <f>RANK(B405,B:B,0)</f>
        <v>288</v>
      </c>
      <c r="R405" s="6">
        <f>RANK(C405,C:C,0)</f>
        <v>280</v>
      </c>
      <c r="S405" s="6">
        <f>RANK(K405,K:K,0)</f>
        <v>390</v>
      </c>
      <c r="T405" s="6">
        <f t="shared" si="112"/>
        <v>310.3</v>
      </c>
    </row>
    <row r="406" spans="1:20">
      <c r="A406" s="2">
        <v>701</v>
      </c>
      <c r="B406" s="3">
        <v>1</v>
      </c>
      <c r="C406" s="3">
        <v>1.1933</v>
      </c>
      <c r="D406" s="3">
        <v>-4.39</v>
      </c>
      <c r="E406" s="3">
        <v>-0.1071</v>
      </c>
      <c r="F406" s="3">
        <v>0.9033</v>
      </c>
      <c r="G406" s="3">
        <v>-0.2255</v>
      </c>
      <c r="H406" s="3">
        <v>-0.047</v>
      </c>
      <c r="I406" s="2">
        <v>1</v>
      </c>
      <c r="J406" s="3">
        <v>0.1947</v>
      </c>
      <c r="K406" s="2">
        <v>41</v>
      </c>
      <c r="L406" s="2">
        <v>1</v>
      </c>
      <c r="M406" s="2">
        <v>19</v>
      </c>
      <c r="N406" s="2">
        <v>0</v>
      </c>
      <c r="O406" s="2">
        <v>1</v>
      </c>
      <c r="P406" s="6">
        <f t="shared" si="111"/>
        <v>3.76677291722373</v>
      </c>
      <c r="Q406" s="7">
        <f>RANK(B406,B:B,0)</f>
        <v>288</v>
      </c>
      <c r="R406" s="6">
        <f>RANK(C406,C:C,0)</f>
        <v>526</v>
      </c>
      <c r="S406" s="6">
        <f>RANK(K406,K:K,0)</f>
        <v>95</v>
      </c>
      <c r="T406" s="6">
        <f t="shared" si="112"/>
        <v>334.95</v>
      </c>
    </row>
    <row r="407" spans="1:20">
      <c r="A407" s="2">
        <v>4239</v>
      </c>
      <c r="B407" s="3">
        <v>1</v>
      </c>
      <c r="C407" s="3">
        <v>1.3195</v>
      </c>
      <c r="D407" s="3">
        <v>-3.22</v>
      </c>
      <c r="E407" s="3">
        <v>-3.22</v>
      </c>
      <c r="F407" s="3">
        <v>0</v>
      </c>
      <c r="G407" s="3">
        <v>-0.7912</v>
      </c>
      <c r="H407" s="3">
        <v>0</v>
      </c>
      <c r="I407" s="2">
        <v>1</v>
      </c>
      <c r="J407" s="3">
        <v>0.0407</v>
      </c>
      <c r="K407" s="2">
        <v>1</v>
      </c>
      <c r="L407" s="2">
        <v>4</v>
      </c>
      <c r="M407" s="2">
        <v>14</v>
      </c>
      <c r="N407" s="2">
        <v>0</v>
      </c>
      <c r="O407" s="2">
        <v>7</v>
      </c>
      <c r="P407" s="6">
        <f t="shared" si="111"/>
        <v>1.14869491162797</v>
      </c>
      <c r="Q407" s="7">
        <f>RANK(B407,B:B,0)</f>
        <v>288</v>
      </c>
      <c r="R407" s="6">
        <f>RANK(C407,C:C,0)</f>
        <v>283</v>
      </c>
      <c r="S407" s="6">
        <f>RANK(K407,K:K,0)</f>
        <v>390</v>
      </c>
      <c r="T407" s="6">
        <f t="shared" si="112"/>
        <v>311.5</v>
      </c>
    </row>
    <row r="408" spans="1:20">
      <c r="A408" s="2">
        <v>5192</v>
      </c>
      <c r="B408" s="3">
        <v>1</v>
      </c>
      <c r="C408" s="3">
        <v>1.3856</v>
      </c>
      <c r="D408" s="3">
        <v>0</v>
      </c>
      <c r="E408" s="3">
        <v>0</v>
      </c>
      <c r="F408" s="2" t="s">
        <v>15</v>
      </c>
      <c r="G408" s="3">
        <v>0</v>
      </c>
      <c r="H408" s="3">
        <v>0</v>
      </c>
      <c r="I408" s="2">
        <v>1</v>
      </c>
      <c r="J408" s="3">
        <v>0</v>
      </c>
      <c r="K408" s="2">
        <v>0</v>
      </c>
      <c r="L408" s="2">
        <v>5</v>
      </c>
      <c r="M408" s="2">
        <v>14</v>
      </c>
      <c r="N408" s="2">
        <v>3</v>
      </c>
      <c r="O408" s="2">
        <v>8</v>
      </c>
      <c r="P408" s="6">
        <f t="shared" si="111"/>
        <v>0</v>
      </c>
      <c r="Q408" s="7">
        <f>RANK(B408,B:B,0)</f>
        <v>288</v>
      </c>
      <c r="R408" s="6">
        <f>RANK(C408,C:C,0)</f>
        <v>209</v>
      </c>
      <c r="S408" s="6">
        <f>RANK(K408,K:K,0)</f>
        <v>481</v>
      </c>
      <c r="T408" s="6">
        <f t="shared" si="112"/>
        <v>304.65</v>
      </c>
    </row>
    <row r="409" spans="1:20">
      <c r="A409" s="2">
        <v>2694</v>
      </c>
      <c r="B409" s="3">
        <v>1</v>
      </c>
      <c r="C409" s="3">
        <v>1.2563</v>
      </c>
      <c r="D409" s="3">
        <v>-4.26</v>
      </c>
      <c r="E409" s="3">
        <v>-0.3043</v>
      </c>
      <c r="F409" s="3">
        <v>0.8947</v>
      </c>
      <c r="G409" s="3">
        <v>-0.1629</v>
      </c>
      <c r="H409" s="3">
        <v>-0.0551</v>
      </c>
      <c r="I409" s="2">
        <v>1</v>
      </c>
      <c r="J409" s="3">
        <v>0.2614</v>
      </c>
      <c r="K409" s="2">
        <v>14</v>
      </c>
      <c r="L409" s="2">
        <v>6</v>
      </c>
      <c r="M409" s="2">
        <v>14</v>
      </c>
      <c r="N409" s="2">
        <v>2</v>
      </c>
      <c r="O409" s="2">
        <v>4</v>
      </c>
      <c r="P409" s="6">
        <f t="shared" si="111"/>
        <v>2.70140287944543</v>
      </c>
      <c r="Q409" s="7">
        <f>RANK(B409,B:B,0)</f>
        <v>288</v>
      </c>
      <c r="R409" s="6">
        <f>RANK(C409,C:C,0)</f>
        <v>384</v>
      </c>
      <c r="S409" s="6">
        <f>RANK(K409,K:K,0)</f>
        <v>271</v>
      </c>
      <c r="T409" s="6">
        <f t="shared" si="112"/>
        <v>322.15</v>
      </c>
    </row>
    <row r="410" spans="1:26">
      <c r="A410" s="2">
        <v>2607</v>
      </c>
      <c r="B410" s="3">
        <v>1.3683</v>
      </c>
      <c r="C410" s="3">
        <v>1.1973</v>
      </c>
      <c r="D410" s="3">
        <v>6.57</v>
      </c>
      <c r="E410" s="3">
        <v>0.657</v>
      </c>
      <c r="F410" s="3">
        <v>1.443</v>
      </c>
      <c r="G410" s="3">
        <v>0.6563</v>
      </c>
      <c r="H410" s="3">
        <v>0.1716</v>
      </c>
      <c r="I410" s="2">
        <v>1.36830573440427</v>
      </c>
      <c r="J410" s="3">
        <v>0.1</v>
      </c>
      <c r="K410" s="2">
        <v>10</v>
      </c>
      <c r="L410" s="2">
        <v>3</v>
      </c>
      <c r="M410" s="2">
        <v>19</v>
      </c>
      <c r="N410" s="2">
        <v>1</v>
      </c>
      <c r="O410" s="2">
        <v>4</v>
      </c>
      <c r="P410" s="6">
        <f t="shared" si="111"/>
        <v>2.61714991335044</v>
      </c>
      <c r="Q410" s="7">
        <f>RANK(B410,B:B,0)</f>
        <v>166</v>
      </c>
      <c r="R410" s="6">
        <f>RANK(C410,C:C,0)</f>
        <v>510</v>
      </c>
      <c r="S410" s="6">
        <f>RANK(K410,K:K,0)</f>
        <v>291</v>
      </c>
      <c r="T410" s="6">
        <f t="shared" si="112"/>
        <v>334.85</v>
      </c>
      <c r="V410" s="6">
        <f>VLOOKUP(L410,$AA$2:$AC$26,3)</f>
        <v>0.002236</v>
      </c>
      <c r="W410" s="6">
        <f>VLOOKUP(M410,$AA$2:$AC$26,2)</f>
        <v>2.22929</v>
      </c>
      <c r="X410" s="6">
        <f t="shared" ref="X410:X415" si="116">V410*W410*100000</f>
        <v>498.469244</v>
      </c>
      <c r="Y410" s="6">
        <f t="shared" ref="Y410:Y415" si="117">X410*0.8</f>
        <v>398.7753952</v>
      </c>
      <c r="Z410" s="6">
        <f t="shared" ref="Z410:Z415" si="118">X410*1.25</f>
        <v>623.086555</v>
      </c>
    </row>
    <row r="411" spans="1:26">
      <c r="A411" s="2">
        <v>3443</v>
      </c>
      <c r="B411" s="3">
        <v>1.3591</v>
      </c>
      <c r="C411" s="3">
        <v>1.2062</v>
      </c>
      <c r="D411" s="3">
        <v>11.27</v>
      </c>
      <c r="E411" s="3">
        <v>1.61</v>
      </c>
      <c r="F411" s="3">
        <v>1.5392</v>
      </c>
      <c r="G411" s="3">
        <v>0.3457</v>
      </c>
      <c r="H411" s="3">
        <v>0.2046</v>
      </c>
      <c r="I411" s="2">
        <v>1.35908487409736</v>
      </c>
      <c r="J411" s="3">
        <v>0.3246</v>
      </c>
      <c r="K411" s="2">
        <v>7</v>
      </c>
      <c r="L411" s="2">
        <v>6</v>
      </c>
      <c r="M411" s="2">
        <v>19</v>
      </c>
      <c r="N411" s="2">
        <v>3</v>
      </c>
      <c r="O411" s="2">
        <v>5</v>
      </c>
      <c r="P411" s="6">
        <f t="shared" si="111"/>
        <v>2.32715947875079</v>
      </c>
      <c r="Q411" s="7">
        <f>RANK(B411,B:B,0)</f>
        <v>168</v>
      </c>
      <c r="R411" s="6">
        <f>RANK(C411,C:C,0)</f>
        <v>484</v>
      </c>
      <c r="S411" s="6">
        <f>RANK(K411,K:K,0)</f>
        <v>321</v>
      </c>
      <c r="T411" s="6">
        <f t="shared" si="112"/>
        <v>332.65</v>
      </c>
      <c r="V411" s="6">
        <f>VLOOKUP(L411,$AA$2:$AC$26,3)</f>
        <v>0.004583</v>
      </c>
      <c r="W411" s="6">
        <f>VLOOKUP(M411,$AA$2:$AC$26,2)</f>
        <v>2.22929</v>
      </c>
      <c r="X411" s="6">
        <f t="shared" si="116"/>
        <v>1021.683607</v>
      </c>
      <c r="Y411" s="6">
        <f t="shared" si="117"/>
        <v>817.3468856</v>
      </c>
      <c r="Z411" s="6">
        <f t="shared" si="118"/>
        <v>1277.10450875</v>
      </c>
    </row>
    <row r="412" spans="1:20">
      <c r="A412" s="2">
        <v>4219</v>
      </c>
      <c r="B412" s="3">
        <v>1</v>
      </c>
      <c r="C412" s="3">
        <v>1.316</v>
      </c>
      <c r="D412" s="3">
        <v>-4.08</v>
      </c>
      <c r="E412" s="3">
        <v>-4.08</v>
      </c>
      <c r="F412" s="3">
        <v>0</v>
      </c>
      <c r="G412" s="3">
        <v>-0.8276</v>
      </c>
      <c r="H412" s="3">
        <v>0</v>
      </c>
      <c r="I412" s="2">
        <v>1</v>
      </c>
      <c r="J412" s="3">
        <v>0.0493</v>
      </c>
      <c r="K412" s="2">
        <v>1</v>
      </c>
      <c r="L412" s="2">
        <v>5</v>
      </c>
      <c r="M412" s="2">
        <v>11</v>
      </c>
      <c r="N412" s="2">
        <v>0</v>
      </c>
      <c r="O412" s="2">
        <v>7</v>
      </c>
      <c r="P412" s="6">
        <f t="shared" si="111"/>
        <v>1.147170431976</v>
      </c>
      <c r="Q412" s="7">
        <f>RANK(B412,B:B,0)</f>
        <v>288</v>
      </c>
      <c r="R412" s="6">
        <f>RANK(C412,C:C,0)</f>
        <v>287</v>
      </c>
      <c r="S412" s="6">
        <f>RANK(K412,K:K,0)</f>
        <v>390</v>
      </c>
      <c r="T412" s="6">
        <f t="shared" si="112"/>
        <v>313.1</v>
      </c>
    </row>
    <row r="413" spans="1:20">
      <c r="A413" s="2">
        <v>4373</v>
      </c>
      <c r="B413" s="3">
        <v>1</v>
      </c>
      <c r="C413" s="3">
        <v>1.3122</v>
      </c>
      <c r="D413" s="3">
        <v>-4.08</v>
      </c>
      <c r="E413" s="3">
        <v>-4.08</v>
      </c>
      <c r="F413" s="3">
        <v>0</v>
      </c>
      <c r="G413" s="3">
        <v>-0.8276</v>
      </c>
      <c r="H413" s="3">
        <v>0</v>
      </c>
      <c r="I413" s="2">
        <v>1</v>
      </c>
      <c r="J413" s="3">
        <v>0.0493</v>
      </c>
      <c r="K413" s="2">
        <v>1</v>
      </c>
      <c r="L413" s="2">
        <v>5</v>
      </c>
      <c r="M413" s="2">
        <v>16</v>
      </c>
      <c r="N413" s="2">
        <v>1</v>
      </c>
      <c r="O413" s="2">
        <v>7</v>
      </c>
      <c r="P413" s="6">
        <f t="shared" si="111"/>
        <v>1.14551298552221</v>
      </c>
      <c r="Q413" s="7">
        <f>RANK(B413,B:B,0)</f>
        <v>288</v>
      </c>
      <c r="R413" s="6">
        <f>RANK(C413,C:C,0)</f>
        <v>289</v>
      </c>
      <c r="S413" s="6">
        <f>RANK(K413,K:K,0)</f>
        <v>390</v>
      </c>
      <c r="T413" s="6">
        <f t="shared" si="112"/>
        <v>313.9</v>
      </c>
    </row>
    <row r="414" spans="1:20">
      <c r="A414" s="2">
        <v>5066</v>
      </c>
      <c r="B414" s="3">
        <v>1</v>
      </c>
      <c r="C414" s="3">
        <v>1.3818</v>
      </c>
      <c r="D414" s="3">
        <v>0</v>
      </c>
      <c r="E414" s="3">
        <v>0</v>
      </c>
      <c r="F414" s="2" t="s">
        <v>15</v>
      </c>
      <c r="G414" s="3">
        <v>0</v>
      </c>
      <c r="H414" s="3">
        <v>0</v>
      </c>
      <c r="I414" s="2">
        <v>1</v>
      </c>
      <c r="J414" s="3">
        <v>0</v>
      </c>
      <c r="K414" s="2">
        <v>0</v>
      </c>
      <c r="L414" s="2">
        <v>5</v>
      </c>
      <c r="M414" s="2">
        <v>13</v>
      </c>
      <c r="N414" s="2">
        <v>2</v>
      </c>
      <c r="O414" s="2">
        <v>8</v>
      </c>
      <c r="P414" s="6">
        <f t="shared" si="111"/>
        <v>0</v>
      </c>
      <c r="Q414" s="7">
        <f>RANK(B414,B:B,0)</f>
        <v>288</v>
      </c>
      <c r="R414" s="6">
        <f>RANK(C414,C:C,0)</f>
        <v>214</v>
      </c>
      <c r="S414" s="6">
        <f>RANK(K414,K:K,0)</f>
        <v>481</v>
      </c>
      <c r="T414" s="6">
        <f t="shared" si="112"/>
        <v>306.65</v>
      </c>
    </row>
    <row r="415" spans="1:26">
      <c r="A415" s="2">
        <v>4164</v>
      </c>
      <c r="B415" s="3">
        <v>1.0467</v>
      </c>
      <c r="C415" s="3">
        <v>1.2569</v>
      </c>
      <c r="D415" s="3">
        <v>4.17</v>
      </c>
      <c r="E415" s="3">
        <v>0.695</v>
      </c>
      <c r="F415" s="3">
        <v>1.2064</v>
      </c>
      <c r="G415" s="3">
        <v>0.2983</v>
      </c>
      <c r="H415" s="3">
        <v>0.0859</v>
      </c>
      <c r="I415" s="2">
        <v>1.0466763766931</v>
      </c>
      <c r="J415" s="3">
        <v>0.1395</v>
      </c>
      <c r="K415" s="2">
        <v>6</v>
      </c>
      <c r="L415" s="2">
        <v>6</v>
      </c>
      <c r="M415" s="2">
        <v>20</v>
      </c>
      <c r="N415" s="2">
        <v>4</v>
      </c>
      <c r="O415" s="2">
        <v>6</v>
      </c>
      <c r="P415" s="6">
        <f t="shared" si="111"/>
        <v>2.06843330179073</v>
      </c>
      <c r="Q415" s="7">
        <f>RANK(B415,B:B,0)</f>
        <v>245</v>
      </c>
      <c r="R415" s="6">
        <f>RANK(C415,C:C,0)</f>
        <v>383</v>
      </c>
      <c r="S415" s="6">
        <f>RANK(K415,K:K,0)</f>
        <v>339</v>
      </c>
      <c r="T415" s="6">
        <f t="shared" si="112"/>
        <v>323.7</v>
      </c>
      <c r="V415" s="6">
        <f>VLOOKUP(L415,$AA$2:$AC$26,3)</f>
        <v>0.004583</v>
      </c>
      <c r="W415" s="6">
        <f>VLOOKUP(M415,$AA$2:$AC$26,2)</f>
        <v>2.51428</v>
      </c>
      <c r="X415" s="6">
        <f t="shared" si="116"/>
        <v>1152.294524</v>
      </c>
      <c r="Y415" s="6">
        <f t="shared" si="117"/>
        <v>921.8356192</v>
      </c>
      <c r="Z415" s="6">
        <f t="shared" si="118"/>
        <v>1440.368155</v>
      </c>
    </row>
    <row r="416" spans="1:20">
      <c r="A416" s="2">
        <v>3785</v>
      </c>
      <c r="B416" s="3">
        <v>1</v>
      </c>
      <c r="C416" s="3">
        <v>1.3106</v>
      </c>
      <c r="D416" s="3">
        <v>-4.08</v>
      </c>
      <c r="E416" s="3">
        <v>-4.08</v>
      </c>
      <c r="F416" s="3">
        <v>0</v>
      </c>
      <c r="G416" s="3">
        <v>-0.8276</v>
      </c>
      <c r="H416" s="3">
        <v>0</v>
      </c>
      <c r="I416" s="2">
        <v>1</v>
      </c>
      <c r="J416" s="3">
        <v>0.0493</v>
      </c>
      <c r="K416" s="2">
        <v>1</v>
      </c>
      <c r="L416" s="2">
        <v>5</v>
      </c>
      <c r="M416" s="2">
        <v>17</v>
      </c>
      <c r="N416" s="2">
        <v>1</v>
      </c>
      <c r="O416" s="2">
        <v>6</v>
      </c>
      <c r="P416" s="6">
        <f t="shared" si="111"/>
        <v>1.14481439543709</v>
      </c>
      <c r="Q416" s="7">
        <f>RANK(B416,B:B,0)</f>
        <v>288</v>
      </c>
      <c r="R416" s="6">
        <f>RANK(C416,C:C,0)</f>
        <v>292</v>
      </c>
      <c r="S416" s="6">
        <f>RANK(K416,K:K,0)</f>
        <v>390</v>
      </c>
      <c r="T416" s="6">
        <f t="shared" si="112"/>
        <v>315.1</v>
      </c>
    </row>
    <row r="417" spans="1:26">
      <c r="A417" s="2">
        <v>3399</v>
      </c>
      <c r="B417" s="3">
        <v>1.1769</v>
      </c>
      <c r="C417" s="3">
        <v>1.2248</v>
      </c>
      <c r="D417" s="3">
        <v>3.46</v>
      </c>
      <c r="E417" s="3">
        <v>0.4943</v>
      </c>
      <c r="F417" s="3">
        <v>1.356</v>
      </c>
      <c r="G417" s="3">
        <v>0.5164</v>
      </c>
      <c r="H417" s="3">
        <v>0.153</v>
      </c>
      <c r="I417" s="2">
        <v>1.17687237648514</v>
      </c>
      <c r="J417" s="3">
        <v>0.0669</v>
      </c>
      <c r="K417" s="2">
        <v>7</v>
      </c>
      <c r="L417" s="2">
        <v>4</v>
      </c>
      <c r="M417" s="2">
        <v>13</v>
      </c>
      <c r="N417" s="2">
        <v>3</v>
      </c>
      <c r="O417" s="2">
        <v>5</v>
      </c>
      <c r="P417" s="6">
        <f t="shared" si="111"/>
        <v>2.23517633042807</v>
      </c>
      <c r="Q417" s="7">
        <f>RANK(B417,B:B,0)</f>
        <v>210</v>
      </c>
      <c r="R417" s="6">
        <f>RANK(C417,C:C,0)</f>
        <v>445</v>
      </c>
      <c r="S417" s="6">
        <f>RANK(K417,K:K,0)</f>
        <v>321</v>
      </c>
      <c r="T417" s="6">
        <f t="shared" si="112"/>
        <v>331.75</v>
      </c>
      <c r="V417" s="6">
        <f>VLOOKUP(L417,$AA$2:$AC$26,3)</f>
        <v>0.002828</v>
      </c>
      <c r="W417" s="6">
        <f>VLOOKUP(M417,$AA$2:$AC$26,2)</f>
        <v>1.09051</v>
      </c>
      <c r="X417" s="6">
        <f t="shared" ref="X417:X421" si="119">V417*W417*100000</f>
        <v>308.396228</v>
      </c>
      <c r="Y417" s="6">
        <f t="shared" ref="Y417:Y421" si="120">X417*0.8</f>
        <v>246.7169824</v>
      </c>
      <c r="Z417" s="6">
        <f t="shared" ref="Z417:Z421" si="121">X417*1.25</f>
        <v>385.495285</v>
      </c>
    </row>
    <row r="418" spans="1:26">
      <c r="A418" s="2">
        <v>2679</v>
      </c>
      <c r="B418" s="3">
        <v>1.2746</v>
      </c>
      <c r="C418" s="3">
        <v>1.1972</v>
      </c>
      <c r="D418" s="3">
        <v>7.17</v>
      </c>
      <c r="E418" s="3">
        <v>0.5121</v>
      </c>
      <c r="F418" s="3">
        <v>1.3013</v>
      </c>
      <c r="G418" s="3">
        <v>0.4997</v>
      </c>
      <c r="H418" s="3">
        <v>0.1322</v>
      </c>
      <c r="I418" s="2">
        <v>1.27457411270654</v>
      </c>
      <c r="J418" s="3">
        <v>0.1434</v>
      </c>
      <c r="K418" s="2">
        <v>14</v>
      </c>
      <c r="L418" s="2">
        <v>5</v>
      </c>
      <c r="M418" s="2">
        <v>12</v>
      </c>
      <c r="N418" s="2">
        <v>2</v>
      </c>
      <c r="O418" s="2">
        <v>4</v>
      </c>
      <c r="P418" s="6">
        <f t="shared" si="111"/>
        <v>2.85924039386097</v>
      </c>
      <c r="Q418" s="7">
        <f>RANK(B418,B:B,0)</f>
        <v>191</v>
      </c>
      <c r="R418" s="6">
        <f>RANK(C418,C:C,0)</f>
        <v>511</v>
      </c>
      <c r="S418" s="6">
        <f>RANK(K418,K:K,0)</f>
        <v>271</v>
      </c>
      <c r="T418" s="6">
        <f t="shared" si="112"/>
        <v>339</v>
      </c>
      <c r="V418" s="6">
        <f>VLOOKUP(L418,$AA$2:$AC$26,3)</f>
        <v>0.003606</v>
      </c>
      <c r="W418" s="6">
        <f>VLOOKUP(M418,$AA$2:$AC$26,2)</f>
        <v>1</v>
      </c>
      <c r="X418" s="6">
        <f t="shared" si="119"/>
        <v>360.6</v>
      </c>
      <c r="Y418" s="6">
        <f t="shared" si="120"/>
        <v>288.48</v>
      </c>
      <c r="Z418" s="6">
        <f t="shared" si="121"/>
        <v>450.75</v>
      </c>
    </row>
    <row r="419" spans="1:20">
      <c r="A419" s="2">
        <v>4150</v>
      </c>
      <c r="B419" s="3">
        <v>1</v>
      </c>
      <c r="C419" s="3">
        <v>1.2794</v>
      </c>
      <c r="D419" s="3">
        <v>-1.09</v>
      </c>
      <c r="E419" s="3">
        <v>-0.1817</v>
      </c>
      <c r="F419" s="3">
        <v>0.946</v>
      </c>
      <c r="G419" s="3">
        <v>-0.078</v>
      </c>
      <c r="H419" s="3">
        <v>-0.026</v>
      </c>
      <c r="I419" s="2">
        <v>1</v>
      </c>
      <c r="J419" s="3">
        <v>0.1396</v>
      </c>
      <c r="K419" s="2">
        <v>6</v>
      </c>
      <c r="L419" s="2">
        <v>6</v>
      </c>
      <c r="M419" s="2">
        <v>18</v>
      </c>
      <c r="N419" s="2">
        <v>4</v>
      </c>
      <c r="O419" s="2">
        <v>6</v>
      </c>
      <c r="P419" s="6">
        <f t="shared" si="111"/>
        <v>2.05535537614199</v>
      </c>
      <c r="Q419" s="7">
        <f>RANK(B419,B:B,0)</f>
        <v>288</v>
      </c>
      <c r="R419" s="6">
        <f>RANK(C419,C:C,0)</f>
        <v>344</v>
      </c>
      <c r="S419" s="6">
        <f>RANK(K419,K:K,0)</f>
        <v>339</v>
      </c>
      <c r="T419" s="6">
        <f t="shared" si="112"/>
        <v>323.15</v>
      </c>
    </row>
    <row r="420" spans="1:20">
      <c r="A420" s="2">
        <v>4808</v>
      </c>
      <c r="B420" s="3">
        <v>1</v>
      </c>
      <c r="C420" s="3">
        <v>1.3679</v>
      </c>
      <c r="D420" s="3">
        <v>0</v>
      </c>
      <c r="E420" s="3">
        <v>0</v>
      </c>
      <c r="F420" s="2" t="s">
        <v>15</v>
      </c>
      <c r="G420" s="3">
        <v>0</v>
      </c>
      <c r="H420" s="3">
        <v>0</v>
      </c>
      <c r="I420" s="2">
        <v>1</v>
      </c>
      <c r="J420" s="3">
        <v>0</v>
      </c>
      <c r="K420" s="2">
        <v>0</v>
      </c>
      <c r="L420" s="2">
        <v>6</v>
      </c>
      <c r="M420" s="2">
        <v>10</v>
      </c>
      <c r="N420" s="2">
        <v>0</v>
      </c>
      <c r="O420" s="2">
        <v>8</v>
      </c>
      <c r="P420" s="6">
        <f t="shared" si="111"/>
        <v>0</v>
      </c>
      <c r="Q420" s="7">
        <f>RANK(B420,B:B,0)</f>
        <v>288</v>
      </c>
      <c r="R420" s="6">
        <f>RANK(C420,C:C,0)</f>
        <v>226</v>
      </c>
      <c r="S420" s="6">
        <f>RANK(K420,K:K,0)</f>
        <v>481</v>
      </c>
      <c r="T420" s="6">
        <f t="shared" si="112"/>
        <v>311.45</v>
      </c>
    </row>
    <row r="421" spans="1:26">
      <c r="A421" s="2">
        <v>3478</v>
      </c>
      <c r="B421" s="3">
        <v>1.0393</v>
      </c>
      <c r="C421" s="3">
        <v>1.2079</v>
      </c>
      <c r="D421" s="3">
        <v>3.07</v>
      </c>
      <c r="E421" s="3">
        <v>0.1706</v>
      </c>
      <c r="F421" s="3">
        <v>1.1015</v>
      </c>
      <c r="G421" s="3">
        <v>0.1717</v>
      </c>
      <c r="H421" s="3">
        <v>0.0465</v>
      </c>
      <c r="I421" s="2">
        <v>1.03927534388116</v>
      </c>
      <c r="J421" s="3">
        <v>0.1784</v>
      </c>
      <c r="K421" s="2">
        <v>18</v>
      </c>
      <c r="L421" s="2">
        <v>6</v>
      </c>
      <c r="M421" s="2">
        <v>7</v>
      </c>
      <c r="N421" s="2">
        <v>4</v>
      </c>
      <c r="O421" s="2">
        <v>5</v>
      </c>
      <c r="P421" s="6">
        <f t="shared" si="111"/>
        <v>2.91756115524957</v>
      </c>
      <c r="Q421" s="7">
        <f>RANK(B421,B:B,0)</f>
        <v>248</v>
      </c>
      <c r="R421" s="6">
        <f>RANK(C421,C:C,0)</f>
        <v>481</v>
      </c>
      <c r="S421" s="6">
        <f>RANK(K421,K:K,0)</f>
        <v>232</v>
      </c>
      <c r="T421" s="6">
        <f t="shared" si="112"/>
        <v>337.2</v>
      </c>
      <c r="V421" s="6">
        <f>VLOOKUP(L421,$AA$2:$AC$26,3)</f>
        <v>0.004583</v>
      </c>
      <c r="W421" s="6">
        <f>VLOOKUP(M421,$AA$2:$AC$26,2)</f>
        <v>0.57059</v>
      </c>
      <c r="X421" s="6">
        <f t="shared" si="119"/>
        <v>261.501397</v>
      </c>
      <c r="Y421" s="6">
        <f t="shared" si="120"/>
        <v>209.2011176</v>
      </c>
      <c r="Z421" s="6">
        <f t="shared" si="121"/>
        <v>326.87674625</v>
      </c>
    </row>
    <row r="422" spans="1:20">
      <c r="A422" s="2">
        <v>4807</v>
      </c>
      <c r="B422" s="3">
        <v>1</v>
      </c>
      <c r="C422" s="3">
        <v>1.3664</v>
      </c>
      <c r="D422" s="3">
        <v>0</v>
      </c>
      <c r="E422" s="3">
        <v>0</v>
      </c>
      <c r="F422" s="2" t="s">
        <v>15</v>
      </c>
      <c r="G422" s="3">
        <v>0</v>
      </c>
      <c r="H422" s="3">
        <v>0</v>
      </c>
      <c r="I422" s="2">
        <v>1</v>
      </c>
      <c r="J422" s="3">
        <v>0</v>
      </c>
      <c r="K422" s="2">
        <v>0</v>
      </c>
      <c r="L422" s="2">
        <v>5</v>
      </c>
      <c r="M422" s="2">
        <v>10</v>
      </c>
      <c r="N422" s="2">
        <v>0</v>
      </c>
      <c r="O422" s="2">
        <v>8</v>
      </c>
      <c r="P422" s="6">
        <f t="shared" si="111"/>
        <v>0</v>
      </c>
      <c r="Q422" s="7">
        <f>RANK(B422,B:B,0)</f>
        <v>288</v>
      </c>
      <c r="R422" s="6">
        <f>RANK(C422,C:C,0)</f>
        <v>229</v>
      </c>
      <c r="S422" s="6">
        <f>RANK(K422,K:K,0)</f>
        <v>481</v>
      </c>
      <c r="T422" s="6">
        <f t="shared" si="112"/>
        <v>312.65</v>
      </c>
    </row>
    <row r="423" spans="1:20">
      <c r="A423" s="2">
        <v>4849</v>
      </c>
      <c r="B423" s="3">
        <v>1</v>
      </c>
      <c r="C423" s="3">
        <v>1.3614</v>
      </c>
      <c r="D423" s="3">
        <v>0</v>
      </c>
      <c r="E423" s="3">
        <v>0</v>
      </c>
      <c r="F423" s="2" t="s">
        <v>15</v>
      </c>
      <c r="G423" s="3">
        <v>0</v>
      </c>
      <c r="H423" s="3">
        <v>0</v>
      </c>
      <c r="I423" s="2">
        <v>1</v>
      </c>
      <c r="J423" s="3">
        <v>0</v>
      </c>
      <c r="K423" s="2">
        <v>0</v>
      </c>
      <c r="L423" s="2">
        <v>5</v>
      </c>
      <c r="M423" s="2">
        <v>16</v>
      </c>
      <c r="N423" s="2">
        <v>0</v>
      </c>
      <c r="O423" s="2">
        <v>8</v>
      </c>
      <c r="P423" s="6">
        <f t="shared" si="111"/>
        <v>0</v>
      </c>
      <c r="Q423" s="7">
        <f>RANK(B423,B:B,0)</f>
        <v>288</v>
      </c>
      <c r="R423" s="6">
        <f>RANK(C423,C:C,0)</f>
        <v>235</v>
      </c>
      <c r="S423" s="6">
        <f>RANK(K423,K:K,0)</f>
        <v>481</v>
      </c>
      <c r="T423" s="6">
        <f t="shared" si="112"/>
        <v>315.05</v>
      </c>
    </row>
    <row r="424" spans="1:20">
      <c r="A424" s="2">
        <v>4372</v>
      </c>
      <c r="B424" s="3">
        <v>1</v>
      </c>
      <c r="C424" s="3">
        <v>1.2989</v>
      </c>
      <c r="D424" s="3">
        <v>-3.22</v>
      </c>
      <c r="E424" s="3">
        <v>-3.22</v>
      </c>
      <c r="F424" s="3">
        <v>0</v>
      </c>
      <c r="G424" s="3">
        <v>-0.7912</v>
      </c>
      <c r="H424" s="3">
        <v>0</v>
      </c>
      <c r="I424" s="2">
        <v>1</v>
      </c>
      <c r="J424" s="3">
        <v>0.0407</v>
      </c>
      <c r="K424" s="2">
        <v>1</v>
      </c>
      <c r="L424" s="2">
        <v>4</v>
      </c>
      <c r="M424" s="2">
        <v>16</v>
      </c>
      <c r="N424" s="2">
        <v>1</v>
      </c>
      <c r="O424" s="2">
        <v>7</v>
      </c>
      <c r="P424" s="6">
        <f t="shared" si="111"/>
        <v>1.139692941103</v>
      </c>
      <c r="Q424" s="7">
        <f>RANK(B424,B:B,0)</f>
        <v>288</v>
      </c>
      <c r="R424" s="6">
        <f>RANK(C424,C:C,0)</f>
        <v>313</v>
      </c>
      <c r="S424" s="6">
        <f>RANK(K424,K:K,0)</f>
        <v>390</v>
      </c>
      <c r="T424" s="6">
        <f t="shared" si="112"/>
        <v>323.5</v>
      </c>
    </row>
    <row r="425" spans="1:20">
      <c r="A425" s="2">
        <v>3709</v>
      </c>
      <c r="B425" s="3">
        <v>1</v>
      </c>
      <c r="C425" s="3">
        <v>1.2988</v>
      </c>
      <c r="D425" s="3">
        <v>-5.2</v>
      </c>
      <c r="E425" s="3">
        <v>-5.2</v>
      </c>
      <c r="F425" s="3">
        <v>0</v>
      </c>
      <c r="G425" s="3">
        <v>-0.8595</v>
      </c>
      <c r="H425" s="3">
        <v>0</v>
      </c>
      <c r="I425" s="2">
        <v>1</v>
      </c>
      <c r="J425" s="3">
        <v>0.0605</v>
      </c>
      <c r="K425" s="2">
        <v>1</v>
      </c>
      <c r="L425" s="2">
        <v>6</v>
      </c>
      <c r="M425" s="2">
        <v>6</v>
      </c>
      <c r="N425" s="2">
        <v>1</v>
      </c>
      <c r="O425" s="2">
        <v>6</v>
      </c>
      <c r="P425" s="6">
        <f t="shared" si="111"/>
        <v>1.13964906879267</v>
      </c>
      <c r="Q425" s="7">
        <f>RANK(B425,B:B,0)</f>
        <v>288</v>
      </c>
      <c r="R425" s="6">
        <f>RANK(C425,C:C,0)</f>
        <v>314</v>
      </c>
      <c r="S425" s="6">
        <f>RANK(K425,K:K,0)</f>
        <v>390</v>
      </c>
      <c r="T425" s="6">
        <f t="shared" si="112"/>
        <v>323.9</v>
      </c>
    </row>
    <row r="426" spans="1:20">
      <c r="A426" s="2">
        <v>4960</v>
      </c>
      <c r="B426" s="3">
        <v>1</v>
      </c>
      <c r="C426" s="3">
        <v>1.3495</v>
      </c>
      <c r="D426" s="3">
        <v>0</v>
      </c>
      <c r="E426" s="3">
        <v>0</v>
      </c>
      <c r="F426" s="2" t="s">
        <v>15</v>
      </c>
      <c r="G426" s="3">
        <v>0</v>
      </c>
      <c r="H426" s="3">
        <v>0</v>
      </c>
      <c r="I426" s="2">
        <v>1</v>
      </c>
      <c r="J426" s="3">
        <v>0</v>
      </c>
      <c r="K426" s="2">
        <v>0</v>
      </c>
      <c r="L426" s="2">
        <v>4</v>
      </c>
      <c r="M426" s="2">
        <v>15</v>
      </c>
      <c r="N426" s="2">
        <v>1</v>
      </c>
      <c r="O426" s="2">
        <v>8</v>
      </c>
      <c r="P426" s="6">
        <f t="shared" si="111"/>
        <v>0</v>
      </c>
      <c r="Q426" s="7">
        <f>RANK(B426,B:B,0)</f>
        <v>288</v>
      </c>
      <c r="R426" s="6">
        <f>RANK(C426,C:C,0)</f>
        <v>243</v>
      </c>
      <c r="S426" s="6">
        <f>RANK(K426,K:K,0)</f>
        <v>481</v>
      </c>
      <c r="T426" s="6">
        <f t="shared" si="112"/>
        <v>318.25</v>
      </c>
    </row>
    <row r="427" spans="1:20">
      <c r="A427" s="2">
        <v>4253</v>
      </c>
      <c r="B427" s="3">
        <v>1</v>
      </c>
      <c r="C427" s="3">
        <v>1.292</v>
      </c>
      <c r="D427" s="3">
        <v>-3.22</v>
      </c>
      <c r="E427" s="3">
        <v>-3.22</v>
      </c>
      <c r="F427" s="3">
        <v>0</v>
      </c>
      <c r="G427" s="3">
        <v>-0.7912</v>
      </c>
      <c r="H427" s="3">
        <v>0</v>
      </c>
      <c r="I427" s="2">
        <v>1</v>
      </c>
      <c r="J427" s="3">
        <v>0.0407</v>
      </c>
      <c r="K427" s="2">
        <v>1</v>
      </c>
      <c r="L427" s="2">
        <v>4</v>
      </c>
      <c r="M427" s="2">
        <v>16</v>
      </c>
      <c r="N427" s="2">
        <v>0</v>
      </c>
      <c r="O427" s="2">
        <v>7</v>
      </c>
      <c r="P427" s="6">
        <f t="shared" si="111"/>
        <v>1.13666177907063</v>
      </c>
      <c r="Q427" s="7">
        <f>RANK(B427,B:B,0)</f>
        <v>288</v>
      </c>
      <c r="R427" s="6">
        <f>RANK(C427,C:C,0)</f>
        <v>322</v>
      </c>
      <c r="S427" s="6">
        <f>RANK(K427,K:K,0)</f>
        <v>390</v>
      </c>
      <c r="T427" s="6">
        <f t="shared" si="112"/>
        <v>327.1</v>
      </c>
    </row>
    <row r="428" spans="1:20">
      <c r="A428" s="2">
        <v>5212</v>
      </c>
      <c r="B428" s="3">
        <v>1</v>
      </c>
      <c r="C428" s="3">
        <v>1.3477</v>
      </c>
      <c r="D428" s="3">
        <v>0</v>
      </c>
      <c r="E428" s="3">
        <v>0</v>
      </c>
      <c r="F428" s="2" t="s">
        <v>15</v>
      </c>
      <c r="G428" s="3">
        <v>0</v>
      </c>
      <c r="H428" s="3">
        <v>0</v>
      </c>
      <c r="I428" s="2">
        <v>1</v>
      </c>
      <c r="J428" s="3">
        <v>0</v>
      </c>
      <c r="K428" s="2">
        <v>0</v>
      </c>
      <c r="L428" s="2">
        <v>4</v>
      </c>
      <c r="M428" s="2">
        <v>17</v>
      </c>
      <c r="N428" s="2">
        <v>3</v>
      </c>
      <c r="O428" s="2">
        <v>8</v>
      </c>
      <c r="P428" s="6">
        <f t="shared" si="111"/>
        <v>0</v>
      </c>
      <c r="Q428" s="7">
        <f>RANK(B428,B:B,0)</f>
        <v>288</v>
      </c>
      <c r="R428" s="6">
        <f>RANK(C428,C:C,0)</f>
        <v>248</v>
      </c>
      <c r="S428" s="6">
        <f>RANK(K428,K:K,0)</f>
        <v>481</v>
      </c>
      <c r="T428" s="6">
        <f t="shared" si="112"/>
        <v>320.25</v>
      </c>
    </row>
    <row r="429" spans="1:26">
      <c r="A429" s="2">
        <v>3134</v>
      </c>
      <c r="B429" s="3">
        <v>1.575</v>
      </c>
      <c r="C429" s="3">
        <v>1.1965</v>
      </c>
      <c r="D429" s="3">
        <v>4.37</v>
      </c>
      <c r="E429" s="3">
        <v>1.0925</v>
      </c>
      <c r="F429" s="3">
        <v>2.0711</v>
      </c>
      <c r="G429" s="3">
        <v>0.8864</v>
      </c>
      <c r="H429" s="3">
        <v>0.366</v>
      </c>
      <c r="I429" s="2">
        <v>1.57501848870311</v>
      </c>
      <c r="J429" s="3">
        <v>0.0493</v>
      </c>
      <c r="K429" s="2">
        <v>4</v>
      </c>
      <c r="L429" s="2">
        <v>5</v>
      </c>
      <c r="M429" s="2">
        <v>9</v>
      </c>
      <c r="N429" s="2">
        <v>1</v>
      </c>
      <c r="O429" s="2">
        <v>5</v>
      </c>
      <c r="P429" s="6">
        <f t="shared" si="111"/>
        <v>2.02024109580321</v>
      </c>
      <c r="Q429" s="7">
        <f>RANK(B429,B:B,0)</f>
        <v>152</v>
      </c>
      <c r="R429" s="6">
        <f>RANK(C429,C:C,0)</f>
        <v>514</v>
      </c>
      <c r="S429" s="6">
        <f>RANK(K429,K:K,0)</f>
        <v>353</v>
      </c>
      <c r="T429" s="6">
        <f t="shared" si="112"/>
        <v>347.05</v>
      </c>
      <c r="V429" s="6">
        <f>VLOOKUP(L429,$AA$2:$AC$26,3)</f>
        <v>0.003606</v>
      </c>
      <c r="W429" s="6">
        <f>VLOOKUP(M429,$AA$2:$AC$26,2)</f>
        <v>0.7257</v>
      </c>
      <c r="X429" s="6">
        <f>V429*W429*100000</f>
        <v>261.68742</v>
      </c>
      <c r="Y429" s="6">
        <f>X429*0.8</f>
        <v>209.349936</v>
      </c>
      <c r="Z429" s="6">
        <f>X429*1.25</f>
        <v>327.109275</v>
      </c>
    </row>
    <row r="430" spans="1:26">
      <c r="A430" s="2">
        <v>3114</v>
      </c>
      <c r="B430" s="3">
        <v>1.1086</v>
      </c>
      <c r="C430" s="3">
        <v>1.2347</v>
      </c>
      <c r="D430" s="3">
        <v>2.21</v>
      </c>
      <c r="E430" s="3">
        <v>0.5525</v>
      </c>
      <c r="F430" s="3">
        <v>1.425</v>
      </c>
      <c r="G430" s="3">
        <v>0.3653</v>
      </c>
      <c r="H430" s="3">
        <v>0.1665</v>
      </c>
      <c r="I430" s="2">
        <v>1.10861266678671</v>
      </c>
      <c r="J430" s="3">
        <v>0.0605</v>
      </c>
      <c r="K430" s="2">
        <v>4</v>
      </c>
      <c r="L430" s="2">
        <v>6</v>
      </c>
      <c r="M430" s="2">
        <v>6</v>
      </c>
      <c r="N430" s="2">
        <v>1</v>
      </c>
      <c r="O430" s="2">
        <v>5</v>
      </c>
      <c r="P430" s="6">
        <f t="shared" si="111"/>
        <v>1.82554417226144</v>
      </c>
      <c r="Q430" s="7">
        <f>RANK(B430,B:B,0)</f>
        <v>231</v>
      </c>
      <c r="R430" s="6">
        <f>RANK(C430,C:C,0)</f>
        <v>426</v>
      </c>
      <c r="S430" s="6">
        <f>RANK(K430,K:K,0)</f>
        <v>353</v>
      </c>
      <c r="T430" s="6">
        <f t="shared" si="112"/>
        <v>339.5</v>
      </c>
      <c r="V430" s="6">
        <f>VLOOKUP(L430,$AA$2:$AC$26,3)</f>
        <v>0.004583</v>
      </c>
      <c r="W430" s="6">
        <f>VLOOKUP(M430,$AA$2:$AC$26,2)</f>
        <v>0.50592</v>
      </c>
      <c r="X430" s="6">
        <f>V430*W430*100000</f>
        <v>231.863136</v>
      </c>
      <c r="Y430" s="6">
        <f>X430*0.8</f>
        <v>185.4905088</v>
      </c>
      <c r="Z430" s="6">
        <f>X430*1.25</f>
        <v>289.82892</v>
      </c>
    </row>
    <row r="431" spans="1:20">
      <c r="A431" s="2">
        <v>2700</v>
      </c>
      <c r="B431" s="3">
        <v>1.0002</v>
      </c>
      <c r="C431" s="3">
        <v>1.2308</v>
      </c>
      <c r="D431" s="3">
        <v>0.25</v>
      </c>
      <c r="E431" s="3">
        <v>0.0179</v>
      </c>
      <c r="F431" s="3">
        <v>1.0079</v>
      </c>
      <c r="G431" s="3">
        <v>0.0114</v>
      </c>
      <c r="H431" s="3">
        <v>0.0041</v>
      </c>
      <c r="I431" s="2">
        <v>1.00021206652081</v>
      </c>
      <c r="J431" s="3">
        <v>0.2187</v>
      </c>
      <c r="K431" s="2">
        <v>14</v>
      </c>
      <c r="L431" s="2">
        <v>5</v>
      </c>
      <c r="M431" s="2">
        <v>15</v>
      </c>
      <c r="N431" s="2">
        <v>2</v>
      </c>
      <c r="O431" s="2">
        <v>4</v>
      </c>
      <c r="P431" s="6">
        <f t="shared" si="111"/>
        <v>2.67402444071886</v>
      </c>
      <c r="Q431" s="7">
        <f>RANK(B431,B:B,0)</f>
        <v>282</v>
      </c>
      <c r="R431" s="6">
        <f>RANK(C431,C:C,0)</f>
        <v>435</v>
      </c>
      <c r="S431" s="6">
        <f>RANK(K431,K:K,0)</f>
        <v>271</v>
      </c>
      <c r="T431" s="6">
        <f t="shared" si="112"/>
        <v>340.45</v>
      </c>
    </row>
    <row r="432" spans="1:20">
      <c r="A432" s="2">
        <v>3771</v>
      </c>
      <c r="B432" s="3">
        <v>1</v>
      </c>
      <c r="C432" s="3">
        <v>1.2884</v>
      </c>
      <c r="D432" s="3">
        <v>-4.08</v>
      </c>
      <c r="E432" s="3">
        <v>-4.08</v>
      </c>
      <c r="F432" s="3">
        <v>0</v>
      </c>
      <c r="G432" s="3">
        <v>-0.8276</v>
      </c>
      <c r="H432" s="3">
        <v>0</v>
      </c>
      <c r="I432" s="2">
        <v>1</v>
      </c>
      <c r="J432" s="3">
        <v>0.0493</v>
      </c>
      <c r="K432" s="2">
        <v>1</v>
      </c>
      <c r="L432" s="2">
        <v>5</v>
      </c>
      <c r="M432" s="2">
        <v>15</v>
      </c>
      <c r="N432" s="2">
        <v>1</v>
      </c>
      <c r="O432" s="2">
        <v>6</v>
      </c>
      <c r="P432" s="6">
        <f t="shared" si="111"/>
        <v>1.13507708989302</v>
      </c>
      <c r="Q432" s="7">
        <f>RANK(B432,B:B,0)</f>
        <v>288</v>
      </c>
      <c r="R432" s="6">
        <f>RANK(C432,C:C,0)</f>
        <v>331</v>
      </c>
      <c r="S432" s="6">
        <f>RANK(K432,K:K,0)</f>
        <v>390</v>
      </c>
      <c r="T432" s="6">
        <f t="shared" si="112"/>
        <v>330.7</v>
      </c>
    </row>
    <row r="433" spans="1:20">
      <c r="A433" s="2">
        <v>2701</v>
      </c>
      <c r="B433" s="3">
        <v>1.0001</v>
      </c>
      <c r="C433" s="3">
        <v>1.2296</v>
      </c>
      <c r="D433" s="3">
        <v>0.26</v>
      </c>
      <c r="E433" s="3">
        <v>0.0186</v>
      </c>
      <c r="F433" s="3">
        <v>1.0064</v>
      </c>
      <c r="G433" s="3">
        <v>0.0099</v>
      </c>
      <c r="H433" s="3">
        <v>0.0035</v>
      </c>
      <c r="I433" s="2">
        <v>1.00014117561346</v>
      </c>
      <c r="J433" s="3">
        <v>0.2614</v>
      </c>
      <c r="K433" s="2">
        <v>14</v>
      </c>
      <c r="L433" s="2">
        <v>6</v>
      </c>
      <c r="M433" s="2">
        <v>15</v>
      </c>
      <c r="N433" s="2">
        <v>2</v>
      </c>
      <c r="O433" s="2">
        <v>4</v>
      </c>
      <c r="P433" s="6">
        <f t="shared" si="111"/>
        <v>2.67263149266475</v>
      </c>
      <c r="Q433" s="7">
        <f>RANK(B433,B:B,0)</f>
        <v>284</v>
      </c>
      <c r="R433" s="6">
        <f>RANK(C433,C:C,0)</f>
        <v>437</v>
      </c>
      <c r="S433" s="6">
        <f>RANK(K433,K:K,0)</f>
        <v>271</v>
      </c>
      <c r="T433" s="6">
        <f t="shared" si="112"/>
        <v>341.95</v>
      </c>
    </row>
    <row r="434" spans="1:20">
      <c r="A434" s="2">
        <v>3156</v>
      </c>
      <c r="B434" s="3">
        <v>1</v>
      </c>
      <c r="C434" s="3">
        <v>1.2665</v>
      </c>
      <c r="D434" s="3">
        <v>-0.82</v>
      </c>
      <c r="E434" s="3">
        <v>-0.205</v>
      </c>
      <c r="F434" s="3">
        <v>0.9212</v>
      </c>
      <c r="G434" s="3">
        <v>-0.053</v>
      </c>
      <c r="H434" s="3">
        <v>-0.0408</v>
      </c>
      <c r="I434" s="2">
        <v>1</v>
      </c>
      <c r="J434" s="3">
        <v>0.1545</v>
      </c>
      <c r="K434" s="2">
        <v>4</v>
      </c>
      <c r="L434" s="2">
        <v>6</v>
      </c>
      <c r="M434" s="2">
        <v>12</v>
      </c>
      <c r="N434" s="2">
        <v>1</v>
      </c>
      <c r="O434" s="2">
        <v>5</v>
      </c>
      <c r="P434" s="6">
        <f t="shared" si="111"/>
        <v>1.78644339943467</v>
      </c>
      <c r="Q434" s="7">
        <f>RANK(B434,B:B,0)</f>
        <v>288</v>
      </c>
      <c r="R434" s="6">
        <f>RANK(C434,C:C,0)</f>
        <v>365</v>
      </c>
      <c r="S434" s="6">
        <f>RANK(K434,K:K,0)</f>
        <v>353</v>
      </c>
      <c r="T434" s="6">
        <f t="shared" si="112"/>
        <v>335.05</v>
      </c>
    </row>
    <row r="435" spans="1:20">
      <c r="A435" s="2">
        <v>4080</v>
      </c>
      <c r="B435" s="3">
        <v>1</v>
      </c>
      <c r="C435" s="3">
        <v>1.2573</v>
      </c>
      <c r="D435" s="3">
        <v>-5.46</v>
      </c>
      <c r="E435" s="3">
        <v>-0.91</v>
      </c>
      <c r="F435" s="3">
        <v>0.6355</v>
      </c>
      <c r="G435" s="3">
        <v>-0.4512</v>
      </c>
      <c r="H435" s="3">
        <v>-0.2225</v>
      </c>
      <c r="I435" s="2">
        <v>1</v>
      </c>
      <c r="J435" s="3">
        <v>0.121</v>
      </c>
      <c r="K435" s="2">
        <v>6</v>
      </c>
      <c r="L435" s="2">
        <v>6</v>
      </c>
      <c r="M435" s="2">
        <v>8</v>
      </c>
      <c r="N435" s="2">
        <v>4</v>
      </c>
      <c r="O435" s="2">
        <v>6</v>
      </c>
      <c r="P435" s="6">
        <f t="shared" si="111"/>
        <v>2.03752622806069</v>
      </c>
      <c r="Q435" s="7">
        <f>RANK(B435,B:B,0)</f>
        <v>288</v>
      </c>
      <c r="R435" s="6">
        <f>RANK(C435,C:C,0)</f>
        <v>382</v>
      </c>
      <c r="S435" s="6">
        <f>RANK(K435,K:K,0)</f>
        <v>339</v>
      </c>
      <c r="T435" s="6">
        <f t="shared" si="112"/>
        <v>338.35</v>
      </c>
    </row>
    <row r="436" spans="1:20">
      <c r="A436" s="2">
        <v>3798</v>
      </c>
      <c r="B436" s="3">
        <v>1</v>
      </c>
      <c r="C436" s="3">
        <v>1.2823</v>
      </c>
      <c r="D436" s="3">
        <v>-3.22</v>
      </c>
      <c r="E436" s="3">
        <v>-3.22</v>
      </c>
      <c r="F436" s="3">
        <v>0</v>
      </c>
      <c r="G436" s="3">
        <v>-0.7912</v>
      </c>
      <c r="H436" s="3">
        <v>0</v>
      </c>
      <c r="I436" s="2">
        <v>1</v>
      </c>
      <c r="J436" s="3">
        <v>0.0407</v>
      </c>
      <c r="K436" s="2">
        <v>1</v>
      </c>
      <c r="L436" s="2">
        <v>4</v>
      </c>
      <c r="M436" s="2">
        <v>19</v>
      </c>
      <c r="N436" s="2">
        <v>1</v>
      </c>
      <c r="O436" s="2">
        <v>6</v>
      </c>
      <c r="P436" s="6">
        <f t="shared" si="111"/>
        <v>1.13238685969063</v>
      </c>
      <c r="Q436" s="7">
        <f>RANK(B436,B:B,0)</f>
        <v>288</v>
      </c>
      <c r="R436" s="6">
        <f>RANK(C436,C:C,0)</f>
        <v>340</v>
      </c>
      <c r="S436" s="6">
        <f>RANK(K436,K:K,0)</f>
        <v>390</v>
      </c>
      <c r="T436" s="6">
        <f t="shared" si="112"/>
        <v>334.3</v>
      </c>
    </row>
    <row r="437" spans="1:20">
      <c r="A437" s="2">
        <v>4266</v>
      </c>
      <c r="B437" s="3">
        <v>1</v>
      </c>
      <c r="C437" s="3">
        <v>1.2804</v>
      </c>
      <c r="D437" s="3">
        <v>-2.54</v>
      </c>
      <c r="E437" s="3">
        <v>-2.54</v>
      </c>
      <c r="F437" s="3">
        <v>0</v>
      </c>
      <c r="G437" s="3">
        <v>-0.7493</v>
      </c>
      <c r="H437" s="3">
        <v>0</v>
      </c>
      <c r="I437" s="2">
        <v>1</v>
      </c>
      <c r="J437" s="3">
        <v>0.0339</v>
      </c>
      <c r="K437" s="2">
        <v>1</v>
      </c>
      <c r="L437" s="2">
        <v>3</v>
      </c>
      <c r="M437" s="2">
        <v>18</v>
      </c>
      <c r="N437" s="2">
        <v>0</v>
      </c>
      <c r="O437" s="2">
        <v>7</v>
      </c>
      <c r="P437" s="6">
        <f t="shared" si="111"/>
        <v>1.13154761278525</v>
      </c>
      <c r="Q437" s="7">
        <f>RANK(B437,B:B,0)</f>
        <v>288</v>
      </c>
      <c r="R437" s="6">
        <f>RANK(C437,C:C,0)</f>
        <v>342</v>
      </c>
      <c r="S437" s="6">
        <f>RANK(K437,K:K,0)</f>
        <v>390</v>
      </c>
      <c r="T437" s="6">
        <f t="shared" si="112"/>
        <v>335.1</v>
      </c>
    </row>
    <row r="438" spans="1:20">
      <c r="A438" s="2">
        <v>3631</v>
      </c>
      <c r="B438" s="3">
        <v>1</v>
      </c>
      <c r="C438" s="3">
        <v>1.2761</v>
      </c>
      <c r="D438" s="3">
        <v>-4.08</v>
      </c>
      <c r="E438" s="3">
        <v>-4.08</v>
      </c>
      <c r="F438" s="3">
        <v>0</v>
      </c>
      <c r="G438" s="3">
        <v>-0.8276</v>
      </c>
      <c r="H438" s="3">
        <v>0</v>
      </c>
      <c r="I438" s="2">
        <v>1</v>
      </c>
      <c r="J438" s="3">
        <v>0.0493</v>
      </c>
      <c r="K438" s="2">
        <v>1</v>
      </c>
      <c r="L438" s="2">
        <v>5</v>
      </c>
      <c r="M438" s="2">
        <v>12</v>
      </c>
      <c r="N438" s="2">
        <v>0</v>
      </c>
      <c r="O438" s="2">
        <v>6</v>
      </c>
      <c r="P438" s="6">
        <f t="shared" si="111"/>
        <v>1.12964596223773</v>
      </c>
      <c r="Q438" s="7">
        <f>RANK(B438,B:B,0)</f>
        <v>288</v>
      </c>
      <c r="R438" s="6">
        <f>RANK(C438,C:C,0)</f>
        <v>348</v>
      </c>
      <c r="S438" s="6">
        <f>RANK(K438,K:K,0)</f>
        <v>390</v>
      </c>
      <c r="T438" s="6">
        <f t="shared" si="112"/>
        <v>337.5</v>
      </c>
    </row>
    <row r="439" spans="1:20">
      <c r="A439" s="2">
        <v>4379</v>
      </c>
      <c r="B439" s="3">
        <v>1</v>
      </c>
      <c r="C439" s="3">
        <v>1.2741</v>
      </c>
      <c r="D439" s="3">
        <v>-3.22</v>
      </c>
      <c r="E439" s="3">
        <v>-3.22</v>
      </c>
      <c r="F439" s="3">
        <v>0</v>
      </c>
      <c r="G439" s="3">
        <v>-0.7912</v>
      </c>
      <c r="H439" s="3">
        <v>0</v>
      </c>
      <c r="I439" s="2">
        <v>1</v>
      </c>
      <c r="J439" s="3">
        <v>0.0407</v>
      </c>
      <c r="K439" s="2">
        <v>1</v>
      </c>
      <c r="L439" s="2">
        <v>4</v>
      </c>
      <c r="M439" s="2">
        <v>17</v>
      </c>
      <c r="N439" s="2">
        <v>1</v>
      </c>
      <c r="O439" s="2">
        <v>7</v>
      </c>
      <c r="P439" s="6">
        <f t="shared" si="111"/>
        <v>1.12876038201205</v>
      </c>
      <c r="Q439" s="7">
        <f>RANK(B439,B:B,0)</f>
        <v>288</v>
      </c>
      <c r="R439" s="6">
        <f>RANK(C439,C:C,0)</f>
        <v>353</v>
      </c>
      <c r="S439" s="6">
        <f>RANK(K439,K:K,0)</f>
        <v>390</v>
      </c>
      <c r="T439" s="6">
        <f t="shared" si="112"/>
        <v>339.5</v>
      </c>
    </row>
    <row r="440" spans="1:20">
      <c r="A440" s="2">
        <v>4330</v>
      </c>
      <c r="B440" s="3">
        <v>1</v>
      </c>
      <c r="C440" s="3">
        <v>1.2728</v>
      </c>
      <c r="D440" s="3">
        <v>-3.22</v>
      </c>
      <c r="E440" s="3">
        <v>-3.22</v>
      </c>
      <c r="F440" s="3">
        <v>0</v>
      </c>
      <c r="G440" s="3">
        <v>-0.7912</v>
      </c>
      <c r="H440" s="3">
        <v>0</v>
      </c>
      <c r="I440" s="2">
        <v>1</v>
      </c>
      <c r="J440" s="3">
        <v>0.0407</v>
      </c>
      <c r="K440" s="2">
        <v>1</v>
      </c>
      <c r="L440" s="2">
        <v>4</v>
      </c>
      <c r="M440" s="2">
        <v>10</v>
      </c>
      <c r="N440" s="2">
        <v>1</v>
      </c>
      <c r="O440" s="2">
        <v>7</v>
      </c>
      <c r="P440" s="6">
        <f t="shared" si="111"/>
        <v>1.12818438209364</v>
      </c>
      <c r="Q440" s="7">
        <f>RANK(B440,B:B,0)</f>
        <v>288</v>
      </c>
      <c r="R440" s="6">
        <f>RANK(C440,C:C,0)</f>
        <v>354</v>
      </c>
      <c r="S440" s="6">
        <f>RANK(K440,K:K,0)</f>
        <v>390</v>
      </c>
      <c r="T440" s="6">
        <f t="shared" si="112"/>
        <v>339.9</v>
      </c>
    </row>
    <row r="441" spans="1:20">
      <c r="A441" s="2">
        <v>3856</v>
      </c>
      <c r="B441" s="3">
        <v>1</v>
      </c>
      <c r="C441" s="3">
        <v>1.2705</v>
      </c>
      <c r="D441" s="3">
        <v>-1.25</v>
      </c>
      <c r="E441" s="3">
        <v>-0.625</v>
      </c>
      <c r="F441" s="3">
        <v>0.7596</v>
      </c>
      <c r="G441" s="3">
        <v>-0.2066</v>
      </c>
      <c r="H441" s="3">
        <v>-0.1364</v>
      </c>
      <c r="I441" s="2">
        <v>1</v>
      </c>
      <c r="J441" s="3">
        <v>0.0605</v>
      </c>
      <c r="K441" s="2">
        <v>2</v>
      </c>
      <c r="L441" s="2">
        <v>6</v>
      </c>
      <c r="M441" s="2">
        <v>10</v>
      </c>
      <c r="N441" s="2">
        <v>2</v>
      </c>
      <c r="O441" s="2">
        <v>6</v>
      </c>
      <c r="P441" s="6">
        <f t="shared" si="111"/>
        <v>1.42013838639958</v>
      </c>
      <c r="Q441" s="7">
        <f>RANK(B441,B:B,0)</f>
        <v>288</v>
      </c>
      <c r="R441" s="6">
        <f>RANK(C441,C:C,0)</f>
        <v>359</v>
      </c>
      <c r="S441" s="6">
        <f>RANK(K441,K:K,0)</f>
        <v>384</v>
      </c>
      <c r="T441" s="6">
        <f t="shared" si="112"/>
        <v>340.4</v>
      </c>
    </row>
    <row r="442" spans="1:20">
      <c r="A442" s="2">
        <v>3784</v>
      </c>
      <c r="B442" s="3">
        <v>1</v>
      </c>
      <c r="C442" s="3">
        <v>1.2728</v>
      </c>
      <c r="D442" s="3">
        <v>-3.22</v>
      </c>
      <c r="E442" s="3">
        <v>-3.22</v>
      </c>
      <c r="F442" s="3">
        <v>0</v>
      </c>
      <c r="G442" s="3">
        <v>-0.7912</v>
      </c>
      <c r="H442" s="3">
        <v>0</v>
      </c>
      <c r="I442" s="2">
        <v>1</v>
      </c>
      <c r="J442" s="3">
        <v>0.0407</v>
      </c>
      <c r="K442" s="2">
        <v>1</v>
      </c>
      <c r="L442" s="2">
        <v>4</v>
      </c>
      <c r="M442" s="2">
        <v>17</v>
      </c>
      <c r="N442" s="2">
        <v>1</v>
      </c>
      <c r="O442" s="2">
        <v>6</v>
      </c>
      <c r="P442" s="6">
        <f t="shared" si="111"/>
        <v>1.12818438209364</v>
      </c>
      <c r="Q442" s="7">
        <f>RANK(B442,B:B,0)</f>
        <v>288</v>
      </c>
      <c r="R442" s="6">
        <f>RANK(C442,C:C,0)</f>
        <v>354</v>
      </c>
      <c r="S442" s="6">
        <f>RANK(K442,K:K,0)</f>
        <v>390</v>
      </c>
      <c r="T442" s="6">
        <f t="shared" si="112"/>
        <v>339.9</v>
      </c>
    </row>
    <row r="443" spans="1:20">
      <c r="A443" s="2">
        <v>3632</v>
      </c>
      <c r="B443" s="3">
        <v>1</v>
      </c>
      <c r="C443" s="3">
        <v>1.2725</v>
      </c>
      <c r="D443" s="3">
        <v>-5.2</v>
      </c>
      <c r="E443" s="3">
        <v>-5.2</v>
      </c>
      <c r="F443" s="3">
        <v>0</v>
      </c>
      <c r="G443" s="3">
        <v>-0.8595</v>
      </c>
      <c r="H443" s="3">
        <v>0</v>
      </c>
      <c r="I443" s="2">
        <v>1</v>
      </c>
      <c r="J443" s="3">
        <v>0.0605</v>
      </c>
      <c r="K443" s="2">
        <v>1</v>
      </c>
      <c r="L443" s="2">
        <v>6</v>
      </c>
      <c r="M443" s="2">
        <v>12</v>
      </c>
      <c r="N443" s="2">
        <v>0</v>
      </c>
      <c r="O443" s="2">
        <v>6</v>
      </c>
      <c r="P443" s="6">
        <f t="shared" si="111"/>
        <v>1.12805141726785</v>
      </c>
      <c r="Q443" s="7">
        <f>RANK(B443,B:B,0)</f>
        <v>288</v>
      </c>
      <c r="R443" s="6">
        <f>RANK(C443,C:C,0)</f>
        <v>357</v>
      </c>
      <c r="S443" s="6">
        <f>RANK(K443,K:K,0)</f>
        <v>390</v>
      </c>
      <c r="T443" s="6">
        <f t="shared" si="112"/>
        <v>341.1</v>
      </c>
    </row>
    <row r="444" spans="1:20">
      <c r="A444" s="2">
        <v>3783</v>
      </c>
      <c r="B444" s="3">
        <v>1</v>
      </c>
      <c r="C444" s="3">
        <v>1.2706</v>
      </c>
      <c r="D444" s="3">
        <v>-2.54</v>
      </c>
      <c r="E444" s="3">
        <v>-2.54</v>
      </c>
      <c r="F444" s="3">
        <v>0</v>
      </c>
      <c r="G444" s="3">
        <v>-0.7493</v>
      </c>
      <c r="H444" s="3">
        <v>0</v>
      </c>
      <c r="I444" s="2">
        <v>1</v>
      </c>
      <c r="J444" s="3">
        <v>0.0339</v>
      </c>
      <c r="K444" s="2">
        <v>1</v>
      </c>
      <c r="L444" s="2">
        <v>3</v>
      </c>
      <c r="M444" s="2">
        <v>17</v>
      </c>
      <c r="N444" s="2">
        <v>1</v>
      </c>
      <c r="O444" s="2">
        <v>6</v>
      </c>
      <c r="P444" s="6">
        <f t="shared" si="111"/>
        <v>1.12720894247695</v>
      </c>
      <c r="Q444" s="7">
        <f>RANK(B444,B:B,0)</f>
        <v>288</v>
      </c>
      <c r="R444" s="6">
        <f>RANK(C444,C:C,0)</f>
        <v>358</v>
      </c>
      <c r="S444" s="6">
        <f>RANK(K444,K:K,0)</f>
        <v>390</v>
      </c>
      <c r="T444" s="6">
        <f t="shared" si="112"/>
        <v>341.5</v>
      </c>
    </row>
    <row r="445" spans="1:26">
      <c r="A445" s="2">
        <v>3280</v>
      </c>
      <c r="B445" s="3">
        <v>1.3144</v>
      </c>
      <c r="C445" s="3">
        <v>1.1943</v>
      </c>
      <c r="D445" s="3">
        <v>3.72</v>
      </c>
      <c r="E445" s="3">
        <v>0.744</v>
      </c>
      <c r="F445" s="3">
        <v>1.599</v>
      </c>
      <c r="G445" s="3">
        <v>0.6392</v>
      </c>
      <c r="H445" s="3">
        <v>0.2367</v>
      </c>
      <c r="I445" s="2">
        <v>1.31438186033461</v>
      </c>
      <c r="J445" s="3">
        <v>0.0582</v>
      </c>
      <c r="K445" s="2">
        <v>5</v>
      </c>
      <c r="L445" s="2">
        <v>4</v>
      </c>
      <c r="M445" s="2">
        <v>13</v>
      </c>
      <c r="N445" s="2">
        <v>2</v>
      </c>
      <c r="O445" s="2">
        <v>5</v>
      </c>
      <c r="P445" s="6">
        <f t="shared" si="111"/>
        <v>2.04702227126003</v>
      </c>
      <c r="Q445" s="7">
        <f>RANK(B445,B:B,0)</f>
        <v>180</v>
      </c>
      <c r="R445" s="6">
        <f>RANK(C445,C:C,0)</f>
        <v>524</v>
      </c>
      <c r="S445" s="6">
        <f>RANK(K445,K:K,0)</f>
        <v>346</v>
      </c>
      <c r="T445" s="6">
        <f t="shared" si="112"/>
        <v>359.1</v>
      </c>
      <c r="V445" s="6">
        <f>VLOOKUP(L445,$AA$2:$AC$26,3)</f>
        <v>0.002828</v>
      </c>
      <c r="W445" s="6">
        <f>VLOOKUP(M445,$AA$2:$AC$26,2)</f>
        <v>1.09051</v>
      </c>
      <c r="X445" s="6">
        <f>V445*W445*100000</f>
        <v>308.396228</v>
      </c>
      <c r="Y445" s="6">
        <f>X445*0.8</f>
        <v>246.7169824</v>
      </c>
      <c r="Z445" s="6">
        <f>X445*1.25</f>
        <v>385.495285</v>
      </c>
    </row>
    <row r="446" spans="1:20">
      <c r="A446" s="2">
        <v>4464</v>
      </c>
      <c r="B446" s="3">
        <v>1</v>
      </c>
      <c r="C446" s="3">
        <v>1.2667</v>
      </c>
      <c r="D446" s="3">
        <v>-4.08</v>
      </c>
      <c r="E446" s="3">
        <v>-4.08</v>
      </c>
      <c r="F446" s="3">
        <v>0</v>
      </c>
      <c r="G446" s="3">
        <v>-0.8276</v>
      </c>
      <c r="H446" s="3">
        <v>0</v>
      </c>
      <c r="I446" s="2">
        <v>1</v>
      </c>
      <c r="J446" s="3">
        <v>0.0493</v>
      </c>
      <c r="K446" s="2">
        <v>1</v>
      </c>
      <c r="L446" s="2">
        <v>5</v>
      </c>
      <c r="M446" s="2">
        <v>12</v>
      </c>
      <c r="N446" s="2">
        <v>2</v>
      </c>
      <c r="O446" s="2">
        <v>7</v>
      </c>
      <c r="P446" s="6">
        <f t="shared" si="111"/>
        <v>1.12547767636679</v>
      </c>
      <c r="Q446" s="7">
        <f>RANK(B446,B:B,0)</f>
        <v>288</v>
      </c>
      <c r="R446" s="6">
        <f>RANK(C446,C:C,0)</f>
        <v>364</v>
      </c>
      <c r="S446" s="6">
        <f>RANK(K446,K:K,0)</f>
        <v>390</v>
      </c>
      <c r="T446" s="6">
        <f t="shared" si="112"/>
        <v>343.9</v>
      </c>
    </row>
    <row r="447" spans="1:20">
      <c r="A447" s="2">
        <v>3464</v>
      </c>
      <c r="B447" s="3">
        <v>1</v>
      </c>
      <c r="C447" s="3">
        <v>1.2012</v>
      </c>
      <c r="D447" s="3">
        <v>-4.23</v>
      </c>
      <c r="E447" s="3">
        <v>-0.235</v>
      </c>
      <c r="F447" s="3">
        <v>0.8601</v>
      </c>
      <c r="G447" s="3">
        <v>-0.2282</v>
      </c>
      <c r="H447" s="3">
        <v>-0.069</v>
      </c>
      <c r="I447" s="2">
        <v>1</v>
      </c>
      <c r="J447" s="3">
        <v>0.1851</v>
      </c>
      <c r="K447" s="2">
        <v>18</v>
      </c>
      <c r="L447" s="2">
        <v>6</v>
      </c>
      <c r="M447" s="2">
        <v>5</v>
      </c>
      <c r="N447" s="2">
        <v>4</v>
      </c>
      <c r="O447" s="2">
        <v>5</v>
      </c>
      <c r="P447" s="6">
        <f t="shared" si="111"/>
        <v>2.87231343849002</v>
      </c>
      <c r="Q447" s="7">
        <f>RANK(B447,B:B,0)</f>
        <v>288</v>
      </c>
      <c r="R447" s="6">
        <f>RANK(C447,C:C,0)</f>
        <v>496</v>
      </c>
      <c r="S447" s="6">
        <f>RANK(K447,K:K,0)</f>
        <v>232</v>
      </c>
      <c r="T447" s="6">
        <f t="shared" si="112"/>
        <v>357.2</v>
      </c>
    </row>
    <row r="448" spans="1:26">
      <c r="A448" s="2">
        <v>2434</v>
      </c>
      <c r="B448" s="3">
        <v>1.2536</v>
      </c>
      <c r="C448" s="3">
        <v>1.2049</v>
      </c>
      <c r="D448" s="3">
        <v>3.08</v>
      </c>
      <c r="E448" s="3">
        <v>1.0267</v>
      </c>
      <c r="F448" s="3">
        <v>1.7549</v>
      </c>
      <c r="G448" s="3">
        <v>0.6247</v>
      </c>
      <c r="H448" s="3">
        <v>0.2845</v>
      </c>
      <c r="I448" s="2">
        <v>1.2536214123167</v>
      </c>
      <c r="J448" s="3">
        <v>0.0493</v>
      </c>
      <c r="K448" s="2">
        <v>3</v>
      </c>
      <c r="L448" s="2">
        <v>5</v>
      </c>
      <c r="M448" s="2">
        <v>11</v>
      </c>
      <c r="N448" s="2">
        <v>0</v>
      </c>
      <c r="O448" s="2">
        <v>4</v>
      </c>
      <c r="P448" s="6">
        <f t="shared" si="111"/>
        <v>1.70700809871656</v>
      </c>
      <c r="Q448" s="7">
        <f>RANK(B448,B:B,0)</f>
        <v>196</v>
      </c>
      <c r="R448" s="6">
        <f>RANK(C448,C:C,0)</f>
        <v>488</v>
      </c>
      <c r="S448" s="6">
        <f>RANK(K448,K:K,0)</f>
        <v>372</v>
      </c>
      <c r="T448" s="6">
        <f t="shared" si="112"/>
        <v>356.8</v>
      </c>
      <c r="V448" s="6">
        <f>VLOOKUP(L448,$AA$2:$AC$26,3)</f>
        <v>0.003606</v>
      </c>
      <c r="W448" s="6">
        <f>VLOOKUP(M448,$AA$2:$AC$26,2)</f>
        <v>0.917</v>
      </c>
      <c r="X448" s="6">
        <f>V448*W448*100000</f>
        <v>330.6702</v>
      </c>
      <c r="Y448" s="6">
        <f>X448*0.8</f>
        <v>264.53616</v>
      </c>
      <c r="Z448" s="6">
        <f>X448*1.25</f>
        <v>413.33775</v>
      </c>
    </row>
    <row r="449" spans="1:20">
      <c r="A449" s="2">
        <v>5198</v>
      </c>
      <c r="B449" s="3">
        <v>1</v>
      </c>
      <c r="C449" s="3">
        <v>1.3082</v>
      </c>
      <c r="D449" s="3">
        <v>0</v>
      </c>
      <c r="E449" s="3">
        <v>0</v>
      </c>
      <c r="F449" s="2" t="s">
        <v>15</v>
      </c>
      <c r="G449" s="3">
        <v>0</v>
      </c>
      <c r="H449" s="3">
        <v>0</v>
      </c>
      <c r="I449" s="2">
        <v>1</v>
      </c>
      <c r="J449" s="3">
        <v>0</v>
      </c>
      <c r="K449" s="2">
        <v>0</v>
      </c>
      <c r="L449" s="2">
        <v>4</v>
      </c>
      <c r="M449" s="2">
        <v>15</v>
      </c>
      <c r="N449" s="2">
        <v>3</v>
      </c>
      <c r="O449" s="2">
        <v>8</v>
      </c>
      <c r="P449" s="6">
        <f t="shared" si="111"/>
        <v>0</v>
      </c>
      <c r="Q449" s="7">
        <f>RANK(B449,B:B,0)</f>
        <v>288</v>
      </c>
      <c r="R449" s="6">
        <f>RANK(C449,C:C,0)</f>
        <v>297</v>
      </c>
      <c r="S449" s="6">
        <f>RANK(K449,K:K,0)</f>
        <v>481</v>
      </c>
      <c r="T449" s="6">
        <f t="shared" si="112"/>
        <v>339.85</v>
      </c>
    </row>
    <row r="450" spans="1:20">
      <c r="A450" s="2">
        <v>2720</v>
      </c>
      <c r="B450" s="3">
        <v>1.0095</v>
      </c>
      <c r="C450" s="3">
        <v>1.2011</v>
      </c>
      <c r="D450" s="3">
        <v>1.58</v>
      </c>
      <c r="E450" s="3">
        <v>0.1129</v>
      </c>
      <c r="F450" s="3">
        <v>1.056</v>
      </c>
      <c r="G450" s="3">
        <v>0.0849</v>
      </c>
      <c r="H450" s="3">
        <v>0.0261</v>
      </c>
      <c r="I450" s="2">
        <v>1.00949313363411</v>
      </c>
      <c r="J450" s="3">
        <v>0.186</v>
      </c>
      <c r="K450" s="2">
        <v>14</v>
      </c>
      <c r="L450" s="2">
        <v>4</v>
      </c>
      <c r="M450" s="2">
        <v>18</v>
      </c>
      <c r="N450" s="2">
        <v>2</v>
      </c>
      <c r="O450" s="2">
        <v>4</v>
      </c>
      <c r="P450" s="6">
        <f t="shared" ref="P450:P513" si="122">POWER(B450,1/3)*POWER(C450,1/2)*POWER(K450,1/3)</f>
        <v>2.64972642260978</v>
      </c>
      <c r="Q450" s="7">
        <f>RANK(B450,B:B,0)</f>
        <v>267</v>
      </c>
      <c r="R450" s="6">
        <f>RANK(C450,C:C,0)</f>
        <v>497</v>
      </c>
      <c r="S450" s="6">
        <f>RANK(K450,K:K,0)</f>
        <v>271</v>
      </c>
      <c r="T450" s="6">
        <f t="shared" ref="T450:T513" si="123">Q450*0.35+R450*0.4+S450*0.25</f>
        <v>360</v>
      </c>
    </row>
    <row r="451" spans="1:20">
      <c r="A451" s="2">
        <v>4351</v>
      </c>
      <c r="B451" s="3">
        <v>1</v>
      </c>
      <c r="C451" s="3">
        <v>1.2605</v>
      </c>
      <c r="D451" s="3">
        <v>-3.22</v>
      </c>
      <c r="E451" s="3">
        <v>-3.22</v>
      </c>
      <c r="F451" s="3">
        <v>0</v>
      </c>
      <c r="G451" s="3">
        <v>-0.7912</v>
      </c>
      <c r="H451" s="3">
        <v>0</v>
      </c>
      <c r="I451" s="2">
        <v>1</v>
      </c>
      <c r="J451" s="3">
        <v>0.0407</v>
      </c>
      <c r="K451" s="2">
        <v>1</v>
      </c>
      <c r="L451" s="2">
        <v>4</v>
      </c>
      <c r="M451" s="2">
        <v>13</v>
      </c>
      <c r="N451" s="2">
        <v>1</v>
      </c>
      <c r="O451" s="2">
        <v>7</v>
      </c>
      <c r="P451" s="6">
        <f t="shared" si="122"/>
        <v>1.12271991164315</v>
      </c>
      <c r="Q451" s="7">
        <f>RANK(B451,B:B,0)</f>
        <v>288</v>
      </c>
      <c r="R451" s="6">
        <f>RANK(C451,C:C,0)</f>
        <v>374</v>
      </c>
      <c r="S451" s="6">
        <f>RANK(K451,K:K,0)</f>
        <v>390</v>
      </c>
      <c r="T451" s="6">
        <f t="shared" si="123"/>
        <v>347.9</v>
      </c>
    </row>
    <row r="452" spans="1:20">
      <c r="A452" s="2">
        <v>3289</v>
      </c>
      <c r="B452" s="3">
        <v>1</v>
      </c>
      <c r="C452" s="3">
        <v>1.2427</v>
      </c>
      <c r="D452" s="3">
        <v>-3.52</v>
      </c>
      <c r="E452" s="3">
        <v>-0.704</v>
      </c>
      <c r="F452" s="3">
        <v>0.7693</v>
      </c>
      <c r="G452" s="3">
        <v>-0.2275</v>
      </c>
      <c r="H452" s="3">
        <v>-0.1309</v>
      </c>
      <c r="I452" s="2">
        <v>1</v>
      </c>
      <c r="J452" s="3">
        <v>0.1545</v>
      </c>
      <c r="K452" s="2">
        <v>5</v>
      </c>
      <c r="L452" s="2">
        <v>6</v>
      </c>
      <c r="M452" s="2">
        <v>14</v>
      </c>
      <c r="N452" s="2">
        <v>2</v>
      </c>
      <c r="O452" s="2">
        <v>5</v>
      </c>
      <c r="P452" s="6">
        <f t="shared" si="122"/>
        <v>1.90622056522248</v>
      </c>
      <c r="Q452" s="7">
        <f>RANK(B452,B:B,0)</f>
        <v>288</v>
      </c>
      <c r="R452" s="6">
        <f>RANK(C452,C:C,0)</f>
        <v>411</v>
      </c>
      <c r="S452" s="6">
        <f>RANK(K452,K:K,0)</f>
        <v>346</v>
      </c>
      <c r="T452" s="6">
        <f t="shared" si="123"/>
        <v>351.7</v>
      </c>
    </row>
    <row r="453" spans="1:20">
      <c r="A453" s="2">
        <v>3722</v>
      </c>
      <c r="B453" s="3">
        <v>1</v>
      </c>
      <c r="C453" s="3">
        <v>1.2588</v>
      </c>
      <c r="D453" s="3">
        <v>-4.08</v>
      </c>
      <c r="E453" s="3">
        <v>-4.08</v>
      </c>
      <c r="F453" s="3">
        <v>0</v>
      </c>
      <c r="G453" s="3">
        <v>-0.8276</v>
      </c>
      <c r="H453" s="3">
        <v>0</v>
      </c>
      <c r="I453" s="2">
        <v>1</v>
      </c>
      <c r="J453" s="3">
        <v>0.0493</v>
      </c>
      <c r="K453" s="2">
        <v>1</v>
      </c>
      <c r="L453" s="2">
        <v>5</v>
      </c>
      <c r="M453" s="2">
        <v>8</v>
      </c>
      <c r="N453" s="2">
        <v>1</v>
      </c>
      <c r="O453" s="2">
        <v>6</v>
      </c>
      <c r="P453" s="6">
        <f t="shared" si="122"/>
        <v>1.12196256622046</v>
      </c>
      <c r="Q453" s="7">
        <f>RANK(B453,B:B,0)</f>
        <v>288</v>
      </c>
      <c r="R453" s="6">
        <f>RANK(C453,C:C,0)</f>
        <v>377</v>
      </c>
      <c r="S453" s="6">
        <f>RANK(K453,K:K,0)</f>
        <v>390</v>
      </c>
      <c r="T453" s="6">
        <f t="shared" si="123"/>
        <v>349.1</v>
      </c>
    </row>
    <row r="454" spans="1:20">
      <c r="A454" s="2">
        <v>5172</v>
      </c>
      <c r="B454" s="3">
        <v>1</v>
      </c>
      <c r="C454" s="3">
        <v>1.3039</v>
      </c>
      <c r="D454" s="3">
        <v>0</v>
      </c>
      <c r="E454" s="3">
        <v>0</v>
      </c>
      <c r="F454" s="2" t="s">
        <v>15</v>
      </c>
      <c r="G454" s="3">
        <v>0</v>
      </c>
      <c r="H454" s="3">
        <v>0</v>
      </c>
      <c r="I454" s="2">
        <v>1</v>
      </c>
      <c r="J454" s="3">
        <v>0</v>
      </c>
      <c r="K454" s="2">
        <v>0</v>
      </c>
      <c r="L454" s="2">
        <v>6</v>
      </c>
      <c r="M454" s="2">
        <v>11</v>
      </c>
      <c r="N454" s="2">
        <v>3</v>
      </c>
      <c r="O454" s="2">
        <v>8</v>
      </c>
      <c r="P454" s="6">
        <f t="shared" si="122"/>
        <v>0</v>
      </c>
      <c r="Q454" s="7">
        <f>RANK(B454,B:B,0)</f>
        <v>288</v>
      </c>
      <c r="R454" s="6">
        <f>RANK(C454,C:C,0)</f>
        <v>302</v>
      </c>
      <c r="S454" s="6">
        <f>RANK(K454,K:K,0)</f>
        <v>481</v>
      </c>
      <c r="T454" s="6">
        <f t="shared" si="123"/>
        <v>341.85</v>
      </c>
    </row>
    <row r="455" spans="1:20">
      <c r="A455" s="2">
        <v>4801</v>
      </c>
      <c r="B455" s="3">
        <v>1</v>
      </c>
      <c r="C455" s="3">
        <v>1.3026</v>
      </c>
      <c r="D455" s="3">
        <v>0</v>
      </c>
      <c r="E455" s="3">
        <v>0</v>
      </c>
      <c r="F455" s="2" t="s">
        <v>15</v>
      </c>
      <c r="G455" s="3">
        <v>0</v>
      </c>
      <c r="H455" s="3">
        <v>0</v>
      </c>
      <c r="I455" s="2">
        <v>1</v>
      </c>
      <c r="J455" s="3">
        <v>0</v>
      </c>
      <c r="K455" s="2">
        <v>0</v>
      </c>
      <c r="L455" s="2">
        <v>6</v>
      </c>
      <c r="M455" s="2">
        <v>9</v>
      </c>
      <c r="N455" s="2">
        <v>0</v>
      </c>
      <c r="O455" s="2">
        <v>8</v>
      </c>
      <c r="P455" s="6">
        <f t="shared" si="122"/>
        <v>0</v>
      </c>
      <c r="Q455" s="7">
        <f>RANK(B455,B:B,0)</f>
        <v>288</v>
      </c>
      <c r="R455" s="6">
        <f>RANK(C455,C:C,0)</f>
        <v>305</v>
      </c>
      <c r="S455" s="6">
        <f>RANK(K455,K:K,0)</f>
        <v>481</v>
      </c>
      <c r="T455" s="6">
        <f t="shared" si="123"/>
        <v>343.05</v>
      </c>
    </row>
    <row r="456" spans="1:20">
      <c r="A456" s="2">
        <v>2482</v>
      </c>
      <c r="B456" s="3">
        <v>1</v>
      </c>
      <c r="C456" s="3">
        <v>1.2486</v>
      </c>
      <c r="D456" s="3">
        <v>-0.56</v>
      </c>
      <c r="E456" s="3">
        <v>-0.1867</v>
      </c>
      <c r="F456" s="3">
        <v>0.9136</v>
      </c>
      <c r="G456" s="3">
        <v>-0.0859</v>
      </c>
      <c r="H456" s="3">
        <v>-0.043</v>
      </c>
      <c r="I456" s="2">
        <v>1</v>
      </c>
      <c r="J456" s="3">
        <v>0.0652</v>
      </c>
      <c r="K456" s="2">
        <v>3</v>
      </c>
      <c r="L456" s="2">
        <v>4</v>
      </c>
      <c r="M456" s="2">
        <v>18</v>
      </c>
      <c r="N456" s="2">
        <v>0</v>
      </c>
      <c r="O456" s="2">
        <v>4</v>
      </c>
      <c r="P456" s="6">
        <f t="shared" si="122"/>
        <v>1.6115807958221</v>
      </c>
      <c r="Q456" s="7">
        <f>RANK(B456,B:B,0)</f>
        <v>288</v>
      </c>
      <c r="R456" s="6">
        <f>RANK(C456,C:C,0)</f>
        <v>396</v>
      </c>
      <c r="S456" s="6">
        <f>RANK(K456,K:K,0)</f>
        <v>372</v>
      </c>
      <c r="T456" s="6">
        <f t="shared" si="123"/>
        <v>352.2</v>
      </c>
    </row>
    <row r="457" spans="1:20">
      <c r="A457" s="2">
        <v>4800</v>
      </c>
      <c r="B457" s="3">
        <v>1</v>
      </c>
      <c r="C457" s="3">
        <v>1.2997</v>
      </c>
      <c r="D457" s="3">
        <v>0</v>
      </c>
      <c r="E457" s="3">
        <v>0</v>
      </c>
      <c r="F457" s="2" t="s">
        <v>15</v>
      </c>
      <c r="G457" s="3">
        <v>0</v>
      </c>
      <c r="H457" s="3">
        <v>0</v>
      </c>
      <c r="I457" s="2">
        <v>1</v>
      </c>
      <c r="J457" s="3">
        <v>0</v>
      </c>
      <c r="K457" s="2">
        <v>0</v>
      </c>
      <c r="L457" s="2">
        <v>5</v>
      </c>
      <c r="M457" s="2">
        <v>9</v>
      </c>
      <c r="N457" s="2">
        <v>0</v>
      </c>
      <c r="O457" s="2">
        <v>8</v>
      </c>
      <c r="P457" s="6">
        <f t="shared" si="122"/>
        <v>0</v>
      </c>
      <c r="Q457" s="7">
        <f>RANK(B457,B:B,0)</f>
        <v>288</v>
      </c>
      <c r="R457" s="6">
        <f>RANK(C457,C:C,0)</f>
        <v>311</v>
      </c>
      <c r="S457" s="6">
        <f>RANK(K457,K:K,0)</f>
        <v>481</v>
      </c>
      <c r="T457" s="6">
        <f t="shared" si="123"/>
        <v>345.45</v>
      </c>
    </row>
    <row r="458" spans="1:20">
      <c r="A458" s="2">
        <v>4841</v>
      </c>
      <c r="B458" s="3">
        <v>1</v>
      </c>
      <c r="C458" s="3">
        <v>1.2979</v>
      </c>
      <c r="D458" s="3">
        <v>0</v>
      </c>
      <c r="E458" s="3">
        <v>0</v>
      </c>
      <c r="F458" s="2" t="s">
        <v>15</v>
      </c>
      <c r="G458" s="3">
        <v>0</v>
      </c>
      <c r="H458" s="3">
        <v>0</v>
      </c>
      <c r="I458" s="2">
        <v>1</v>
      </c>
      <c r="J458" s="3">
        <v>0</v>
      </c>
      <c r="K458" s="2">
        <v>0</v>
      </c>
      <c r="L458" s="2">
        <v>4</v>
      </c>
      <c r="M458" s="2">
        <v>15</v>
      </c>
      <c r="N458" s="2">
        <v>0</v>
      </c>
      <c r="O458" s="2">
        <v>8</v>
      </c>
      <c r="P458" s="6">
        <f t="shared" si="122"/>
        <v>0</v>
      </c>
      <c r="Q458" s="7">
        <f>RANK(B458,B:B,0)</f>
        <v>288</v>
      </c>
      <c r="R458" s="6">
        <f>RANK(C458,C:C,0)</f>
        <v>316</v>
      </c>
      <c r="S458" s="6">
        <f>RANK(K458,K:K,0)</f>
        <v>481</v>
      </c>
      <c r="T458" s="6">
        <f t="shared" si="123"/>
        <v>347.45</v>
      </c>
    </row>
    <row r="459" spans="1:20">
      <c r="A459" s="2">
        <v>3672</v>
      </c>
      <c r="B459" s="3">
        <v>1</v>
      </c>
      <c r="C459" s="3">
        <v>1.2493</v>
      </c>
      <c r="D459" s="3">
        <v>-3.22</v>
      </c>
      <c r="E459" s="3">
        <v>-3.22</v>
      </c>
      <c r="F459" s="3">
        <v>0</v>
      </c>
      <c r="G459" s="3">
        <v>-0.7912</v>
      </c>
      <c r="H459" s="3">
        <v>0</v>
      </c>
      <c r="I459" s="2">
        <v>1</v>
      </c>
      <c r="J459" s="3">
        <v>0.0407</v>
      </c>
      <c r="K459" s="2">
        <v>1</v>
      </c>
      <c r="L459" s="2">
        <v>4</v>
      </c>
      <c r="M459" s="2">
        <v>18</v>
      </c>
      <c r="N459" s="2">
        <v>0</v>
      </c>
      <c r="O459" s="2">
        <v>6</v>
      </c>
      <c r="P459" s="6">
        <f t="shared" si="122"/>
        <v>1.11772089539384</v>
      </c>
      <c r="Q459" s="7">
        <f>RANK(B459,B:B,0)</f>
        <v>288</v>
      </c>
      <c r="R459" s="6">
        <f>RANK(C459,C:C,0)</f>
        <v>392</v>
      </c>
      <c r="S459" s="6">
        <f>RANK(K459,K:K,0)</f>
        <v>390</v>
      </c>
      <c r="T459" s="6">
        <f t="shared" si="123"/>
        <v>355.1</v>
      </c>
    </row>
    <row r="460" spans="1:20">
      <c r="A460" s="2">
        <v>5059</v>
      </c>
      <c r="B460" s="3">
        <v>1</v>
      </c>
      <c r="C460" s="3">
        <v>1.2949</v>
      </c>
      <c r="D460" s="3">
        <v>0</v>
      </c>
      <c r="E460" s="3">
        <v>0</v>
      </c>
      <c r="F460" s="2" t="s">
        <v>15</v>
      </c>
      <c r="G460" s="3">
        <v>0</v>
      </c>
      <c r="H460" s="3">
        <v>0</v>
      </c>
      <c r="I460" s="2">
        <v>1</v>
      </c>
      <c r="J460" s="3">
        <v>0</v>
      </c>
      <c r="K460" s="2">
        <v>0</v>
      </c>
      <c r="L460" s="2">
        <v>5</v>
      </c>
      <c r="M460" s="2">
        <v>12</v>
      </c>
      <c r="N460" s="2">
        <v>2</v>
      </c>
      <c r="O460" s="2">
        <v>8</v>
      </c>
      <c r="P460" s="6">
        <f t="shared" si="122"/>
        <v>0</v>
      </c>
      <c r="Q460" s="7">
        <f>RANK(B460,B:B,0)</f>
        <v>288</v>
      </c>
      <c r="R460" s="6">
        <f>RANK(C460,C:C,0)</f>
        <v>318</v>
      </c>
      <c r="S460" s="6">
        <f>RANK(K460,K:K,0)</f>
        <v>481</v>
      </c>
      <c r="T460" s="6">
        <f t="shared" si="123"/>
        <v>348.25</v>
      </c>
    </row>
    <row r="461" spans="1:20">
      <c r="A461" s="2">
        <v>5219</v>
      </c>
      <c r="B461" s="3">
        <v>1</v>
      </c>
      <c r="C461" s="3">
        <v>1.294</v>
      </c>
      <c r="D461" s="3">
        <v>0</v>
      </c>
      <c r="E461" s="3">
        <v>0</v>
      </c>
      <c r="F461" s="2" t="s">
        <v>15</v>
      </c>
      <c r="G461" s="3">
        <v>0</v>
      </c>
      <c r="H461" s="3">
        <v>0</v>
      </c>
      <c r="I461" s="2">
        <v>1</v>
      </c>
      <c r="J461" s="3">
        <v>0</v>
      </c>
      <c r="K461" s="2">
        <v>0</v>
      </c>
      <c r="L461" s="2">
        <v>4</v>
      </c>
      <c r="M461" s="2">
        <v>18</v>
      </c>
      <c r="N461" s="2">
        <v>3</v>
      </c>
      <c r="O461" s="2">
        <v>8</v>
      </c>
      <c r="P461" s="6">
        <f t="shared" si="122"/>
        <v>0</v>
      </c>
      <c r="Q461" s="7">
        <f>RANK(B461,B:B,0)</f>
        <v>288</v>
      </c>
      <c r="R461" s="6">
        <f>RANK(C461,C:C,0)</f>
        <v>319</v>
      </c>
      <c r="S461" s="6">
        <f>RANK(K461,K:K,0)</f>
        <v>481</v>
      </c>
      <c r="T461" s="6">
        <f t="shared" si="123"/>
        <v>348.65</v>
      </c>
    </row>
    <row r="462" spans="1:20">
      <c r="A462" s="2">
        <v>3652</v>
      </c>
      <c r="B462" s="3">
        <v>1</v>
      </c>
      <c r="C462" s="3">
        <v>1.2489</v>
      </c>
      <c r="D462" s="3">
        <v>-4.08</v>
      </c>
      <c r="E462" s="3">
        <v>-4.08</v>
      </c>
      <c r="F462" s="3">
        <v>0</v>
      </c>
      <c r="G462" s="3">
        <v>-0.8276</v>
      </c>
      <c r="H462" s="3">
        <v>0</v>
      </c>
      <c r="I462" s="2">
        <v>1</v>
      </c>
      <c r="J462" s="3">
        <v>0.0493</v>
      </c>
      <c r="K462" s="2">
        <v>1</v>
      </c>
      <c r="L462" s="2">
        <v>5</v>
      </c>
      <c r="M462" s="2">
        <v>15</v>
      </c>
      <c r="N462" s="2">
        <v>0</v>
      </c>
      <c r="O462" s="2">
        <v>6</v>
      </c>
      <c r="P462" s="6">
        <f t="shared" si="122"/>
        <v>1.11754194552151</v>
      </c>
      <c r="Q462" s="7">
        <f>RANK(B462,B:B,0)</f>
        <v>288</v>
      </c>
      <c r="R462" s="6">
        <f>RANK(C462,C:C,0)</f>
        <v>395</v>
      </c>
      <c r="S462" s="6">
        <f>RANK(K462,K:K,0)</f>
        <v>390</v>
      </c>
      <c r="T462" s="6">
        <f t="shared" si="123"/>
        <v>356.3</v>
      </c>
    </row>
    <row r="463" spans="1:20">
      <c r="A463" s="2">
        <v>1887</v>
      </c>
      <c r="B463" s="3">
        <v>1</v>
      </c>
      <c r="C463" s="3">
        <v>1.2054</v>
      </c>
      <c r="D463" s="3">
        <v>-0.74</v>
      </c>
      <c r="E463" s="3">
        <v>-0.0617</v>
      </c>
      <c r="F463" s="3">
        <v>0.9704</v>
      </c>
      <c r="G463" s="3">
        <v>-0.0487</v>
      </c>
      <c r="H463" s="3">
        <v>-0.014</v>
      </c>
      <c r="I463" s="2">
        <v>1</v>
      </c>
      <c r="J463" s="3">
        <v>0.1519</v>
      </c>
      <c r="K463" s="2">
        <v>12</v>
      </c>
      <c r="L463" s="2">
        <v>4</v>
      </c>
      <c r="M463" s="2">
        <v>18</v>
      </c>
      <c r="N463" s="2">
        <v>0</v>
      </c>
      <c r="O463" s="2">
        <v>3</v>
      </c>
      <c r="P463" s="6">
        <f t="shared" si="122"/>
        <v>2.51357978850062</v>
      </c>
      <c r="Q463" s="7">
        <f>RANK(B463,B:B,0)</f>
        <v>288</v>
      </c>
      <c r="R463" s="6">
        <f>RANK(C463,C:C,0)</f>
        <v>487</v>
      </c>
      <c r="S463" s="6">
        <f>RANK(K463,K:K,0)</f>
        <v>282</v>
      </c>
      <c r="T463" s="6">
        <f t="shared" si="123"/>
        <v>366.1</v>
      </c>
    </row>
    <row r="464" spans="1:20">
      <c r="A464" s="2">
        <v>4352</v>
      </c>
      <c r="B464" s="3">
        <v>1</v>
      </c>
      <c r="C464" s="3">
        <v>1.2483</v>
      </c>
      <c r="D464" s="3">
        <v>-4.08</v>
      </c>
      <c r="E464" s="3">
        <v>-4.08</v>
      </c>
      <c r="F464" s="3">
        <v>0</v>
      </c>
      <c r="G464" s="3">
        <v>-0.8276</v>
      </c>
      <c r="H464" s="3">
        <v>0</v>
      </c>
      <c r="I464" s="2">
        <v>1</v>
      </c>
      <c r="J464" s="3">
        <v>0.0493</v>
      </c>
      <c r="K464" s="2">
        <v>1</v>
      </c>
      <c r="L464" s="2">
        <v>5</v>
      </c>
      <c r="M464" s="2">
        <v>13</v>
      </c>
      <c r="N464" s="2">
        <v>1</v>
      </c>
      <c r="O464" s="2">
        <v>7</v>
      </c>
      <c r="P464" s="6">
        <f t="shared" si="122"/>
        <v>1.11727346697216</v>
      </c>
      <c r="Q464" s="7">
        <f>RANK(B464,B:B,0)</f>
        <v>288</v>
      </c>
      <c r="R464" s="6">
        <f>RANK(C464,C:C,0)</f>
        <v>398</v>
      </c>
      <c r="S464" s="6">
        <f>RANK(K464,K:K,0)</f>
        <v>390</v>
      </c>
      <c r="T464" s="6">
        <f t="shared" si="123"/>
        <v>357.5</v>
      </c>
    </row>
    <row r="465" spans="1:20">
      <c r="A465" s="2">
        <v>4842</v>
      </c>
      <c r="B465" s="3">
        <v>1</v>
      </c>
      <c r="C465" s="3">
        <v>1.2909</v>
      </c>
      <c r="D465" s="3">
        <v>0</v>
      </c>
      <c r="E465" s="3">
        <v>0</v>
      </c>
      <c r="F465" s="2" t="s">
        <v>15</v>
      </c>
      <c r="G465" s="3">
        <v>0</v>
      </c>
      <c r="H465" s="3">
        <v>0</v>
      </c>
      <c r="I465" s="2">
        <v>1</v>
      </c>
      <c r="J465" s="3">
        <v>0</v>
      </c>
      <c r="K465" s="2">
        <v>0</v>
      </c>
      <c r="L465" s="2">
        <v>5</v>
      </c>
      <c r="M465" s="2">
        <v>15</v>
      </c>
      <c r="N465" s="2">
        <v>0</v>
      </c>
      <c r="O465" s="2">
        <v>8</v>
      </c>
      <c r="P465" s="6">
        <f t="shared" si="122"/>
        <v>0</v>
      </c>
      <c r="Q465" s="7">
        <f>RANK(B465,B:B,0)</f>
        <v>288</v>
      </c>
      <c r="R465" s="6">
        <f>RANK(C465,C:C,0)</f>
        <v>324</v>
      </c>
      <c r="S465" s="6">
        <f>RANK(K465,K:K,0)</f>
        <v>481</v>
      </c>
      <c r="T465" s="6">
        <f t="shared" si="123"/>
        <v>350.65</v>
      </c>
    </row>
    <row r="466" spans="1:20">
      <c r="A466" s="2">
        <v>5199</v>
      </c>
      <c r="B466" s="3">
        <v>1</v>
      </c>
      <c r="C466" s="3">
        <v>1.2889</v>
      </c>
      <c r="D466" s="3">
        <v>0</v>
      </c>
      <c r="E466" s="3">
        <v>0</v>
      </c>
      <c r="F466" s="2" t="s">
        <v>15</v>
      </c>
      <c r="G466" s="3">
        <v>0</v>
      </c>
      <c r="H466" s="3">
        <v>0</v>
      </c>
      <c r="I466" s="2">
        <v>1</v>
      </c>
      <c r="J466" s="3">
        <v>0</v>
      </c>
      <c r="K466" s="2">
        <v>0</v>
      </c>
      <c r="L466" s="2">
        <v>5</v>
      </c>
      <c r="M466" s="2">
        <v>15</v>
      </c>
      <c r="N466" s="2">
        <v>3</v>
      </c>
      <c r="O466" s="2">
        <v>8</v>
      </c>
      <c r="P466" s="6">
        <f t="shared" si="122"/>
        <v>0</v>
      </c>
      <c r="Q466" s="7">
        <f>RANK(B466,B:B,0)</f>
        <v>288</v>
      </c>
      <c r="R466" s="6">
        <f>RANK(C466,C:C,0)</f>
        <v>328</v>
      </c>
      <c r="S466" s="6">
        <f>RANK(K466,K:K,0)</f>
        <v>481</v>
      </c>
      <c r="T466" s="6">
        <f t="shared" si="123"/>
        <v>352.25</v>
      </c>
    </row>
    <row r="467" spans="1:20">
      <c r="A467" s="2">
        <v>3646</v>
      </c>
      <c r="B467" s="3">
        <v>1</v>
      </c>
      <c r="C467" s="3">
        <v>1.2443</v>
      </c>
      <c r="D467" s="3">
        <v>-5.2</v>
      </c>
      <c r="E467" s="3">
        <v>-5.2</v>
      </c>
      <c r="F467" s="3">
        <v>0</v>
      </c>
      <c r="G467" s="3">
        <v>-0.8595</v>
      </c>
      <c r="H467" s="3">
        <v>0</v>
      </c>
      <c r="I467" s="2">
        <v>1</v>
      </c>
      <c r="J467" s="3">
        <v>0.0605</v>
      </c>
      <c r="K467" s="2">
        <v>1</v>
      </c>
      <c r="L467" s="2">
        <v>6</v>
      </c>
      <c r="M467" s="2">
        <v>14</v>
      </c>
      <c r="N467" s="2">
        <v>0</v>
      </c>
      <c r="O467" s="2">
        <v>6</v>
      </c>
      <c r="P467" s="6">
        <f t="shared" si="122"/>
        <v>1.11548195861699</v>
      </c>
      <c r="Q467" s="7">
        <f>RANK(B467,B:B,0)</f>
        <v>288</v>
      </c>
      <c r="R467" s="6">
        <f>RANK(C467,C:C,0)</f>
        <v>408</v>
      </c>
      <c r="S467" s="6">
        <f>RANK(K467,K:K,0)</f>
        <v>390</v>
      </c>
      <c r="T467" s="6">
        <f t="shared" si="123"/>
        <v>361.5</v>
      </c>
    </row>
    <row r="468" spans="1:20">
      <c r="A468" s="2">
        <v>3658</v>
      </c>
      <c r="B468" s="3">
        <v>1</v>
      </c>
      <c r="C468" s="3">
        <v>1.2442</v>
      </c>
      <c r="D468" s="3">
        <v>-3.22</v>
      </c>
      <c r="E468" s="3">
        <v>-3.22</v>
      </c>
      <c r="F468" s="3">
        <v>0</v>
      </c>
      <c r="G468" s="3">
        <v>-0.7912</v>
      </c>
      <c r="H468" s="3">
        <v>0</v>
      </c>
      <c r="I468" s="2">
        <v>1</v>
      </c>
      <c r="J468" s="3">
        <v>0.0407</v>
      </c>
      <c r="K468" s="2">
        <v>1</v>
      </c>
      <c r="L468" s="2">
        <v>4</v>
      </c>
      <c r="M468" s="2">
        <v>16</v>
      </c>
      <c r="N468" s="2">
        <v>0</v>
      </c>
      <c r="O468" s="2">
        <v>6</v>
      </c>
      <c r="P468" s="6">
        <f t="shared" si="122"/>
        <v>1.11543713404208</v>
      </c>
      <c r="Q468" s="7">
        <f>RANK(B468,B:B,0)</f>
        <v>288</v>
      </c>
      <c r="R468" s="6">
        <f>RANK(C468,C:C,0)</f>
        <v>409</v>
      </c>
      <c r="S468" s="6">
        <f>RANK(K468,K:K,0)</f>
        <v>390</v>
      </c>
      <c r="T468" s="6">
        <f t="shared" si="123"/>
        <v>361.9</v>
      </c>
    </row>
    <row r="469" spans="1:26">
      <c r="A469" s="2">
        <v>3315</v>
      </c>
      <c r="B469" s="3">
        <v>1.0583</v>
      </c>
      <c r="C469" s="3">
        <v>1.2</v>
      </c>
      <c r="D469" s="3">
        <v>2.31</v>
      </c>
      <c r="E469" s="3">
        <v>0.462</v>
      </c>
      <c r="F469" s="3">
        <v>1.2457</v>
      </c>
      <c r="G469" s="3">
        <v>0.2012</v>
      </c>
      <c r="H469" s="3">
        <v>0.1051</v>
      </c>
      <c r="I469" s="2">
        <v>1.0583071168875</v>
      </c>
      <c r="J469" s="3">
        <v>0.1146</v>
      </c>
      <c r="K469" s="2">
        <v>5</v>
      </c>
      <c r="L469" s="2">
        <v>4</v>
      </c>
      <c r="M469" s="2">
        <v>18</v>
      </c>
      <c r="N469" s="2">
        <v>2</v>
      </c>
      <c r="O469" s="2">
        <v>5</v>
      </c>
      <c r="P469" s="6">
        <f t="shared" si="122"/>
        <v>1.90890166390513</v>
      </c>
      <c r="Q469" s="7">
        <f>RANK(B469,B:B,0)</f>
        <v>242</v>
      </c>
      <c r="R469" s="6">
        <f>RANK(C469,C:C,0)</f>
        <v>503</v>
      </c>
      <c r="S469" s="6">
        <f>RANK(K469,K:K,0)</f>
        <v>346</v>
      </c>
      <c r="T469" s="6">
        <f t="shared" si="123"/>
        <v>372.4</v>
      </c>
      <c r="V469" s="6">
        <f>VLOOKUP(L469,$AA$2:$AC$26,3)</f>
        <v>0.002828</v>
      </c>
      <c r="W469" s="6">
        <f>VLOOKUP(M469,$AA$2:$AC$26,2)</f>
        <v>1.9766</v>
      </c>
      <c r="X469" s="6">
        <f>V469*W469*100000</f>
        <v>558.98248</v>
      </c>
      <c r="Y469" s="6">
        <f>X469*0.8</f>
        <v>447.185984</v>
      </c>
      <c r="Z469" s="6">
        <f>X469*1.25</f>
        <v>698.7281</v>
      </c>
    </row>
    <row r="470" spans="1:20">
      <c r="A470" s="2">
        <v>5277</v>
      </c>
      <c r="B470" s="3">
        <v>1</v>
      </c>
      <c r="C470" s="3">
        <v>1.2851</v>
      </c>
      <c r="D470" s="3">
        <v>0</v>
      </c>
      <c r="E470" s="3">
        <v>0</v>
      </c>
      <c r="F470" s="2" t="s">
        <v>15</v>
      </c>
      <c r="G470" s="3">
        <v>0</v>
      </c>
      <c r="H470" s="3">
        <v>0</v>
      </c>
      <c r="I470" s="2">
        <v>1</v>
      </c>
      <c r="J470" s="3">
        <v>0</v>
      </c>
      <c r="K470" s="2">
        <v>0</v>
      </c>
      <c r="L470" s="2">
        <v>6</v>
      </c>
      <c r="M470" s="2">
        <v>9</v>
      </c>
      <c r="N470" s="2">
        <v>4</v>
      </c>
      <c r="O470" s="2">
        <v>8</v>
      </c>
      <c r="P470" s="6">
        <f t="shared" si="122"/>
        <v>0</v>
      </c>
      <c r="Q470" s="7">
        <f>RANK(B470,B:B,0)</f>
        <v>288</v>
      </c>
      <c r="R470" s="6">
        <f>RANK(C470,C:C,0)</f>
        <v>337</v>
      </c>
      <c r="S470" s="6">
        <f>RANK(K470,K:K,0)</f>
        <v>481</v>
      </c>
      <c r="T470" s="6">
        <f t="shared" si="123"/>
        <v>355.85</v>
      </c>
    </row>
    <row r="471" spans="1:20">
      <c r="A471" s="2">
        <v>4974</v>
      </c>
      <c r="B471" s="3">
        <v>1</v>
      </c>
      <c r="C471" s="3">
        <v>1.285</v>
      </c>
      <c r="D471" s="3">
        <v>0</v>
      </c>
      <c r="E471" s="3">
        <v>0</v>
      </c>
      <c r="F471" s="2" t="s">
        <v>15</v>
      </c>
      <c r="G471" s="3">
        <v>0</v>
      </c>
      <c r="H471" s="3">
        <v>0</v>
      </c>
      <c r="I471" s="2">
        <v>1</v>
      </c>
      <c r="J471" s="3">
        <v>0</v>
      </c>
      <c r="K471" s="2">
        <v>0</v>
      </c>
      <c r="L471" s="2">
        <v>4</v>
      </c>
      <c r="M471" s="2">
        <v>17</v>
      </c>
      <c r="N471" s="2">
        <v>1</v>
      </c>
      <c r="O471" s="2">
        <v>8</v>
      </c>
      <c r="P471" s="6">
        <f t="shared" si="122"/>
        <v>0</v>
      </c>
      <c r="Q471" s="7">
        <f>RANK(B471,B:B,0)</f>
        <v>288</v>
      </c>
      <c r="R471" s="6">
        <f>RANK(C471,C:C,0)</f>
        <v>338</v>
      </c>
      <c r="S471" s="6">
        <f>RANK(K471,K:K,0)</f>
        <v>481</v>
      </c>
      <c r="T471" s="6">
        <f t="shared" si="123"/>
        <v>356.25</v>
      </c>
    </row>
    <row r="472" spans="1:20">
      <c r="A472" s="2">
        <v>2680</v>
      </c>
      <c r="B472" s="3">
        <v>1</v>
      </c>
      <c r="C472" s="3">
        <v>1.1955</v>
      </c>
      <c r="D472" s="3">
        <v>-10.95</v>
      </c>
      <c r="E472" s="3">
        <v>-0.7821</v>
      </c>
      <c r="F472" s="3">
        <v>0.7294</v>
      </c>
      <c r="G472" s="3">
        <v>-0.4187</v>
      </c>
      <c r="H472" s="3">
        <v>-0.158</v>
      </c>
      <c r="I472" s="2">
        <v>1</v>
      </c>
      <c r="J472" s="3">
        <v>0.2614</v>
      </c>
      <c r="K472" s="2">
        <v>14</v>
      </c>
      <c r="L472" s="2">
        <v>6</v>
      </c>
      <c r="M472" s="2">
        <v>12</v>
      </c>
      <c r="N472" s="2">
        <v>2</v>
      </c>
      <c r="O472" s="2">
        <v>4</v>
      </c>
      <c r="P472" s="6">
        <f t="shared" si="122"/>
        <v>2.63522358529128</v>
      </c>
      <c r="Q472" s="7">
        <f>RANK(B472,B:B,0)</f>
        <v>288</v>
      </c>
      <c r="R472" s="6">
        <f>RANK(C472,C:C,0)</f>
        <v>517</v>
      </c>
      <c r="S472" s="6">
        <f>RANK(K472,K:K,0)</f>
        <v>271</v>
      </c>
      <c r="T472" s="6">
        <f t="shared" si="123"/>
        <v>375.35</v>
      </c>
    </row>
    <row r="473" spans="1:20">
      <c r="A473" s="2">
        <v>4234</v>
      </c>
      <c r="B473" s="3">
        <v>1</v>
      </c>
      <c r="C473" s="3">
        <v>1.2373</v>
      </c>
      <c r="D473" s="3">
        <v>-5.2</v>
      </c>
      <c r="E473" s="3">
        <v>-5.2</v>
      </c>
      <c r="F473" s="3">
        <v>0</v>
      </c>
      <c r="G473" s="3">
        <v>-0.8595</v>
      </c>
      <c r="H473" s="3">
        <v>0</v>
      </c>
      <c r="I473" s="2">
        <v>1</v>
      </c>
      <c r="J473" s="3">
        <v>0.0605</v>
      </c>
      <c r="K473" s="2">
        <v>1</v>
      </c>
      <c r="L473" s="2">
        <v>6</v>
      </c>
      <c r="M473" s="2">
        <v>13</v>
      </c>
      <c r="N473" s="2">
        <v>0</v>
      </c>
      <c r="O473" s="2">
        <v>7</v>
      </c>
      <c r="P473" s="6">
        <f t="shared" si="122"/>
        <v>1.11233987611701</v>
      </c>
      <c r="Q473" s="7">
        <f>RANK(B473,B:B,0)</f>
        <v>288</v>
      </c>
      <c r="R473" s="6">
        <f>RANK(C473,C:C,0)</f>
        <v>418</v>
      </c>
      <c r="S473" s="6">
        <f>RANK(K473,K:K,0)</f>
        <v>390</v>
      </c>
      <c r="T473" s="6">
        <f t="shared" si="123"/>
        <v>365.5</v>
      </c>
    </row>
    <row r="474" spans="1:20">
      <c r="A474" s="2">
        <v>3651</v>
      </c>
      <c r="B474" s="3">
        <v>1</v>
      </c>
      <c r="C474" s="3">
        <v>1.236</v>
      </c>
      <c r="D474" s="3">
        <v>-3.22</v>
      </c>
      <c r="E474" s="3">
        <v>-3.22</v>
      </c>
      <c r="F474" s="3">
        <v>0</v>
      </c>
      <c r="G474" s="3">
        <v>-0.7912</v>
      </c>
      <c r="H474" s="3">
        <v>0</v>
      </c>
      <c r="I474" s="2">
        <v>1</v>
      </c>
      <c r="J474" s="3">
        <v>0.0407</v>
      </c>
      <c r="K474" s="2">
        <v>1</v>
      </c>
      <c r="L474" s="2">
        <v>4</v>
      </c>
      <c r="M474" s="2">
        <v>15</v>
      </c>
      <c r="N474" s="2">
        <v>0</v>
      </c>
      <c r="O474" s="2">
        <v>6</v>
      </c>
      <c r="P474" s="6">
        <f t="shared" si="122"/>
        <v>1.11175536877498</v>
      </c>
      <c r="Q474" s="7">
        <f>RANK(B474,B:B,0)</f>
        <v>288</v>
      </c>
      <c r="R474" s="6">
        <f>RANK(C474,C:C,0)</f>
        <v>422</v>
      </c>
      <c r="S474" s="6">
        <f>RANK(K474,K:K,0)</f>
        <v>390</v>
      </c>
      <c r="T474" s="6">
        <f t="shared" si="123"/>
        <v>367.1</v>
      </c>
    </row>
    <row r="475" spans="1:20">
      <c r="A475" s="2">
        <v>5072</v>
      </c>
      <c r="B475" s="3">
        <v>1</v>
      </c>
      <c r="C475" s="3">
        <v>1.2772</v>
      </c>
      <c r="D475" s="3">
        <v>0</v>
      </c>
      <c r="E475" s="3">
        <v>0</v>
      </c>
      <c r="F475" s="2" t="s">
        <v>15</v>
      </c>
      <c r="G475" s="3">
        <v>0</v>
      </c>
      <c r="H475" s="3">
        <v>0</v>
      </c>
      <c r="I475" s="2">
        <v>1</v>
      </c>
      <c r="J475" s="3">
        <v>0</v>
      </c>
      <c r="K475" s="2">
        <v>0</v>
      </c>
      <c r="L475" s="2">
        <v>4</v>
      </c>
      <c r="M475" s="2">
        <v>14</v>
      </c>
      <c r="N475" s="2">
        <v>2</v>
      </c>
      <c r="O475" s="2">
        <v>8</v>
      </c>
      <c r="P475" s="6">
        <f t="shared" si="122"/>
        <v>0</v>
      </c>
      <c r="Q475" s="7">
        <f>RANK(B475,B:B,0)</f>
        <v>288</v>
      </c>
      <c r="R475" s="6">
        <f>RANK(C475,C:C,0)</f>
        <v>347</v>
      </c>
      <c r="S475" s="6">
        <f>RANK(K475,K:K,0)</f>
        <v>481</v>
      </c>
      <c r="T475" s="6">
        <f t="shared" si="123"/>
        <v>359.85</v>
      </c>
    </row>
    <row r="476" spans="1:20">
      <c r="A476" s="2">
        <v>2489</v>
      </c>
      <c r="B476" s="3">
        <v>1.0007</v>
      </c>
      <c r="C476" s="3">
        <v>1.2232</v>
      </c>
      <c r="D476" s="3">
        <v>0.21</v>
      </c>
      <c r="E476" s="3">
        <v>0.07</v>
      </c>
      <c r="F476" s="3">
        <v>1.0324</v>
      </c>
      <c r="G476" s="3">
        <v>0.0322</v>
      </c>
      <c r="H476" s="3">
        <v>0.0152</v>
      </c>
      <c r="I476" s="2">
        <v>1.00066324237312</v>
      </c>
      <c r="J476" s="3">
        <v>0.0652</v>
      </c>
      <c r="K476" s="2">
        <v>3</v>
      </c>
      <c r="L476" s="2">
        <v>4</v>
      </c>
      <c r="M476" s="2">
        <v>19</v>
      </c>
      <c r="N476" s="2">
        <v>0</v>
      </c>
      <c r="O476" s="2">
        <v>4</v>
      </c>
      <c r="P476" s="6">
        <f t="shared" si="122"/>
        <v>1.59547665642249</v>
      </c>
      <c r="Q476" s="7">
        <f>RANK(B476,B:B,0)</f>
        <v>280</v>
      </c>
      <c r="R476" s="6">
        <f>RANK(C476,C:C,0)</f>
        <v>449</v>
      </c>
      <c r="S476" s="6">
        <f>RANK(K476,K:K,0)</f>
        <v>372</v>
      </c>
      <c r="T476" s="6">
        <f t="shared" si="123"/>
        <v>370.6</v>
      </c>
    </row>
    <row r="477" spans="1:20">
      <c r="A477" s="2">
        <v>4213</v>
      </c>
      <c r="B477" s="3">
        <v>1</v>
      </c>
      <c r="C477" s="3">
        <v>1.2348</v>
      </c>
      <c r="D477" s="3">
        <v>-5.2</v>
      </c>
      <c r="E477" s="3">
        <v>-5.2</v>
      </c>
      <c r="F477" s="3">
        <v>0</v>
      </c>
      <c r="G477" s="3">
        <v>-0.8595</v>
      </c>
      <c r="H477" s="3">
        <v>0</v>
      </c>
      <c r="I477" s="2">
        <v>1</v>
      </c>
      <c r="J477" s="3">
        <v>0.0605</v>
      </c>
      <c r="K477" s="2">
        <v>1</v>
      </c>
      <c r="L477" s="2">
        <v>6</v>
      </c>
      <c r="M477" s="2">
        <v>10</v>
      </c>
      <c r="N477" s="2">
        <v>0</v>
      </c>
      <c r="O477" s="2">
        <v>7</v>
      </c>
      <c r="P477" s="6">
        <f t="shared" si="122"/>
        <v>1.11121555064713</v>
      </c>
      <c r="Q477" s="7">
        <f>RANK(B477,B:B,0)</f>
        <v>288</v>
      </c>
      <c r="R477" s="6">
        <f>RANK(C477,C:C,0)</f>
        <v>425</v>
      </c>
      <c r="S477" s="6">
        <f>RANK(K477,K:K,0)</f>
        <v>390</v>
      </c>
      <c r="T477" s="6">
        <f t="shared" si="123"/>
        <v>368.3</v>
      </c>
    </row>
    <row r="478" spans="1:20">
      <c r="A478" s="2">
        <v>4232</v>
      </c>
      <c r="B478" s="3">
        <v>1</v>
      </c>
      <c r="C478" s="3">
        <v>1.2325</v>
      </c>
      <c r="D478" s="3">
        <v>-3.22</v>
      </c>
      <c r="E478" s="3">
        <v>-3.22</v>
      </c>
      <c r="F478" s="3">
        <v>0</v>
      </c>
      <c r="G478" s="3">
        <v>-0.7912</v>
      </c>
      <c r="H478" s="3">
        <v>0</v>
      </c>
      <c r="I478" s="2">
        <v>1</v>
      </c>
      <c r="J478" s="3">
        <v>0.0407</v>
      </c>
      <c r="K478" s="2">
        <v>1</v>
      </c>
      <c r="L478" s="2">
        <v>4</v>
      </c>
      <c r="M478" s="2">
        <v>13</v>
      </c>
      <c r="N478" s="2">
        <v>0</v>
      </c>
      <c r="O478" s="2">
        <v>7</v>
      </c>
      <c r="P478" s="6">
        <f t="shared" si="122"/>
        <v>1.11018016555873</v>
      </c>
      <c r="Q478" s="7">
        <f>RANK(B478,B:B,0)</f>
        <v>288</v>
      </c>
      <c r="R478" s="6">
        <f>RANK(C478,C:C,0)</f>
        <v>430</v>
      </c>
      <c r="S478" s="6">
        <f>RANK(K478,K:K,0)</f>
        <v>390</v>
      </c>
      <c r="T478" s="6">
        <f t="shared" si="123"/>
        <v>370.3</v>
      </c>
    </row>
    <row r="479" spans="1:20">
      <c r="A479" s="2">
        <v>4212</v>
      </c>
      <c r="B479" s="3">
        <v>1</v>
      </c>
      <c r="C479" s="3">
        <v>1.2313</v>
      </c>
      <c r="D479" s="3">
        <v>-4.08</v>
      </c>
      <c r="E479" s="3">
        <v>-4.08</v>
      </c>
      <c r="F479" s="3">
        <v>0</v>
      </c>
      <c r="G479" s="3">
        <v>-0.8276</v>
      </c>
      <c r="H479" s="3">
        <v>0</v>
      </c>
      <c r="I479" s="2">
        <v>1</v>
      </c>
      <c r="J479" s="3">
        <v>0.0493</v>
      </c>
      <c r="K479" s="2">
        <v>1</v>
      </c>
      <c r="L479" s="2">
        <v>5</v>
      </c>
      <c r="M479" s="2">
        <v>10</v>
      </c>
      <c r="N479" s="2">
        <v>0</v>
      </c>
      <c r="O479" s="2">
        <v>7</v>
      </c>
      <c r="P479" s="6">
        <f t="shared" si="122"/>
        <v>1.10963958112533</v>
      </c>
      <c r="Q479" s="7">
        <f>RANK(B479,B:B,0)</f>
        <v>288</v>
      </c>
      <c r="R479" s="6">
        <f>RANK(C479,C:C,0)</f>
        <v>432</v>
      </c>
      <c r="S479" s="6">
        <f>RANK(K479,K:K,0)</f>
        <v>390</v>
      </c>
      <c r="T479" s="6">
        <f t="shared" si="123"/>
        <v>371.1</v>
      </c>
    </row>
    <row r="480" spans="1:20">
      <c r="A480" s="2">
        <v>3875</v>
      </c>
      <c r="B480" s="3">
        <v>1</v>
      </c>
      <c r="C480" s="3">
        <v>1.2272</v>
      </c>
      <c r="D480" s="3">
        <v>0.02</v>
      </c>
      <c r="E480" s="3">
        <v>0.01</v>
      </c>
      <c r="F480" s="3">
        <v>1.0062</v>
      </c>
      <c r="G480" s="3">
        <v>0.0049</v>
      </c>
      <c r="H480" s="3">
        <v>0.0033</v>
      </c>
      <c r="I480" s="2">
        <v>1.00001929642972</v>
      </c>
      <c r="J480" s="3">
        <v>0.0407</v>
      </c>
      <c r="K480" s="2">
        <v>2</v>
      </c>
      <c r="L480" s="2">
        <v>4</v>
      </c>
      <c r="M480" s="2">
        <v>13</v>
      </c>
      <c r="N480" s="2">
        <v>2</v>
      </c>
      <c r="O480" s="2">
        <v>6</v>
      </c>
      <c r="P480" s="6">
        <f t="shared" si="122"/>
        <v>1.39572868816807</v>
      </c>
      <c r="Q480" s="7">
        <f>RANK(B480,B:B,0)</f>
        <v>288</v>
      </c>
      <c r="R480" s="6">
        <f>RANK(C480,C:C,0)</f>
        <v>440</v>
      </c>
      <c r="S480" s="6">
        <f>RANK(K480,K:K,0)</f>
        <v>384</v>
      </c>
      <c r="T480" s="6">
        <f t="shared" si="123"/>
        <v>372.8</v>
      </c>
    </row>
    <row r="481" spans="1:20">
      <c r="A481" s="2">
        <v>5304</v>
      </c>
      <c r="B481" s="3">
        <v>1</v>
      </c>
      <c r="C481" s="3">
        <v>1.2679</v>
      </c>
      <c r="D481" s="3">
        <v>0</v>
      </c>
      <c r="E481" s="3">
        <v>0</v>
      </c>
      <c r="F481" s="2" t="s">
        <v>15</v>
      </c>
      <c r="G481" s="3">
        <v>0</v>
      </c>
      <c r="H481" s="3">
        <v>0</v>
      </c>
      <c r="I481" s="2">
        <v>1</v>
      </c>
      <c r="J481" s="3">
        <v>0</v>
      </c>
      <c r="K481" s="2">
        <v>0</v>
      </c>
      <c r="L481" s="2">
        <v>5</v>
      </c>
      <c r="M481" s="2">
        <v>13</v>
      </c>
      <c r="N481" s="2">
        <v>4</v>
      </c>
      <c r="O481" s="2">
        <v>8</v>
      </c>
      <c r="P481" s="6">
        <f t="shared" si="122"/>
        <v>0</v>
      </c>
      <c r="Q481" s="7">
        <f>RANK(B481,B:B,0)</f>
        <v>288</v>
      </c>
      <c r="R481" s="6">
        <f>RANK(C481,C:C,0)</f>
        <v>363</v>
      </c>
      <c r="S481" s="6">
        <f>RANK(K481,K:K,0)</f>
        <v>481</v>
      </c>
      <c r="T481" s="6">
        <f t="shared" si="123"/>
        <v>366.25</v>
      </c>
    </row>
    <row r="482" spans="1:20">
      <c r="A482" s="2">
        <v>1868</v>
      </c>
      <c r="B482" s="3">
        <v>1</v>
      </c>
      <c r="C482" s="3">
        <v>1.1923</v>
      </c>
      <c r="D482" s="3">
        <v>-13.01</v>
      </c>
      <c r="E482" s="3">
        <v>-1.0842</v>
      </c>
      <c r="F482" s="3">
        <v>0.6782</v>
      </c>
      <c r="G482" s="3">
        <v>-0.6228</v>
      </c>
      <c r="H482" s="3">
        <v>-0.1927</v>
      </c>
      <c r="I482" s="2">
        <v>1</v>
      </c>
      <c r="J482" s="3">
        <v>0.2088</v>
      </c>
      <c r="K482" s="2">
        <v>12</v>
      </c>
      <c r="L482" s="2">
        <v>6</v>
      </c>
      <c r="M482" s="2">
        <v>15</v>
      </c>
      <c r="N482" s="2">
        <v>0</v>
      </c>
      <c r="O482" s="2">
        <v>3</v>
      </c>
      <c r="P482" s="6">
        <f t="shared" si="122"/>
        <v>2.49988398303412</v>
      </c>
      <c r="Q482" s="7">
        <f>RANK(B482,B:B,0)</f>
        <v>288</v>
      </c>
      <c r="R482" s="6">
        <f>RANK(C482,C:C,0)</f>
        <v>531</v>
      </c>
      <c r="S482" s="6">
        <f>RANK(K482,K:K,0)</f>
        <v>282</v>
      </c>
      <c r="T482" s="6">
        <f t="shared" si="123"/>
        <v>383.7</v>
      </c>
    </row>
    <row r="483" spans="1:20">
      <c r="A483" s="2">
        <v>5318</v>
      </c>
      <c r="B483" s="3">
        <v>1</v>
      </c>
      <c r="C483" s="3">
        <v>1.2636</v>
      </c>
      <c r="D483" s="3">
        <v>0</v>
      </c>
      <c r="E483" s="3">
        <v>0</v>
      </c>
      <c r="F483" s="2" t="s">
        <v>15</v>
      </c>
      <c r="G483" s="3">
        <v>0</v>
      </c>
      <c r="H483" s="3">
        <v>0</v>
      </c>
      <c r="I483" s="2">
        <v>1</v>
      </c>
      <c r="J483" s="3">
        <v>0</v>
      </c>
      <c r="K483" s="2">
        <v>0</v>
      </c>
      <c r="L483" s="2">
        <v>5</v>
      </c>
      <c r="M483" s="2">
        <v>15</v>
      </c>
      <c r="N483" s="2">
        <v>4</v>
      </c>
      <c r="O483" s="2">
        <v>8</v>
      </c>
      <c r="P483" s="6">
        <f t="shared" si="122"/>
        <v>0</v>
      </c>
      <c r="Q483" s="7">
        <f>RANK(B483,B:B,0)</f>
        <v>288</v>
      </c>
      <c r="R483" s="6">
        <f>RANK(C483,C:C,0)</f>
        <v>369</v>
      </c>
      <c r="S483" s="6">
        <f>RANK(K483,K:K,0)</f>
        <v>481</v>
      </c>
      <c r="T483" s="6">
        <f t="shared" si="123"/>
        <v>368.65</v>
      </c>
    </row>
    <row r="484" spans="1:20">
      <c r="A484" s="2">
        <v>5186</v>
      </c>
      <c r="B484" s="3">
        <v>1</v>
      </c>
      <c r="C484" s="3">
        <v>1.2627</v>
      </c>
      <c r="D484" s="3">
        <v>0</v>
      </c>
      <c r="E484" s="3">
        <v>0</v>
      </c>
      <c r="F484" s="2" t="s">
        <v>15</v>
      </c>
      <c r="G484" s="3">
        <v>0</v>
      </c>
      <c r="H484" s="3">
        <v>0</v>
      </c>
      <c r="I484" s="2">
        <v>1</v>
      </c>
      <c r="J484" s="3">
        <v>0</v>
      </c>
      <c r="K484" s="2">
        <v>0</v>
      </c>
      <c r="L484" s="2">
        <v>6</v>
      </c>
      <c r="M484" s="2">
        <v>13</v>
      </c>
      <c r="N484" s="2">
        <v>3</v>
      </c>
      <c r="O484" s="2">
        <v>8</v>
      </c>
      <c r="P484" s="6">
        <f t="shared" si="122"/>
        <v>0</v>
      </c>
      <c r="Q484" s="7">
        <f>RANK(B484,B:B,0)</f>
        <v>288</v>
      </c>
      <c r="R484" s="6">
        <f>RANK(C484,C:C,0)</f>
        <v>371</v>
      </c>
      <c r="S484" s="6">
        <f>RANK(K484,K:K,0)</f>
        <v>481</v>
      </c>
      <c r="T484" s="6">
        <f t="shared" si="123"/>
        <v>369.45</v>
      </c>
    </row>
    <row r="485" spans="1:20">
      <c r="A485" s="2">
        <v>4953</v>
      </c>
      <c r="B485" s="3">
        <v>1</v>
      </c>
      <c r="C485" s="3">
        <v>1.2614</v>
      </c>
      <c r="D485" s="3">
        <v>0</v>
      </c>
      <c r="E485" s="3">
        <v>0</v>
      </c>
      <c r="F485" s="2" t="s">
        <v>15</v>
      </c>
      <c r="G485" s="3">
        <v>0</v>
      </c>
      <c r="H485" s="3">
        <v>0</v>
      </c>
      <c r="I485" s="2">
        <v>1</v>
      </c>
      <c r="J485" s="3">
        <v>0</v>
      </c>
      <c r="K485" s="2">
        <v>0</v>
      </c>
      <c r="L485" s="2">
        <v>4</v>
      </c>
      <c r="M485" s="2">
        <v>14</v>
      </c>
      <c r="N485" s="2">
        <v>1</v>
      </c>
      <c r="O485" s="2">
        <v>8</v>
      </c>
      <c r="P485" s="6">
        <f t="shared" si="122"/>
        <v>0</v>
      </c>
      <c r="Q485" s="7">
        <f>RANK(B485,B:B,0)</f>
        <v>288</v>
      </c>
      <c r="R485" s="6">
        <f>RANK(C485,C:C,0)</f>
        <v>372</v>
      </c>
      <c r="S485" s="6">
        <f>RANK(K485,K:K,0)</f>
        <v>481</v>
      </c>
      <c r="T485" s="6">
        <f t="shared" si="123"/>
        <v>369.85</v>
      </c>
    </row>
    <row r="486" spans="1:20">
      <c r="A486" s="2">
        <v>5158</v>
      </c>
      <c r="B486" s="3">
        <v>1</v>
      </c>
      <c r="C486" s="3">
        <v>1.2592</v>
      </c>
      <c r="D486" s="3">
        <v>0</v>
      </c>
      <c r="E486" s="3">
        <v>0</v>
      </c>
      <c r="F486" s="2" t="s">
        <v>15</v>
      </c>
      <c r="G486" s="3">
        <v>0</v>
      </c>
      <c r="H486" s="3">
        <v>0</v>
      </c>
      <c r="I486" s="2">
        <v>1</v>
      </c>
      <c r="J486" s="3">
        <v>0</v>
      </c>
      <c r="K486" s="2">
        <v>0</v>
      </c>
      <c r="L486" s="2">
        <v>6</v>
      </c>
      <c r="M486" s="2">
        <v>9</v>
      </c>
      <c r="N486" s="2">
        <v>3</v>
      </c>
      <c r="O486" s="2">
        <v>8</v>
      </c>
      <c r="P486" s="6">
        <f t="shared" si="122"/>
        <v>0</v>
      </c>
      <c r="Q486" s="7">
        <f>RANK(B486,B:B,0)</f>
        <v>288</v>
      </c>
      <c r="R486" s="6">
        <f>RANK(C486,C:C,0)</f>
        <v>376</v>
      </c>
      <c r="S486" s="6">
        <f>RANK(K486,K:K,0)</f>
        <v>481</v>
      </c>
      <c r="T486" s="6">
        <f t="shared" si="123"/>
        <v>371.45</v>
      </c>
    </row>
    <row r="487" spans="1:20">
      <c r="A487" s="2">
        <v>5185</v>
      </c>
      <c r="B487" s="3">
        <v>1</v>
      </c>
      <c r="C487" s="3">
        <v>1.2587</v>
      </c>
      <c r="D487" s="3">
        <v>0</v>
      </c>
      <c r="E487" s="3">
        <v>0</v>
      </c>
      <c r="F487" s="2" t="s">
        <v>15</v>
      </c>
      <c r="G487" s="3">
        <v>0</v>
      </c>
      <c r="H487" s="3">
        <v>0</v>
      </c>
      <c r="I487" s="2">
        <v>1</v>
      </c>
      <c r="J487" s="3">
        <v>0</v>
      </c>
      <c r="K487" s="2">
        <v>0</v>
      </c>
      <c r="L487" s="2">
        <v>5</v>
      </c>
      <c r="M487" s="2">
        <v>13</v>
      </c>
      <c r="N487" s="2">
        <v>3</v>
      </c>
      <c r="O487" s="2">
        <v>8</v>
      </c>
      <c r="P487" s="6">
        <f t="shared" si="122"/>
        <v>0</v>
      </c>
      <c r="Q487" s="7">
        <f>RANK(B487,B:B,0)</f>
        <v>288</v>
      </c>
      <c r="R487" s="6">
        <f>RANK(C487,C:C,0)</f>
        <v>378</v>
      </c>
      <c r="S487" s="6">
        <f>RANK(K487,K:K,0)</f>
        <v>481</v>
      </c>
      <c r="T487" s="6">
        <f t="shared" si="123"/>
        <v>372.25</v>
      </c>
    </row>
    <row r="488" spans="1:20">
      <c r="A488" s="2">
        <v>4444</v>
      </c>
      <c r="B488" s="3">
        <v>1</v>
      </c>
      <c r="C488" s="3">
        <v>1.2192</v>
      </c>
      <c r="D488" s="3">
        <v>-5.2</v>
      </c>
      <c r="E488" s="3">
        <v>-5.2</v>
      </c>
      <c r="F488" s="3">
        <v>0</v>
      </c>
      <c r="G488" s="3">
        <v>-0.8595</v>
      </c>
      <c r="H488" s="3">
        <v>0</v>
      </c>
      <c r="I488" s="2">
        <v>1</v>
      </c>
      <c r="J488" s="3">
        <v>0.0605</v>
      </c>
      <c r="K488" s="2">
        <v>1</v>
      </c>
      <c r="L488" s="2">
        <v>6</v>
      </c>
      <c r="M488" s="2">
        <v>9</v>
      </c>
      <c r="N488" s="2">
        <v>2</v>
      </c>
      <c r="O488" s="2">
        <v>7</v>
      </c>
      <c r="P488" s="6">
        <f t="shared" si="122"/>
        <v>1.10417389934738</v>
      </c>
      <c r="Q488" s="7">
        <f>RANK(B488,B:B,0)</f>
        <v>288</v>
      </c>
      <c r="R488" s="6">
        <f>RANK(C488,C:C,0)</f>
        <v>455</v>
      </c>
      <c r="S488" s="6">
        <f>RANK(K488,K:K,0)</f>
        <v>390</v>
      </c>
      <c r="T488" s="6">
        <f t="shared" si="123"/>
        <v>380.3</v>
      </c>
    </row>
    <row r="489" spans="1:26">
      <c r="A489" s="2">
        <v>3107</v>
      </c>
      <c r="B489" s="3">
        <v>1.044</v>
      </c>
      <c r="C489" s="3">
        <v>1.1919</v>
      </c>
      <c r="D489" s="3">
        <v>1.35</v>
      </c>
      <c r="E489" s="3">
        <v>0.3375</v>
      </c>
      <c r="F489" s="3">
        <v>1.2596</v>
      </c>
      <c r="G489" s="3">
        <v>0.2231</v>
      </c>
      <c r="H489" s="3">
        <v>0.1057</v>
      </c>
      <c r="I489" s="2">
        <v>1.04403068951669</v>
      </c>
      <c r="J489" s="3">
        <v>0.0605</v>
      </c>
      <c r="K489" s="2">
        <v>4</v>
      </c>
      <c r="L489" s="2">
        <v>6</v>
      </c>
      <c r="M489" s="2">
        <v>5</v>
      </c>
      <c r="N489" s="2">
        <v>1</v>
      </c>
      <c r="O489" s="2">
        <v>5</v>
      </c>
      <c r="P489" s="6">
        <f t="shared" si="122"/>
        <v>1.75808582856407</v>
      </c>
      <c r="Q489" s="7">
        <f>RANK(B489,B:B,0)</f>
        <v>247</v>
      </c>
      <c r="R489" s="6">
        <f>RANK(C489,C:C,0)</f>
        <v>534</v>
      </c>
      <c r="S489" s="6">
        <f>RANK(K489,K:K,0)</f>
        <v>353</v>
      </c>
      <c r="T489" s="6">
        <f t="shared" si="123"/>
        <v>388.3</v>
      </c>
      <c r="V489" s="6">
        <f>VLOOKUP(L489,$AA$2:$AC$26,3)</f>
        <v>0.004583</v>
      </c>
      <c r="W489" s="6">
        <f>VLOOKUP(M489,$AA$2:$AC$26,2)</f>
        <v>0.44857</v>
      </c>
      <c r="X489" s="6">
        <f>V489*W489*100000</f>
        <v>205.579631</v>
      </c>
      <c r="Y489" s="6">
        <f>X489*0.8</f>
        <v>164.4637048</v>
      </c>
      <c r="Z489" s="6">
        <f>X489*1.25</f>
        <v>256.97453875</v>
      </c>
    </row>
    <row r="490" spans="1:20">
      <c r="A490" s="2">
        <v>4477</v>
      </c>
      <c r="B490" s="3">
        <v>1</v>
      </c>
      <c r="C490" s="3">
        <v>1.2189</v>
      </c>
      <c r="D490" s="3">
        <v>-3.22</v>
      </c>
      <c r="E490" s="3">
        <v>-3.22</v>
      </c>
      <c r="F490" s="3">
        <v>0</v>
      </c>
      <c r="G490" s="3">
        <v>-0.7912</v>
      </c>
      <c r="H490" s="3">
        <v>0</v>
      </c>
      <c r="I490" s="2">
        <v>1</v>
      </c>
      <c r="J490" s="3">
        <v>0.0407</v>
      </c>
      <c r="K490" s="2">
        <v>1</v>
      </c>
      <c r="L490" s="2">
        <v>4</v>
      </c>
      <c r="M490" s="2">
        <v>14</v>
      </c>
      <c r="N490" s="2">
        <v>2</v>
      </c>
      <c r="O490" s="2">
        <v>7</v>
      </c>
      <c r="P490" s="6">
        <f t="shared" si="122"/>
        <v>1.1040380428228</v>
      </c>
      <c r="Q490" s="7">
        <f>RANK(B490,B:B,0)</f>
        <v>288</v>
      </c>
      <c r="R490" s="6">
        <f>RANK(C490,C:C,0)</f>
        <v>457</v>
      </c>
      <c r="S490" s="6">
        <f>RANK(K490,K:K,0)</f>
        <v>390</v>
      </c>
      <c r="T490" s="6">
        <f t="shared" si="123"/>
        <v>381.1</v>
      </c>
    </row>
    <row r="491" spans="1:20">
      <c r="A491" s="2">
        <v>3296</v>
      </c>
      <c r="B491" s="3">
        <v>1</v>
      </c>
      <c r="C491" s="3">
        <v>1.2019</v>
      </c>
      <c r="D491" s="3">
        <v>-2.01</v>
      </c>
      <c r="E491" s="3">
        <v>-0.402</v>
      </c>
      <c r="F491" s="3">
        <v>0.8683</v>
      </c>
      <c r="G491" s="3">
        <v>-0.1299</v>
      </c>
      <c r="H491" s="3">
        <v>-0.0698</v>
      </c>
      <c r="I491" s="2">
        <v>1</v>
      </c>
      <c r="J491" s="3">
        <v>0.1545</v>
      </c>
      <c r="K491" s="2">
        <v>5</v>
      </c>
      <c r="L491" s="2">
        <v>6</v>
      </c>
      <c r="M491" s="2">
        <v>15</v>
      </c>
      <c r="N491" s="2">
        <v>2</v>
      </c>
      <c r="O491" s="2">
        <v>5</v>
      </c>
      <c r="P491" s="6">
        <f t="shared" si="122"/>
        <v>1.87466714900487</v>
      </c>
      <c r="Q491" s="7">
        <f>RANK(B491,B:B,0)</f>
        <v>288</v>
      </c>
      <c r="R491" s="6">
        <f>RANK(C491,C:C,0)</f>
        <v>494</v>
      </c>
      <c r="S491" s="6">
        <f>RANK(K491,K:K,0)</f>
        <v>346</v>
      </c>
      <c r="T491" s="6">
        <f t="shared" si="123"/>
        <v>384.9</v>
      </c>
    </row>
    <row r="492" spans="1:20">
      <c r="A492" s="2">
        <v>4485</v>
      </c>
      <c r="B492" s="3">
        <v>1</v>
      </c>
      <c r="C492" s="3">
        <v>1.2178</v>
      </c>
      <c r="D492" s="3">
        <v>-4.08</v>
      </c>
      <c r="E492" s="3">
        <v>-4.08</v>
      </c>
      <c r="F492" s="3">
        <v>0</v>
      </c>
      <c r="G492" s="3">
        <v>-0.8276</v>
      </c>
      <c r="H492" s="3">
        <v>0</v>
      </c>
      <c r="I492" s="2">
        <v>1</v>
      </c>
      <c r="J492" s="3">
        <v>0.0493</v>
      </c>
      <c r="K492" s="2">
        <v>1</v>
      </c>
      <c r="L492" s="2">
        <v>5</v>
      </c>
      <c r="M492" s="2">
        <v>15</v>
      </c>
      <c r="N492" s="2">
        <v>2</v>
      </c>
      <c r="O492" s="2">
        <v>7</v>
      </c>
      <c r="P492" s="6">
        <f t="shared" si="122"/>
        <v>1.10353975913875</v>
      </c>
      <c r="Q492" s="7">
        <f>RANK(B492,B:B,0)</f>
        <v>288</v>
      </c>
      <c r="R492" s="6">
        <f>RANK(C492,C:C,0)</f>
        <v>458</v>
      </c>
      <c r="S492" s="6">
        <f>RANK(K492,K:K,0)</f>
        <v>390</v>
      </c>
      <c r="T492" s="6">
        <f t="shared" si="123"/>
        <v>381.5</v>
      </c>
    </row>
    <row r="493" spans="1:20">
      <c r="A493" s="2">
        <v>4492</v>
      </c>
      <c r="B493" s="3">
        <v>1</v>
      </c>
      <c r="C493" s="3">
        <v>1.2173</v>
      </c>
      <c r="D493" s="3">
        <v>-4.08</v>
      </c>
      <c r="E493" s="3">
        <v>-4.08</v>
      </c>
      <c r="F493" s="3">
        <v>0</v>
      </c>
      <c r="G493" s="3">
        <v>-0.8276</v>
      </c>
      <c r="H493" s="3">
        <v>0</v>
      </c>
      <c r="I493" s="2">
        <v>1</v>
      </c>
      <c r="J493" s="3">
        <v>0.0493</v>
      </c>
      <c r="K493" s="2">
        <v>1</v>
      </c>
      <c r="L493" s="2">
        <v>5</v>
      </c>
      <c r="M493" s="2">
        <v>16</v>
      </c>
      <c r="N493" s="2">
        <v>2</v>
      </c>
      <c r="O493" s="2">
        <v>7</v>
      </c>
      <c r="P493" s="6">
        <f t="shared" si="122"/>
        <v>1.10331319216259</v>
      </c>
      <c r="Q493" s="7">
        <f>RANK(B493,B:B,0)</f>
        <v>288</v>
      </c>
      <c r="R493" s="6">
        <f>RANK(C493,C:C,0)</f>
        <v>460</v>
      </c>
      <c r="S493" s="6">
        <f>RANK(K493,K:K,0)</f>
        <v>390</v>
      </c>
      <c r="T493" s="6">
        <f t="shared" si="123"/>
        <v>382.3</v>
      </c>
    </row>
    <row r="494" spans="1:20">
      <c r="A494" s="2">
        <v>4359</v>
      </c>
      <c r="B494" s="3">
        <v>1</v>
      </c>
      <c r="C494" s="3">
        <v>1.2165</v>
      </c>
      <c r="D494" s="3">
        <v>-4.08</v>
      </c>
      <c r="E494" s="3">
        <v>-4.08</v>
      </c>
      <c r="F494" s="3">
        <v>0</v>
      </c>
      <c r="G494" s="3">
        <v>-0.8276</v>
      </c>
      <c r="H494" s="3">
        <v>0</v>
      </c>
      <c r="I494" s="2">
        <v>1</v>
      </c>
      <c r="J494" s="3">
        <v>0.0493</v>
      </c>
      <c r="K494" s="2">
        <v>1</v>
      </c>
      <c r="L494" s="2">
        <v>5</v>
      </c>
      <c r="M494" s="2">
        <v>14</v>
      </c>
      <c r="N494" s="2">
        <v>1</v>
      </c>
      <c r="O494" s="2">
        <v>7</v>
      </c>
      <c r="P494" s="6">
        <f t="shared" si="122"/>
        <v>1.10295058819514</v>
      </c>
      <c r="Q494" s="7">
        <f>RANK(B494,B:B,0)</f>
        <v>288</v>
      </c>
      <c r="R494" s="6">
        <f>RANK(C494,C:C,0)</f>
        <v>461</v>
      </c>
      <c r="S494" s="6">
        <f>RANK(K494,K:K,0)</f>
        <v>390</v>
      </c>
      <c r="T494" s="6">
        <f t="shared" si="123"/>
        <v>382.7</v>
      </c>
    </row>
    <row r="495" spans="1:20">
      <c r="A495" s="2">
        <v>3604</v>
      </c>
      <c r="B495" s="3">
        <v>1</v>
      </c>
      <c r="C495" s="3">
        <v>1.2158</v>
      </c>
      <c r="D495" s="3">
        <v>-5.2</v>
      </c>
      <c r="E495" s="3">
        <v>-5.2</v>
      </c>
      <c r="F495" s="3">
        <v>0</v>
      </c>
      <c r="G495" s="3">
        <v>-0.8595</v>
      </c>
      <c r="H495" s="3">
        <v>0</v>
      </c>
      <c r="I495" s="2">
        <v>1</v>
      </c>
      <c r="J495" s="3">
        <v>0.0605</v>
      </c>
      <c r="K495" s="2">
        <v>1</v>
      </c>
      <c r="L495" s="2">
        <v>6</v>
      </c>
      <c r="M495" s="2">
        <v>8</v>
      </c>
      <c r="N495" s="2">
        <v>0</v>
      </c>
      <c r="O495" s="2">
        <v>6</v>
      </c>
      <c r="P495" s="6">
        <f t="shared" si="122"/>
        <v>1.10263321190684</v>
      </c>
      <c r="Q495" s="7">
        <f>RANK(B495,B:B,0)</f>
        <v>288</v>
      </c>
      <c r="R495" s="6">
        <f>RANK(C495,C:C,0)</f>
        <v>462</v>
      </c>
      <c r="S495" s="6">
        <f>RANK(K495,K:K,0)</f>
        <v>390</v>
      </c>
      <c r="T495" s="6">
        <f t="shared" si="123"/>
        <v>383.1</v>
      </c>
    </row>
    <row r="496" spans="1:20">
      <c r="A496" s="2">
        <v>4497</v>
      </c>
      <c r="B496" s="3">
        <v>1</v>
      </c>
      <c r="C496" s="3">
        <v>1.2157</v>
      </c>
      <c r="D496" s="3">
        <v>-2.54</v>
      </c>
      <c r="E496" s="3">
        <v>-2.54</v>
      </c>
      <c r="F496" s="3">
        <v>0</v>
      </c>
      <c r="G496" s="3">
        <v>-0.7493</v>
      </c>
      <c r="H496" s="3">
        <v>0</v>
      </c>
      <c r="I496" s="2">
        <v>1</v>
      </c>
      <c r="J496" s="3">
        <v>0.0339</v>
      </c>
      <c r="K496" s="2">
        <v>1</v>
      </c>
      <c r="L496" s="2">
        <v>3</v>
      </c>
      <c r="M496" s="2">
        <v>17</v>
      </c>
      <c r="N496" s="2">
        <v>2</v>
      </c>
      <c r="O496" s="2">
        <v>7</v>
      </c>
      <c r="P496" s="6">
        <f t="shared" si="122"/>
        <v>1.10258786497948</v>
      </c>
      <c r="Q496" s="7">
        <f>RANK(B496,B:B,0)</f>
        <v>288</v>
      </c>
      <c r="R496" s="6">
        <f>RANK(C496,C:C,0)</f>
        <v>463</v>
      </c>
      <c r="S496" s="6">
        <f>RANK(K496,K:K,0)</f>
        <v>390</v>
      </c>
      <c r="T496" s="6">
        <f t="shared" si="123"/>
        <v>383.5</v>
      </c>
    </row>
    <row r="497" spans="1:20">
      <c r="A497" s="2">
        <v>4101</v>
      </c>
      <c r="B497" s="3">
        <v>1</v>
      </c>
      <c r="C497" s="3">
        <v>1.1985</v>
      </c>
      <c r="D497" s="3">
        <v>-11.36</v>
      </c>
      <c r="E497" s="3">
        <v>-1.8933</v>
      </c>
      <c r="F497" s="3">
        <v>0.4376</v>
      </c>
      <c r="G497" s="3">
        <v>-0.8126</v>
      </c>
      <c r="H497" s="3">
        <v>-0.4237</v>
      </c>
      <c r="I497" s="2">
        <v>1</v>
      </c>
      <c r="J497" s="3">
        <v>0.1398</v>
      </c>
      <c r="K497" s="2">
        <v>6</v>
      </c>
      <c r="L497" s="2">
        <v>6</v>
      </c>
      <c r="M497" s="2">
        <v>11</v>
      </c>
      <c r="N497" s="2">
        <v>4</v>
      </c>
      <c r="O497" s="2">
        <v>6</v>
      </c>
      <c r="P497" s="6">
        <f t="shared" si="122"/>
        <v>1.98931139035602</v>
      </c>
      <c r="Q497" s="7">
        <f>RANK(B497,B:B,0)</f>
        <v>288</v>
      </c>
      <c r="R497" s="6">
        <f>RANK(C497,C:C,0)</f>
        <v>507</v>
      </c>
      <c r="S497" s="6">
        <f>RANK(K497,K:K,0)</f>
        <v>339</v>
      </c>
      <c r="T497" s="6">
        <f t="shared" si="123"/>
        <v>388.35</v>
      </c>
    </row>
    <row r="498" spans="1:20">
      <c r="A498" s="2">
        <v>5311</v>
      </c>
      <c r="B498" s="3">
        <v>1</v>
      </c>
      <c r="C498" s="3">
        <v>1.2521</v>
      </c>
      <c r="D498" s="3">
        <v>0</v>
      </c>
      <c r="E498" s="3">
        <v>0</v>
      </c>
      <c r="F498" s="2" t="s">
        <v>15</v>
      </c>
      <c r="G498" s="3">
        <v>0</v>
      </c>
      <c r="H498" s="3">
        <v>0</v>
      </c>
      <c r="I498" s="2">
        <v>1</v>
      </c>
      <c r="J498" s="3">
        <v>0</v>
      </c>
      <c r="K498" s="2">
        <v>0</v>
      </c>
      <c r="L498" s="2">
        <v>5</v>
      </c>
      <c r="M498" s="2">
        <v>14</v>
      </c>
      <c r="N498" s="2">
        <v>4</v>
      </c>
      <c r="O498" s="2">
        <v>8</v>
      </c>
      <c r="P498" s="6">
        <f t="shared" si="122"/>
        <v>0</v>
      </c>
      <c r="Q498" s="7">
        <f>RANK(B498,B:B,0)</f>
        <v>288</v>
      </c>
      <c r="R498" s="6">
        <f>RANK(C498,C:C,0)</f>
        <v>390</v>
      </c>
      <c r="S498" s="6">
        <f>RANK(K498,K:K,0)</f>
        <v>481</v>
      </c>
      <c r="T498" s="6">
        <f t="shared" si="123"/>
        <v>377.05</v>
      </c>
    </row>
    <row r="499" spans="1:20">
      <c r="A499" s="2">
        <v>4688</v>
      </c>
      <c r="B499" s="3">
        <v>1</v>
      </c>
      <c r="C499" s="3">
        <v>1.2126</v>
      </c>
      <c r="D499" s="3">
        <v>-0.93</v>
      </c>
      <c r="E499" s="3">
        <v>-0.465</v>
      </c>
      <c r="F499" s="3">
        <v>0.7721</v>
      </c>
      <c r="G499" s="3">
        <v>-0.1886</v>
      </c>
      <c r="H499" s="3">
        <v>-0.1285</v>
      </c>
      <c r="I499" s="2">
        <v>1</v>
      </c>
      <c r="J499" s="3">
        <v>0.0493</v>
      </c>
      <c r="K499" s="2">
        <v>2</v>
      </c>
      <c r="L499" s="2">
        <v>5</v>
      </c>
      <c r="M499" s="2">
        <v>10</v>
      </c>
      <c r="N499" s="2">
        <v>4</v>
      </c>
      <c r="O499" s="2">
        <v>7</v>
      </c>
      <c r="P499" s="6">
        <f t="shared" si="122"/>
        <v>1.38740135347225</v>
      </c>
      <c r="Q499" s="7">
        <f>RANK(B499,B:B,0)</f>
        <v>288</v>
      </c>
      <c r="R499" s="6">
        <f>RANK(C499,C:C,0)</f>
        <v>472</v>
      </c>
      <c r="S499" s="6">
        <f>RANK(K499,K:K,0)</f>
        <v>384</v>
      </c>
      <c r="T499" s="6">
        <f t="shared" si="123"/>
        <v>385.6</v>
      </c>
    </row>
    <row r="500" spans="1:20">
      <c r="A500" s="2">
        <v>4360</v>
      </c>
      <c r="B500" s="3">
        <v>1</v>
      </c>
      <c r="C500" s="3">
        <v>1.2136</v>
      </c>
      <c r="D500" s="3">
        <v>-5.2</v>
      </c>
      <c r="E500" s="3">
        <v>-5.2</v>
      </c>
      <c r="F500" s="3">
        <v>0</v>
      </c>
      <c r="G500" s="3">
        <v>-0.8595</v>
      </c>
      <c r="H500" s="3">
        <v>0</v>
      </c>
      <c r="I500" s="2">
        <v>1</v>
      </c>
      <c r="J500" s="3">
        <v>0.0605</v>
      </c>
      <c r="K500" s="2">
        <v>1</v>
      </c>
      <c r="L500" s="2">
        <v>6</v>
      </c>
      <c r="M500" s="2">
        <v>14</v>
      </c>
      <c r="N500" s="2">
        <v>1</v>
      </c>
      <c r="O500" s="2">
        <v>7</v>
      </c>
      <c r="P500" s="6">
        <f t="shared" si="122"/>
        <v>1.10163514831363</v>
      </c>
      <c r="Q500" s="7">
        <f>RANK(B500,B:B,0)</f>
        <v>288</v>
      </c>
      <c r="R500" s="6">
        <f>RANK(C500,C:C,0)</f>
        <v>471</v>
      </c>
      <c r="S500" s="6">
        <f>RANK(K500,K:K,0)</f>
        <v>390</v>
      </c>
      <c r="T500" s="6">
        <f t="shared" si="123"/>
        <v>386.7</v>
      </c>
    </row>
    <row r="501" spans="1:20">
      <c r="A501" s="2">
        <v>4358</v>
      </c>
      <c r="B501" s="3">
        <v>1</v>
      </c>
      <c r="C501" s="3">
        <v>1.2106</v>
      </c>
      <c r="D501" s="3">
        <v>-3.22</v>
      </c>
      <c r="E501" s="3">
        <v>-3.22</v>
      </c>
      <c r="F501" s="3">
        <v>0</v>
      </c>
      <c r="G501" s="3">
        <v>-0.7912</v>
      </c>
      <c r="H501" s="3">
        <v>0</v>
      </c>
      <c r="I501" s="2">
        <v>1</v>
      </c>
      <c r="J501" s="3">
        <v>0.0407</v>
      </c>
      <c r="K501" s="2">
        <v>1</v>
      </c>
      <c r="L501" s="2">
        <v>4</v>
      </c>
      <c r="M501" s="2">
        <v>14</v>
      </c>
      <c r="N501" s="2">
        <v>1</v>
      </c>
      <c r="O501" s="2">
        <v>7</v>
      </c>
      <c r="P501" s="6">
        <f t="shared" si="122"/>
        <v>1.10027269347194</v>
      </c>
      <c r="Q501" s="7">
        <f>RANK(B501,B:B,0)</f>
        <v>288</v>
      </c>
      <c r="R501" s="6">
        <f>RANK(C501,C:C,0)</f>
        <v>474</v>
      </c>
      <c r="S501" s="6">
        <f>RANK(K501,K:K,0)</f>
        <v>390</v>
      </c>
      <c r="T501" s="6">
        <f t="shared" si="123"/>
        <v>387.9</v>
      </c>
    </row>
    <row r="502" spans="1:20">
      <c r="A502" s="2">
        <v>4498</v>
      </c>
      <c r="B502" s="3">
        <v>1</v>
      </c>
      <c r="C502" s="3">
        <v>1.2103</v>
      </c>
      <c r="D502" s="3">
        <v>-3.22</v>
      </c>
      <c r="E502" s="3">
        <v>-3.22</v>
      </c>
      <c r="F502" s="3">
        <v>0</v>
      </c>
      <c r="G502" s="3">
        <v>-0.7912</v>
      </c>
      <c r="H502" s="3">
        <v>0</v>
      </c>
      <c r="I502" s="2">
        <v>1</v>
      </c>
      <c r="J502" s="3">
        <v>0.0407</v>
      </c>
      <c r="K502" s="2">
        <v>1</v>
      </c>
      <c r="L502" s="2">
        <v>4</v>
      </c>
      <c r="M502" s="2">
        <v>17</v>
      </c>
      <c r="N502" s="2">
        <v>2</v>
      </c>
      <c r="O502" s="2">
        <v>7</v>
      </c>
      <c r="P502" s="6">
        <f t="shared" si="122"/>
        <v>1.10013635518512</v>
      </c>
      <c r="Q502" s="7">
        <f>RANK(B502,B:B,0)</f>
        <v>288</v>
      </c>
      <c r="R502" s="6">
        <f>RANK(C502,C:C,0)</f>
        <v>475</v>
      </c>
      <c r="S502" s="6">
        <f>RANK(K502,K:K,0)</f>
        <v>390</v>
      </c>
      <c r="T502" s="6">
        <f t="shared" si="123"/>
        <v>388.3</v>
      </c>
    </row>
    <row r="503" spans="1:20">
      <c r="A503" s="2">
        <v>4451</v>
      </c>
      <c r="B503" s="3">
        <v>1</v>
      </c>
      <c r="C503" s="3">
        <v>1.2092</v>
      </c>
      <c r="D503" s="3">
        <v>-5.2</v>
      </c>
      <c r="E503" s="3">
        <v>-5.2</v>
      </c>
      <c r="F503" s="3">
        <v>0</v>
      </c>
      <c r="G503" s="3">
        <v>-0.8595</v>
      </c>
      <c r="H503" s="3">
        <v>0</v>
      </c>
      <c r="I503" s="2">
        <v>1</v>
      </c>
      <c r="J503" s="3">
        <v>0.0605</v>
      </c>
      <c r="K503" s="2">
        <v>1</v>
      </c>
      <c r="L503" s="2">
        <v>6</v>
      </c>
      <c r="M503" s="2">
        <v>10</v>
      </c>
      <c r="N503" s="2">
        <v>2</v>
      </c>
      <c r="O503" s="2">
        <v>7</v>
      </c>
      <c r="P503" s="6">
        <f t="shared" si="122"/>
        <v>1.0996363035113</v>
      </c>
      <c r="Q503" s="7">
        <f>RANK(B503,B:B,0)</f>
        <v>288</v>
      </c>
      <c r="R503" s="6">
        <f>RANK(C503,C:C,0)</f>
        <v>476</v>
      </c>
      <c r="S503" s="6">
        <f>RANK(K503,K:K,0)</f>
        <v>390</v>
      </c>
      <c r="T503" s="6">
        <f t="shared" si="123"/>
        <v>388.7</v>
      </c>
    </row>
    <row r="504" spans="1:20">
      <c r="A504" s="2">
        <v>5206</v>
      </c>
      <c r="B504" s="3">
        <v>1</v>
      </c>
      <c r="C504" s="3">
        <v>1.2447</v>
      </c>
      <c r="D504" s="3">
        <v>0</v>
      </c>
      <c r="E504" s="3">
        <v>0</v>
      </c>
      <c r="F504" s="2" t="s">
        <v>15</v>
      </c>
      <c r="G504" s="3">
        <v>0</v>
      </c>
      <c r="H504" s="3">
        <v>0</v>
      </c>
      <c r="I504" s="2">
        <v>1</v>
      </c>
      <c r="J504" s="3">
        <v>0</v>
      </c>
      <c r="K504" s="2">
        <v>0</v>
      </c>
      <c r="L504" s="2">
        <v>5</v>
      </c>
      <c r="M504" s="2">
        <v>16</v>
      </c>
      <c r="N504" s="2">
        <v>3</v>
      </c>
      <c r="O504" s="2">
        <v>8</v>
      </c>
      <c r="P504" s="6">
        <f t="shared" si="122"/>
        <v>0</v>
      </c>
      <c r="Q504" s="7">
        <f>RANK(B504,B:B,0)</f>
        <v>288</v>
      </c>
      <c r="R504" s="6">
        <f>RANK(C504,C:C,0)</f>
        <v>405</v>
      </c>
      <c r="S504" s="6">
        <f>RANK(K504,K:K,0)</f>
        <v>481</v>
      </c>
      <c r="T504" s="6">
        <f t="shared" si="123"/>
        <v>383.05</v>
      </c>
    </row>
    <row r="505" spans="1:20">
      <c r="A505" s="2">
        <v>4794</v>
      </c>
      <c r="B505" s="3">
        <v>1</v>
      </c>
      <c r="C505" s="3">
        <v>1.2444</v>
      </c>
      <c r="D505" s="3">
        <v>0</v>
      </c>
      <c r="E505" s="3">
        <v>0</v>
      </c>
      <c r="F505" s="2" t="s">
        <v>15</v>
      </c>
      <c r="G505" s="3">
        <v>0</v>
      </c>
      <c r="H505" s="3">
        <v>0</v>
      </c>
      <c r="I505" s="2">
        <v>1</v>
      </c>
      <c r="J505" s="3">
        <v>0</v>
      </c>
      <c r="K505" s="2">
        <v>0</v>
      </c>
      <c r="L505" s="2">
        <v>6</v>
      </c>
      <c r="M505" s="2">
        <v>8</v>
      </c>
      <c r="N505" s="2">
        <v>0</v>
      </c>
      <c r="O505" s="2">
        <v>8</v>
      </c>
      <c r="P505" s="6">
        <f t="shared" si="122"/>
        <v>0</v>
      </c>
      <c r="Q505" s="7">
        <f>RANK(B505,B:B,0)</f>
        <v>288</v>
      </c>
      <c r="R505" s="6">
        <f>RANK(C505,C:C,0)</f>
        <v>406</v>
      </c>
      <c r="S505" s="6">
        <f>RANK(K505,K:K,0)</f>
        <v>481</v>
      </c>
      <c r="T505" s="6">
        <f t="shared" si="123"/>
        <v>383.45</v>
      </c>
    </row>
    <row r="506" spans="1:20">
      <c r="A506" s="2">
        <v>3617</v>
      </c>
      <c r="B506" s="3">
        <v>1</v>
      </c>
      <c r="C506" s="3">
        <v>1.2063</v>
      </c>
      <c r="D506" s="3">
        <v>-4.08</v>
      </c>
      <c r="E506" s="3">
        <v>-4.08</v>
      </c>
      <c r="F506" s="3">
        <v>0</v>
      </c>
      <c r="G506" s="3">
        <v>-0.8276</v>
      </c>
      <c r="H506" s="3">
        <v>0</v>
      </c>
      <c r="I506" s="2">
        <v>1</v>
      </c>
      <c r="J506" s="3">
        <v>0.0493</v>
      </c>
      <c r="K506" s="2">
        <v>1</v>
      </c>
      <c r="L506" s="2">
        <v>5</v>
      </c>
      <c r="M506" s="2">
        <v>10</v>
      </c>
      <c r="N506" s="2">
        <v>0</v>
      </c>
      <c r="O506" s="2">
        <v>6</v>
      </c>
      <c r="P506" s="6">
        <f t="shared" si="122"/>
        <v>1.09831689416124</v>
      </c>
      <c r="Q506" s="7">
        <f>RANK(B506,B:B,0)</f>
        <v>288</v>
      </c>
      <c r="R506" s="6">
        <f>RANK(C506,C:C,0)</f>
        <v>483</v>
      </c>
      <c r="S506" s="6">
        <f>RANK(K506,K:K,0)</f>
        <v>390</v>
      </c>
      <c r="T506" s="6">
        <f t="shared" si="123"/>
        <v>391.5</v>
      </c>
    </row>
    <row r="507" spans="1:20">
      <c r="A507" s="2">
        <v>4505</v>
      </c>
      <c r="B507" s="3">
        <v>1</v>
      </c>
      <c r="C507" s="3">
        <v>1.206</v>
      </c>
      <c r="D507" s="3">
        <v>-3.22</v>
      </c>
      <c r="E507" s="3">
        <v>-3.22</v>
      </c>
      <c r="F507" s="3">
        <v>0</v>
      </c>
      <c r="G507" s="3">
        <v>-0.7912</v>
      </c>
      <c r="H507" s="3">
        <v>0</v>
      </c>
      <c r="I507" s="2">
        <v>1</v>
      </c>
      <c r="J507" s="3">
        <v>0.0407</v>
      </c>
      <c r="K507" s="2">
        <v>1</v>
      </c>
      <c r="L507" s="2">
        <v>4</v>
      </c>
      <c r="M507" s="2">
        <v>18</v>
      </c>
      <c r="N507" s="2">
        <v>2</v>
      </c>
      <c r="O507" s="2">
        <v>7</v>
      </c>
      <c r="P507" s="6">
        <f t="shared" si="122"/>
        <v>1.09818031306339</v>
      </c>
      <c r="Q507" s="7">
        <f>RANK(B507,B:B,0)</f>
        <v>288</v>
      </c>
      <c r="R507" s="6">
        <f>RANK(C507,C:C,0)</f>
        <v>485</v>
      </c>
      <c r="S507" s="6">
        <f>RANK(K507,K:K,0)</f>
        <v>390</v>
      </c>
      <c r="T507" s="6">
        <f t="shared" si="123"/>
        <v>392.3</v>
      </c>
    </row>
    <row r="508" spans="1:20">
      <c r="A508" s="2">
        <v>4793</v>
      </c>
      <c r="B508" s="3">
        <v>1</v>
      </c>
      <c r="C508" s="3">
        <v>1.2435</v>
      </c>
      <c r="D508" s="3">
        <v>0</v>
      </c>
      <c r="E508" s="3">
        <v>0</v>
      </c>
      <c r="F508" s="2" t="s">
        <v>15</v>
      </c>
      <c r="G508" s="3">
        <v>0</v>
      </c>
      <c r="H508" s="3">
        <v>0</v>
      </c>
      <c r="I508" s="2">
        <v>1</v>
      </c>
      <c r="J508" s="3">
        <v>0</v>
      </c>
      <c r="K508" s="2">
        <v>0</v>
      </c>
      <c r="L508" s="2">
        <v>5</v>
      </c>
      <c r="M508" s="2">
        <v>8</v>
      </c>
      <c r="N508" s="2">
        <v>0</v>
      </c>
      <c r="O508" s="2">
        <v>8</v>
      </c>
      <c r="P508" s="6">
        <f t="shared" si="122"/>
        <v>0</v>
      </c>
      <c r="Q508" s="7">
        <f>RANK(B508,B:B,0)</f>
        <v>288</v>
      </c>
      <c r="R508" s="6">
        <f>RANK(C508,C:C,0)</f>
        <v>410</v>
      </c>
      <c r="S508" s="6">
        <f>RANK(K508,K:K,0)</f>
        <v>481</v>
      </c>
      <c r="T508" s="6">
        <f t="shared" si="123"/>
        <v>385.05</v>
      </c>
    </row>
    <row r="509" spans="1:20">
      <c r="A509" s="2">
        <v>4094</v>
      </c>
      <c r="B509" s="3">
        <v>1</v>
      </c>
      <c r="C509" s="3">
        <v>1.1929</v>
      </c>
      <c r="D509" s="3">
        <v>-12.29</v>
      </c>
      <c r="E509" s="3">
        <v>-2.0483</v>
      </c>
      <c r="F509" s="3">
        <v>0.3916</v>
      </c>
      <c r="G509" s="3">
        <v>-0.8791</v>
      </c>
      <c r="H509" s="3">
        <v>-0.4821</v>
      </c>
      <c r="I509" s="2">
        <v>1</v>
      </c>
      <c r="J509" s="3">
        <v>0.1398</v>
      </c>
      <c r="K509" s="2">
        <v>6</v>
      </c>
      <c r="L509" s="2">
        <v>6</v>
      </c>
      <c r="M509" s="2">
        <v>10</v>
      </c>
      <c r="N509" s="2">
        <v>4</v>
      </c>
      <c r="O509" s="2">
        <v>6</v>
      </c>
      <c r="P509" s="6">
        <f t="shared" si="122"/>
        <v>1.98465841272658</v>
      </c>
      <c r="Q509" s="7">
        <f>RANK(B509,B:B,0)</f>
        <v>288</v>
      </c>
      <c r="R509" s="6">
        <f>RANK(C509,C:C,0)</f>
        <v>529</v>
      </c>
      <c r="S509" s="6">
        <f>RANK(K509,K:K,0)</f>
        <v>339</v>
      </c>
      <c r="T509" s="6">
        <f t="shared" si="123"/>
        <v>397.15</v>
      </c>
    </row>
    <row r="510" spans="1:20">
      <c r="A510" s="2">
        <v>5093</v>
      </c>
      <c r="B510" s="3">
        <v>1</v>
      </c>
      <c r="C510" s="3">
        <v>1.2396</v>
      </c>
      <c r="D510" s="3">
        <v>0</v>
      </c>
      <c r="E510" s="3">
        <v>0</v>
      </c>
      <c r="F510" s="2" t="s">
        <v>15</v>
      </c>
      <c r="G510" s="3">
        <v>0</v>
      </c>
      <c r="H510" s="3">
        <v>0</v>
      </c>
      <c r="I510" s="2">
        <v>1</v>
      </c>
      <c r="J510" s="3">
        <v>0</v>
      </c>
      <c r="K510" s="2">
        <v>0</v>
      </c>
      <c r="L510" s="2">
        <v>4</v>
      </c>
      <c r="M510" s="2">
        <v>17</v>
      </c>
      <c r="N510" s="2">
        <v>2</v>
      </c>
      <c r="O510" s="2">
        <v>8</v>
      </c>
      <c r="P510" s="6">
        <f t="shared" si="122"/>
        <v>0</v>
      </c>
      <c r="Q510" s="7">
        <f>RANK(B510,B:B,0)</f>
        <v>288</v>
      </c>
      <c r="R510" s="6">
        <f>RANK(C510,C:C,0)</f>
        <v>413</v>
      </c>
      <c r="S510" s="6">
        <f>RANK(K510,K:K,0)</f>
        <v>481</v>
      </c>
      <c r="T510" s="6">
        <f t="shared" si="123"/>
        <v>386.25</v>
      </c>
    </row>
    <row r="511" spans="1:20">
      <c r="A511" s="2">
        <v>4834</v>
      </c>
      <c r="B511" s="3">
        <v>1</v>
      </c>
      <c r="C511" s="3">
        <v>1.2366</v>
      </c>
      <c r="D511" s="3">
        <v>0</v>
      </c>
      <c r="E511" s="3">
        <v>0</v>
      </c>
      <c r="F511" s="2" t="s">
        <v>15</v>
      </c>
      <c r="G511" s="3">
        <v>0</v>
      </c>
      <c r="H511" s="3">
        <v>0</v>
      </c>
      <c r="I511" s="2">
        <v>1</v>
      </c>
      <c r="J511" s="3">
        <v>0</v>
      </c>
      <c r="K511" s="2">
        <v>0</v>
      </c>
      <c r="L511" s="2">
        <v>4</v>
      </c>
      <c r="M511" s="2">
        <v>14</v>
      </c>
      <c r="N511" s="2">
        <v>0</v>
      </c>
      <c r="O511" s="2">
        <v>8</v>
      </c>
      <c r="P511" s="6">
        <f t="shared" si="122"/>
        <v>0</v>
      </c>
      <c r="Q511" s="7">
        <f>RANK(B511,B:B,0)</f>
        <v>288</v>
      </c>
      <c r="R511" s="6">
        <f>RANK(C511,C:C,0)</f>
        <v>420</v>
      </c>
      <c r="S511" s="6">
        <f>RANK(K511,K:K,0)</f>
        <v>481</v>
      </c>
      <c r="T511" s="6">
        <f t="shared" si="123"/>
        <v>389.05</v>
      </c>
    </row>
    <row r="512" spans="1:20">
      <c r="A512" s="2">
        <v>4259</v>
      </c>
      <c r="B512" s="3">
        <v>1</v>
      </c>
      <c r="C512" s="3">
        <v>1.2001</v>
      </c>
      <c r="D512" s="3">
        <v>-2.54</v>
      </c>
      <c r="E512" s="3">
        <v>-2.54</v>
      </c>
      <c r="F512" s="3">
        <v>0</v>
      </c>
      <c r="G512" s="3">
        <v>-0.7493</v>
      </c>
      <c r="H512" s="3">
        <v>0</v>
      </c>
      <c r="I512" s="2">
        <v>1</v>
      </c>
      <c r="J512" s="3">
        <v>0.0339</v>
      </c>
      <c r="K512" s="2">
        <v>1</v>
      </c>
      <c r="L512" s="2">
        <v>3</v>
      </c>
      <c r="M512" s="2">
        <v>17</v>
      </c>
      <c r="N512" s="2">
        <v>0</v>
      </c>
      <c r="O512" s="2">
        <v>7</v>
      </c>
      <c r="P512" s="6">
        <f t="shared" si="122"/>
        <v>1.09549075760592</v>
      </c>
      <c r="Q512" s="7">
        <f>RANK(B512,B:B,0)</f>
        <v>288</v>
      </c>
      <c r="R512" s="6">
        <f>RANK(C512,C:C,0)</f>
        <v>502</v>
      </c>
      <c r="S512" s="6">
        <f>RANK(K512,K:K,0)</f>
        <v>390</v>
      </c>
      <c r="T512" s="6">
        <f t="shared" si="123"/>
        <v>399.1</v>
      </c>
    </row>
    <row r="513" spans="1:20">
      <c r="A513" s="2">
        <v>4836</v>
      </c>
      <c r="B513" s="3">
        <v>1</v>
      </c>
      <c r="C513" s="3">
        <v>1.2338</v>
      </c>
      <c r="D513" s="3">
        <v>0</v>
      </c>
      <c r="E513" s="3">
        <v>0</v>
      </c>
      <c r="F513" s="2" t="s">
        <v>15</v>
      </c>
      <c r="G513" s="3">
        <v>0</v>
      </c>
      <c r="H513" s="3">
        <v>0</v>
      </c>
      <c r="I513" s="2">
        <v>1</v>
      </c>
      <c r="J513" s="3">
        <v>0</v>
      </c>
      <c r="K513" s="2">
        <v>0</v>
      </c>
      <c r="L513" s="2">
        <v>6</v>
      </c>
      <c r="M513" s="2">
        <v>14</v>
      </c>
      <c r="N513" s="2">
        <v>0</v>
      </c>
      <c r="O513" s="2">
        <v>8</v>
      </c>
      <c r="P513" s="6">
        <f t="shared" si="122"/>
        <v>0</v>
      </c>
      <c r="Q513" s="7">
        <f>RANK(B513,B:B,0)</f>
        <v>288</v>
      </c>
      <c r="R513" s="6">
        <f>RANK(C513,C:C,0)</f>
        <v>428</v>
      </c>
      <c r="S513" s="6">
        <f>RANK(K513,K:K,0)</f>
        <v>481</v>
      </c>
      <c r="T513" s="6">
        <f t="shared" si="123"/>
        <v>392.25</v>
      </c>
    </row>
    <row r="514" spans="1:20">
      <c r="A514" s="2">
        <v>3804</v>
      </c>
      <c r="B514" s="3">
        <v>1</v>
      </c>
      <c r="C514" s="3">
        <v>1.1988</v>
      </c>
      <c r="D514" s="3">
        <v>-2.54</v>
      </c>
      <c r="E514" s="3">
        <v>-2.54</v>
      </c>
      <c r="F514" s="3">
        <v>0</v>
      </c>
      <c r="G514" s="3">
        <v>-0.7493</v>
      </c>
      <c r="H514" s="3">
        <v>0</v>
      </c>
      <c r="I514" s="2">
        <v>1</v>
      </c>
      <c r="J514" s="3">
        <v>0.0339</v>
      </c>
      <c r="K514" s="2">
        <v>1</v>
      </c>
      <c r="L514" s="2">
        <v>3</v>
      </c>
      <c r="M514" s="2">
        <v>20</v>
      </c>
      <c r="N514" s="2">
        <v>1</v>
      </c>
      <c r="O514" s="2">
        <v>6</v>
      </c>
      <c r="P514" s="6">
        <f t="shared" ref="P514:P536" si="124">POWER(B514,1/3)*POWER(C514,1/2)*POWER(K514,1/3)</f>
        <v>1.09489725545368</v>
      </c>
      <c r="Q514" s="7">
        <f>RANK(B514,B:B,0)</f>
        <v>288</v>
      </c>
      <c r="R514" s="6">
        <f>RANK(C514,C:C,0)</f>
        <v>505</v>
      </c>
      <c r="S514" s="6">
        <f>RANK(K514,K:K,0)</f>
        <v>390</v>
      </c>
      <c r="T514" s="6">
        <f t="shared" ref="T514:T536" si="125">Q514*0.35+R514*0.4+S514*0.25</f>
        <v>400.3</v>
      </c>
    </row>
    <row r="515" spans="1:20">
      <c r="A515" s="2">
        <v>4835</v>
      </c>
      <c r="B515" s="3">
        <v>1</v>
      </c>
      <c r="C515" s="3">
        <v>1.2312</v>
      </c>
      <c r="D515" s="3">
        <v>0</v>
      </c>
      <c r="E515" s="3">
        <v>0</v>
      </c>
      <c r="F515" s="2" t="s">
        <v>15</v>
      </c>
      <c r="G515" s="3">
        <v>0</v>
      </c>
      <c r="H515" s="3">
        <v>0</v>
      </c>
      <c r="I515" s="2">
        <v>1</v>
      </c>
      <c r="J515" s="3">
        <v>0</v>
      </c>
      <c r="K515" s="2">
        <v>0</v>
      </c>
      <c r="L515" s="2">
        <v>5</v>
      </c>
      <c r="M515" s="2">
        <v>14</v>
      </c>
      <c r="N515" s="2">
        <v>0</v>
      </c>
      <c r="O515" s="2">
        <v>8</v>
      </c>
      <c r="P515" s="6">
        <f t="shared" si="124"/>
        <v>0</v>
      </c>
      <c r="Q515" s="7">
        <f>RANK(B515,B:B,0)</f>
        <v>288</v>
      </c>
      <c r="R515" s="6">
        <f>RANK(C515,C:C,0)</f>
        <v>433</v>
      </c>
      <c r="S515" s="6">
        <f>RANK(K515,K:K,0)</f>
        <v>481</v>
      </c>
      <c r="T515" s="6">
        <f t="shared" si="125"/>
        <v>394.25</v>
      </c>
    </row>
    <row r="516" spans="1:20">
      <c r="A516" s="2">
        <v>4511</v>
      </c>
      <c r="B516" s="3">
        <v>1</v>
      </c>
      <c r="C516" s="3">
        <v>1.1976</v>
      </c>
      <c r="D516" s="3">
        <v>-2.54</v>
      </c>
      <c r="E516" s="3">
        <v>-2.54</v>
      </c>
      <c r="F516" s="3">
        <v>0</v>
      </c>
      <c r="G516" s="3">
        <v>-0.7493</v>
      </c>
      <c r="H516" s="3">
        <v>0</v>
      </c>
      <c r="I516" s="2">
        <v>1</v>
      </c>
      <c r="J516" s="3">
        <v>0.0339</v>
      </c>
      <c r="K516" s="2">
        <v>1</v>
      </c>
      <c r="L516" s="2">
        <v>3</v>
      </c>
      <c r="M516" s="2">
        <v>19</v>
      </c>
      <c r="N516" s="2">
        <v>2</v>
      </c>
      <c r="O516" s="2">
        <v>7</v>
      </c>
      <c r="P516" s="6">
        <f t="shared" si="124"/>
        <v>1.09434912162436</v>
      </c>
      <c r="Q516" s="7">
        <f>RANK(B516,B:B,0)</f>
        <v>288</v>
      </c>
      <c r="R516" s="6">
        <f>RANK(C516,C:C,0)</f>
        <v>509</v>
      </c>
      <c r="S516" s="6">
        <f>RANK(K516,K:K,0)</f>
        <v>390</v>
      </c>
      <c r="T516" s="6">
        <f t="shared" si="125"/>
        <v>401.9</v>
      </c>
    </row>
    <row r="517" spans="1:20">
      <c r="A517" s="2">
        <v>4987</v>
      </c>
      <c r="B517" s="3">
        <v>1</v>
      </c>
      <c r="C517" s="3">
        <v>1.2282</v>
      </c>
      <c r="D517" s="3">
        <v>0</v>
      </c>
      <c r="E517" s="3">
        <v>0</v>
      </c>
      <c r="F517" s="2" t="s">
        <v>15</v>
      </c>
      <c r="G517" s="3">
        <v>0</v>
      </c>
      <c r="H517" s="3">
        <v>0</v>
      </c>
      <c r="I517" s="2">
        <v>1</v>
      </c>
      <c r="J517" s="3">
        <v>0</v>
      </c>
      <c r="K517" s="2">
        <v>0</v>
      </c>
      <c r="L517" s="2">
        <v>3</v>
      </c>
      <c r="M517" s="2">
        <v>19</v>
      </c>
      <c r="N517" s="2">
        <v>1</v>
      </c>
      <c r="O517" s="2">
        <v>8</v>
      </c>
      <c r="P517" s="6">
        <f t="shared" si="124"/>
        <v>0</v>
      </c>
      <c r="Q517" s="7">
        <f>RANK(B517,B:B,0)</f>
        <v>288</v>
      </c>
      <c r="R517" s="6">
        <f>RANK(C517,C:C,0)</f>
        <v>439</v>
      </c>
      <c r="S517" s="6">
        <f>RANK(K517,K:K,0)</f>
        <v>481</v>
      </c>
      <c r="T517" s="6">
        <f t="shared" si="125"/>
        <v>396.65</v>
      </c>
    </row>
    <row r="518" spans="1:20">
      <c r="A518" s="2">
        <v>4366</v>
      </c>
      <c r="B518" s="3">
        <v>1</v>
      </c>
      <c r="C518" s="3">
        <v>1.1956</v>
      </c>
      <c r="D518" s="3">
        <v>-4.08</v>
      </c>
      <c r="E518" s="3">
        <v>-4.08</v>
      </c>
      <c r="F518" s="3">
        <v>0</v>
      </c>
      <c r="G518" s="3">
        <v>-0.8276</v>
      </c>
      <c r="H518" s="3">
        <v>0</v>
      </c>
      <c r="I518" s="2">
        <v>1</v>
      </c>
      <c r="J518" s="3">
        <v>0.0493</v>
      </c>
      <c r="K518" s="2">
        <v>1</v>
      </c>
      <c r="L518" s="2">
        <v>5</v>
      </c>
      <c r="M518" s="2">
        <v>15</v>
      </c>
      <c r="N518" s="2">
        <v>1</v>
      </c>
      <c r="O518" s="2">
        <v>7</v>
      </c>
      <c r="P518" s="6">
        <f t="shared" si="124"/>
        <v>1.09343495462693</v>
      </c>
      <c r="Q518" s="7">
        <f>RANK(B518,B:B,0)</f>
        <v>288</v>
      </c>
      <c r="R518" s="6">
        <f>RANK(C518,C:C,0)</f>
        <v>516</v>
      </c>
      <c r="S518" s="6">
        <f>RANK(K518,K:K,0)</f>
        <v>390</v>
      </c>
      <c r="T518" s="6">
        <f t="shared" si="125"/>
        <v>404.7</v>
      </c>
    </row>
    <row r="519" spans="1:20">
      <c r="A519" s="2">
        <v>5144</v>
      </c>
      <c r="B519" s="3">
        <v>1</v>
      </c>
      <c r="C519" s="3">
        <v>1.2262</v>
      </c>
      <c r="D519" s="3">
        <v>0</v>
      </c>
      <c r="E519" s="3">
        <v>0</v>
      </c>
      <c r="F519" s="2" t="s">
        <v>15</v>
      </c>
      <c r="G519" s="3">
        <v>0</v>
      </c>
      <c r="H519" s="3">
        <v>0</v>
      </c>
      <c r="I519" s="2">
        <v>1</v>
      </c>
      <c r="J519" s="3">
        <v>0</v>
      </c>
      <c r="K519" s="2">
        <v>0</v>
      </c>
      <c r="L519" s="2">
        <v>6</v>
      </c>
      <c r="M519" s="2">
        <v>7</v>
      </c>
      <c r="N519" s="2">
        <v>3</v>
      </c>
      <c r="O519" s="2">
        <v>8</v>
      </c>
      <c r="P519" s="6">
        <f t="shared" si="124"/>
        <v>0</v>
      </c>
      <c r="Q519" s="7">
        <f>RANK(B519,B:B,0)</f>
        <v>288</v>
      </c>
      <c r="R519" s="6">
        <f>RANK(C519,C:C,0)</f>
        <v>444</v>
      </c>
      <c r="S519" s="6">
        <f>RANK(K519,K:K,0)</f>
        <v>481</v>
      </c>
      <c r="T519" s="6">
        <f t="shared" si="125"/>
        <v>398.65</v>
      </c>
    </row>
    <row r="520" spans="1:20">
      <c r="A520" s="2">
        <v>4695</v>
      </c>
      <c r="B520" s="3">
        <v>1</v>
      </c>
      <c r="C520" s="3">
        <v>1.1933</v>
      </c>
      <c r="D520" s="3">
        <v>-0.52</v>
      </c>
      <c r="E520" s="3">
        <v>-0.26</v>
      </c>
      <c r="F520" s="3">
        <v>0.8725</v>
      </c>
      <c r="G520" s="3">
        <v>-0.1055</v>
      </c>
      <c r="H520" s="3">
        <v>-0.0679</v>
      </c>
      <c r="I520" s="2">
        <v>1</v>
      </c>
      <c r="J520" s="3">
        <v>0.0493</v>
      </c>
      <c r="K520" s="2">
        <v>2</v>
      </c>
      <c r="L520" s="2">
        <v>5</v>
      </c>
      <c r="M520" s="2">
        <v>11</v>
      </c>
      <c r="N520" s="2">
        <v>4</v>
      </c>
      <c r="O520" s="2">
        <v>7</v>
      </c>
      <c r="P520" s="6">
        <f t="shared" si="124"/>
        <v>1.37631597945881</v>
      </c>
      <c r="Q520" s="7">
        <f>RANK(B520,B:B,0)</f>
        <v>288</v>
      </c>
      <c r="R520" s="6">
        <f>RANK(C520,C:C,0)</f>
        <v>526</v>
      </c>
      <c r="S520" s="6">
        <f>RANK(K520,K:K,0)</f>
        <v>384</v>
      </c>
      <c r="T520" s="6">
        <f t="shared" si="125"/>
        <v>407.2</v>
      </c>
    </row>
    <row r="521" spans="1:20">
      <c r="A521" s="2">
        <v>5226</v>
      </c>
      <c r="B521" s="3">
        <v>1</v>
      </c>
      <c r="C521" s="3">
        <v>1.2239</v>
      </c>
      <c r="D521" s="3">
        <v>0</v>
      </c>
      <c r="E521" s="3">
        <v>0</v>
      </c>
      <c r="F521" s="2" t="s">
        <v>15</v>
      </c>
      <c r="G521" s="3">
        <v>0</v>
      </c>
      <c r="H521" s="3">
        <v>0</v>
      </c>
      <c r="I521" s="2">
        <v>1</v>
      </c>
      <c r="J521" s="3">
        <v>0</v>
      </c>
      <c r="K521" s="2">
        <v>0</v>
      </c>
      <c r="L521" s="2">
        <v>4</v>
      </c>
      <c r="M521" s="2">
        <v>19</v>
      </c>
      <c r="N521" s="2">
        <v>3</v>
      </c>
      <c r="O521" s="2">
        <v>8</v>
      </c>
      <c r="P521" s="6">
        <f t="shared" si="124"/>
        <v>0</v>
      </c>
      <c r="Q521" s="7">
        <f>RANK(B521,B:B,0)</f>
        <v>288</v>
      </c>
      <c r="R521" s="6">
        <f>RANK(C521,C:C,0)</f>
        <v>446</v>
      </c>
      <c r="S521" s="6">
        <f>RANK(K521,K:K,0)</f>
        <v>481</v>
      </c>
      <c r="T521" s="6">
        <f t="shared" si="125"/>
        <v>399.45</v>
      </c>
    </row>
    <row r="522" spans="1:20">
      <c r="A522" s="2">
        <v>5052</v>
      </c>
      <c r="B522" s="3">
        <v>1</v>
      </c>
      <c r="C522" s="3">
        <v>1.2239</v>
      </c>
      <c r="D522" s="3">
        <v>0</v>
      </c>
      <c r="E522" s="3">
        <v>0</v>
      </c>
      <c r="F522" s="2" t="s">
        <v>15</v>
      </c>
      <c r="G522" s="3">
        <v>0</v>
      </c>
      <c r="H522" s="3">
        <v>0</v>
      </c>
      <c r="I522" s="2">
        <v>1</v>
      </c>
      <c r="J522" s="3">
        <v>0</v>
      </c>
      <c r="K522" s="2">
        <v>0</v>
      </c>
      <c r="L522" s="2">
        <v>5</v>
      </c>
      <c r="M522" s="2">
        <v>11</v>
      </c>
      <c r="N522" s="2">
        <v>2</v>
      </c>
      <c r="O522" s="2">
        <v>8</v>
      </c>
      <c r="P522" s="6">
        <f t="shared" si="124"/>
        <v>0</v>
      </c>
      <c r="Q522" s="7">
        <f>RANK(B522,B:B,0)</f>
        <v>288</v>
      </c>
      <c r="R522" s="6">
        <f>RANK(C522,C:C,0)</f>
        <v>446</v>
      </c>
      <c r="S522" s="6">
        <f>RANK(K522,K:K,0)</f>
        <v>481</v>
      </c>
      <c r="T522" s="6">
        <f t="shared" si="125"/>
        <v>399.45</v>
      </c>
    </row>
    <row r="523" spans="1:20">
      <c r="A523" s="2">
        <v>5290</v>
      </c>
      <c r="B523" s="3">
        <v>1</v>
      </c>
      <c r="C523" s="3">
        <v>1.2235</v>
      </c>
      <c r="D523" s="3">
        <v>0</v>
      </c>
      <c r="E523" s="3">
        <v>0</v>
      </c>
      <c r="F523" s="2" t="s">
        <v>15</v>
      </c>
      <c r="G523" s="3">
        <v>0</v>
      </c>
      <c r="H523" s="3">
        <v>0</v>
      </c>
      <c r="I523" s="2">
        <v>1</v>
      </c>
      <c r="J523" s="3">
        <v>0</v>
      </c>
      <c r="K523" s="2">
        <v>0</v>
      </c>
      <c r="L523" s="2">
        <v>5</v>
      </c>
      <c r="M523" s="2">
        <v>11</v>
      </c>
      <c r="N523" s="2">
        <v>4</v>
      </c>
      <c r="O523" s="2">
        <v>8</v>
      </c>
      <c r="P523" s="6">
        <f t="shared" si="124"/>
        <v>0</v>
      </c>
      <c r="Q523" s="7">
        <f>RANK(B523,B:B,0)</f>
        <v>288</v>
      </c>
      <c r="R523" s="6">
        <f>RANK(C523,C:C,0)</f>
        <v>448</v>
      </c>
      <c r="S523" s="6">
        <f>RANK(K523,K:K,0)</f>
        <v>481</v>
      </c>
      <c r="T523" s="6">
        <f t="shared" si="125"/>
        <v>400.25</v>
      </c>
    </row>
    <row r="524" spans="1:20">
      <c r="A524" s="2">
        <v>3772</v>
      </c>
      <c r="B524" s="3">
        <v>1</v>
      </c>
      <c r="C524" s="3">
        <v>1.1935</v>
      </c>
      <c r="D524" s="3">
        <v>-5.2</v>
      </c>
      <c r="E524" s="3">
        <v>-5.2</v>
      </c>
      <c r="F524" s="3">
        <v>0</v>
      </c>
      <c r="G524" s="3">
        <v>-0.8595</v>
      </c>
      <c r="H524" s="3">
        <v>0</v>
      </c>
      <c r="I524" s="2">
        <v>1</v>
      </c>
      <c r="J524" s="3">
        <v>0.0605</v>
      </c>
      <c r="K524" s="2">
        <v>1</v>
      </c>
      <c r="L524" s="2">
        <v>6</v>
      </c>
      <c r="M524" s="2">
        <v>15</v>
      </c>
      <c r="N524" s="2">
        <v>1</v>
      </c>
      <c r="O524" s="2">
        <v>6</v>
      </c>
      <c r="P524" s="6">
        <f t="shared" si="124"/>
        <v>1.09247425598959</v>
      </c>
      <c r="Q524" s="7">
        <f>RANK(B524,B:B,0)</f>
        <v>288</v>
      </c>
      <c r="R524" s="6">
        <f>RANK(C524,C:C,0)</f>
        <v>525</v>
      </c>
      <c r="S524" s="6">
        <f>RANK(K524,K:K,0)</f>
        <v>390</v>
      </c>
      <c r="T524" s="6">
        <f t="shared" si="125"/>
        <v>408.3</v>
      </c>
    </row>
    <row r="525" spans="1:20">
      <c r="A525" s="2">
        <v>5080</v>
      </c>
      <c r="B525" s="3">
        <v>1</v>
      </c>
      <c r="C525" s="3">
        <v>1.2205</v>
      </c>
      <c r="D525" s="3">
        <v>0</v>
      </c>
      <c r="E525" s="3">
        <v>0</v>
      </c>
      <c r="F525" s="2" t="s">
        <v>15</v>
      </c>
      <c r="G525" s="3">
        <v>0</v>
      </c>
      <c r="H525" s="3">
        <v>0</v>
      </c>
      <c r="I525" s="2">
        <v>1</v>
      </c>
      <c r="J525" s="3">
        <v>0</v>
      </c>
      <c r="K525" s="2">
        <v>0</v>
      </c>
      <c r="L525" s="2">
        <v>5</v>
      </c>
      <c r="M525" s="2">
        <v>15</v>
      </c>
      <c r="N525" s="2">
        <v>2</v>
      </c>
      <c r="O525" s="2">
        <v>8</v>
      </c>
      <c r="P525" s="6">
        <f t="shared" si="124"/>
        <v>0</v>
      </c>
      <c r="Q525" s="7">
        <f>RANK(B525,B:B,0)</f>
        <v>288</v>
      </c>
      <c r="R525" s="6">
        <f>RANK(C525,C:C,0)</f>
        <v>453</v>
      </c>
      <c r="S525" s="6">
        <f>RANK(K525,K:K,0)</f>
        <v>481</v>
      </c>
      <c r="T525" s="6">
        <f t="shared" si="125"/>
        <v>402.25</v>
      </c>
    </row>
    <row r="526" spans="1:20">
      <c r="A526" s="2">
        <v>5193</v>
      </c>
      <c r="B526" s="3">
        <v>1</v>
      </c>
      <c r="C526" s="3">
        <v>1.2152</v>
      </c>
      <c r="D526" s="3">
        <v>0</v>
      </c>
      <c r="E526" s="3">
        <v>0</v>
      </c>
      <c r="F526" s="2" t="s">
        <v>15</v>
      </c>
      <c r="G526" s="3">
        <v>0</v>
      </c>
      <c r="H526" s="3">
        <v>0</v>
      </c>
      <c r="I526" s="2">
        <v>1</v>
      </c>
      <c r="J526" s="3">
        <v>0</v>
      </c>
      <c r="K526" s="2">
        <v>0</v>
      </c>
      <c r="L526" s="2">
        <v>6</v>
      </c>
      <c r="M526" s="2">
        <v>14</v>
      </c>
      <c r="N526" s="2">
        <v>3</v>
      </c>
      <c r="O526" s="2">
        <v>8</v>
      </c>
      <c r="P526" s="6">
        <f t="shared" si="124"/>
        <v>0</v>
      </c>
      <c r="Q526" s="7">
        <f>RANK(B526,B:B,0)</f>
        <v>288</v>
      </c>
      <c r="R526" s="6">
        <f>RANK(C526,C:C,0)</f>
        <v>466</v>
      </c>
      <c r="S526" s="6">
        <f>RANK(K526,K:K,0)</f>
        <v>481</v>
      </c>
      <c r="T526" s="6">
        <f t="shared" si="125"/>
        <v>407.45</v>
      </c>
    </row>
    <row r="527" spans="1:20">
      <c r="A527" s="2">
        <v>5298</v>
      </c>
      <c r="B527" s="3">
        <v>1</v>
      </c>
      <c r="C527" s="3">
        <v>1.2037</v>
      </c>
      <c r="D527" s="3">
        <v>0</v>
      </c>
      <c r="E527" s="3">
        <v>0</v>
      </c>
      <c r="F527" s="2" t="s">
        <v>15</v>
      </c>
      <c r="G527" s="3">
        <v>0</v>
      </c>
      <c r="H527" s="3">
        <v>0</v>
      </c>
      <c r="I527" s="2">
        <v>1</v>
      </c>
      <c r="J527" s="3">
        <v>0</v>
      </c>
      <c r="K527" s="2">
        <v>0</v>
      </c>
      <c r="L527" s="2">
        <v>6</v>
      </c>
      <c r="M527" s="2">
        <v>12</v>
      </c>
      <c r="N527" s="2">
        <v>4</v>
      </c>
      <c r="O527" s="2">
        <v>8</v>
      </c>
      <c r="P527" s="6">
        <f t="shared" si="124"/>
        <v>0</v>
      </c>
      <c r="Q527" s="7">
        <f>RANK(B527,B:B,0)</f>
        <v>288</v>
      </c>
      <c r="R527" s="6">
        <f>RANK(C527,C:C,0)</f>
        <v>491</v>
      </c>
      <c r="S527" s="6">
        <f>RANK(K527,K:K,0)</f>
        <v>481</v>
      </c>
      <c r="T527" s="6">
        <f t="shared" si="125"/>
        <v>417.45</v>
      </c>
    </row>
    <row r="528" spans="1:20">
      <c r="A528" s="2">
        <v>4967</v>
      </c>
      <c r="B528" s="3">
        <v>1</v>
      </c>
      <c r="C528" s="3">
        <v>1.2008</v>
      </c>
      <c r="D528" s="3">
        <v>0</v>
      </c>
      <c r="E528" s="3">
        <v>0</v>
      </c>
      <c r="F528" s="2" t="s">
        <v>15</v>
      </c>
      <c r="G528" s="3">
        <v>0</v>
      </c>
      <c r="H528" s="3">
        <v>0</v>
      </c>
      <c r="I528" s="2">
        <v>1</v>
      </c>
      <c r="J528" s="3">
        <v>0</v>
      </c>
      <c r="K528" s="2">
        <v>0</v>
      </c>
      <c r="L528" s="2">
        <v>4</v>
      </c>
      <c r="M528" s="2">
        <v>16</v>
      </c>
      <c r="N528" s="2">
        <v>1</v>
      </c>
      <c r="O528" s="2">
        <v>8</v>
      </c>
      <c r="P528" s="6">
        <f t="shared" si="124"/>
        <v>0</v>
      </c>
      <c r="Q528" s="7">
        <f>RANK(B528,B:B,0)</f>
        <v>288</v>
      </c>
      <c r="R528" s="6">
        <f>RANK(C528,C:C,0)</f>
        <v>498</v>
      </c>
      <c r="S528" s="6">
        <f>RANK(K528,K:K,0)</f>
        <v>481</v>
      </c>
      <c r="T528" s="6">
        <f t="shared" si="125"/>
        <v>420.25</v>
      </c>
    </row>
    <row r="529" spans="1:20">
      <c r="A529" s="2">
        <v>5191</v>
      </c>
      <c r="B529" s="3">
        <v>1</v>
      </c>
      <c r="C529" s="3">
        <v>1.2005</v>
      </c>
      <c r="D529" s="3">
        <v>0</v>
      </c>
      <c r="E529" s="3">
        <v>0</v>
      </c>
      <c r="F529" s="2" t="s">
        <v>15</v>
      </c>
      <c r="G529" s="3">
        <v>0</v>
      </c>
      <c r="H529" s="3">
        <v>0</v>
      </c>
      <c r="I529" s="2">
        <v>1</v>
      </c>
      <c r="J529" s="3">
        <v>0</v>
      </c>
      <c r="K529" s="2">
        <v>0</v>
      </c>
      <c r="L529" s="2">
        <v>4</v>
      </c>
      <c r="M529" s="2">
        <v>14</v>
      </c>
      <c r="N529" s="2">
        <v>3</v>
      </c>
      <c r="O529" s="2">
        <v>8</v>
      </c>
      <c r="P529" s="6">
        <f t="shared" si="124"/>
        <v>0</v>
      </c>
      <c r="Q529" s="7">
        <f>RANK(B529,B:B,0)</f>
        <v>288</v>
      </c>
      <c r="R529" s="6">
        <f>RANK(C529,C:C,0)</f>
        <v>499</v>
      </c>
      <c r="S529" s="6">
        <f>RANK(K529,K:K,0)</f>
        <v>481</v>
      </c>
      <c r="T529" s="6">
        <f t="shared" si="125"/>
        <v>420.65</v>
      </c>
    </row>
    <row r="530" spans="1:20">
      <c r="A530" s="2">
        <v>5165</v>
      </c>
      <c r="B530" s="3">
        <v>1</v>
      </c>
      <c r="C530" s="3">
        <v>1.1968</v>
      </c>
      <c r="D530" s="3">
        <v>0</v>
      </c>
      <c r="E530" s="3">
        <v>0</v>
      </c>
      <c r="F530" s="2" t="s">
        <v>15</v>
      </c>
      <c r="G530" s="3">
        <v>0</v>
      </c>
      <c r="H530" s="3">
        <v>0</v>
      </c>
      <c r="I530" s="2">
        <v>1</v>
      </c>
      <c r="J530" s="3">
        <v>0</v>
      </c>
      <c r="K530" s="2">
        <v>0</v>
      </c>
      <c r="L530" s="2">
        <v>6</v>
      </c>
      <c r="M530" s="2">
        <v>10</v>
      </c>
      <c r="N530" s="2">
        <v>3</v>
      </c>
      <c r="O530" s="2">
        <v>8</v>
      </c>
      <c r="P530" s="6">
        <f t="shared" si="124"/>
        <v>0</v>
      </c>
      <c r="Q530" s="7">
        <f>RANK(B530,B:B,0)</f>
        <v>288</v>
      </c>
      <c r="R530" s="6">
        <f>RANK(C530,C:C,0)</f>
        <v>512</v>
      </c>
      <c r="S530" s="6">
        <f>RANK(K530,K:K,0)</f>
        <v>481</v>
      </c>
      <c r="T530" s="6">
        <f t="shared" si="125"/>
        <v>425.85</v>
      </c>
    </row>
    <row r="531" spans="1:20">
      <c r="A531" s="2">
        <v>5179</v>
      </c>
      <c r="B531" s="3">
        <v>1</v>
      </c>
      <c r="C531" s="3">
        <v>1.1955</v>
      </c>
      <c r="D531" s="3">
        <v>0</v>
      </c>
      <c r="E531" s="3">
        <v>0</v>
      </c>
      <c r="F531" s="2" t="s">
        <v>15</v>
      </c>
      <c r="G531" s="3">
        <v>0</v>
      </c>
      <c r="H531" s="3">
        <v>0</v>
      </c>
      <c r="I531" s="2">
        <v>1</v>
      </c>
      <c r="J531" s="3">
        <v>0</v>
      </c>
      <c r="K531" s="2">
        <v>0</v>
      </c>
      <c r="L531" s="2">
        <v>6</v>
      </c>
      <c r="M531" s="2">
        <v>12</v>
      </c>
      <c r="N531" s="2">
        <v>3</v>
      </c>
      <c r="O531" s="2">
        <v>8</v>
      </c>
      <c r="P531" s="6">
        <f t="shared" si="124"/>
        <v>0</v>
      </c>
      <c r="Q531" s="7">
        <f>RANK(B531,B:B,0)</f>
        <v>288</v>
      </c>
      <c r="R531" s="6">
        <f>RANK(C531,C:C,0)</f>
        <v>517</v>
      </c>
      <c r="S531" s="6">
        <f>RANK(K531,K:K,0)</f>
        <v>481</v>
      </c>
      <c r="T531" s="6">
        <f t="shared" si="125"/>
        <v>427.85</v>
      </c>
    </row>
    <row r="532" spans="1:20">
      <c r="A532" s="2">
        <v>4787</v>
      </c>
      <c r="B532" s="3">
        <v>1</v>
      </c>
      <c r="C532" s="3">
        <v>1.195</v>
      </c>
      <c r="D532" s="3">
        <v>0</v>
      </c>
      <c r="E532" s="3">
        <v>0</v>
      </c>
      <c r="F532" s="2" t="s">
        <v>15</v>
      </c>
      <c r="G532" s="3">
        <v>0</v>
      </c>
      <c r="H532" s="3">
        <v>0</v>
      </c>
      <c r="I532" s="2">
        <v>1</v>
      </c>
      <c r="J532" s="3">
        <v>0</v>
      </c>
      <c r="K532" s="2">
        <v>0</v>
      </c>
      <c r="L532" s="2">
        <v>6</v>
      </c>
      <c r="M532" s="2">
        <v>7</v>
      </c>
      <c r="N532" s="2">
        <v>0</v>
      </c>
      <c r="O532" s="2">
        <v>8</v>
      </c>
      <c r="P532" s="6">
        <f t="shared" si="124"/>
        <v>0</v>
      </c>
      <c r="Q532" s="7">
        <f>RANK(B532,B:B,0)</f>
        <v>288</v>
      </c>
      <c r="R532" s="6">
        <f>RANK(C532,C:C,0)</f>
        <v>520</v>
      </c>
      <c r="S532" s="6">
        <f>RANK(K532,K:K,0)</f>
        <v>481</v>
      </c>
      <c r="T532" s="6">
        <f t="shared" si="125"/>
        <v>429.05</v>
      </c>
    </row>
    <row r="533" spans="1:20">
      <c r="A533" s="2">
        <v>4786</v>
      </c>
      <c r="B533" s="3">
        <v>1</v>
      </c>
      <c r="C533" s="3">
        <v>1.195</v>
      </c>
      <c r="D533" s="3">
        <v>0</v>
      </c>
      <c r="E533" s="3">
        <v>0</v>
      </c>
      <c r="F533" s="2" t="s">
        <v>15</v>
      </c>
      <c r="G533" s="3">
        <v>0</v>
      </c>
      <c r="H533" s="3">
        <v>0</v>
      </c>
      <c r="I533" s="2">
        <v>1</v>
      </c>
      <c r="J533" s="3">
        <v>0</v>
      </c>
      <c r="K533" s="2">
        <v>0</v>
      </c>
      <c r="L533" s="2">
        <v>5</v>
      </c>
      <c r="M533" s="2">
        <v>7</v>
      </c>
      <c r="N533" s="2">
        <v>0</v>
      </c>
      <c r="O533" s="2">
        <v>8</v>
      </c>
      <c r="P533" s="6">
        <f t="shared" si="124"/>
        <v>0</v>
      </c>
      <c r="Q533" s="7">
        <f>RANK(B533,B:B,0)</f>
        <v>288</v>
      </c>
      <c r="R533" s="6">
        <f>RANK(C533,C:C,0)</f>
        <v>520</v>
      </c>
      <c r="S533" s="6">
        <f>RANK(K533,K:K,0)</f>
        <v>481</v>
      </c>
      <c r="T533" s="6">
        <f t="shared" si="125"/>
        <v>429.05</v>
      </c>
    </row>
    <row r="534" spans="1:20">
      <c r="A534" s="2">
        <v>4946</v>
      </c>
      <c r="B534" s="3">
        <v>1</v>
      </c>
      <c r="C534" s="3">
        <v>1.1949</v>
      </c>
      <c r="D534" s="3">
        <v>0</v>
      </c>
      <c r="E534" s="3">
        <v>0</v>
      </c>
      <c r="F534" s="2" t="s">
        <v>15</v>
      </c>
      <c r="G534" s="3">
        <v>0</v>
      </c>
      <c r="H534" s="3">
        <v>0</v>
      </c>
      <c r="I534" s="2">
        <v>1</v>
      </c>
      <c r="J534" s="3">
        <v>0</v>
      </c>
      <c r="K534" s="2">
        <v>0</v>
      </c>
      <c r="L534" s="2">
        <v>4</v>
      </c>
      <c r="M534" s="2">
        <v>13</v>
      </c>
      <c r="N534" s="2">
        <v>1</v>
      </c>
      <c r="O534" s="2">
        <v>8</v>
      </c>
      <c r="P534" s="6">
        <f t="shared" si="124"/>
        <v>0</v>
      </c>
      <c r="Q534" s="7">
        <f>RANK(B534,B:B,0)</f>
        <v>288</v>
      </c>
      <c r="R534" s="6">
        <f>RANK(C534,C:C,0)</f>
        <v>522</v>
      </c>
      <c r="S534" s="6">
        <f>RANK(K534,K:K,0)</f>
        <v>481</v>
      </c>
      <c r="T534" s="6">
        <f t="shared" si="125"/>
        <v>429.85</v>
      </c>
    </row>
    <row r="535" spans="1:20">
      <c r="A535" s="2">
        <v>4947</v>
      </c>
      <c r="B535" s="3">
        <v>1</v>
      </c>
      <c r="C535" s="3">
        <v>1.1946</v>
      </c>
      <c r="D535" s="3">
        <v>0</v>
      </c>
      <c r="E535" s="3">
        <v>0</v>
      </c>
      <c r="F535" s="2" t="s">
        <v>15</v>
      </c>
      <c r="G535" s="3">
        <v>0</v>
      </c>
      <c r="H535" s="3">
        <v>0</v>
      </c>
      <c r="I535" s="2">
        <v>1</v>
      </c>
      <c r="J535" s="3">
        <v>0</v>
      </c>
      <c r="K535" s="2">
        <v>0</v>
      </c>
      <c r="L535" s="2">
        <v>5</v>
      </c>
      <c r="M535" s="2">
        <v>13</v>
      </c>
      <c r="N535" s="2">
        <v>1</v>
      </c>
      <c r="O535" s="2">
        <v>8</v>
      </c>
      <c r="P535" s="6">
        <f t="shared" si="124"/>
        <v>0</v>
      </c>
      <c r="Q535" s="7">
        <f>RANK(B535,B:B,0)</f>
        <v>288</v>
      </c>
      <c r="R535" s="6">
        <f>RANK(C535,C:C,0)</f>
        <v>523</v>
      </c>
      <c r="S535" s="6">
        <f>RANK(K535,K:K,0)</f>
        <v>481</v>
      </c>
      <c r="T535" s="6">
        <f t="shared" si="125"/>
        <v>430.25</v>
      </c>
    </row>
    <row r="536" spans="1:20">
      <c r="A536" s="2">
        <v>5065</v>
      </c>
      <c r="B536" s="3">
        <v>1</v>
      </c>
      <c r="C536" s="3">
        <v>1.192</v>
      </c>
      <c r="D536" s="3">
        <v>0</v>
      </c>
      <c r="E536" s="3">
        <v>0</v>
      </c>
      <c r="F536" s="2" t="s">
        <v>15</v>
      </c>
      <c r="G536" s="3">
        <v>0</v>
      </c>
      <c r="H536" s="3">
        <v>0</v>
      </c>
      <c r="I536" s="2">
        <v>1</v>
      </c>
      <c r="J536" s="3">
        <v>0</v>
      </c>
      <c r="K536" s="2">
        <v>0</v>
      </c>
      <c r="L536" s="2">
        <v>4</v>
      </c>
      <c r="M536" s="2">
        <v>13</v>
      </c>
      <c r="N536" s="2">
        <v>2</v>
      </c>
      <c r="O536" s="2">
        <v>8</v>
      </c>
      <c r="P536" s="6">
        <f t="shared" si="124"/>
        <v>0</v>
      </c>
      <c r="Q536" s="7">
        <f>RANK(B536,B:B,0)</f>
        <v>288</v>
      </c>
      <c r="R536" s="6">
        <f>RANK(C536,C:C,0)</f>
        <v>533</v>
      </c>
      <c r="S536" s="6">
        <f>RANK(K536,K:K,0)</f>
        <v>481</v>
      </c>
      <c r="T536" s="6">
        <f t="shared" si="125"/>
        <v>434.25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536"/>
  <sheetViews>
    <sheetView zoomScale="85" zoomScaleNormal="85" workbookViewId="0">
      <selection activeCell="G577" sqref="G577"/>
    </sheetView>
  </sheetViews>
  <sheetFormatPr defaultColWidth="9" defaultRowHeight="13.5"/>
  <cols>
    <col min="9" max="9" width="12.625"/>
    <col min="16" max="16" width="12.625" style="6"/>
    <col min="17" max="17" width="9" style="7"/>
    <col min="18" max="20" width="9" style="6" customWidth="1"/>
    <col min="21" max="21" width="9" style="2"/>
    <col min="22" max="22" width="9.375" style="6"/>
    <col min="23" max="23" width="9" style="6" customWidth="1"/>
    <col min="24" max="26" width="12.625" style="6"/>
    <col min="27" max="29" width="9" style="6" customWidth="1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hidden="1" spans="1:29">
      <c r="A2" s="2">
        <v>2007</v>
      </c>
      <c r="B2" s="3">
        <v>36.2694</v>
      </c>
      <c r="C2" s="3">
        <v>1.1621</v>
      </c>
      <c r="D2" s="3">
        <v>147.48</v>
      </c>
      <c r="E2" s="3">
        <v>2.5428</v>
      </c>
      <c r="F2" s="3">
        <v>1.655</v>
      </c>
      <c r="G2" s="3">
        <v>1.51</v>
      </c>
      <c r="H2" s="3">
        <v>0.2419</v>
      </c>
      <c r="I2" s="2">
        <v>36.2694017062808</v>
      </c>
      <c r="J2" s="3">
        <v>0.9601</v>
      </c>
      <c r="K2" s="2">
        <v>58</v>
      </c>
      <c r="L2" s="2">
        <v>7</v>
      </c>
      <c r="M2" s="2">
        <v>18</v>
      </c>
      <c r="N2" s="2">
        <v>1</v>
      </c>
      <c r="O2" s="2">
        <v>3</v>
      </c>
      <c r="P2" s="6">
        <f t="shared" ref="P2:P65" si="0">POWER(B2,1/3)*POWER(C2,1/2)*POWER(K2,1/3)</f>
        <v>13.812677506238</v>
      </c>
      <c r="Q2" s="7">
        <f>RANK(B2,B:B,0)</f>
        <v>14</v>
      </c>
      <c r="R2" s="6">
        <f>RANK(C2,C:C,0)</f>
        <v>54</v>
      </c>
      <c r="S2" s="6">
        <f>RANK(K2,K:K,0)</f>
        <v>2</v>
      </c>
      <c r="T2" s="6">
        <f t="shared" ref="T2:T65" si="1">Q2*0.35+R2*0.4+S2*0.25</f>
        <v>27</v>
      </c>
      <c r="V2" s="6">
        <f>VLOOKUP(L2,$AA$2:$AC$26,3)</f>
        <v>0.005831</v>
      </c>
      <c r="W2" s="6">
        <f>VLOOKUP(M2,$AA$2:$AC$26,2)</f>
        <v>1.9766</v>
      </c>
      <c r="X2" s="6">
        <f t="shared" ref="X2:X10" si="2">V2*W2*100000</f>
        <v>1152.55546</v>
      </c>
      <c r="Y2" s="6">
        <f t="shared" ref="Y2:Y10" si="3">X2*0.8</f>
        <v>922.044368</v>
      </c>
      <c r="Z2" s="6">
        <f t="shared" ref="Z2:Z10" si="4">X2*1.25</f>
        <v>1440.694325</v>
      </c>
      <c r="AA2" s="6">
        <v>0</v>
      </c>
      <c r="AB2" s="6">
        <v>0.24581</v>
      </c>
      <c r="AC2" s="6">
        <v>0.001</v>
      </c>
    </row>
    <row r="3" s="1" customFormat="1" hidden="1" spans="1:29">
      <c r="A3" s="2">
        <v>2020</v>
      </c>
      <c r="B3" s="3">
        <v>16.8907</v>
      </c>
      <c r="C3" s="3">
        <v>1.1537</v>
      </c>
      <c r="D3" s="3">
        <v>117.11</v>
      </c>
      <c r="E3" s="3">
        <v>2.0191</v>
      </c>
      <c r="F3" s="3">
        <v>1.5858</v>
      </c>
      <c r="G3" s="3">
        <v>1.1886</v>
      </c>
      <c r="H3" s="3">
        <v>0.2116</v>
      </c>
      <c r="I3" s="2">
        <v>16.8907225294475</v>
      </c>
      <c r="J3" s="3">
        <v>0.9695</v>
      </c>
      <c r="K3" s="2">
        <v>58</v>
      </c>
      <c r="L3" s="2">
        <v>6</v>
      </c>
      <c r="M3" s="2">
        <v>20</v>
      </c>
      <c r="N3" s="2">
        <v>1</v>
      </c>
      <c r="O3" s="2">
        <v>3</v>
      </c>
      <c r="P3" s="6">
        <f t="shared" si="0"/>
        <v>10.6677212829972</v>
      </c>
      <c r="Q3" s="7">
        <f>RANK(B3,B:B,0)</f>
        <v>30</v>
      </c>
      <c r="R3" s="6">
        <f>RANK(C3,C:C,0)</f>
        <v>56</v>
      </c>
      <c r="S3" s="6">
        <f>RANK(K3,K:K,0)</f>
        <v>2</v>
      </c>
      <c r="T3" s="10">
        <f t="shared" si="1"/>
        <v>33.4</v>
      </c>
      <c r="U3"/>
      <c r="V3" s="6">
        <f>VLOOKUP(L3,$AA$2:$AC$26,3)</f>
        <v>0.004583</v>
      </c>
      <c r="W3" s="6">
        <f>VLOOKUP(M3,$AA$2:$AC$26,2)</f>
        <v>2.51428</v>
      </c>
      <c r="X3" s="6">
        <f t="shared" si="2"/>
        <v>1152.294524</v>
      </c>
      <c r="Y3" s="6">
        <f t="shared" si="3"/>
        <v>921.8356192</v>
      </c>
      <c r="Z3" s="6">
        <f t="shared" si="4"/>
        <v>1440.368155</v>
      </c>
      <c r="AA3" s="8">
        <v>1</v>
      </c>
      <c r="AB3" s="8">
        <v>0.27723</v>
      </c>
      <c r="AC3" s="8">
        <v>0.001414</v>
      </c>
    </row>
    <row r="4" s="1" customFormat="1" spans="1:29">
      <c r="A4" s="4">
        <v>1902</v>
      </c>
      <c r="B4" s="5">
        <v>15.6754</v>
      </c>
      <c r="C4" s="5">
        <v>1.4747</v>
      </c>
      <c r="D4" s="5">
        <v>93.67</v>
      </c>
      <c r="E4" s="5">
        <v>3.9029</v>
      </c>
      <c r="F4" s="5">
        <v>2.0021</v>
      </c>
      <c r="G4" s="5">
        <v>2.7309</v>
      </c>
      <c r="H4" s="5">
        <v>0.3197</v>
      </c>
      <c r="I4" s="4">
        <v>15.6754083474323</v>
      </c>
      <c r="J4" s="5">
        <v>0.3423</v>
      </c>
      <c r="K4" s="4">
        <v>24</v>
      </c>
      <c r="L4" s="4">
        <v>7</v>
      </c>
      <c r="M4" s="4">
        <v>20</v>
      </c>
      <c r="N4" s="4">
        <v>0</v>
      </c>
      <c r="O4" s="4">
        <v>3</v>
      </c>
      <c r="P4" s="8">
        <f t="shared" si="0"/>
        <v>8.76654496352493</v>
      </c>
      <c r="Q4" s="9">
        <f>RANK(B4,B:B,0)</f>
        <v>33</v>
      </c>
      <c r="R4" s="8">
        <f>RANK(C4,C:C,0)</f>
        <v>18</v>
      </c>
      <c r="S4" s="8">
        <f>RANK(K4,K:K,0)</f>
        <v>66</v>
      </c>
      <c r="T4" s="8">
        <f t="shared" si="1"/>
        <v>35.25</v>
      </c>
      <c r="U4" s="4">
        <v>1</v>
      </c>
      <c r="V4" s="8">
        <f>VLOOKUP(L4,$AA$2:$AC$26,3)</f>
        <v>0.005831</v>
      </c>
      <c r="W4" s="8">
        <f>VLOOKUP(M4,$AA$2:$AC$26,2)</f>
        <v>2.51428</v>
      </c>
      <c r="X4" s="8">
        <f t="shared" si="2"/>
        <v>1466.076668</v>
      </c>
      <c r="Y4" s="8">
        <f t="shared" si="3"/>
        <v>1172.8613344</v>
      </c>
      <c r="Z4" s="8">
        <f t="shared" si="4"/>
        <v>1832.595835</v>
      </c>
      <c r="AA4" s="8">
        <v>2</v>
      </c>
      <c r="AB4" s="8">
        <v>0.31267</v>
      </c>
      <c r="AC4" s="8">
        <v>0.001732</v>
      </c>
    </row>
    <row r="5" hidden="1" spans="1:29">
      <c r="A5" s="2">
        <v>2021</v>
      </c>
      <c r="B5" s="3">
        <v>15.3613</v>
      </c>
      <c r="C5" s="3">
        <v>1.12</v>
      </c>
      <c r="D5" s="3">
        <v>145.88</v>
      </c>
      <c r="E5" s="3">
        <v>2.5152</v>
      </c>
      <c r="F5" s="3">
        <v>1.574</v>
      </c>
      <c r="G5" s="3">
        <v>1.2808</v>
      </c>
      <c r="H5" s="3">
        <v>0.2079</v>
      </c>
      <c r="I5" s="2">
        <v>15.36128824111</v>
      </c>
      <c r="J5" s="3">
        <v>1.1197</v>
      </c>
      <c r="K5" s="2">
        <v>58</v>
      </c>
      <c r="L5" s="2">
        <v>7</v>
      </c>
      <c r="M5" s="2">
        <v>20</v>
      </c>
      <c r="N5" s="2">
        <v>1</v>
      </c>
      <c r="O5" s="2">
        <v>3</v>
      </c>
      <c r="P5" s="6">
        <f t="shared" si="0"/>
        <v>10.1834358705568</v>
      </c>
      <c r="Q5" s="7">
        <f>RANK(B5,B:B,0)</f>
        <v>35</v>
      </c>
      <c r="R5" s="6">
        <f>RANK(C5,C:C,0)</f>
        <v>73</v>
      </c>
      <c r="S5" s="6">
        <f>RANK(K5,K:K,0)</f>
        <v>2</v>
      </c>
      <c r="T5" s="6">
        <f t="shared" si="1"/>
        <v>41.95</v>
      </c>
      <c r="V5" s="6">
        <f>VLOOKUP(L5,$AA$2:$AC$26,3)</f>
        <v>0.005831</v>
      </c>
      <c r="W5" s="6">
        <f>VLOOKUP(M5,$AA$2:$AC$26,2)</f>
        <v>2.51428</v>
      </c>
      <c r="X5" s="6">
        <f t="shared" si="2"/>
        <v>1466.076668</v>
      </c>
      <c r="Y5" s="6">
        <f t="shared" si="3"/>
        <v>1172.8613344</v>
      </c>
      <c r="Z5" s="6">
        <f t="shared" si="4"/>
        <v>1832.595835</v>
      </c>
      <c r="AA5" s="6">
        <v>3</v>
      </c>
      <c r="AB5" s="6">
        <v>0.35265</v>
      </c>
      <c r="AC5" s="6">
        <v>0.002236</v>
      </c>
    </row>
    <row r="6" hidden="1" spans="1:29">
      <c r="A6" s="2">
        <v>1888</v>
      </c>
      <c r="B6" s="3">
        <v>11.0297</v>
      </c>
      <c r="C6" s="3">
        <v>1.3204</v>
      </c>
      <c r="D6" s="3">
        <v>76.78</v>
      </c>
      <c r="E6" s="3">
        <v>3.1992</v>
      </c>
      <c r="F6" s="3">
        <v>1.8904</v>
      </c>
      <c r="G6" s="3">
        <v>2.2899</v>
      </c>
      <c r="H6" s="3">
        <v>0.3063</v>
      </c>
      <c r="I6" s="2">
        <v>11.029702539259</v>
      </c>
      <c r="J6" s="3">
        <v>0.3351</v>
      </c>
      <c r="K6" s="2">
        <v>24</v>
      </c>
      <c r="L6" s="2">
        <v>7</v>
      </c>
      <c r="M6" s="2">
        <v>18</v>
      </c>
      <c r="N6" s="2">
        <v>0</v>
      </c>
      <c r="O6" s="2">
        <v>3</v>
      </c>
      <c r="P6" s="6">
        <f t="shared" si="0"/>
        <v>7.37809775586676</v>
      </c>
      <c r="Q6" s="7">
        <f>RANK(B6,B:B,0)</f>
        <v>47</v>
      </c>
      <c r="R6" s="6">
        <f>RANK(C6,C:C,0)</f>
        <v>28</v>
      </c>
      <c r="S6" s="6">
        <f>RANK(K6,K:K,0)</f>
        <v>66</v>
      </c>
      <c r="T6" s="6">
        <f t="shared" si="1"/>
        <v>44.15</v>
      </c>
      <c r="V6" s="6">
        <f>VLOOKUP(L6,$AA$2:$AC$26,3)</f>
        <v>0.005831</v>
      </c>
      <c r="W6" s="6">
        <f>VLOOKUP(M6,$AA$2:$AC$26,2)</f>
        <v>1.9766</v>
      </c>
      <c r="X6" s="6">
        <f t="shared" si="2"/>
        <v>1152.55546</v>
      </c>
      <c r="Y6" s="6">
        <f t="shared" si="3"/>
        <v>922.044368</v>
      </c>
      <c r="Z6" s="6">
        <f t="shared" si="4"/>
        <v>1440.694325</v>
      </c>
      <c r="AA6" s="6">
        <v>4</v>
      </c>
      <c r="AB6" s="6">
        <v>0.39773</v>
      </c>
      <c r="AC6" s="6">
        <v>0.002828</v>
      </c>
    </row>
    <row r="7" hidden="1" spans="1:29">
      <c r="A7" s="2">
        <v>2014</v>
      </c>
      <c r="B7" s="3">
        <v>9.8267</v>
      </c>
      <c r="C7" s="3">
        <v>1.1358</v>
      </c>
      <c r="D7" s="3">
        <v>124.91</v>
      </c>
      <c r="E7" s="3">
        <v>2.1536</v>
      </c>
      <c r="F7" s="3">
        <v>1.5062</v>
      </c>
      <c r="G7" s="3">
        <v>1.286</v>
      </c>
      <c r="H7" s="3">
        <v>0.1918</v>
      </c>
      <c r="I7" s="2">
        <v>9.82667175059815</v>
      </c>
      <c r="J7" s="3">
        <v>0.9579</v>
      </c>
      <c r="K7" s="2">
        <v>58</v>
      </c>
      <c r="L7" s="2">
        <v>7</v>
      </c>
      <c r="M7" s="2">
        <v>19</v>
      </c>
      <c r="N7" s="2">
        <v>1</v>
      </c>
      <c r="O7" s="2">
        <v>3</v>
      </c>
      <c r="P7" s="6">
        <f t="shared" si="0"/>
        <v>8.83614490375983</v>
      </c>
      <c r="Q7" s="7">
        <f>RANK(B7,B:B,0)</f>
        <v>54</v>
      </c>
      <c r="R7" s="6">
        <f>RANK(C7,C:C,0)</f>
        <v>62</v>
      </c>
      <c r="S7" s="6">
        <f>RANK(K7,K:K,0)</f>
        <v>2</v>
      </c>
      <c r="T7" s="6">
        <f t="shared" si="1"/>
        <v>44.2</v>
      </c>
      <c r="V7" s="6">
        <f>VLOOKUP(L7,$AA$2:$AC$26,3)</f>
        <v>0.005831</v>
      </c>
      <c r="W7" s="6">
        <f>VLOOKUP(M7,$AA$2:$AC$26,2)</f>
        <v>2.22929</v>
      </c>
      <c r="X7" s="6">
        <f t="shared" si="2"/>
        <v>1299.898999</v>
      </c>
      <c r="Y7" s="6">
        <f t="shared" si="3"/>
        <v>1039.9191992</v>
      </c>
      <c r="Z7" s="6">
        <f t="shared" si="4"/>
        <v>1624.87374875</v>
      </c>
      <c r="AA7" s="6">
        <v>5</v>
      </c>
      <c r="AB7" s="6">
        <v>0.44857</v>
      </c>
      <c r="AC7" s="6">
        <v>0.003606</v>
      </c>
    </row>
    <row r="8" hidden="1" spans="1:29">
      <c r="A8" s="2">
        <v>1987</v>
      </c>
      <c r="B8" s="3">
        <v>103.7864</v>
      </c>
      <c r="C8" s="3">
        <v>1.0593</v>
      </c>
      <c r="D8" s="3">
        <v>174.96</v>
      </c>
      <c r="E8" s="3">
        <v>3.0166</v>
      </c>
      <c r="F8" s="3">
        <v>1.7594</v>
      </c>
      <c r="G8" s="3">
        <v>1.9716</v>
      </c>
      <c r="H8" s="3">
        <v>0.2837</v>
      </c>
      <c r="I8" s="2">
        <v>103.78641419275</v>
      </c>
      <c r="J8" s="3">
        <v>0.8707</v>
      </c>
      <c r="K8" s="2">
        <v>58</v>
      </c>
      <c r="L8" s="2">
        <v>8</v>
      </c>
      <c r="M8" s="2">
        <v>15</v>
      </c>
      <c r="N8" s="2">
        <v>1</v>
      </c>
      <c r="O8" s="2">
        <v>3</v>
      </c>
      <c r="P8" s="6">
        <f t="shared" si="0"/>
        <v>18.722577342844</v>
      </c>
      <c r="Q8" s="7">
        <f>RANK(B8,B:B,0)</f>
        <v>4</v>
      </c>
      <c r="R8" s="6">
        <f>RANK(C8,C:C,0)</f>
        <v>112</v>
      </c>
      <c r="S8" s="6">
        <f>RANK(K8,K:K,0)</f>
        <v>2</v>
      </c>
      <c r="T8" s="6">
        <f t="shared" si="1"/>
        <v>46.7</v>
      </c>
      <c r="V8" s="6">
        <f>VLOOKUP(L8,$AA$2:$AC$26,3)</f>
        <v>0.007416</v>
      </c>
      <c r="W8" s="6">
        <f>VLOOKUP(M8,$AA$2:$AC$26,2)</f>
        <v>1.37798</v>
      </c>
      <c r="X8" s="6">
        <f t="shared" si="2"/>
        <v>1021.909968</v>
      </c>
      <c r="Y8" s="6">
        <f t="shared" si="3"/>
        <v>817.5279744</v>
      </c>
      <c r="Z8" s="6">
        <f t="shared" si="4"/>
        <v>1277.38746</v>
      </c>
      <c r="AA8" s="6">
        <v>6</v>
      </c>
      <c r="AB8" s="6">
        <v>0.50592</v>
      </c>
      <c r="AC8" s="6">
        <v>0.004583</v>
      </c>
    </row>
    <row r="9" hidden="1" spans="1:29">
      <c r="A9" s="2">
        <v>1994</v>
      </c>
      <c r="B9" s="3">
        <v>8.4183</v>
      </c>
      <c r="C9" s="3">
        <v>1.1304</v>
      </c>
      <c r="D9" s="3">
        <v>127.46</v>
      </c>
      <c r="E9" s="3">
        <v>2.1976</v>
      </c>
      <c r="F9" s="3">
        <v>1.4678</v>
      </c>
      <c r="G9" s="3">
        <v>1.0392</v>
      </c>
      <c r="H9" s="3">
        <v>0.1896</v>
      </c>
      <c r="I9" s="2">
        <v>8.4182578710601</v>
      </c>
      <c r="J9" s="3">
        <v>1.2043</v>
      </c>
      <c r="K9" s="2">
        <v>58</v>
      </c>
      <c r="L9" s="2">
        <v>8</v>
      </c>
      <c r="M9" s="2">
        <v>16</v>
      </c>
      <c r="N9" s="2">
        <v>1</v>
      </c>
      <c r="O9" s="2">
        <v>3</v>
      </c>
      <c r="P9" s="6">
        <f t="shared" si="0"/>
        <v>8.37208325439924</v>
      </c>
      <c r="Q9" s="7">
        <f>RANK(B9,B:B,0)</f>
        <v>56</v>
      </c>
      <c r="R9" s="6">
        <f>RANK(C9,C:C,0)</f>
        <v>67</v>
      </c>
      <c r="S9" s="6">
        <f>RANK(K9,K:K,0)</f>
        <v>2</v>
      </c>
      <c r="T9" s="6">
        <f t="shared" si="1"/>
        <v>46.9</v>
      </c>
      <c r="V9" s="6">
        <f>VLOOKUP(L9,$AA$2:$AC$26,3)</f>
        <v>0.007416</v>
      </c>
      <c r="W9" s="6">
        <f>VLOOKUP(M9,$AA$2:$AC$26,2)</f>
        <v>1.55394</v>
      </c>
      <c r="X9" s="6">
        <f t="shared" si="2"/>
        <v>1152.401904</v>
      </c>
      <c r="Y9" s="6">
        <f t="shared" si="3"/>
        <v>921.9215232</v>
      </c>
      <c r="Z9" s="6">
        <f t="shared" si="4"/>
        <v>1440.50238</v>
      </c>
      <c r="AA9" s="6">
        <v>7</v>
      </c>
      <c r="AB9" s="6">
        <v>0.57059</v>
      </c>
      <c r="AC9" s="6">
        <v>0.005831</v>
      </c>
    </row>
    <row r="10" hidden="1" spans="1:29">
      <c r="A10" s="2">
        <v>1895</v>
      </c>
      <c r="B10" s="3">
        <v>6.9423</v>
      </c>
      <c r="C10" s="3">
        <v>1.4205</v>
      </c>
      <c r="D10" s="3">
        <v>73.36</v>
      </c>
      <c r="E10" s="3">
        <v>3.0567</v>
      </c>
      <c r="F10" s="3">
        <v>1.7849</v>
      </c>
      <c r="G10" s="3">
        <v>2.1388</v>
      </c>
      <c r="H10" s="3">
        <v>0.272</v>
      </c>
      <c r="I10" s="2">
        <v>6.94232642754284</v>
      </c>
      <c r="J10" s="3">
        <v>0.3424</v>
      </c>
      <c r="K10" s="2">
        <v>24</v>
      </c>
      <c r="L10" s="2">
        <v>7</v>
      </c>
      <c r="M10" s="2">
        <v>19</v>
      </c>
      <c r="N10" s="2">
        <v>0</v>
      </c>
      <c r="O10" s="2">
        <v>3</v>
      </c>
      <c r="P10" s="6">
        <f t="shared" si="0"/>
        <v>6.55831328372494</v>
      </c>
      <c r="Q10" s="7">
        <f>RANK(B10,B:B,0)</f>
        <v>65</v>
      </c>
      <c r="R10" s="6">
        <f>RANK(C10,C:C,0)</f>
        <v>20</v>
      </c>
      <c r="S10" s="6">
        <f>RANK(K10,K:K,0)</f>
        <v>66</v>
      </c>
      <c r="T10" s="6">
        <f t="shared" si="1"/>
        <v>47.25</v>
      </c>
      <c r="V10" s="6">
        <f>VLOOKUP(L10,$AA$2:$AC$26,3)</f>
        <v>0.005831</v>
      </c>
      <c r="W10" s="6">
        <f>VLOOKUP(M10,$AA$2:$AC$26,2)</f>
        <v>2.22929</v>
      </c>
      <c r="X10" s="6">
        <f t="shared" si="2"/>
        <v>1299.898999</v>
      </c>
      <c r="Y10" s="6">
        <f t="shared" si="3"/>
        <v>1039.9191992</v>
      </c>
      <c r="Z10" s="6">
        <f t="shared" si="4"/>
        <v>1624.87374875</v>
      </c>
      <c r="AA10" s="6">
        <v>8</v>
      </c>
      <c r="AB10" s="6">
        <v>0.64352</v>
      </c>
      <c r="AC10" s="6">
        <v>0.007416</v>
      </c>
    </row>
    <row r="11" hidden="1" spans="1:29">
      <c r="A11" s="2">
        <v>2013</v>
      </c>
      <c r="B11" s="3">
        <v>27.6857</v>
      </c>
      <c r="C11" s="3">
        <v>1.0672</v>
      </c>
      <c r="D11" s="3">
        <v>119.16</v>
      </c>
      <c r="E11" s="3">
        <v>2.0545</v>
      </c>
      <c r="F11" s="3">
        <v>1.6335</v>
      </c>
      <c r="G11" s="3">
        <v>1.4666</v>
      </c>
      <c r="H11" s="3">
        <v>0.2307</v>
      </c>
      <c r="I11" s="2">
        <v>27.6856527420674</v>
      </c>
      <c r="J11" s="3">
        <v>0.8003</v>
      </c>
      <c r="K11" s="2">
        <v>58</v>
      </c>
      <c r="L11" s="2">
        <v>6</v>
      </c>
      <c r="M11" s="2">
        <v>19</v>
      </c>
      <c r="N11" s="2">
        <v>1</v>
      </c>
      <c r="O11" s="2">
        <v>3</v>
      </c>
      <c r="P11" s="6">
        <f t="shared" si="0"/>
        <v>12.0971781307957</v>
      </c>
      <c r="Q11" s="7">
        <f>RANK(B11,B:B,0)</f>
        <v>19</v>
      </c>
      <c r="R11" s="6">
        <f>RANK(C11,C:C,0)</f>
        <v>106</v>
      </c>
      <c r="S11" s="6">
        <f>RANK(K11,K:K,0)</f>
        <v>2</v>
      </c>
      <c r="T11" s="6">
        <f t="shared" si="1"/>
        <v>49.55</v>
      </c>
      <c r="AA11" s="6">
        <v>9</v>
      </c>
      <c r="AB11" s="6">
        <v>0.7257</v>
      </c>
      <c r="AC11" s="6">
        <v>0.009434</v>
      </c>
    </row>
    <row r="12" hidden="1" spans="1:28">
      <c r="A12" s="2">
        <v>2015</v>
      </c>
      <c r="B12" s="3">
        <v>7.3796</v>
      </c>
      <c r="C12" s="3">
        <v>1.1117</v>
      </c>
      <c r="D12" s="3">
        <v>149.26</v>
      </c>
      <c r="E12" s="3">
        <v>2.5734</v>
      </c>
      <c r="F12" s="3">
        <v>1.468</v>
      </c>
      <c r="G12" s="3">
        <v>1.0914</v>
      </c>
      <c r="H12" s="3">
        <v>0.1806</v>
      </c>
      <c r="I12" s="2">
        <v>7.37955909631439</v>
      </c>
      <c r="J12" s="3">
        <v>1.3375</v>
      </c>
      <c r="K12" s="2">
        <v>58</v>
      </c>
      <c r="L12" s="2">
        <v>8</v>
      </c>
      <c r="M12" s="2">
        <v>19</v>
      </c>
      <c r="N12" s="2">
        <v>1</v>
      </c>
      <c r="O12" s="2">
        <v>3</v>
      </c>
      <c r="P12" s="6">
        <f t="shared" si="0"/>
        <v>7.94597891096475</v>
      </c>
      <c r="Q12" s="7">
        <f>RANK(B12,B:B,0)</f>
        <v>62</v>
      </c>
      <c r="R12" s="6">
        <f>RANK(C12,C:C,0)</f>
        <v>77</v>
      </c>
      <c r="S12" s="6">
        <f>RANK(K12,K:K,0)</f>
        <v>2</v>
      </c>
      <c r="T12" s="6">
        <f t="shared" si="1"/>
        <v>53</v>
      </c>
      <c r="V12" s="6">
        <f>VLOOKUP(L12,$AA$2:$AC$26,3)</f>
        <v>0.007416</v>
      </c>
      <c r="W12" s="6">
        <f>VLOOKUP(M12,$AA$2:$AC$26,2)</f>
        <v>2.22929</v>
      </c>
      <c r="X12" s="6">
        <f t="shared" ref="X12:X17" si="5">V12*W12*100000</f>
        <v>1653.241464</v>
      </c>
      <c r="Y12" s="6">
        <f t="shared" ref="Y12:Y17" si="6">X12*0.8</f>
        <v>1322.5931712</v>
      </c>
      <c r="Z12" s="6">
        <f t="shared" ref="Z12:Z17" si="7">X12*1.25</f>
        <v>2066.55183</v>
      </c>
      <c r="AA12" s="6">
        <v>10</v>
      </c>
      <c r="AB12" s="6">
        <v>0.81777</v>
      </c>
    </row>
    <row r="13" hidden="1" spans="1:28">
      <c r="A13" s="2">
        <v>2000</v>
      </c>
      <c r="B13" s="3">
        <v>55.9898</v>
      </c>
      <c r="C13" s="3">
        <v>1.0411</v>
      </c>
      <c r="D13" s="3">
        <v>146.38</v>
      </c>
      <c r="E13" s="3">
        <v>2.5238</v>
      </c>
      <c r="F13" s="3">
        <v>1.6965</v>
      </c>
      <c r="G13" s="3">
        <v>1.8225</v>
      </c>
      <c r="H13" s="3">
        <v>0.2584</v>
      </c>
      <c r="I13" s="2">
        <v>55.989809357135</v>
      </c>
      <c r="J13" s="3">
        <v>0.7904</v>
      </c>
      <c r="K13" s="2">
        <v>58</v>
      </c>
      <c r="L13" s="2">
        <v>7</v>
      </c>
      <c r="M13" s="2">
        <v>17</v>
      </c>
      <c r="N13" s="2">
        <v>1</v>
      </c>
      <c r="O13" s="2">
        <v>3</v>
      </c>
      <c r="P13" s="6">
        <f t="shared" si="0"/>
        <v>15.1097934110872</v>
      </c>
      <c r="Q13" s="7">
        <f>RANK(B13,B:B,0)</f>
        <v>7</v>
      </c>
      <c r="R13" s="6">
        <f>RANK(C13,C:C,0)</f>
        <v>134</v>
      </c>
      <c r="S13" s="6">
        <f>RANK(K13,K:K,0)</f>
        <v>2</v>
      </c>
      <c r="T13" s="6">
        <f t="shared" si="1"/>
        <v>56.55</v>
      </c>
      <c r="V13" s="6">
        <f>VLOOKUP(L13,$AA$2:$AC$26,3)</f>
        <v>0.005831</v>
      </c>
      <c r="W13" s="6">
        <f>VLOOKUP(M13,$AA$2:$AC$26,2)</f>
        <v>1.75256</v>
      </c>
      <c r="X13" s="6">
        <f t="shared" si="5"/>
        <v>1021.917736</v>
      </c>
      <c r="Y13" s="6">
        <f t="shared" si="6"/>
        <v>817.5341888</v>
      </c>
      <c r="Z13" s="6">
        <f t="shared" si="7"/>
        <v>1277.39717</v>
      </c>
      <c r="AA13" s="6">
        <v>11</v>
      </c>
      <c r="AB13" s="6">
        <v>0.917</v>
      </c>
    </row>
    <row r="14" hidden="1" spans="1:28">
      <c r="A14" s="2">
        <v>2734</v>
      </c>
      <c r="B14" s="3">
        <v>10.721</v>
      </c>
      <c r="C14" s="3">
        <v>1.1113</v>
      </c>
      <c r="D14" s="3">
        <v>79.38</v>
      </c>
      <c r="E14" s="3">
        <v>2.5606</v>
      </c>
      <c r="F14" s="3">
        <v>1.7722</v>
      </c>
      <c r="G14" s="3">
        <v>1.5286</v>
      </c>
      <c r="H14" s="3">
        <v>0.2634</v>
      </c>
      <c r="I14" s="2">
        <v>10.7210239592126</v>
      </c>
      <c r="J14" s="3">
        <v>0.5148</v>
      </c>
      <c r="K14" s="2">
        <v>31</v>
      </c>
      <c r="L14" s="2">
        <v>6</v>
      </c>
      <c r="M14" s="2">
        <v>20</v>
      </c>
      <c r="N14" s="2">
        <v>2</v>
      </c>
      <c r="O14" s="2">
        <v>4</v>
      </c>
      <c r="P14" s="6">
        <f t="shared" si="0"/>
        <v>7.30210354667972</v>
      </c>
      <c r="Q14" s="7">
        <f>RANK(B14,B:B,0)</f>
        <v>49</v>
      </c>
      <c r="R14" s="6">
        <f>RANK(C14,C:C,0)</f>
        <v>78</v>
      </c>
      <c r="S14" s="6">
        <f>RANK(K14,K:K,0)</f>
        <v>33</v>
      </c>
      <c r="T14" s="6">
        <f t="shared" si="1"/>
        <v>56.6</v>
      </c>
      <c r="V14" s="6">
        <f>VLOOKUP(L14,$AA$2:$AC$26,3)</f>
        <v>0.004583</v>
      </c>
      <c r="W14" s="6">
        <f>VLOOKUP(M14,$AA$2:$AC$26,2)</f>
        <v>2.51428</v>
      </c>
      <c r="X14" s="6">
        <f t="shared" si="5"/>
        <v>1152.294524</v>
      </c>
      <c r="Y14" s="6">
        <f t="shared" si="6"/>
        <v>921.8356192</v>
      </c>
      <c r="Z14" s="6">
        <f t="shared" si="7"/>
        <v>1440.368155</v>
      </c>
      <c r="AA14" s="6">
        <v>12</v>
      </c>
      <c r="AB14" s="6">
        <v>1</v>
      </c>
    </row>
    <row r="15" hidden="1" spans="1:28">
      <c r="A15" s="2">
        <v>1881</v>
      </c>
      <c r="B15" s="3">
        <v>17.509</v>
      </c>
      <c r="C15" s="3">
        <v>1.1021</v>
      </c>
      <c r="D15" s="3">
        <v>78.71</v>
      </c>
      <c r="E15" s="3">
        <v>3.2796</v>
      </c>
      <c r="F15" s="3">
        <v>1.9957</v>
      </c>
      <c r="G15" s="3">
        <v>2.3475</v>
      </c>
      <c r="H15" s="3">
        <v>0.3395</v>
      </c>
      <c r="I15" s="2">
        <v>17.5089611117518</v>
      </c>
      <c r="J15" s="3">
        <v>0.3351</v>
      </c>
      <c r="K15" s="2">
        <v>24</v>
      </c>
      <c r="L15" s="2">
        <v>7</v>
      </c>
      <c r="M15" s="2">
        <v>17</v>
      </c>
      <c r="N15" s="2">
        <v>0</v>
      </c>
      <c r="O15" s="2">
        <v>3</v>
      </c>
      <c r="P15" s="6">
        <f t="shared" si="0"/>
        <v>7.8632369467849</v>
      </c>
      <c r="Q15" s="7">
        <f>RANK(B15,B:B,0)</f>
        <v>29</v>
      </c>
      <c r="R15" s="6">
        <f>RANK(C15,C:C,0)</f>
        <v>86</v>
      </c>
      <c r="S15" s="6">
        <f>RANK(K15,K:K,0)</f>
        <v>66</v>
      </c>
      <c r="T15" s="6">
        <f t="shared" si="1"/>
        <v>61.05</v>
      </c>
      <c r="V15" s="6">
        <f>VLOOKUP(L15,$AA$2:$AC$26,3)</f>
        <v>0.005831</v>
      </c>
      <c r="W15" s="6">
        <f>VLOOKUP(M15,$AA$2:$AC$26,2)</f>
        <v>1.75256</v>
      </c>
      <c r="X15" s="6">
        <f t="shared" si="5"/>
        <v>1021.917736</v>
      </c>
      <c r="Y15" s="6">
        <f t="shared" si="6"/>
        <v>817.5341888</v>
      </c>
      <c r="Z15" s="6">
        <f t="shared" si="7"/>
        <v>1277.39717</v>
      </c>
      <c r="AA15" s="6">
        <v>13</v>
      </c>
      <c r="AB15" s="6">
        <v>1.09051</v>
      </c>
    </row>
    <row r="16" hidden="1" spans="1:28">
      <c r="A16" s="2">
        <v>3323</v>
      </c>
      <c r="B16" s="3">
        <v>96.3446</v>
      </c>
      <c r="C16" s="3">
        <v>1.742</v>
      </c>
      <c r="D16" s="3">
        <v>72.59</v>
      </c>
      <c r="E16" s="3">
        <v>8.0656</v>
      </c>
      <c r="F16" s="3">
        <v>4.2363</v>
      </c>
      <c r="G16" s="3">
        <v>3.2965</v>
      </c>
      <c r="H16" s="3">
        <v>0.7343</v>
      </c>
      <c r="I16" s="2">
        <v>96.3445751166621</v>
      </c>
      <c r="J16" s="3">
        <v>0.2193</v>
      </c>
      <c r="K16" s="2">
        <v>9</v>
      </c>
      <c r="L16" s="2">
        <v>7</v>
      </c>
      <c r="M16" s="2">
        <v>19</v>
      </c>
      <c r="N16" s="2">
        <v>2</v>
      </c>
      <c r="O16" s="2">
        <v>5</v>
      </c>
      <c r="P16" s="6">
        <f t="shared" si="0"/>
        <v>12.5857964746578</v>
      </c>
      <c r="Q16" s="7">
        <f>RANK(B16,B:B,0)</f>
        <v>6</v>
      </c>
      <c r="R16" s="6">
        <f>RANK(C16,C:C,0)</f>
        <v>9</v>
      </c>
      <c r="S16" s="6">
        <f>RANK(K16,K:K,0)</f>
        <v>222</v>
      </c>
      <c r="T16" s="6">
        <f t="shared" si="1"/>
        <v>61.2</v>
      </c>
      <c r="V16" s="6">
        <f>VLOOKUP(L16,$AA$2:$AC$26,3)</f>
        <v>0.005831</v>
      </c>
      <c r="W16" s="6">
        <f>VLOOKUP(M16,$AA$2:$AC$26,2)</f>
        <v>2.22929</v>
      </c>
      <c r="X16" s="6">
        <f t="shared" si="5"/>
        <v>1299.898999</v>
      </c>
      <c r="Y16" s="6">
        <f t="shared" si="6"/>
        <v>1039.9191992</v>
      </c>
      <c r="Z16" s="6">
        <f t="shared" si="7"/>
        <v>1624.87374875</v>
      </c>
      <c r="AA16" s="6">
        <v>14</v>
      </c>
      <c r="AB16" s="6">
        <v>1.22284</v>
      </c>
    </row>
    <row r="17" hidden="1" spans="1:28">
      <c r="A17" s="2">
        <v>2008</v>
      </c>
      <c r="B17" s="3">
        <v>5.0179</v>
      </c>
      <c r="C17" s="3">
        <v>1.1055</v>
      </c>
      <c r="D17" s="3">
        <v>125.62</v>
      </c>
      <c r="E17" s="3">
        <v>2.1659</v>
      </c>
      <c r="F17" s="3">
        <v>1.4063</v>
      </c>
      <c r="G17" s="3">
        <v>0.8882</v>
      </c>
      <c r="H17" s="3">
        <v>0.1632</v>
      </c>
      <c r="I17" s="2">
        <v>5.01794100480068</v>
      </c>
      <c r="J17" s="3">
        <v>1.3886</v>
      </c>
      <c r="K17" s="2">
        <v>58</v>
      </c>
      <c r="L17" s="2">
        <v>8</v>
      </c>
      <c r="M17" s="2">
        <v>18</v>
      </c>
      <c r="N17" s="2">
        <v>1</v>
      </c>
      <c r="O17" s="2">
        <v>3</v>
      </c>
      <c r="P17" s="6">
        <f t="shared" si="0"/>
        <v>6.96780581234136</v>
      </c>
      <c r="Q17" s="7">
        <f>RANK(B17,B:B,0)</f>
        <v>79</v>
      </c>
      <c r="R17" s="6">
        <f>RANK(C17,C:C,0)</f>
        <v>83</v>
      </c>
      <c r="S17" s="6">
        <f>RANK(K17,K:K,0)</f>
        <v>2</v>
      </c>
      <c r="T17" s="6">
        <f t="shared" si="1"/>
        <v>61.35</v>
      </c>
      <c r="V17" s="6">
        <f>VLOOKUP(L17,$AA$2:$AC$26,3)</f>
        <v>0.007416</v>
      </c>
      <c r="W17" s="6">
        <f>VLOOKUP(M17,$AA$2:$AC$26,2)</f>
        <v>1.9766</v>
      </c>
      <c r="X17" s="6">
        <f t="shared" si="5"/>
        <v>1465.84656</v>
      </c>
      <c r="Y17" s="6">
        <f t="shared" si="6"/>
        <v>1172.677248</v>
      </c>
      <c r="Z17" s="6">
        <f t="shared" si="7"/>
        <v>1832.3082</v>
      </c>
      <c r="AA17" s="6">
        <v>15</v>
      </c>
      <c r="AB17" s="6">
        <v>1.37798</v>
      </c>
    </row>
    <row r="18" hidden="1" spans="1:28">
      <c r="A18" s="2">
        <v>1901</v>
      </c>
      <c r="B18" s="3">
        <v>18.4601</v>
      </c>
      <c r="C18" s="3">
        <v>1.0984</v>
      </c>
      <c r="D18" s="3">
        <v>76.19</v>
      </c>
      <c r="E18" s="3">
        <v>3.1746</v>
      </c>
      <c r="F18" s="3">
        <v>2.0414</v>
      </c>
      <c r="G18" s="3">
        <v>2.3414</v>
      </c>
      <c r="H18" s="3">
        <v>0.3295</v>
      </c>
      <c r="I18" s="2">
        <v>18.4600610595752</v>
      </c>
      <c r="J18" s="3">
        <v>0.3243</v>
      </c>
      <c r="K18" s="2">
        <v>24</v>
      </c>
      <c r="L18" s="2">
        <v>6</v>
      </c>
      <c r="M18" s="2">
        <v>20</v>
      </c>
      <c r="N18" s="2">
        <v>0</v>
      </c>
      <c r="O18" s="2">
        <v>3</v>
      </c>
      <c r="P18" s="6">
        <f t="shared" si="0"/>
        <v>7.98966725112486</v>
      </c>
      <c r="Q18" s="7">
        <f>RANK(B18,B:B,0)</f>
        <v>28</v>
      </c>
      <c r="R18" s="6">
        <f>RANK(C18,C:C,0)</f>
        <v>89</v>
      </c>
      <c r="S18" s="6">
        <f>RANK(K18,K:K,0)</f>
        <v>66</v>
      </c>
      <c r="T18" s="6">
        <f t="shared" si="1"/>
        <v>61.9</v>
      </c>
      <c r="AA18" s="6">
        <v>16</v>
      </c>
      <c r="AB18" s="6">
        <v>1.55394</v>
      </c>
    </row>
    <row r="19" hidden="1" spans="1:28">
      <c r="A19" s="2">
        <v>3324</v>
      </c>
      <c r="B19" s="3">
        <v>103.4978</v>
      </c>
      <c r="C19" s="3">
        <v>1.6227</v>
      </c>
      <c r="D19" s="3">
        <v>92.78</v>
      </c>
      <c r="E19" s="3">
        <v>10.3089</v>
      </c>
      <c r="F19" s="3">
        <v>4.2877</v>
      </c>
      <c r="G19" s="3">
        <v>3.9148</v>
      </c>
      <c r="H19" s="3">
        <v>0.74</v>
      </c>
      <c r="I19" s="2">
        <v>103.497825320811</v>
      </c>
      <c r="J19" s="3">
        <v>0.2358</v>
      </c>
      <c r="K19" s="2">
        <v>9</v>
      </c>
      <c r="L19" s="2">
        <v>8</v>
      </c>
      <c r="M19" s="2">
        <v>19</v>
      </c>
      <c r="N19" s="2">
        <v>2</v>
      </c>
      <c r="O19" s="2">
        <v>5</v>
      </c>
      <c r="P19" s="6">
        <f t="shared" si="0"/>
        <v>12.4406668627838</v>
      </c>
      <c r="Q19" s="7">
        <f>RANK(B19,B:B,0)</f>
        <v>5</v>
      </c>
      <c r="R19" s="6">
        <f>RANK(C19,C:C,0)</f>
        <v>12</v>
      </c>
      <c r="S19" s="6">
        <f>RANK(K19,K:K,0)</f>
        <v>222</v>
      </c>
      <c r="T19" s="6">
        <f t="shared" si="1"/>
        <v>62.05</v>
      </c>
      <c r="V19" s="6">
        <f>VLOOKUP(L19,$AA$2:$AC$26,3)</f>
        <v>0.007416</v>
      </c>
      <c r="W19" s="6">
        <f>VLOOKUP(M19,$AA$2:$AC$26,2)</f>
        <v>2.22929</v>
      </c>
      <c r="X19" s="6">
        <f t="shared" ref="X19:X29" si="8">V19*W19*100000</f>
        <v>1653.241464</v>
      </c>
      <c r="Y19" s="6">
        <f t="shared" ref="Y19:Y29" si="9">X19*0.8</f>
        <v>1322.5931712</v>
      </c>
      <c r="Z19" s="6">
        <f t="shared" ref="Z19:Z29" si="10">X19*1.25</f>
        <v>2066.55183</v>
      </c>
      <c r="AA19" s="6">
        <v>17</v>
      </c>
      <c r="AB19" s="6">
        <v>1.75256</v>
      </c>
    </row>
    <row r="20" hidden="1" spans="1:28">
      <c r="A20" s="2">
        <v>3330</v>
      </c>
      <c r="B20" s="3">
        <v>211.4089</v>
      </c>
      <c r="C20" s="3">
        <v>1.5402</v>
      </c>
      <c r="D20" s="3">
        <v>84.8</v>
      </c>
      <c r="E20" s="3">
        <v>9.4222</v>
      </c>
      <c r="F20" s="3">
        <v>4.7807</v>
      </c>
      <c r="G20" s="3">
        <v>3.851</v>
      </c>
      <c r="H20" s="3">
        <v>0.7888</v>
      </c>
      <c r="I20" s="2">
        <v>211.408924441918</v>
      </c>
      <c r="J20" s="3">
        <v>0.2192</v>
      </c>
      <c r="K20" s="2">
        <v>9</v>
      </c>
      <c r="L20" s="2">
        <v>7</v>
      </c>
      <c r="M20" s="2">
        <v>20</v>
      </c>
      <c r="N20" s="2">
        <v>2</v>
      </c>
      <c r="O20" s="2">
        <v>5</v>
      </c>
      <c r="P20" s="6">
        <f t="shared" si="0"/>
        <v>15.3783763428358</v>
      </c>
      <c r="Q20" s="7">
        <f>RANK(B20,B:B,0)</f>
        <v>3</v>
      </c>
      <c r="R20" s="6">
        <f>RANK(C20,C:C,0)</f>
        <v>14</v>
      </c>
      <c r="S20" s="6">
        <f>RANK(K20,K:K,0)</f>
        <v>222</v>
      </c>
      <c r="T20" s="6">
        <f t="shared" si="1"/>
        <v>62.15</v>
      </c>
      <c r="V20" s="6">
        <f>VLOOKUP(L20,$AA$2:$AC$26,3)</f>
        <v>0.005831</v>
      </c>
      <c r="W20" s="6">
        <f>VLOOKUP(M20,$AA$2:$AC$26,2)</f>
        <v>2.51428</v>
      </c>
      <c r="X20" s="6">
        <f t="shared" si="8"/>
        <v>1466.076668</v>
      </c>
      <c r="Y20" s="6">
        <f t="shared" si="9"/>
        <v>1172.8613344</v>
      </c>
      <c r="Z20" s="6">
        <f t="shared" si="10"/>
        <v>1832.595835</v>
      </c>
      <c r="AA20" s="6">
        <v>18</v>
      </c>
      <c r="AB20" s="6">
        <v>1.9766</v>
      </c>
    </row>
    <row r="21" hidden="1" spans="1:28">
      <c r="A21" s="2">
        <v>2729</v>
      </c>
      <c r="B21" s="3">
        <v>3.2801</v>
      </c>
      <c r="C21" s="3">
        <v>1.1961</v>
      </c>
      <c r="D21" s="3">
        <v>85.94</v>
      </c>
      <c r="E21" s="3">
        <v>2.7723</v>
      </c>
      <c r="F21" s="3">
        <v>1.498</v>
      </c>
      <c r="G21" s="3">
        <v>1.0472</v>
      </c>
      <c r="H21" s="3">
        <v>0.1913</v>
      </c>
      <c r="I21" s="2">
        <v>3.2800888079598</v>
      </c>
      <c r="J21" s="3">
        <v>0.8097</v>
      </c>
      <c r="K21" s="2">
        <v>31</v>
      </c>
      <c r="L21" s="2">
        <v>8</v>
      </c>
      <c r="M21" s="2">
        <v>19</v>
      </c>
      <c r="N21" s="2">
        <v>2</v>
      </c>
      <c r="O21" s="2">
        <v>4</v>
      </c>
      <c r="P21" s="6">
        <f t="shared" si="0"/>
        <v>5.10465824101766</v>
      </c>
      <c r="Q21" s="7">
        <f>RANK(B21,B:B,0)</f>
        <v>101</v>
      </c>
      <c r="R21" s="6">
        <f>RANK(C21,C:C,0)</f>
        <v>47</v>
      </c>
      <c r="S21" s="6">
        <f>RANK(K21,K:K,0)</f>
        <v>33</v>
      </c>
      <c r="T21" s="6">
        <f t="shared" si="1"/>
        <v>62.4</v>
      </c>
      <c r="V21" s="6">
        <f>VLOOKUP(L21,$AA$2:$AC$26,3)</f>
        <v>0.007416</v>
      </c>
      <c r="W21" s="6">
        <f>VLOOKUP(M21,$AA$2:$AC$26,2)</f>
        <v>2.22929</v>
      </c>
      <c r="X21" s="6">
        <f t="shared" si="8"/>
        <v>1653.241464</v>
      </c>
      <c r="Y21" s="6">
        <f t="shared" si="9"/>
        <v>1322.5931712</v>
      </c>
      <c r="Z21" s="6">
        <f t="shared" si="10"/>
        <v>2066.55183</v>
      </c>
      <c r="AA21" s="6">
        <v>19</v>
      </c>
      <c r="AB21" s="6">
        <v>2.22929</v>
      </c>
    </row>
    <row r="22" hidden="1" spans="1:28">
      <c r="A22" s="2">
        <v>2022</v>
      </c>
      <c r="B22" s="3">
        <v>11.2179</v>
      </c>
      <c r="C22" s="3">
        <v>1.0574</v>
      </c>
      <c r="D22" s="3">
        <v>175.33</v>
      </c>
      <c r="E22" s="3">
        <v>3.0229</v>
      </c>
      <c r="F22" s="3">
        <v>1.5339</v>
      </c>
      <c r="G22" s="3">
        <v>1.3329</v>
      </c>
      <c r="H22" s="3">
        <v>0.1969</v>
      </c>
      <c r="I22" s="2">
        <v>11.217890936275</v>
      </c>
      <c r="J22" s="3">
        <v>1.2848</v>
      </c>
      <c r="K22" s="2">
        <v>58</v>
      </c>
      <c r="L22" s="2">
        <v>8</v>
      </c>
      <c r="M22" s="2">
        <v>20</v>
      </c>
      <c r="N22" s="2">
        <v>1</v>
      </c>
      <c r="O22" s="2">
        <v>3</v>
      </c>
      <c r="P22" s="6">
        <f t="shared" si="0"/>
        <v>8.91044729360873</v>
      </c>
      <c r="Q22" s="7">
        <f>RANK(B22,B:B,0)</f>
        <v>46</v>
      </c>
      <c r="R22" s="6">
        <f>RANK(C22,C:C,0)</f>
        <v>115</v>
      </c>
      <c r="S22" s="6">
        <f>RANK(K22,K:K,0)</f>
        <v>2</v>
      </c>
      <c r="T22" s="6">
        <f t="shared" si="1"/>
        <v>62.6</v>
      </c>
      <c r="V22" s="6">
        <f>VLOOKUP(L22,$AA$2:$AC$26,3)</f>
        <v>0.007416</v>
      </c>
      <c r="W22" s="6">
        <f>VLOOKUP(M22,$AA$2:$AC$26,2)</f>
        <v>2.51428</v>
      </c>
      <c r="X22" s="6">
        <f t="shared" si="8"/>
        <v>1864.590048</v>
      </c>
      <c r="Y22" s="6">
        <f t="shared" si="9"/>
        <v>1491.6720384</v>
      </c>
      <c r="Z22" s="6">
        <f t="shared" si="10"/>
        <v>2330.73756</v>
      </c>
      <c r="AA22" s="6">
        <v>20</v>
      </c>
      <c r="AB22" s="6">
        <v>2.51428</v>
      </c>
    </row>
    <row r="23" hidden="1" spans="1:28">
      <c r="A23" s="2">
        <v>1889</v>
      </c>
      <c r="B23" s="3">
        <v>3.3644</v>
      </c>
      <c r="C23" s="3">
        <v>1.2481</v>
      </c>
      <c r="D23" s="3">
        <v>68.57</v>
      </c>
      <c r="E23" s="3">
        <v>2.8571</v>
      </c>
      <c r="F23" s="3">
        <v>1.5784</v>
      </c>
      <c r="G23" s="3">
        <v>1.7524</v>
      </c>
      <c r="H23" s="3">
        <v>0.2173</v>
      </c>
      <c r="I23" s="2">
        <v>3.36439653137542</v>
      </c>
      <c r="J23" s="3">
        <v>0.3911</v>
      </c>
      <c r="K23" s="2">
        <v>24</v>
      </c>
      <c r="L23" s="2">
        <v>8</v>
      </c>
      <c r="M23" s="2">
        <v>18</v>
      </c>
      <c r="N23" s="2">
        <v>0</v>
      </c>
      <c r="O23" s="2">
        <v>3</v>
      </c>
      <c r="P23" s="6">
        <f t="shared" si="0"/>
        <v>4.82870840673089</v>
      </c>
      <c r="Q23" s="7">
        <f>RANK(B23,B:B,0)</f>
        <v>97</v>
      </c>
      <c r="R23" s="6">
        <f>RANK(C23,C:C,0)</f>
        <v>36</v>
      </c>
      <c r="S23" s="6">
        <f>RANK(K23,K:K,0)</f>
        <v>66</v>
      </c>
      <c r="T23" s="6">
        <f t="shared" si="1"/>
        <v>64.85</v>
      </c>
      <c r="V23" s="6">
        <f>VLOOKUP(L23,$AA$2:$AC$26,3)</f>
        <v>0.007416</v>
      </c>
      <c r="W23" s="6">
        <f>VLOOKUP(M23,$AA$2:$AC$26,2)</f>
        <v>1.9766</v>
      </c>
      <c r="X23" s="6">
        <f t="shared" si="8"/>
        <v>1465.84656</v>
      </c>
      <c r="Y23" s="6">
        <f t="shared" si="9"/>
        <v>1172.677248</v>
      </c>
      <c r="Z23" s="6">
        <f t="shared" si="10"/>
        <v>1832.3082</v>
      </c>
      <c r="AA23" s="6">
        <v>21</v>
      </c>
      <c r="AB23" s="6">
        <v>2.8357</v>
      </c>
    </row>
    <row r="24" hidden="1" spans="1:28">
      <c r="A24" s="2">
        <v>3331</v>
      </c>
      <c r="B24" s="3">
        <v>226.4407</v>
      </c>
      <c r="C24" s="3">
        <v>1.371</v>
      </c>
      <c r="D24" s="3">
        <v>108.14</v>
      </c>
      <c r="E24" s="3">
        <v>12.0156</v>
      </c>
      <c r="F24" s="3">
        <v>4.832</v>
      </c>
      <c r="G24" s="3">
        <v>4.5629</v>
      </c>
      <c r="H24" s="3">
        <v>0.7937</v>
      </c>
      <c r="I24" s="2">
        <v>226.440684852981</v>
      </c>
      <c r="J24" s="3">
        <v>0.2357</v>
      </c>
      <c r="K24" s="2">
        <v>9</v>
      </c>
      <c r="L24" s="2">
        <v>8</v>
      </c>
      <c r="M24" s="2">
        <v>20</v>
      </c>
      <c r="N24" s="2">
        <v>2</v>
      </c>
      <c r="O24" s="2">
        <v>5</v>
      </c>
      <c r="P24" s="6">
        <f t="shared" si="0"/>
        <v>14.8451432749803</v>
      </c>
      <c r="Q24" s="7">
        <f>RANK(B24,B:B,0)</f>
        <v>2</v>
      </c>
      <c r="R24" s="6">
        <f>RANK(C24,C:C,0)</f>
        <v>24</v>
      </c>
      <c r="S24" s="6">
        <f>RANK(K24,K:K,0)</f>
        <v>222</v>
      </c>
      <c r="T24" s="6">
        <f t="shared" si="1"/>
        <v>65.8</v>
      </c>
      <c r="V24" s="6">
        <f>VLOOKUP(L24,$AA$2:$AC$26,3)</f>
        <v>0.007416</v>
      </c>
      <c r="W24" s="6">
        <f>VLOOKUP(M24,$AA$2:$AC$26,2)</f>
        <v>2.51428</v>
      </c>
      <c r="X24" s="6">
        <f t="shared" si="8"/>
        <v>1864.590048</v>
      </c>
      <c r="Y24" s="6">
        <f t="shared" si="9"/>
        <v>1491.6720384</v>
      </c>
      <c r="Z24" s="6">
        <f t="shared" si="10"/>
        <v>2330.73756</v>
      </c>
      <c r="AA24" s="6">
        <v>22</v>
      </c>
      <c r="AB24" s="6">
        <v>3.19821</v>
      </c>
    </row>
    <row r="25" hidden="1" spans="1:28">
      <c r="A25" s="2">
        <v>1903</v>
      </c>
      <c r="B25" s="3">
        <v>4.0309</v>
      </c>
      <c r="C25" s="3">
        <v>1.2077</v>
      </c>
      <c r="D25" s="3">
        <v>83.58</v>
      </c>
      <c r="E25" s="3">
        <v>3.4825</v>
      </c>
      <c r="F25" s="3">
        <v>1.6512</v>
      </c>
      <c r="G25" s="3">
        <v>2.136</v>
      </c>
      <c r="H25" s="3">
        <v>0.2291</v>
      </c>
      <c r="I25" s="2">
        <v>4.03085085212838</v>
      </c>
      <c r="J25" s="3">
        <v>0.3911</v>
      </c>
      <c r="K25" s="2">
        <v>24</v>
      </c>
      <c r="L25" s="2">
        <v>8</v>
      </c>
      <c r="M25" s="2">
        <v>20</v>
      </c>
      <c r="N25" s="2">
        <v>0</v>
      </c>
      <c r="O25" s="2">
        <v>3</v>
      </c>
      <c r="P25" s="6">
        <f t="shared" si="0"/>
        <v>5.04487746090575</v>
      </c>
      <c r="Q25" s="7">
        <f>RANK(B25,B:B,0)</f>
        <v>90</v>
      </c>
      <c r="R25" s="6">
        <f>RANK(C25,C:C,0)</f>
        <v>45</v>
      </c>
      <c r="S25" s="6">
        <f>RANK(K25,K:K,0)</f>
        <v>66</v>
      </c>
      <c r="T25" s="6">
        <f t="shared" si="1"/>
        <v>66</v>
      </c>
      <c r="V25" s="6">
        <f>VLOOKUP(L25,$AA$2:$AC$26,3)</f>
        <v>0.007416</v>
      </c>
      <c r="W25" s="6">
        <f>VLOOKUP(M25,$AA$2:$AC$26,2)</f>
        <v>2.51428</v>
      </c>
      <c r="X25" s="6">
        <f t="shared" si="8"/>
        <v>1864.590048</v>
      </c>
      <c r="Y25" s="6">
        <f t="shared" si="9"/>
        <v>1491.6720384</v>
      </c>
      <c r="Z25" s="6">
        <f t="shared" si="10"/>
        <v>2330.73756</v>
      </c>
      <c r="AA25" s="6">
        <v>23</v>
      </c>
      <c r="AB25" s="6">
        <v>3.60706</v>
      </c>
    </row>
    <row r="26" hidden="1" spans="1:28">
      <c r="A26" s="2">
        <v>2722</v>
      </c>
      <c r="B26" s="3">
        <v>3.765</v>
      </c>
      <c r="C26" s="3">
        <v>1.1322</v>
      </c>
      <c r="D26" s="3">
        <v>85.13</v>
      </c>
      <c r="E26" s="3">
        <v>2.7461</v>
      </c>
      <c r="F26" s="3">
        <v>1.5229</v>
      </c>
      <c r="G26" s="3">
        <v>1.0373</v>
      </c>
      <c r="H26" s="3">
        <v>0.2025</v>
      </c>
      <c r="I26" s="2">
        <v>3.7650127189612</v>
      </c>
      <c r="J26" s="3">
        <v>0.8117</v>
      </c>
      <c r="K26" s="2">
        <v>31</v>
      </c>
      <c r="L26" s="2">
        <v>8</v>
      </c>
      <c r="M26" s="2">
        <v>18</v>
      </c>
      <c r="N26" s="2">
        <v>2</v>
      </c>
      <c r="O26" s="2">
        <v>4</v>
      </c>
      <c r="P26" s="6">
        <f t="shared" si="0"/>
        <v>5.20000546503906</v>
      </c>
      <c r="Q26" s="7">
        <f>RANK(B26,B:B,0)</f>
        <v>93</v>
      </c>
      <c r="R26" s="6">
        <f>RANK(C26,C:C,0)</f>
        <v>66</v>
      </c>
      <c r="S26" s="6">
        <f>RANK(K26,K:K,0)</f>
        <v>33</v>
      </c>
      <c r="T26" s="6">
        <f t="shared" si="1"/>
        <v>67.2</v>
      </c>
      <c r="V26" s="6">
        <f>VLOOKUP(L26,$AA$2:$AC$26,3)</f>
        <v>0.007416</v>
      </c>
      <c r="W26" s="6">
        <f>VLOOKUP(M26,$AA$2:$AC$26,2)</f>
        <v>1.9766</v>
      </c>
      <c r="X26" s="6">
        <f t="shared" si="8"/>
        <v>1465.84656</v>
      </c>
      <c r="Y26" s="6">
        <f t="shared" si="9"/>
        <v>1172.677248</v>
      </c>
      <c r="Z26" s="6">
        <f t="shared" si="10"/>
        <v>1832.3082</v>
      </c>
      <c r="AA26" s="6">
        <v>24</v>
      </c>
      <c r="AB26" s="6">
        <v>4.06819</v>
      </c>
    </row>
    <row r="27" hidden="1" spans="1:26">
      <c r="A27" s="2">
        <v>2615</v>
      </c>
      <c r="B27" s="3">
        <v>3.3112</v>
      </c>
      <c r="C27" s="3">
        <v>1.375</v>
      </c>
      <c r="D27" s="3">
        <v>41.55</v>
      </c>
      <c r="E27" s="3">
        <v>2.4441</v>
      </c>
      <c r="F27" s="3">
        <v>1.7332</v>
      </c>
      <c r="G27" s="3">
        <v>1.0117</v>
      </c>
      <c r="H27" s="3">
        <v>0.2524</v>
      </c>
      <c r="I27" s="2">
        <v>3.31124156672624</v>
      </c>
      <c r="J27" s="3">
        <v>0.4086</v>
      </c>
      <c r="K27" s="2">
        <v>17</v>
      </c>
      <c r="L27" s="2">
        <v>6</v>
      </c>
      <c r="M27" s="2">
        <v>20</v>
      </c>
      <c r="N27" s="2">
        <v>1</v>
      </c>
      <c r="O27" s="2">
        <v>4</v>
      </c>
      <c r="P27" s="6">
        <f t="shared" si="0"/>
        <v>4.49396267133873</v>
      </c>
      <c r="Q27" s="7">
        <f>RANK(B27,B:B,0)</f>
        <v>98</v>
      </c>
      <c r="R27" s="6">
        <f>RANK(C27,C:C,0)</f>
        <v>23</v>
      </c>
      <c r="S27" s="6">
        <f>RANK(K27,K:K,0)</f>
        <v>98</v>
      </c>
      <c r="T27" s="6">
        <f t="shared" si="1"/>
        <v>68</v>
      </c>
      <c r="V27" s="6">
        <f>VLOOKUP(L27,$AA$2:$AC$26,3)</f>
        <v>0.004583</v>
      </c>
      <c r="W27" s="6">
        <f>VLOOKUP(M27,$AA$2:$AC$26,2)</f>
        <v>2.51428</v>
      </c>
      <c r="X27" s="6">
        <f t="shared" si="8"/>
        <v>1152.294524</v>
      </c>
      <c r="Y27" s="6">
        <f t="shared" si="9"/>
        <v>921.8356192</v>
      </c>
      <c r="Z27" s="6">
        <f t="shared" si="10"/>
        <v>1440.368155</v>
      </c>
    </row>
    <row r="28" hidden="1" spans="1:26">
      <c r="A28" s="2">
        <v>2721</v>
      </c>
      <c r="B28" s="3">
        <v>2.255</v>
      </c>
      <c r="C28" s="3">
        <v>1.2341</v>
      </c>
      <c r="D28" s="3">
        <v>51.41</v>
      </c>
      <c r="E28" s="3">
        <v>1.6584</v>
      </c>
      <c r="F28" s="3">
        <v>1.3929</v>
      </c>
      <c r="G28" s="3">
        <v>0.8158</v>
      </c>
      <c r="H28" s="3">
        <v>0.1583</v>
      </c>
      <c r="I28" s="2">
        <v>2.25504988072724</v>
      </c>
      <c r="J28" s="3">
        <v>0.6258</v>
      </c>
      <c r="K28" s="2">
        <v>31</v>
      </c>
      <c r="L28" s="2">
        <v>7</v>
      </c>
      <c r="M28" s="2">
        <v>18</v>
      </c>
      <c r="N28" s="2">
        <v>2</v>
      </c>
      <c r="O28" s="2">
        <v>4</v>
      </c>
      <c r="P28" s="6">
        <f t="shared" si="0"/>
        <v>4.57626595634128</v>
      </c>
      <c r="Q28" s="7">
        <f>RANK(B28,B:B,0)</f>
        <v>127</v>
      </c>
      <c r="R28" s="6">
        <f>RANK(C28,C:C,0)</f>
        <v>39</v>
      </c>
      <c r="S28" s="6">
        <f>RANK(K28,K:K,0)</f>
        <v>33</v>
      </c>
      <c r="T28" s="6">
        <f t="shared" si="1"/>
        <v>68.3</v>
      </c>
      <c r="V28" s="6">
        <f>VLOOKUP(L28,$AA$2:$AC$26,3)</f>
        <v>0.005831</v>
      </c>
      <c r="W28" s="6">
        <f>VLOOKUP(M28,$AA$2:$AC$26,2)</f>
        <v>1.9766</v>
      </c>
      <c r="X28" s="6">
        <f t="shared" si="8"/>
        <v>1152.55546</v>
      </c>
      <c r="Y28" s="6">
        <f t="shared" si="9"/>
        <v>922.044368</v>
      </c>
      <c r="Z28" s="6">
        <f t="shared" si="10"/>
        <v>1440.694325</v>
      </c>
    </row>
    <row r="29" hidden="1" spans="1:26">
      <c r="A29" s="2">
        <v>3317</v>
      </c>
      <c r="B29" s="3">
        <v>49.6423</v>
      </c>
      <c r="C29" s="3">
        <v>1.3628</v>
      </c>
      <c r="D29" s="3">
        <v>79.01</v>
      </c>
      <c r="E29" s="3">
        <v>8.7789</v>
      </c>
      <c r="F29" s="3">
        <v>3.7998</v>
      </c>
      <c r="G29" s="3">
        <v>3.3338</v>
      </c>
      <c r="H29" s="3">
        <v>0.6832</v>
      </c>
      <c r="I29" s="2">
        <v>49.6423379695911</v>
      </c>
      <c r="J29" s="3">
        <v>0.2359</v>
      </c>
      <c r="K29" s="2">
        <v>9</v>
      </c>
      <c r="L29" s="2">
        <v>8</v>
      </c>
      <c r="M29" s="2">
        <v>18</v>
      </c>
      <c r="N29" s="2">
        <v>2</v>
      </c>
      <c r="O29" s="2">
        <v>5</v>
      </c>
      <c r="P29" s="6">
        <f t="shared" si="0"/>
        <v>8.92443773500978</v>
      </c>
      <c r="Q29" s="7">
        <f>RANK(B29,B:B,0)</f>
        <v>9</v>
      </c>
      <c r="R29" s="6">
        <f>RANK(C29,C:C,0)</f>
        <v>25</v>
      </c>
      <c r="S29" s="6">
        <f>RANK(K29,K:K,0)</f>
        <v>222</v>
      </c>
      <c r="T29" s="6">
        <f t="shared" si="1"/>
        <v>68.65</v>
      </c>
      <c r="V29" s="6">
        <f>VLOOKUP(L29,$AA$2:$AC$26,3)</f>
        <v>0.007416</v>
      </c>
      <c r="W29" s="6">
        <f>VLOOKUP(M29,$AA$2:$AC$26,2)</f>
        <v>1.9766</v>
      </c>
      <c r="X29" s="6">
        <f t="shared" si="8"/>
        <v>1465.84656</v>
      </c>
      <c r="Y29" s="6">
        <f t="shared" si="9"/>
        <v>1172.677248</v>
      </c>
      <c r="Z29" s="6">
        <f t="shared" si="10"/>
        <v>1832.3082</v>
      </c>
    </row>
    <row r="30" hidden="1" spans="1:20">
      <c r="A30" s="2">
        <v>2001</v>
      </c>
      <c r="B30" s="3">
        <v>3.4037</v>
      </c>
      <c r="C30" s="3">
        <v>1.0967</v>
      </c>
      <c r="D30" s="3">
        <v>102.64</v>
      </c>
      <c r="E30" s="3">
        <v>1.7697</v>
      </c>
      <c r="F30" s="3">
        <v>1.3424</v>
      </c>
      <c r="G30" s="3">
        <v>0.8464</v>
      </c>
      <c r="H30" s="3">
        <v>0.1431</v>
      </c>
      <c r="I30" s="2">
        <v>3.40372849542816</v>
      </c>
      <c r="J30" s="3">
        <v>1.1948</v>
      </c>
      <c r="K30" s="2">
        <v>58</v>
      </c>
      <c r="L30" s="2">
        <v>8</v>
      </c>
      <c r="M30" s="2">
        <v>17</v>
      </c>
      <c r="N30" s="2">
        <v>1</v>
      </c>
      <c r="O30" s="2">
        <v>3</v>
      </c>
      <c r="P30" s="6">
        <f t="shared" si="0"/>
        <v>6.0977602440407</v>
      </c>
      <c r="Q30" s="7">
        <f>RANK(B30,B:B,0)</f>
        <v>95</v>
      </c>
      <c r="R30" s="6">
        <f>RANK(C30,C:C,0)</f>
        <v>91</v>
      </c>
      <c r="S30" s="6">
        <f>RANK(K30,K:K,0)</f>
        <v>2</v>
      </c>
      <c r="T30" s="6">
        <f t="shared" si="1"/>
        <v>70.15</v>
      </c>
    </row>
    <row r="31" hidden="1" spans="1:26">
      <c r="A31" s="2">
        <v>3310</v>
      </c>
      <c r="B31" s="3">
        <v>25.2506</v>
      </c>
      <c r="C31" s="3">
        <v>1.4426</v>
      </c>
      <c r="D31" s="3">
        <v>66.8</v>
      </c>
      <c r="E31" s="3">
        <v>7.4222</v>
      </c>
      <c r="F31" s="3">
        <v>3.3671</v>
      </c>
      <c r="G31" s="3">
        <v>2.8186</v>
      </c>
      <c r="H31" s="3">
        <v>0.6242</v>
      </c>
      <c r="I31" s="2">
        <v>25.2505923950986</v>
      </c>
      <c r="J31" s="3">
        <v>0.236</v>
      </c>
      <c r="K31" s="2">
        <v>9</v>
      </c>
      <c r="L31" s="2">
        <v>8</v>
      </c>
      <c r="M31" s="2">
        <v>17</v>
      </c>
      <c r="N31" s="2">
        <v>2</v>
      </c>
      <c r="O31" s="2">
        <v>5</v>
      </c>
      <c r="P31" s="6">
        <f t="shared" si="0"/>
        <v>7.32955657061572</v>
      </c>
      <c r="Q31" s="7">
        <f>RANK(B31,B:B,0)</f>
        <v>21</v>
      </c>
      <c r="R31" s="6">
        <f>RANK(C31,C:C,0)</f>
        <v>19</v>
      </c>
      <c r="S31" s="6">
        <f>RANK(K31,K:K,0)</f>
        <v>222</v>
      </c>
      <c r="T31" s="6">
        <f t="shared" si="1"/>
        <v>70.45</v>
      </c>
      <c r="V31" s="6">
        <f>VLOOKUP(L31,$AA$2:$AC$26,3)</f>
        <v>0.007416</v>
      </c>
      <c r="W31" s="6">
        <f>VLOOKUP(M31,$AA$2:$AC$26,2)</f>
        <v>1.75256</v>
      </c>
      <c r="X31" s="6">
        <f t="shared" ref="X31:X40" si="11">V31*W31*100000</f>
        <v>1299.698496</v>
      </c>
      <c r="Y31" s="6">
        <f t="shared" ref="Y31:Y40" si="12">X31*0.8</f>
        <v>1039.7587968</v>
      </c>
      <c r="Z31" s="6">
        <f t="shared" ref="Z31:Z40" si="13">X31*1.25</f>
        <v>1624.62312</v>
      </c>
    </row>
    <row r="32" hidden="1" spans="1:26">
      <c r="A32" s="2">
        <v>2708</v>
      </c>
      <c r="B32" s="3">
        <v>4.2828</v>
      </c>
      <c r="C32" s="3">
        <v>1.1083</v>
      </c>
      <c r="D32" s="3">
        <v>78.36</v>
      </c>
      <c r="E32" s="3">
        <v>2.5277</v>
      </c>
      <c r="F32" s="3">
        <v>1.5422</v>
      </c>
      <c r="G32" s="3">
        <v>0.9548</v>
      </c>
      <c r="H32" s="3">
        <v>0.2149</v>
      </c>
      <c r="I32" s="2">
        <v>4.28276485821939</v>
      </c>
      <c r="J32" s="3">
        <v>0.8113</v>
      </c>
      <c r="K32" s="2">
        <v>31</v>
      </c>
      <c r="L32" s="2">
        <v>8</v>
      </c>
      <c r="M32" s="2">
        <v>16</v>
      </c>
      <c r="N32" s="2">
        <v>2</v>
      </c>
      <c r="O32" s="2">
        <v>4</v>
      </c>
      <c r="P32" s="6">
        <f t="shared" si="0"/>
        <v>5.37062912326362</v>
      </c>
      <c r="Q32" s="7">
        <f>RANK(B32,B:B,0)</f>
        <v>86</v>
      </c>
      <c r="R32" s="6">
        <f>RANK(C32,C:C,0)</f>
        <v>81</v>
      </c>
      <c r="S32" s="6">
        <f>RANK(K32,K:K,0)</f>
        <v>33</v>
      </c>
      <c r="T32" s="6">
        <f t="shared" si="1"/>
        <v>70.75</v>
      </c>
      <c r="V32" s="6">
        <f>VLOOKUP(L32,$AA$2:$AC$26,3)</f>
        <v>0.007416</v>
      </c>
      <c r="W32" s="6">
        <f>VLOOKUP(M32,$AA$2:$AC$26,2)</f>
        <v>1.55394</v>
      </c>
      <c r="X32" s="6">
        <f t="shared" si="11"/>
        <v>1152.401904</v>
      </c>
      <c r="Y32" s="6">
        <f t="shared" si="12"/>
        <v>921.9215232</v>
      </c>
      <c r="Z32" s="6">
        <f t="shared" si="13"/>
        <v>1440.50238</v>
      </c>
    </row>
    <row r="33" hidden="1" spans="1:26">
      <c r="A33" s="2">
        <v>1980</v>
      </c>
      <c r="B33" s="3">
        <v>18.5771</v>
      </c>
      <c r="C33" s="3">
        <v>1.0219</v>
      </c>
      <c r="D33" s="3">
        <v>130.29</v>
      </c>
      <c r="E33" s="3">
        <v>2.2464</v>
      </c>
      <c r="F33" s="3">
        <v>1.5655</v>
      </c>
      <c r="G33" s="3">
        <v>1.4446</v>
      </c>
      <c r="H33" s="3">
        <v>0.2257</v>
      </c>
      <c r="I33" s="2">
        <v>18.5770979865962</v>
      </c>
      <c r="J33" s="3">
        <v>0.8878</v>
      </c>
      <c r="K33" s="2">
        <v>58</v>
      </c>
      <c r="L33" s="2">
        <v>8</v>
      </c>
      <c r="M33" s="2">
        <v>14</v>
      </c>
      <c r="N33" s="2">
        <v>1</v>
      </c>
      <c r="O33" s="2">
        <v>3</v>
      </c>
      <c r="P33" s="6">
        <f t="shared" si="0"/>
        <v>10.3634932863585</v>
      </c>
      <c r="Q33" s="7">
        <f>RANK(B33,B:B,0)</f>
        <v>27</v>
      </c>
      <c r="R33" s="6">
        <f>RANK(C33,C:C,0)</f>
        <v>152</v>
      </c>
      <c r="S33" s="6">
        <f>RANK(K33,K:K,0)</f>
        <v>2</v>
      </c>
      <c r="T33" s="6">
        <f t="shared" si="1"/>
        <v>70.75</v>
      </c>
      <c r="V33" s="6">
        <f>VLOOKUP(L33,$AA$2:$AC$26,3)</f>
        <v>0.007416</v>
      </c>
      <c r="W33" s="6">
        <f>VLOOKUP(M33,$AA$2:$AC$26,2)</f>
        <v>1.22284</v>
      </c>
      <c r="X33" s="6">
        <f t="shared" si="11"/>
        <v>906.858144</v>
      </c>
      <c r="Y33" s="6">
        <f t="shared" si="12"/>
        <v>725.4865152</v>
      </c>
      <c r="Z33" s="6">
        <f t="shared" si="13"/>
        <v>1133.57268</v>
      </c>
    </row>
    <row r="34" hidden="1" spans="1:26">
      <c r="A34" s="2">
        <v>3316</v>
      </c>
      <c r="B34" s="3">
        <v>46.8584</v>
      </c>
      <c r="C34" s="3">
        <v>1.2842</v>
      </c>
      <c r="D34" s="3">
        <v>61.9</v>
      </c>
      <c r="E34" s="3">
        <v>6.8778</v>
      </c>
      <c r="F34" s="3">
        <v>3.7597</v>
      </c>
      <c r="G34" s="3">
        <v>2.8111</v>
      </c>
      <c r="H34" s="3">
        <v>0.678</v>
      </c>
      <c r="I34" s="2">
        <v>46.8584467571365</v>
      </c>
      <c r="J34" s="3">
        <v>0.2194</v>
      </c>
      <c r="K34" s="2">
        <v>9</v>
      </c>
      <c r="L34" s="2">
        <v>7</v>
      </c>
      <c r="M34" s="2">
        <v>18</v>
      </c>
      <c r="N34" s="2">
        <v>2</v>
      </c>
      <c r="O34" s="2">
        <v>5</v>
      </c>
      <c r="P34" s="6">
        <f t="shared" si="0"/>
        <v>8.49818773723352</v>
      </c>
      <c r="Q34" s="7">
        <f>RANK(B34,B:B,0)</f>
        <v>12</v>
      </c>
      <c r="R34" s="6">
        <f>RANK(C34,C:C,0)</f>
        <v>31</v>
      </c>
      <c r="S34" s="6">
        <f>RANK(K34,K:K,0)</f>
        <v>222</v>
      </c>
      <c r="T34" s="6">
        <f t="shared" si="1"/>
        <v>72.1</v>
      </c>
      <c r="V34" s="6">
        <f>VLOOKUP(L34,$AA$2:$AC$26,3)</f>
        <v>0.005831</v>
      </c>
      <c r="W34" s="6">
        <f>VLOOKUP(M34,$AA$2:$AC$26,2)</f>
        <v>1.9766</v>
      </c>
      <c r="X34" s="6">
        <f t="shared" si="11"/>
        <v>1152.55546</v>
      </c>
      <c r="Y34" s="6">
        <f t="shared" si="12"/>
        <v>922.044368</v>
      </c>
      <c r="Z34" s="6">
        <f t="shared" si="13"/>
        <v>1440.694325</v>
      </c>
    </row>
    <row r="35" hidden="1" spans="1:26">
      <c r="A35" s="2">
        <v>1875</v>
      </c>
      <c r="B35" s="3">
        <v>7.1046</v>
      </c>
      <c r="C35" s="3">
        <v>1.1043</v>
      </c>
      <c r="D35" s="3">
        <v>77.02</v>
      </c>
      <c r="E35" s="3">
        <v>3.2092</v>
      </c>
      <c r="F35" s="3">
        <v>1.7697</v>
      </c>
      <c r="G35" s="3">
        <v>1.9683</v>
      </c>
      <c r="H35" s="3">
        <v>0.2819</v>
      </c>
      <c r="I35" s="2">
        <v>7.10462608545761</v>
      </c>
      <c r="J35" s="3">
        <v>0.3911</v>
      </c>
      <c r="K35" s="2">
        <v>24</v>
      </c>
      <c r="L35" s="2">
        <v>8</v>
      </c>
      <c r="M35" s="2">
        <v>16</v>
      </c>
      <c r="N35" s="2">
        <v>0</v>
      </c>
      <c r="O35" s="2">
        <v>3</v>
      </c>
      <c r="P35" s="6">
        <f t="shared" si="0"/>
        <v>5.82720764409439</v>
      </c>
      <c r="Q35" s="7">
        <f>RANK(B35,B:B,0)</f>
        <v>63</v>
      </c>
      <c r="R35" s="6">
        <f>RANK(C35,C:C,0)</f>
        <v>84</v>
      </c>
      <c r="S35" s="6">
        <f>RANK(K35,K:K,0)</f>
        <v>66</v>
      </c>
      <c r="T35" s="6">
        <f t="shared" si="1"/>
        <v>72.15</v>
      </c>
      <c r="V35" s="6">
        <f>VLOOKUP(L35,$AA$2:$AC$26,3)</f>
        <v>0.007416</v>
      </c>
      <c r="W35" s="6">
        <f>VLOOKUP(M35,$AA$2:$AC$26,2)</f>
        <v>1.55394</v>
      </c>
      <c r="X35" s="6">
        <f t="shared" si="11"/>
        <v>1152.401904</v>
      </c>
      <c r="Y35" s="6">
        <f t="shared" si="12"/>
        <v>921.9215232</v>
      </c>
      <c r="Z35" s="6">
        <f t="shared" si="13"/>
        <v>1440.50238</v>
      </c>
    </row>
    <row r="36" hidden="1" spans="1:26">
      <c r="A36" s="2">
        <v>2727</v>
      </c>
      <c r="B36" s="3">
        <v>13.4843</v>
      </c>
      <c r="C36" s="3">
        <v>1.0428</v>
      </c>
      <c r="D36" s="3">
        <v>77.76</v>
      </c>
      <c r="E36" s="3">
        <v>2.5084</v>
      </c>
      <c r="F36" s="3">
        <v>1.8045</v>
      </c>
      <c r="G36" s="3">
        <v>1.7729</v>
      </c>
      <c r="H36" s="3">
        <v>0.278</v>
      </c>
      <c r="I36" s="2">
        <v>13.4843249592432</v>
      </c>
      <c r="J36" s="3">
        <v>0.436</v>
      </c>
      <c r="K36" s="2">
        <v>31</v>
      </c>
      <c r="L36" s="2">
        <v>6</v>
      </c>
      <c r="M36" s="2">
        <v>19</v>
      </c>
      <c r="N36" s="2">
        <v>2</v>
      </c>
      <c r="O36" s="2">
        <v>4</v>
      </c>
      <c r="P36" s="6">
        <f t="shared" si="0"/>
        <v>7.6353780406161</v>
      </c>
      <c r="Q36" s="7">
        <f>RANK(B36,B:B,0)</f>
        <v>37</v>
      </c>
      <c r="R36" s="6">
        <f>RANK(C36,C:C,0)</f>
        <v>131</v>
      </c>
      <c r="S36" s="6">
        <f>RANK(K36,K:K,0)</f>
        <v>33</v>
      </c>
      <c r="T36" s="6">
        <f t="shared" si="1"/>
        <v>73.6</v>
      </c>
      <c r="V36" s="6">
        <f>VLOOKUP(L36,$AA$2:$AC$26,3)</f>
        <v>0.004583</v>
      </c>
      <c r="W36" s="6">
        <f>VLOOKUP(M36,$AA$2:$AC$26,2)</f>
        <v>2.22929</v>
      </c>
      <c r="X36" s="6">
        <f t="shared" si="11"/>
        <v>1021.683607</v>
      </c>
      <c r="Y36" s="6">
        <f t="shared" si="12"/>
        <v>817.3468856</v>
      </c>
      <c r="Z36" s="6">
        <f t="shared" si="13"/>
        <v>1277.10450875</v>
      </c>
    </row>
    <row r="37" hidden="1" spans="1:26">
      <c r="A37" s="2">
        <v>2617</v>
      </c>
      <c r="B37" s="3">
        <v>3.1247</v>
      </c>
      <c r="C37" s="3">
        <v>1.2325</v>
      </c>
      <c r="D37" s="3">
        <v>65.63</v>
      </c>
      <c r="E37" s="3">
        <v>3.8606</v>
      </c>
      <c r="F37" s="3">
        <v>1.711</v>
      </c>
      <c r="G37" s="3">
        <v>1.1426</v>
      </c>
      <c r="H37" s="3">
        <v>0.2473</v>
      </c>
      <c r="I37" s="2">
        <v>3.12465421632958</v>
      </c>
      <c r="J37" s="3">
        <v>0.5702</v>
      </c>
      <c r="K37" s="2">
        <v>17</v>
      </c>
      <c r="L37" s="2">
        <v>8</v>
      </c>
      <c r="M37" s="2">
        <v>20</v>
      </c>
      <c r="N37" s="2">
        <v>1</v>
      </c>
      <c r="O37" s="2">
        <v>4</v>
      </c>
      <c r="P37" s="6">
        <f t="shared" si="0"/>
        <v>4.17329623538442</v>
      </c>
      <c r="Q37" s="7">
        <f>RANK(B37,B:B,0)</f>
        <v>105</v>
      </c>
      <c r="R37" s="6">
        <f>RANK(C37,C:C,0)</f>
        <v>40</v>
      </c>
      <c r="S37" s="6">
        <f>RANK(K37,K:K,0)</f>
        <v>98</v>
      </c>
      <c r="T37" s="6">
        <f t="shared" si="1"/>
        <v>77.25</v>
      </c>
      <c r="V37" s="6">
        <f>VLOOKUP(L37,$AA$2:$AC$26,3)</f>
        <v>0.007416</v>
      </c>
      <c r="W37" s="6">
        <f>VLOOKUP(M37,$AA$2:$AC$26,2)</f>
        <v>2.51428</v>
      </c>
      <c r="X37" s="6">
        <f t="shared" si="11"/>
        <v>1864.590048</v>
      </c>
      <c r="Y37" s="6">
        <f t="shared" si="12"/>
        <v>1491.6720384</v>
      </c>
      <c r="Z37" s="6">
        <f t="shared" si="13"/>
        <v>2330.73756</v>
      </c>
    </row>
    <row r="38" hidden="1" spans="1:26">
      <c r="A38" s="2">
        <v>2610</v>
      </c>
      <c r="B38" s="3">
        <v>2.0017</v>
      </c>
      <c r="C38" s="3">
        <v>1.4931</v>
      </c>
      <c r="D38" s="3">
        <v>47.72</v>
      </c>
      <c r="E38" s="3">
        <v>2.8071</v>
      </c>
      <c r="F38" s="3">
        <v>1.517</v>
      </c>
      <c r="G38" s="3">
        <v>0.7955</v>
      </c>
      <c r="H38" s="3">
        <v>0.1957</v>
      </c>
      <c r="I38" s="2">
        <v>2.00168196077212</v>
      </c>
      <c r="J38" s="3">
        <v>0.5961</v>
      </c>
      <c r="K38" s="2">
        <v>17</v>
      </c>
      <c r="L38" s="2">
        <v>8</v>
      </c>
      <c r="M38" s="2">
        <v>19</v>
      </c>
      <c r="N38" s="2">
        <v>1</v>
      </c>
      <c r="O38" s="2">
        <v>4</v>
      </c>
      <c r="P38" s="6">
        <f t="shared" si="0"/>
        <v>3.95968298973793</v>
      </c>
      <c r="Q38" s="7">
        <f>RANK(B38,B:B,0)</f>
        <v>132</v>
      </c>
      <c r="R38" s="6">
        <f>RANK(C38,C:C,0)</f>
        <v>17</v>
      </c>
      <c r="S38" s="6">
        <f>RANK(K38,K:K,0)</f>
        <v>98</v>
      </c>
      <c r="T38" s="6">
        <f t="shared" si="1"/>
        <v>77.5</v>
      </c>
      <c r="V38" s="6">
        <f>VLOOKUP(L38,$AA$2:$AC$26,3)</f>
        <v>0.007416</v>
      </c>
      <c r="W38" s="6">
        <f>VLOOKUP(M38,$AA$2:$AC$26,2)</f>
        <v>2.22929</v>
      </c>
      <c r="X38" s="6">
        <f t="shared" si="11"/>
        <v>1653.241464</v>
      </c>
      <c r="Y38" s="6">
        <f t="shared" si="12"/>
        <v>1322.5931712</v>
      </c>
      <c r="Z38" s="6">
        <f t="shared" si="13"/>
        <v>2066.55183</v>
      </c>
    </row>
    <row r="39" hidden="1" spans="1:26">
      <c r="A39" s="2">
        <v>2735</v>
      </c>
      <c r="B39" s="3">
        <v>1.8635</v>
      </c>
      <c r="C39" s="3">
        <v>1.1753</v>
      </c>
      <c r="D39" s="3">
        <v>51.02</v>
      </c>
      <c r="E39" s="3">
        <v>1.6458</v>
      </c>
      <c r="F39" s="3">
        <v>1.3511</v>
      </c>
      <c r="G39" s="3">
        <v>0.7968</v>
      </c>
      <c r="H39" s="3">
        <v>0.1373</v>
      </c>
      <c r="I39" s="2">
        <v>1.863498896718</v>
      </c>
      <c r="J39" s="3">
        <v>0.6365</v>
      </c>
      <c r="K39" s="2">
        <v>31</v>
      </c>
      <c r="L39" s="2">
        <v>7</v>
      </c>
      <c r="M39" s="2">
        <v>20</v>
      </c>
      <c r="N39" s="2">
        <v>2</v>
      </c>
      <c r="O39" s="2">
        <v>4</v>
      </c>
      <c r="P39" s="6">
        <f t="shared" si="0"/>
        <v>4.19087523415062</v>
      </c>
      <c r="Q39" s="7">
        <f>RANK(B39,B:B,0)</f>
        <v>138</v>
      </c>
      <c r="R39" s="6">
        <f>RANK(C39,C:C,0)</f>
        <v>53</v>
      </c>
      <c r="S39" s="6">
        <f>RANK(K39,K:K,0)</f>
        <v>33</v>
      </c>
      <c r="T39" s="6">
        <f t="shared" si="1"/>
        <v>77.75</v>
      </c>
      <c r="V39" s="6">
        <f>VLOOKUP(L39,$AA$2:$AC$26,3)</f>
        <v>0.005831</v>
      </c>
      <c r="W39" s="6">
        <f>VLOOKUP(M39,$AA$2:$AC$26,2)</f>
        <v>2.51428</v>
      </c>
      <c r="X39" s="6">
        <f t="shared" si="11"/>
        <v>1466.076668</v>
      </c>
      <c r="Y39" s="6">
        <f t="shared" si="12"/>
        <v>1172.8613344</v>
      </c>
      <c r="Z39" s="6">
        <f t="shared" si="13"/>
        <v>1832.595835</v>
      </c>
    </row>
    <row r="40" s="1" customFormat="1" hidden="1" spans="1:29">
      <c r="A40" s="2">
        <v>1896</v>
      </c>
      <c r="B40" s="3">
        <v>2.3214</v>
      </c>
      <c r="C40" s="3">
        <v>1.1986</v>
      </c>
      <c r="D40" s="3">
        <v>60.7</v>
      </c>
      <c r="E40" s="3">
        <v>2.5292</v>
      </c>
      <c r="F40" s="3">
        <v>1.473</v>
      </c>
      <c r="G40" s="3">
        <v>1.5512</v>
      </c>
      <c r="H40" s="3">
        <v>0.1807</v>
      </c>
      <c r="I40" s="2">
        <v>2.32140747463931</v>
      </c>
      <c r="J40" s="3">
        <v>0.3911</v>
      </c>
      <c r="K40" s="2">
        <v>24</v>
      </c>
      <c r="L40" s="2">
        <v>8</v>
      </c>
      <c r="M40" s="2">
        <v>19</v>
      </c>
      <c r="N40" s="2">
        <v>0</v>
      </c>
      <c r="O40" s="2">
        <v>3</v>
      </c>
      <c r="P40" s="6">
        <f t="shared" si="0"/>
        <v>4.18142402889124</v>
      </c>
      <c r="Q40" s="7">
        <f>RANK(B40,B:B,0)</f>
        <v>125</v>
      </c>
      <c r="R40" s="6">
        <f>RANK(C40,C:C,0)</f>
        <v>46</v>
      </c>
      <c r="S40" s="6">
        <f>RANK(K40,K:K,0)</f>
        <v>66</v>
      </c>
      <c r="T40" s="6">
        <f t="shared" si="1"/>
        <v>78.65</v>
      </c>
      <c r="U40"/>
      <c r="V40" s="6">
        <f>VLOOKUP(L40,$AA$2:$AC$26,3)</f>
        <v>0.007416</v>
      </c>
      <c r="W40" s="6">
        <f>VLOOKUP(M40,$AA$2:$AC$26,2)</f>
        <v>2.22929</v>
      </c>
      <c r="X40" s="6">
        <f t="shared" si="11"/>
        <v>1653.241464</v>
      </c>
      <c r="Y40" s="6">
        <f t="shared" si="12"/>
        <v>1322.5931712</v>
      </c>
      <c r="Z40" s="6">
        <f t="shared" si="13"/>
        <v>2066.55183</v>
      </c>
      <c r="AA40" s="8"/>
      <c r="AB40" s="8"/>
      <c r="AC40" s="8"/>
    </row>
    <row r="41" hidden="1" spans="1:20">
      <c r="A41" s="2">
        <v>2701</v>
      </c>
      <c r="B41" s="3">
        <v>6.1503</v>
      </c>
      <c r="C41" s="3">
        <v>1.0553</v>
      </c>
      <c r="D41" s="3">
        <v>80.61</v>
      </c>
      <c r="E41" s="3">
        <v>2.6003</v>
      </c>
      <c r="F41" s="3">
        <v>1.6208</v>
      </c>
      <c r="G41" s="3">
        <v>1.3129</v>
      </c>
      <c r="H41" s="3">
        <v>0.242</v>
      </c>
      <c r="I41" s="2">
        <v>6.15028419474822</v>
      </c>
      <c r="J41" s="3">
        <v>0.6089</v>
      </c>
      <c r="K41" s="2">
        <v>31</v>
      </c>
      <c r="L41" s="2">
        <v>8</v>
      </c>
      <c r="M41" s="2">
        <v>15</v>
      </c>
      <c r="N41" s="2">
        <v>2</v>
      </c>
      <c r="O41" s="2">
        <v>4</v>
      </c>
      <c r="P41" s="6">
        <f t="shared" si="0"/>
        <v>5.91253830167323</v>
      </c>
      <c r="Q41" s="7">
        <f>RANK(B41,B:B,0)</f>
        <v>72</v>
      </c>
      <c r="R41" s="6">
        <f>RANK(C41,C:C,0)</f>
        <v>118</v>
      </c>
      <c r="S41" s="6">
        <f>RANK(K41,K:K,0)</f>
        <v>33</v>
      </c>
      <c r="T41" s="6">
        <f t="shared" si="1"/>
        <v>80.65</v>
      </c>
    </row>
    <row r="42" hidden="1" spans="1:26">
      <c r="A42" s="2">
        <v>1300</v>
      </c>
      <c r="B42" s="3">
        <v>3.0742</v>
      </c>
      <c r="C42" s="3">
        <v>1.0899</v>
      </c>
      <c r="D42" s="3">
        <v>82.94</v>
      </c>
      <c r="E42" s="3">
        <v>1.595</v>
      </c>
      <c r="F42" s="3">
        <v>1.358</v>
      </c>
      <c r="G42" s="3">
        <v>1.3031</v>
      </c>
      <c r="H42" s="3">
        <v>0.1419</v>
      </c>
      <c r="I42" s="2">
        <v>3.07423565144956</v>
      </c>
      <c r="J42" s="3">
        <v>0.6342</v>
      </c>
      <c r="K42" s="2">
        <v>52</v>
      </c>
      <c r="L42" s="2">
        <v>7</v>
      </c>
      <c r="M42" s="2">
        <v>19</v>
      </c>
      <c r="N42" s="2">
        <v>0</v>
      </c>
      <c r="O42" s="2">
        <v>2</v>
      </c>
      <c r="P42" s="6">
        <f t="shared" si="0"/>
        <v>5.66593794354064</v>
      </c>
      <c r="Q42" s="7">
        <f>RANK(B42,B:B,0)</f>
        <v>108</v>
      </c>
      <c r="R42" s="6">
        <f>RANK(C42,C:C,0)</f>
        <v>92</v>
      </c>
      <c r="S42" s="6">
        <f>RANK(K42,K:K,0)</f>
        <v>25</v>
      </c>
      <c r="T42" s="6">
        <f t="shared" si="1"/>
        <v>80.85</v>
      </c>
      <c r="V42" s="6">
        <f>VLOOKUP(L42,$AA$2:$AC$26,3)</f>
        <v>0.005831</v>
      </c>
      <c r="W42" s="6">
        <f>VLOOKUP(M42,$AA$2:$AC$26,2)</f>
        <v>2.22929</v>
      </c>
      <c r="X42" s="6">
        <f>V42*W42*100000</f>
        <v>1299.898999</v>
      </c>
      <c r="Y42" s="6">
        <f>X42*0.8</f>
        <v>1039.9191992</v>
      </c>
      <c r="Z42" s="6">
        <f>X42*1.25</f>
        <v>1624.87374875</v>
      </c>
    </row>
    <row r="43" hidden="1" spans="1:20">
      <c r="A43" s="2">
        <v>2693</v>
      </c>
      <c r="B43" s="3">
        <v>3.241</v>
      </c>
      <c r="C43" s="3">
        <v>1.0873</v>
      </c>
      <c r="D43" s="3">
        <v>47.92</v>
      </c>
      <c r="E43" s="3">
        <v>1.5458</v>
      </c>
      <c r="F43" s="3">
        <v>1.4747</v>
      </c>
      <c r="G43" s="3">
        <v>1.567</v>
      </c>
      <c r="H43" s="3">
        <v>0.1947</v>
      </c>
      <c r="I43" s="2">
        <v>3.24097739357534</v>
      </c>
      <c r="J43" s="3">
        <v>0.3042</v>
      </c>
      <c r="K43" s="2">
        <v>31</v>
      </c>
      <c r="L43" s="2">
        <v>7</v>
      </c>
      <c r="M43" s="2">
        <v>14</v>
      </c>
      <c r="N43" s="2">
        <v>2</v>
      </c>
      <c r="O43" s="2">
        <v>4</v>
      </c>
      <c r="P43" s="6">
        <f t="shared" si="0"/>
        <v>4.84754224254793</v>
      </c>
      <c r="Q43" s="7">
        <f>RANK(B43,B:B,0)</f>
        <v>102</v>
      </c>
      <c r="R43" s="6">
        <f>RANK(C43,C:C,0)</f>
        <v>93</v>
      </c>
      <c r="S43" s="6">
        <f>RANK(K43,K:K,0)</f>
        <v>33</v>
      </c>
      <c r="T43" s="6">
        <f t="shared" si="1"/>
        <v>81.15</v>
      </c>
    </row>
    <row r="44" hidden="1" spans="1:26">
      <c r="A44" s="2">
        <v>3449</v>
      </c>
      <c r="B44" s="3">
        <v>4.1433</v>
      </c>
      <c r="C44" s="3">
        <v>1.1142</v>
      </c>
      <c r="D44" s="3">
        <v>66.19</v>
      </c>
      <c r="E44" s="3">
        <v>3.0086</v>
      </c>
      <c r="F44" s="3">
        <v>1.6951</v>
      </c>
      <c r="G44" s="3">
        <v>0.8435</v>
      </c>
      <c r="H44" s="3">
        <v>0.2427</v>
      </c>
      <c r="I44" s="2">
        <v>4.14334852125983</v>
      </c>
      <c r="J44" s="3">
        <v>0.7779</v>
      </c>
      <c r="K44" s="2">
        <v>22</v>
      </c>
      <c r="L44" s="2">
        <v>7</v>
      </c>
      <c r="M44" s="2">
        <v>20</v>
      </c>
      <c r="N44" s="2">
        <v>3</v>
      </c>
      <c r="O44" s="2">
        <v>5</v>
      </c>
      <c r="P44" s="6">
        <f t="shared" si="0"/>
        <v>4.75048477632038</v>
      </c>
      <c r="Q44" s="7">
        <f>RANK(B44,B:B,0)</f>
        <v>89</v>
      </c>
      <c r="R44" s="6">
        <f>RANK(C44,C:C,0)</f>
        <v>75</v>
      </c>
      <c r="S44" s="6">
        <f>RANK(K44,K:K,0)</f>
        <v>85</v>
      </c>
      <c r="T44" s="6">
        <f t="shared" si="1"/>
        <v>82.4</v>
      </c>
      <c r="V44" s="6">
        <f>VLOOKUP(L44,$AA$2:$AC$26,3)</f>
        <v>0.005831</v>
      </c>
      <c r="W44" s="6">
        <f>VLOOKUP(M44,$AA$2:$AC$26,2)</f>
        <v>2.51428</v>
      </c>
      <c r="X44" s="6">
        <f>V44*W44*100000</f>
        <v>1466.076668</v>
      </c>
      <c r="Y44" s="6">
        <f>X44*0.8</f>
        <v>1172.8613344</v>
      </c>
      <c r="Z44" s="6">
        <f>X44*1.25</f>
        <v>1832.595835</v>
      </c>
    </row>
    <row r="45" hidden="1" spans="1:26">
      <c r="A45" s="2">
        <v>1868</v>
      </c>
      <c r="B45" s="3">
        <v>10.5598</v>
      </c>
      <c r="C45" s="3">
        <v>1.0463</v>
      </c>
      <c r="D45" s="3">
        <v>79.25</v>
      </c>
      <c r="E45" s="3">
        <v>3.3021</v>
      </c>
      <c r="F45" s="3">
        <v>1.8713</v>
      </c>
      <c r="G45" s="3">
        <v>2.0253</v>
      </c>
      <c r="H45" s="3">
        <v>0.314</v>
      </c>
      <c r="I45" s="2">
        <v>10.5597518876205</v>
      </c>
      <c r="J45" s="3">
        <v>0.3911</v>
      </c>
      <c r="K45" s="2">
        <v>24</v>
      </c>
      <c r="L45" s="2">
        <v>8</v>
      </c>
      <c r="M45" s="2">
        <v>15</v>
      </c>
      <c r="N45" s="2">
        <v>0</v>
      </c>
      <c r="O45" s="2">
        <v>3</v>
      </c>
      <c r="P45" s="6">
        <f t="shared" si="0"/>
        <v>6.47317116450065</v>
      </c>
      <c r="Q45" s="7">
        <f>RANK(B45,B:B,0)</f>
        <v>50</v>
      </c>
      <c r="R45" s="6">
        <f>RANK(C45,C:C,0)</f>
        <v>124</v>
      </c>
      <c r="S45" s="6">
        <f>RANK(K45,K:K,0)</f>
        <v>66</v>
      </c>
      <c r="T45" s="6">
        <f t="shared" si="1"/>
        <v>83.6</v>
      </c>
      <c r="V45" s="6">
        <f>VLOOKUP(L45,$AA$2:$AC$26,3)</f>
        <v>0.007416</v>
      </c>
      <c r="W45" s="6">
        <f>VLOOKUP(M45,$AA$2:$AC$26,2)</f>
        <v>1.37798</v>
      </c>
      <c r="X45" s="6">
        <f>V45*W45*100000</f>
        <v>1021.909968</v>
      </c>
      <c r="Y45" s="6">
        <f>X45*0.8</f>
        <v>817.5279744</v>
      </c>
      <c r="Z45" s="6">
        <f>X45*1.25</f>
        <v>1277.38746</v>
      </c>
    </row>
    <row r="46" hidden="1" spans="1:26">
      <c r="A46" s="2">
        <v>2715</v>
      </c>
      <c r="B46" s="3">
        <v>1.9781</v>
      </c>
      <c r="C46" s="3">
        <v>1.1255</v>
      </c>
      <c r="D46" s="3">
        <v>57.05</v>
      </c>
      <c r="E46" s="3">
        <v>1.8403</v>
      </c>
      <c r="F46" s="3">
        <v>1.3505</v>
      </c>
      <c r="G46" s="3">
        <v>0.6951</v>
      </c>
      <c r="H46" s="3">
        <v>0.1466</v>
      </c>
      <c r="I46" s="2">
        <v>1.97807439823654</v>
      </c>
      <c r="J46" s="3">
        <v>0.8134</v>
      </c>
      <c r="K46" s="2">
        <v>31</v>
      </c>
      <c r="L46" s="2">
        <v>8</v>
      </c>
      <c r="M46" s="2">
        <v>17</v>
      </c>
      <c r="N46" s="2">
        <v>2</v>
      </c>
      <c r="O46" s="2">
        <v>4</v>
      </c>
      <c r="P46" s="6">
        <f t="shared" si="0"/>
        <v>4.1835284678542</v>
      </c>
      <c r="Q46" s="7">
        <f>RANK(B46,B:B,0)</f>
        <v>136</v>
      </c>
      <c r="R46" s="6">
        <f>RANK(C46,C:C,0)</f>
        <v>70</v>
      </c>
      <c r="S46" s="6">
        <f>RANK(K46,K:K,0)</f>
        <v>33</v>
      </c>
      <c r="T46" s="6">
        <f t="shared" si="1"/>
        <v>83.85</v>
      </c>
      <c r="V46" s="6">
        <f>VLOOKUP(L46,$AA$2:$AC$26,3)</f>
        <v>0.007416</v>
      </c>
      <c r="W46" s="6">
        <f>VLOOKUP(M46,$AA$2:$AC$26,2)</f>
        <v>1.75256</v>
      </c>
      <c r="X46" s="6">
        <f>V46*W46*100000</f>
        <v>1299.698496</v>
      </c>
      <c r="Y46" s="6">
        <f>X46*0.8</f>
        <v>1039.7587968</v>
      </c>
      <c r="Z46" s="6">
        <f>X46*1.25</f>
        <v>1624.62312</v>
      </c>
    </row>
    <row r="47" hidden="1" spans="1:26">
      <c r="A47" s="2">
        <v>1882</v>
      </c>
      <c r="B47" s="3">
        <v>1.9848</v>
      </c>
      <c r="C47" s="3">
        <v>1.1804</v>
      </c>
      <c r="D47" s="3">
        <v>48.27</v>
      </c>
      <c r="E47" s="3">
        <v>2.0112</v>
      </c>
      <c r="F47" s="3">
        <v>1.4071</v>
      </c>
      <c r="G47" s="3">
        <v>1.2336</v>
      </c>
      <c r="H47" s="3">
        <v>0.1652</v>
      </c>
      <c r="I47" s="2">
        <v>1.98479844855079</v>
      </c>
      <c r="J47" s="3">
        <v>0.3911</v>
      </c>
      <c r="K47" s="2">
        <v>24</v>
      </c>
      <c r="L47" s="2">
        <v>8</v>
      </c>
      <c r="M47" s="2">
        <v>17</v>
      </c>
      <c r="N47" s="2">
        <v>0</v>
      </c>
      <c r="O47" s="2">
        <v>3</v>
      </c>
      <c r="P47" s="6">
        <f t="shared" si="0"/>
        <v>3.93843725939344</v>
      </c>
      <c r="Q47" s="7">
        <f>RANK(B47,B:B,0)</f>
        <v>135</v>
      </c>
      <c r="R47" s="6">
        <f>RANK(C47,C:C,0)</f>
        <v>51</v>
      </c>
      <c r="S47" s="6">
        <f>RANK(K47,K:K,0)</f>
        <v>66</v>
      </c>
      <c r="T47" s="6">
        <f t="shared" si="1"/>
        <v>84.15</v>
      </c>
      <c r="V47" s="6">
        <f>VLOOKUP(L47,$AA$2:$AC$26,3)</f>
        <v>0.007416</v>
      </c>
      <c r="W47" s="6">
        <f>VLOOKUP(M47,$AA$2:$AC$26,2)</f>
        <v>1.75256</v>
      </c>
      <c r="X47" s="6">
        <f>V47*W47*100000</f>
        <v>1299.698496</v>
      </c>
      <c r="Y47" s="6">
        <f>X47*0.8</f>
        <v>1039.7587968</v>
      </c>
      <c r="Z47" s="6">
        <f>X47*1.25</f>
        <v>1624.62312</v>
      </c>
    </row>
    <row r="48" hidden="1" spans="1:20">
      <c r="A48" s="2">
        <v>2714</v>
      </c>
      <c r="B48" s="3">
        <v>2.5261</v>
      </c>
      <c r="C48" s="3">
        <v>1.1034</v>
      </c>
      <c r="D48" s="3">
        <v>51.44</v>
      </c>
      <c r="E48" s="3">
        <v>1.6594</v>
      </c>
      <c r="F48" s="3">
        <v>1.418</v>
      </c>
      <c r="G48" s="3">
        <v>0.9923</v>
      </c>
      <c r="H48" s="3">
        <v>0.1696</v>
      </c>
      <c r="I48" s="2">
        <v>2.5260518811098</v>
      </c>
      <c r="J48" s="3">
        <v>0.5157</v>
      </c>
      <c r="K48" s="2">
        <v>31</v>
      </c>
      <c r="L48" s="2">
        <v>7</v>
      </c>
      <c r="M48" s="2">
        <v>17</v>
      </c>
      <c r="N48" s="2">
        <v>2</v>
      </c>
      <c r="O48" s="2">
        <v>4</v>
      </c>
      <c r="P48" s="6">
        <f t="shared" si="0"/>
        <v>4.49404310876184</v>
      </c>
      <c r="Q48" s="7">
        <f>RANK(B48,B:B,0)</f>
        <v>120</v>
      </c>
      <c r="R48" s="6">
        <f>RANK(C48,C:C,0)</f>
        <v>85</v>
      </c>
      <c r="S48" s="6">
        <f>RANK(K48,K:K,0)</f>
        <v>33</v>
      </c>
      <c r="T48" s="6">
        <f t="shared" si="1"/>
        <v>84.25</v>
      </c>
    </row>
    <row r="49" spans="1:26">
      <c r="A49" s="4">
        <v>2602</v>
      </c>
      <c r="B49" s="5">
        <v>1.4601</v>
      </c>
      <c r="C49" s="5">
        <v>1.6492</v>
      </c>
      <c r="D49" s="5">
        <v>25.89</v>
      </c>
      <c r="E49" s="5">
        <v>1.5229</v>
      </c>
      <c r="F49" s="5">
        <v>1.3578</v>
      </c>
      <c r="G49" s="5">
        <v>0.4954</v>
      </c>
      <c r="H49" s="5">
        <v>0.1459</v>
      </c>
      <c r="I49" s="4">
        <v>1.46006774191758</v>
      </c>
      <c r="J49" s="5">
        <v>0.5201</v>
      </c>
      <c r="K49" s="4">
        <v>17</v>
      </c>
      <c r="L49" s="4">
        <v>7</v>
      </c>
      <c r="M49" s="4">
        <v>18</v>
      </c>
      <c r="N49" s="4">
        <v>1</v>
      </c>
      <c r="O49" s="4">
        <v>4</v>
      </c>
      <c r="P49" s="8">
        <f t="shared" si="0"/>
        <v>3.7461098109692</v>
      </c>
      <c r="Q49" s="9">
        <f>RANK(B49,B:B,0)</f>
        <v>161</v>
      </c>
      <c r="R49" s="8">
        <f>RANK(C49,C:C,0)</f>
        <v>11</v>
      </c>
      <c r="S49" s="8">
        <f>RANK(K49,K:K,0)</f>
        <v>98</v>
      </c>
      <c r="T49" s="8">
        <f t="shared" si="1"/>
        <v>85.25</v>
      </c>
      <c r="U49" s="4">
        <v>2</v>
      </c>
      <c r="V49" s="8">
        <f>VLOOKUP(L49,$AA$2:$AC$26,3)</f>
        <v>0.005831</v>
      </c>
      <c r="W49" s="8">
        <f>VLOOKUP(M49,$AA$2:$AC$26,2)</f>
        <v>1.9766</v>
      </c>
      <c r="X49" s="8">
        <f>V49*W49*100000</f>
        <v>1152.55546</v>
      </c>
      <c r="Y49" s="8">
        <f>X49*0.8</f>
        <v>922.044368</v>
      </c>
      <c r="Z49" s="8">
        <f>X49*1.25</f>
        <v>1440.694325</v>
      </c>
    </row>
    <row r="50" hidden="1" spans="1:20">
      <c r="A50" s="2">
        <v>1894</v>
      </c>
      <c r="B50" s="3">
        <v>32.3947</v>
      </c>
      <c r="C50" s="3">
        <v>1.0154</v>
      </c>
      <c r="D50" s="3">
        <v>78.13</v>
      </c>
      <c r="E50" s="3">
        <v>3.2554</v>
      </c>
      <c r="F50" s="3">
        <v>2.1577</v>
      </c>
      <c r="G50" s="3">
        <v>2.4851</v>
      </c>
      <c r="H50" s="3">
        <v>0.3651</v>
      </c>
      <c r="I50" s="2">
        <v>32.3947129897243</v>
      </c>
      <c r="J50" s="3">
        <v>0.3142</v>
      </c>
      <c r="K50" s="2">
        <v>24</v>
      </c>
      <c r="L50" s="2">
        <v>6</v>
      </c>
      <c r="M50" s="2">
        <v>19</v>
      </c>
      <c r="N50" s="2">
        <v>0</v>
      </c>
      <c r="O50" s="2">
        <v>3</v>
      </c>
      <c r="P50" s="6">
        <f t="shared" si="0"/>
        <v>9.26574436642201</v>
      </c>
      <c r="Q50" s="7">
        <f>RANK(B50,B:B,0)</f>
        <v>16</v>
      </c>
      <c r="R50" s="6">
        <f>RANK(C50,C:C,0)</f>
        <v>160</v>
      </c>
      <c r="S50" s="6">
        <f>RANK(K50,K:K,0)</f>
        <v>66</v>
      </c>
      <c r="T50" s="6">
        <f t="shared" si="1"/>
        <v>86.1</v>
      </c>
    </row>
    <row r="51" hidden="1" spans="1:26">
      <c r="A51" s="2">
        <v>2616</v>
      </c>
      <c r="B51" s="3">
        <v>1.3957</v>
      </c>
      <c r="C51" s="3">
        <v>1.7574</v>
      </c>
      <c r="D51" s="3">
        <v>27.58</v>
      </c>
      <c r="E51" s="3">
        <v>1.6224</v>
      </c>
      <c r="F51" s="3">
        <v>1.3465</v>
      </c>
      <c r="G51" s="3">
        <v>0.5689</v>
      </c>
      <c r="H51" s="3">
        <v>0.1356</v>
      </c>
      <c r="I51" s="2">
        <v>1.39568981871643</v>
      </c>
      <c r="J51" s="3">
        <v>0.483</v>
      </c>
      <c r="K51" s="2">
        <v>17</v>
      </c>
      <c r="L51" s="2">
        <v>7</v>
      </c>
      <c r="M51" s="2">
        <v>20</v>
      </c>
      <c r="N51" s="2">
        <v>1</v>
      </c>
      <c r="O51" s="2">
        <v>4</v>
      </c>
      <c r="P51" s="6">
        <f t="shared" si="0"/>
        <v>3.80933333918299</v>
      </c>
      <c r="Q51" s="7">
        <f>RANK(B51,B:B,0)</f>
        <v>170</v>
      </c>
      <c r="R51" s="6">
        <f>RANK(C51,C:C,0)</f>
        <v>7</v>
      </c>
      <c r="S51" s="6">
        <f>RANK(K51,K:K,0)</f>
        <v>98</v>
      </c>
      <c r="T51" s="6">
        <f t="shared" si="1"/>
        <v>86.8</v>
      </c>
      <c r="V51" s="6">
        <f>VLOOKUP(L51,$AA$2:$AC$26,3)</f>
        <v>0.005831</v>
      </c>
      <c r="W51" s="6">
        <f>VLOOKUP(M51,$AA$2:$AC$26,2)</f>
        <v>2.51428</v>
      </c>
      <c r="X51" s="6">
        <f t="shared" ref="X51:X58" si="14">V51*W51*100000</f>
        <v>1466.076668</v>
      </c>
      <c r="Y51" s="6">
        <f t="shared" ref="Y51:Y58" si="15">X51*0.8</f>
        <v>1172.8613344</v>
      </c>
      <c r="Z51" s="6">
        <f t="shared" ref="Z51:Z58" si="16">X51*1.25</f>
        <v>1832.595835</v>
      </c>
    </row>
    <row r="52" hidden="1" spans="1:26">
      <c r="A52" s="2">
        <v>2736</v>
      </c>
      <c r="B52" s="3">
        <v>2.8836</v>
      </c>
      <c r="C52" s="3">
        <v>1.0786</v>
      </c>
      <c r="D52" s="3">
        <v>86.51</v>
      </c>
      <c r="E52" s="3">
        <v>2.7906</v>
      </c>
      <c r="F52" s="3">
        <v>1.4752</v>
      </c>
      <c r="G52" s="3">
        <v>0.9427</v>
      </c>
      <c r="H52" s="3">
        <v>0.1799</v>
      </c>
      <c r="I52" s="2">
        <v>2.88358868723848</v>
      </c>
      <c r="J52" s="3">
        <v>0.9059</v>
      </c>
      <c r="K52" s="2">
        <v>31</v>
      </c>
      <c r="L52" s="2">
        <v>8</v>
      </c>
      <c r="M52" s="2">
        <v>20</v>
      </c>
      <c r="N52" s="2">
        <v>2</v>
      </c>
      <c r="O52" s="2">
        <v>4</v>
      </c>
      <c r="P52" s="6">
        <f t="shared" si="0"/>
        <v>4.64368171487518</v>
      </c>
      <c r="Q52" s="7">
        <f>RANK(B52,B:B,0)</f>
        <v>113</v>
      </c>
      <c r="R52" s="6">
        <f>RANK(C52,C:C,0)</f>
        <v>99</v>
      </c>
      <c r="S52" s="6">
        <f>RANK(K52,K:K,0)</f>
        <v>33</v>
      </c>
      <c r="T52" s="6">
        <f t="shared" si="1"/>
        <v>87.4</v>
      </c>
      <c r="V52" s="6">
        <f>VLOOKUP(L52,$AA$2:$AC$26,3)</f>
        <v>0.007416</v>
      </c>
      <c r="W52" s="6">
        <f>VLOOKUP(M52,$AA$2:$AC$26,2)</f>
        <v>2.51428</v>
      </c>
      <c r="X52" s="6">
        <f t="shared" si="14"/>
        <v>1864.590048</v>
      </c>
      <c r="Y52" s="6">
        <f t="shared" si="15"/>
        <v>1491.6720384</v>
      </c>
      <c r="Z52" s="6">
        <f t="shared" si="16"/>
        <v>2330.73756</v>
      </c>
    </row>
    <row r="53" hidden="1" spans="1:26">
      <c r="A53" s="2">
        <v>2603</v>
      </c>
      <c r="B53" s="3">
        <v>1.4239</v>
      </c>
      <c r="C53" s="3">
        <v>1.5284</v>
      </c>
      <c r="D53" s="3">
        <v>31.77</v>
      </c>
      <c r="E53" s="3">
        <v>1.8688</v>
      </c>
      <c r="F53" s="3">
        <v>1.3442</v>
      </c>
      <c r="G53" s="3">
        <v>0.5102</v>
      </c>
      <c r="H53" s="3">
        <v>0.1414</v>
      </c>
      <c r="I53" s="2">
        <v>1.42389275683104</v>
      </c>
      <c r="J53" s="3">
        <v>0.6193</v>
      </c>
      <c r="K53" s="2">
        <v>17</v>
      </c>
      <c r="L53" s="2">
        <v>8</v>
      </c>
      <c r="M53" s="2">
        <v>18</v>
      </c>
      <c r="N53" s="2">
        <v>1</v>
      </c>
      <c r="O53" s="2">
        <v>4</v>
      </c>
      <c r="P53" s="6">
        <f t="shared" si="0"/>
        <v>3.57625094007751</v>
      </c>
      <c r="Q53" s="7">
        <f>RANK(B53,B:B,0)</f>
        <v>167</v>
      </c>
      <c r="R53" s="6">
        <f>RANK(C53,C:C,0)</f>
        <v>16</v>
      </c>
      <c r="S53" s="6">
        <f>RANK(K53,K:K,0)</f>
        <v>98</v>
      </c>
      <c r="T53" s="6">
        <f t="shared" si="1"/>
        <v>89.35</v>
      </c>
      <c r="V53" s="6">
        <f>VLOOKUP(L53,$AA$2:$AC$26,3)</f>
        <v>0.007416</v>
      </c>
      <c r="W53" s="6">
        <f>VLOOKUP(M53,$AA$2:$AC$26,2)</f>
        <v>1.9766</v>
      </c>
      <c r="X53" s="6">
        <f t="shared" si="14"/>
        <v>1465.84656</v>
      </c>
      <c r="Y53" s="6">
        <f t="shared" si="15"/>
        <v>1172.677248</v>
      </c>
      <c r="Z53" s="6">
        <f t="shared" si="16"/>
        <v>1832.3082</v>
      </c>
    </row>
    <row r="54" hidden="1" spans="1:26">
      <c r="A54" s="2">
        <v>3309</v>
      </c>
      <c r="B54" s="3">
        <v>24.0428</v>
      </c>
      <c r="C54" s="3">
        <v>1.1342</v>
      </c>
      <c r="D54" s="3">
        <v>52.35</v>
      </c>
      <c r="E54" s="3">
        <v>5.8167</v>
      </c>
      <c r="F54" s="3">
        <v>3.3339</v>
      </c>
      <c r="G54" s="3">
        <v>2.3774</v>
      </c>
      <c r="H54" s="3">
        <v>0.6191</v>
      </c>
      <c r="I54" s="2">
        <v>24.0428060197039</v>
      </c>
      <c r="J54" s="3">
        <v>0.2194</v>
      </c>
      <c r="K54" s="2">
        <v>9</v>
      </c>
      <c r="L54" s="2">
        <v>7</v>
      </c>
      <c r="M54" s="2">
        <v>17</v>
      </c>
      <c r="N54" s="2">
        <v>2</v>
      </c>
      <c r="O54" s="2">
        <v>5</v>
      </c>
      <c r="P54" s="6">
        <f t="shared" si="0"/>
        <v>6.39372577947629</v>
      </c>
      <c r="Q54" s="7">
        <f>RANK(B54,B:B,0)</f>
        <v>24</v>
      </c>
      <c r="R54" s="6">
        <f>RANK(C54,C:C,0)</f>
        <v>64</v>
      </c>
      <c r="S54" s="6">
        <f>RANK(K54,K:K,0)</f>
        <v>222</v>
      </c>
      <c r="T54" s="6">
        <f t="shared" si="1"/>
        <v>89.5</v>
      </c>
      <c r="V54" s="6">
        <f>VLOOKUP(L54,$AA$2:$AC$26,3)</f>
        <v>0.005831</v>
      </c>
      <c r="W54" s="6">
        <f>VLOOKUP(M54,$AA$2:$AC$26,2)</f>
        <v>1.75256</v>
      </c>
      <c r="X54" s="6">
        <f t="shared" si="14"/>
        <v>1021.917736</v>
      </c>
      <c r="Y54" s="6">
        <f t="shared" si="15"/>
        <v>817.5341888</v>
      </c>
      <c r="Z54" s="6">
        <f t="shared" si="16"/>
        <v>1277.39717</v>
      </c>
    </row>
    <row r="55" hidden="1" spans="1:26">
      <c r="A55" s="2">
        <v>3442</v>
      </c>
      <c r="B55" s="3">
        <v>2.3646</v>
      </c>
      <c r="C55" s="3">
        <v>1.1337</v>
      </c>
      <c r="D55" s="3">
        <v>48</v>
      </c>
      <c r="E55" s="3">
        <v>2.1818</v>
      </c>
      <c r="F55" s="3">
        <v>1.5041</v>
      </c>
      <c r="G55" s="3">
        <v>0.6117</v>
      </c>
      <c r="H55" s="3">
        <v>0.1914</v>
      </c>
      <c r="I55" s="2">
        <v>2.36457843035715</v>
      </c>
      <c r="J55" s="3">
        <v>0.7788</v>
      </c>
      <c r="K55" s="2">
        <v>22</v>
      </c>
      <c r="L55" s="2">
        <v>7</v>
      </c>
      <c r="M55" s="2">
        <v>19</v>
      </c>
      <c r="N55" s="2">
        <v>3</v>
      </c>
      <c r="O55" s="2">
        <v>5</v>
      </c>
      <c r="P55" s="6">
        <f t="shared" si="0"/>
        <v>3.97474430117616</v>
      </c>
      <c r="Q55" s="7">
        <f>RANK(B55,B:B,0)</f>
        <v>122</v>
      </c>
      <c r="R55" s="6">
        <f>RANK(C55,C:C,0)</f>
        <v>65</v>
      </c>
      <c r="S55" s="6">
        <f>RANK(K55,K:K,0)</f>
        <v>85</v>
      </c>
      <c r="T55" s="6">
        <f t="shared" si="1"/>
        <v>89.95</v>
      </c>
      <c r="V55" s="6">
        <f>VLOOKUP(L55,$AA$2:$AC$26,3)</f>
        <v>0.005831</v>
      </c>
      <c r="W55" s="6">
        <f>VLOOKUP(M55,$AA$2:$AC$26,2)</f>
        <v>2.22929</v>
      </c>
      <c r="X55" s="6">
        <f t="shared" si="14"/>
        <v>1299.898999</v>
      </c>
      <c r="Y55" s="6">
        <f t="shared" si="15"/>
        <v>1039.9191992</v>
      </c>
      <c r="Z55" s="6">
        <f t="shared" si="16"/>
        <v>1624.87374875</v>
      </c>
    </row>
    <row r="56" hidden="1" spans="1:26">
      <c r="A56" s="2">
        <v>2582</v>
      </c>
      <c r="B56" s="3">
        <v>2.0572</v>
      </c>
      <c r="C56" s="3">
        <v>1.1816</v>
      </c>
      <c r="D56" s="3">
        <v>37.52</v>
      </c>
      <c r="E56" s="3">
        <v>2.2071</v>
      </c>
      <c r="F56" s="3">
        <v>1.5081</v>
      </c>
      <c r="G56" s="3">
        <v>0.5744</v>
      </c>
      <c r="H56" s="3">
        <v>0.2052</v>
      </c>
      <c r="I56" s="2">
        <v>2.05717525463962</v>
      </c>
      <c r="J56" s="3">
        <v>0.6496</v>
      </c>
      <c r="K56" s="2">
        <v>17</v>
      </c>
      <c r="L56" s="2">
        <v>8</v>
      </c>
      <c r="M56" s="2">
        <v>15</v>
      </c>
      <c r="N56" s="2">
        <v>1</v>
      </c>
      <c r="O56" s="2">
        <v>4</v>
      </c>
      <c r="P56" s="6">
        <f t="shared" si="0"/>
        <v>3.55476083660595</v>
      </c>
      <c r="Q56" s="7">
        <f>RANK(B56,B:B,0)</f>
        <v>131</v>
      </c>
      <c r="R56" s="6">
        <f>RANK(C56,C:C,0)</f>
        <v>50</v>
      </c>
      <c r="S56" s="6">
        <f>RANK(K56,K:K,0)</f>
        <v>98</v>
      </c>
      <c r="T56" s="6">
        <f t="shared" si="1"/>
        <v>90.35</v>
      </c>
      <c r="V56" s="6">
        <f>VLOOKUP(L56,$AA$2:$AC$26,3)</f>
        <v>0.007416</v>
      </c>
      <c r="W56" s="6">
        <f>VLOOKUP(M56,$AA$2:$AC$26,2)</f>
        <v>1.37798</v>
      </c>
      <c r="X56" s="6">
        <f t="shared" si="14"/>
        <v>1021.909968</v>
      </c>
      <c r="Y56" s="6">
        <f t="shared" si="15"/>
        <v>817.5279744</v>
      </c>
      <c r="Z56" s="6">
        <f t="shared" si="16"/>
        <v>1277.38746</v>
      </c>
    </row>
    <row r="57" hidden="1" spans="1:26">
      <c r="A57" s="2">
        <v>2728</v>
      </c>
      <c r="B57" s="3">
        <v>1.2573</v>
      </c>
      <c r="C57" s="3">
        <v>1.2281</v>
      </c>
      <c r="D57" s="3">
        <v>28.87</v>
      </c>
      <c r="E57" s="3">
        <v>0.9313</v>
      </c>
      <c r="F57" s="3">
        <v>1.1987</v>
      </c>
      <c r="G57" s="3">
        <v>0.412</v>
      </c>
      <c r="H57" s="3">
        <v>0.0847</v>
      </c>
      <c r="I57" s="2">
        <v>1.25727084650386</v>
      </c>
      <c r="J57" s="3">
        <v>0.6973</v>
      </c>
      <c r="K57" s="2">
        <v>31</v>
      </c>
      <c r="L57" s="2">
        <v>7</v>
      </c>
      <c r="M57" s="2">
        <v>19</v>
      </c>
      <c r="N57" s="2">
        <v>2</v>
      </c>
      <c r="O57" s="2">
        <v>4</v>
      </c>
      <c r="P57" s="6">
        <f t="shared" si="0"/>
        <v>3.75736802716729</v>
      </c>
      <c r="Q57" s="7">
        <f>RANK(B57,B:B,0)</f>
        <v>188</v>
      </c>
      <c r="R57" s="6">
        <f>RANK(C57,C:C,0)</f>
        <v>41</v>
      </c>
      <c r="S57" s="6">
        <f>RANK(K57,K:K,0)</f>
        <v>33</v>
      </c>
      <c r="T57" s="6">
        <f t="shared" si="1"/>
        <v>90.45</v>
      </c>
      <c r="V57" s="6">
        <f>VLOOKUP(L57,$AA$2:$AC$26,3)</f>
        <v>0.005831</v>
      </c>
      <c r="W57" s="6">
        <f>VLOOKUP(M57,$AA$2:$AC$26,2)</f>
        <v>2.22929</v>
      </c>
      <c r="X57" s="6">
        <f t="shared" si="14"/>
        <v>1299.898999</v>
      </c>
      <c r="Y57" s="6">
        <f t="shared" si="15"/>
        <v>1039.9191992</v>
      </c>
      <c r="Z57" s="6">
        <f t="shared" si="16"/>
        <v>1624.87374875</v>
      </c>
    </row>
    <row r="58" hidden="1" spans="1:26">
      <c r="A58" s="2">
        <v>3288</v>
      </c>
      <c r="B58" s="3">
        <v>47.8436</v>
      </c>
      <c r="C58" s="3">
        <v>1.1096</v>
      </c>
      <c r="D58" s="3">
        <v>46.13</v>
      </c>
      <c r="E58" s="3">
        <v>5.1256</v>
      </c>
      <c r="F58" s="3">
        <v>4.0918</v>
      </c>
      <c r="G58" s="3">
        <v>2.7856</v>
      </c>
      <c r="H58" s="3">
        <v>0.7627</v>
      </c>
      <c r="I58" s="2">
        <v>47.8436049324177</v>
      </c>
      <c r="J58" s="3">
        <v>0.1649</v>
      </c>
      <c r="K58" s="2">
        <v>9</v>
      </c>
      <c r="L58" s="2">
        <v>7</v>
      </c>
      <c r="M58" s="2">
        <v>14</v>
      </c>
      <c r="N58" s="2">
        <v>2</v>
      </c>
      <c r="O58" s="2">
        <v>5</v>
      </c>
      <c r="P58" s="6">
        <f t="shared" si="0"/>
        <v>7.954361861289</v>
      </c>
      <c r="Q58" s="7">
        <f>RANK(B58,B:B,0)</f>
        <v>10</v>
      </c>
      <c r="R58" s="6">
        <f>RANK(C58,C:C,0)</f>
        <v>80</v>
      </c>
      <c r="S58" s="6">
        <f>RANK(K58,K:K,0)</f>
        <v>222</v>
      </c>
      <c r="T58" s="6">
        <f t="shared" si="1"/>
        <v>91</v>
      </c>
      <c r="U58"/>
      <c r="V58" s="6">
        <f>VLOOKUP(L58,$AA$2:$AC$26,3)</f>
        <v>0.005831</v>
      </c>
      <c r="W58" s="6">
        <f>VLOOKUP(M58,$AA$2:$AC$26,2)</f>
        <v>1.22284</v>
      </c>
      <c r="X58" s="6">
        <f t="shared" si="14"/>
        <v>713.038004</v>
      </c>
      <c r="Y58" s="6">
        <f t="shared" si="15"/>
        <v>570.4304032</v>
      </c>
      <c r="Z58" s="6">
        <f t="shared" si="16"/>
        <v>891.297505</v>
      </c>
    </row>
    <row r="59" hidden="1" spans="1:20">
      <c r="A59" s="2">
        <v>1293</v>
      </c>
      <c r="B59" s="3">
        <v>4.2224</v>
      </c>
      <c r="C59" s="3">
        <v>1.0343</v>
      </c>
      <c r="D59" s="3">
        <v>88.06</v>
      </c>
      <c r="E59" s="3">
        <v>1.6935</v>
      </c>
      <c r="F59" s="3">
        <v>1.4054</v>
      </c>
      <c r="G59" s="3">
        <v>1.6161</v>
      </c>
      <c r="H59" s="3">
        <v>0.1619</v>
      </c>
      <c r="I59" s="2">
        <v>4.22241687243718</v>
      </c>
      <c r="J59" s="3">
        <v>0.5424</v>
      </c>
      <c r="K59" s="2">
        <v>52</v>
      </c>
      <c r="L59" s="2">
        <v>7</v>
      </c>
      <c r="M59" s="2">
        <v>18</v>
      </c>
      <c r="N59" s="2">
        <v>0</v>
      </c>
      <c r="O59" s="2">
        <v>2</v>
      </c>
      <c r="P59" s="6">
        <f t="shared" si="0"/>
        <v>6.13541816554818</v>
      </c>
      <c r="Q59" s="7">
        <f>RANK(B59,B:B,0)</f>
        <v>88</v>
      </c>
      <c r="R59" s="6">
        <f>RANK(C59,C:C,0)</f>
        <v>136</v>
      </c>
      <c r="S59" s="6">
        <f>RANK(K59,K:K,0)</f>
        <v>25</v>
      </c>
      <c r="T59" s="6">
        <f t="shared" si="1"/>
        <v>91.45</v>
      </c>
    </row>
    <row r="60" hidden="1" spans="1:26">
      <c r="A60" s="2">
        <v>2589</v>
      </c>
      <c r="B60" s="3">
        <v>1.4366</v>
      </c>
      <c r="C60" s="3">
        <v>1.3591</v>
      </c>
      <c r="D60" s="3">
        <v>28.33</v>
      </c>
      <c r="E60" s="3">
        <v>1.6665</v>
      </c>
      <c r="F60" s="3">
        <v>1.3406</v>
      </c>
      <c r="G60" s="3">
        <v>0.4289</v>
      </c>
      <c r="H60" s="3">
        <v>0.1447</v>
      </c>
      <c r="I60" s="2">
        <v>1.43657454005287</v>
      </c>
      <c r="J60" s="3">
        <v>0.6563</v>
      </c>
      <c r="K60" s="2">
        <v>17</v>
      </c>
      <c r="L60" s="2">
        <v>8</v>
      </c>
      <c r="M60" s="2">
        <v>16</v>
      </c>
      <c r="N60" s="2">
        <v>1</v>
      </c>
      <c r="O60" s="2">
        <v>4</v>
      </c>
      <c r="P60" s="6">
        <f t="shared" si="0"/>
        <v>3.38236626478957</v>
      </c>
      <c r="Q60" s="7">
        <f>RANK(B60,B:B,0)</f>
        <v>163</v>
      </c>
      <c r="R60" s="6">
        <f>RANK(C60,C:C,0)</f>
        <v>26</v>
      </c>
      <c r="S60" s="6">
        <f>RANK(K60,K:K,0)</f>
        <v>98</v>
      </c>
      <c r="T60" s="6">
        <f t="shared" si="1"/>
        <v>91.95</v>
      </c>
      <c r="V60" s="6">
        <f>VLOOKUP(L60,$AA$2:$AC$26,3)</f>
        <v>0.007416</v>
      </c>
      <c r="W60" s="6">
        <f>VLOOKUP(M60,$AA$2:$AC$26,2)</f>
        <v>1.55394</v>
      </c>
      <c r="X60" s="6">
        <f>V60*W60*100000</f>
        <v>1152.401904</v>
      </c>
      <c r="Y60" s="6">
        <f>X60*0.8</f>
        <v>921.9215232</v>
      </c>
      <c r="Z60" s="6">
        <f>X60*1.25</f>
        <v>1440.50238</v>
      </c>
    </row>
    <row r="61" hidden="1" spans="1:26">
      <c r="A61" s="2">
        <v>4163</v>
      </c>
      <c r="B61" s="3">
        <v>47.6991</v>
      </c>
      <c r="C61" s="3">
        <v>1.0247</v>
      </c>
      <c r="D61" s="3">
        <v>91.55</v>
      </c>
      <c r="E61" s="3">
        <v>6.1033</v>
      </c>
      <c r="F61" s="3">
        <v>2.7874</v>
      </c>
      <c r="G61" s="3">
        <v>2.2378</v>
      </c>
      <c r="H61" s="3">
        <v>0.4868</v>
      </c>
      <c r="I61" s="2">
        <v>47.6990946980299</v>
      </c>
      <c r="J61" s="3">
        <v>0.4053</v>
      </c>
      <c r="K61" s="2">
        <v>15</v>
      </c>
      <c r="L61" s="2">
        <v>7</v>
      </c>
      <c r="M61" s="2">
        <v>20</v>
      </c>
      <c r="N61" s="2">
        <v>4</v>
      </c>
      <c r="O61" s="2">
        <v>6</v>
      </c>
      <c r="P61" s="6">
        <f t="shared" si="0"/>
        <v>9.05382681097396</v>
      </c>
      <c r="Q61" s="7">
        <f>RANK(B61,B:B,0)</f>
        <v>11</v>
      </c>
      <c r="R61" s="6">
        <f>RANK(C61,C:C,0)</f>
        <v>146</v>
      </c>
      <c r="S61" s="6">
        <f>RANK(K61,K:K,0)</f>
        <v>123</v>
      </c>
      <c r="T61" s="6">
        <f t="shared" si="1"/>
        <v>93</v>
      </c>
      <c r="V61" s="6">
        <f>VLOOKUP(L61,$AA$2:$AC$26,3)</f>
        <v>0.005831</v>
      </c>
      <c r="W61" s="6">
        <f>VLOOKUP(M61,$AA$2:$AC$26,2)</f>
        <v>2.51428</v>
      </c>
      <c r="X61" s="6">
        <f>V61*W61*100000</f>
        <v>1466.076668</v>
      </c>
      <c r="Y61" s="6">
        <f>X61*0.8</f>
        <v>1172.8613344</v>
      </c>
      <c r="Z61" s="6">
        <f>X61*1.25</f>
        <v>1832.595835</v>
      </c>
    </row>
    <row r="62" s="1" customFormat="1" hidden="1" spans="1:29">
      <c r="A62" s="2">
        <v>705</v>
      </c>
      <c r="B62" s="3">
        <v>55.1946</v>
      </c>
      <c r="C62" s="3">
        <v>1.001</v>
      </c>
      <c r="D62" s="3">
        <v>227.37</v>
      </c>
      <c r="E62" s="3">
        <v>2.1053</v>
      </c>
      <c r="F62" s="3">
        <v>1.4889</v>
      </c>
      <c r="G62" s="3">
        <v>2.1408</v>
      </c>
      <c r="H62" s="3">
        <v>0.1864</v>
      </c>
      <c r="I62" s="2">
        <v>55.1946443444925</v>
      </c>
      <c r="J62" s="3">
        <v>1.0378</v>
      </c>
      <c r="K62" s="2">
        <v>108</v>
      </c>
      <c r="L62" s="2">
        <v>7</v>
      </c>
      <c r="M62" s="2">
        <v>19</v>
      </c>
      <c r="N62" s="2">
        <v>0</v>
      </c>
      <c r="O62" s="2">
        <v>1</v>
      </c>
      <c r="P62" s="6">
        <f t="shared" si="0"/>
        <v>18.1408300205763</v>
      </c>
      <c r="Q62" s="7">
        <f>RANK(B62,B:B,0)</f>
        <v>8</v>
      </c>
      <c r="R62" s="6">
        <f>RANK(C62,C:C,0)</f>
        <v>225</v>
      </c>
      <c r="S62" s="6">
        <f>RANK(K62,K:K,0)</f>
        <v>1</v>
      </c>
      <c r="T62" s="6">
        <f t="shared" si="1"/>
        <v>93.05</v>
      </c>
      <c r="U62"/>
      <c r="V62"/>
      <c r="W62"/>
      <c r="X62"/>
      <c r="Y62"/>
      <c r="Z62"/>
      <c r="AA62" s="8"/>
      <c r="AB62" s="8"/>
      <c r="AC62" s="8"/>
    </row>
    <row r="63" hidden="1" spans="1:26">
      <c r="A63" s="2">
        <v>3303</v>
      </c>
      <c r="B63" s="3">
        <v>13.7428</v>
      </c>
      <c r="C63" s="3">
        <v>1.1351</v>
      </c>
      <c r="D63" s="3">
        <v>56.1</v>
      </c>
      <c r="E63" s="3">
        <v>6.2333</v>
      </c>
      <c r="F63" s="3">
        <v>2.988</v>
      </c>
      <c r="G63" s="3">
        <v>2.3671</v>
      </c>
      <c r="H63" s="3">
        <v>0.5642</v>
      </c>
      <c r="I63" s="2">
        <v>13.7428311197484</v>
      </c>
      <c r="J63" s="3">
        <v>0.2361</v>
      </c>
      <c r="K63" s="2">
        <v>9</v>
      </c>
      <c r="L63" s="2">
        <v>8</v>
      </c>
      <c r="M63" s="2">
        <v>16</v>
      </c>
      <c r="N63" s="2">
        <v>2</v>
      </c>
      <c r="O63" s="2">
        <v>5</v>
      </c>
      <c r="P63" s="6">
        <f t="shared" si="0"/>
        <v>5.30831036376136</v>
      </c>
      <c r="Q63" s="7">
        <f>RANK(B63,B:B,0)</f>
        <v>36</v>
      </c>
      <c r="R63" s="6">
        <f>RANK(C63,C:C,0)</f>
        <v>63</v>
      </c>
      <c r="S63" s="6">
        <f>RANK(K63,K:K,0)</f>
        <v>222</v>
      </c>
      <c r="T63" s="6">
        <f t="shared" si="1"/>
        <v>93.3</v>
      </c>
      <c r="V63" s="6">
        <f>VLOOKUP(L63,$AA$2:$AC$26,3)</f>
        <v>0.007416</v>
      </c>
      <c r="W63" s="6">
        <f>VLOOKUP(M63,$AA$2:$AC$26,2)</f>
        <v>1.55394</v>
      </c>
      <c r="X63" s="6">
        <f t="shared" ref="X63:X72" si="17">V63*W63*100000</f>
        <v>1152.401904</v>
      </c>
      <c r="Y63" s="6">
        <f t="shared" ref="Y63:Y72" si="18">X63*0.8</f>
        <v>921.9215232</v>
      </c>
      <c r="Z63" s="6">
        <f t="shared" ref="Z63:Z72" si="19">X63*1.25</f>
        <v>1440.50238</v>
      </c>
    </row>
    <row r="64" hidden="1" spans="1:26">
      <c r="A64" s="2">
        <v>1874</v>
      </c>
      <c r="B64" s="3">
        <v>7.4533</v>
      </c>
      <c r="C64" s="3">
        <v>1.0315</v>
      </c>
      <c r="D64" s="3">
        <v>61.82</v>
      </c>
      <c r="E64" s="3">
        <v>2.5758</v>
      </c>
      <c r="F64" s="3">
        <v>1.782</v>
      </c>
      <c r="G64" s="3">
        <v>1.8437</v>
      </c>
      <c r="H64" s="3">
        <v>0.2864</v>
      </c>
      <c r="I64" s="2">
        <v>7.45328407151527</v>
      </c>
      <c r="J64" s="3">
        <v>0.3351</v>
      </c>
      <c r="K64" s="2">
        <v>24</v>
      </c>
      <c r="L64" s="2">
        <v>7</v>
      </c>
      <c r="M64" s="2">
        <v>16</v>
      </c>
      <c r="N64" s="2">
        <v>0</v>
      </c>
      <c r="O64" s="2">
        <v>3</v>
      </c>
      <c r="P64" s="6">
        <f t="shared" si="0"/>
        <v>5.72252761960765</v>
      </c>
      <c r="Q64" s="7">
        <f>RANK(B64,B:B,0)</f>
        <v>61</v>
      </c>
      <c r="R64" s="6">
        <f>RANK(C64,C:C,0)</f>
        <v>140</v>
      </c>
      <c r="S64" s="6">
        <f>RANK(K64,K:K,0)</f>
        <v>66</v>
      </c>
      <c r="T64" s="6">
        <f t="shared" si="1"/>
        <v>93.85</v>
      </c>
      <c r="V64" s="6">
        <f>VLOOKUP(L64,$AA$2:$AC$26,3)</f>
        <v>0.005831</v>
      </c>
      <c r="W64" s="6">
        <f>VLOOKUP(M64,$AA$2:$AC$26,2)</f>
        <v>1.55394</v>
      </c>
      <c r="X64" s="6">
        <f t="shared" si="17"/>
        <v>906.102414</v>
      </c>
      <c r="Y64" s="6">
        <f t="shared" si="18"/>
        <v>724.8819312</v>
      </c>
      <c r="Z64" s="6">
        <f t="shared" si="19"/>
        <v>1132.6280175</v>
      </c>
    </row>
    <row r="65" hidden="1" spans="1:26">
      <c r="A65" s="2">
        <v>1993</v>
      </c>
      <c r="B65" s="3">
        <v>11.5979</v>
      </c>
      <c r="C65" s="3">
        <v>1.0041</v>
      </c>
      <c r="D65" s="3">
        <v>106.94</v>
      </c>
      <c r="E65" s="3">
        <v>1.8438</v>
      </c>
      <c r="F65" s="3">
        <v>1.5088</v>
      </c>
      <c r="G65" s="3">
        <v>1.2635</v>
      </c>
      <c r="H65" s="3">
        <v>0.2031</v>
      </c>
      <c r="I65" s="2">
        <v>11.5978579639535</v>
      </c>
      <c r="J65" s="3">
        <v>0.8354</v>
      </c>
      <c r="K65" s="2">
        <v>58</v>
      </c>
      <c r="L65" s="2">
        <v>7</v>
      </c>
      <c r="M65" s="2">
        <v>16</v>
      </c>
      <c r="N65" s="2">
        <v>1</v>
      </c>
      <c r="O65" s="2">
        <v>3</v>
      </c>
      <c r="P65" s="6">
        <f t="shared" si="0"/>
        <v>8.77992759954362</v>
      </c>
      <c r="Q65" s="7">
        <f>RANK(B65,B:B,0)</f>
        <v>44</v>
      </c>
      <c r="R65" s="6">
        <f>RANK(C65,C:C,0)</f>
        <v>197</v>
      </c>
      <c r="S65" s="6">
        <f>RANK(K65,K:K,0)</f>
        <v>2</v>
      </c>
      <c r="T65" s="6">
        <f t="shared" si="1"/>
        <v>94.7</v>
      </c>
      <c r="V65" s="6">
        <f>VLOOKUP(L65,$AA$2:$AC$26,3)</f>
        <v>0.005831</v>
      </c>
      <c r="W65" s="6">
        <f>VLOOKUP(M65,$AA$2:$AC$26,2)</f>
        <v>1.55394</v>
      </c>
      <c r="X65" s="6">
        <f t="shared" si="17"/>
        <v>906.102414</v>
      </c>
      <c r="Y65" s="6">
        <f t="shared" si="18"/>
        <v>724.8819312</v>
      </c>
      <c r="Z65" s="6">
        <f t="shared" si="19"/>
        <v>1132.6280175</v>
      </c>
    </row>
    <row r="66" hidden="1" spans="1:26">
      <c r="A66" s="2">
        <v>3435</v>
      </c>
      <c r="B66" s="3">
        <v>3.3904</v>
      </c>
      <c r="C66" s="3">
        <v>1.0773</v>
      </c>
      <c r="D66" s="3">
        <v>53.78</v>
      </c>
      <c r="E66" s="3">
        <v>2.4445</v>
      </c>
      <c r="F66" s="3">
        <v>1.6122</v>
      </c>
      <c r="G66" s="3">
        <v>0.9508</v>
      </c>
      <c r="H66" s="3">
        <v>0.2289</v>
      </c>
      <c r="I66" s="2">
        <v>3.39036986082987</v>
      </c>
      <c r="J66" s="3">
        <v>0.5619</v>
      </c>
      <c r="K66" s="2">
        <v>22</v>
      </c>
      <c r="L66" s="2">
        <v>7</v>
      </c>
      <c r="M66" s="2">
        <v>18</v>
      </c>
      <c r="N66" s="2">
        <v>3</v>
      </c>
      <c r="O66" s="2">
        <v>5</v>
      </c>
      <c r="P66" s="6">
        <f t="shared" ref="P66:P129" si="20">POWER(B66,1/3)*POWER(C66,1/2)*POWER(K66,1/3)</f>
        <v>4.36910890357457</v>
      </c>
      <c r="Q66" s="7">
        <f>RANK(B66,B:B,0)</f>
        <v>96</v>
      </c>
      <c r="R66" s="6">
        <f>RANK(C66,C:C,0)</f>
        <v>100</v>
      </c>
      <c r="S66" s="6">
        <f>RANK(K66,K:K,0)</f>
        <v>85</v>
      </c>
      <c r="T66" s="6">
        <f t="shared" ref="T66:T129" si="21">Q66*0.35+R66*0.4+S66*0.25</f>
        <v>94.85</v>
      </c>
      <c r="V66" s="6">
        <f>VLOOKUP(L66,$AA$2:$AC$26,3)</f>
        <v>0.005831</v>
      </c>
      <c r="W66" s="6">
        <f>VLOOKUP(M66,$AA$2:$AC$26,2)</f>
        <v>1.9766</v>
      </c>
      <c r="X66" s="6">
        <f t="shared" si="17"/>
        <v>1152.55546</v>
      </c>
      <c r="Y66" s="6">
        <f t="shared" si="18"/>
        <v>922.044368</v>
      </c>
      <c r="Z66" s="6">
        <f t="shared" si="19"/>
        <v>1440.694325</v>
      </c>
    </row>
    <row r="67" s="1" customFormat="1" hidden="1" spans="1:29">
      <c r="A67" s="2">
        <v>2006</v>
      </c>
      <c r="B67" s="3">
        <v>6.9865</v>
      </c>
      <c r="C67" s="3">
        <v>1.005</v>
      </c>
      <c r="D67" s="3">
        <v>85.17</v>
      </c>
      <c r="E67" s="3">
        <v>1.4684</v>
      </c>
      <c r="F67" s="3">
        <v>1.4528</v>
      </c>
      <c r="G67" s="3">
        <v>1.0124</v>
      </c>
      <c r="H67" s="3">
        <v>0.1786</v>
      </c>
      <c r="I67" s="2">
        <v>6.98652621027142</v>
      </c>
      <c r="J67" s="3">
        <v>0.8308</v>
      </c>
      <c r="K67" s="2">
        <v>58</v>
      </c>
      <c r="L67" s="2">
        <v>6</v>
      </c>
      <c r="M67" s="2">
        <v>18</v>
      </c>
      <c r="N67" s="2">
        <v>1</v>
      </c>
      <c r="O67" s="2">
        <v>3</v>
      </c>
      <c r="P67" s="6">
        <f t="shared" si="20"/>
        <v>7.41843421581613</v>
      </c>
      <c r="Q67" s="7">
        <f>RANK(B67,B:B,0)</f>
        <v>64</v>
      </c>
      <c r="R67" s="6">
        <f>RANK(C67,C:C,0)</f>
        <v>186</v>
      </c>
      <c r="S67" s="6">
        <f>RANK(K67,K:K,0)</f>
        <v>2</v>
      </c>
      <c r="T67" s="6">
        <f t="shared" si="21"/>
        <v>97.3</v>
      </c>
      <c r="U67"/>
      <c r="V67" s="6">
        <f>VLOOKUP(L67,$AA$2:$AC$26,3)</f>
        <v>0.004583</v>
      </c>
      <c r="W67" s="6">
        <f>VLOOKUP(M67,$AA$2:$AC$26,2)</f>
        <v>1.9766</v>
      </c>
      <c r="X67" s="6">
        <f t="shared" si="17"/>
        <v>905.87578</v>
      </c>
      <c r="Y67" s="6">
        <f t="shared" si="18"/>
        <v>724.700624</v>
      </c>
      <c r="Z67" s="6">
        <f t="shared" si="19"/>
        <v>1132.344725</v>
      </c>
      <c r="AA67" s="8"/>
      <c r="AB67" s="8"/>
      <c r="AC67" s="8"/>
    </row>
    <row r="68" hidden="1" spans="1:26">
      <c r="A68" s="2">
        <v>2706</v>
      </c>
      <c r="B68" s="3">
        <v>20.9279</v>
      </c>
      <c r="C68" s="3">
        <v>1.0033</v>
      </c>
      <c r="D68" s="3">
        <v>69.1</v>
      </c>
      <c r="E68" s="3">
        <v>2.229</v>
      </c>
      <c r="F68" s="3">
        <v>1.8693</v>
      </c>
      <c r="G68" s="3">
        <v>2.8436</v>
      </c>
      <c r="H68" s="3">
        <v>0.3107</v>
      </c>
      <c r="I68" s="2">
        <v>20.927865986266</v>
      </c>
      <c r="J68" s="3">
        <v>0.2414</v>
      </c>
      <c r="K68" s="2">
        <v>31</v>
      </c>
      <c r="L68" s="2">
        <v>6</v>
      </c>
      <c r="M68" s="2">
        <v>16</v>
      </c>
      <c r="N68" s="2">
        <v>2</v>
      </c>
      <c r="O68" s="2">
        <v>4</v>
      </c>
      <c r="P68" s="6">
        <f t="shared" si="20"/>
        <v>8.67117307113015</v>
      </c>
      <c r="Q68" s="7">
        <f>RANK(B68,B:B,0)</f>
        <v>25</v>
      </c>
      <c r="R68" s="6">
        <f>RANK(C68,C:C,0)</f>
        <v>201</v>
      </c>
      <c r="S68" s="6">
        <f>RANK(K68,K:K,0)</f>
        <v>33</v>
      </c>
      <c r="T68" s="6">
        <f t="shared" si="21"/>
        <v>97.4</v>
      </c>
      <c r="V68" s="6">
        <f>VLOOKUP(L68,$AA$2:$AC$26,3)</f>
        <v>0.004583</v>
      </c>
      <c r="W68" s="6">
        <f>VLOOKUP(M68,$AA$2:$AC$26,2)</f>
        <v>1.55394</v>
      </c>
      <c r="X68" s="6">
        <f t="shared" si="17"/>
        <v>712.170702</v>
      </c>
      <c r="Y68" s="6">
        <f t="shared" si="18"/>
        <v>569.7365616</v>
      </c>
      <c r="Z68" s="6">
        <f t="shared" si="19"/>
        <v>890.2133775</v>
      </c>
    </row>
    <row r="69" hidden="1" spans="1:26">
      <c r="A69" s="2">
        <v>3212</v>
      </c>
      <c r="B69" s="3">
        <v>10.422</v>
      </c>
      <c r="C69" s="3">
        <v>1.1772</v>
      </c>
      <c r="D69" s="3">
        <v>62.34</v>
      </c>
      <c r="E69" s="3">
        <v>8.9057</v>
      </c>
      <c r="F69" s="3">
        <v>3.2091</v>
      </c>
      <c r="G69" s="3">
        <v>3.016</v>
      </c>
      <c r="H69" s="3">
        <v>0.5624</v>
      </c>
      <c r="I69" s="2">
        <v>10.4220214222801</v>
      </c>
      <c r="J69" s="3">
        <v>0.2055</v>
      </c>
      <c r="K69" s="2">
        <v>7</v>
      </c>
      <c r="L69" s="2">
        <v>8</v>
      </c>
      <c r="M69" s="2">
        <v>20</v>
      </c>
      <c r="N69" s="2">
        <v>1</v>
      </c>
      <c r="O69" s="2">
        <v>5</v>
      </c>
      <c r="P69" s="6">
        <f t="shared" si="20"/>
        <v>4.53358221923797</v>
      </c>
      <c r="Q69" s="7">
        <f>RANK(B69,B:B,0)</f>
        <v>51</v>
      </c>
      <c r="R69" s="6">
        <f>RANK(C69,C:C,0)</f>
        <v>52</v>
      </c>
      <c r="S69" s="6">
        <f>RANK(K69,K:K,0)</f>
        <v>246</v>
      </c>
      <c r="T69" s="6">
        <f t="shared" si="21"/>
        <v>100.15</v>
      </c>
      <c r="V69" s="6">
        <f>VLOOKUP(L69,$AA$2:$AC$26,3)</f>
        <v>0.007416</v>
      </c>
      <c r="W69" s="6">
        <f>VLOOKUP(M69,$AA$2:$AC$26,2)</f>
        <v>2.51428</v>
      </c>
      <c r="X69" s="6">
        <f t="shared" si="17"/>
        <v>1864.590048</v>
      </c>
      <c r="Y69" s="6">
        <f t="shared" si="18"/>
        <v>1491.6720384</v>
      </c>
      <c r="Z69" s="6">
        <f t="shared" si="19"/>
        <v>2330.73756</v>
      </c>
    </row>
    <row r="70" hidden="1" spans="1:26">
      <c r="A70" s="2">
        <v>4044</v>
      </c>
      <c r="B70" s="3">
        <v>3.1364</v>
      </c>
      <c r="C70" s="3">
        <v>2.7287</v>
      </c>
      <c r="D70" s="3">
        <v>31.38</v>
      </c>
      <c r="E70" s="3">
        <v>5.23</v>
      </c>
      <c r="F70" s="3">
        <v>2.4244</v>
      </c>
      <c r="G70" s="3">
        <v>1.937</v>
      </c>
      <c r="H70" s="3">
        <v>0.4164</v>
      </c>
      <c r="I70" s="2">
        <v>3.13642111635744</v>
      </c>
      <c r="J70" s="3">
        <v>0.1616</v>
      </c>
      <c r="K70" s="2">
        <v>6</v>
      </c>
      <c r="L70" s="2">
        <v>7</v>
      </c>
      <c r="M70" s="2">
        <v>20</v>
      </c>
      <c r="N70" s="2">
        <v>3</v>
      </c>
      <c r="O70" s="2">
        <v>6</v>
      </c>
      <c r="P70" s="6">
        <f t="shared" si="20"/>
        <v>4.39378491995189</v>
      </c>
      <c r="Q70" s="7">
        <f>RANK(B70,B:B,0)</f>
        <v>104</v>
      </c>
      <c r="R70" s="6">
        <f>RANK(C70,C:C,0)</f>
        <v>1</v>
      </c>
      <c r="S70" s="6">
        <f>RANK(K70,K:K,0)</f>
        <v>255</v>
      </c>
      <c r="T70" s="6">
        <f t="shared" si="21"/>
        <v>100.55</v>
      </c>
      <c r="V70" s="6">
        <f>VLOOKUP(L70,$AA$2:$AC$26,3)</f>
        <v>0.005831</v>
      </c>
      <c r="W70" s="6">
        <f>VLOOKUP(M70,$AA$2:$AC$26,2)</f>
        <v>2.51428</v>
      </c>
      <c r="X70" s="6">
        <f t="shared" si="17"/>
        <v>1466.076668</v>
      </c>
      <c r="Y70" s="6">
        <f t="shared" si="18"/>
        <v>1172.8613344</v>
      </c>
      <c r="Z70" s="6">
        <f t="shared" si="19"/>
        <v>1832.595835</v>
      </c>
    </row>
    <row r="71" hidden="1" spans="1:26">
      <c r="A71" s="2">
        <v>3205</v>
      </c>
      <c r="B71" s="3">
        <v>6.6524</v>
      </c>
      <c r="C71" s="3">
        <v>1.2101</v>
      </c>
      <c r="D71" s="3">
        <v>52.05</v>
      </c>
      <c r="E71" s="3">
        <v>7.4357</v>
      </c>
      <c r="F71" s="3">
        <v>2.8444</v>
      </c>
      <c r="G71" s="3">
        <v>2.5181</v>
      </c>
      <c r="H71" s="3">
        <v>0.5106</v>
      </c>
      <c r="I71" s="2">
        <v>6.65236507243839</v>
      </c>
      <c r="J71" s="3">
        <v>0.2057</v>
      </c>
      <c r="K71" s="2">
        <v>7</v>
      </c>
      <c r="L71" s="2">
        <v>8</v>
      </c>
      <c r="M71" s="2">
        <v>19</v>
      </c>
      <c r="N71" s="2">
        <v>1</v>
      </c>
      <c r="O71" s="2">
        <v>5</v>
      </c>
      <c r="P71" s="6">
        <f t="shared" si="20"/>
        <v>3.95763825607185</v>
      </c>
      <c r="Q71" s="7">
        <f>RANK(B71,B:B,0)</f>
        <v>66</v>
      </c>
      <c r="R71" s="6">
        <f>RANK(C71,C:C,0)</f>
        <v>44</v>
      </c>
      <c r="S71" s="6">
        <f>RANK(K71,K:K,0)</f>
        <v>246</v>
      </c>
      <c r="T71" s="6">
        <f t="shared" si="21"/>
        <v>102.2</v>
      </c>
      <c r="V71" s="6">
        <f>VLOOKUP(L71,$AA$2:$AC$26,3)</f>
        <v>0.007416</v>
      </c>
      <c r="W71" s="6">
        <f>VLOOKUP(M71,$AA$2:$AC$26,2)</f>
        <v>2.22929</v>
      </c>
      <c r="X71" s="6">
        <f t="shared" si="17"/>
        <v>1653.241464</v>
      </c>
      <c r="Y71" s="6">
        <f t="shared" si="18"/>
        <v>1322.5931712</v>
      </c>
      <c r="Z71" s="6">
        <f t="shared" si="19"/>
        <v>2066.55183</v>
      </c>
    </row>
    <row r="72" hidden="1" spans="1:26">
      <c r="A72" s="2">
        <v>2609</v>
      </c>
      <c r="B72" s="3">
        <v>1.1268</v>
      </c>
      <c r="C72" s="3">
        <v>1.9489</v>
      </c>
      <c r="D72" s="3">
        <v>15.39</v>
      </c>
      <c r="E72" s="3">
        <v>0.9053</v>
      </c>
      <c r="F72" s="3">
        <v>1.1933</v>
      </c>
      <c r="G72" s="3">
        <v>0.3048</v>
      </c>
      <c r="H72" s="3">
        <v>0.0826</v>
      </c>
      <c r="I72" s="2">
        <v>1.12675658579278</v>
      </c>
      <c r="J72" s="3">
        <v>0.5033</v>
      </c>
      <c r="K72" s="2">
        <v>17</v>
      </c>
      <c r="L72" s="2">
        <v>7</v>
      </c>
      <c r="M72" s="2">
        <v>19</v>
      </c>
      <c r="N72" s="2">
        <v>1</v>
      </c>
      <c r="O72" s="2">
        <v>4</v>
      </c>
      <c r="P72" s="6">
        <f t="shared" si="20"/>
        <v>3.73531040582823</v>
      </c>
      <c r="Q72" s="7">
        <f>RANK(B72,B:B,0)</f>
        <v>217</v>
      </c>
      <c r="R72" s="6">
        <f>RANK(C72,C:C,0)</f>
        <v>5</v>
      </c>
      <c r="S72" s="6">
        <f>RANK(K72,K:K,0)</f>
        <v>98</v>
      </c>
      <c r="T72" s="6">
        <f t="shared" si="21"/>
        <v>102.45</v>
      </c>
      <c r="V72" s="6">
        <f>VLOOKUP(L72,$AA$2:$AC$26,3)</f>
        <v>0.005831</v>
      </c>
      <c r="W72" s="6">
        <f>VLOOKUP(M72,$AA$2:$AC$26,2)</f>
        <v>2.22929</v>
      </c>
      <c r="X72" s="6">
        <f t="shared" si="17"/>
        <v>1299.898999</v>
      </c>
      <c r="Y72" s="6">
        <f t="shared" si="18"/>
        <v>1039.9191992</v>
      </c>
      <c r="Z72" s="6">
        <f t="shared" si="19"/>
        <v>1624.87374875</v>
      </c>
    </row>
    <row r="73" hidden="1" spans="1:20">
      <c r="A73" s="2">
        <v>4156</v>
      </c>
      <c r="B73" s="3">
        <v>20.6067</v>
      </c>
      <c r="C73" s="3">
        <v>1.0173</v>
      </c>
      <c r="D73" s="3">
        <v>75.24</v>
      </c>
      <c r="E73" s="3">
        <v>5.016</v>
      </c>
      <c r="F73" s="3">
        <v>2.469</v>
      </c>
      <c r="G73" s="3">
        <v>1.8392</v>
      </c>
      <c r="H73" s="3">
        <v>0.4353</v>
      </c>
      <c r="I73" s="2">
        <v>20.6066915827047</v>
      </c>
      <c r="J73" s="3">
        <v>0.4057</v>
      </c>
      <c r="K73" s="2">
        <v>15</v>
      </c>
      <c r="L73" s="2">
        <v>7</v>
      </c>
      <c r="M73" s="2">
        <v>19</v>
      </c>
      <c r="N73" s="2">
        <v>4</v>
      </c>
      <c r="O73" s="2">
        <v>6</v>
      </c>
      <c r="P73" s="6">
        <f t="shared" si="20"/>
        <v>6.8195820363693</v>
      </c>
      <c r="Q73" s="7">
        <f>RANK(B73,B:B,0)</f>
        <v>26</v>
      </c>
      <c r="R73" s="6">
        <f>RANK(C73,C:C,0)</f>
        <v>157</v>
      </c>
      <c r="S73" s="6">
        <f>RANK(K73,K:K,0)</f>
        <v>123</v>
      </c>
      <c r="T73" s="6">
        <f t="shared" si="21"/>
        <v>102.65</v>
      </c>
    </row>
    <row r="74" hidden="1" spans="1:26">
      <c r="A74" s="2">
        <v>3296</v>
      </c>
      <c r="B74" s="3">
        <v>7.9372</v>
      </c>
      <c r="C74" s="3">
        <v>1.1301</v>
      </c>
      <c r="D74" s="3">
        <v>46.56</v>
      </c>
      <c r="E74" s="3">
        <v>5.1733</v>
      </c>
      <c r="F74" s="3">
        <v>2.6499</v>
      </c>
      <c r="G74" s="3">
        <v>1.9646</v>
      </c>
      <c r="H74" s="3">
        <v>0.5023</v>
      </c>
      <c r="I74" s="2">
        <v>7.93717657145222</v>
      </c>
      <c r="J74" s="3">
        <v>0.2362</v>
      </c>
      <c r="K74" s="2">
        <v>9</v>
      </c>
      <c r="L74" s="2">
        <v>8</v>
      </c>
      <c r="M74" s="2">
        <v>15</v>
      </c>
      <c r="N74" s="2">
        <v>2</v>
      </c>
      <c r="O74" s="2">
        <v>5</v>
      </c>
      <c r="P74" s="6">
        <f t="shared" si="20"/>
        <v>4.410911881999</v>
      </c>
      <c r="Q74" s="7">
        <f>RANK(B74,B:B,0)</f>
        <v>58</v>
      </c>
      <c r="R74" s="6">
        <f>RANK(C74,C:C,0)</f>
        <v>68</v>
      </c>
      <c r="S74" s="6">
        <f>RANK(K74,K:K,0)</f>
        <v>222</v>
      </c>
      <c r="T74" s="6">
        <f t="shared" si="21"/>
        <v>103</v>
      </c>
      <c r="V74" s="6">
        <f>VLOOKUP(L74,$AA$2:$AC$26,3)</f>
        <v>0.007416</v>
      </c>
      <c r="W74" s="6">
        <f>VLOOKUP(M74,$AA$2:$AC$26,2)</f>
        <v>1.37798</v>
      </c>
      <c r="X74" s="6">
        <f>V74*W74*100000</f>
        <v>1021.909968</v>
      </c>
      <c r="Y74" s="6">
        <f>X74*0.8</f>
        <v>817.5279744</v>
      </c>
      <c r="Z74" s="6">
        <f>X74*1.25</f>
        <v>1277.38746</v>
      </c>
    </row>
    <row r="75" hidden="1" spans="1:20">
      <c r="A75" s="2">
        <v>2673</v>
      </c>
      <c r="B75" s="3">
        <v>5.9407</v>
      </c>
      <c r="C75" s="3">
        <v>1.0076</v>
      </c>
      <c r="D75" s="3">
        <v>64.27</v>
      </c>
      <c r="E75" s="3">
        <v>2.0732</v>
      </c>
      <c r="F75" s="3">
        <v>1.6297</v>
      </c>
      <c r="G75" s="3">
        <v>1.6603</v>
      </c>
      <c r="H75" s="3">
        <v>0.2468</v>
      </c>
      <c r="I75" s="2">
        <v>5.94068589208982</v>
      </c>
      <c r="J75" s="3">
        <v>0.3841</v>
      </c>
      <c r="K75" s="2">
        <v>31</v>
      </c>
      <c r="L75" s="2">
        <v>8</v>
      </c>
      <c r="M75" s="2">
        <v>11</v>
      </c>
      <c r="N75" s="2">
        <v>2</v>
      </c>
      <c r="O75" s="2">
        <v>4</v>
      </c>
      <c r="P75" s="6">
        <f t="shared" si="20"/>
        <v>5.71097840338159</v>
      </c>
      <c r="Q75" s="7">
        <f>RANK(B75,B:B,0)</f>
        <v>73</v>
      </c>
      <c r="R75" s="6">
        <f>RANK(C75,C:C,0)</f>
        <v>175</v>
      </c>
      <c r="S75" s="6">
        <f>RANK(K75,K:K,0)</f>
        <v>33</v>
      </c>
      <c r="T75" s="6">
        <f t="shared" si="21"/>
        <v>103.8</v>
      </c>
    </row>
    <row r="76" hidden="1" spans="1:26">
      <c r="A76" s="2">
        <v>2596</v>
      </c>
      <c r="B76" s="3">
        <v>1.1329</v>
      </c>
      <c r="C76" s="3">
        <v>1.6008</v>
      </c>
      <c r="D76" s="3">
        <v>17.64</v>
      </c>
      <c r="E76" s="3">
        <v>1.0376</v>
      </c>
      <c r="F76" s="3">
        <v>1.1911</v>
      </c>
      <c r="G76" s="3">
        <v>0.2744</v>
      </c>
      <c r="H76" s="3">
        <v>0.0851</v>
      </c>
      <c r="I76" s="2">
        <v>1.1328500737795</v>
      </c>
      <c r="J76" s="3">
        <v>0.6397</v>
      </c>
      <c r="K76" s="2">
        <v>17</v>
      </c>
      <c r="L76" s="2">
        <v>8</v>
      </c>
      <c r="M76" s="2">
        <v>17</v>
      </c>
      <c r="N76" s="2">
        <v>1</v>
      </c>
      <c r="O76" s="2">
        <v>4</v>
      </c>
      <c r="P76" s="6">
        <f t="shared" si="20"/>
        <v>3.39142359395231</v>
      </c>
      <c r="Q76" s="7">
        <f>RANK(B76,B:B,0)</f>
        <v>212</v>
      </c>
      <c r="R76" s="6">
        <f>RANK(C76,C:C,0)</f>
        <v>13</v>
      </c>
      <c r="S76" s="6">
        <f>RANK(K76,K:K,0)</f>
        <v>98</v>
      </c>
      <c r="T76" s="6">
        <f t="shared" si="21"/>
        <v>103.9</v>
      </c>
      <c r="V76" s="6">
        <f>VLOOKUP(L76,$AA$2:$AC$26,3)</f>
        <v>0.007416</v>
      </c>
      <c r="W76" s="6">
        <f>VLOOKUP(M76,$AA$2:$AC$26,2)</f>
        <v>1.75256</v>
      </c>
      <c r="X76" s="6">
        <f>V76*W76*100000</f>
        <v>1299.698496</v>
      </c>
      <c r="Y76" s="6">
        <f>X76*0.8</f>
        <v>1039.7587968</v>
      </c>
      <c r="Z76" s="6">
        <f>X76*1.25</f>
        <v>1624.62312</v>
      </c>
    </row>
    <row r="77" spans="1:26">
      <c r="A77" s="4">
        <v>4045</v>
      </c>
      <c r="B77" s="5">
        <v>2.9632</v>
      </c>
      <c r="C77" s="5">
        <v>1.8943</v>
      </c>
      <c r="D77" s="5">
        <v>39.32</v>
      </c>
      <c r="E77" s="5">
        <v>6.5533</v>
      </c>
      <c r="F77" s="5">
        <v>2.3729</v>
      </c>
      <c r="G77" s="5">
        <v>2.0092</v>
      </c>
      <c r="H77" s="5">
        <v>0.4076</v>
      </c>
      <c r="I77" s="4">
        <v>2.96321892043003</v>
      </c>
      <c r="J77" s="5">
        <v>0.195</v>
      </c>
      <c r="K77" s="4">
        <v>6</v>
      </c>
      <c r="L77" s="4">
        <v>8</v>
      </c>
      <c r="M77" s="4">
        <v>20</v>
      </c>
      <c r="N77" s="4">
        <v>3</v>
      </c>
      <c r="O77" s="4">
        <v>6</v>
      </c>
      <c r="P77" s="8">
        <f t="shared" si="20"/>
        <v>3.59221055616728</v>
      </c>
      <c r="Q77" s="9">
        <f>RANK(B77,B:B,0)</f>
        <v>109</v>
      </c>
      <c r="R77" s="8">
        <f>RANK(C77,C:C,0)</f>
        <v>6</v>
      </c>
      <c r="S77" s="8">
        <f>RANK(K77,K:K,0)</f>
        <v>255</v>
      </c>
      <c r="T77" s="8">
        <f t="shared" si="21"/>
        <v>104.3</v>
      </c>
      <c r="U77" s="4">
        <v>3</v>
      </c>
      <c r="V77" s="8">
        <f>VLOOKUP(L77,$AA$2:$AC$26,3)</f>
        <v>0.007416</v>
      </c>
      <c r="W77" s="8">
        <f>VLOOKUP(M77,$AA$2:$AC$26,2)</f>
        <v>2.51428</v>
      </c>
      <c r="X77" s="8">
        <f>V77*W77*100000</f>
        <v>1864.590048</v>
      </c>
      <c r="Y77" s="8">
        <f>X77*0.8</f>
        <v>1491.6720384</v>
      </c>
      <c r="Z77" s="8">
        <f>X77*1.25</f>
        <v>2330.73756</v>
      </c>
    </row>
    <row r="78" hidden="1" spans="1:20">
      <c r="A78" s="2">
        <v>2608</v>
      </c>
      <c r="B78" s="3">
        <v>2.0965</v>
      </c>
      <c r="C78" s="3">
        <v>1.0992</v>
      </c>
      <c r="D78" s="3">
        <v>30.44</v>
      </c>
      <c r="E78" s="3">
        <v>1.7906</v>
      </c>
      <c r="F78" s="3">
        <v>1.5371</v>
      </c>
      <c r="G78" s="3">
        <v>0.7137</v>
      </c>
      <c r="H78" s="3">
        <v>0.2012</v>
      </c>
      <c r="I78" s="2">
        <v>2.0965295053135</v>
      </c>
      <c r="J78" s="3">
        <v>0.4246</v>
      </c>
      <c r="K78" s="2">
        <v>17</v>
      </c>
      <c r="L78" s="2">
        <v>6</v>
      </c>
      <c r="M78" s="2">
        <v>19</v>
      </c>
      <c r="N78" s="2">
        <v>1</v>
      </c>
      <c r="O78" s="2">
        <v>4</v>
      </c>
      <c r="P78" s="6">
        <f t="shared" si="20"/>
        <v>3.45026899811302</v>
      </c>
      <c r="Q78" s="7">
        <f>RANK(B78,B:B,0)</f>
        <v>130</v>
      </c>
      <c r="R78" s="6">
        <f>RANK(C78,C:C,0)</f>
        <v>87</v>
      </c>
      <c r="S78" s="6">
        <f>RANK(K78,K:K,0)</f>
        <v>98</v>
      </c>
      <c r="T78" s="6">
        <f t="shared" si="21"/>
        <v>104.8</v>
      </c>
    </row>
    <row r="79" hidden="1" spans="1:20">
      <c r="A79" s="2">
        <v>3436</v>
      </c>
      <c r="B79" s="3">
        <v>2.7596</v>
      </c>
      <c r="C79" s="3">
        <v>1.063</v>
      </c>
      <c r="D79" s="3">
        <v>63.58</v>
      </c>
      <c r="E79" s="3">
        <v>2.89</v>
      </c>
      <c r="F79" s="3">
        <v>1.5473</v>
      </c>
      <c r="G79" s="3">
        <v>0.9117</v>
      </c>
      <c r="H79" s="3">
        <v>0.2097</v>
      </c>
      <c r="I79" s="2">
        <v>2.75960887352</v>
      </c>
      <c r="J79" s="3">
        <v>0.6921</v>
      </c>
      <c r="K79" s="2">
        <v>22</v>
      </c>
      <c r="L79" s="2">
        <v>8</v>
      </c>
      <c r="M79" s="2">
        <v>18</v>
      </c>
      <c r="N79" s="2">
        <v>3</v>
      </c>
      <c r="O79" s="2">
        <v>5</v>
      </c>
      <c r="P79" s="6">
        <f t="shared" si="20"/>
        <v>4.05218786173157</v>
      </c>
      <c r="Q79" s="7">
        <f>RANK(B79,B:B,0)</f>
        <v>116</v>
      </c>
      <c r="R79" s="6">
        <f>RANK(C79,C:C,0)</f>
        <v>108</v>
      </c>
      <c r="S79" s="6">
        <f>RANK(K79,K:K,0)</f>
        <v>85</v>
      </c>
      <c r="T79" s="6">
        <f t="shared" si="21"/>
        <v>105.05</v>
      </c>
    </row>
    <row r="80" hidden="1" spans="1:26">
      <c r="A80" s="2">
        <v>1867</v>
      </c>
      <c r="B80" s="3">
        <v>3.9213</v>
      </c>
      <c r="C80" s="3">
        <v>1.027</v>
      </c>
      <c r="D80" s="3">
        <v>48.19</v>
      </c>
      <c r="E80" s="3">
        <v>2.0079</v>
      </c>
      <c r="F80" s="3">
        <v>1.6096</v>
      </c>
      <c r="G80" s="3">
        <v>1.4372</v>
      </c>
      <c r="H80" s="3">
        <v>0.2374</v>
      </c>
      <c r="I80" s="2">
        <v>3.92129535553913</v>
      </c>
      <c r="J80" s="3">
        <v>0.3351</v>
      </c>
      <c r="K80" s="2">
        <v>24</v>
      </c>
      <c r="L80" s="2">
        <v>7</v>
      </c>
      <c r="M80" s="2">
        <v>15</v>
      </c>
      <c r="N80" s="2">
        <v>0</v>
      </c>
      <c r="O80" s="2">
        <v>3</v>
      </c>
      <c r="P80" s="6">
        <f t="shared" si="20"/>
        <v>4.60962566355952</v>
      </c>
      <c r="Q80" s="7">
        <f>RANK(B80,B:B,0)</f>
        <v>91</v>
      </c>
      <c r="R80" s="6">
        <f>RANK(C80,C:C,0)</f>
        <v>142</v>
      </c>
      <c r="S80" s="6">
        <f>RANK(K80,K:K,0)</f>
        <v>66</v>
      </c>
      <c r="T80" s="6">
        <f t="shared" si="21"/>
        <v>105.15</v>
      </c>
      <c r="V80" s="6">
        <f>VLOOKUP(L80,$AA$2:$AC$26,3)</f>
        <v>0.005831</v>
      </c>
      <c r="W80" s="6">
        <f>VLOOKUP(M80,$AA$2:$AC$26,2)</f>
        <v>1.37798</v>
      </c>
      <c r="X80" s="6">
        <f>V80*W80*100000</f>
        <v>803.500138</v>
      </c>
      <c r="Y80" s="6">
        <f>X80*0.8</f>
        <v>642.8001104</v>
      </c>
      <c r="Z80" s="6">
        <f>X80*1.25</f>
        <v>1004.3751725</v>
      </c>
    </row>
    <row r="81" hidden="1" spans="1:20">
      <c r="A81" s="2">
        <v>1860</v>
      </c>
      <c r="B81" s="3">
        <v>5.4151</v>
      </c>
      <c r="C81" s="3">
        <v>1.0168</v>
      </c>
      <c r="D81" s="3">
        <v>50.12</v>
      </c>
      <c r="E81" s="3">
        <v>2.0883</v>
      </c>
      <c r="F81" s="3">
        <v>1.7006</v>
      </c>
      <c r="G81" s="3">
        <v>1.4948</v>
      </c>
      <c r="H81" s="3">
        <v>0.2673</v>
      </c>
      <c r="I81" s="2">
        <v>5.41514799142158</v>
      </c>
      <c r="J81" s="3">
        <v>0.3351</v>
      </c>
      <c r="K81" s="2">
        <v>24</v>
      </c>
      <c r="L81" s="2">
        <v>7</v>
      </c>
      <c r="M81" s="2">
        <v>14</v>
      </c>
      <c r="N81" s="2">
        <v>0</v>
      </c>
      <c r="O81" s="2">
        <v>3</v>
      </c>
      <c r="P81" s="6">
        <f t="shared" si="20"/>
        <v>5.10767995071522</v>
      </c>
      <c r="Q81" s="7">
        <f>RANK(B81,B:B,0)</f>
        <v>74</v>
      </c>
      <c r="R81" s="6">
        <f>RANK(C81,C:C,0)</f>
        <v>158</v>
      </c>
      <c r="S81" s="6">
        <f>RANK(K81,K:K,0)</f>
        <v>66</v>
      </c>
      <c r="T81" s="6">
        <f t="shared" si="21"/>
        <v>105.6</v>
      </c>
    </row>
    <row r="82" hidden="1" spans="1:26">
      <c r="A82" s="2">
        <v>4037</v>
      </c>
      <c r="B82" s="3">
        <v>2.3587</v>
      </c>
      <c r="C82" s="3">
        <v>2.4963</v>
      </c>
      <c r="D82" s="3">
        <v>25.27</v>
      </c>
      <c r="E82" s="3">
        <v>4.2117</v>
      </c>
      <c r="F82" s="3">
        <v>2.1471</v>
      </c>
      <c r="G82" s="3">
        <v>1.5599</v>
      </c>
      <c r="H82" s="3">
        <v>0.3649</v>
      </c>
      <c r="I82" s="2">
        <v>2.35868283076827</v>
      </c>
      <c r="J82" s="3">
        <v>0.1616</v>
      </c>
      <c r="K82" s="2">
        <v>6</v>
      </c>
      <c r="L82" s="2">
        <v>7</v>
      </c>
      <c r="M82" s="2">
        <v>19</v>
      </c>
      <c r="N82" s="2">
        <v>3</v>
      </c>
      <c r="O82" s="2">
        <v>6</v>
      </c>
      <c r="P82" s="6">
        <f t="shared" si="20"/>
        <v>3.82169808025757</v>
      </c>
      <c r="Q82" s="7">
        <f>RANK(B82,B:B,0)</f>
        <v>123</v>
      </c>
      <c r="R82" s="6">
        <f>RANK(C82,C:C,0)</f>
        <v>2</v>
      </c>
      <c r="S82" s="6">
        <f>RANK(K82,K:K,0)</f>
        <v>255</v>
      </c>
      <c r="T82" s="6">
        <f t="shared" si="21"/>
        <v>107.6</v>
      </c>
      <c r="V82" s="6">
        <f>VLOOKUP(L82,$AA$2:$AC$26,3)</f>
        <v>0.005831</v>
      </c>
      <c r="W82" s="6">
        <f>VLOOKUP(M82,$AA$2:$AC$26,2)</f>
        <v>2.22929</v>
      </c>
      <c r="X82" s="6">
        <f>V82*W82*100000</f>
        <v>1299.898999</v>
      </c>
      <c r="Y82" s="6">
        <f>X82*0.8</f>
        <v>1039.9191992</v>
      </c>
      <c r="Z82" s="6">
        <f>X82*1.25</f>
        <v>1624.87374875</v>
      </c>
    </row>
    <row r="83" hidden="1" spans="1:20">
      <c r="A83" s="2">
        <v>1966</v>
      </c>
      <c r="B83" s="3">
        <v>24.1194</v>
      </c>
      <c r="C83" s="3">
        <v>1</v>
      </c>
      <c r="D83" s="3">
        <v>122.57</v>
      </c>
      <c r="E83" s="3">
        <v>2.1133</v>
      </c>
      <c r="F83" s="3">
        <v>1.605</v>
      </c>
      <c r="G83" s="3">
        <v>1.6946</v>
      </c>
      <c r="H83" s="3">
        <v>0.2393</v>
      </c>
      <c r="I83" s="2">
        <v>24.1194087503825</v>
      </c>
      <c r="J83" s="3">
        <v>0.7128</v>
      </c>
      <c r="K83" s="2">
        <v>58</v>
      </c>
      <c r="L83" s="2">
        <v>8</v>
      </c>
      <c r="M83" s="2">
        <v>12</v>
      </c>
      <c r="N83" s="2">
        <v>1</v>
      </c>
      <c r="O83" s="2">
        <v>3</v>
      </c>
      <c r="P83" s="6">
        <f t="shared" si="20"/>
        <v>11.1840259096291</v>
      </c>
      <c r="Q83" s="7">
        <f>RANK(B83,B:B,0)</f>
        <v>23</v>
      </c>
      <c r="R83" s="6">
        <f>RANK(C83,C:C,0)</f>
        <v>248</v>
      </c>
      <c r="S83" s="6">
        <f>RANK(K83,K:K,0)</f>
        <v>2</v>
      </c>
      <c r="T83" s="6">
        <f t="shared" si="21"/>
        <v>107.75</v>
      </c>
    </row>
    <row r="84" hidden="1" spans="1:26">
      <c r="A84" s="2">
        <v>2680</v>
      </c>
      <c r="B84" s="3">
        <v>11.4924</v>
      </c>
      <c r="C84" s="3">
        <v>1.0019</v>
      </c>
      <c r="D84" s="3">
        <v>78.46</v>
      </c>
      <c r="E84" s="3">
        <v>2.531</v>
      </c>
      <c r="F84" s="3">
        <v>1.7688</v>
      </c>
      <c r="G84" s="3">
        <v>2.0269</v>
      </c>
      <c r="H84" s="3">
        <v>0.2896</v>
      </c>
      <c r="I84" s="2">
        <v>11.4924100344938</v>
      </c>
      <c r="J84" s="3">
        <v>0.3837</v>
      </c>
      <c r="K84" s="2">
        <v>31</v>
      </c>
      <c r="L84" s="2">
        <v>8</v>
      </c>
      <c r="M84" s="2">
        <v>12</v>
      </c>
      <c r="N84" s="2">
        <v>2</v>
      </c>
      <c r="O84" s="2">
        <v>4</v>
      </c>
      <c r="P84" s="6">
        <f t="shared" si="20"/>
        <v>7.0958266532743</v>
      </c>
      <c r="Q84" s="7">
        <f>RANK(B84,B:B,0)</f>
        <v>45</v>
      </c>
      <c r="R84" s="6">
        <f>RANK(C84,C:C,0)</f>
        <v>213</v>
      </c>
      <c r="S84" s="6">
        <f>RANK(K84,K:K,0)</f>
        <v>33</v>
      </c>
      <c r="T84" s="6">
        <f t="shared" si="21"/>
        <v>109.2</v>
      </c>
      <c r="V84" s="6">
        <f>VLOOKUP(L84,$AA$2:$AC$26,3)</f>
        <v>0.007416</v>
      </c>
      <c r="W84" s="6">
        <f>VLOOKUP(M84,$AA$2:$AC$26,2)</f>
        <v>1</v>
      </c>
      <c r="X84" s="6">
        <f>V84*W84*100000</f>
        <v>741.6</v>
      </c>
      <c r="Y84" s="6">
        <f>X84*0.8</f>
        <v>593.28</v>
      </c>
      <c r="Z84" s="6">
        <f>X84*1.25</f>
        <v>927</v>
      </c>
    </row>
    <row r="85" hidden="1" spans="1:26">
      <c r="A85" s="2">
        <v>4038</v>
      </c>
      <c r="B85" s="3">
        <v>2.2498</v>
      </c>
      <c r="C85" s="3">
        <v>2.3946</v>
      </c>
      <c r="D85" s="3">
        <v>31.59</v>
      </c>
      <c r="E85" s="3">
        <v>5.265</v>
      </c>
      <c r="F85" s="3">
        <v>2.103</v>
      </c>
      <c r="G85" s="3">
        <v>1.6142</v>
      </c>
      <c r="H85" s="3">
        <v>0.356</v>
      </c>
      <c r="I85" s="2">
        <v>2.24981133915151</v>
      </c>
      <c r="J85" s="3">
        <v>0.1951</v>
      </c>
      <c r="K85" s="2">
        <v>6</v>
      </c>
      <c r="L85" s="2">
        <v>8</v>
      </c>
      <c r="M85" s="2">
        <v>19</v>
      </c>
      <c r="N85" s="2">
        <v>3</v>
      </c>
      <c r="O85" s="2">
        <v>6</v>
      </c>
      <c r="P85" s="6">
        <f t="shared" si="20"/>
        <v>3.68452530324424</v>
      </c>
      <c r="Q85" s="7">
        <f>RANK(B85,B:B,0)</f>
        <v>128</v>
      </c>
      <c r="R85" s="10">
        <f>RANK(C85,C:C,0)</f>
        <v>3</v>
      </c>
      <c r="S85" s="10">
        <f>RANK(K85,K:K,0)</f>
        <v>255</v>
      </c>
      <c r="T85" s="6">
        <f t="shared" si="21"/>
        <v>109.75</v>
      </c>
      <c r="V85" s="6">
        <f>VLOOKUP(L85,$AA$2:$AC$26,3)</f>
        <v>0.007416</v>
      </c>
      <c r="W85" s="6">
        <f>VLOOKUP(M85,$AA$2:$AC$26,2)</f>
        <v>2.22929</v>
      </c>
      <c r="X85" s="6">
        <f>V85*W85*100000</f>
        <v>1653.241464</v>
      </c>
      <c r="Y85" s="6">
        <f>X85*0.8</f>
        <v>1322.5931712</v>
      </c>
      <c r="Z85" s="6">
        <f>X85*1.25</f>
        <v>2066.55183</v>
      </c>
    </row>
    <row r="86" hidden="1" spans="1:20">
      <c r="A86" s="2">
        <v>2694</v>
      </c>
      <c r="B86" s="3">
        <v>2.7923</v>
      </c>
      <c r="C86" s="3">
        <v>1.0201</v>
      </c>
      <c r="D86" s="3">
        <v>56.81</v>
      </c>
      <c r="E86" s="3">
        <v>1.8326</v>
      </c>
      <c r="F86" s="3">
        <v>1.4375</v>
      </c>
      <c r="G86" s="3">
        <v>0.9252</v>
      </c>
      <c r="H86" s="3">
        <v>0.1824</v>
      </c>
      <c r="I86" s="2">
        <v>2.79231716086473</v>
      </c>
      <c r="J86" s="3">
        <v>0.6096</v>
      </c>
      <c r="K86" s="2">
        <v>31</v>
      </c>
      <c r="L86" s="2">
        <v>8</v>
      </c>
      <c r="M86" s="2">
        <v>14</v>
      </c>
      <c r="N86" s="2">
        <v>2</v>
      </c>
      <c r="O86" s="2">
        <v>4</v>
      </c>
      <c r="P86" s="6">
        <f t="shared" si="20"/>
        <v>4.46782304450439</v>
      </c>
      <c r="Q86" s="7">
        <f>RANK(B86,B:B,0)</f>
        <v>115</v>
      </c>
      <c r="R86" s="6">
        <f>RANK(C86,C:C,0)</f>
        <v>154</v>
      </c>
      <c r="S86" s="6">
        <f>RANK(K86,K:K,0)</f>
        <v>33</v>
      </c>
      <c r="T86" s="6">
        <f t="shared" si="21"/>
        <v>110.1</v>
      </c>
    </row>
    <row r="87" hidden="1" spans="1:20">
      <c r="A87" s="2">
        <v>3302</v>
      </c>
      <c r="B87" s="3">
        <v>13.1323</v>
      </c>
      <c r="C87" s="3">
        <v>1.0717</v>
      </c>
      <c r="D87" s="3">
        <v>43.91</v>
      </c>
      <c r="E87" s="3">
        <v>4.8789</v>
      </c>
      <c r="F87" s="3">
        <v>2.9576</v>
      </c>
      <c r="G87" s="3">
        <v>1.9941</v>
      </c>
      <c r="H87" s="3">
        <v>0.5588</v>
      </c>
      <c r="I87" s="2">
        <v>13.1322726797035</v>
      </c>
      <c r="J87" s="3">
        <v>0.2195</v>
      </c>
      <c r="K87" s="2">
        <v>9</v>
      </c>
      <c r="L87" s="2">
        <v>7</v>
      </c>
      <c r="M87" s="2">
        <v>16</v>
      </c>
      <c r="N87" s="2">
        <v>2</v>
      </c>
      <c r="O87" s="2">
        <v>5</v>
      </c>
      <c r="P87" s="6">
        <f t="shared" si="20"/>
        <v>5.08039777281179</v>
      </c>
      <c r="Q87" s="7">
        <f>RANK(B87,B:B,0)</f>
        <v>39</v>
      </c>
      <c r="R87" s="6">
        <f>RANK(C87,C:C,0)</f>
        <v>103</v>
      </c>
      <c r="S87" s="6">
        <f>RANK(K87,K:K,0)</f>
        <v>222</v>
      </c>
      <c r="T87" s="6">
        <f t="shared" si="21"/>
        <v>110.35</v>
      </c>
    </row>
    <row r="88" hidden="1" spans="1:20">
      <c r="A88" s="2">
        <v>3568</v>
      </c>
      <c r="B88" s="3">
        <v>42.0094</v>
      </c>
      <c r="C88" s="3">
        <v>1</v>
      </c>
      <c r="D88" s="3">
        <v>127.62</v>
      </c>
      <c r="E88" s="3">
        <v>4.1168</v>
      </c>
      <c r="F88" s="3">
        <v>2.0362</v>
      </c>
      <c r="G88" s="3">
        <v>2.5509</v>
      </c>
      <c r="H88" s="3">
        <v>0.3287</v>
      </c>
      <c r="I88" s="2">
        <v>42.0093908160194</v>
      </c>
      <c r="J88" s="3">
        <v>0.4946</v>
      </c>
      <c r="K88" s="2">
        <v>31</v>
      </c>
      <c r="L88" s="2">
        <v>7</v>
      </c>
      <c r="M88" s="2">
        <v>20</v>
      </c>
      <c r="N88" s="2">
        <v>4</v>
      </c>
      <c r="O88" s="2">
        <v>5</v>
      </c>
      <c r="P88" s="6">
        <f t="shared" si="20"/>
        <v>10.9203374197465</v>
      </c>
      <c r="Q88" s="7">
        <f>RANK(B88,B:B,0)</f>
        <v>13</v>
      </c>
      <c r="R88" s="6">
        <f>RANK(C88,C:C,0)</f>
        <v>248</v>
      </c>
      <c r="S88" s="6">
        <f>RANK(K88,K:K,0)</f>
        <v>33</v>
      </c>
      <c r="T88" s="6">
        <f t="shared" si="21"/>
        <v>112</v>
      </c>
    </row>
    <row r="89" hidden="1" spans="1:26">
      <c r="A89" s="2">
        <v>2595</v>
      </c>
      <c r="B89" s="3">
        <v>1.1518</v>
      </c>
      <c r="C89" s="3">
        <v>1.2397</v>
      </c>
      <c r="D89" s="3">
        <v>14.79</v>
      </c>
      <c r="E89" s="3">
        <v>0.87</v>
      </c>
      <c r="F89" s="3">
        <v>1.2044</v>
      </c>
      <c r="G89" s="3">
        <v>0.2746</v>
      </c>
      <c r="H89" s="3">
        <v>0.0902</v>
      </c>
      <c r="I89" s="2">
        <v>1.15177015190397</v>
      </c>
      <c r="J89" s="3">
        <v>0.5364</v>
      </c>
      <c r="K89" s="2">
        <v>17</v>
      </c>
      <c r="L89" s="2">
        <v>7</v>
      </c>
      <c r="M89" s="2">
        <v>17</v>
      </c>
      <c r="N89" s="2">
        <v>1</v>
      </c>
      <c r="O89" s="2">
        <v>4</v>
      </c>
      <c r="P89" s="6">
        <f t="shared" si="20"/>
        <v>3.00100670530675</v>
      </c>
      <c r="Q89" s="7">
        <f>RANK(B89,B:B,0)</f>
        <v>208</v>
      </c>
      <c r="R89" s="6">
        <f>RANK(C89,C:C,0)</f>
        <v>37</v>
      </c>
      <c r="S89" s="6">
        <f>RANK(K89,K:K,0)</f>
        <v>98</v>
      </c>
      <c r="T89" s="6">
        <f t="shared" si="21"/>
        <v>112.1</v>
      </c>
      <c r="V89" s="6">
        <f>VLOOKUP(L89,$AA$2:$AC$26,3)</f>
        <v>0.005831</v>
      </c>
      <c r="W89" s="6">
        <f>VLOOKUP(M89,$AA$2:$AC$26,2)</f>
        <v>1.75256</v>
      </c>
      <c r="X89" s="6">
        <f>V89*W89*100000</f>
        <v>1021.917736</v>
      </c>
      <c r="Y89" s="6">
        <f>X89*0.8</f>
        <v>817.5341888</v>
      </c>
      <c r="Z89" s="6">
        <f>X89*1.25</f>
        <v>1277.39717</v>
      </c>
    </row>
    <row r="90" hidden="1" spans="1:26">
      <c r="A90" s="2">
        <v>1307</v>
      </c>
      <c r="B90" s="3">
        <v>1.3194</v>
      </c>
      <c r="C90" s="3">
        <v>1.0642</v>
      </c>
      <c r="D90" s="3">
        <v>43.37</v>
      </c>
      <c r="E90" s="3">
        <v>0.834</v>
      </c>
      <c r="F90" s="3">
        <v>1.1709</v>
      </c>
      <c r="G90" s="3">
        <v>0.4105</v>
      </c>
      <c r="H90" s="3">
        <v>0.0717</v>
      </c>
      <c r="I90" s="2">
        <v>1.31943347169669</v>
      </c>
      <c r="J90" s="3">
        <v>1.0516</v>
      </c>
      <c r="K90" s="2">
        <v>52</v>
      </c>
      <c r="L90" s="2">
        <v>7</v>
      </c>
      <c r="M90" s="2">
        <v>20</v>
      </c>
      <c r="N90" s="2">
        <v>0</v>
      </c>
      <c r="O90" s="2">
        <v>2</v>
      </c>
      <c r="P90" s="6">
        <f t="shared" si="20"/>
        <v>4.22316680236677</v>
      </c>
      <c r="Q90" s="7">
        <f>RANK(B90,B:B,0)</f>
        <v>181</v>
      </c>
      <c r="R90" s="6">
        <f>RANK(C90,C:C,0)</f>
        <v>107</v>
      </c>
      <c r="S90" s="6">
        <f>RANK(K90,K:K,0)</f>
        <v>25</v>
      </c>
      <c r="T90" s="6">
        <f t="shared" si="21"/>
        <v>112.4</v>
      </c>
      <c r="V90" s="6">
        <f>VLOOKUP(L90,$AA$2:$AC$26,3)</f>
        <v>0.005831</v>
      </c>
      <c r="W90" s="6">
        <f>VLOOKUP(M90,$AA$2:$AC$26,2)</f>
        <v>2.51428</v>
      </c>
      <c r="X90" s="6">
        <f>V90*W90*100000</f>
        <v>1466.076668</v>
      </c>
      <c r="Y90" s="6">
        <f>X90*0.8</f>
        <v>1172.8613344</v>
      </c>
      <c r="Z90" s="6">
        <f>X90*1.25</f>
        <v>1832.595835</v>
      </c>
    </row>
    <row r="91" hidden="1" spans="1:26">
      <c r="A91" s="2">
        <v>3569</v>
      </c>
      <c r="B91" s="3">
        <v>27.7264</v>
      </c>
      <c r="C91" s="3">
        <v>1</v>
      </c>
      <c r="D91" s="3">
        <v>155.36</v>
      </c>
      <c r="E91" s="3">
        <v>5.0116</v>
      </c>
      <c r="F91" s="3">
        <v>1.9584</v>
      </c>
      <c r="G91" s="3">
        <v>1.6231</v>
      </c>
      <c r="H91" s="3">
        <v>0.3121</v>
      </c>
      <c r="I91" s="2">
        <v>27.7263863285622</v>
      </c>
      <c r="J91" s="3">
        <v>0.9408</v>
      </c>
      <c r="K91" s="2">
        <v>31</v>
      </c>
      <c r="L91" s="2">
        <v>8</v>
      </c>
      <c r="M91" s="2">
        <v>20</v>
      </c>
      <c r="N91" s="2">
        <v>4</v>
      </c>
      <c r="O91" s="2">
        <v>5</v>
      </c>
      <c r="P91" s="6">
        <f t="shared" si="20"/>
        <v>9.50790994031821</v>
      </c>
      <c r="Q91" s="7">
        <f>RANK(B91,B:B,0)</f>
        <v>18</v>
      </c>
      <c r="R91" s="6">
        <f>RANK(C91,C:C,0)</f>
        <v>248</v>
      </c>
      <c r="S91" s="6">
        <f>RANK(K91,K:K,0)</f>
        <v>33</v>
      </c>
      <c r="T91" s="6">
        <f t="shared" si="21"/>
        <v>113.75</v>
      </c>
      <c r="V91" s="6">
        <f>VLOOKUP(L91,$AA$2:$AC$26,3)</f>
        <v>0.007416</v>
      </c>
      <c r="W91" s="6">
        <f>VLOOKUP(M91,$AA$2:$AC$26,2)</f>
        <v>2.51428</v>
      </c>
      <c r="X91" s="6">
        <f>V91*W91*100000</f>
        <v>1864.590048</v>
      </c>
      <c r="Y91" s="6">
        <f>X91*0.8</f>
        <v>1491.6720384</v>
      </c>
      <c r="Z91" s="6">
        <f>X91*1.25</f>
        <v>2330.73756</v>
      </c>
    </row>
    <row r="92" hidden="1" spans="1:20">
      <c r="A92" s="2">
        <v>4164</v>
      </c>
      <c r="B92" s="3">
        <v>5.3328</v>
      </c>
      <c r="C92" s="3">
        <v>1.027</v>
      </c>
      <c r="D92" s="3">
        <v>78.74</v>
      </c>
      <c r="E92" s="3">
        <v>5.2493</v>
      </c>
      <c r="F92" s="3">
        <v>1.9843</v>
      </c>
      <c r="G92" s="3">
        <v>1.3858</v>
      </c>
      <c r="H92" s="3">
        <v>0.3217</v>
      </c>
      <c r="I92" s="2">
        <v>5.33275777404766</v>
      </c>
      <c r="J92" s="3">
        <v>0.5633</v>
      </c>
      <c r="K92" s="2">
        <v>15</v>
      </c>
      <c r="L92" s="2">
        <v>8</v>
      </c>
      <c r="M92" s="2">
        <v>20</v>
      </c>
      <c r="N92" s="2">
        <v>4</v>
      </c>
      <c r="O92" s="2">
        <v>6</v>
      </c>
      <c r="P92" s="6">
        <f t="shared" si="20"/>
        <v>4.36650612398885</v>
      </c>
      <c r="Q92" s="7">
        <f>RANK(B92,B:B,0)</f>
        <v>75</v>
      </c>
      <c r="R92" s="6">
        <f>RANK(C92,C:C,0)</f>
        <v>142</v>
      </c>
      <c r="S92" s="6">
        <f>RANK(K92,K:K,0)</f>
        <v>123</v>
      </c>
      <c r="T92" s="6">
        <f t="shared" si="21"/>
        <v>113.8</v>
      </c>
    </row>
    <row r="93" hidden="1" spans="1:20">
      <c r="A93" s="2">
        <v>2848</v>
      </c>
      <c r="B93" s="3">
        <v>1.4212</v>
      </c>
      <c r="C93" s="3">
        <v>1.0452</v>
      </c>
      <c r="D93" s="3">
        <v>61.5</v>
      </c>
      <c r="E93" s="3">
        <v>1.0982</v>
      </c>
      <c r="F93" s="3">
        <v>1.1821</v>
      </c>
      <c r="G93" s="3">
        <v>0.5506</v>
      </c>
      <c r="H93" s="3">
        <v>0.0787</v>
      </c>
      <c r="I93" s="2">
        <v>1.42117553222662</v>
      </c>
      <c r="J93" s="3">
        <v>1.1036</v>
      </c>
      <c r="K93" s="2">
        <v>56</v>
      </c>
      <c r="L93" s="2">
        <v>8</v>
      </c>
      <c r="M93" s="2">
        <v>19</v>
      </c>
      <c r="N93" s="2">
        <v>3</v>
      </c>
      <c r="O93" s="2">
        <v>4</v>
      </c>
      <c r="P93" s="6">
        <f t="shared" si="20"/>
        <v>4.39758364858592</v>
      </c>
      <c r="Q93" s="7">
        <f>RANK(B93,B:B,0)</f>
        <v>168</v>
      </c>
      <c r="R93" s="6">
        <f>RANK(C93,C:C,0)</f>
        <v>127</v>
      </c>
      <c r="S93" s="6">
        <f>RANK(K93,K:K,0)</f>
        <v>18</v>
      </c>
      <c r="T93" s="6">
        <f t="shared" si="21"/>
        <v>114.1</v>
      </c>
    </row>
    <row r="94" hidden="1" spans="1:20">
      <c r="A94" s="2">
        <v>1887</v>
      </c>
      <c r="B94" s="3">
        <v>12.8499</v>
      </c>
      <c r="C94" s="3">
        <v>1.0022</v>
      </c>
      <c r="D94" s="3">
        <v>62.61</v>
      </c>
      <c r="E94" s="3">
        <v>2.6088</v>
      </c>
      <c r="F94" s="3">
        <v>1.9277</v>
      </c>
      <c r="G94" s="3">
        <v>1.9914</v>
      </c>
      <c r="H94" s="3">
        <v>0.3162</v>
      </c>
      <c r="I94" s="2">
        <v>12.8498856222975</v>
      </c>
      <c r="J94" s="3">
        <v>0.3142</v>
      </c>
      <c r="K94" s="2">
        <v>24</v>
      </c>
      <c r="L94" s="2">
        <v>6</v>
      </c>
      <c r="M94" s="2">
        <v>18</v>
      </c>
      <c r="N94" s="2">
        <v>0</v>
      </c>
      <c r="O94" s="2">
        <v>3</v>
      </c>
      <c r="P94" s="6">
        <f t="shared" si="20"/>
        <v>6.76364589529972</v>
      </c>
      <c r="Q94" s="7">
        <f>RANK(B94,B:B,0)</f>
        <v>40</v>
      </c>
      <c r="R94" s="6">
        <f>RANK(C94,C:C,0)</f>
        <v>211</v>
      </c>
      <c r="S94" s="6">
        <f>RANK(K94,K:K,0)</f>
        <v>66</v>
      </c>
      <c r="T94" s="6">
        <f t="shared" si="21"/>
        <v>114.9</v>
      </c>
    </row>
    <row r="95" hidden="1" spans="1:26">
      <c r="A95" s="2">
        <v>1861</v>
      </c>
      <c r="B95" s="3">
        <v>4.846</v>
      </c>
      <c r="C95" s="3">
        <v>1.0075</v>
      </c>
      <c r="D95" s="3">
        <v>60.96</v>
      </c>
      <c r="E95" s="3">
        <v>2.54</v>
      </c>
      <c r="F95" s="3">
        <v>1.6702</v>
      </c>
      <c r="G95" s="3">
        <v>1.5232</v>
      </c>
      <c r="H95" s="3">
        <v>0.2578</v>
      </c>
      <c r="I95" s="2">
        <v>4.84601190888869</v>
      </c>
      <c r="J95" s="3">
        <v>0.3988</v>
      </c>
      <c r="K95" s="2">
        <v>24</v>
      </c>
      <c r="L95" s="2">
        <v>8</v>
      </c>
      <c r="M95" s="2">
        <v>14</v>
      </c>
      <c r="N95" s="2">
        <v>0</v>
      </c>
      <c r="O95" s="2">
        <v>3</v>
      </c>
      <c r="P95" s="6">
        <f t="shared" si="20"/>
        <v>4.89952612701128</v>
      </c>
      <c r="Q95" s="7">
        <f>RANK(B95,B:B,0)</f>
        <v>81</v>
      </c>
      <c r="R95" s="6">
        <f>RANK(C95,C:C,0)</f>
        <v>177</v>
      </c>
      <c r="S95" s="6">
        <f>RANK(K95,K:K,0)</f>
        <v>66</v>
      </c>
      <c r="T95" s="6">
        <f t="shared" si="21"/>
        <v>115.65</v>
      </c>
      <c r="V95" s="6">
        <f>VLOOKUP(L95,$AA$2:$AC$26,3)</f>
        <v>0.007416</v>
      </c>
      <c r="W95" s="6">
        <f>VLOOKUP(M95,$AA$2:$AC$26,2)</f>
        <v>1.22284</v>
      </c>
      <c r="X95" s="6">
        <f>V95*W95*100000</f>
        <v>906.858144</v>
      </c>
      <c r="Y95" s="6">
        <f>X95*0.8</f>
        <v>725.4865152</v>
      </c>
      <c r="Z95" s="6">
        <f>X95*1.25</f>
        <v>1133.57268</v>
      </c>
    </row>
    <row r="96" hidden="1" spans="1:20">
      <c r="A96" s="2">
        <v>3211</v>
      </c>
      <c r="B96" s="3">
        <v>9.9512</v>
      </c>
      <c r="C96" s="3">
        <v>1.097</v>
      </c>
      <c r="D96" s="3">
        <v>48.73</v>
      </c>
      <c r="E96" s="3">
        <v>6.9614</v>
      </c>
      <c r="F96" s="3">
        <v>3.1725</v>
      </c>
      <c r="G96" s="3">
        <v>2.6045</v>
      </c>
      <c r="H96" s="3">
        <v>0.5574</v>
      </c>
      <c r="I96" s="2">
        <v>9.95123065913193</v>
      </c>
      <c r="J96" s="3">
        <v>0.1863</v>
      </c>
      <c r="K96" s="2">
        <v>7</v>
      </c>
      <c r="L96" s="2">
        <v>7</v>
      </c>
      <c r="M96" s="2">
        <v>20</v>
      </c>
      <c r="N96" s="2">
        <v>1</v>
      </c>
      <c r="O96" s="2">
        <v>5</v>
      </c>
      <c r="P96" s="6">
        <f t="shared" si="20"/>
        <v>4.30950919877062</v>
      </c>
      <c r="Q96" s="7">
        <f>RANK(B96,B:B,0)</f>
        <v>52</v>
      </c>
      <c r="R96" s="6">
        <f>RANK(C96,C:C,0)</f>
        <v>90</v>
      </c>
      <c r="S96" s="6">
        <f>RANK(K96,K:K,0)</f>
        <v>246</v>
      </c>
      <c r="T96" s="6">
        <f t="shared" si="21"/>
        <v>115.7</v>
      </c>
    </row>
    <row r="97" hidden="1" spans="1:26">
      <c r="A97" s="2">
        <v>2686</v>
      </c>
      <c r="B97" s="3">
        <v>1.8511</v>
      </c>
      <c r="C97" s="3">
        <v>1.0246</v>
      </c>
      <c r="D97" s="3">
        <v>32.78</v>
      </c>
      <c r="E97" s="3">
        <v>1.0574</v>
      </c>
      <c r="F97" s="3">
        <v>1.3247</v>
      </c>
      <c r="G97" s="3">
        <v>1.0719</v>
      </c>
      <c r="H97" s="3">
        <v>0.1411</v>
      </c>
      <c r="I97" s="2">
        <v>1.85107132666243</v>
      </c>
      <c r="J97" s="3">
        <v>0.3046</v>
      </c>
      <c r="K97" s="2">
        <v>31</v>
      </c>
      <c r="L97" s="2">
        <v>7</v>
      </c>
      <c r="M97" s="2">
        <v>13</v>
      </c>
      <c r="N97" s="2">
        <v>2</v>
      </c>
      <c r="O97" s="2">
        <v>4</v>
      </c>
      <c r="P97" s="6">
        <f t="shared" si="20"/>
        <v>3.90428070066434</v>
      </c>
      <c r="Q97" s="7">
        <f>RANK(B97,B:B,0)</f>
        <v>140</v>
      </c>
      <c r="R97" s="6">
        <f>RANK(C97,C:C,0)</f>
        <v>147</v>
      </c>
      <c r="S97" s="6">
        <f>RANK(K97,K:K,0)</f>
        <v>33</v>
      </c>
      <c r="T97" s="6">
        <f t="shared" si="21"/>
        <v>116.05</v>
      </c>
      <c r="V97" s="6">
        <f>VLOOKUP(L97,$AA$2:$AC$26,3)</f>
        <v>0.005831</v>
      </c>
      <c r="W97" s="6">
        <f>VLOOKUP(M97,$AA$2:$AC$26,2)</f>
        <v>1.09051</v>
      </c>
      <c r="X97" s="6">
        <f>V97*W97*100000</f>
        <v>635.876381</v>
      </c>
      <c r="Y97" s="6">
        <f>X97*0.8</f>
        <v>508.7011048</v>
      </c>
      <c r="Z97" s="6">
        <f>X97*1.25</f>
        <v>794.84547625</v>
      </c>
    </row>
    <row r="98" hidden="1" spans="1:26">
      <c r="A98" s="2">
        <v>4031</v>
      </c>
      <c r="B98" s="3">
        <v>1.7758</v>
      </c>
      <c r="C98" s="3">
        <v>2.0357</v>
      </c>
      <c r="D98" s="3">
        <v>24.77</v>
      </c>
      <c r="E98" s="3">
        <v>4.1283</v>
      </c>
      <c r="F98" s="3">
        <v>1.8649</v>
      </c>
      <c r="G98" s="3">
        <v>1.2657</v>
      </c>
      <c r="H98" s="3">
        <v>0.3025</v>
      </c>
      <c r="I98" s="2">
        <v>1.77579529333209</v>
      </c>
      <c r="J98" s="3">
        <v>0.1952</v>
      </c>
      <c r="K98" s="2">
        <v>6</v>
      </c>
      <c r="L98" s="2">
        <v>8</v>
      </c>
      <c r="M98" s="2">
        <v>18</v>
      </c>
      <c r="N98" s="2">
        <v>3</v>
      </c>
      <c r="O98" s="2">
        <v>6</v>
      </c>
      <c r="P98" s="6">
        <f t="shared" si="20"/>
        <v>3.13958314580264</v>
      </c>
      <c r="Q98" s="7">
        <f>RANK(B98,B:B,0)</f>
        <v>145</v>
      </c>
      <c r="R98" s="6">
        <f>RANK(C98,C:C,0)</f>
        <v>4</v>
      </c>
      <c r="S98" s="6">
        <f>RANK(K98,K:K,0)</f>
        <v>255</v>
      </c>
      <c r="T98" s="6">
        <f t="shared" si="21"/>
        <v>116.1</v>
      </c>
      <c r="V98" s="6">
        <f>VLOOKUP(L98,$AA$2:$AC$26,3)</f>
        <v>0.007416</v>
      </c>
      <c r="W98" s="6">
        <f>VLOOKUP(M98,$AA$2:$AC$26,2)</f>
        <v>1.9766</v>
      </c>
      <c r="X98" s="6">
        <f>V98*W98*100000</f>
        <v>1465.84656</v>
      </c>
      <c r="Y98" s="6">
        <f>X98*0.8</f>
        <v>1172.677248</v>
      </c>
      <c r="Z98" s="6">
        <f>X98*1.25</f>
        <v>1832.3082</v>
      </c>
    </row>
    <row r="99" hidden="1" spans="1:26">
      <c r="A99" s="2">
        <v>2707</v>
      </c>
      <c r="B99" s="3">
        <v>1.495</v>
      </c>
      <c r="C99" s="3">
        <v>1.0418</v>
      </c>
      <c r="D99" s="3">
        <v>31.71</v>
      </c>
      <c r="E99" s="3">
        <v>1.0229</v>
      </c>
      <c r="F99" s="3">
        <v>1.2577</v>
      </c>
      <c r="G99" s="3">
        <v>0.6117</v>
      </c>
      <c r="H99" s="3">
        <v>0.1127</v>
      </c>
      <c r="I99" s="2">
        <v>1.49502202537293</v>
      </c>
      <c r="J99" s="3">
        <v>0.5161</v>
      </c>
      <c r="K99" s="2">
        <v>31</v>
      </c>
      <c r="L99" s="2">
        <v>7</v>
      </c>
      <c r="M99" s="2">
        <v>16</v>
      </c>
      <c r="N99" s="2">
        <v>2</v>
      </c>
      <c r="O99" s="2">
        <v>4</v>
      </c>
      <c r="P99" s="6">
        <f t="shared" si="20"/>
        <v>3.66628711106122</v>
      </c>
      <c r="Q99" s="7">
        <f>RANK(B99,B:B,0)</f>
        <v>158</v>
      </c>
      <c r="R99" s="6">
        <f>RANK(C99,C:C,0)</f>
        <v>133</v>
      </c>
      <c r="S99" s="6">
        <f>RANK(K99,K:K,0)</f>
        <v>33</v>
      </c>
      <c r="T99" s="6">
        <f t="shared" si="21"/>
        <v>116.75</v>
      </c>
      <c r="V99" s="6">
        <f>VLOOKUP(L99,$AA$2:$AC$26,3)</f>
        <v>0.005831</v>
      </c>
      <c r="W99" s="6">
        <f>VLOOKUP(M99,$AA$2:$AC$26,2)</f>
        <v>1.55394</v>
      </c>
      <c r="X99" s="6">
        <f>V99*W99*100000</f>
        <v>906.102414</v>
      </c>
      <c r="Y99" s="6">
        <f>X99*0.8</f>
        <v>724.8819312</v>
      </c>
      <c r="Z99" s="6">
        <f>X99*1.25</f>
        <v>1132.6280175</v>
      </c>
    </row>
    <row r="100" hidden="1" spans="1:26">
      <c r="A100" s="2">
        <v>4030</v>
      </c>
      <c r="B100" s="3">
        <v>1.8448</v>
      </c>
      <c r="C100" s="3">
        <v>1.6786</v>
      </c>
      <c r="D100" s="3">
        <v>19.88</v>
      </c>
      <c r="E100" s="3">
        <v>3.3133</v>
      </c>
      <c r="F100" s="3">
        <v>1.9024</v>
      </c>
      <c r="G100" s="3">
        <v>1.2159</v>
      </c>
      <c r="H100" s="3">
        <v>0.3113</v>
      </c>
      <c r="I100" s="2">
        <v>1.84483249442444</v>
      </c>
      <c r="J100" s="3">
        <v>0.1632</v>
      </c>
      <c r="K100" s="2">
        <v>6</v>
      </c>
      <c r="L100" s="2">
        <v>7</v>
      </c>
      <c r="M100" s="2">
        <v>18</v>
      </c>
      <c r="N100" s="2">
        <v>3</v>
      </c>
      <c r="O100" s="2">
        <v>6</v>
      </c>
      <c r="P100" s="6">
        <f t="shared" si="20"/>
        <v>2.88740113486379</v>
      </c>
      <c r="Q100" s="7">
        <f>RANK(B100,B:B,0)</f>
        <v>141</v>
      </c>
      <c r="R100" s="6">
        <f>RANK(C100,C:C,0)</f>
        <v>10</v>
      </c>
      <c r="S100" s="6">
        <f>RANK(K100,K:K,0)</f>
        <v>255</v>
      </c>
      <c r="T100" s="6">
        <f t="shared" si="21"/>
        <v>117.1</v>
      </c>
      <c r="V100" s="6">
        <f>VLOOKUP(L100,$AA$2:$AC$26,3)</f>
        <v>0.005831</v>
      </c>
      <c r="W100" s="6">
        <f>VLOOKUP(M100,$AA$2:$AC$26,2)</f>
        <v>1.9766</v>
      </c>
      <c r="X100" s="6">
        <f>V100*W100*100000</f>
        <v>1152.55546</v>
      </c>
      <c r="Y100" s="6">
        <f>X100*0.8</f>
        <v>922.044368</v>
      </c>
      <c r="Z100" s="6">
        <f>X100*1.25</f>
        <v>1440.694325</v>
      </c>
    </row>
    <row r="101" hidden="1" spans="1:20">
      <c r="A101" s="2">
        <v>2720</v>
      </c>
      <c r="B101" s="3">
        <v>5.2942</v>
      </c>
      <c r="C101" s="3">
        <v>1.0028</v>
      </c>
      <c r="D101" s="3">
        <v>58.04</v>
      </c>
      <c r="E101" s="3">
        <v>1.8723</v>
      </c>
      <c r="F101" s="3">
        <v>1.6005</v>
      </c>
      <c r="G101" s="3">
        <v>1.3233</v>
      </c>
      <c r="H101" s="3">
        <v>0.225</v>
      </c>
      <c r="I101" s="2">
        <v>5.29417551889556</v>
      </c>
      <c r="J101" s="3">
        <v>0.4364</v>
      </c>
      <c r="K101" s="2">
        <v>31</v>
      </c>
      <c r="L101" s="2">
        <v>6</v>
      </c>
      <c r="M101" s="2">
        <v>18</v>
      </c>
      <c r="N101" s="2">
        <v>2</v>
      </c>
      <c r="O101" s="2">
        <v>4</v>
      </c>
      <c r="P101" s="6">
        <f t="shared" si="20"/>
        <v>5.48270032181378</v>
      </c>
      <c r="Q101" s="7">
        <f>RANK(B101,B:B,0)</f>
        <v>76</v>
      </c>
      <c r="R101" s="6">
        <f>RANK(C101,C:C,0)</f>
        <v>206</v>
      </c>
      <c r="S101" s="6">
        <f>RANK(K101,K:K,0)</f>
        <v>33</v>
      </c>
      <c r="T101" s="6">
        <f t="shared" si="21"/>
        <v>117.25</v>
      </c>
    </row>
    <row r="102" hidden="1" spans="1:26">
      <c r="A102" s="2">
        <v>2498</v>
      </c>
      <c r="B102" s="3">
        <v>1.7275</v>
      </c>
      <c r="C102" s="3">
        <v>1.2377</v>
      </c>
      <c r="D102" s="3">
        <v>34.87</v>
      </c>
      <c r="E102" s="3">
        <v>3.487</v>
      </c>
      <c r="F102" s="3">
        <v>1.6277</v>
      </c>
      <c r="G102" s="3">
        <v>1.025</v>
      </c>
      <c r="H102" s="3">
        <v>0.224</v>
      </c>
      <c r="I102" s="2">
        <v>1.72747419334669</v>
      </c>
      <c r="J102" s="3">
        <v>0.339</v>
      </c>
      <c r="K102" s="2">
        <v>10</v>
      </c>
      <c r="L102" s="2">
        <v>8</v>
      </c>
      <c r="M102" s="2">
        <v>20</v>
      </c>
      <c r="N102" s="2">
        <v>0</v>
      </c>
      <c r="O102" s="2">
        <v>4</v>
      </c>
      <c r="P102" s="6">
        <f t="shared" si="20"/>
        <v>2.87594370565323</v>
      </c>
      <c r="Q102" s="7">
        <f>RANK(B102,B:B,0)</f>
        <v>146</v>
      </c>
      <c r="R102" s="6">
        <f>RANK(C102,C:C,0)</f>
        <v>38</v>
      </c>
      <c r="S102" s="6">
        <f>RANK(K102,K:K,0)</f>
        <v>206</v>
      </c>
      <c r="T102" s="6">
        <f t="shared" si="21"/>
        <v>117.8</v>
      </c>
      <c r="V102" s="6">
        <f>VLOOKUP(L102,$AA$2:$AC$26,3)</f>
        <v>0.007416</v>
      </c>
      <c r="W102" s="6">
        <f>VLOOKUP(M102,$AA$2:$AC$26,2)</f>
        <v>2.51428</v>
      </c>
      <c r="X102" s="6">
        <f>V102*W102*100000</f>
        <v>1864.590048</v>
      </c>
      <c r="Y102" s="6">
        <f>X102*0.8</f>
        <v>1491.6720384</v>
      </c>
      <c r="Z102" s="6">
        <f>X102*1.25</f>
        <v>2330.73756</v>
      </c>
    </row>
    <row r="103" hidden="1" spans="1:20">
      <c r="A103" s="2">
        <v>4157</v>
      </c>
      <c r="B103" s="3">
        <v>12.3805</v>
      </c>
      <c r="C103" s="3">
        <v>1.0059</v>
      </c>
      <c r="D103" s="3">
        <v>90.54</v>
      </c>
      <c r="E103" s="3">
        <v>6.036</v>
      </c>
      <c r="F103" s="3">
        <v>2.2837</v>
      </c>
      <c r="G103" s="3">
        <v>1.6795</v>
      </c>
      <c r="H103" s="3">
        <v>0.3999</v>
      </c>
      <c r="I103" s="2">
        <v>12.3804677127386</v>
      </c>
      <c r="J103" s="3">
        <v>0.5337</v>
      </c>
      <c r="K103" s="2">
        <v>15</v>
      </c>
      <c r="L103" s="2">
        <v>8</v>
      </c>
      <c r="M103" s="2">
        <v>19</v>
      </c>
      <c r="N103" s="2">
        <v>4</v>
      </c>
      <c r="O103" s="2">
        <v>6</v>
      </c>
      <c r="P103" s="6">
        <f t="shared" si="20"/>
        <v>5.72207947172896</v>
      </c>
      <c r="Q103" s="7">
        <f>RANK(B103,B:B,0)</f>
        <v>41</v>
      </c>
      <c r="R103" s="6">
        <f>RANK(C103,C:C,0)</f>
        <v>182</v>
      </c>
      <c r="S103" s="6">
        <f>RANK(K103,K:K,0)</f>
        <v>123</v>
      </c>
      <c r="T103" s="6">
        <f t="shared" si="21"/>
        <v>117.9</v>
      </c>
    </row>
    <row r="104" hidden="1" spans="1:20">
      <c r="A104" s="2">
        <v>3275</v>
      </c>
      <c r="B104" s="3">
        <v>16.098</v>
      </c>
      <c r="C104" s="3">
        <v>1.0432</v>
      </c>
      <c r="D104" s="3">
        <v>44.45</v>
      </c>
      <c r="E104" s="3">
        <v>4.9389</v>
      </c>
      <c r="F104" s="3">
        <v>3.3358</v>
      </c>
      <c r="G104" s="3">
        <v>2.1505</v>
      </c>
      <c r="H104" s="3">
        <v>0.6402</v>
      </c>
      <c r="I104" s="2">
        <v>16.0980116088007</v>
      </c>
      <c r="J104" s="3">
        <v>0.2058</v>
      </c>
      <c r="K104" s="2">
        <v>9</v>
      </c>
      <c r="L104" s="2">
        <v>8</v>
      </c>
      <c r="M104" s="2">
        <v>12</v>
      </c>
      <c r="N104" s="2">
        <v>2</v>
      </c>
      <c r="O104" s="2">
        <v>5</v>
      </c>
      <c r="P104" s="6">
        <f t="shared" si="20"/>
        <v>5.3644096286224</v>
      </c>
      <c r="Q104" s="7">
        <f>RANK(B104,B:B,0)</f>
        <v>32</v>
      </c>
      <c r="R104" s="6">
        <f>RANK(C104,C:C,0)</f>
        <v>130</v>
      </c>
      <c r="S104" s="6">
        <f>RANK(K104,K:K,0)</f>
        <v>222</v>
      </c>
      <c r="T104" s="6">
        <f t="shared" si="21"/>
        <v>118.7</v>
      </c>
    </row>
    <row r="105" hidden="1" spans="1:20">
      <c r="A105" s="2">
        <v>2575</v>
      </c>
      <c r="B105" s="3">
        <v>1.435</v>
      </c>
      <c r="C105" s="3">
        <v>1.0795</v>
      </c>
      <c r="D105" s="3">
        <v>24.89</v>
      </c>
      <c r="E105" s="3">
        <v>1.4641</v>
      </c>
      <c r="F105" s="3">
        <v>1.3371</v>
      </c>
      <c r="G105" s="3">
        <v>0.3731</v>
      </c>
      <c r="H105" s="3">
        <v>0.1457</v>
      </c>
      <c r="I105" s="2">
        <v>1.4350225862019</v>
      </c>
      <c r="J105" s="3">
        <v>0.6638</v>
      </c>
      <c r="K105" s="2">
        <v>17</v>
      </c>
      <c r="L105" s="2">
        <v>8</v>
      </c>
      <c r="M105" s="2">
        <v>14</v>
      </c>
      <c r="N105" s="2">
        <v>1</v>
      </c>
      <c r="O105" s="2">
        <v>4</v>
      </c>
      <c r="P105" s="6">
        <f t="shared" si="20"/>
        <v>3.01331775697042</v>
      </c>
      <c r="Q105" s="7">
        <f>RANK(B105,B:B,0)</f>
        <v>164</v>
      </c>
      <c r="R105" s="6">
        <f>RANK(C105,C:C,0)</f>
        <v>97</v>
      </c>
      <c r="S105" s="6">
        <f>RANK(K105,K:K,0)</f>
        <v>98</v>
      </c>
      <c r="T105" s="6">
        <f t="shared" si="21"/>
        <v>120.7</v>
      </c>
    </row>
    <row r="106" hidden="1" spans="1:26">
      <c r="A106" s="2">
        <v>3567</v>
      </c>
      <c r="B106" s="3">
        <v>11.7812</v>
      </c>
      <c r="C106" s="3">
        <v>1</v>
      </c>
      <c r="D106" s="3">
        <v>80.86</v>
      </c>
      <c r="E106" s="3">
        <v>2.6084</v>
      </c>
      <c r="F106" s="3">
        <v>1.7913</v>
      </c>
      <c r="G106" s="3">
        <v>1.8461</v>
      </c>
      <c r="H106" s="3">
        <v>0.2678</v>
      </c>
      <c r="I106" s="2">
        <v>11.7811804254902</v>
      </c>
      <c r="J106" s="3">
        <v>0.4339</v>
      </c>
      <c r="K106" s="2">
        <v>31</v>
      </c>
      <c r="L106" s="2">
        <v>6</v>
      </c>
      <c r="M106" s="2">
        <v>20</v>
      </c>
      <c r="N106" s="2">
        <v>4</v>
      </c>
      <c r="O106" s="2">
        <v>5</v>
      </c>
      <c r="P106" s="6">
        <f t="shared" si="20"/>
        <v>7.14798678383925</v>
      </c>
      <c r="Q106" s="7">
        <f>RANK(B106,B:B,0)</f>
        <v>42</v>
      </c>
      <c r="R106" s="6">
        <f>RANK(C106,C:C,0)</f>
        <v>248</v>
      </c>
      <c r="S106" s="6">
        <f>RANK(K106,K:K,0)</f>
        <v>33</v>
      </c>
      <c r="T106" s="6">
        <f t="shared" si="21"/>
        <v>122.15</v>
      </c>
      <c r="V106" s="6">
        <f>VLOOKUP(L106,$AA$2:$AC$26,3)</f>
        <v>0.004583</v>
      </c>
      <c r="W106" s="6">
        <f>VLOOKUP(M106,$AA$2:$AC$26,2)</f>
        <v>2.51428</v>
      </c>
      <c r="X106" s="6">
        <f>V106*W106*100000</f>
        <v>1152.294524</v>
      </c>
      <c r="Y106" s="6">
        <f>X106*0.8</f>
        <v>921.8356192</v>
      </c>
      <c r="Z106" s="6">
        <f>X106*1.25</f>
        <v>1440.368155</v>
      </c>
    </row>
    <row r="107" hidden="1" spans="1:26">
      <c r="A107" s="2">
        <v>3429</v>
      </c>
      <c r="B107" s="3">
        <v>1.7143</v>
      </c>
      <c r="C107" s="3">
        <v>1.0454</v>
      </c>
      <c r="D107" s="3">
        <v>43.29</v>
      </c>
      <c r="E107" s="3">
        <v>1.9677</v>
      </c>
      <c r="F107" s="3">
        <v>1.3726</v>
      </c>
      <c r="G107" s="3">
        <v>0.6027</v>
      </c>
      <c r="H107" s="3">
        <v>0.1542</v>
      </c>
      <c r="I107" s="2">
        <v>1.71428509052962</v>
      </c>
      <c r="J107" s="3">
        <v>0.7137</v>
      </c>
      <c r="K107" s="2">
        <v>22</v>
      </c>
      <c r="L107" s="2">
        <v>8</v>
      </c>
      <c r="M107" s="2">
        <v>17</v>
      </c>
      <c r="N107" s="2">
        <v>3</v>
      </c>
      <c r="O107" s="2">
        <v>5</v>
      </c>
      <c r="P107" s="6">
        <f t="shared" si="20"/>
        <v>3.42881786537819</v>
      </c>
      <c r="Q107" s="7">
        <f>RANK(B107,B:B,0)</f>
        <v>147</v>
      </c>
      <c r="R107" s="6">
        <f>RANK(C107,C:C,0)</f>
        <v>125</v>
      </c>
      <c r="S107" s="6">
        <f>RANK(K107,K:K,0)</f>
        <v>85</v>
      </c>
      <c r="T107" s="6">
        <f t="shared" si="21"/>
        <v>122.7</v>
      </c>
      <c r="V107" s="6">
        <f>VLOOKUP(L107,$AA$2:$AC$26,3)</f>
        <v>0.007416</v>
      </c>
      <c r="W107" s="6">
        <f>VLOOKUP(M107,$AA$2:$AC$26,2)</f>
        <v>1.75256</v>
      </c>
      <c r="X107" s="6">
        <f>V107*W107*100000</f>
        <v>1299.698496</v>
      </c>
      <c r="Y107" s="6">
        <f>X107*0.8</f>
        <v>1039.7587968</v>
      </c>
      <c r="Z107" s="6">
        <f>X107*1.25</f>
        <v>1624.62312</v>
      </c>
    </row>
    <row r="108" hidden="1" spans="1:26">
      <c r="A108" s="2">
        <v>2855</v>
      </c>
      <c r="B108" s="3">
        <v>1.6902</v>
      </c>
      <c r="C108" s="3">
        <v>1.0134</v>
      </c>
      <c r="D108" s="3">
        <v>80.2</v>
      </c>
      <c r="E108" s="3">
        <v>1.4321</v>
      </c>
      <c r="F108" s="3">
        <v>1.231</v>
      </c>
      <c r="G108" s="3">
        <v>0.7534</v>
      </c>
      <c r="H108" s="3">
        <v>0.0955</v>
      </c>
      <c r="I108" s="2">
        <v>1.69015546965472</v>
      </c>
      <c r="J108" s="3">
        <v>1.0512</v>
      </c>
      <c r="K108" s="2">
        <v>56</v>
      </c>
      <c r="L108" s="2">
        <v>8</v>
      </c>
      <c r="M108" s="2">
        <v>20</v>
      </c>
      <c r="N108" s="2">
        <v>3</v>
      </c>
      <c r="O108" s="2">
        <v>4</v>
      </c>
      <c r="P108" s="6">
        <f t="shared" si="20"/>
        <v>4.58774381193528</v>
      </c>
      <c r="Q108" s="7">
        <f>RANK(B108,B:B,0)</f>
        <v>151</v>
      </c>
      <c r="R108" s="6">
        <f>RANK(C108,C:C,0)</f>
        <v>164</v>
      </c>
      <c r="S108" s="6">
        <f>RANK(K108,K:K,0)</f>
        <v>18</v>
      </c>
      <c r="T108" s="6">
        <f t="shared" si="21"/>
        <v>122.95</v>
      </c>
      <c r="V108" s="6">
        <f>VLOOKUP(L108,$AA$2:$AC$26,3)</f>
        <v>0.007416</v>
      </c>
      <c r="W108" s="6">
        <f>VLOOKUP(M108,$AA$2:$AC$26,2)</f>
        <v>2.51428</v>
      </c>
      <c r="X108" s="6">
        <f>V108*W108*100000</f>
        <v>1864.590048</v>
      </c>
      <c r="Y108" s="6">
        <f>X108*0.8</f>
        <v>1491.6720384</v>
      </c>
      <c r="Z108" s="6">
        <f>X108*1.25</f>
        <v>2330.73756</v>
      </c>
    </row>
    <row r="109" hidden="1" spans="1:26">
      <c r="A109" s="2">
        <v>4024</v>
      </c>
      <c r="B109" s="3">
        <v>1.4544</v>
      </c>
      <c r="C109" s="3">
        <v>1.7506</v>
      </c>
      <c r="D109" s="3">
        <v>18.66</v>
      </c>
      <c r="E109" s="3">
        <v>3.11</v>
      </c>
      <c r="F109" s="3">
        <v>1.6515</v>
      </c>
      <c r="G109" s="3">
        <v>0.8806</v>
      </c>
      <c r="H109" s="3">
        <v>0.2463</v>
      </c>
      <c r="I109" s="2">
        <v>1.45442309288337</v>
      </c>
      <c r="J109" s="3">
        <v>0.2114</v>
      </c>
      <c r="K109" s="2">
        <v>6</v>
      </c>
      <c r="L109" s="2">
        <v>8</v>
      </c>
      <c r="M109" s="2">
        <v>17</v>
      </c>
      <c r="N109" s="2">
        <v>3</v>
      </c>
      <c r="O109" s="2">
        <v>6</v>
      </c>
      <c r="P109" s="6">
        <f t="shared" si="20"/>
        <v>2.72398785850678</v>
      </c>
      <c r="Q109" s="7">
        <f>RANK(B109,B:B,0)</f>
        <v>162</v>
      </c>
      <c r="R109" s="6">
        <f>RANK(C109,C:C,0)</f>
        <v>8</v>
      </c>
      <c r="S109" s="6">
        <f>RANK(K109,K:K,0)</f>
        <v>255</v>
      </c>
      <c r="T109" s="6">
        <f t="shared" si="21"/>
        <v>123.65</v>
      </c>
      <c r="V109" s="6">
        <f>VLOOKUP(L109,$AA$2:$AC$26,3)</f>
        <v>0.007416</v>
      </c>
      <c r="W109" s="6">
        <f>VLOOKUP(M109,$AA$2:$AC$26,2)</f>
        <v>1.75256</v>
      </c>
      <c r="X109" s="6">
        <f>V109*W109*100000</f>
        <v>1299.698496</v>
      </c>
      <c r="Y109" s="6">
        <f>X109*0.8</f>
        <v>1039.7587968</v>
      </c>
      <c r="Z109" s="6">
        <f>X109*1.25</f>
        <v>1624.62312</v>
      </c>
    </row>
    <row r="110" hidden="1" spans="1:26">
      <c r="A110" s="2">
        <v>3204</v>
      </c>
      <c r="B110" s="3">
        <v>6.3627</v>
      </c>
      <c r="C110" s="3">
        <v>1.0817</v>
      </c>
      <c r="D110" s="3">
        <v>40.59</v>
      </c>
      <c r="E110" s="3">
        <v>5.7986</v>
      </c>
      <c r="F110" s="3">
        <v>2.8096</v>
      </c>
      <c r="G110" s="3">
        <v>2.1694</v>
      </c>
      <c r="H110" s="3">
        <v>0.505</v>
      </c>
      <c r="I110" s="2">
        <v>6.36267707257108</v>
      </c>
      <c r="J110" s="3">
        <v>0.1863</v>
      </c>
      <c r="K110" s="2">
        <v>7</v>
      </c>
      <c r="L110" s="2">
        <v>7</v>
      </c>
      <c r="M110" s="2">
        <v>19</v>
      </c>
      <c r="N110" s="2">
        <v>1</v>
      </c>
      <c r="O110" s="2">
        <v>5</v>
      </c>
      <c r="P110" s="6">
        <f t="shared" si="20"/>
        <v>3.68666133184943</v>
      </c>
      <c r="Q110" s="7">
        <f>RANK(B110,B:B,0)</f>
        <v>69</v>
      </c>
      <c r="R110" s="6">
        <f>RANK(C110,C:C,0)</f>
        <v>95</v>
      </c>
      <c r="S110" s="6">
        <f>RANK(K110,K:K,0)</f>
        <v>246</v>
      </c>
      <c r="T110" s="6">
        <f t="shared" si="21"/>
        <v>123.65</v>
      </c>
      <c r="V110" s="6">
        <f>VLOOKUP(L110,$AA$2:$AC$26,3)</f>
        <v>0.005831</v>
      </c>
      <c r="W110" s="6">
        <f>VLOOKUP(M110,$AA$2:$AC$26,2)</f>
        <v>2.22929</v>
      </c>
      <c r="X110" s="6">
        <f>V110*W110*100000</f>
        <v>1299.898999</v>
      </c>
      <c r="Y110" s="6">
        <f>X110*0.8</f>
        <v>1039.9191992</v>
      </c>
      <c r="Z110" s="6">
        <f>X110*1.25</f>
        <v>1624.87374875</v>
      </c>
    </row>
    <row r="111" hidden="1" spans="1:20">
      <c r="A111" s="2">
        <v>2687</v>
      </c>
      <c r="B111" s="3">
        <v>3.1366</v>
      </c>
      <c r="C111" s="3">
        <v>1.0033</v>
      </c>
      <c r="D111" s="3">
        <v>56.43</v>
      </c>
      <c r="E111" s="3">
        <v>1.8203</v>
      </c>
      <c r="F111" s="3">
        <v>1.4685</v>
      </c>
      <c r="G111" s="3">
        <v>0.9191</v>
      </c>
      <c r="H111" s="3">
        <v>0.1937</v>
      </c>
      <c r="I111" s="2">
        <v>3.13661932597955</v>
      </c>
      <c r="J111" s="3">
        <v>0.6101</v>
      </c>
      <c r="K111" s="2">
        <v>31</v>
      </c>
      <c r="L111" s="2">
        <v>8</v>
      </c>
      <c r="M111" s="2">
        <v>13</v>
      </c>
      <c r="N111" s="2">
        <v>2</v>
      </c>
      <c r="O111" s="2">
        <v>4</v>
      </c>
      <c r="P111" s="6">
        <f t="shared" si="20"/>
        <v>4.60598320568254</v>
      </c>
      <c r="Q111" s="7">
        <f>RANK(B111,B:B,0)</f>
        <v>103</v>
      </c>
      <c r="R111" s="6">
        <f>RANK(C111,C:C,0)</f>
        <v>201</v>
      </c>
      <c r="S111" s="6">
        <f>RANK(K111,K:K,0)</f>
        <v>33</v>
      </c>
      <c r="T111" s="6">
        <f t="shared" si="21"/>
        <v>124.7</v>
      </c>
    </row>
    <row r="112" hidden="1" spans="1:26">
      <c r="A112" s="2">
        <v>3268</v>
      </c>
      <c r="B112" s="3">
        <v>10.7459</v>
      </c>
      <c r="C112" s="3">
        <v>1.0358</v>
      </c>
      <c r="D112" s="3">
        <v>39.22</v>
      </c>
      <c r="E112" s="3">
        <v>4.3578</v>
      </c>
      <c r="F112" s="3">
        <v>3.061</v>
      </c>
      <c r="G112" s="3">
        <v>1.8974</v>
      </c>
      <c r="H112" s="3">
        <v>0.5885</v>
      </c>
      <c r="I112" s="2">
        <v>10.7459338725558</v>
      </c>
      <c r="J112" s="3">
        <v>0.2059</v>
      </c>
      <c r="K112" s="2">
        <v>9</v>
      </c>
      <c r="L112" s="2">
        <v>8</v>
      </c>
      <c r="M112" s="2">
        <v>11</v>
      </c>
      <c r="N112" s="2">
        <v>2</v>
      </c>
      <c r="O112" s="2">
        <v>5</v>
      </c>
      <c r="P112" s="6">
        <f t="shared" si="20"/>
        <v>4.67160794181397</v>
      </c>
      <c r="Q112" s="7">
        <f>RANK(B112,B:B,0)</f>
        <v>48</v>
      </c>
      <c r="R112" s="6">
        <f>RANK(C112,C:C,0)</f>
        <v>135</v>
      </c>
      <c r="S112" s="6">
        <f>RANK(K112,K:K,0)</f>
        <v>222</v>
      </c>
      <c r="T112" s="6">
        <f t="shared" si="21"/>
        <v>126.3</v>
      </c>
      <c r="V112" s="6">
        <f>VLOOKUP(L112,$AA$2:$AC$26,3)</f>
        <v>0.007416</v>
      </c>
      <c r="W112" s="6">
        <f>VLOOKUP(M112,$AA$2:$AC$26,2)</f>
        <v>0.917</v>
      </c>
      <c r="X112" s="6">
        <f t="shared" ref="X112:X121" si="22">V112*W112*100000</f>
        <v>680.0472</v>
      </c>
      <c r="Y112" s="6">
        <f t="shared" ref="Y112:Y121" si="23">X112*0.8</f>
        <v>544.03776</v>
      </c>
      <c r="Z112" s="6">
        <f t="shared" ref="Z112:Z121" si="24">X112*1.25</f>
        <v>850.059</v>
      </c>
    </row>
    <row r="113" hidden="1" spans="1:26">
      <c r="A113" s="2">
        <v>2601</v>
      </c>
      <c r="B113" s="3">
        <v>1.4733</v>
      </c>
      <c r="C113" s="3">
        <v>1.0574</v>
      </c>
      <c r="D113" s="3">
        <v>20.55</v>
      </c>
      <c r="E113" s="3">
        <v>1.2088</v>
      </c>
      <c r="F113" s="3">
        <v>1.3626</v>
      </c>
      <c r="G113" s="3">
        <v>0.4666</v>
      </c>
      <c r="H113" s="3">
        <v>0.1474</v>
      </c>
      <c r="I113" s="2">
        <v>1.47333483577912</v>
      </c>
      <c r="J113" s="3">
        <v>0.4386</v>
      </c>
      <c r="K113" s="2">
        <v>17</v>
      </c>
      <c r="L113" s="2">
        <v>6</v>
      </c>
      <c r="M113" s="2">
        <v>18</v>
      </c>
      <c r="N113" s="2">
        <v>1</v>
      </c>
      <c r="O113" s="2">
        <v>4</v>
      </c>
      <c r="P113" s="6">
        <f t="shared" si="20"/>
        <v>3.00861319892909</v>
      </c>
      <c r="Q113" s="7">
        <f>RANK(B113,B:B,0)</f>
        <v>160</v>
      </c>
      <c r="R113" s="6">
        <f>RANK(C113,C:C,0)</f>
        <v>115</v>
      </c>
      <c r="S113" s="6">
        <f>RANK(K113,K:K,0)</f>
        <v>98</v>
      </c>
      <c r="T113" s="6">
        <f t="shared" si="21"/>
        <v>126.5</v>
      </c>
      <c r="V113" s="6">
        <f>VLOOKUP(L113,$AA$2:$AC$26,3)</f>
        <v>0.004583</v>
      </c>
      <c r="W113" s="6">
        <f>VLOOKUP(M113,$AA$2:$AC$26,2)</f>
        <v>1.9766</v>
      </c>
      <c r="X113" s="6">
        <f t="shared" si="22"/>
        <v>905.87578</v>
      </c>
      <c r="Y113" s="6">
        <f t="shared" si="23"/>
        <v>724.700624</v>
      </c>
      <c r="Z113" s="6">
        <f t="shared" si="24"/>
        <v>1132.344725</v>
      </c>
    </row>
    <row r="114" hidden="1" spans="1:26">
      <c r="A114" s="2">
        <v>3443</v>
      </c>
      <c r="B114" s="3">
        <v>1.9944</v>
      </c>
      <c r="C114" s="3">
        <v>1.023</v>
      </c>
      <c r="D114" s="3">
        <v>55.82</v>
      </c>
      <c r="E114" s="3">
        <v>2.5373</v>
      </c>
      <c r="F114" s="3">
        <v>1.4432</v>
      </c>
      <c r="G114" s="3">
        <v>0.8277</v>
      </c>
      <c r="H114" s="3">
        <v>0.1729</v>
      </c>
      <c r="I114" s="2">
        <v>1.99438155315743</v>
      </c>
      <c r="J114" s="3">
        <v>0.6684</v>
      </c>
      <c r="K114" s="2">
        <v>22</v>
      </c>
      <c r="L114" s="2">
        <v>8</v>
      </c>
      <c r="M114" s="2">
        <v>19</v>
      </c>
      <c r="N114" s="2">
        <v>3</v>
      </c>
      <c r="O114" s="2">
        <v>5</v>
      </c>
      <c r="P114" s="6">
        <f t="shared" si="20"/>
        <v>3.56738075941503</v>
      </c>
      <c r="Q114" s="7">
        <f>RANK(B114,B:B,0)</f>
        <v>133</v>
      </c>
      <c r="R114" s="6">
        <f>RANK(C114,C:C,0)</f>
        <v>149</v>
      </c>
      <c r="S114" s="6">
        <f>RANK(K114,K:K,0)</f>
        <v>85</v>
      </c>
      <c r="T114" s="6">
        <f t="shared" si="21"/>
        <v>127.4</v>
      </c>
      <c r="V114" s="6">
        <f>VLOOKUP(L114,$AA$2:$AC$26,3)</f>
        <v>0.007416</v>
      </c>
      <c r="W114" s="6">
        <f>VLOOKUP(M114,$AA$2:$AC$26,2)</f>
        <v>2.22929</v>
      </c>
      <c r="X114" s="6">
        <f t="shared" si="22"/>
        <v>1653.241464</v>
      </c>
      <c r="Y114" s="6">
        <f t="shared" si="23"/>
        <v>1322.5931712</v>
      </c>
      <c r="Z114" s="6">
        <f t="shared" si="24"/>
        <v>2066.55183</v>
      </c>
    </row>
    <row r="115" hidden="1" spans="1:26">
      <c r="A115" s="2">
        <v>4023</v>
      </c>
      <c r="B115" s="3">
        <v>1.5021</v>
      </c>
      <c r="C115" s="3">
        <v>1.3882</v>
      </c>
      <c r="D115" s="3">
        <v>15.12</v>
      </c>
      <c r="E115" s="3">
        <v>2.52</v>
      </c>
      <c r="F115" s="3">
        <v>1.6863</v>
      </c>
      <c r="G115" s="3">
        <v>0.8423</v>
      </c>
      <c r="H115" s="3">
        <v>0.2559</v>
      </c>
      <c r="I115" s="2">
        <v>1.50214461626627</v>
      </c>
      <c r="J115" s="3">
        <v>0.1791</v>
      </c>
      <c r="K115" s="2">
        <v>6</v>
      </c>
      <c r="L115" s="2">
        <v>7</v>
      </c>
      <c r="M115" s="2">
        <v>17</v>
      </c>
      <c r="N115" s="2">
        <v>3</v>
      </c>
      <c r="O115" s="2">
        <v>6</v>
      </c>
      <c r="P115" s="6">
        <f t="shared" si="20"/>
        <v>2.45193744203364</v>
      </c>
      <c r="Q115" s="7">
        <f>RANK(B115,B:B,0)</f>
        <v>157</v>
      </c>
      <c r="R115" s="6">
        <f>RANK(C115,C:C,0)</f>
        <v>22</v>
      </c>
      <c r="S115" s="6">
        <f>RANK(K115,K:K,0)</f>
        <v>255</v>
      </c>
      <c r="T115" s="6">
        <f t="shared" si="21"/>
        <v>127.5</v>
      </c>
      <c r="V115" s="6">
        <f>VLOOKUP(L115,$AA$2:$AC$26,3)</f>
        <v>0.005831</v>
      </c>
      <c r="W115" s="6">
        <f>VLOOKUP(M115,$AA$2:$AC$26,2)</f>
        <v>1.75256</v>
      </c>
      <c r="X115" s="6">
        <f t="shared" si="22"/>
        <v>1021.917736</v>
      </c>
      <c r="Y115" s="6">
        <f t="shared" si="23"/>
        <v>817.5341888</v>
      </c>
      <c r="Z115" s="6">
        <f t="shared" si="24"/>
        <v>1277.39717</v>
      </c>
    </row>
    <row r="116" hidden="1" spans="1:26">
      <c r="A116" s="2">
        <v>3289</v>
      </c>
      <c r="B116" s="3">
        <v>4.8921</v>
      </c>
      <c r="C116" s="3">
        <v>1.0608</v>
      </c>
      <c r="D116" s="3">
        <v>38.12</v>
      </c>
      <c r="E116" s="3">
        <v>4.2356</v>
      </c>
      <c r="F116" s="3">
        <v>2.3508</v>
      </c>
      <c r="G116" s="3">
        <v>1.6084</v>
      </c>
      <c r="H116" s="3">
        <v>0.4395</v>
      </c>
      <c r="I116" s="2">
        <v>4.89212100636092</v>
      </c>
      <c r="J116" s="3">
        <v>0.2363</v>
      </c>
      <c r="K116" s="2">
        <v>9</v>
      </c>
      <c r="L116" s="2">
        <v>8</v>
      </c>
      <c r="M116" s="2">
        <v>14</v>
      </c>
      <c r="N116" s="2">
        <v>2</v>
      </c>
      <c r="O116" s="2">
        <v>5</v>
      </c>
      <c r="P116" s="6">
        <f t="shared" si="20"/>
        <v>3.63688331375691</v>
      </c>
      <c r="Q116" s="7">
        <f>RANK(B116,B:B,0)</f>
        <v>80</v>
      </c>
      <c r="R116" s="6">
        <f>RANK(C116,C:C,0)</f>
        <v>110</v>
      </c>
      <c r="S116" s="6">
        <f>RANK(K116,K:K,0)</f>
        <v>222</v>
      </c>
      <c r="T116" s="6">
        <f t="shared" si="21"/>
        <v>127.5</v>
      </c>
      <c r="V116" s="6">
        <f>VLOOKUP(L116,$AA$2:$AC$26,3)</f>
        <v>0.007416</v>
      </c>
      <c r="W116" s="6">
        <f>VLOOKUP(M116,$AA$2:$AC$26,2)</f>
        <v>1.22284</v>
      </c>
      <c r="X116" s="6">
        <f t="shared" si="22"/>
        <v>906.858144</v>
      </c>
      <c r="Y116" s="6">
        <f t="shared" si="23"/>
        <v>725.4865152</v>
      </c>
      <c r="Z116" s="6">
        <f t="shared" si="24"/>
        <v>1133.57268</v>
      </c>
    </row>
    <row r="117" hidden="1" spans="1:26">
      <c r="A117" s="2">
        <v>2497</v>
      </c>
      <c r="B117" s="3">
        <v>1.7038</v>
      </c>
      <c r="C117" s="3">
        <v>1.1434</v>
      </c>
      <c r="D117" s="3">
        <v>27.14</v>
      </c>
      <c r="E117" s="3">
        <v>2.714</v>
      </c>
      <c r="F117" s="3">
        <v>1.6181</v>
      </c>
      <c r="G117" s="3">
        <v>0.9011</v>
      </c>
      <c r="H117" s="3">
        <v>0.2213</v>
      </c>
      <c r="I117" s="2">
        <v>1.70375128698928</v>
      </c>
      <c r="J117" s="3">
        <v>0.3003</v>
      </c>
      <c r="K117" s="2">
        <v>10</v>
      </c>
      <c r="L117" s="2">
        <v>7</v>
      </c>
      <c r="M117" s="2">
        <v>20</v>
      </c>
      <c r="N117" s="2">
        <v>0</v>
      </c>
      <c r="O117" s="2">
        <v>4</v>
      </c>
      <c r="P117" s="6">
        <f t="shared" si="20"/>
        <v>2.75151551010175</v>
      </c>
      <c r="Q117" s="7">
        <f>RANK(B117,B:B,0)</f>
        <v>149</v>
      </c>
      <c r="R117" s="6">
        <f>RANK(C117,C:C,0)</f>
        <v>60</v>
      </c>
      <c r="S117" s="6">
        <f>RANK(K117,K:K,0)</f>
        <v>206</v>
      </c>
      <c r="T117" s="6">
        <f t="shared" si="21"/>
        <v>127.65</v>
      </c>
      <c r="V117" s="6">
        <f>VLOOKUP(L117,$AA$2:$AC$26,3)</f>
        <v>0.005831</v>
      </c>
      <c r="W117" s="6">
        <f>VLOOKUP(M117,$AA$2:$AC$26,2)</f>
        <v>2.51428</v>
      </c>
      <c r="X117" s="6">
        <f t="shared" si="22"/>
        <v>1466.076668</v>
      </c>
      <c r="Y117" s="6">
        <f t="shared" si="23"/>
        <v>1172.8613344</v>
      </c>
      <c r="Z117" s="6">
        <f t="shared" si="24"/>
        <v>1832.595835</v>
      </c>
    </row>
    <row r="118" hidden="1" spans="1:26">
      <c r="A118" s="2">
        <v>3295</v>
      </c>
      <c r="B118" s="3">
        <v>7.6615</v>
      </c>
      <c r="C118" s="3">
        <v>1.0437</v>
      </c>
      <c r="D118" s="3">
        <v>36.48</v>
      </c>
      <c r="E118" s="3">
        <v>4.0533</v>
      </c>
      <c r="F118" s="3">
        <v>2.6264</v>
      </c>
      <c r="G118" s="3">
        <v>1.6567</v>
      </c>
      <c r="H118" s="3">
        <v>0.4975</v>
      </c>
      <c r="I118" s="2">
        <v>7.66150809007643</v>
      </c>
      <c r="J118" s="3">
        <v>0.2196</v>
      </c>
      <c r="K118" s="2">
        <v>9</v>
      </c>
      <c r="L118" s="2">
        <v>7</v>
      </c>
      <c r="M118" s="2">
        <v>15</v>
      </c>
      <c r="N118" s="2">
        <v>2</v>
      </c>
      <c r="O118" s="2">
        <v>5</v>
      </c>
      <c r="P118" s="6">
        <f t="shared" si="20"/>
        <v>4.18928538708218</v>
      </c>
      <c r="Q118" s="7">
        <f>RANK(B118,B:B,0)</f>
        <v>60</v>
      </c>
      <c r="R118" s="6">
        <f>RANK(C118,C:C,0)</f>
        <v>129</v>
      </c>
      <c r="S118" s="6">
        <f>RANK(K118,K:K,0)</f>
        <v>222</v>
      </c>
      <c r="T118" s="6">
        <f t="shared" si="21"/>
        <v>128.1</v>
      </c>
      <c r="V118" s="6">
        <f>VLOOKUP(L118,$AA$2:$AC$26,3)</f>
        <v>0.005831</v>
      </c>
      <c r="W118" s="6">
        <f>VLOOKUP(M118,$AA$2:$AC$26,2)</f>
        <v>1.37798</v>
      </c>
      <c r="X118" s="6">
        <f t="shared" si="22"/>
        <v>803.500138</v>
      </c>
      <c r="Y118" s="6">
        <f t="shared" si="23"/>
        <v>642.8001104</v>
      </c>
      <c r="Z118" s="6">
        <f t="shared" si="24"/>
        <v>1004.3751725</v>
      </c>
    </row>
    <row r="119" hidden="1" spans="1:26">
      <c r="A119" s="2">
        <v>2699</v>
      </c>
      <c r="B119" s="3">
        <v>7.809</v>
      </c>
      <c r="C119" s="3">
        <v>1</v>
      </c>
      <c r="D119" s="3">
        <v>53.39</v>
      </c>
      <c r="E119" s="3">
        <v>1.7223</v>
      </c>
      <c r="F119" s="3">
        <v>1.6717</v>
      </c>
      <c r="G119" s="3">
        <v>2.1971</v>
      </c>
      <c r="H119" s="3">
        <v>0.2563</v>
      </c>
      <c r="I119" s="2">
        <v>7.80895215571492</v>
      </c>
      <c r="J119" s="3">
        <v>0.2417</v>
      </c>
      <c r="K119" s="2">
        <v>31</v>
      </c>
      <c r="L119" s="2">
        <v>6</v>
      </c>
      <c r="M119" s="2">
        <v>15</v>
      </c>
      <c r="N119" s="2">
        <v>2</v>
      </c>
      <c r="O119" s="2">
        <v>4</v>
      </c>
      <c r="P119" s="6">
        <f t="shared" si="20"/>
        <v>6.23235771348084</v>
      </c>
      <c r="Q119" s="7">
        <f>RANK(B119,B:B,0)</f>
        <v>59</v>
      </c>
      <c r="R119" s="6">
        <f>RANK(C119,C:C,0)</f>
        <v>248</v>
      </c>
      <c r="S119" s="6">
        <f>RANK(K119,K:K,0)</f>
        <v>33</v>
      </c>
      <c r="T119" s="6">
        <f t="shared" si="21"/>
        <v>128.1</v>
      </c>
      <c r="V119" s="6">
        <f>VLOOKUP(L119,$AA$2:$AC$26,3)</f>
        <v>0.004583</v>
      </c>
      <c r="W119" s="6">
        <f>VLOOKUP(M119,$AA$2:$AC$26,2)</f>
        <v>1.37798</v>
      </c>
      <c r="X119" s="6">
        <f t="shared" si="22"/>
        <v>631.528234</v>
      </c>
      <c r="Y119" s="6">
        <f t="shared" si="23"/>
        <v>505.2225872</v>
      </c>
      <c r="Z119" s="6">
        <f t="shared" si="24"/>
        <v>789.4102925</v>
      </c>
    </row>
    <row r="120" hidden="1" spans="1:26">
      <c r="A120" s="2">
        <v>1286</v>
      </c>
      <c r="B120" s="3">
        <v>6.4558</v>
      </c>
      <c r="C120" s="3">
        <v>1</v>
      </c>
      <c r="D120" s="3">
        <v>94.23</v>
      </c>
      <c r="E120" s="3">
        <v>1.8121</v>
      </c>
      <c r="F120" s="3">
        <v>1.4652</v>
      </c>
      <c r="G120" s="3">
        <v>1.7836</v>
      </c>
      <c r="H120" s="3">
        <v>0.1852</v>
      </c>
      <c r="I120" s="2">
        <v>6.45578653150132</v>
      </c>
      <c r="J120" s="3">
        <v>0.5254</v>
      </c>
      <c r="K120" s="2">
        <v>52</v>
      </c>
      <c r="L120" s="2">
        <v>7</v>
      </c>
      <c r="M120" s="2">
        <v>17</v>
      </c>
      <c r="N120" s="2">
        <v>0</v>
      </c>
      <c r="O120" s="2">
        <v>2</v>
      </c>
      <c r="P120" s="6">
        <f t="shared" si="20"/>
        <v>6.94999465175649</v>
      </c>
      <c r="Q120" s="7">
        <f>RANK(B120,B:B,0)</f>
        <v>68</v>
      </c>
      <c r="R120" s="6">
        <f>RANK(C120,C:C,0)</f>
        <v>248</v>
      </c>
      <c r="S120" s="6">
        <f>RANK(K120,K:K,0)</f>
        <v>25</v>
      </c>
      <c r="T120" s="6">
        <f t="shared" si="21"/>
        <v>129.25</v>
      </c>
      <c r="V120" s="6">
        <f>VLOOKUP(L120,$AA$2:$AC$26,3)</f>
        <v>0.005831</v>
      </c>
      <c r="W120" s="6">
        <f>VLOOKUP(M120,$AA$2:$AC$26,2)</f>
        <v>1.75256</v>
      </c>
      <c r="X120" s="6">
        <f t="shared" si="22"/>
        <v>1021.917736</v>
      </c>
      <c r="Y120" s="6">
        <f t="shared" si="23"/>
        <v>817.5341888</v>
      </c>
      <c r="Z120" s="6">
        <f t="shared" si="24"/>
        <v>1277.39717</v>
      </c>
    </row>
    <row r="121" hidden="1" spans="1:26">
      <c r="A121" s="2">
        <v>2700</v>
      </c>
      <c r="B121" s="3">
        <v>1.5754</v>
      </c>
      <c r="C121" s="3">
        <v>1.0104</v>
      </c>
      <c r="D121" s="3">
        <v>31.68</v>
      </c>
      <c r="E121" s="3">
        <v>1.0219</v>
      </c>
      <c r="F121" s="3">
        <v>1.2738</v>
      </c>
      <c r="G121" s="3">
        <v>0.6111</v>
      </c>
      <c r="H121" s="3">
        <v>0.1202</v>
      </c>
      <c r="I121" s="2">
        <v>1.57540306397713</v>
      </c>
      <c r="J121" s="3">
        <v>0.5165</v>
      </c>
      <c r="K121" s="2">
        <v>31</v>
      </c>
      <c r="L121" s="2">
        <v>7</v>
      </c>
      <c r="M121" s="2">
        <v>15</v>
      </c>
      <c r="N121" s="2">
        <v>2</v>
      </c>
      <c r="O121" s="2">
        <v>4</v>
      </c>
      <c r="P121" s="6">
        <f t="shared" si="20"/>
        <v>3.67421173930251</v>
      </c>
      <c r="Q121" s="7">
        <f>RANK(B121,B:B,0)</f>
        <v>154</v>
      </c>
      <c r="R121" s="6">
        <f>RANK(C121,C:C,0)</f>
        <v>170</v>
      </c>
      <c r="S121" s="6">
        <f>RANK(K121,K:K,0)</f>
        <v>33</v>
      </c>
      <c r="T121" s="6">
        <f t="shared" si="21"/>
        <v>130.15</v>
      </c>
      <c r="V121" s="6">
        <f>VLOOKUP(L121,$AA$2:$AC$26,3)</f>
        <v>0.005831</v>
      </c>
      <c r="W121" s="6">
        <f>VLOOKUP(M121,$AA$2:$AC$26,2)</f>
        <v>1.37798</v>
      </c>
      <c r="X121" s="6">
        <f t="shared" si="22"/>
        <v>803.500138</v>
      </c>
      <c r="Y121" s="6">
        <f t="shared" si="23"/>
        <v>642.8001104</v>
      </c>
      <c r="Z121" s="6">
        <f t="shared" si="24"/>
        <v>1004.3751725</v>
      </c>
    </row>
    <row r="122" hidden="1" spans="1:20">
      <c r="A122" s="2">
        <v>1854</v>
      </c>
      <c r="B122" s="3">
        <v>2.8198</v>
      </c>
      <c r="C122" s="3">
        <v>1.0058</v>
      </c>
      <c r="D122" s="3">
        <v>46.97</v>
      </c>
      <c r="E122" s="3">
        <v>1.9571</v>
      </c>
      <c r="F122" s="3">
        <v>1.5164</v>
      </c>
      <c r="G122" s="3">
        <v>1.1128</v>
      </c>
      <c r="H122" s="3">
        <v>0.2094</v>
      </c>
      <c r="I122" s="2">
        <v>2.81980213759099</v>
      </c>
      <c r="J122" s="3">
        <v>0.421</v>
      </c>
      <c r="K122" s="2">
        <v>24</v>
      </c>
      <c r="L122" s="2">
        <v>8</v>
      </c>
      <c r="M122" s="2">
        <v>13</v>
      </c>
      <c r="N122" s="2">
        <v>0</v>
      </c>
      <c r="O122" s="2">
        <v>3</v>
      </c>
      <c r="P122" s="6">
        <f t="shared" si="20"/>
        <v>4.08694692953823</v>
      </c>
      <c r="Q122" s="7">
        <f>RANK(B122,B:B,0)</f>
        <v>114</v>
      </c>
      <c r="R122" s="6">
        <f>RANK(C122,C:C,0)</f>
        <v>185</v>
      </c>
      <c r="S122" s="6">
        <f>RANK(K122,K:K,0)</f>
        <v>66</v>
      </c>
      <c r="T122" s="6">
        <f t="shared" si="21"/>
        <v>130.4</v>
      </c>
    </row>
    <row r="123" hidden="1" spans="1:20">
      <c r="A123" s="2">
        <v>3281</v>
      </c>
      <c r="B123" s="3">
        <v>25.4071</v>
      </c>
      <c r="C123" s="3">
        <v>1.0094</v>
      </c>
      <c r="D123" s="3">
        <v>39.56</v>
      </c>
      <c r="E123" s="3">
        <v>4.3956</v>
      </c>
      <c r="F123" s="3">
        <v>3.6515</v>
      </c>
      <c r="G123" s="3">
        <v>2.3889</v>
      </c>
      <c r="H123" s="3">
        <v>0.6943</v>
      </c>
      <c r="I123" s="2">
        <v>25.4070614674314</v>
      </c>
      <c r="J123" s="3">
        <v>0.165</v>
      </c>
      <c r="K123" s="2">
        <v>9</v>
      </c>
      <c r="L123" s="2">
        <v>7</v>
      </c>
      <c r="M123" s="2">
        <v>13</v>
      </c>
      <c r="N123" s="2">
        <v>2</v>
      </c>
      <c r="O123" s="2">
        <v>5</v>
      </c>
      <c r="P123" s="6">
        <f t="shared" si="20"/>
        <v>6.14371204711232</v>
      </c>
      <c r="Q123" s="7">
        <f>RANK(B123,B:B,0)</f>
        <v>20</v>
      </c>
      <c r="R123" s="6">
        <f>RANK(C123,C:C,0)</f>
        <v>171</v>
      </c>
      <c r="S123" s="6">
        <f>RANK(K123,K:K,0)</f>
        <v>222</v>
      </c>
      <c r="T123" s="6">
        <f t="shared" si="21"/>
        <v>130.9</v>
      </c>
    </row>
    <row r="124" hidden="1" spans="1:26">
      <c r="A124" s="2">
        <v>2491</v>
      </c>
      <c r="B124" s="3">
        <v>1.3686</v>
      </c>
      <c r="C124" s="3">
        <v>1.1928</v>
      </c>
      <c r="D124" s="3">
        <v>24.62</v>
      </c>
      <c r="E124" s="3">
        <v>2.462</v>
      </c>
      <c r="F124" s="3">
        <v>1.4432</v>
      </c>
      <c r="G124" s="3">
        <v>0.7237</v>
      </c>
      <c r="H124" s="3">
        <v>0.1721</v>
      </c>
      <c r="I124" s="2">
        <v>1.36862086386575</v>
      </c>
      <c r="J124" s="3">
        <v>0.3391</v>
      </c>
      <c r="K124" s="2">
        <v>10</v>
      </c>
      <c r="L124" s="2">
        <v>8</v>
      </c>
      <c r="M124" s="2">
        <v>19</v>
      </c>
      <c r="N124" s="2">
        <v>0</v>
      </c>
      <c r="O124" s="2">
        <v>4</v>
      </c>
      <c r="P124" s="6">
        <f t="shared" si="20"/>
        <v>2.612417957781</v>
      </c>
      <c r="Q124" s="7">
        <f>RANK(B124,B:B,0)</f>
        <v>175</v>
      </c>
      <c r="R124" s="6">
        <f>RANK(C124,C:C,0)</f>
        <v>48</v>
      </c>
      <c r="S124" s="6">
        <f>RANK(K124,K:K,0)</f>
        <v>206</v>
      </c>
      <c r="T124" s="6">
        <f t="shared" si="21"/>
        <v>131.95</v>
      </c>
      <c r="V124" s="6">
        <f>VLOOKUP(L124,$AA$2:$AC$26,3)</f>
        <v>0.007416</v>
      </c>
      <c r="W124" s="6">
        <f>VLOOKUP(M124,$AA$2:$AC$26,2)</f>
        <v>2.22929</v>
      </c>
      <c r="X124" s="6">
        <f>V124*W124*100000</f>
        <v>1653.241464</v>
      </c>
      <c r="Y124" s="6">
        <f>X124*0.8</f>
        <v>1322.5931712</v>
      </c>
      <c r="Z124" s="6">
        <f>X124*1.25</f>
        <v>2066.55183</v>
      </c>
    </row>
    <row r="125" hidden="1" spans="1:26">
      <c r="A125" s="2">
        <v>2561</v>
      </c>
      <c r="B125" s="3">
        <v>1.581</v>
      </c>
      <c r="C125" s="3">
        <v>1.034</v>
      </c>
      <c r="D125" s="3">
        <v>25.2</v>
      </c>
      <c r="E125" s="3">
        <v>1.4824</v>
      </c>
      <c r="F125" s="3">
        <v>1.3898</v>
      </c>
      <c r="G125" s="3">
        <v>0.5072</v>
      </c>
      <c r="H125" s="3">
        <v>0.1657</v>
      </c>
      <c r="I125" s="2">
        <v>1.5810128800879</v>
      </c>
      <c r="J125" s="3">
        <v>0.4949</v>
      </c>
      <c r="K125" s="2">
        <v>17</v>
      </c>
      <c r="L125" s="2">
        <v>8</v>
      </c>
      <c r="M125" s="2">
        <v>12</v>
      </c>
      <c r="N125" s="2">
        <v>1</v>
      </c>
      <c r="O125" s="2">
        <v>4</v>
      </c>
      <c r="P125" s="6">
        <f t="shared" si="20"/>
        <v>3.04593431168155</v>
      </c>
      <c r="Q125" s="7">
        <f>RANK(B125,B:B,0)</f>
        <v>153</v>
      </c>
      <c r="R125" s="6">
        <f>RANK(C125,C:C,0)</f>
        <v>137</v>
      </c>
      <c r="S125" s="6">
        <f>RANK(K125,K:K,0)</f>
        <v>98</v>
      </c>
      <c r="T125" s="6">
        <f t="shared" si="21"/>
        <v>132.85</v>
      </c>
      <c r="V125" s="6">
        <f>VLOOKUP(L125,$AA$2:$AC$26,3)</f>
        <v>0.007416</v>
      </c>
      <c r="W125" s="6">
        <f>VLOOKUP(M125,$AA$2:$AC$26,2)</f>
        <v>1</v>
      </c>
      <c r="X125" s="6">
        <f>V125*W125*100000</f>
        <v>741.6</v>
      </c>
      <c r="Y125" s="6">
        <f>X125*0.8</f>
        <v>593.28</v>
      </c>
      <c r="Z125" s="6">
        <f>X125*1.25</f>
        <v>927</v>
      </c>
    </row>
    <row r="126" hidden="1" spans="1:26">
      <c r="A126" s="2">
        <v>2685</v>
      </c>
      <c r="B126" s="3">
        <v>4.2655</v>
      </c>
      <c r="C126" s="3">
        <v>1.0002</v>
      </c>
      <c r="D126" s="3">
        <v>39.88</v>
      </c>
      <c r="E126" s="3">
        <v>1.2865</v>
      </c>
      <c r="F126" s="3">
        <v>1.5428</v>
      </c>
      <c r="G126" s="3">
        <v>1.6992</v>
      </c>
      <c r="H126" s="3">
        <v>0.217</v>
      </c>
      <c r="I126" s="2">
        <v>4.2654631730641</v>
      </c>
      <c r="J126" s="3">
        <v>0.2343</v>
      </c>
      <c r="K126" s="2">
        <v>31</v>
      </c>
      <c r="L126" s="2">
        <v>6</v>
      </c>
      <c r="M126" s="2">
        <v>13</v>
      </c>
      <c r="N126" s="2">
        <v>2</v>
      </c>
      <c r="O126" s="2">
        <v>4</v>
      </c>
      <c r="P126" s="6">
        <f t="shared" si="20"/>
        <v>5.0951147777703</v>
      </c>
      <c r="Q126" s="7">
        <f>RANK(B126,B:B,0)</f>
        <v>87</v>
      </c>
      <c r="R126" s="6">
        <f>RANK(C126,C:C,0)</f>
        <v>238</v>
      </c>
      <c r="S126" s="6">
        <f>RANK(K126,K:K,0)</f>
        <v>33</v>
      </c>
      <c r="T126" s="6">
        <f t="shared" si="21"/>
        <v>133.9</v>
      </c>
      <c r="V126" s="6">
        <f>VLOOKUP(L126,$AA$2:$AC$26,3)</f>
        <v>0.004583</v>
      </c>
      <c r="W126" s="6">
        <f>VLOOKUP(M126,$AA$2:$AC$26,2)</f>
        <v>1.09051</v>
      </c>
      <c r="X126" s="6">
        <f>V126*W126*100000</f>
        <v>499.780733</v>
      </c>
      <c r="Y126" s="6">
        <f>X126*0.8</f>
        <v>399.8245864</v>
      </c>
      <c r="Z126" s="6">
        <f>X126*1.25</f>
        <v>624.72591625</v>
      </c>
    </row>
    <row r="127" hidden="1" spans="1:26">
      <c r="A127" s="2">
        <v>2588</v>
      </c>
      <c r="B127" s="3">
        <v>1.0178</v>
      </c>
      <c r="C127" s="3">
        <v>1.1478</v>
      </c>
      <c r="D127" s="3">
        <v>4.89</v>
      </c>
      <c r="E127" s="3">
        <v>0.2876</v>
      </c>
      <c r="F127" s="3">
        <v>1.0676</v>
      </c>
      <c r="G127" s="3">
        <v>0.0885</v>
      </c>
      <c r="H127" s="3">
        <v>0.0324</v>
      </c>
      <c r="I127" s="2">
        <v>1.01777618402838</v>
      </c>
      <c r="J127" s="3">
        <v>0.5505</v>
      </c>
      <c r="K127" s="2">
        <v>17</v>
      </c>
      <c r="L127" s="2">
        <v>7</v>
      </c>
      <c r="M127" s="2">
        <v>16</v>
      </c>
      <c r="N127" s="2">
        <v>1</v>
      </c>
      <c r="O127" s="2">
        <v>4</v>
      </c>
      <c r="P127" s="6">
        <f t="shared" si="20"/>
        <v>2.7710023845615</v>
      </c>
      <c r="Q127" s="7">
        <f>RANK(B127,B:B,0)</f>
        <v>248</v>
      </c>
      <c r="R127" s="6">
        <f>RANK(C127,C:C,0)</f>
        <v>58</v>
      </c>
      <c r="S127" s="6">
        <f>RANK(K127,K:K,0)</f>
        <v>98</v>
      </c>
      <c r="T127" s="6">
        <f t="shared" si="21"/>
        <v>134.5</v>
      </c>
      <c r="V127" s="6">
        <f>VLOOKUP(L127,$AA$2:$AC$26,3)</f>
        <v>0.005831</v>
      </c>
      <c r="W127" s="6">
        <f>VLOOKUP(M127,$AA$2:$AC$26,2)</f>
        <v>1.55394</v>
      </c>
      <c r="X127" s="6">
        <f>V127*W127*100000</f>
        <v>906.102414</v>
      </c>
      <c r="Y127" s="6">
        <f>X127*0.8</f>
        <v>724.8819312</v>
      </c>
      <c r="Z127" s="6">
        <f>X127*1.25</f>
        <v>1132.6280175</v>
      </c>
    </row>
    <row r="128" hidden="1" spans="1:26">
      <c r="A128" s="2">
        <v>3198</v>
      </c>
      <c r="B128" s="3">
        <v>4.439</v>
      </c>
      <c r="C128" s="3">
        <v>1.062</v>
      </c>
      <c r="D128" s="3">
        <v>42.94</v>
      </c>
      <c r="E128" s="3">
        <v>6.1343</v>
      </c>
      <c r="F128" s="3">
        <v>2.5216</v>
      </c>
      <c r="G128" s="3">
        <v>1.9806</v>
      </c>
      <c r="H128" s="3">
        <v>0.4566</v>
      </c>
      <c r="I128" s="2">
        <v>4.43901927329445</v>
      </c>
      <c r="J128" s="3">
        <v>0.2158</v>
      </c>
      <c r="K128" s="2">
        <v>7</v>
      </c>
      <c r="L128" s="2">
        <v>8</v>
      </c>
      <c r="M128" s="2">
        <v>18</v>
      </c>
      <c r="N128" s="2">
        <v>1</v>
      </c>
      <c r="O128" s="2">
        <v>5</v>
      </c>
      <c r="P128" s="6">
        <f t="shared" si="20"/>
        <v>3.23983818734282</v>
      </c>
      <c r="Q128" s="7">
        <f>RANK(B128,B:B,0)</f>
        <v>84</v>
      </c>
      <c r="R128" s="6">
        <f>RANK(C128,C:C,0)</f>
        <v>109</v>
      </c>
      <c r="S128" s="6">
        <f>RANK(K128,K:K,0)</f>
        <v>246</v>
      </c>
      <c r="T128" s="6">
        <f t="shared" si="21"/>
        <v>134.5</v>
      </c>
      <c r="V128" s="6">
        <f>VLOOKUP(L128,$AA$2:$AC$26,3)</f>
        <v>0.007416</v>
      </c>
      <c r="W128" s="6">
        <f>VLOOKUP(M128,$AA$2:$AC$26,2)</f>
        <v>1.9766</v>
      </c>
      <c r="X128" s="6">
        <f>V128*W128*100000</f>
        <v>1465.84656</v>
      </c>
      <c r="Y128" s="6">
        <f>X128*0.8</f>
        <v>1172.677248</v>
      </c>
      <c r="Z128" s="6">
        <f>X128*1.25</f>
        <v>1832.3082</v>
      </c>
    </row>
    <row r="129" hidden="1" spans="1:20">
      <c r="A129" s="2">
        <v>2841</v>
      </c>
      <c r="B129" s="3">
        <v>1.2396</v>
      </c>
      <c r="C129" s="3">
        <v>1.0155</v>
      </c>
      <c r="D129" s="3">
        <v>45.1</v>
      </c>
      <c r="E129" s="3">
        <v>0.8054</v>
      </c>
      <c r="F129" s="3">
        <v>1.1375</v>
      </c>
      <c r="G129" s="3">
        <v>0.3877</v>
      </c>
      <c r="H129" s="3">
        <v>0.0618</v>
      </c>
      <c r="I129" s="2">
        <v>1.23956559451055</v>
      </c>
      <c r="J129" s="3">
        <v>1.153</v>
      </c>
      <c r="K129" s="2">
        <v>56</v>
      </c>
      <c r="L129" s="2">
        <v>8</v>
      </c>
      <c r="M129" s="2">
        <v>18</v>
      </c>
      <c r="N129" s="2">
        <v>3</v>
      </c>
      <c r="O129" s="2">
        <v>4</v>
      </c>
      <c r="P129" s="6">
        <f t="shared" si="20"/>
        <v>4.14155241454206</v>
      </c>
      <c r="Q129" s="7">
        <f>RANK(B129,B:B,0)</f>
        <v>190</v>
      </c>
      <c r="R129" s="6">
        <f>RANK(C129,C:C,0)</f>
        <v>159</v>
      </c>
      <c r="S129" s="6">
        <f>RANK(K129,K:K,0)</f>
        <v>18</v>
      </c>
      <c r="T129" s="6">
        <f t="shared" si="21"/>
        <v>134.6</v>
      </c>
    </row>
    <row r="130" hidden="1" spans="1:26">
      <c r="A130" s="2">
        <v>1847</v>
      </c>
      <c r="B130" s="3">
        <v>4.4743</v>
      </c>
      <c r="C130" s="3">
        <v>1.0011</v>
      </c>
      <c r="D130" s="3">
        <v>53.8</v>
      </c>
      <c r="E130" s="3">
        <v>2.2417</v>
      </c>
      <c r="F130" s="3">
        <v>1.6579</v>
      </c>
      <c r="G130" s="3">
        <v>1.3749</v>
      </c>
      <c r="H130" s="3">
        <v>0.2553</v>
      </c>
      <c r="I130" s="2">
        <v>4.47429843590682</v>
      </c>
      <c r="J130" s="3">
        <v>0.3911</v>
      </c>
      <c r="K130" s="2">
        <v>24</v>
      </c>
      <c r="L130" s="2">
        <v>8</v>
      </c>
      <c r="M130" s="2">
        <v>12</v>
      </c>
      <c r="N130" s="2">
        <v>0</v>
      </c>
      <c r="O130" s="2">
        <v>3</v>
      </c>
      <c r="P130" s="6">
        <f t="shared" ref="P130:P193" si="25">POWER(B130,1/3)*POWER(C130,1/2)*POWER(K130,1/3)</f>
        <v>4.75573351600423</v>
      </c>
      <c r="Q130" s="7">
        <f>RANK(B130,B:B,0)</f>
        <v>83</v>
      </c>
      <c r="R130" s="6">
        <f>RANK(C130,C:C,0)</f>
        <v>223</v>
      </c>
      <c r="S130" s="6">
        <f>RANK(K130,K:K,0)</f>
        <v>66</v>
      </c>
      <c r="T130" s="6">
        <f t="shared" ref="T130:T193" si="26">Q130*0.35+R130*0.4+S130*0.25</f>
        <v>134.75</v>
      </c>
      <c r="V130" s="6">
        <f>VLOOKUP(L130,$AA$2:$AC$26,3)</f>
        <v>0.007416</v>
      </c>
      <c r="W130" s="6">
        <f>VLOOKUP(M130,$AA$2:$AC$26,2)</f>
        <v>1</v>
      </c>
      <c r="X130" s="6">
        <f>V130*W130*100000</f>
        <v>741.6</v>
      </c>
      <c r="Y130" s="6">
        <f>X130*0.8</f>
        <v>593.28</v>
      </c>
      <c r="Z130" s="6">
        <f>X130*1.25</f>
        <v>927</v>
      </c>
    </row>
    <row r="131" hidden="1" spans="1:26">
      <c r="A131" s="2">
        <v>4141</v>
      </c>
      <c r="B131" s="3">
        <v>33.5673</v>
      </c>
      <c r="C131" s="3">
        <v>1</v>
      </c>
      <c r="D131" s="3">
        <v>55.43</v>
      </c>
      <c r="E131" s="3">
        <v>3.6953</v>
      </c>
      <c r="F131" s="3">
        <v>2.6409</v>
      </c>
      <c r="G131" s="3">
        <v>3.0174</v>
      </c>
      <c r="H131" s="3">
        <v>0.4851</v>
      </c>
      <c r="I131" s="2">
        <v>33.5672503878602</v>
      </c>
      <c r="J131" s="3">
        <v>0.1836</v>
      </c>
      <c r="K131" s="2">
        <v>15</v>
      </c>
      <c r="L131" s="2">
        <v>6</v>
      </c>
      <c r="M131" s="2">
        <v>17</v>
      </c>
      <c r="N131" s="2">
        <v>4</v>
      </c>
      <c r="O131" s="2">
        <v>6</v>
      </c>
      <c r="P131" s="6">
        <f t="shared" si="25"/>
        <v>7.95553192762779</v>
      </c>
      <c r="Q131" s="7">
        <f>RANK(B131,B:B,0)</f>
        <v>15</v>
      </c>
      <c r="R131" s="6">
        <f>RANK(C131,C:C,0)</f>
        <v>248</v>
      </c>
      <c r="S131" s="6">
        <f>RANK(K131,K:K,0)</f>
        <v>123</v>
      </c>
      <c r="T131" s="6">
        <f t="shared" si="26"/>
        <v>135.2</v>
      </c>
      <c r="V131" s="6">
        <f>VLOOKUP(L131,$AA$2:$AC$26,3)</f>
        <v>0.004583</v>
      </c>
      <c r="W131" s="6">
        <f>VLOOKUP(M131,$AA$2:$AC$26,2)</f>
        <v>1.75256</v>
      </c>
      <c r="X131" s="6">
        <f>V131*W131*100000</f>
        <v>803.198248</v>
      </c>
      <c r="Y131" s="6">
        <f>X131*0.8</f>
        <v>642.5585984</v>
      </c>
      <c r="Z131" s="6">
        <f>X131*1.25</f>
        <v>1003.99781</v>
      </c>
    </row>
    <row r="132" hidden="1" spans="1:20">
      <c r="A132" s="2">
        <v>4142</v>
      </c>
      <c r="B132" s="3">
        <v>29.5384</v>
      </c>
      <c r="C132" s="3">
        <v>1</v>
      </c>
      <c r="D132" s="3">
        <v>69.17</v>
      </c>
      <c r="E132" s="3">
        <v>4.6113</v>
      </c>
      <c r="F132" s="3">
        <v>2.593</v>
      </c>
      <c r="G132" s="3">
        <v>2.5071</v>
      </c>
      <c r="H132" s="3">
        <v>0.4769</v>
      </c>
      <c r="I132" s="2">
        <v>29.5384440287725</v>
      </c>
      <c r="J132" s="3">
        <v>0.2742</v>
      </c>
      <c r="K132" s="2">
        <v>15</v>
      </c>
      <c r="L132" s="2">
        <v>7</v>
      </c>
      <c r="M132" s="2">
        <v>17</v>
      </c>
      <c r="N132" s="2">
        <v>4</v>
      </c>
      <c r="O132" s="2">
        <v>6</v>
      </c>
      <c r="P132" s="6">
        <f t="shared" si="25"/>
        <v>7.62358784203941</v>
      </c>
      <c r="Q132" s="7">
        <f>RANK(B132,B:B,0)</f>
        <v>17</v>
      </c>
      <c r="R132" s="6">
        <f>RANK(C132,C:C,0)</f>
        <v>248</v>
      </c>
      <c r="S132" s="6">
        <f>RANK(K132,K:K,0)</f>
        <v>123</v>
      </c>
      <c r="T132" s="6">
        <f t="shared" si="26"/>
        <v>135.9</v>
      </c>
    </row>
    <row r="133" hidden="1" spans="1:20">
      <c r="A133" s="2">
        <v>2666</v>
      </c>
      <c r="B133" s="3">
        <v>2.9331</v>
      </c>
      <c r="C133" s="3">
        <v>1.001</v>
      </c>
      <c r="D133" s="3">
        <v>47.34</v>
      </c>
      <c r="E133" s="3">
        <v>1.5271</v>
      </c>
      <c r="F133" s="3">
        <v>1.4638</v>
      </c>
      <c r="G133" s="3">
        <v>1.2229</v>
      </c>
      <c r="H133" s="3">
        <v>0.1908</v>
      </c>
      <c r="I133" s="2">
        <v>2.9330703116483</v>
      </c>
      <c r="J133" s="3">
        <v>0.3847</v>
      </c>
      <c r="K133" s="2">
        <v>31</v>
      </c>
      <c r="L133" s="2">
        <v>8</v>
      </c>
      <c r="M133" s="2">
        <v>10</v>
      </c>
      <c r="N133" s="2">
        <v>2</v>
      </c>
      <c r="O133" s="2">
        <v>4</v>
      </c>
      <c r="P133" s="6">
        <f t="shared" si="25"/>
        <v>4.49897134086931</v>
      </c>
      <c r="Q133" s="7">
        <f>RANK(B133,B:B,0)</f>
        <v>110</v>
      </c>
      <c r="R133" s="6">
        <f>RANK(C133,C:C,0)</f>
        <v>225</v>
      </c>
      <c r="S133" s="6">
        <f>RANK(K133,K:K,0)</f>
        <v>33</v>
      </c>
      <c r="T133" s="6">
        <f t="shared" si="26"/>
        <v>136.75</v>
      </c>
    </row>
    <row r="134" hidden="1" spans="1:20">
      <c r="A134" s="2">
        <v>2659</v>
      </c>
      <c r="B134" s="3">
        <v>1.6963</v>
      </c>
      <c r="C134" s="3">
        <v>1.0046</v>
      </c>
      <c r="D134" s="3">
        <v>31.41</v>
      </c>
      <c r="E134" s="3">
        <v>1.0132</v>
      </c>
      <c r="F134" s="3">
        <v>1.3078</v>
      </c>
      <c r="G134" s="3">
        <v>0.8114</v>
      </c>
      <c r="H134" s="3">
        <v>0.1329</v>
      </c>
      <c r="I134" s="2">
        <v>1.69632337842615</v>
      </c>
      <c r="J134" s="3">
        <v>0.3852</v>
      </c>
      <c r="K134" s="2">
        <v>31</v>
      </c>
      <c r="L134" s="2">
        <v>8</v>
      </c>
      <c r="M134" s="2">
        <v>9</v>
      </c>
      <c r="N134" s="2">
        <v>2</v>
      </c>
      <c r="O134" s="2">
        <v>4</v>
      </c>
      <c r="P134" s="6">
        <f t="shared" si="25"/>
        <v>3.75507001370052</v>
      </c>
      <c r="Q134" s="7">
        <f>RANK(B134,B:B,0)</f>
        <v>150</v>
      </c>
      <c r="R134" s="6">
        <f>RANK(C134,C:C,0)</f>
        <v>192</v>
      </c>
      <c r="S134" s="6">
        <f>RANK(K134,K:K,0)</f>
        <v>33</v>
      </c>
      <c r="T134" s="6">
        <f t="shared" si="26"/>
        <v>137.55</v>
      </c>
    </row>
    <row r="135" hidden="1" spans="1:26">
      <c r="A135" s="2">
        <v>1306</v>
      </c>
      <c r="B135" s="3">
        <v>3.7919</v>
      </c>
      <c r="C135" s="3">
        <v>1</v>
      </c>
      <c r="D135" s="3">
        <v>75.6</v>
      </c>
      <c r="E135" s="3">
        <v>1.4538</v>
      </c>
      <c r="F135" s="3">
        <v>1.4029</v>
      </c>
      <c r="G135" s="3">
        <v>2.2986</v>
      </c>
      <c r="H135" s="3">
        <v>0.1541</v>
      </c>
      <c r="I135" s="2">
        <v>3.79186580813336</v>
      </c>
      <c r="J135" s="3">
        <v>0.3274</v>
      </c>
      <c r="K135" s="2">
        <v>52</v>
      </c>
      <c r="L135" s="2">
        <v>6</v>
      </c>
      <c r="M135" s="2">
        <v>20</v>
      </c>
      <c r="N135" s="2">
        <v>0</v>
      </c>
      <c r="O135" s="2">
        <v>2</v>
      </c>
      <c r="P135" s="6">
        <f t="shared" si="25"/>
        <v>5.82040769769071</v>
      </c>
      <c r="Q135" s="7">
        <f>RANK(B135,B:B,0)</f>
        <v>92</v>
      </c>
      <c r="R135" s="6">
        <f>RANK(C135,C:C,0)</f>
        <v>248</v>
      </c>
      <c r="S135" s="6">
        <f>RANK(K135,K:K,0)</f>
        <v>25</v>
      </c>
      <c r="T135" s="6">
        <f t="shared" si="26"/>
        <v>137.65</v>
      </c>
      <c r="V135" s="6">
        <f>VLOOKUP(L135,$AA$2:$AC$26,3)</f>
        <v>0.004583</v>
      </c>
      <c r="W135" s="6">
        <f>VLOOKUP(M135,$AA$2:$AC$26,2)</f>
        <v>2.51428</v>
      </c>
      <c r="X135" s="6">
        <f>V135*W135*100000</f>
        <v>1152.294524</v>
      </c>
      <c r="Y135" s="6">
        <f>X135*0.8</f>
        <v>921.8356192</v>
      </c>
      <c r="Z135" s="6">
        <f>X135*1.25</f>
        <v>1440.368155</v>
      </c>
    </row>
    <row r="136" hidden="1" spans="1:20">
      <c r="A136" s="2">
        <v>4155</v>
      </c>
      <c r="B136" s="3">
        <v>25.0441</v>
      </c>
      <c r="C136" s="3">
        <v>1</v>
      </c>
      <c r="D136" s="3">
        <v>60.92</v>
      </c>
      <c r="E136" s="3">
        <v>4.0613</v>
      </c>
      <c r="F136" s="3">
        <v>2.5396</v>
      </c>
      <c r="G136" s="3">
        <v>2.4947</v>
      </c>
      <c r="H136" s="3">
        <v>0.4469</v>
      </c>
      <c r="I136" s="2">
        <v>25.0440633670174</v>
      </c>
      <c r="J136" s="3">
        <v>0.243</v>
      </c>
      <c r="K136" s="2">
        <v>15</v>
      </c>
      <c r="L136" s="2">
        <v>6</v>
      </c>
      <c r="M136" s="2">
        <v>19</v>
      </c>
      <c r="N136" s="2">
        <v>4</v>
      </c>
      <c r="O136" s="2">
        <v>6</v>
      </c>
      <c r="P136" s="6">
        <f t="shared" si="25"/>
        <v>7.21548557446858</v>
      </c>
      <c r="Q136" s="7">
        <f>RANK(B136,B:B,0)</f>
        <v>22</v>
      </c>
      <c r="R136" s="6">
        <f>RANK(C136,C:C,0)</f>
        <v>248</v>
      </c>
      <c r="S136" s="6">
        <f>RANK(K136,K:K,0)</f>
        <v>123</v>
      </c>
      <c r="T136" s="6">
        <f t="shared" si="26"/>
        <v>137.65</v>
      </c>
    </row>
    <row r="137" hidden="1" spans="1:20">
      <c r="A137" s="2">
        <v>3428</v>
      </c>
      <c r="B137" s="3">
        <v>5.1904</v>
      </c>
      <c r="C137" s="3">
        <v>1.001</v>
      </c>
      <c r="D137" s="3">
        <v>58.5</v>
      </c>
      <c r="E137" s="3">
        <v>2.6591</v>
      </c>
      <c r="F137" s="3">
        <v>1.7309</v>
      </c>
      <c r="G137" s="3">
        <v>1.6336</v>
      </c>
      <c r="H137" s="3">
        <v>0.2679</v>
      </c>
      <c r="I137" s="2">
        <v>5.1903914367389</v>
      </c>
      <c r="J137" s="3">
        <v>0.3562</v>
      </c>
      <c r="K137" s="2">
        <v>22</v>
      </c>
      <c r="L137" s="2">
        <v>7</v>
      </c>
      <c r="M137" s="2">
        <v>17</v>
      </c>
      <c r="N137" s="2">
        <v>3</v>
      </c>
      <c r="O137" s="2">
        <v>5</v>
      </c>
      <c r="P137" s="6">
        <f t="shared" si="25"/>
        <v>4.85390801343538</v>
      </c>
      <c r="Q137" s="7">
        <f>RANK(B137,B:B,0)</f>
        <v>78</v>
      </c>
      <c r="R137" s="6">
        <f>RANK(C137,C:C,0)</f>
        <v>225</v>
      </c>
      <c r="S137" s="6">
        <f>RANK(K137,K:K,0)</f>
        <v>85</v>
      </c>
      <c r="T137" s="6">
        <f t="shared" si="26"/>
        <v>138.55</v>
      </c>
    </row>
    <row r="138" hidden="1" spans="1:26">
      <c r="A138" s="2">
        <v>3282</v>
      </c>
      <c r="B138" s="3">
        <v>3.3022</v>
      </c>
      <c r="C138" s="3">
        <v>1.0485</v>
      </c>
      <c r="D138" s="3">
        <v>31.13</v>
      </c>
      <c r="E138" s="3">
        <v>3.4589</v>
      </c>
      <c r="F138" s="3">
        <v>2.1031</v>
      </c>
      <c r="G138" s="3">
        <v>1.3135</v>
      </c>
      <c r="H138" s="3">
        <v>0.3807</v>
      </c>
      <c r="I138" s="2">
        <v>3.30222594856519</v>
      </c>
      <c r="J138" s="3">
        <v>0.2363</v>
      </c>
      <c r="K138" s="2">
        <v>9</v>
      </c>
      <c r="L138" s="2">
        <v>8</v>
      </c>
      <c r="M138" s="2">
        <v>13</v>
      </c>
      <c r="N138" s="2">
        <v>2</v>
      </c>
      <c r="O138" s="2">
        <v>5</v>
      </c>
      <c r="P138" s="6">
        <f t="shared" si="25"/>
        <v>3.17175411193957</v>
      </c>
      <c r="Q138" s="7">
        <f>RANK(B138,B:B,0)</f>
        <v>100</v>
      </c>
      <c r="R138" s="6">
        <f>RANK(C138,C:C,0)</f>
        <v>123</v>
      </c>
      <c r="S138" s="6">
        <f>RANK(K138,K:K,0)</f>
        <v>222</v>
      </c>
      <c r="T138" s="6">
        <f t="shared" si="26"/>
        <v>139.7</v>
      </c>
      <c r="V138" s="6">
        <f>VLOOKUP(L138,$AA$2:$AC$26,3)</f>
        <v>0.007416</v>
      </c>
      <c r="W138" s="6">
        <f>VLOOKUP(M138,$AA$2:$AC$26,2)</f>
        <v>1.09051</v>
      </c>
      <c r="X138" s="6">
        <f t="shared" ref="X138:X144" si="27">V138*W138*100000</f>
        <v>808.722216</v>
      </c>
      <c r="Y138" s="6">
        <f t="shared" ref="Y138:Y144" si="28">X138*0.8</f>
        <v>646.9777728</v>
      </c>
      <c r="Z138" s="6">
        <f t="shared" ref="Z138:Z144" si="29">X138*1.25</f>
        <v>1010.90277</v>
      </c>
    </row>
    <row r="139" hidden="1" spans="1:26">
      <c r="A139" s="2">
        <v>2554</v>
      </c>
      <c r="B139" s="3">
        <v>1.2801</v>
      </c>
      <c r="C139" s="3">
        <v>1.0444</v>
      </c>
      <c r="D139" s="3">
        <v>17.7</v>
      </c>
      <c r="E139" s="3">
        <v>1.0412</v>
      </c>
      <c r="F139" s="3">
        <v>1.2738</v>
      </c>
      <c r="G139" s="3">
        <v>0.351</v>
      </c>
      <c r="H139" s="3">
        <v>0.1215</v>
      </c>
      <c r="I139" s="2">
        <v>1.28009394460273</v>
      </c>
      <c r="J139" s="3">
        <v>0.5026</v>
      </c>
      <c r="K139" s="2">
        <v>17</v>
      </c>
      <c r="L139" s="2">
        <v>8</v>
      </c>
      <c r="M139" s="2">
        <v>11</v>
      </c>
      <c r="N139" s="2">
        <v>1</v>
      </c>
      <c r="O139" s="2">
        <v>4</v>
      </c>
      <c r="P139" s="6">
        <f t="shared" si="25"/>
        <v>2.85319226444809</v>
      </c>
      <c r="Q139" s="7">
        <f>RANK(B139,B:B,0)</f>
        <v>184</v>
      </c>
      <c r="R139" s="6">
        <f>RANK(C139,C:C,0)</f>
        <v>128</v>
      </c>
      <c r="S139" s="6">
        <f>RANK(K139,K:K,0)</f>
        <v>98</v>
      </c>
      <c r="T139" s="6">
        <f t="shared" si="26"/>
        <v>140.1</v>
      </c>
      <c r="V139" s="6">
        <f>VLOOKUP(L139,$AA$2:$AC$26,3)</f>
        <v>0.007416</v>
      </c>
      <c r="W139" s="6">
        <f>VLOOKUP(M139,$AA$2:$AC$26,2)</f>
        <v>0.917</v>
      </c>
      <c r="X139" s="6">
        <f t="shared" si="27"/>
        <v>680.0472</v>
      </c>
      <c r="Y139" s="6">
        <f t="shared" si="28"/>
        <v>544.03776</v>
      </c>
      <c r="Z139" s="6">
        <f t="shared" si="29"/>
        <v>850.059</v>
      </c>
    </row>
    <row r="140" hidden="1" spans="1:26">
      <c r="A140" s="2">
        <v>2853</v>
      </c>
      <c r="B140" s="3">
        <v>2.9032</v>
      </c>
      <c r="C140" s="3">
        <v>1.0001</v>
      </c>
      <c r="D140" s="3">
        <v>71.11</v>
      </c>
      <c r="E140" s="3">
        <v>1.2698</v>
      </c>
      <c r="F140" s="3">
        <v>1.3407</v>
      </c>
      <c r="G140" s="3">
        <v>0.9107</v>
      </c>
      <c r="H140" s="3">
        <v>0.1343</v>
      </c>
      <c r="I140" s="2">
        <v>2.90315869747117</v>
      </c>
      <c r="J140" s="3">
        <v>0.7728</v>
      </c>
      <c r="K140" s="2">
        <v>56</v>
      </c>
      <c r="L140" s="2">
        <v>6</v>
      </c>
      <c r="M140" s="2">
        <v>20</v>
      </c>
      <c r="N140" s="2">
        <v>3</v>
      </c>
      <c r="O140" s="2">
        <v>4</v>
      </c>
      <c r="P140" s="6">
        <f t="shared" si="25"/>
        <v>5.45812370386793</v>
      </c>
      <c r="Q140" s="7">
        <f>RANK(B140,B:B,0)</f>
        <v>112</v>
      </c>
      <c r="R140" s="6">
        <f>RANK(C140,C:C,0)</f>
        <v>242</v>
      </c>
      <c r="S140" s="6">
        <f>RANK(K140,K:K,0)</f>
        <v>18</v>
      </c>
      <c r="T140" s="6">
        <f t="shared" si="26"/>
        <v>140.5</v>
      </c>
      <c r="V140" s="6">
        <f>VLOOKUP(L140,$AA$2:$AC$26,3)</f>
        <v>0.004583</v>
      </c>
      <c r="W140" s="6">
        <f>VLOOKUP(M140,$AA$2:$AC$26,2)</f>
        <v>2.51428</v>
      </c>
      <c r="X140" s="6">
        <f t="shared" si="27"/>
        <v>1152.294524</v>
      </c>
      <c r="Y140" s="6">
        <f t="shared" si="28"/>
        <v>921.8356192</v>
      </c>
      <c r="Z140" s="6">
        <f t="shared" si="29"/>
        <v>1440.368155</v>
      </c>
    </row>
    <row r="141" hidden="1" spans="1:26">
      <c r="A141" s="2">
        <v>4017</v>
      </c>
      <c r="B141" s="3">
        <v>1.2422</v>
      </c>
      <c r="C141" s="3">
        <v>1.3299</v>
      </c>
      <c r="D141" s="3">
        <v>13.27</v>
      </c>
      <c r="E141" s="3">
        <v>2.2117</v>
      </c>
      <c r="F141" s="3">
        <v>1.4633</v>
      </c>
      <c r="G141" s="3">
        <v>0.578</v>
      </c>
      <c r="H141" s="3">
        <v>0.1886</v>
      </c>
      <c r="I141" s="2">
        <v>1.24222065008556</v>
      </c>
      <c r="J141" s="3">
        <v>0.2291</v>
      </c>
      <c r="K141" s="2">
        <v>6</v>
      </c>
      <c r="L141" s="2">
        <v>8</v>
      </c>
      <c r="M141" s="2">
        <v>16</v>
      </c>
      <c r="N141" s="2">
        <v>3</v>
      </c>
      <c r="O141" s="2">
        <v>6</v>
      </c>
      <c r="P141" s="6">
        <f t="shared" si="25"/>
        <v>2.25263287590988</v>
      </c>
      <c r="Q141" s="7">
        <f>RANK(B141,B:B,0)</f>
        <v>189</v>
      </c>
      <c r="R141" s="6">
        <f>RANK(C141,C:C,0)</f>
        <v>27</v>
      </c>
      <c r="S141" s="6">
        <f>RANK(K141,K:K,0)</f>
        <v>255</v>
      </c>
      <c r="T141" s="6">
        <f t="shared" si="26"/>
        <v>140.7</v>
      </c>
      <c r="V141" s="6">
        <f>VLOOKUP(L141,$AA$2:$AC$26,3)</f>
        <v>0.007416</v>
      </c>
      <c r="W141" s="6">
        <f>VLOOKUP(M141,$AA$2:$AC$26,2)</f>
        <v>1.55394</v>
      </c>
      <c r="X141" s="6">
        <f t="shared" si="27"/>
        <v>1152.401904</v>
      </c>
      <c r="Y141" s="6">
        <f t="shared" si="28"/>
        <v>921.9215232</v>
      </c>
      <c r="Z141" s="6">
        <f t="shared" si="29"/>
        <v>1440.50238</v>
      </c>
    </row>
    <row r="142" hidden="1" spans="1:26">
      <c r="A142" s="2">
        <v>2574</v>
      </c>
      <c r="B142" s="3">
        <v>1.0205</v>
      </c>
      <c r="C142" s="3">
        <v>1.1109</v>
      </c>
      <c r="D142" s="3">
        <v>4.64</v>
      </c>
      <c r="E142" s="3">
        <v>0.2729</v>
      </c>
      <c r="F142" s="3">
        <v>1.0715</v>
      </c>
      <c r="G142" s="3">
        <v>0.1153</v>
      </c>
      <c r="H142" s="3">
        <v>0.0348</v>
      </c>
      <c r="I142" s="2">
        <v>1.02054939907704</v>
      </c>
      <c r="J142" s="3">
        <v>0.4015</v>
      </c>
      <c r="K142" s="2">
        <v>17</v>
      </c>
      <c r="L142" s="2">
        <v>7</v>
      </c>
      <c r="M142" s="2">
        <v>14</v>
      </c>
      <c r="N142" s="2">
        <v>1</v>
      </c>
      <c r="O142" s="2">
        <v>4</v>
      </c>
      <c r="P142" s="6">
        <f t="shared" si="25"/>
        <v>2.7285052485475</v>
      </c>
      <c r="Q142" s="7">
        <f>RANK(B142,B:B,0)</f>
        <v>242</v>
      </c>
      <c r="R142" s="6">
        <f>RANK(C142,C:C,0)</f>
        <v>79</v>
      </c>
      <c r="S142" s="6">
        <f>RANK(K142,K:K,0)</f>
        <v>98</v>
      </c>
      <c r="T142" s="6">
        <f t="shared" si="26"/>
        <v>140.8</v>
      </c>
      <c r="V142" s="6">
        <f>VLOOKUP(L142,$AA$2:$AC$26,3)</f>
        <v>0.005831</v>
      </c>
      <c r="W142" s="6">
        <f>VLOOKUP(M142,$AA$2:$AC$26,2)</f>
        <v>1.22284</v>
      </c>
      <c r="X142" s="6">
        <f t="shared" si="27"/>
        <v>713.038004</v>
      </c>
      <c r="Y142" s="6">
        <f t="shared" si="28"/>
        <v>570.4304032</v>
      </c>
      <c r="Z142" s="6">
        <f t="shared" si="29"/>
        <v>891.297505</v>
      </c>
    </row>
    <row r="143" hidden="1" spans="1:26">
      <c r="A143" s="2">
        <v>2679</v>
      </c>
      <c r="B143" s="3">
        <v>1.3714</v>
      </c>
      <c r="C143" s="3">
        <v>1.0067</v>
      </c>
      <c r="D143" s="3">
        <v>22.54</v>
      </c>
      <c r="E143" s="3">
        <v>0.7271</v>
      </c>
      <c r="F143" s="3">
        <v>1.2233</v>
      </c>
      <c r="G143" s="3">
        <v>0.7371</v>
      </c>
      <c r="H143" s="3">
        <v>0.101</v>
      </c>
      <c r="I143" s="2">
        <v>1.3714152276358</v>
      </c>
      <c r="J143" s="3">
        <v>0.3049</v>
      </c>
      <c r="K143" s="2">
        <v>31</v>
      </c>
      <c r="L143" s="2">
        <v>7</v>
      </c>
      <c r="M143" s="2">
        <v>12</v>
      </c>
      <c r="N143" s="2">
        <v>2</v>
      </c>
      <c r="O143" s="2">
        <v>4</v>
      </c>
      <c r="P143" s="6">
        <f t="shared" si="25"/>
        <v>3.50180517852741</v>
      </c>
      <c r="Q143" s="7">
        <f>RANK(B143,B:B,0)</f>
        <v>173</v>
      </c>
      <c r="R143" s="6">
        <f>RANK(C143,C:C,0)</f>
        <v>180</v>
      </c>
      <c r="S143" s="6">
        <f>RANK(K143,K:K,0)</f>
        <v>33</v>
      </c>
      <c r="T143" s="6">
        <f t="shared" si="26"/>
        <v>140.8</v>
      </c>
      <c r="V143" s="6">
        <f>VLOOKUP(L143,$AA$2:$AC$26,3)</f>
        <v>0.005831</v>
      </c>
      <c r="W143" s="6">
        <f>VLOOKUP(M143,$AA$2:$AC$26,2)</f>
        <v>1</v>
      </c>
      <c r="X143" s="6">
        <f t="shared" si="27"/>
        <v>583.1</v>
      </c>
      <c r="Y143" s="6">
        <f t="shared" si="28"/>
        <v>466.48</v>
      </c>
      <c r="Z143" s="6">
        <f t="shared" si="29"/>
        <v>728.875</v>
      </c>
    </row>
    <row r="144" hidden="1" spans="1:26">
      <c r="A144" s="2">
        <v>4134</v>
      </c>
      <c r="B144" s="3">
        <v>15.5969</v>
      </c>
      <c r="C144" s="3">
        <v>1</v>
      </c>
      <c r="D144" s="3">
        <v>45.93</v>
      </c>
      <c r="E144" s="3">
        <v>3.062</v>
      </c>
      <c r="F144" s="3">
        <v>2.3597</v>
      </c>
      <c r="G144" s="3">
        <v>2.5003</v>
      </c>
      <c r="H144" s="3">
        <v>0.4311</v>
      </c>
      <c r="I144" s="2">
        <v>15.5968644965138</v>
      </c>
      <c r="J144" s="3">
        <v>0.1836</v>
      </c>
      <c r="K144" s="2">
        <v>15</v>
      </c>
      <c r="L144" s="2">
        <v>6</v>
      </c>
      <c r="M144" s="2">
        <v>16</v>
      </c>
      <c r="N144" s="2">
        <v>4</v>
      </c>
      <c r="O144" s="2">
        <v>6</v>
      </c>
      <c r="P144" s="6">
        <f t="shared" si="25"/>
        <v>6.16183193813443</v>
      </c>
      <c r="Q144" s="7">
        <f>RANK(B144,B:B,0)</f>
        <v>34</v>
      </c>
      <c r="R144" s="6">
        <f>RANK(C144,C:C,0)</f>
        <v>248</v>
      </c>
      <c r="S144" s="6">
        <f>RANK(K144,K:K,0)</f>
        <v>123</v>
      </c>
      <c r="T144" s="6">
        <f t="shared" si="26"/>
        <v>141.85</v>
      </c>
      <c r="V144" s="6">
        <f>VLOOKUP(L144,$AA$2:$AC$26,3)</f>
        <v>0.004583</v>
      </c>
      <c r="W144" s="6">
        <f>VLOOKUP(M144,$AA$2:$AC$26,2)</f>
        <v>1.55394</v>
      </c>
      <c r="X144" s="6">
        <f t="shared" si="27"/>
        <v>712.170702</v>
      </c>
      <c r="Y144" s="6">
        <f t="shared" si="28"/>
        <v>569.7365616</v>
      </c>
      <c r="Z144" s="6">
        <f t="shared" si="29"/>
        <v>890.2133775</v>
      </c>
    </row>
    <row r="145" hidden="1" spans="1:20">
      <c r="A145" s="2">
        <v>2652</v>
      </c>
      <c r="B145" s="3">
        <v>1.7043</v>
      </c>
      <c r="C145" s="3">
        <v>1.0031</v>
      </c>
      <c r="D145" s="3">
        <v>29.16</v>
      </c>
      <c r="E145" s="3">
        <v>0.9406</v>
      </c>
      <c r="F145" s="3">
        <v>1.3153</v>
      </c>
      <c r="G145" s="3">
        <v>1.0627</v>
      </c>
      <c r="H145" s="3">
        <v>0.1342</v>
      </c>
      <c r="I145" s="2">
        <v>1.70425241598192</v>
      </c>
      <c r="J145" s="3">
        <v>0.2736</v>
      </c>
      <c r="K145" s="2">
        <v>31</v>
      </c>
      <c r="L145" s="2">
        <v>8</v>
      </c>
      <c r="M145" s="2">
        <v>8</v>
      </c>
      <c r="N145" s="2">
        <v>2</v>
      </c>
      <c r="O145" s="2">
        <v>4</v>
      </c>
      <c r="P145" s="6">
        <f t="shared" si="25"/>
        <v>3.75815505592539</v>
      </c>
      <c r="Q145" s="7">
        <f>RANK(B145,B:B,0)</f>
        <v>148</v>
      </c>
      <c r="R145" s="6">
        <f>RANK(C145,C:C,0)</f>
        <v>205</v>
      </c>
      <c r="S145" s="6">
        <f>RANK(K145,K:K,0)</f>
        <v>33</v>
      </c>
      <c r="T145" s="6">
        <f t="shared" si="26"/>
        <v>142.05</v>
      </c>
    </row>
    <row r="146" hidden="1" spans="1:20">
      <c r="A146" s="2">
        <v>4135</v>
      </c>
      <c r="B146" s="3">
        <v>13.3705</v>
      </c>
      <c r="C146" s="3">
        <v>1</v>
      </c>
      <c r="D146" s="3">
        <v>56.5</v>
      </c>
      <c r="E146" s="3">
        <v>3.7667</v>
      </c>
      <c r="F146" s="3">
        <v>2.3012</v>
      </c>
      <c r="G146" s="3">
        <v>2.0478</v>
      </c>
      <c r="H146" s="3">
        <v>0.4195</v>
      </c>
      <c r="I146" s="2">
        <v>13.3705296050258</v>
      </c>
      <c r="J146" s="3">
        <v>0.2744</v>
      </c>
      <c r="K146" s="2">
        <v>15</v>
      </c>
      <c r="L146" s="2">
        <v>7</v>
      </c>
      <c r="M146" s="2">
        <v>16</v>
      </c>
      <c r="N146" s="2">
        <v>4</v>
      </c>
      <c r="O146" s="2">
        <v>6</v>
      </c>
      <c r="P146" s="6">
        <f t="shared" si="25"/>
        <v>5.85346423495471</v>
      </c>
      <c r="Q146" s="7">
        <f>RANK(B146,B:B,0)</f>
        <v>38</v>
      </c>
      <c r="R146" s="6">
        <f>RANK(C146,C:C,0)</f>
        <v>248</v>
      </c>
      <c r="S146" s="6">
        <f>RANK(K146,K:K,0)</f>
        <v>123</v>
      </c>
      <c r="T146" s="6">
        <f t="shared" si="26"/>
        <v>143.25</v>
      </c>
    </row>
    <row r="147" hidden="1" spans="1:26">
      <c r="A147" s="2">
        <v>4148</v>
      </c>
      <c r="B147" s="3">
        <v>11.7275</v>
      </c>
      <c r="C147" s="3">
        <v>1</v>
      </c>
      <c r="D147" s="3">
        <v>49.6</v>
      </c>
      <c r="E147" s="3">
        <v>3.3067</v>
      </c>
      <c r="F147" s="3">
        <v>2.2535</v>
      </c>
      <c r="G147" s="3">
        <v>2.0311</v>
      </c>
      <c r="H147" s="3">
        <v>0.3945</v>
      </c>
      <c r="I147" s="2">
        <v>11.7275020853016</v>
      </c>
      <c r="J147" s="3">
        <v>0.2432</v>
      </c>
      <c r="K147" s="2">
        <v>15</v>
      </c>
      <c r="L147" s="2">
        <v>6</v>
      </c>
      <c r="M147" s="2">
        <v>18</v>
      </c>
      <c r="N147" s="2">
        <v>4</v>
      </c>
      <c r="O147" s="2">
        <v>6</v>
      </c>
      <c r="P147" s="6">
        <f t="shared" si="25"/>
        <v>5.60314980114579</v>
      </c>
      <c r="Q147" s="7">
        <f>RANK(B147,B:B,0)</f>
        <v>43</v>
      </c>
      <c r="R147" s="6">
        <f>RANK(C147,C:C,0)</f>
        <v>248</v>
      </c>
      <c r="S147" s="6">
        <f>RANK(K147,K:K,0)</f>
        <v>123</v>
      </c>
      <c r="T147" s="6">
        <f t="shared" si="26"/>
        <v>145</v>
      </c>
      <c r="V147" s="6">
        <f>VLOOKUP(L147,$AA$2:$AC$26,3)</f>
        <v>0.004583</v>
      </c>
      <c r="W147" s="6">
        <f>VLOOKUP(M147,$AA$2:$AC$26,2)</f>
        <v>1.9766</v>
      </c>
      <c r="X147" s="6">
        <f>V147*W147*100000</f>
        <v>905.87578</v>
      </c>
      <c r="Y147" s="6">
        <f>X147*0.8</f>
        <v>724.700624</v>
      </c>
      <c r="Z147" s="6">
        <f>X147*1.25</f>
        <v>1132.344725</v>
      </c>
    </row>
    <row r="148" hidden="1" spans="1:26">
      <c r="A148" s="2">
        <v>2490</v>
      </c>
      <c r="B148" s="3">
        <v>1.3535</v>
      </c>
      <c r="C148" s="3">
        <v>1.1065</v>
      </c>
      <c r="D148" s="3">
        <v>19.06</v>
      </c>
      <c r="E148" s="3">
        <v>1.906</v>
      </c>
      <c r="F148" s="3">
        <v>1.4341</v>
      </c>
      <c r="G148" s="3">
        <v>0.6328</v>
      </c>
      <c r="H148" s="3">
        <v>0.1692</v>
      </c>
      <c r="I148" s="2">
        <v>1.35351143724512</v>
      </c>
      <c r="J148" s="3">
        <v>0.3003</v>
      </c>
      <c r="K148" s="2">
        <v>10</v>
      </c>
      <c r="L148" s="2">
        <v>7</v>
      </c>
      <c r="M148" s="2">
        <v>19</v>
      </c>
      <c r="N148" s="2">
        <v>0</v>
      </c>
      <c r="O148" s="2">
        <v>4</v>
      </c>
      <c r="P148" s="6">
        <f t="shared" si="25"/>
        <v>2.50685065936732</v>
      </c>
      <c r="Q148" s="7">
        <f>RANK(B148,B:B,0)</f>
        <v>177</v>
      </c>
      <c r="R148" s="6">
        <f>RANK(C148,C:C,0)</f>
        <v>82</v>
      </c>
      <c r="S148" s="6">
        <f>RANK(K148,K:K,0)</f>
        <v>206</v>
      </c>
      <c r="T148" s="6">
        <f t="shared" si="26"/>
        <v>146.25</v>
      </c>
      <c r="V148" s="6">
        <f>VLOOKUP(L148,$AA$2:$AC$26,3)</f>
        <v>0.005831</v>
      </c>
      <c r="W148" s="6">
        <f>VLOOKUP(M148,$AA$2:$AC$26,2)</f>
        <v>2.22929</v>
      </c>
      <c r="X148" s="6">
        <f>V148*W148*100000</f>
        <v>1299.898999</v>
      </c>
      <c r="Y148" s="6">
        <f>X148*0.8</f>
        <v>1039.9191992</v>
      </c>
      <c r="Z148" s="6">
        <f>X148*1.25</f>
        <v>1624.87374875</v>
      </c>
    </row>
    <row r="149" hidden="1" spans="1:20">
      <c r="A149" s="2">
        <v>3329</v>
      </c>
      <c r="B149" s="3">
        <v>228.7778</v>
      </c>
      <c r="C149" s="3">
        <v>1.0007</v>
      </c>
      <c r="D149" s="3">
        <v>66.85</v>
      </c>
      <c r="E149" s="3">
        <v>7.4278</v>
      </c>
      <c r="F149" s="3">
        <v>4.8397</v>
      </c>
      <c r="G149" s="3">
        <v>3.3143</v>
      </c>
      <c r="H149" s="3">
        <v>0.7941</v>
      </c>
      <c r="I149" s="2">
        <v>228.777808511576</v>
      </c>
      <c r="J149" s="3">
        <v>0.2009</v>
      </c>
      <c r="K149" s="2">
        <v>9</v>
      </c>
      <c r="L149" s="2">
        <v>6</v>
      </c>
      <c r="M149" s="2">
        <v>20</v>
      </c>
      <c r="N149" s="2">
        <v>2</v>
      </c>
      <c r="O149" s="2">
        <v>5</v>
      </c>
      <c r="P149" s="6">
        <f t="shared" si="25"/>
        <v>12.7263563431779</v>
      </c>
      <c r="Q149" s="7">
        <f>RANK(B149,B:B,0)</f>
        <v>1</v>
      </c>
      <c r="R149" s="6">
        <f>RANK(C149,C:C,0)</f>
        <v>229</v>
      </c>
      <c r="S149" s="6">
        <f>RANK(K149,K:K,0)</f>
        <v>222</v>
      </c>
      <c r="T149" s="6">
        <f t="shared" si="26"/>
        <v>147.45</v>
      </c>
    </row>
    <row r="150" hidden="1" spans="1:26">
      <c r="A150" s="2">
        <v>3191</v>
      </c>
      <c r="B150" s="3">
        <v>3.0918</v>
      </c>
      <c r="C150" s="3">
        <v>1.049</v>
      </c>
      <c r="D150" s="3">
        <v>34.8</v>
      </c>
      <c r="E150" s="3">
        <v>4.9714</v>
      </c>
      <c r="F150" s="3">
        <v>2.2332</v>
      </c>
      <c r="G150" s="3">
        <v>1.469</v>
      </c>
      <c r="H150" s="3">
        <v>0.4</v>
      </c>
      <c r="I150" s="2">
        <v>3.09180586106944</v>
      </c>
      <c r="J150" s="3">
        <v>0.2359</v>
      </c>
      <c r="K150" s="2">
        <v>7</v>
      </c>
      <c r="L150" s="2">
        <v>8</v>
      </c>
      <c r="M150" s="2">
        <v>17</v>
      </c>
      <c r="N150" s="2">
        <v>1</v>
      </c>
      <c r="O150" s="2">
        <v>5</v>
      </c>
      <c r="P150" s="6">
        <f t="shared" si="25"/>
        <v>2.85424263036813</v>
      </c>
      <c r="Q150" s="7">
        <f>RANK(B150,B:B,0)</f>
        <v>107</v>
      </c>
      <c r="R150" s="6">
        <f>RANK(C150,C:C,0)</f>
        <v>122</v>
      </c>
      <c r="S150" s="6">
        <f>RANK(K150,K:K,0)</f>
        <v>246</v>
      </c>
      <c r="T150" s="6">
        <f t="shared" si="26"/>
        <v>147.75</v>
      </c>
      <c r="V150" s="6">
        <f>VLOOKUP(L150,$AA$2:$AC$26,3)</f>
        <v>0.007416</v>
      </c>
      <c r="W150" s="6">
        <f>VLOOKUP(M150,$AA$2:$AC$26,2)</f>
        <v>1.75256</v>
      </c>
      <c r="X150" s="6">
        <f>V150*W150*100000</f>
        <v>1299.698496</v>
      </c>
      <c r="Y150" s="6">
        <f>X150*0.8</f>
        <v>1039.7587968</v>
      </c>
      <c r="Z150" s="6">
        <f>X150*1.25</f>
        <v>1624.62312</v>
      </c>
    </row>
    <row r="151" hidden="1" spans="1:26">
      <c r="A151" s="2">
        <v>4149</v>
      </c>
      <c r="B151" s="3">
        <v>9.859</v>
      </c>
      <c r="C151" s="3">
        <v>1</v>
      </c>
      <c r="D151" s="3">
        <v>60.92</v>
      </c>
      <c r="E151" s="3">
        <v>4.0613</v>
      </c>
      <c r="F151" s="3">
        <v>2.1894</v>
      </c>
      <c r="G151" s="3">
        <v>1.4891</v>
      </c>
      <c r="H151" s="3">
        <v>0.3821</v>
      </c>
      <c r="I151" s="2">
        <v>9.85902911713902</v>
      </c>
      <c r="J151" s="3">
        <v>0.4062</v>
      </c>
      <c r="K151" s="2">
        <v>15</v>
      </c>
      <c r="L151" s="2">
        <v>7</v>
      </c>
      <c r="M151" s="2">
        <v>18</v>
      </c>
      <c r="N151" s="2">
        <v>4</v>
      </c>
      <c r="O151" s="2">
        <v>6</v>
      </c>
      <c r="P151" s="6">
        <f t="shared" si="25"/>
        <v>5.28820207076221</v>
      </c>
      <c r="Q151" s="7">
        <f>RANK(B151,B:B,0)</f>
        <v>53</v>
      </c>
      <c r="R151" s="6">
        <f>RANK(C151,C:C,0)</f>
        <v>248</v>
      </c>
      <c r="S151" s="6">
        <f>RANK(K151,K:K,0)</f>
        <v>123</v>
      </c>
      <c r="T151" s="6">
        <f t="shared" si="26"/>
        <v>148.5</v>
      </c>
      <c r="V151" s="6">
        <f>VLOOKUP(L151,$AA$2:$AC$26,3)</f>
        <v>0.005831</v>
      </c>
      <c r="W151" s="6">
        <f>VLOOKUP(M151,$AA$2:$AC$26,2)</f>
        <v>1.9766</v>
      </c>
      <c r="X151" s="6">
        <f>V151*W151*100000</f>
        <v>1152.55546</v>
      </c>
      <c r="Y151" s="6">
        <f>X151*0.8</f>
        <v>922.044368</v>
      </c>
      <c r="Z151" s="6">
        <f>X151*1.25</f>
        <v>1440.694325</v>
      </c>
    </row>
    <row r="152" hidden="1" spans="1:20">
      <c r="A152" s="2">
        <v>4094</v>
      </c>
      <c r="B152" s="3">
        <v>9.2142</v>
      </c>
      <c r="C152" s="3">
        <v>1</v>
      </c>
      <c r="D152" s="3">
        <v>47.03</v>
      </c>
      <c r="E152" s="3">
        <v>3.1353</v>
      </c>
      <c r="F152" s="3">
        <v>2.2783</v>
      </c>
      <c r="G152" s="3">
        <v>3.5255</v>
      </c>
      <c r="H152" s="3">
        <v>0.4207</v>
      </c>
      <c r="I152" s="2">
        <v>9.21422055490218</v>
      </c>
      <c r="J152" s="3">
        <v>0.133</v>
      </c>
      <c r="K152" s="2">
        <v>15</v>
      </c>
      <c r="L152" s="2">
        <v>8</v>
      </c>
      <c r="M152" s="2">
        <v>10</v>
      </c>
      <c r="N152" s="2">
        <v>4</v>
      </c>
      <c r="O152" s="2">
        <v>6</v>
      </c>
      <c r="P152" s="6">
        <f t="shared" si="25"/>
        <v>5.17030660373778</v>
      </c>
      <c r="Q152" s="7">
        <f>RANK(B152,B:B,0)</f>
        <v>55</v>
      </c>
      <c r="R152" s="6">
        <f>RANK(C152,C:C,0)</f>
        <v>248</v>
      </c>
      <c r="S152" s="6">
        <f>RANK(K152,K:K,0)</f>
        <v>123</v>
      </c>
      <c r="T152" s="6">
        <f t="shared" si="26"/>
        <v>149.2</v>
      </c>
    </row>
    <row r="153" hidden="1" spans="1:20">
      <c r="A153" s="2">
        <v>4093</v>
      </c>
      <c r="B153" s="3">
        <v>8.2059</v>
      </c>
      <c r="C153" s="3">
        <v>1</v>
      </c>
      <c r="D153" s="3">
        <v>35.36</v>
      </c>
      <c r="E153" s="3">
        <v>2.3573</v>
      </c>
      <c r="F153" s="3">
        <v>2.224</v>
      </c>
      <c r="G153" s="3">
        <v>3.4297</v>
      </c>
      <c r="H153" s="3">
        <v>0.4083</v>
      </c>
      <c r="I153" s="2">
        <v>8.20586145749144</v>
      </c>
      <c r="J153" s="3">
        <v>0.1029</v>
      </c>
      <c r="K153" s="2">
        <v>15</v>
      </c>
      <c r="L153" s="2">
        <v>7</v>
      </c>
      <c r="M153" s="2">
        <v>10</v>
      </c>
      <c r="N153" s="2">
        <v>4</v>
      </c>
      <c r="O153" s="2">
        <v>6</v>
      </c>
      <c r="P153" s="6">
        <f t="shared" si="25"/>
        <v>4.9743823042264</v>
      </c>
      <c r="Q153" s="7">
        <f>RANK(B153,B:B,0)</f>
        <v>57</v>
      </c>
      <c r="R153" s="6">
        <f>RANK(C153,C:C,0)</f>
        <v>248</v>
      </c>
      <c r="S153" s="6">
        <f>RANK(K153,K:K,0)</f>
        <v>123</v>
      </c>
      <c r="T153" s="6">
        <f t="shared" si="26"/>
        <v>149.9</v>
      </c>
    </row>
    <row r="154" hidden="1" spans="1:20">
      <c r="A154" s="2">
        <v>3274</v>
      </c>
      <c r="B154" s="3">
        <v>16.3507</v>
      </c>
      <c r="C154" s="3">
        <v>1.0027</v>
      </c>
      <c r="D154" s="3">
        <v>35.05</v>
      </c>
      <c r="E154" s="3">
        <v>3.8944</v>
      </c>
      <c r="F154" s="3">
        <v>3.3492</v>
      </c>
      <c r="G154" s="3">
        <v>2.1165</v>
      </c>
      <c r="H154" s="3">
        <v>0.6423</v>
      </c>
      <c r="I154" s="2">
        <v>16.3506989869615</v>
      </c>
      <c r="J154" s="3">
        <v>0.165</v>
      </c>
      <c r="K154" s="2">
        <v>9</v>
      </c>
      <c r="L154" s="2">
        <v>7</v>
      </c>
      <c r="M154" s="2">
        <v>12</v>
      </c>
      <c r="N154" s="2">
        <v>2</v>
      </c>
      <c r="O154" s="2">
        <v>5</v>
      </c>
      <c r="P154" s="6">
        <f t="shared" si="25"/>
        <v>5.28662445619325</v>
      </c>
      <c r="Q154" s="7">
        <f>RANK(B154,B:B,0)</f>
        <v>31</v>
      </c>
      <c r="R154" s="6">
        <f>RANK(C154,C:C,0)</f>
        <v>209</v>
      </c>
      <c r="S154" s="6">
        <f>RANK(K154,K:K,0)</f>
        <v>222</v>
      </c>
      <c r="T154" s="6">
        <f t="shared" si="26"/>
        <v>149.95</v>
      </c>
    </row>
    <row r="155" hidden="1" spans="1:20">
      <c r="A155" s="2">
        <v>3422</v>
      </c>
      <c r="B155" s="3">
        <v>1.2366</v>
      </c>
      <c r="C155" s="3">
        <v>1.0197</v>
      </c>
      <c r="D155" s="3">
        <v>25.45</v>
      </c>
      <c r="E155" s="3">
        <v>1.1568</v>
      </c>
      <c r="F155" s="3">
        <v>1.2191</v>
      </c>
      <c r="G155" s="3">
        <v>0.346</v>
      </c>
      <c r="H155" s="3">
        <v>0.0976</v>
      </c>
      <c r="I155" s="2">
        <v>1.23664936187852</v>
      </c>
      <c r="J155" s="3">
        <v>0.7317</v>
      </c>
      <c r="K155" s="2">
        <v>22</v>
      </c>
      <c r="L155" s="2">
        <v>8</v>
      </c>
      <c r="M155" s="2">
        <v>16</v>
      </c>
      <c r="N155" s="2">
        <v>3</v>
      </c>
      <c r="O155" s="2">
        <v>5</v>
      </c>
      <c r="P155" s="6">
        <f t="shared" si="25"/>
        <v>3.03706101687048</v>
      </c>
      <c r="Q155" s="7">
        <f>RANK(B155,B:B,0)</f>
        <v>192</v>
      </c>
      <c r="R155" s="6">
        <f>RANK(C155,C:C,0)</f>
        <v>155</v>
      </c>
      <c r="S155" s="6">
        <f>RANK(K155,K:K,0)</f>
        <v>85</v>
      </c>
      <c r="T155" s="6">
        <f t="shared" si="26"/>
        <v>150.45</v>
      </c>
    </row>
    <row r="156" hidden="1" spans="1:26">
      <c r="A156" s="2">
        <v>4150</v>
      </c>
      <c r="B156" s="3">
        <v>6.3435</v>
      </c>
      <c r="C156" s="3">
        <v>1.0001</v>
      </c>
      <c r="D156" s="3">
        <v>72.24</v>
      </c>
      <c r="E156" s="3">
        <v>4.816</v>
      </c>
      <c r="F156" s="3">
        <v>2.0242</v>
      </c>
      <c r="G156" s="3">
        <v>1.34</v>
      </c>
      <c r="H156" s="3">
        <v>0.3451</v>
      </c>
      <c r="I156" s="2">
        <v>6.34346275580695</v>
      </c>
      <c r="J156" s="3">
        <v>0.5344</v>
      </c>
      <c r="K156" s="2">
        <v>15</v>
      </c>
      <c r="L156" s="2">
        <v>8</v>
      </c>
      <c r="M156" s="2">
        <v>18</v>
      </c>
      <c r="N156" s="2">
        <v>4</v>
      </c>
      <c r="O156" s="2">
        <v>6</v>
      </c>
      <c r="P156" s="6">
        <f t="shared" si="25"/>
        <v>4.56557114470803</v>
      </c>
      <c r="Q156" s="7">
        <f>RANK(B156,B:B,0)</f>
        <v>70</v>
      </c>
      <c r="R156" s="6">
        <f>RANK(C156,C:C,0)</f>
        <v>242</v>
      </c>
      <c r="S156" s="6">
        <f>RANK(K156,K:K,0)</f>
        <v>123</v>
      </c>
      <c r="T156" s="6">
        <f t="shared" si="26"/>
        <v>152.05</v>
      </c>
      <c r="V156" s="6">
        <f>VLOOKUP(L156,$AA$2:$AC$26,3)</f>
        <v>0.007416</v>
      </c>
      <c r="W156" s="6">
        <f>VLOOKUP(M156,$AA$2:$AC$26,2)</f>
        <v>1.9766</v>
      </c>
      <c r="X156" s="6">
        <f>V156*W156*100000</f>
        <v>1465.84656</v>
      </c>
      <c r="Y156" s="6">
        <f>X156*0.8</f>
        <v>1172.677248</v>
      </c>
      <c r="Z156" s="6">
        <f>X156*1.25</f>
        <v>1832.3082</v>
      </c>
    </row>
    <row r="157" hidden="1" spans="1:26">
      <c r="A157" s="2">
        <v>4016</v>
      </c>
      <c r="B157" s="3">
        <v>1.2772</v>
      </c>
      <c r="C157" s="3">
        <v>1.1446</v>
      </c>
      <c r="D157" s="3">
        <v>10.97</v>
      </c>
      <c r="E157" s="3">
        <v>1.8283</v>
      </c>
      <c r="F157" s="3">
        <v>1.498</v>
      </c>
      <c r="G157" s="3">
        <v>0.5672</v>
      </c>
      <c r="H157" s="3">
        <v>0.1998</v>
      </c>
      <c r="I157" s="2">
        <v>1.27716044913258</v>
      </c>
      <c r="J157" s="3">
        <v>0.193</v>
      </c>
      <c r="K157" s="2">
        <v>6</v>
      </c>
      <c r="L157" s="2">
        <v>7</v>
      </c>
      <c r="M157" s="2">
        <v>16</v>
      </c>
      <c r="N157" s="2">
        <v>3</v>
      </c>
      <c r="O157" s="2">
        <v>6</v>
      </c>
      <c r="P157" s="6">
        <f t="shared" si="25"/>
        <v>2.10926068364903</v>
      </c>
      <c r="Q157" s="7">
        <f>RANK(B157,B:B,0)</f>
        <v>185</v>
      </c>
      <c r="R157" s="6">
        <f>RANK(C157,C:C,0)</f>
        <v>59</v>
      </c>
      <c r="S157" s="6">
        <f>RANK(K157,K:K,0)</f>
        <v>255</v>
      </c>
      <c r="T157" s="6">
        <f t="shared" si="26"/>
        <v>152.1</v>
      </c>
      <c r="V157" s="6">
        <f>VLOOKUP(L157,$AA$2:$AC$26,3)</f>
        <v>0.005831</v>
      </c>
      <c r="W157" s="6">
        <f>VLOOKUP(M157,$AA$2:$AC$26,2)</f>
        <v>1.55394</v>
      </c>
      <c r="X157" s="6">
        <f>V157*W157*100000</f>
        <v>906.102414</v>
      </c>
      <c r="Y157" s="6">
        <f>X157*0.8</f>
        <v>724.8819312</v>
      </c>
      <c r="Z157" s="6">
        <f>X157*1.25</f>
        <v>1132.6280175</v>
      </c>
    </row>
    <row r="158" hidden="1" spans="1:26">
      <c r="A158" s="2">
        <v>4010</v>
      </c>
      <c r="B158" s="3">
        <v>1.1071</v>
      </c>
      <c r="C158" s="3">
        <v>1.309</v>
      </c>
      <c r="D158" s="3">
        <v>8.51</v>
      </c>
      <c r="E158" s="3">
        <v>1.4183</v>
      </c>
      <c r="F158" s="3">
        <v>1.2971</v>
      </c>
      <c r="G158" s="3">
        <v>0.3465</v>
      </c>
      <c r="H158" s="3">
        <v>0.1299</v>
      </c>
      <c r="I158" s="2">
        <v>1.10707527939895</v>
      </c>
      <c r="J158" s="3">
        <v>0.2451</v>
      </c>
      <c r="K158" s="2">
        <v>6</v>
      </c>
      <c r="L158" s="2">
        <v>8</v>
      </c>
      <c r="M158" s="2">
        <v>15</v>
      </c>
      <c r="N158" s="2">
        <v>3</v>
      </c>
      <c r="O158" s="2">
        <v>6</v>
      </c>
      <c r="P158" s="6">
        <f t="shared" si="25"/>
        <v>2.1507133142138</v>
      </c>
      <c r="Q158" s="7">
        <f>RANK(B158,B:B,0)</f>
        <v>219</v>
      </c>
      <c r="R158" s="6">
        <f>RANK(C158,C:C,0)</f>
        <v>30</v>
      </c>
      <c r="S158" s="6">
        <f>RANK(K158,K:K,0)</f>
        <v>255</v>
      </c>
      <c r="T158" s="6">
        <f t="shared" si="26"/>
        <v>152.4</v>
      </c>
      <c r="V158" s="6">
        <f>VLOOKUP(L158,$AA$2:$AC$26,3)</f>
        <v>0.007416</v>
      </c>
      <c r="W158" s="6">
        <f>VLOOKUP(M158,$AA$2:$AC$26,2)</f>
        <v>1.37798</v>
      </c>
      <c r="X158" s="6">
        <f>V158*W158*100000</f>
        <v>1021.909968</v>
      </c>
      <c r="Y158" s="6">
        <f>X158*0.8</f>
        <v>817.5279744</v>
      </c>
      <c r="Z158" s="6">
        <f>X158*1.25</f>
        <v>1277.38746</v>
      </c>
    </row>
    <row r="159" hidden="1" spans="1:20">
      <c r="A159" s="2">
        <v>2568</v>
      </c>
      <c r="B159" s="3">
        <v>1.143</v>
      </c>
      <c r="C159" s="3">
        <v>1.0332</v>
      </c>
      <c r="D159" s="3">
        <v>14.27</v>
      </c>
      <c r="E159" s="3">
        <v>0.8394</v>
      </c>
      <c r="F159" s="3">
        <v>1.1933</v>
      </c>
      <c r="G159" s="3">
        <v>0.2105</v>
      </c>
      <c r="H159" s="3">
        <v>0.0889</v>
      </c>
      <c r="I159" s="2">
        <v>1.14303515395358</v>
      </c>
      <c r="J159" s="3">
        <v>0.6749</v>
      </c>
      <c r="K159" s="2">
        <v>17</v>
      </c>
      <c r="L159" s="2">
        <v>8</v>
      </c>
      <c r="M159" s="2">
        <v>13</v>
      </c>
      <c r="N159" s="2">
        <v>1</v>
      </c>
      <c r="O159" s="2">
        <v>4</v>
      </c>
      <c r="P159" s="6">
        <f t="shared" si="25"/>
        <v>2.73269135367619</v>
      </c>
      <c r="Q159" s="7">
        <f>RANK(B159,B:B,0)</f>
        <v>210</v>
      </c>
      <c r="R159" s="6">
        <f>RANK(C159,C:C,0)</f>
        <v>138</v>
      </c>
      <c r="S159" s="6">
        <f>RANK(K159,K:K,0)</f>
        <v>98</v>
      </c>
      <c r="T159" s="6">
        <f t="shared" si="26"/>
        <v>153.2</v>
      </c>
    </row>
    <row r="160" hidden="1" spans="1:26">
      <c r="A160" s="2">
        <v>2484</v>
      </c>
      <c r="B160" s="3">
        <v>1.1535</v>
      </c>
      <c r="C160" s="3">
        <v>1.1133</v>
      </c>
      <c r="D160" s="3">
        <v>15.5</v>
      </c>
      <c r="E160" s="3">
        <v>1.55</v>
      </c>
      <c r="F160" s="3">
        <v>1.279</v>
      </c>
      <c r="G160" s="3">
        <v>0.4556</v>
      </c>
      <c r="H160" s="3">
        <v>0.1177</v>
      </c>
      <c r="I160" s="2">
        <v>1.15349915052288</v>
      </c>
      <c r="J160" s="3">
        <v>0.3392</v>
      </c>
      <c r="K160" s="2">
        <v>10</v>
      </c>
      <c r="L160" s="2">
        <v>8</v>
      </c>
      <c r="M160" s="2">
        <v>18</v>
      </c>
      <c r="N160" s="2">
        <v>0</v>
      </c>
      <c r="O160" s="2">
        <v>4</v>
      </c>
      <c r="P160" s="6">
        <f t="shared" si="25"/>
        <v>2.38403139799947</v>
      </c>
      <c r="Q160" s="7">
        <f>RANK(B160,B:B,0)</f>
        <v>207</v>
      </c>
      <c r="R160" s="6">
        <f>RANK(C160,C:C,0)</f>
        <v>76</v>
      </c>
      <c r="S160" s="6">
        <f>RANK(K160,K:K,0)</f>
        <v>206</v>
      </c>
      <c r="T160" s="6">
        <f t="shared" si="26"/>
        <v>154.35</v>
      </c>
      <c r="V160" s="6">
        <f>VLOOKUP(L160,$AA$2:$AC$26,3)</f>
        <v>0.007416</v>
      </c>
      <c r="W160" s="6">
        <f>VLOOKUP(M160,$AA$2:$AC$26,2)</f>
        <v>1.9766</v>
      </c>
      <c r="X160" s="6">
        <f t="shared" ref="X160:X178" si="30">V160*W160*100000</f>
        <v>1465.84656</v>
      </c>
      <c r="Y160" s="6">
        <f t="shared" ref="Y160:Y178" si="31">X160*0.8</f>
        <v>1172.677248</v>
      </c>
      <c r="Z160" s="6">
        <f t="shared" ref="Z160:Z178" si="32">X160*1.25</f>
        <v>1832.3082</v>
      </c>
    </row>
    <row r="161" hidden="1" spans="1:26">
      <c r="A161" s="2">
        <v>4129</v>
      </c>
      <c r="B161" s="3">
        <v>6.2608</v>
      </c>
      <c r="C161" s="3">
        <v>1</v>
      </c>
      <c r="D161" s="3">
        <v>56.72</v>
      </c>
      <c r="E161" s="3">
        <v>3.7813</v>
      </c>
      <c r="F161" s="3">
        <v>2.0152</v>
      </c>
      <c r="G161" s="3">
        <v>1.7927</v>
      </c>
      <c r="H161" s="3">
        <v>0.3541</v>
      </c>
      <c r="I161" s="2">
        <v>6.2607693825786</v>
      </c>
      <c r="J161" s="3">
        <v>0.3146</v>
      </c>
      <c r="K161" s="2">
        <v>15</v>
      </c>
      <c r="L161" s="2">
        <v>8</v>
      </c>
      <c r="M161" s="2">
        <v>15</v>
      </c>
      <c r="N161" s="2">
        <v>4</v>
      </c>
      <c r="O161" s="2">
        <v>6</v>
      </c>
      <c r="P161" s="6">
        <f t="shared" si="25"/>
        <v>4.54541662998676</v>
      </c>
      <c r="Q161" s="7">
        <f>RANK(B161,B:B,0)</f>
        <v>71</v>
      </c>
      <c r="R161" s="6">
        <f>RANK(C161,C:C,0)</f>
        <v>248</v>
      </c>
      <c r="S161" s="6">
        <f>RANK(K161,K:K,0)</f>
        <v>123</v>
      </c>
      <c r="T161" s="6">
        <f t="shared" si="26"/>
        <v>154.8</v>
      </c>
      <c r="V161" s="6">
        <f>VLOOKUP(L161,$AA$2:$AC$26,3)</f>
        <v>0.007416</v>
      </c>
      <c r="W161" s="6">
        <f>VLOOKUP(M161,$AA$2:$AC$26,2)</f>
        <v>1.37798</v>
      </c>
      <c r="X161" s="6">
        <f t="shared" si="30"/>
        <v>1021.909968</v>
      </c>
      <c r="Y161" s="6">
        <f t="shared" si="31"/>
        <v>817.5279744</v>
      </c>
      <c r="Z161" s="6">
        <f t="shared" si="32"/>
        <v>1277.38746</v>
      </c>
    </row>
    <row r="162" hidden="1" spans="1:26">
      <c r="A162" s="2">
        <v>2854</v>
      </c>
      <c r="B162" s="3">
        <v>1.2764</v>
      </c>
      <c r="C162" s="3">
        <v>1.0017</v>
      </c>
      <c r="D162" s="3">
        <v>42.62</v>
      </c>
      <c r="E162" s="3">
        <v>0.7611</v>
      </c>
      <c r="F162" s="3">
        <v>1.1536</v>
      </c>
      <c r="G162" s="3">
        <v>0.3903</v>
      </c>
      <c r="H162" s="3">
        <v>0.0654</v>
      </c>
      <c r="I162" s="2">
        <v>1.27638004310371</v>
      </c>
      <c r="J162" s="3">
        <v>1.0836</v>
      </c>
      <c r="K162" s="2">
        <v>56</v>
      </c>
      <c r="L162" s="2">
        <v>7</v>
      </c>
      <c r="M162" s="2">
        <v>20</v>
      </c>
      <c r="N162" s="2">
        <v>3</v>
      </c>
      <c r="O162" s="2">
        <v>4</v>
      </c>
      <c r="P162" s="6">
        <f t="shared" si="25"/>
        <v>4.15362333893315</v>
      </c>
      <c r="Q162" s="7">
        <f>RANK(B162,B:B,0)</f>
        <v>186</v>
      </c>
      <c r="R162" s="6">
        <f>RANK(C162,C:C,0)</f>
        <v>215</v>
      </c>
      <c r="S162" s="6">
        <f>RANK(K162,K:K,0)</f>
        <v>18</v>
      </c>
      <c r="T162" s="6">
        <f t="shared" si="26"/>
        <v>155.6</v>
      </c>
      <c r="V162" s="6">
        <f>VLOOKUP(L162,$AA$2:$AC$26,3)</f>
        <v>0.005831</v>
      </c>
      <c r="W162" s="6">
        <f>VLOOKUP(M162,$AA$2:$AC$26,2)</f>
        <v>2.51428</v>
      </c>
      <c r="X162" s="6">
        <f t="shared" si="30"/>
        <v>1466.076668</v>
      </c>
      <c r="Y162" s="6">
        <f t="shared" si="31"/>
        <v>1172.8613344</v>
      </c>
      <c r="Z162" s="6">
        <f t="shared" si="32"/>
        <v>1832.595835</v>
      </c>
    </row>
    <row r="163" hidden="1" spans="1:26">
      <c r="A163" s="2">
        <v>2587</v>
      </c>
      <c r="B163" s="3">
        <v>1.4914</v>
      </c>
      <c r="C163" s="3">
        <v>1.0048</v>
      </c>
      <c r="D163" s="3">
        <v>18.38</v>
      </c>
      <c r="E163" s="3">
        <v>1.0812</v>
      </c>
      <c r="F163" s="3">
        <v>1.3603</v>
      </c>
      <c r="G163" s="3">
        <v>0.5948</v>
      </c>
      <c r="H163" s="3">
        <v>0.1513</v>
      </c>
      <c r="I163" s="2">
        <v>1.49138193467451</v>
      </c>
      <c r="J163" s="3">
        <v>0.3081</v>
      </c>
      <c r="K163" s="2">
        <v>17</v>
      </c>
      <c r="L163" s="2">
        <v>6</v>
      </c>
      <c r="M163" s="2">
        <v>16</v>
      </c>
      <c r="N163" s="2">
        <v>1</v>
      </c>
      <c r="O163" s="2">
        <v>4</v>
      </c>
      <c r="P163" s="6">
        <f t="shared" si="25"/>
        <v>2.94478889423137</v>
      </c>
      <c r="Q163" s="7">
        <f>RANK(B163,B:B,0)</f>
        <v>159</v>
      </c>
      <c r="R163" s="6">
        <f>RANK(C163,C:C,0)</f>
        <v>189</v>
      </c>
      <c r="S163" s="6">
        <f>RANK(K163,K:K,0)</f>
        <v>98</v>
      </c>
      <c r="T163" s="6">
        <f t="shared" si="26"/>
        <v>155.75</v>
      </c>
      <c r="V163" s="6">
        <f>VLOOKUP(L163,$AA$2:$AC$26,3)</f>
        <v>0.004583</v>
      </c>
      <c r="W163" s="6">
        <f>VLOOKUP(M163,$AA$2:$AC$26,2)</f>
        <v>1.55394</v>
      </c>
      <c r="X163" s="6">
        <f t="shared" si="30"/>
        <v>712.170702</v>
      </c>
      <c r="Y163" s="6">
        <f t="shared" si="31"/>
        <v>569.7365616</v>
      </c>
      <c r="Z163" s="6">
        <f t="shared" si="32"/>
        <v>890.2133775</v>
      </c>
    </row>
    <row r="164" hidden="1" spans="1:26">
      <c r="A164" s="2">
        <v>4087</v>
      </c>
      <c r="B164" s="3">
        <v>5.2764</v>
      </c>
      <c r="C164" s="3">
        <v>1</v>
      </c>
      <c r="D164" s="3">
        <v>38.68</v>
      </c>
      <c r="E164" s="3">
        <v>2.5787</v>
      </c>
      <c r="F164" s="3">
        <v>2.0514</v>
      </c>
      <c r="G164" s="3">
        <v>3.1601</v>
      </c>
      <c r="H164" s="3">
        <v>0.3613</v>
      </c>
      <c r="I164" s="2">
        <v>5.27643296844101</v>
      </c>
      <c r="J164" s="3">
        <v>0.1221</v>
      </c>
      <c r="K164" s="2">
        <v>15</v>
      </c>
      <c r="L164" s="2">
        <v>8</v>
      </c>
      <c r="M164" s="2">
        <v>9</v>
      </c>
      <c r="N164" s="2">
        <v>4</v>
      </c>
      <c r="O164" s="2">
        <v>6</v>
      </c>
      <c r="P164" s="6">
        <f t="shared" si="25"/>
        <v>4.29348210287398</v>
      </c>
      <c r="Q164" s="7">
        <f>RANK(B164,B:B,0)</f>
        <v>77</v>
      </c>
      <c r="R164" s="6">
        <f>RANK(C164,C:C,0)</f>
        <v>248</v>
      </c>
      <c r="S164" s="6">
        <f>RANK(K164,K:K,0)</f>
        <v>123</v>
      </c>
      <c r="T164" s="6">
        <f t="shared" si="26"/>
        <v>156.9</v>
      </c>
      <c r="V164" s="6">
        <f>VLOOKUP(L164,$AA$2:$AC$26,3)</f>
        <v>0.007416</v>
      </c>
      <c r="W164" s="6">
        <f>VLOOKUP(M164,$AA$2:$AC$26,2)</f>
        <v>0.7257</v>
      </c>
      <c r="X164" s="6">
        <f t="shared" si="30"/>
        <v>538.17912</v>
      </c>
      <c r="Y164" s="6">
        <f t="shared" si="31"/>
        <v>430.543296</v>
      </c>
      <c r="Z164" s="6">
        <f t="shared" si="32"/>
        <v>672.7239</v>
      </c>
    </row>
    <row r="165" hidden="1" spans="1:26">
      <c r="A165" s="2">
        <v>4043</v>
      </c>
      <c r="B165" s="3">
        <v>1.0644</v>
      </c>
      <c r="C165" s="3">
        <v>1.2186</v>
      </c>
      <c r="D165" s="3">
        <v>5.56</v>
      </c>
      <c r="E165" s="3">
        <v>0.9267</v>
      </c>
      <c r="F165" s="3">
        <v>1.2445</v>
      </c>
      <c r="G165" s="3">
        <v>0.362</v>
      </c>
      <c r="H165" s="3">
        <v>0.0994</v>
      </c>
      <c r="I165" s="2">
        <v>1.06444084653967</v>
      </c>
      <c r="J165" s="3">
        <v>0.1536</v>
      </c>
      <c r="K165" s="2">
        <v>6</v>
      </c>
      <c r="L165" s="2">
        <v>6</v>
      </c>
      <c r="M165" s="2">
        <v>20</v>
      </c>
      <c r="N165" s="2">
        <v>3</v>
      </c>
      <c r="O165" s="2">
        <v>6</v>
      </c>
      <c r="P165" s="6">
        <f t="shared" si="25"/>
        <v>2.04809120361182</v>
      </c>
      <c r="Q165" s="7">
        <f>RANK(B165,B:B,0)</f>
        <v>222</v>
      </c>
      <c r="R165" s="6">
        <f>RANK(C165,C:C,0)</f>
        <v>42</v>
      </c>
      <c r="S165" s="6">
        <f>RANK(K165,K:K,0)</f>
        <v>255</v>
      </c>
      <c r="T165" s="6">
        <f t="shared" si="26"/>
        <v>158.25</v>
      </c>
      <c r="V165" s="6">
        <f>VLOOKUP(L165,$AA$2:$AC$26,3)</f>
        <v>0.004583</v>
      </c>
      <c r="W165" s="6">
        <f>VLOOKUP(M165,$AA$2:$AC$26,2)</f>
        <v>2.51428</v>
      </c>
      <c r="X165" s="6">
        <f t="shared" si="30"/>
        <v>1152.294524</v>
      </c>
      <c r="Y165" s="6">
        <f t="shared" si="31"/>
        <v>921.8356192</v>
      </c>
      <c r="Z165" s="6">
        <f t="shared" si="32"/>
        <v>1440.368155</v>
      </c>
    </row>
    <row r="166" hidden="1" spans="1:26">
      <c r="A166" s="2">
        <v>4086</v>
      </c>
      <c r="B166" s="3">
        <v>4.4879</v>
      </c>
      <c r="C166" s="3">
        <v>1</v>
      </c>
      <c r="D166" s="3">
        <v>28.09</v>
      </c>
      <c r="E166" s="3">
        <v>1.8727</v>
      </c>
      <c r="F166" s="3">
        <v>1.9723</v>
      </c>
      <c r="G166" s="3">
        <v>2.7245</v>
      </c>
      <c r="H166" s="3">
        <v>0.3416</v>
      </c>
      <c r="I166" s="2">
        <v>4.48787437488799</v>
      </c>
      <c r="J166" s="3">
        <v>0.1029</v>
      </c>
      <c r="K166" s="2">
        <v>15</v>
      </c>
      <c r="L166" s="2">
        <v>7</v>
      </c>
      <c r="M166" s="2">
        <v>9</v>
      </c>
      <c r="N166" s="2">
        <v>4</v>
      </c>
      <c r="O166" s="2">
        <v>6</v>
      </c>
      <c r="P166" s="6">
        <f t="shared" si="25"/>
        <v>4.06797376538377</v>
      </c>
      <c r="Q166" s="7">
        <f>RANK(B166,B:B,0)</f>
        <v>82</v>
      </c>
      <c r="R166" s="6">
        <f>RANK(C166,C:C,0)</f>
        <v>248</v>
      </c>
      <c r="S166" s="6">
        <f>RANK(K166,K:K,0)</f>
        <v>123</v>
      </c>
      <c r="T166" s="6">
        <f t="shared" si="26"/>
        <v>158.65</v>
      </c>
      <c r="V166" s="6">
        <f>VLOOKUP(L166,$AA$2:$AC$26,3)</f>
        <v>0.005831</v>
      </c>
      <c r="W166" s="6">
        <f>VLOOKUP(M166,$AA$2:$AC$26,2)</f>
        <v>0.7257</v>
      </c>
      <c r="X166" s="6">
        <f t="shared" si="30"/>
        <v>423.15567</v>
      </c>
      <c r="Y166" s="6">
        <f t="shared" si="31"/>
        <v>338.524536</v>
      </c>
      <c r="Z166" s="6">
        <f t="shared" si="32"/>
        <v>528.9445875</v>
      </c>
    </row>
    <row r="167" hidden="1" spans="1:26">
      <c r="A167" s="2">
        <v>4009</v>
      </c>
      <c r="B167" s="3">
        <v>1.1332</v>
      </c>
      <c r="C167" s="3">
        <v>1.1582</v>
      </c>
      <c r="D167" s="3">
        <v>7.36</v>
      </c>
      <c r="E167" s="3">
        <v>1.2267</v>
      </c>
      <c r="F167" s="3">
        <v>1.3341</v>
      </c>
      <c r="G167" s="3">
        <v>0.3596</v>
      </c>
      <c r="H167" s="3">
        <v>0.1435</v>
      </c>
      <c r="I167" s="2">
        <v>1.13315742153581</v>
      </c>
      <c r="J167" s="3">
        <v>0.2044</v>
      </c>
      <c r="K167" s="2">
        <v>6</v>
      </c>
      <c r="L167" s="2">
        <v>7</v>
      </c>
      <c r="M167" s="2">
        <v>15</v>
      </c>
      <c r="N167" s="2">
        <v>3</v>
      </c>
      <c r="O167" s="2">
        <v>6</v>
      </c>
      <c r="P167" s="6">
        <f t="shared" si="25"/>
        <v>2.0388145254588</v>
      </c>
      <c r="Q167" s="7">
        <f>RANK(B167,B:B,0)</f>
        <v>211</v>
      </c>
      <c r="R167" s="6">
        <f>RANK(C167,C:C,0)</f>
        <v>55</v>
      </c>
      <c r="S167" s="6">
        <f>RANK(K167,K:K,0)</f>
        <v>255</v>
      </c>
      <c r="T167" s="6">
        <f t="shared" si="26"/>
        <v>159.6</v>
      </c>
      <c r="V167" s="6">
        <f>VLOOKUP(L167,$AA$2:$AC$26,3)</f>
        <v>0.005831</v>
      </c>
      <c r="W167" s="6">
        <f>VLOOKUP(M167,$AA$2:$AC$26,2)</f>
        <v>1.37798</v>
      </c>
      <c r="X167" s="6">
        <f t="shared" si="30"/>
        <v>803.500138</v>
      </c>
      <c r="Y167" s="6">
        <f t="shared" si="31"/>
        <v>642.8001104</v>
      </c>
      <c r="Z167" s="6">
        <f t="shared" si="32"/>
        <v>1004.3751725</v>
      </c>
    </row>
    <row r="168" hidden="1" spans="1:26">
      <c r="A168" s="2">
        <v>4002</v>
      </c>
      <c r="B168" s="3">
        <v>1.0435</v>
      </c>
      <c r="C168" s="3">
        <v>1.2173</v>
      </c>
      <c r="D168" s="3">
        <v>4.03</v>
      </c>
      <c r="E168" s="3">
        <v>0.6717</v>
      </c>
      <c r="F168" s="3">
        <v>1.1829</v>
      </c>
      <c r="G168" s="3">
        <v>0.1868</v>
      </c>
      <c r="H168" s="3">
        <v>0.0842</v>
      </c>
      <c r="I168" s="2">
        <v>1.04350424852178</v>
      </c>
      <c r="J168" s="3">
        <v>0.2154</v>
      </c>
      <c r="K168" s="2">
        <v>6</v>
      </c>
      <c r="L168" s="2">
        <v>7</v>
      </c>
      <c r="M168" s="2">
        <v>14</v>
      </c>
      <c r="N168" s="2">
        <v>3</v>
      </c>
      <c r="O168" s="2">
        <v>6</v>
      </c>
      <c r="P168" s="6">
        <f t="shared" si="25"/>
        <v>2.03351187216203</v>
      </c>
      <c r="Q168" s="7">
        <f>RANK(B168,B:B,0)</f>
        <v>230</v>
      </c>
      <c r="R168" s="6">
        <f>RANK(C168,C:C,0)</f>
        <v>43</v>
      </c>
      <c r="S168" s="6">
        <f>RANK(K168,K:K,0)</f>
        <v>255</v>
      </c>
      <c r="T168" s="6">
        <f t="shared" si="26"/>
        <v>161.45</v>
      </c>
      <c r="V168" s="6">
        <f>VLOOKUP(L168,$AA$2:$AC$26,3)</f>
        <v>0.005831</v>
      </c>
      <c r="W168" s="6">
        <f>VLOOKUP(M168,$AA$2:$AC$26,2)</f>
        <v>1.22284</v>
      </c>
      <c r="X168" s="6">
        <f t="shared" si="30"/>
        <v>713.038004</v>
      </c>
      <c r="Y168" s="6">
        <f t="shared" si="31"/>
        <v>570.4304032</v>
      </c>
      <c r="Z168" s="6">
        <f t="shared" si="32"/>
        <v>891.297505</v>
      </c>
    </row>
    <row r="169" hidden="1" spans="1:26">
      <c r="A169" s="2">
        <v>2672</v>
      </c>
      <c r="B169" s="3">
        <v>1.1212</v>
      </c>
      <c r="C169" s="3">
        <v>1.0043</v>
      </c>
      <c r="D169" s="3">
        <v>13.03</v>
      </c>
      <c r="E169" s="3">
        <v>0.4203</v>
      </c>
      <c r="F169" s="3">
        <v>1.1291</v>
      </c>
      <c r="G169" s="3">
        <v>0.4261</v>
      </c>
      <c r="H169" s="3">
        <v>0.0608</v>
      </c>
      <c r="I169" s="2">
        <v>1.12115241815361</v>
      </c>
      <c r="J169" s="3">
        <v>0.3051</v>
      </c>
      <c r="K169" s="2">
        <v>31</v>
      </c>
      <c r="L169" s="2">
        <v>7</v>
      </c>
      <c r="M169" s="2">
        <v>11</v>
      </c>
      <c r="N169" s="2">
        <v>2</v>
      </c>
      <c r="O169" s="2">
        <v>4</v>
      </c>
      <c r="P169" s="6">
        <f t="shared" si="25"/>
        <v>3.27049376606445</v>
      </c>
      <c r="Q169" s="7">
        <f>RANK(B169,B:B,0)</f>
        <v>218</v>
      </c>
      <c r="R169" s="6">
        <f>RANK(C169,C:C,0)</f>
        <v>195</v>
      </c>
      <c r="S169" s="6">
        <f>RANK(K169,K:K,0)</f>
        <v>33</v>
      </c>
      <c r="T169" s="6">
        <f t="shared" si="26"/>
        <v>162.55</v>
      </c>
      <c r="V169" s="6">
        <f>VLOOKUP(L169,$AA$2:$AC$26,3)</f>
        <v>0.005831</v>
      </c>
      <c r="W169" s="6">
        <f>VLOOKUP(M169,$AA$2:$AC$26,2)</f>
        <v>0.917</v>
      </c>
      <c r="X169" s="6">
        <f t="shared" si="30"/>
        <v>534.7027</v>
      </c>
      <c r="Y169" s="6">
        <f t="shared" si="31"/>
        <v>427.76216</v>
      </c>
      <c r="Z169" s="6">
        <f t="shared" si="32"/>
        <v>668.378375</v>
      </c>
    </row>
    <row r="170" hidden="1" spans="1:26">
      <c r="A170" s="2">
        <v>4143</v>
      </c>
      <c r="B170" s="3">
        <v>3.5731</v>
      </c>
      <c r="C170" s="3">
        <v>1</v>
      </c>
      <c r="D170" s="3">
        <v>55.92</v>
      </c>
      <c r="E170" s="3">
        <v>3.728</v>
      </c>
      <c r="F170" s="3">
        <v>1.7929</v>
      </c>
      <c r="G170" s="3">
        <v>1.0373</v>
      </c>
      <c r="H170" s="3">
        <v>0.288</v>
      </c>
      <c r="I170" s="2">
        <v>3.57312897521784</v>
      </c>
      <c r="J170" s="3">
        <v>0.535</v>
      </c>
      <c r="K170" s="2">
        <v>15</v>
      </c>
      <c r="L170" s="2">
        <v>8</v>
      </c>
      <c r="M170" s="2">
        <v>17</v>
      </c>
      <c r="N170" s="2">
        <v>4</v>
      </c>
      <c r="O170" s="2">
        <v>6</v>
      </c>
      <c r="P170" s="6">
        <f t="shared" si="25"/>
        <v>3.77032519293337</v>
      </c>
      <c r="Q170" s="7">
        <f>RANK(B170,B:B,0)</f>
        <v>94</v>
      </c>
      <c r="R170" s="6">
        <f>RANK(C170,C:C,0)</f>
        <v>248</v>
      </c>
      <c r="S170" s="6">
        <f>RANK(K170,K:K,0)</f>
        <v>123</v>
      </c>
      <c r="T170" s="6">
        <f t="shared" si="26"/>
        <v>162.85</v>
      </c>
      <c r="V170" s="6">
        <f>VLOOKUP(L170,$AA$2:$AC$26,3)</f>
        <v>0.007416</v>
      </c>
      <c r="W170" s="6">
        <f>VLOOKUP(M170,$AA$2:$AC$26,2)</f>
        <v>1.75256</v>
      </c>
      <c r="X170" s="6">
        <f t="shared" si="30"/>
        <v>1299.698496</v>
      </c>
      <c r="Y170" s="6">
        <f t="shared" si="31"/>
        <v>1039.7587968</v>
      </c>
      <c r="Z170" s="6">
        <f t="shared" si="32"/>
        <v>1624.62312</v>
      </c>
    </row>
    <row r="171" hidden="1" spans="1:26">
      <c r="A171" s="2">
        <v>3246</v>
      </c>
      <c r="B171" s="3">
        <v>2.9098</v>
      </c>
      <c r="C171" s="3">
        <v>1.0089</v>
      </c>
      <c r="D171" s="3">
        <v>17.2</v>
      </c>
      <c r="E171" s="3">
        <v>1.9111</v>
      </c>
      <c r="F171" s="3">
        <v>2.1528</v>
      </c>
      <c r="G171" s="3">
        <v>1.0386</v>
      </c>
      <c r="H171" s="3">
        <v>0.382</v>
      </c>
      <c r="I171" s="2">
        <v>2.90979343741359</v>
      </c>
      <c r="J171" s="3">
        <v>0.1652</v>
      </c>
      <c r="K171" s="2">
        <v>9</v>
      </c>
      <c r="L171" s="2">
        <v>7</v>
      </c>
      <c r="M171" s="2">
        <v>8</v>
      </c>
      <c r="N171" s="2">
        <v>2</v>
      </c>
      <c r="O171" s="2">
        <v>5</v>
      </c>
      <c r="P171" s="6">
        <f t="shared" si="25"/>
        <v>2.98281242857912</v>
      </c>
      <c r="Q171" s="7">
        <f>RANK(B171,B:B,0)</f>
        <v>111</v>
      </c>
      <c r="R171" s="6">
        <f>RANK(C171,C:C,0)</f>
        <v>172</v>
      </c>
      <c r="S171" s="6">
        <f>RANK(K171,K:K,0)</f>
        <v>222</v>
      </c>
      <c r="T171" s="6">
        <f t="shared" si="26"/>
        <v>163.15</v>
      </c>
      <c r="V171" s="6">
        <f>VLOOKUP(L171,$AA$2:$AC$26,3)</f>
        <v>0.005831</v>
      </c>
      <c r="W171" s="6">
        <f>VLOOKUP(M171,$AA$2:$AC$26,2)</f>
        <v>0.64352</v>
      </c>
      <c r="X171" s="6">
        <f t="shared" si="30"/>
        <v>375.236512</v>
      </c>
      <c r="Y171" s="6">
        <f t="shared" si="31"/>
        <v>300.1892096</v>
      </c>
      <c r="Z171" s="6">
        <f t="shared" si="32"/>
        <v>469.04564</v>
      </c>
    </row>
    <row r="172" hidden="1" spans="1:26">
      <c r="A172" s="2">
        <v>4159</v>
      </c>
      <c r="B172" s="3">
        <v>3.3108</v>
      </c>
      <c r="C172" s="3">
        <v>1</v>
      </c>
      <c r="D172" s="3">
        <v>19.68</v>
      </c>
      <c r="E172" s="3">
        <v>1.312</v>
      </c>
      <c r="F172" s="3">
        <v>1.7929</v>
      </c>
      <c r="G172" s="3">
        <v>1.3516</v>
      </c>
      <c r="H172" s="3">
        <v>0.2611</v>
      </c>
      <c r="I172" s="2">
        <v>3.31084229180146</v>
      </c>
      <c r="J172" s="3">
        <v>0.1456</v>
      </c>
      <c r="K172" s="2">
        <v>15</v>
      </c>
      <c r="L172" s="2">
        <v>3</v>
      </c>
      <c r="M172" s="2">
        <v>20</v>
      </c>
      <c r="N172" s="2">
        <v>4</v>
      </c>
      <c r="O172" s="2">
        <v>6</v>
      </c>
      <c r="P172" s="6">
        <f t="shared" si="25"/>
        <v>3.67571137138407</v>
      </c>
      <c r="Q172" s="7">
        <f>RANK(B172,B:B,0)</f>
        <v>99</v>
      </c>
      <c r="R172" s="6">
        <f>RANK(C172,C:C,0)</f>
        <v>248</v>
      </c>
      <c r="S172" s="6">
        <f>RANK(K172,K:K,0)</f>
        <v>123</v>
      </c>
      <c r="T172" s="6">
        <f t="shared" si="26"/>
        <v>164.6</v>
      </c>
      <c r="V172" s="6">
        <f>VLOOKUP(L172,$AA$2:$AC$26,3)</f>
        <v>0.002236</v>
      </c>
      <c r="W172" s="6">
        <f>VLOOKUP(M172,$AA$2:$AC$26,2)</f>
        <v>2.51428</v>
      </c>
      <c r="X172" s="6">
        <f t="shared" si="30"/>
        <v>562.193008</v>
      </c>
      <c r="Y172" s="6">
        <f t="shared" si="31"/>
        <v>449.7544064</v>
      </c>
      <c r="Z172" s="6">
        <f t="shared" si="32"/>
        <v>702.74126</v>
      </c>
    </row>
    <row r="173" hidden="1" spans="1:26">
      <c r="A173" s="2">
        <v>2476</v>
      </c>
      <c r="B173" s="3">
        <v>1.9611</v>
      </c>
      <c r="C173" s="3">
        <v>1.012</v>
      </c>
      <c r="D173" s="3">
        <v>25.1</v>
      </c>
      <c r="E173" s="3">
        <v>2.51</v>
      </c>
      <c r="F173" s="3">
        <v>1.6834</v>
      </c>
      <c r="G173" s="3">
        <v>0.8136</v>
      </c>
      <c r="H173" s="3">
        <v>0.2552</v>
      </c>
      <c r="I173" s="2">
        <v>1.96112705789609</v>
      </c>
      <c r="J173" s="3">
        <v>0.3072</v>
      </c>
      <c r="K173" s="2">
        <v>10</v>
      </c>
      <c r="L173" s="2">
        <v>7</v>
      </c>
      <c r="M173" s="2">
        <v>17</v>
      </c>
      <c r="N173" s="2">
        <v>0</v>
      </c>
      <c r="O173" s="2">
        <v>4</v>
      </c>
      <c r="P173" s="6">
        <f t="shared" si="25"/>
        <v>2.71283576769785</v>
      </c>
      <c r="Q173" s="7">
        <f>RANK(B173,B:B,0)</f>
        <v>137</v>
      </c>
      <c r="R173" s="6">
        <f>RANK(C173,C:C,0)</f>
        <v>167</v>
      </c>
      <c r="S173" s="6">
        <f>RANK(K173,K:K,0)</f>
        <v>206</v>
      </c>
      <c r="T173" s="6">
        <f t="shared" si="26"/>
        <v>166.25</v>
      </c>
      <c r="V173" s="6">
        <f>VLOOKUP(L173,$AA$2:$AC$26,3)</f>
        <v>0.005831</v>
      </c>
      <c r="W173" s="6">
        <f>VLOOKUP(M173,$AA$2:$AC$26,2)</f>
        <v>1.75256</v>
      </c>
      <c r="X173" s="6">
        <f t="shared" si="30"/>
        <v>1021.917736</v>
      </c>
      <c r="Y173" s="6">
        <f t="shared" si="31"/>
        <v>817.5341888</v>
      </c>
      <c r="Z173" s="6">
        <f t="shared" si="32"/>
        <v>1277.39717</v>
      </c>
    </row>
    <row r="174" hidden="1" spans="1:26">
      <c r="A174" s="2">
        <v>2581</v>
      </c>
      <c r="B174" s="3">
        <v>1</v>
      </c>
      <c r="C174" s="3">
        <v>1.0588</v>
      </c>
      <c r="D174" s="3">
        <v>-3.82</v>
      </c>
      <c r="E174" s="3">
        <v>-0.2247</v>
      </c>
      <c r="F174" s="3">
        <v>0.9472</v>
      </c>
      <c r="G174" s="3">
        <v>-0.0678</v>
      </c>
      <c r="H174" s="3">
        <v>-0.0264</v>
      </c>
      <c r="I174" s="2">
        <v>1</v>
      </c>
      <c r="J174" s="3">
        <v>0.5621</v>
      </c>
      <c r="K174" s="2">
        <v>17</v>
      </c>
      <c r="L174" s="2">
        <v>7</v>
      </c>
      <c r="M174" s="2">
        <v>15</v>
      </c>
      <c r="N174" s="2">
        <v>1</v>
      </c>
      <c r="O174" s="2">
        <v>4</v>
      </c>
      <c r="P174" s="6">
        <f t="shared" si="25"/>
        <v>2.64579753056489</v>
      </c>
      <c r="Q174" s="7">
        <f>RANK(B174,B:B,0)</f>
        <v>277</v>
      </c>
      <c r="R174" s="6">
        <f>RANK(C174,C:C,0)</f>
        <v>113</v>
      </c>
      <c r="S174" s="6">
        <f>RANK(K174,K:K,0)</f>
        <v>98</v>
      </c>
      <c r="T174" s="6">
        <f t="shared" si="26"/>
        <v>166.65</v>
      </c>
      <c r="V174" s="6">
        <f>VLOOKUP(L174,$AA$2:$AC$26,3)</f>
        <v>0.005831</v>
      </c>
      <c r="W174" s="6">
        <f>VLOOKUP(M174,$AA$2:$AC$26,2)</f>
        <v>1.37798</v>
      </c>
      <c r="X174" s="6">
        <f t="shared" si="30"/>
        <v>803.500138</v>
      </c>
      <c r="Y174" s="6">
        <f t="shared" si="31"/>
        <v>642.8001104</v>
      </c>
      <c r="Z174" s="6">
        <f t="shared" si="32"/>
        <v>1004.3751725</v>
      </c>
    </row>
    <row r="175" hidden="1" spans="1:26">
      <c r="A175" s="2">
        <v>3688</v>
      </c>
      <c r="B175" s="3">
        <v>1.4312</v>
      </c>
      <c r="C175" s="3">
        <v>1.2763</v>
      </c>
      <c r="D175" s="3">
        <v>12.95</v>
      </c>
      <c r="E175" s="3">
        <v>6.475</v>
      </c>
      <c r="F175" s="3">
        <v>2.3632</v>
      </c>
      <c r="G175" s="3">
        <v>1.3241</v>
      </c>
      <c r="H175" s="3">
        <v>0.4063</v>
      </c>
      <c r="I175" s="2">
        <v>1.43120599298522</v>
      </c>
      <c r="J175" s="3">
        <v>0.0976</v>
      </c>
      <c r="K175" s="2">
        <v>2</v>
      </c>
      <c r="L175" s="2">
        <v>8</v>
      </c>
      <c r="M175" s="2">
        <v>20</v>
      </c>
      <c r="N175" s="2">
        <v>0</v>
      </c>
      <c r="O175" s="2">
        <v>6</v>
      </c>
      <c r="P175" s="6">
        <f t="shared" si="25"/>
        <v>1.60405710659734</v>
      </c>
      <c r="Q175" s="7">
        <f>RANK(B175,B:B,0)</f>
        <v>165</v>
      </c>
      <c r="R175" s="6">
        <f>RANK(C175,C:C,0)</f>
        <v>33</v>
      </c>
      <c r="S175" s="6">
        <f>RANK(K175,K:K,0)</f>
        <v>390</v>
      </c>
      <c r="T175" s="6">
        <f t="shared" si="26"/>
        <v>168.45</v>
      </c>
      <c r="V175" s="6">
        <f>VLOOKUP(L175,$AA$2:$AC$26,3)</f>
        <v>0.007416</v>
      </c>
      <c r="W175" s="6">
        <f>VLOOKUP(M175,$AA$2:$AC$26,2)</f>
        <v>2.51428</v>
      </c>
      <c r="X175" s="6">
        <f t="shared" si="30"/>
        <v>1864.590048</v>
      </c>
      <c r="Y175" s="6">
        <f t="shared" si="31"/>
        <v>1491.6720384</v>
      </c>
      <c r="Z175" s="6">
        <f t="shared" si="32"/>
        <v>2330.73756</v>
      </c>
    </row>
    <row r="176" hidden="1" spans="1:26">
      <c r="A176" s="2">
        <v>3450</v>
      </c>
      <c r="B176" s="3">
        <v>1.5349</v>
      </c>
      <c r="C176" s="3">
        <v>1.0002</v>
      </c>
      <c r="D176" s="3">
        <v>46.74</v>
      </c>
      <c r="E176" s="3">
        <v>2.1245</v>
      </c>
      <c r="F176" s="3">
        <v>1.3451</v>
      </c>
      <c r="G176" s="3">
        <v>0.7123</v>
      </c>
      <c r="H176" s="3">
        <v>0.1365</v>
      </c>
      <c r="I176" s="2">
        <v>1.5349200840708</v>
      </c>
      <c r="J176" s="3">
        <v>0.6514</v>
      </c>
      <c r="K176" s="2">
        <v>22</v>
      </c>
      <c r="L176" s="2">
        <v>8</v>
      </c>
      <c r="M176" s="2">
        <v>20</v>
      </c>
      <c r="N176" s="2">
        <v>3</v>
      </c>
      <c r="O176" s="2">
        <v>5</v>
      </c>
      <c r="P176" s="6">
        <f t="shared" si="25"/>
        <v>3.23254327345242</v>
      </c>
      <c r="Q176" s="7">
        <f>RANK(B176,B:B,0)</f>
        <v>155</v>
      </c>
      <c r="R176" s="6">
        <f>RANK(C176,C:C,0)</f>
        <v>238</v>
      </c>
      <c r="S176" s="6">
        <f>RANK(K176,K:K,0)</f>
        <v>85</v>
      </c>
      <c r="T176" s="6">
        <f t="shared" si="26"/>
        <v>170.7</v>
      </c>
      <c r="V176" s="6">
        <f>VLOOKUP(L176,$AA$2:$AC$26,3)</f>
        <v>0.007416</v>
      </c>
      <c r="W176" s="6">
        <f>VLOOKUP(M176,$AA$2:$AC$26,2)</f>
        <v>2.51428</v>
      </c>
      <c r="X176" s="6">
        <f t="shared" si="30"/>
        <v>1864.590048</v>
      </c>
      <c r="Y176" s="6">
        <f t="shared" si="31"/>
        <v>1491.6720384</v>
      </c>
      <c r="Z176" s="6">
        <f t="shared" si="32"/>
        <v>2330.73756</v>
      </c>
    </row>
    <row r="177" hidden="1" spans="1:26">
      <c r="A177" s="2">
        <v>4003</v>
      </c>
      <c r="B177" s="3">
        <v>1.0309</v>
      </c>
      <c r="C177" s="3">
        <v>1.1365</v>
      </c>
      <c r="D177" s="3">
        <v>4.37</v>
      </c>
      <c r="E177" s="3">
        <v>0.7283</v>
      </c>
      <c r="F177" s="3">
        <v>1.1526</v>
      </c>
      <c r="G177" s="3">
        <v>0.1684</v>
      </c>
      <c r="H177" s="3">
        <v>0.0714</v>
      </c>
      <c r="I177" s="2">
        <v>1.03087209982529</v>
      </c>
      <c r="J177" s="3">
        <v>0.259</v>
      </c>
      <c r="K177" s="2">
        <v>6</v>
      </c>
      <c r="L177" s="2">
        <v>8</v>
      </c>
      <c r="M177" s="2">
        <v>14</v>
      </c>
      <c r="N177" s="2">
        <v>3</v>
      </c>
      <c r="O177" s="2">
        <v>6</v>
      </c>
      <c r="P177" s="6">
        <f t="shared" si="25"/>
        <v>1.95692410742782</v>
      </c>
      <c r="Q177" s="7">
        <f>RANK(B177,B:B,0)</f>
        <v>236</v>
      </c>
      <c r="R177" s="6">
        <f>RANK(C177,C:C,0)</f>
        <v>61</v>
      </c>
      <c r="S177" s="6">
        <f>RANK(K177,K:K,0)</f>
        <v>255</v>
      </c>
      <c r="T177" s="6">
        <f t="shared" si="26"/>
        <v>170.75</v>
      </c>
      <c r="V177" s="6">
        <f>VLOOKUP(L177,$AA$2:$AC$26,3)</f>
        <v>0.007416</v>
      </c>
      <c r="W177" s="6">
        <f>VLOOKUP(M177,$AA$2:$AC$26,2)</f>
        <v>1.22284</v>
      </c>
      <c r="X177" s="6">
        <f t="shared" si="30"/>
        <v>906.858144</v>
      </c>
      <c r="Y177" s="6">
        <f t="shared" si="31"/>
        <v>725.4865152</v>
      </c>
      <c r="Z177" s="6">
        <f t="shared" si="32"/>
        <v>1133.57268</v>
      </c>
    </row>
    <row r="178" hidden="1" spans="1:26">
      <c r="A178" s="2">
        <v>4160</v>
      </c>
      <c r="B178" s="3">
        <v>2.7286</v>
      </c>
      <c r="C178" s="3">
        <v>1</v>
      </c>
      <c r="D178" s="3">
        <v>22.29</v>
      </c>
      <c r="E178" s="3">
        <v>1.486</v>
      </c>
      <c r="F178" s="3">
        <v>1.7103</v>
      </c>
      <c r="G178" s="3">
        <v>1.2818</v>
      </c>
      <c r="H178" s="3">
        <v>0.2439</v>
      </c>
      <c r="I178" s="2">
        <v>2.72863456111654</v>
      </c>
      <c r="J178" s="3">
        <v>0.1739</v>
      </c>
      <c r="K178" s="2">
        <v>15</v>
      </c>
      <c r="L178" s="2">
        <v>4</v>
      </c>
      <c r="M178" s="2">
        <v>20</v>
      </c>
      <c r="N178" s="2">
        <v>4</v>
      </c>
      <c r="O178" s="2">
        <v>6</v>
      </c>
      <c r="P178" s="6">
        <f t="shared" si="25"/>
        <v>3.44622565598418</v>
      </c>
      <c r="Q178" s="7">
        <f>RANK(B178,B:B,0)</f>
        <v>117</v>
      </c>
      <c r="R178" s="6">
        <f>RANK(C178,C:C,0)</f>
        <v>248</v>
      </c>
      <c r="S178" s="6">
        <f>RANK(K178,K:K,0)</f>
        <v>123</v>
      </c>
      <c r="T178" s="6">
        <f t="shared" si="26"/>
        <v>170.9</v>
      </c>
      <c r="V178" s="6">
        <f>VLOOKUP(L178,$AA$2:$AC$26,3)</f>
        <v>0.002828</v>
      </c>
      <c r="W178" s="6">
        <f>VLOOKUP(M178,$AA$2:$AC$26,2)</f>
        <v>2.51428</v>
      </c>
      <c r="X178" s="6">
        <f t="shared" si="30"/>
        <v>711.038384</v>
      </c>
      <c r="Y178" s="6">
        <f t="shared" si="31"/>
        <v>568.8307072</v>
      </c>
      <c r="Z178" s="6">
        <f t="shared" si="32"/>
        <v>888.79798</v>
      </c>
    </row>
    <row r="179" hidden="1" spans="1:20">
      <c r="A179" s="2">
        <v>4079</v>
      </c>
      <c r="B179" s="3">
        <v>2.7241</v>
      </c>
      <c r="C179" s="3">
        <v>1</v>
      </c>
      <c r="D179" s="3">
        <v>21.62</v>
      </c>
      <c r="E179" s="3">
        <v>1.4413</v>
      </c>
      <c r="F179" s="3">
        <v>1.7484</v>
      </c>
      <c r="G179" s="3">
        <v>1.9583</v>
      </c>
      <c r="H179" s="3">
        <v>0.2761</v>
      </c>
      <c r="I179" s="2">
        <v>2.72413688864409</v>
      </c>
      <c r="J179" s="3">
        <v>0.1102</v>
      </c>
      <c r="K179" s="2">
        <v>15</v>
      </c>
      <c r="L179" s="2">
        <v>7</v>
      </c>
      <c r="M179" s="2">
        <v>8</v>
      </c>
      <c r="N179" s="2">
        <v>4</v>
      </c>
      <c r="O179" s="2">
        <v>6</v>
      </c>
      <c r="P179" s="6">
        <f t="shared" si="25"/>
        <v>3.44433011143984</v>
      </c>
      <c r="Q179" s="7">
        <f>RANK(B179,B:B,0)</f>
        <v>118</v>
      </c>
      <c r="R179" s="6">
        <f>RANK(C179,C:C,0)</f>
        <v>248</v>
      </c>
      <c r="S179" s="6">
        <f>RANK(K179,K:K,0)</f>
        <v>123</v>
      </c>
      <c r="T179" s="6">
        <f t="shared" si="26"/>
        <v>171.25</v>
      </c>
    </row>
    <row r="180" hidden="1" spans="1:26">
      <c r="A180" s="2">
        <v>3261</v>
      </c>
      <c r="B180" s="3">
        <v>6.606</v>
      </c>
      <c r="C180" s="3">
        <v>1.0006</v>
      </c>
      <c r="D180" s="3">
        <v>32.9</v>
      </c>
      <c r="E180" s="3">
        <v>3.6556</v>
      </c>
      <c r="F180" s="3">
        <v>2.7288</v>
      </c>
      <c r="G180" s="3">
        <v>1.5917</v>
      </c>
      <c r="H180" s="3">
        <v>0.52</v>
      </c>
      <c r="I180" s="2">
        <v>6.60598229514528</v>
      </c>
      <c r="J180" s="3">
        <v>0.2059</v>
      </c>
      <c r="K180" s="2">
        <v>9</v>
      </c>
      <c r="L180" s="2">
        <v>8</v>
      </c>
      <c r="M180" s="2">
        <v>10</v>
      </c>
      <c r="N180" s="2">
        <v>2</v>
      </c>
      <c r="O180" s="2">
        <v>5</v>
      </c>
      <c r="P180" s="6">
        <f t="shared" si="25"/>
        <v>3.90412704962725</v>
      </c>
      <c r="Q180" s="7">
        <f>RANK(B180,B:B,0)</f>
        <v>67</v>
      </c>
      <c r="R180" s="6">
        <f>RANK(C180,C:C,0)</f>
        <v>231</v>
      </c>
      <c r="S180" s="6">
        <f>RANK(K180,K:K,0)</f>
        <v>222</v>
      </c>
      <c r="T180" s="6">
        <f t="shared" si="26"/>
        <v>171.35</v>
      </c>
      <c r="V180" s="6">
        <f>VLOOKUP(L180,$AA$2:$AC$26,3)</f>
        <v>0.007416</v>
      </c>
      <c r="W180" s="6">
        <f>VLOOKUP(M180,$AA$2:$AC$26,2)</f>
        <v>0.81777</v>
      </c>
      <c r="X180" s="6">
        <f>V180*W180*100000</f>
        <v>606.458232</v>
      </c>
      <c r="Y180" s="6">
        <f>X180*0.8</f>
        <v>485.1665856</v>
      </c>
      <c r="Z180" s="6">
        <f>X180*1.25</f>
        <v>758.07279</v>
      </c>
    </row>
    <row r="181" hidden="1" spans="1:20">
      <c r="A181" s="2">
        <v>4080</v>
      </c>
      <c r="B181" s="3">
        <v>2.721</v>
      </c>
      <c r="C181" s="3">
        <v>1</v>
      </c>
      <c r="D181" s="3">
        <v>27.51</v>
      </c>
      <c r="E181" s="3">
        <v>1.834</v>
      </c>
      <c r="F181" s="3">
        <v>1.7478</v>
      </c>
      <c r="G181" s="3">
        <v>2.0288</v>
      </c>
      <c r="H181" s="3">
        <v>0.276</v>
      </c>
      <c r="I181" s="2">
        <v>2.72104068805485</v>
      </c>
      <c r="J181" s="3">
        <v>0.1352</v>
      </c>
      <c r="K181" s="2">
        <v>15</v>
      </c>
      <c r="L181" s="2">
        <v>8</v>
      </c>
      <c r="M181" s="2">
        <v>8</v>
      </c>
      <c r="N181" s="2">
        <v>4</v>
      </c>
      <c r="O181" s="2">
        <v>6</v>
      </c>
      <c r="P181" s="6">
        <f t="shared" si="25"/>
        <v>3.44302307716834</v>
      </c>
      <c r="Q181" s="7">
        <f>RANK(B181,B:B,0)</f>
        <v>119</v>
      </c>
      <c r="R181" s="6">
        <f>RANK(C181,C:C,0)</f>
        <v>248</v>
      </c>
      <c r="S181" s="6">
        <f>RANK(K181,K:K,0)</f>
        <v>123</v>
      </c>
      <c r="T181" s="6">
        <f t="shared" si="26"/>
        <v>171.6</v>
      </c>
    </row>
    <row r="182" hidden="1" spans="1:26">
      <c r="A182" s="2">
        <v>4162</v>
      </c>
      <c r="B182" s="3">
        <v>2.4069</v>
      </c>
      <c r="C182" s="3">
        <v>1</v>
      </c>
      <c r="D182" s="3">
        <v>33.6</v>
      </c>
      <c r="E182" s="3">
        <v>2.24</v>
      </c>
      <c r="F182" s="3">
        <v>1.6545</v>
      </c>
      <c r="G182" s="3">
        <v>0.9742</v>
      </c>
      <c r="H182" s="3">
        <v>0.2304</v>
      </c>
      <c r="I182" s="2">
        <v>2.40686747547221</v>
      </c>
      <c r="J182" s="3">
        <v>0.3436</v>
      </c>
      <c r="K182" s="2">
        <v>15</v>
      </c>
      <c r="L182" s="2">
        <v>6</v>
      </c>
      <c r="M182" s="2">
        <v>20</v>
      </c>
      <c r="N182" s="2">
        <v>4</v>
      </c>
      <c r="O182" s="2">
        <v>6</v>
      </c>
      <c r="P182" s="6">
        <f t="shared" si="25"/>
        <v>3.30508856817664</v>
      </c>
      <c r="Q182" s="7">
        <f>RANK(B182,B:B,0)</f>
        <v>121</v>
      </c>
      <c r="R182" s="6">
        <f>RANK(C182,C:C,0)</f>
        <v>248</v>
      </c>
      <c r="S182" s="6">
        <f>RANK(K182,K:K,0)</f>
        <v>123</v>
      </c>
      <c r="T182" s="6">
        <f t="shared" si="26"/>
        <v>172.3</v>
      </c>
      <c r="V182" s="6">
        <f>VLOOKUP(L182,$AA$2:$AC$26,3)</f>
        <v>0.004583</v>
      </c>
      <c r="W182" s="6">
        <f>VLOOKUP(M182,$AA$2:$AC$26,2)</f>
        <v>2.51428</v>
      </c>
      <c r="X182" s="6">
        <f>V182*W182*100000</f>
        <v>1152.294524</v>
      </c>
      <c r="Y182" s="6">
        <f>X182*0.8</f>
        <v>921.8356192</v>
      </c>
      <c r="Z182" s="6">
        <f>X182*1.25</f>
        <v>1440.368155</v>
      </c>
    </row>
    <row r="183" hidden="1" spans="1:20">
      <c r="A183" s="2">
        <v>3197</v>
      </c>
      <c r="B183" s="3">
        <v>4.2975</v>
      </c>
      <c r="C183" s="3">
        <v>1.0032</v>
      </c>
      <c r="D183" s="3">
        <v>33.56</v>
      </c>
      <c r="E183" s="3">
        <v>4.7943</v>
      </c>
      <c r="F183" s="3">
        <v>2.4962</v>
      </c>
      <c r="G183" s="3">
        <v>1.7062</v>
      </c>
      <c r="H183" s="3">
        <v>0.4518</v>
      </c>
      <c r="I183" s="2">
        <v>4.297464495108</v>
      </c>
      <c r="J183" s="3">
        <v>0.196</v>
      </c>
      <c r="K183" s="2">
        <v>7</v>
      </c>
      <c r="L183" s="2">
        <v>7</v>
      </c>
      <c r="M183" s="2">
        <v>18</v>
      </c>
      <c r="N183" s="2">
        <v>1</v>
      </c>
      <c r="O183" s="2">
        <v>5</v>
      </c>
      <c r="P183" s="6">
        <f t="shared" si="25"/>
        <v>3.11505034603024</v>
      </c>
      <c r="Q183" s="7">
        <f>RANK(B183,B:B,0)</f>
        <v>85</v>
      </c>
      <c r="R183" s="6">
        <f>RANK(C183,C:C,0)</f>
        <v>204</v>
      </c>
      <c r="S183" s="6">
        <f>RANK(K183,K:K,0)</f>
        <v>246</v>
      </c>
      <c r="T183" s="6">
        <f t="shared" si="26"/>
        <v>172.85</v>
      </c>
    </row>
    <row r="184" hidden="1" spans="1:26">
      <c r="A184" s="2">
        <v>2483</v>
      </c>
      <c r="B184" s="3">
        <v>1.1477</v>
      </c>
      <c r="C184" s="3">
        <v>1.0498</v>
      </c>
      <c r="D184" s="3">
        <v>12.01</v>
      </c>
      <c r="E184" s="3">
        <v>1.201</v>
      </c>
      <c r="F184" s="3">
        <v>1.2735</v>
      </c>
      <c r="G184" s="3">
        <v>0.3987</v>
      </c>
      <c r="H184" s="3">
        <v>0.1156</v>
      </c>
      <c r="I184" s="2">
        <v>1.1476691585157</v>
      </c>
      <c r="J184" s="3">
        <v>0.3004</v>
      </c>
      <c r="K184" s="2">
        <v>10</v>
      </c>
      <c r="L184" s="2">
        <v>7</v>
      </c>
      <c r="M184" s="2">
        <v>18</v>
      </c>
      <c r="N184" s="2">
        <v>0</v>
      </c>
      <c r="O184" s="2">
        <v>4</v>
      </c>
      <c r="P184" s="6">
        <f t="shared" si="25"/>
        <v>2.31115680172057</v>
      </c>
      <c r="Q184" s="7">
        <f>RANK(B184,B:B,0)</f>
        <v>209</v>
      </c>
      <c r="R184" s="6">
        <f>RANK(C184,C:C,0)</f>
        <v>121</v>
      </c>
      <c r="S184" s="6">
        <f>RANK(K184,K:K,0)</f>
        <v>206</v>
      </c>
      <c r="T184" s="6">
        <f t="shared" si="26"/>
        <v>173.05</v>
      </c>
      <c r="V184" s="6">
        <f>VLOOKUP(L184,$AA$2:$AC$26,3)</f>
        <v>0.005831</v>
      </c>
      <c r="W184" s="6">
        <f>VLOOKUP(M184,$AA$2:$AC$26,2)</f>
        <v>1.9766</v>
      </c>
      <c r="X184" s="6">
        <f>V184*W184*100000</f>
        <v>1152.55546</v>
      </c>
      <c r="Y184" s="6">
        <f>X184*0.8</f>
        <v>922.044368</v>
      </c>
      <c r="Z184" s="6">
        <f>X184*1.25</f>
        <v>1440.694325</v>
      </c>
    </row>
    <row r="185" hidden="1" spans="1:26">
      <c r="A185" s="2">
        <v>3233</v>
      </c>
      <c r="B185" s="3">
        <v>1.6182</v>
      </c>
      <c r="C185" s="3">
        <v>1.0145</v>
      </c>
      <c r="D185" s="3">
        <v>13.09</v>
      </c>
      <c r="E185" s="3">
        <v>1.4544</v>
      </c>
      <c r="F185" s="3">
        <v>1.6879</v>
      </c>
      <c r="G185" s="3">
        <v>0.6333</v>
      </c>
      <c r="H185" s="3">
        <v>0.2485</v>
      </c>
      <c r="I185" s="2">
        <v>1.61824713874056</v>
      </c>
      <c r="J185" s="3">
        <v>0.2062</v>
      </c>
      <c r="K185" s="2">
        <v>9</v>
      </c>
      <c r="L185" s="2">
        <v>8</v>
      </c>
      <c r="M185" s="2">
        <v>6</v>
      </c>
      <c r="N185" s="2">
        <v>2</v>
      </c>
      <c r="O185" s="2">
        <v>5</v>
      </c>
      <c r="P185" s="6">
        <f t="shared" si="25"/>
        <v>2.45971200688194</v>
      </c>
      <c r="Q185" s="7">
        <f>RANK(B185,B:B,0)</f>
        <v>152</v>
      </c>
      <c r="R185" s="6">
        <f>RANK(C185,C:C,0)</f>
        <v>161</v>
      </c>
      <c r="S185" s="6">
        <f>RANK(K185,K:K,0)</f>
        <v>222</v>
      </c>
      <c r="T185" s="6">
        <f t="shared" si="26"/>
        <v>173.1</v>
      </c>
      <c r="V185" s="6">
        <f>VLOOKUP(L185,$AA$2:$AC$26,3)</f>
        <v>0.007416</v>
      </c>
      <c r="W185" s="6">
        <f>VLOOKUP(M185,$AA$2:$AC$26,2)</f>
        <v>0.50592</v>
      </c>
      <c r="X185" s="6">
        <f>V185*W185*100000</f>
        <v>375.190272</v>
      </c>
      <c r="Y185" s="6">
        <f>X185*0.8</f>
        <v>300.1522176</v>
      </c>
      <c r="Z185" s="6">
        <f>X185*1.25</f>
        <v>468.98784</v>
      </c>
    </row>
    <row r="186" hidden="1" spans="1:20">
      <c r="A186" s="2">
        <v>4152</v>
      </c>
      <c r="B186" s="3">
        <v>2.3575</v>
      </c>
      <c r="C186" s="3">
        <v>1</v>
      </c>
      <c r="D186" s="3">
        <v>15.71</v>
      </c>
      <c r="E186" s="3">
        <v>1.0473</v>
      </c>
      <c r="F186" s="3">
        <v>1.633</v>
      </c>
      <c r="G186" s="3">
        <v>1.079</v>
      </c>
      <c r="H186" s="3">
        <v>0.2213</v>
      </c>
      <c r="I186" s="2">
        <v>2.35748415183329</v>
      </c>
      <c r="J186" s="3">
        <v>0.1456</v>
      </c>
      <c r="K186" s="2">
        <v>15</v>
      </c>
      <c r="L186" s="2">
        <v>3</v>
      </c>
      <c r="M186" s="2">
        <v>19</v>
      </c>
      <c r="N186" s="2">
        <v>4</v>
      </c>
      <c r="O186" s="2">
        <v>6</v>
      </c>
      <c r="P186" s="6">
        <f t="shared" si="25"/>
        <v>3.28232051238387</v>
      </c>
      <c r="Q186" s="7">
        <f>RANK(B186,B:B,0)</f>
        <v>124</v>
      </c>
      <c r="R186" s="6">
        <f>RANK(C186,C:C,0)</f>
        <v>248</v>
      </c>
      <c r="S186" s="6">
        <f>RANK(K186,K:K,0)</f>
        <v>123</v>
      </c>
      <c r="T186" s="6">
        <f t="shared" si="26"/>
        <v>173.35</v>
      </c>
    </row>
    <row r="187" hidden="1" spans="1:20">
      <c r="A187" s="2">
        <v>2477</v>
      </c>
      <c r="B187" s="3">
        <v>1.0382</v>
      </c>
      <c r="C187" s="3">
        <v>1.074</v>
      </c>
      <c r="D187" s="3">
        <v>7.42</v>
      </c>
      <c r="E187" s="3">
        <v>0.742</v>
      </c>
      <c r="F187" s="3">
        <v>1.1336</v>
      </c>
      <c r="G187" s="3">
        <v>0.1957</v>
      </c>
      <c r="H187" s="3">
        <v>0.0612</v>
      </c>
      <c r="I187" s="2">
        <v>1.03815113098207</v>
      </c>
      <c r="J187" s="3">
        <v>0.3781</v>
      </c>
      <c r="K187" s="2">
        <v>10</v>
      </c>
      <c r="L187" s="2">
        <v>8</v>
      </c>
      <c r="M187" s="2">
        <v>17</v>
      </c>
      <c r="N187" s="2">
        <v>0</v>
      </c>
      <c r="O187" s="2">
        <v>4</v>
      </c>
      <c r="P187" s="6">
        <f t="shared" si="25"/>
        <v>2.26080175791637</v>
      </c>
      <c r="Q187" s="7">
        <f>RANK(B187,B:B,0)</f>
        <v>232</v>
      </c>
      <c r="R187" s="6">
        <f>RANK(C187,C:C,0)</f>
        <v>102</v>
      </c>
      <c r="S187" s="6">
        <f>RANK(K187,K:K,0)</f>
        <v>206</v>
      </c>
      <c r="T187" s="6">
        <f t="shared" si="26"/>
        <v>173.5</v>
      </c>
    </row>
    <row r="188" hidden="1" spans="1:26">
      <c r="A188" s="2">
        <v>3681</v>
      </c>
      <c r="B188" s="3">
        <v>1.3065</v>
      </c>
      <c r="C188" s="3">
        <v>1.2685</v>
      </c>
      <c r="D188" s="3">
        <v>10.4</v>
      </c>
      <c r="E188" s="3">
        <v>5.2</v>
      </c>
      <c r="F188" s="3">
        <v>2.0947</v>
      </c>
      <c r="G188" s="3">
        <v>1.0634</v>
      </c>
      <c r="H188" s="3">
        <v>0.3546</v>
      </c>
      <c r="I188" s="2">
        <v>1.30648549400511</v>
      </c>
      <c r="J188" s="3">
        <v>0.0976</v>
      </c>
      <c r="K188" s="2">
        <v>2</v>
      </c>
      <c r="L188" s="2">
        <v>8</v>
      </c>
      <c r="M188" s="2">
        <v>19</v>
      </c>
      <c r="N188" s="2">
        <v>0</v>
      </c>
      <c r="O188" s="2">
        <v>6</v>
      </c>
      <c r="P188" s="6">
        <f t="shared" si="25"/>
        <v>1.55128540200465</v>
      </c>
      <c r="Q188" s="7">
        <f>RANK(B188,B:B,0)</f>
        <v>182</v>
      </c>
      <c r="R188" s="6">
        <f>RANK(C188,C:C,0)</f>
        <v>34</v>
      </c>
      <c r="S188" s="6">
        <f>RANK(K188,K:K,0)</f>
        <v>390</v>
      </c>
      <c r="T188" s="6">
        <f t="shared" si="26"/>
        <v>174.8</v>
      </c>
      <c r="V188" s="6">
        <f>VLOOKUP(L188,$AA$2:$AC$26,3)</f>
        <v>0.007416</v>
      </c>
      <c r="W188" s="6">
        <f>VLOOKUP(M188,$AA$2:$AC$26,2)</f>
        <v>2.22929</v>
      </c>
      <c r="X188" s="6">
        <f>V188*W188*100000</f>
        <v>1653.241464</v>
      </c>
      <c r="Y188" s="6">
        <f>X188*0.8</f>
        <v>1322.5931712</v>
      </c>
      <c r="Z188" s="6">
        <f>X188*1.25</f>
        <v>2066.55183</v>
      </c>
    </row>
    <row r="189" hidden="1" spans="1:26">
      <c r="A189" s="2">
        <v>4136</v>
      </c>
      <c r="B189" s="3">
        <v>2.2416</v>
      </c>
      <c r="C189" s="3">
        <v>1</v>
      </c>
      <c r="D189" s="3">
        <v>41.61</v>
      </c>
      <c r="E189" s="3">
        <v>2.774</v>
      </c>
      <c r="F189" s="3">
        <v>1.59</v>
      </c>
      <c r="G189" s="3">
        <v>0.7718</v>
      </c>
      <c r="H189" s="3">
        <v>0.2302</v>
      </c>
      <c r="I189" s="2">
        <v>2.24156353590228</v>
      </c>
      <c r="J189" s="3">
        <v>0.5356</v>
      </c>
      <c r="K189" s="2">
        <v>15</v>
      </c>
      <c r="L189" s="2">
        <v>8</v>
      </c>
      <c r="M189" s="2">
        <v>16</v>
      </c>
      <c r="N189" s="2">
        <v>4</v>
      </c>
      <c r="O189" s="2">
        <v>6</v>
      </c>
      <c r="P189" s="6">
        <f t="shared" si="25"/>
        <v>3.22762540854848</v>
      </c>
      <c r="Q189" s="7">
        <f>RANK(B189,B:B,0)</f>
        <v>129</v>
      </c>
      <c r="R189" s="6">
        <f>RANK(C189,C:C,0)</f>
        <v>248</v>
      </c>
      <c r="S189" s="6">
        <f>RANK(K189,K:K,0)</f>
        <v>123</v>
      </c>
      <c r="T189" s="6">
        <f t="shared" si="26"/>
        <v>175.1</v>
      </c>
      <c r="V189" s="6">
        <f>VLOOKUP(L189,$AA$2:$AC$26,3)</f>
        <v>0.007416</v>
      </c>
      <c r="W189" s="6">
        <f>VLOOKUP(M189,$AA$2:$AC$26,2)</f>
        <v>1.55394</v>
      </c>
      <c r="X189" s="6">
        <f>V189*W189*100000</f>
        <v>1152.401904</v>
      </c>
      <c r="Y189" s="6">
        <f>X189*0.8</f>
        <v>921.9215232</v>
      </c>
      <c r="Z189" s="6">
        <f>X189*1.25</f>
        <v>1440.50238</v>
      </c>
    </row>
    <row r="190" hidden="1" spans="1:26">
      <c r="A190" s="2">
        <v>1287</v>
      </c>
      <c r="B190" s="3">
        <v>1.052</v>
      </c>
      <c r="C190" s="3">
        <v>1.0011</v>
      </c>
      <c r="D190" s="3">
        <v>19.58</v>
      </c>
      <c r="E190" s="3">
        <v>0.3765</v>
      </c>
      <c r="F190" s="3">
        <v>1.0664</v>
      </c>
      <c r="G190" s="3">
        <v>0.1949</v>
      </c>
      <c r="H190" s="3">
        <v>0.0313</v>
      </c>
      <c r="I190" s="2">
        <v>1.05195009592562</v>
      </c>
      <c r="J190" s="3">
        <v>1.003</v>
      </c>
      <c r="K190" s="2">
        <v>52</v>
      </c>
      <c r="L190" s="2">
        <v>8</v>
      </c>
      <c r="M190" s="2">
        <v>17</v>
      </c>
      <c r="N190" s="2">
        <v>0</v>
      </c>
      <c r="O190" s="2">
        <v>2</v>
      </c>
      <c r="P190" s="6">
        <f t="shared" si="25"/>
        <v>3.79820521008045</v>
      </c>
      <c r="Q190" s="7">
        <f>RANK(B190,B:B,0)</f>
        <v>229</v>
      </c>
      <c r="R190" s="6">
        <f>RANK(C190,C:C,0)</f>
        <v>223</v>
      </c>
      <c r="S190" s="6">
        <f>RANK(K190,K:K,0)</f>
        <v>25</v>
      </c>
      <c r="T190" s="6">
        <f t="shared" si="26"/>
        <v>175.6</v>
      </c>
      <c r="V190" s="6">
        <f>VLOOKUP(L190,$AA$2:$AC$26,3)</f>
        <v>0.007416</v>
      </c>
      <c r="W190" s="6">
        <f>VLOOKUP(M190,$AA$2:$AC$26,2)</f>
        <v>1.75256</v>
      </c>
      <c r="X190" s="6">
        <f>V190*W190*100000</f>
        <v>1299.698496</v>
      </c>
      <c r="Y190" s="6">
        <f>X190*0.8</f>
        <v>1039.7587968</v>
      </c>
      <c r="Z190" s="6">
        <f>X190*1.25</f>
        <v>1624.62312</v>
      </c>
    </row>
    <row r="191" hidden="1" spans="1:26">
      <c r="A191" s="2">
        <v>3996</v>
      </c>
      <c r="B191" s="3">
        <v>1.0017</v>
      </c>
      <c r="C191" s="3">
        <v>1.1889</v>
      </c>
      <c r="D191" s="3">
        <v>0.97</v>
      </c>
      <c r="E191" s="3">
        <v>0.1617</v>
      </c>
      <c r="F191" s="3">
        <v>1.0339</v>
      </c>
      <c r="G191" s="3">
        <v>0.0359</v>
      </c>
      <c r="H191" s="3">
        <v>0.0171</v>
      </c>
      <c r="I191" s="2">
        <v>1.00167757681808</v>
      </c>
      <c r="J191" s="3">
        <v>0.2697</v>
      </c>
      <c r="K191" s="2">
        <v>6</v>
      </c>
      <c r="L191" s="2">
        <v>8</v>
      </c>
      <c r="M191" s="2">
        <v>13</v>
      </c>
      <c r="N191" s="2">
        <v>3</v>
      </c>
      <c r="O191" s="2">
        <v>6</v>
      </c>
      <c r="P191" s="6">
        <f t="shared" si="25"/>
        <v>1.98245028421965</v>
      </c>
      <c r="Q191" s="7">
        <f>RANK(B191,B:B,0)</f>
        <v>267</v>
      </c>
      <c r="R191" s="6">
        <f>RANK(C191,C:C,0)</f>
        <v>49</v>
      </c>
      <c r="S191" s="6">
        <f>RANK(K191,K:K,0)</f>
        <v>255</v>
      </c>
      <c r="T191" s="6">
        <f t="shared" si="26"/>
        <v>176.8</v>
      </c>
      <c r="V191" s="6">
        <f>VLOOKUP(L191,$AA$2:$AC$26,3)</f>
        <v>0.007416</v>
      </c>
      <c r="W191" s="6">
        <f>VLOOKUP(M191,$AA$2:$AC$26,2)</f>
        <v>1.09051</v>
      </c>
      <c r="X191" s="6">
        <f>V191*W191*100000</f>
        <v>808.722216</v>
      </c>
      <c r="Y191" s="6">
        <f>X191*0.8</f>
        <v>646.9777728</v>
      </c>
      <c r="Z191" s="6">
        <f>X191*1.25</f>
        <v>1010.90277</v>
      </c>
    </row>
    <row r="192" hidden="1" spans="1:20">
      <c r="A192" s="2">
        <v>4153</v>
      </c>
      <c r="B192" s="3">
        <v>1.9863</v>
      </c>
      <c r="C192" s="3">
        <v>1</v>
      </c>
      <c r="D192" s="3">
        <v>17.36</v>
      </c>
      <c r="E192" s="3">
        <v>1.1573</v>
      </c>
      <c r="F192" s="3">
        <v>1.5532</v>
      </c>
      <c r="G192" s="3">
        <v>0.9682</v>
      </c>
      <c r="H192" s="3">
        <v>0.203</v>
      </c>
      <c r="I192" s="2">
        <v>1.98634669884252</v>
      </c>
      <c r="J192" s="3">
        <v>0.1792</v>
      </c>
      <c r="K192" s="2">
        <v>15</v>
      </c>
      <c r="L192" s="2">
        <v>4</v>
      </c>
      <c r="M192" s="2">
        <v>19</v>
      </c>
      <c r="N192" s="2">
        <v>4</v>
      </c>
      <c r="O192" s="2">
        <v>6</v>
      </c>
      <c r="P192" s="6">
        <f t="shared" si="25"/>
        <v>3.1001213965641</v>
      </c>
      <c r="Q192" s="7">
        <f>RANK(B192,B:B,0)</f>
        <v>134</v>
      </c>
      <c r="R192" s="6">
        <f>RANK(C192,C:C,0)</f>
        <v>248</v>
      </c>
      <c r="S192" s="6">
        <f>RANK(K192,K:K,0)</f>
        <v>123</v>
      </c>
      <c r="T192" s="6">
        <f t="shared" si="26"/>
        <v>176.85</v>
      </c>
    </row>
    <row r="193" hidden="1" spans="1:20">
      <c r="A193" s="2">
        <v>3373</v>
      </c>
      <c r="B193" s="3">
        <v>1.0287</v>
      </c>
      <c r="C193" s="3">
        <v>1.0059</v>
      </c>
      <c r="D193" s="3">
        <v>6.25</v>
      </c>
      <c r="E193" s="3">
        <v>0.2841</v>
      </c>
      <c r="F193" s="3">
        <v>1.0754</v>
      </c>
      <c r="G193" s="3">
        <v>0.207</v>
      </c>
      <c r="H193" s="3">
        <v>0.0362</v>
      </c>
      <c r="I193" s="2">
        <v>1.02871266806918</v>
      </c>
      <c r="J193" s="3">
        <v>0.3016</v>
      </c>
      <c r="K193" s="2">
        <v>22</v>
      </c>
      <c r="L193" s="2">
        <v>8</v>
      </c>
      <c r="M193" s="2">
        <v>9</v>
      </c>
      <c r="N193" s="2">
        <v>3</v>
      </c>
      <c r="O193" s="2">
        <v>5</v>
      </c>
      <c r="P193" s="6">
        <f t="shared" si="25"/>
        <v>2.83692515125346</v>
      </c>
      <c r="Q193" s="7">
        <f>RANK(B193,B:B,0)</f>
        <v>238</v>
      </c>
      <c r="R193" s="6">
        <f>RANK(C193,C:C,0)</f>
        <v>182</v>
      </c>
      <c r="S193" s="6">
        <f>RANK(K193,K:K,0)</f>
        <v>85</v>
      </c>
      <c r="T193" s="6">
        <f t="shared" si="26"/>
        <v>177.35</v>
      </c>
    </row>
    <row r="194" hidden="1" spans="1:26">
      <c r="A194" s="2">
        <v>2567</v>
      </c>
      <c r="B194" s="3">
        <v>1</v>
      </c>
      <c r="C194" s="3">
        <v>1.0302</v>
      </c>
      <c r="D194" s="3">
        <v>-2.88</v>
      </c>
      <c r="E194" s="3">
        <v>-0.1694</v>
      </c>
      <c r="F194" s="3">
        <v>0.9556</v>
      </c>
      <c r="G194" s="3">
        <v>-0.0699</v>
      </c>
      <c r="H194" s="3">
        <v>-0.0223</v>
      </c>
      <c r="I194" s="2">
        <v>1</v>
      </c>
      <c r="J194" s="3">
        <v>0.411</v>
      </c>
      <c r="K194" s="2">
        <v>17</v>
      </c>
      <c r="L194" s="2">
        <v>7</v>
      </c>
      <c r="M194" s="2">
        <v>13</v>
      </c>
      <c r="N194" s="2">
        <v>1</v>
      </c>
      <c r="O194" s="2">
        <v>4</v>
      </c>
      <c r="P194" s="6">
        <f t="shared" ref="P194:P257" si="33">POWER(B194,1/3)*POWER(C194,1/2)*POWER(K194,1/3)</f>
        <v>2.60981914829656</v>
      </c>
      <c r="Q194" s="7">
        <f>RANK(B194,B:B,0)</f>
        <v>277</v>
      </c>
      <c r="R194" s="6">
        <f>RANK(C194,C:C,0)</f>
        <v>141</v>
      </c>
      <c r="S194" s="6">
        <f>RANK(K194,K:K,0)</f>
        <v>98</v>
      </c>
      <c r="T194" s="6">
        <f t="shared" ref="T194:T257" si="34">Q194*0.35+R194*0.4+S194*0.25</f>
        <v>177.85</v>
      </c>
      <c r="V194" s="6">
        <f>VLOOKUP(L194,$AA$2:$AC$26,3)</f>
        <v>0.005831</v>
      </c>
      <c r="W194" s="6">
        <f>VLOOKUP(M194,$AA$2:$AC$26,2)</f>
        <v>1.09051</v>
      </c>
      <c r="X194" s="6">
        <f>V194*W194*100000</f>
        <v>635.876381</v>
      </c>
      <c r="Y194" s="6">
        <f>X194*0.8</f>
        <v>508.7011048</v>
      </c>
      <c r="Z194" s="6">
        <f>X194*1.25</f>
        <v>794.84547625</v>
      </c>
    </row>
    <row r="195" hidden="1" spans="1:20">
      <c r="A195" s="2">
        <v>4072</v>
      </c>
      <c r="B195" s="3">
        <v>1.8546</v>
      </c>
      <c r="C195" s="3">
        <v>1</v>
      </c>
      <c r="D195" s="3">
        <v>16.06</v>
      </c>
      <c r="E195" s="3">
        <v>1.0707</v>
      </c>
      <c r="F195" s="3">
        <v>1.5559</v>
      </c>
      <c r="G195" s="3">
        <v>1.3394</v>
      </c>
      <c r="H195" s="3">
        <v>0.2143</v>
      </c>
      <c r="I195" s="2">
        <v>1.85456967117775</v>
      </c>
      <c r="J195" s="3">
        <v>0.1197</v>
      </c>
      <c r="K195" s="2">
        <v>15</v>
      </c>
      <c r="L195" s="2">
        <v>7</v>
      </c>
      <c r="M195" s="2">
        <v>7</v>
      </c>
      <c r="N195" s="2">
        <v>4</v>
      </c>
      <c r="O195" s="2">
        <v>6</v>
      </c>
      <c r="P195" s="6">
        <f t="shared" si="33"/>
        <v>3.03003169590737</v>
      </c>
      <c r="Q195" s="7">
        <f>RANK(B195,B:B,0)</f>
        <v>139</v>
      </c>
      <c r="R195" s="6">
        <f>RANK(C195,C:C,0)</f>
        <v>248</v>
      </c>
      <c r="S195" s="6">
        <f>RANK(K195,K:K,0)</f>
        <v>123</v>
      </c>
      <c r="T195" s="6">
        <f t="shared" si="34"/>
        <v>178.6</v>
      </c>
    </row>
    <row r="196" hidden="1" spans="1:20">
      <c r="A196" s="2">
        <v>4073</v>
      </c>
      <c r="B196" s="3">
        <v>1.8325</v>
      </c>
      <c r="C196" s="3">
        <v>1</v>
      </c>
      <c r="D196" s="3">
        <v>20.19</v>
      </c>
      <c r="E196" s="3">
        <v>1.346</v>
      </c>
      <c r="F196" s="3">
        <v>1.5488</v>
      </c>
      <c r="G196" s="3">
        <v>1.4168</v>
      </c>
      <c r="H196" s="3">
        <v>0.212</v>
      </c>
      <c r="I196" s="2">
        <v>1.83249074724217</v>
      </c>
      <c r="J196" s="3">
        <v>0.1422</v>
      </c>
      <c r="K196" s="2">
        <v>15</v>
      </c>
      <c r="L196" s="2">
        <v>8</v>
      </c>
      <c r="M196" s="2">
        <v>7</v>
      </c>
      <c r="N196" s="2">
        <v>4</v>
      </c>
      <c r="O196" s="2">
        <v>6</v>
      </c>
      <c r="P196" s="6">
        <f t="shared" si="33"/>
        <v>3.01794796494156</v>
      </c>
      <c r="Q196" s="7">
        <f>RANK(B196,B:B,0)</f>
        <v>142</v>
      </c>
      <c r="R196" s="6">
        <f>RANK(C196,C:C,0)</f>
        <v>248</v>
      </c>
      <c r="S196" s="6">
        <f>RANK(K196,K:K,0)</f>
        <v>123</v>
      </c>
      <c r="T196" s="6">
        <f t="shared" si="34"/>
        <v>179.65</v>
      </c>
    </row>
    <row r="197" hidden="1" spans="1:26">
      <c r="A197" s="2">
        <v>3093</v>
      </c>
      <c r="B197" s="3">
        <v>1.0177</v>
      </c>
      <c r="C197" s="3">
        <v>1.5314</v>
      </c>
      <c r="D197" s="3">
        <v>3.42</v>
      </c>
      <c r="E197" s="3">
        <v>1.14</v>
      </c>
      <c r="F197" s="3">
        <v>1.1797</v>
      </c>
      <c r="G197" s="3">
        <v>0.1771</v>
      </c>
      <c r="H197" s="3">
        <v>0.0764</v>
      </c>
      <c r="I197" s="2">
        <v>1.01774712931406</v>
      </c>
      <c r="J197" s="3">
        <v>0.1927</v>
      </c>
      <c r="K197" s="2">
        <v>3</v>
      </c>
      <c r="L197" s="2">
        <v>8</v>
      </c>
      <c r="M197" s="2">
        <v>20</v>
      </c>
      <c r="N197" s="2">
        <v>0</v>
      </c>
      <c r="O197" s="2">
        <v>5</v>
      </c>
      <c r="P197" s="6">
        <f t="shared" si="33"/>
        <v>1.7952488800063</v>
      </c>
      <c r="Q197" s="7">
        <f>RANK(B197,B:B,0)</f>
        <v>249</v>
      </c>
      <c r="R197" s="6">
        <f>RANK(C197,C:C,0)</f>
        <v>15</v>
      </c>
      <c r="S197" s="6">
        <f>RANK(K197,K:K,0)</f>
        <v>348</v>
      </c>
      <c r="T197" s="6">
        <f t="shared" si="34"/>
        <v>180.15</v>
      </c>
      <c r="V197" s="6">
        <f>VLOOKUP(L197,$AA$2:$AC$26,3)</f>
        <v>0.007416</v>
      </c>
      <c r="W197" s="6">
        <f>VLOOKUP(M197,$AA$2:$AC$26,2)</f>
        <v>2.51428</v>
      </c>
      <c r="X197" s="6">
        <f>V197*W197*100000</f>
        <v>1864.590048</v>
      </c>
      <c r="Y197" s="6">
        <f>X197*0.8</f>
        <v>1491.6720384</v>
      </c>
      <c r="Z197" s="6">
        <f>X197*1.25</f>
        <v>2330.73756</v>
      </c>
    </row>
    <row r="198" hidden="1" spans="1:26">
      <c r="A198" s="2">
        <v>4154</v>
      </c>
      <c r="B198" s="3">
        <v>1.7807</v>
      </c>
      <c r="C198" s="3">
        <v>1</v>
      </c>
      <c r="D198" s="3">
        <v>19.95</v>
      </c>
      <c r="E198" s="3">
        <v>1.33</v>
      </c>
      <c r="F198" s="3">
        <v>1.4991</v>
      </c>
      <c r="G198" s="3">
        <v>0.9279</v>
      </c>
      <c r="H198" s="3">
        <v>0.1883</v>
      </c>
      <c r="I198" s="2">
        <v>1.78065518581258</v>
      </c>
      <c r="J198" s="3">
        <v>0.2149</v>
      </c>
      <c r="K198" s="2">
        <v>15</v>
      </c>
      <c r="L198" s="2">
        <v>5</v>
      </c>
      <c r="M198" s="2">
        <v>19</v>
      </c>
      <c r="N198" s="2">
        <v>4</v>
      </c>
      <c r="O198" s="2">
        <v>6</v>
      </c>
      <c r="P198" s="6">
        <f t="shared" si="33"/>
        <v>2.98923922584042</v>
      </c>
      <c r="Q198" s="7">
        <f>RANK(B198,B:B,0)</f>
        <v>144</v>
      </c>
      <c r="R198" s="6">
        <f>RANK(C198,C:C,0)</f>
        <v>248</v>
      </c>
      <c r="S198" s="6">
        <f>RANK(K198,K:K,0)</f>
        <v>123</v>
      </c>
      <c r="T198" s="6">
        <f t="shared" si="34"/>
        <v>180.35</v>
      </c>
      <c r="V198" s="6">
        <f>VLOOKUP(L198,$AA$2:$AC$26,3)</f>
        <v>0.003606</v>
      </c>
      <c r="W198" s="6">
        <f>VLOOKUP(M198,$AA$2:$AC$26,2)</f>
        <v>2.22929</v>
      </c>
      <c r="X198" s="6">
        <f>V198*W198*100000</f>
        <v>803.881974</v>
      </c>
      <c r="Y198" s="6">
        <f>X198*0.8</f>
        <v>643.1055792</v>
      </c>
      <c r="Z198" s="6">
        <f>X198*1.25</f>
        <v>1004.8524675</v>
      </c>
    </row>
    <row r="199" hidden="1" spans="1:26">
      <c r="A199" s="2">
        <v>2594</v>
      </c>
      <c r="B199" s="3">
        <v>1.1572</v>
      </c>
      <c r="C199" s="3">
        <v>1.0021</v>
      </c>
      <c r="D199" s="3">
        <v>11.79</v>
      </c>
      <c r="E199" s="3">
        <v>0.6935</v>
      </c>
      <c r="F199" s="3">
        <v>1.208</v>
      </c>
      <c r="G199" s="3">
        <v>0.2609</v>
      </c>
      <c r="H199" s="3">
        <v>0.0916</v>
      </c>
      <c r="I199" s="2">
        <v>1.15719520520616</v>
      </c>
      <c r="J199" s="3">
        <v>0.4503</v>
      </c>
      <c r="K199" s="2">
        <v>17</v>
      </c>
      <c r="L199" s="2">
        <v>6</v>
      </c>
      <c r="M199" s="2">
        <v>17</v>
      </c>
      <c r="N199" s="2">
        <v>1</v>
      </c>
      <c r="O199" s="2">
        <v>4</v>
      </c>
      <c r="P199" s="6">
        <f t="shared" si="33"/>
        <v>2.70234823519963</v>
      </c>
      <c r="Q199" s="7">
        <f>RANK(B199,B:B,0)</f>
        <v>205</v>
      </c>
      <c r="R199" s="6">
        <f>RANK(C199,C:C,0)</f>
        <v>212</v>
      </c>
      <c r="S199" s="6">
        <f>RANK(K199,K:K,0)</f>
        <v>98</v>
      </c>
      <c r="T199" s="6">
        <f t="shared" si="34"/>
        <v>181.05</v>
      </c>
      <c r="V199" s="6">
        <f>VLOOKUP(L199,$AA$2:$AC$26,3)</f>
        <v>0.004583</v>
      </c>
      <c r="W199" s="6">
        <f>VLOOKUP(M199,$AA$2:$AC$26,2)</f>
        <v>1.75256</v>
      </c>
      <c r="X199" s="6">
        <f>V199*W199*100000</f>
        <v>803.198248</v>
      </c>
      <c r="Y199" s="6">
        <f>X199*0.8</f>
        <v>642.5585984</v>
      </c>
      <c r="Z199" s="6">
        <f>X199*1.25</f>
        <v>1003.99781</v>
      </c>
    </row>
    <row r="200" hidden="1" spans="1:20">
      <c r="A200" s="2">
        <v>2463</v>
      </c>
      <c r="B200" s="3">
        <v>1.2277</v>
      </c>
      <c r="C200" s="3">
        <v>1.0142</v>
      </c>
      <c r="D200" s="3">
        <v>15.38</v>
      </c>
      <c r="E200" s="3">
        <v>1.538</v>
      </c>
      <c r="F200" s="3">
        <v>1.3311</v>
      </c>
      <c r="G200" s="3">
        <v>0.3985</v>
      </c>
      <c r="H200" s="3">
        <v>0.1426</v>
      </c>
      <c r="I200" s="2">
        <v>1.22765893462351</v>
      </c>
      <c r="J200" s="3">
        <v>0.3843</v>
      </c>
      <c r="K200" s="2">
        <v>10</v>
      </c>
      <c r="L200" s="2">
        <v>8</v>
      </c>
      <c r="M200" s="2">
        <v>15</v>
      </c>
      <c r="N200" s="2">
        <v>0</v>
      </c>
      <c r="O200" s="2">
        <v>4</v>
      </c>
      <c r="P200" s="6">
        <f t="shared" si="33"/>
        <v>2.32323186121972</v>
      </c>
      <c r="Q200" s="7">
        <f>RANK(B200,B:B,0)</f>
        <v>194</v>
      </c>
      <c r="R200" s="6">
        <f>RANK(C200,C:C,0)</f>
        <v>162</v>
      </c>
      <c r="S200" s="6">
        <f>RANK(K200,K:K,0)</f>
        <v>206</v>
      </c>
      <c r="T200" s="6">
        <f t="shared" si="34"/>
        <v>184.2</v>
      </c>
    </row>
    <row r="201" hidden="1" spans="1:20">
      <c r="A201" s="2">
        <v>4146</v>
      </c>
      <c r="B201" s="3">
        <v>1.5324</v>
      </c>
      <c r="C201" s="3">
        <v>1</v>
      </c>
      <c r="D201" s="3">
        <v>12.92</v>
      </c>
      <c r="E201" s="3">
        <v>0.8613</v>
      </c>
      <c r="F201" s="3">
        <v>1.4117</v>
      </c>
      <c r="G201" s="3">
        <v>0.7242</v>
      </c>
      <c r="H201" s="3">
        <v>0.1607</v>
      </c>
      <c r="I201" s="2">
        <v>1.53237611082697</v>
      </c>
      <c r="J201" s="3">
        <v>0.1783</v>
      </c>
      <c r="K201" s="2">
        <v>15</v>
      </c>
      <c r="L201" s="2">
        <v>4</v>
      </c>
      <c r="M201" s="2">
        <v>18</v>
      </c>
      <c r="N201" s="2">
        <v>4</v>
      </c>
      <c r="O201" s="2">
        <v>6</v>
      </c>
      <c r="P201" s="6">
        <f t="shared" si="33"/>
        <v>2.84328984624748</v>
      </c>
      <c r="Q201" s="7">
        <f>RANK(B201,B:B,0)</f>
        <v>156</v>
      </c>
      <c r="R201" s="6">
        <f>RANK(C201,C:C,0)</f>
        <v>248</v>
      </c>
      <c r="S201" s="6">
        <f>RANK(K201,K:K,0)</f>
        <v>123</v>
      </c>
      <c r="T201" s="6">
        <f t="shared" si="34"/>
        <v>184.55</v>
      </c>
    </row>
    <row r="202" hidden="1" spans="1:26">
      <c r="A202" s="2">
        <v>1294</v>
      </c>
      <c r="B202" s="3">
        <v>1</v>
      </c>
      <c r="C202" s="3">
        <v>1.0028</v>
      </c>
      <c r="D202" s="3">
        <v>-25.92</v>
      </c>
      <c r="E202" s="3">
        <v>-0.4985</v>
      </c>
      <c r="F202" s="3">
        <v>0.9198</v>
      </c>
      <c r="G202" s="3">
        <v>-0.1794</v>
      </c>
      <c r="H202" s="3">
        <v>-0.0387</v>
      </c>
      <c r="I202" s="2">
        <v>1</v>
      </c>
      <c r="J202" s="3">
        <v>1.4412</v>
      </c>
      <c r="K202" s="2">
        <v>52</v>
      </c>
      <c r="L202" s="2">
        <v>8</v>
      </c>
      <c r="M202" s="2">
        <v>18</v>
      </c>
      <c r="N202" s="2">
        <v>0</v>
      </c>
      <c r="O202" s="2">
        <v>2</v>
      </c>
      <c r="P202" s="6">
        <f t="shared" si="33"/>
        <v>3.73773301968792</v>
      </c>
      <c r="Q202" s="7">
        <f>RANK(B202,B:B,0)</f>
        <v>277</v>
      </c>
      <c r="R202" s="6">
        <f>RANK(C202,C:C,0)</f>
        <v>206</v>
      </c>
      <c r="S202" s="6">
        <f>RANK(K202,K:K,0)</f>
        <v>25</v>
      </c>
      <c r="T202" s="6">
        <f t="shared" si="34"/>
        <v>185.6</v>
      </c>
      <c r="V202" s="6">
        <f>VLOOKUP(L202,$AA$2:$AC$26,3)</f>
        <v>0.007416</v>
      </c>
      <c r="W202" s="6">
        <f>VLOOKUP(M202,$AA$2:$AC$26,2)</f>
        <v>1.9766</v>
      </c>
      <c r="X202" s="6">
        <f>V202*W202*100000</f>
        <v>1465.84656</v>
      </c>
      <c r="Y202" s="6">
        <f>X202*0.8</f>
        <v>1172.677248</v>
      </c>
      <c r="Z202" s="6">
        <f>X202*1.25</f>
        <v>1832.3082</v>
      </c>
    </row>
    <row r="203" hidden="1" spans="1:26">
      <c r="A203" s="2">
        <v>3919</v>
      </c>
      <c r="B203" s="3">
        <v>1</v>
      </c>
      <c r="C203" s="3">
        <v>1.3172</v>
      </c>
      <c r="D203" s="3">
        <v>-8.81</v>
      </c>
      <c r="E203" s="3">
        <v>-2.2025</v>
      </c>
      <c r="F203" s="3">
        <v>0.6931</v>
      </c>
      <c r="G203" s="3">
        <v>-0.4562</v>
      </c>
      <c r="H203" s="3">
        <v>-0.1719</v>
      </c>
      <c r="I203" s="2">
        <v>1</v>
      </c>
      <c r="J203" s="3">
        <v>0.1929</v>
      </c>
      <c r="K203" s="2">
        <v>4</v>
      </c>
      <c r="L203" s="2">
        <v>8</v>
      </c>
      <c r="M203" s="2">
        <v>19</v>
      </c>
      <c r="N203" s="2">
        <v>2</v>
      </c>
      <c r="O203" s="2">
        <v>6</v>
      </c>
      <c r="P203" s="6">
        <f t="shared" si="33"/>
        <v>1.82184961339927</v>
      </c>
      <c r="Q203" s="7">
        <f>RANK(B203,B:B,0)</f>
        <v>277</v>
      </c>
      <c r="R203" s="6">
        <f>RANK(C203,C:C,0)</f>
        <v>29</v>
      </c>
      <c r="S203" s="6">
        <f>RANK(K203,K:K,0)</f>
        <v>320</v>
      </c>
      <c r="T203" s="6">
        <f t="shared" si="34"/>
        <v>188.55</v>
      </c>
      <c r="V203" s="6">
        <f>VLOOKUP(L203,$AA$2:$AC$26,3)</f>
        <v>0.007416</v>
      </c>
      <c r="W203" s="6">
        <f>VLOOKUP(M203,$AA$2:$AC$26,2)</f>
        <v>2.22929</v>
      </c>
      <c r="X203" s="6">
        <f>V203*W203*100000</f>
        <v>1653.241464</v>
      </c>
      <c r="Y203" s="6">
        <f>X203*0.8</f>
        <v>1322.5931712</v>
      </c>
      <c r="Z203" s="6">
        <f>X203*1.25</f>
        <v>2066.55183</v>
      </c>
    </row>
    <row r="204" hidden="1" spans="1:26">
      <c r="A204" s="2">
        <v>3086</v>
      </c>
      <c r="B204" s="3">
        <v>1.0013</v>
      </c>
      <c r="C204" s="3">
        <v>1.3895</v>
      </c>
      <c r="D204" s="3">
        <v>0.87</v>
      </c>
      <c r="E204" s="3">
        <v>0.29</v>
      </c>
      <c r="F204" s="3">
        <v>1.0457</v>
      </c>
      <c r="G204" s="3">
        <v>0.0451</v>
      </c>
      <c r="H204" s="3">
        <v>0.0216</v>
      </c>
      <c r="I204" s="2">
        <v>1.00130756005525</v>
      </c>
      <c r="J204" s="3">
        <v>0.1927</v>
      </c>
      <c r="K204" s="2">
        <v>3</v>
      </c>
      <c r="L204" s="2">
        <v>8</v>
      </c>
      <c r="M204" s="2">
        <v>19</v>
      </c>
      <c r="N204" s="2">
        <v>0</v>
      </c>
      <c r="O204" s="2">
        <v>5</v>
      </c>
      <c r="P204" s="6">
        <f t="shared" si="33"/>
        <v>1.70081769628321</v>
      </c>
      <c r="Q204" s="7">
        <f>RANK(B204,B:B,0)</f>
        <v>268</v>
      </c>
      <c r="R204" s="6">
        <f>RANK(C204,C:C,0)</f>
        <v>21</v>
      </c>
      <c r="S204" s="6">
        <f>RANK(K204,K:K,0)</f>
        <v>348</v>
      </c>
      <c r="T204" s="6">
        <f t="shared" si="34"/>
        <v>189.2</v>
      </c>
      <c r="V204" s="6">
        <f>VLOOKUP(L204,$AA$2:$AC$26,3)</f>
        <v>0.007416</v>
      </c>
      <c r="W204" s="6">
        <f>VLOOKUP(M204,$AA$2:$AC$26,2)</f>
        <v>2.22929</v>
      </c>
      <c r="X204" s="6">
        <f>V204*W204*100000</f>
        <v>1653.241464</v>
      </c>
      <c r="Y204" s="6">
        <f>X204*0.8</f>
        <v>1322.5931712</v>
      </c>
      <c r="Z204" s="6">
        <f>X204*1.25</f>
        <v>2066.55183</v>
      </c>
    </row>
    <row r="205" hidden="1" spans="1:26">
      <c r="A205" s="2">
        <v>3989</v>
      </c>
      <c r="B205" s="3">
        <v>1</v>
      </c>
      <c r="C205" s="3">
        <v>1.1223</v>
      </c>
      <c r="D205" s="3">
        <v>-1.54</v>
      </c>
      <c r="E205" s="3">
        <v>-0.2567</v>
      </c>
      <c r="F205" s="3">
        <v>0.9462</v>
      </c>
      <c r="G205" s="3">
        <v>-0.0553</v>
      </c>
      <c r="H205" s="3">
        <v>-0.0272</v>
      </c>
      <c r="I205" s="2">
        <v>1</v>
      </c>
      <c r="J205" s="3">
        <v>0.2778</v>
      </c>
      <c r="K205" s="2">
        <v>6</v>
      </c>
      <c r="L205" s="2">
        <v>8</v>
      </c>
      <c r="M205" s="2">
        <v>12</v>
      </c>
      <c r="N205" s="2">
        <v>3</v>
      </c>
      <c r="O205" s="2">
        <v>6</v>
      </c>
      <c r="P205" s="6">
        <f t="shared" si="33"/>
        <v>1.92503323385194</v>
      </c>
      <c r="Q205" s="7">
        <f>RANK(B205,B:B,0)</f>
        <v>277</v>
      </c>
      <c r="R205" s="6">
        <f>RANK(C205,C:C,0)</f>
        <v>72</v>
      </c>
      <c r="S205" s="6">
        <f>RANK(K205,K:K,0)</f>
        <v>255</v>
      </c>
      <c r="T205" s="6">
        <f t="shared" si="34"/>
        <v>189.5</v>
      </c>
      <c r="V205" s="6">
        <f>VLOOKUP(L205,$AA$2:$AC$26,3)</f>
        <v>0.007416</v>
      </c>
      <c r="W205" s="6">
        <f>VLOOKUP(M205,$AA$2:$AC$26,2)</f>
        <v>1</v>
      </c>
      <c r="X205" s="6">
        <f>V205*W205*100000</f>
        <v>741.6</v>
      </c>
      <c r="Y205" s="6">
        <f>X205*0.8</f>
        <v>593.28</v>
      </c>
      <c r="Z205" s="6">
        <f>X205*1.25</f>
        <v>927</v>
      </c>
    </row>
    <row r="206" hidden="1" spans="1:26">
      <c r="A206" s="2">
        <v>3926</v>
      </c>
      <c r="B206" s="3">
        <v>1</v>
      </c>
      <c r="C206" s="3">
        <v>1.2823</v>
      </c>
      <c r="D206" s="3">
        <v>-6.26</v>
      </c>
      <c r="E206" s="3">
        <v>-1.565</v>
      </c>
      <c r="F206" s="3">
        <v>0.782</v>
      </c>
      <c r="G206" s="3">
        <v>-0.3242</v>
      </c>
      <c r="H206" s="3">
        <v>-0.1121</v>
      </c>
      <c r="I206" s="2">
        <v>1</v>
      </c>
      <c r="J206" s="3">
        <v>0.1928</v>
      </c>
      <c r="K206" s="2">
        <v>4</v>
      </c>
      <c r="L206" s="2">
        <v>8</v>
      </c>
      <c r="M206" s="2">
        <v>20</v>
      </c>
      <c r="N206" s="2">
        <v>2</v>
      </c>
      <c r="O206" s="2">
        <v>6</v>
      </c>
      <c r="P206" s="6">
        <f t="shared" si="33"/>
        <v>1.79755209230787</v>
      </c>
      <c r="Q206" s="7">
        <f>RANK(B206,B:B,0)</f>
        <v>277</v>
      </c>
      <c r="R206" s="6">
        <f>RANK(C206,C:C,0)</f>
        <v>32</v>
      </c>
      <c r="S206" s="6">
        <f>RANK(K206,K:K,0)</f>
        <v>320</v>
      </c>
      <c r="T206" s="6">
        <f t="shared" si="34"/>
        <v>189.75</v>
      </c>
      <c r="V206" s="6">
        <f>VLOOKUP(L206,$AA$2:$AC$26,3)</f>
        <v>0.007416</v>
      </c>
      <c r="W206" s="6">
        <f>VLOOKUP(M206,$AA$2:$AC$26,2)</f>
        <v>2.51428</v>
      </c>
      <c r="X206" s="6">
        <f>V206*W206*100000</f>
        <v>1864.590048</v>
      </c>
      <c r="Y206" s="6">
        <f>X206*0.8</f>
        <v>1491.6720384</v>
      </c>
      <c r="Z206" s="6">
        <f>X206*1.25</f>
        <v>2330.73756</v>
      </c>
    </row>
    <row r="207" hidden="1" spans="1:20">
      <c r="A207" s="2">
        <v>4065</v>
      </c>
      <c r="B207" s="3">
        <v>1.3797</v>
      </c>
      <c r="C207" s="3">
        <v>1</v>
      </c>
      <c r="D207" s="3">
        <v>10.96</v>
      </c>
      <c r="E207" s="3">
        <v>0.7307</v>
      </c>
      <c r="F207" s="3">
        <v>1.3794</v>
      </c>
      <c r="G207" s="3">
        <v>0.8476</v>
      </c>
      <c r="H207" s="3">
        <v>0.1526</v>
      </c>
      <c r="I207" s="2">
        <v>1.37968933975474</v>
      </c>
      <c r="J207" s="3">
        <v>0.1291</v>
      </c>
      <c r="K207" s="2">
        <v>15</v>
      </c>
      <c r="L207" s="2">
        <v>7</v>
      </c>
      <c r="M207" s="2">
        <v>6</v>
      </c>
      <c r="N207" s="2">
        <v>4</v>
      </c>
      <c r="O207" s="2">
        <v>6</v>
      </c>
      <c r="P207" s="6">
        <f t="shared" si="33"/>
        <v>2.74552440039529</v>
      </c>
      <c r="Q207" s="7">
        <f>RANK(B207,B:B,0)</f>
        <v>171</v>
      </c>
      <c r="R207" s="6">
        <f>RANK(C207,C:C,0)</f>
        <v>248</v>
      </c>
      <c r="S207" s="6">
        <f>RANK(K207,K:K,0)</f>
        <v>123</v>
      </c>
      <c r="T207" s="6">
        <f t="shared" si="34"/>
        <v>189.8</v>
      </c>
    </row>
    <row r="208" hidden="1" spans="1:20">
      <c r="A208" s="2">
        <v>4062</v>
      </c>
      <c r="B208" s="3">
        <v>1.3786</v>
      </c>
      <c r="C208" s="3">
        <v>1</v>
      </c>
      <c r="D208" s="3">
        <v>5.33</v>
      </c>
      <c r="E208" s="3">
        <v>0.3553</v>
      </c>
      <c r="F208" s="3">
        <v>1.3788</v>
      </c>
      <c r="G208" s="3">
        <v>0.7873</v>
      </c>
      <c r="H208" s="3">
        <v>0.1522</v>
      </c>
      <c r="I208" s="2">
        <v>1.37863955447995</v>
      </c>
      <c r="J208" s="3">
        <v>0.0677</v>
      </c>
      <c r="K208" s="2">
        <v>15</v>
      </c>
      <c r="L208" s="2">
        <v>4</v>
      </c>
      <c r="M208" s="2">
        <v>6</v>
      </c>
      <c r="N208" s="2">
        <v>4</v>
      </c>
      <c r="O208" s="2">
        <v>6</v>
      </c>
      <c r="P208" s="6">
        <f t="shared" si="33"/>
        <v>2.74479456062179</v>
      </c>
      <c r="Q208" s="7">
        <f>RANK(B208,B:B,0)</f>
        <v>172</v>
      </c>
      <c r="R208" s="6">
        <f>RANK(C208,C:C,0)</f>
        <v>248</v>
      </c>
      <c r="S208" s="6">
        <f>RANK(K208,K:K,0)</f>
        <v>123</v>
      </c>
      <c r="T208" s="6">
        <f t="shared" si="34"/>
        <v>190.15</v>
      </c>
    </row>
    <row r="209" hidden="1" spans="1:26">
      <c r="A209" s="2">
        <v>2638</v>
      </c>
      <c r="B209" s="3">
        <v>1.0081</v>
      </c>
      <c r="C209" s="3">
        <v>1.0007</v>
      </c>
      <c r="D209" s="3">
        <v>3.22</v>
      </c>
      <c r="E209" s="3">
        <v>0.1039</v>
      </c>
      <c r="F209" s="3">
        <v>1.0348</v>
      </c>
      <c r="G209" s="3">
        <v>0.1087</v>
      </c>
      <c r="H209" s="3">
        <v>0.0164</v>
      </c>
      <c r="I209" s="2">
        <v>1.0081412149407</v>
      </c>
      <c r="J209" s="3">
        <v>0.2958</v>
      </c>
      <c r="K209" s="2">
        <v>31</v>
      </c>
      <c r="L209" s="2">
        <v>8</v>
      </c>
      <c r="M209" s="2">
        <v>6</v>
      </c>
      <c r="N209" s="2">
        <v>2</v>
      </c>
      <c r="O209" s="2">
        <v>4</v>
      </c>
      <c r="P209" s="6">
        <f t="shared" si="33"/>
        <v>3.1509418329812</v>
      </c>
      <c r="Q209" s="7">
        <f>RANK(B209,B:B,0)</f>
        <v>259</v>
      </c>
      <c r="R209" s="6">
        <f>RANK(C209,C:C,0)</f>
        <v>229</v>
      </c>
      <c r="S209" s="6">
        <f>RANK(K209,K:K,0)</f>
        <v>33</v>
      </c>
      <c r="T209" s="6">
        <f t="shared" si="34"/>
        <v>190.5</v>
      </c>
      <c r="V209" s="6">
        <f>VLOOKUP(L209,$AA$2:$AC$26,3)</f>
        <v>0.007416</v>
      </c>
      <c r="W209" s="6">
        <f>VLOOKUP(M209,$AA$2:$AC$26,2)</f>
        <v>0.50592</v>
      </c>
      <c r="X209" s="6">
        <f>V209*W209*100000</f>
        <v>375.190272</v>
      </c>
      <c r="Y209" s="6">
        <f>X209*0.8</f>
        <v>300.1522176</v>
      </c>
      <c r="Z209" s="6">
        <f>X209*1.25</f>
        <v>468.98784</v>
      </c>
    </row>
    <row r="210" hidden="1" spans="1:26">
      <c r="A210" s="2">
        <v>1301</v>
      </c>
      <c r="B210" s="3">
        <v>1</v>
      </c>
      <c r="C210" s="3">
        <v>1.0015</v>
      </c>
      <c r="D210" s="3">
        <v>-51.27</v>
      </c>
      <c r="E210" s="3">
        <v>-0.986</v>
      </c>
      <c r="F210" s="3">
        <v>0.8503</v>
      </c>
      <c r="G210" s="3">
        <v>-0.3092</v>
      </c>
      <c r="H210" s="3">
        <v>-0.0744</v>
      </c>
      <c r="I210" s="2">
        <v>1</v>
      </c>
      <c r="J210" s="3">
        <v>1.652</v>
      </c>
      <c r="K210" s="2">
        <v>52</v>
      </c>
      <c r="L210" s="2">
        <v>8</v>
      </c>
      <c r="M210" s="2">
        <v>19</v>
      </c>
      <c r="N210" s="2">
        <v>0</v>
      </c>
      <c r="O210" s="2">
        <v>2</v>
      </c>
      <c r="P210" s="6">
        <f t="shared" si="33"/>
        <v>3.73530949120269</v>
      </c>
      <c r="Q210" s="7">
        <f>RANK(B210,B:B,0)</f>
        <v>277</v>
      </c>
      <c r="R210" s="6">
        <f>RANK(C210,C:C,0)</f>
        <v>219</v>
      </c>
      <c r="S210" s="6">
        <f>RANK(K210,K:K,0)</f>
        <v>25</v>
      </c>
      <c r="T210" s="6">
        <f t="shared" si="34"/>
        <v>190.8</v>
      </c>
      <c r="V210" s="6">
        <f>VLOOKUP(L210,$AA$2:$AC$26,3)</f>
        <v>0.007416</v>
      </c>
      <c r="W210" s="6">
        <f>VLOOKUP(M210,$AA$2:$AC$26,2)</f>
        <v>2.22929</v>
      </c>
      <c r="X210" s="6">
        <f>V210*W210*100000</f>
        <v>1653.241464</v>
      </c>
      <c r="Y210" s="6">
        <f>X210*0.8</f>
        <v>1322.5931712</v>
      </c>
      <c r="Z210" s="6">
        <f>X210*1.25</f>
        <v>2066.55183</v>
      </c>
    </row>
    <row r="211" hidden="1" spans="1:20">
      <c r="A211" s="2">
        <v>4147</v>
      </c>
      <c r="B211" s="3">
        <v>1.3689</v>
      </c>
      <c r="C211" s="3">
        <v>1</v>
      </c>
      <c r="D211" s="3">
        <v>13.81</v>
      </c>
      <c r="E211" s="3">
        <v>0.9207</v>
      </c>
      <c r="F211" s="3">
        <v>1.3455</v>
      </c>
      <c r="G211" s="3">
        <v>0.6105</v>
      </c>
      <c r="H211" s="3">
        <v>0.1403</v>
      </c>
      <c r="I211" s="2">
        <v>1.36885517050296</v>
      </c>
      <c r="J211" s="3">
        <v>0.2261</v>
      </c>
      <c r="K211" s="2">
        <v>15</v>
      </c>
      <c r="L211" s="2">
        <v>5</v>
      </c>
      <c r="M211" s="2">
        <v>18</v>
      </c>
      <c r="N211" s="2">
        <v>4</v>
      </c>
      <c r="O211" s="2">
        <v>6</v>
      </c>
      <c r="P211" s="6">
        <f t="shared" si="33"/>
        <v>2.73834183154329</v>
      </c>
      <c r="Q211" s="7">
        <f>RANK(B211,B:B,0)</f>
        <v>174</v>
      </c>
      <c r="R211" s="6">
        <f>RANK(C211,C:C,0)</f>
        <v>248</v>
      </c>
      <c r="S211" s="6">
        <f>RANK(K211,K:K,0)</f>
        <v>123</v>
      </c>
      <c r="T211" s="6">
        <f t="shared" si="34"/>
        <v>190.85</v>
      </c>
    </row>
    <row r="212" hidden="1" spans="1:20">
      <c r="A212" s="2">
        <v>4036</v>
      </c>
      <c r="B212" s="3">
        <v>1.013</v>
      </c>
      <c r="C212" s="3">
        <v>1.0809</v>
      </c>
      <c r="D212" s="3">
        <v>2.36</v>
      </c>
      <c r="E212" s="3">
        <v>0.3933</v>
      </c>
      <c r="F212" s="3">
        <v>1.1038</v>
      </c>
      <c r="G212" s="3">
        <v>0.1536</v>
      </c>
      <c r="H212" s="3">
        <v>0.0461</v>
      </c>
      <c r="I212" s="2">
        <v>1.01300025580805</v>
      </c>
      <c r="J212" s="3">
        <v>0.1536</v>
      </c>
      <c r="K212" s="2">
        <v>6</v>
      </c>
      <c r="L212" s="2">
        <v>6</v>
      </c>
      <c r="M212" s="2">
        <v>19</v>
      </c>
      <c r="N212" s="2">
        <v>3</v>
      </c>
      <c r="O212" s="2">
        <v>6</v>
      </c>
      <c r="P212" s="6">
        <f t="shared" si="33"/>
        <v>1.89734507215589</v>
      </c>
      <c r="Q212" s="7">
        <f>RANK(B212,B:B,0)</f>
        <v>254</v>
      </c>
      <c r="R212" s="6">
        <f>RANK(C212,C:C,0)</f>
        <v>96</v>
      </c>
      <c r="S212" s="6">
        <f>RANK(K212,K:K,0)</f>
        <v>255</v>
      </c>
      <c r="T212" s="6">
        <f t="shared" si="34"/>
        <v>191.05</v>
      </c>
    </row>
    <row r="213" hidden="1" spans="1:26">
      <c r="A213" s="2">
        <v>4066</v>
      </c>
      <c r="B213" s="3">
        <v>1.3675</v>
      </c>
      <c r="C213" s="3">
        <v>1</v>
      </c>
      <c r="D213" s="3">
        <v>13.72</v>
      </c>
      <c r="E213" s="3">
        <v>0.9147</v>
      </c>
      <c r="F213" s="3">
        <v>1.3729</v>
      </c>
      <c r="G213" s="3">
        <v>0.9062</v>
      </c>
      <c r="H213" s="3">
        <v>0.1503</v>
      </c>
      <c r="I213" s="2">
        <v>1.36748207827366</v>
      </c>
      <c r="J213" s="3">
        <v>0.1511</v>
      </c>
      <c r="K213" s="2">
        <v>15</v>
      </c>
      <c r="L213" s="2">
        <v>8</v>
      </c>
      <c r="M213" s="2">
        <v>6</v>
      </c>
      <c r="N213" s="2">
        <v>4</v>
      </c>
      <c r="O213" s="2">
        <v>6</v>
      </c>
      <c r="P213" s="6">
        <f t="shared" si="33"/>
        <v>2.73740799507301</v>
      </c>
      <c r="Q213" s="7">
        <f>RANK(B213,B:B,0)</f>
        <v>176</v>
      </c>
      <c r="R213" s="6">
        <f>RANK(C213,C:C,0)</f>
        <v>248</v>
      </c>
      <c r="S213" s="6">
        <f>RANK(K213,K:K,0)</f>
        <v>123</v>
      </c>
      <c r="T213" s="6">
        <f t="shared" si="34"/>
        <v>191.55</v>
      </c>
      <c r="V213" s="6">
        <f>VLOOKUP(L213,$AA$2:$AC$26,3)</f>
        <v>0.007416</v>
      </c>
      <c r="W213" s="6">
        <f>VLOOKUP(M213,$AA$2:$AC$26,2)</f>
        <v>0.50592</v>
      </c>
      <c r="X213" s="6">
        <f t="shared" ref="X213:X225" si="35">V213*W213*100000</f>
        <v>375.190272</v>
      </c>
      <c r="Y213" s="6">
        <f t="shared" ref="Y213:Y225" si="36">X213*0.8</f>
        <v>300.1522176</v>
      </c>
      <c r="Z213" s="6">
        <f t="shared" ref="Z213:Z225" si="37">X213*1.25</f>
        <v>468.98784</v>
      </c>
    </row>
    <row r="214" hidden="1" spans="1:26">
      <c r="A214" s="2">
        <v>2847</v>
      </c>
      <c r="B214" s="3">
        <v>1.006</v>
      </c>
      <c r="C214" s="3">
        <v>1.0003</v>
      </c>
      <c r="D214" s="3">
        <v>6.22</v>
      </c>
      <c r="E214" s="3">
        <v>0.1111</v>
      </c>
      <c r="F214" s="3">
        <v>1.0224</v>
      </c>
      <c r="G214" s="3">
        <v>0.0559</v>
      </c>
      <c r="H214" s="3">
        <v>0.0108</v>
      </c>
      <c r="I214" s="2">
        <v>1.00598304794444</v>
      </c>
      <c r="J214" s="3">
        <v>1.107</v>
      </c>
      <c r="K214" s="2">
        <v>56</v>
      </c>
      <c r="L214" s="2">
        <v>7</v>
      </c>
      <c r="M214" s="2">
        <v>19</v>
      </c>
      <c r="N214" s="2">
        <v>3</v>
      </c>
      <c r="O214" s="2">
        <v>4</v>
      </c>
      <c r="P214" s="6">
        <f t="shared" si="33"/>
        <v>3.83407381934</v>
      </c>
      <c r="Q214" s="7">
        <f>RANK(B214,B:B,0)</f>
        <v>264</v>
      </c>
      <c r="R214" s="6">
        <f>RANK(C214,C:C,0)</f>
        <v>237</v>
      </c>
      <c r="S214" s="6">
        <f>RANK(K214,K:K,0)</f>
        <v>18</v>
      </c>
      <c r="T214" s="6">
        <f t="shared" si="34"/>
        <v>191.7</v>
      </c>
      <c r="V214" s="6">
        <f>VLOOKUP(L214,$AA$2:$AC$26,3)</f>
        <v>0.005831</v>
      </c>
      <c r="W214" s="6">
        <f>VLOOKUP(M214,$AA$2:$AC$26,2)</f>
        <v>2.22929</v>
      </c>
      <c r="X214" s="6">
        <f t="shared" si="35"/>
        <v>1299.898999</v>
      </c>
      <c r="Y214" s="6">
        <f t="shared" si="36"/>
        <v>1039.9191992</v>
      </c>
      <c r="Z214" s="6">
        <f t="shared" si="37"/>
        <v>1624.87374875</v>
      </c>
    </row>
    <row r="215" hidden="1" spans="1:26">
      <c r="A215" s="2">
        <v>2834</v>
      </c>
      <c r="B215" s="3">
        <v>1.0009</v>
      </c>
      <c r="C215" s="3">
        <v>1.0005</v>
      </c>
      <c r="D215" s="3">
        <v>2.69</v>
      </c>
      <c r="E215" s="3">
        <v>0.048</v>
      </c>
      <c r="F215" s="3">
        <v>1.0082</v>
      </c>
      <c r="G215" s="3">
        <v>0.0223</v>
      </c>
      <c r="H215" s="3">
        <v>0.0046</v>
      </c>
      <c r="I215" s="2">
        <v>1.00087343585004</v>
      </c>
      <c r="J215" s="3">
        <v>1.1979</v>
      </c>
      <c r="K215" s="2">
        <v>56</v>
      </c>
      <c r="L215" s="2">
        <v>8</v>
      </c>
      <c r="M215" s="2">
        <v>17</v>
      </c>
      <c r="N215" s="2">
        <v>3</v>
      </c>
      <c r="O215" s="2">
        <v>4</v>
      </c>
      <c r="P215" s="6">
        <f t="shared" si="33"/>
        <v>3.82796641297975</v>
      </c>
      <c r="Q215" s="7">
        <f>RANK(B215,B:B,0)</f>
        <v>271</v>
      </c>
      <c r="R215" s="6">
        <f>RANK(C215,C:C,0)</f>
        <v>232</v>
      </c>
      <c r="S215" s="6">
        <f>RANK(K215,K:K,0)</f>
        <v>18</v>
      </c>
      <c r="T215" s="6">
        <f t="shared" si="34"/>
        <v>192.15</v>
      </c>
      <c r="V215" s="6">
        <f>VLOOKUP(L215,$AA$2:$AC$26,3)</f>
        <v>0.007416</v>
      </c>
      <c r="W215" s="6">
        <f>VLOOKUP(M215,$AA$2:$AC$26,2)</f>
        <v>1.75256</v>
      </c>
      <c r="X215" s="6">
        <f t="shared" si="35"/>
        <v>1299.698496</v>
      </c>
      <c r="Y215" s="6">
        <f t="shared" si="36"/>
        <v>1039.7587968</v>
      </c>
      <c r="Z215" s="6">
        <f t="shared" si="37"/>
        <v>1624.62312</v>
      </c>
    </row>
    <row r="216" hidden="1" spans="1:26">
      <c r="A216" s="2">
        <v>4145</v>
      </c>
      <c r="B216" s="3">
        <v>1.3297</v>
      </c>
      <c r="C216" s="3">
        <v>1</v>
      </c>
      <c r="D216" s="3">
        <v>8.12</v>
      </c>
      <c r="E216" s="3">
        <v>0.5413</v>
      </c>
      <c r="F216" s="3">
        <v>1.3272</v>
      </c>
      <c r="G216" s="3">
        <v>0.5406</v>
      </c>
      <c r="H216" s="3">
        <v>0.1341</v>
      </c>
      <c r="I216" s="2">
        <v>1.329746657988</v>
      </c>
      <c r="J216" s="3">
        <v>0.1502</v>
      </c>
      <c r="K216" s="2">
        <v>15</v>
      </c>
      <c r="L216" s="2">
        <v>3</v>
      </c>
      <c r="M216" s="2">
        <v>18</v>
      </c>
      <c r="N216" s="2">
        <v>4</v>
      </c>
      <c r="O216" s="2">
        <v>6</v>
      </c>
      <c r="P216" s="6">
        <f t="shared" si="33"/>
        <v>2.71194977761348</v>
      </c>
      <c r="Q216" s="7">
        <f>RANK(B216,B:B,0)</f>
        <v>178</v>
      </c>
      <c r="R216" s="6">
        <f>RANK(C216,C:C,0)</f>
        <v>248</v>
      </c>
      <c r="S216" s="6">
        <f>RANK(K216,K:K,0)</f>
        <v>123</v>
      </c>
      <c r="T216" s="6">
        <f t="shared" si="34"/>
        <v>192.25</v>
      </c>
      <c r="V216" s="6">
        <f>VLOOKUP(L216,$AA$2:$AC$26,3)</f>
        <v>0.002236</v>
      </c>
      <c r="W216" s="6">
        <f>VLOOKUP(M216,$AA$2:$AC$26,2)</f>
        <v>1.9766</v>
      </c>
      <c r="X216" s="6">
        <f t="shared" si="35"/>
        <v>441.96776</v>
      </c>
      <c r="Y216" s="6">
        <f t="shared" si="36"/>
        <v>353.574208</v>
      </c>
      <c r="Z216" s="6">
        <f t="shared" si="37"/>
        <v>552.4597</v>
      </c>
    </row>
    <row r="217" hidden="1" spans="1:26">
      <c r="A217" s="2">
        <v>3338</v>
      </c>
      <c r="B217" s="3">
        <v>1</v>
      </c>
      <c r="C217" s="3">
        <v>1.005</v>
      </c>
      <c r="D217" s="3">
        <v>-35.61</v>
      </c>
      <c r="E217" s="3">
        <v>-1.6186</v>
      </c>
      <c r="F217" s="3">
        <v>0.5705</v>
      </c>
      <c r="G217" s="3">
        <v>-0.7164</v>
      </c>
      <c r="H217" s="3">
        <v>-0.2557</v>
      </c>
      <c r="I217" s="2">
        <v>1</v>
      </c>
      <c r="J217" s="3">
        <v>0.497</v>
      </c>
      <c r="K217" s="2">
        <v>22</v>
      </c>
      <c r="L217" s="2">
        <v>8</v>
      </c>
      <c r="M217" s="2">
        <v>4</v>
      </c>
      <c r="N217" s="2">
        <v>3</v>
      </c>
      <c r="O217" s="2">
        <v>5</v>
      </c>
      <c r="P217" s="6">
        <f t="shared" si="33"/>
        <v>2.80903569443188</v>
      </c>
      <c r="Q217" s="7">
        <f>RANK(B217,B:B,0)</f>
        <v>277</v>
      </c>
      <c r="R217" s="6">
        <f>RANK(C217,C:C,0)</f>
        <v>186</v>
      </c>
      <c r="S217" s="6">
        <f>RANK(K217,K:K,0)</f>
        <v>85</v>
      </c>
      <c r="T217" s="6">
        <f t="shared" si="34"/>
        <v>192.6</v>
      </c>
      <c r="V217" s="6">
        <f>VLOOKUP(L217,$AA$2:$AC$26,3)</f>
        <v>0.007416</v>
      </c>
      <c r="W217" s="6">
        <f>VLOOKUP(M217,$AA$2:$AC$26,2)</f>
        <v>0.39773</v>
      </c>
      <c r="X217" s="6">
        <f t="shared" si="35"/>
        <v>294.956568</v>
      </c>
      <c r="Y217" s="6">
        <f t="shared" si="36"/>
        <v>235.9652544</v>
      </c>
      <c r="Z217" s="6">
        <f t="shared" si="37"/>
        <v>368.69571</v>
      </c>
    </row>
    <row r="218" hidden="1" spans="1:26">
      <c r="A218" s="2">
        <v>3226</v>
      </c>
      <c r="B218" s="3">
        <v>1.3271</v>
      </c>
      <c r="C218" s="3">
        <v>1.0048</v>
      </c>
      <c r="D218" s="3">
        <v>9.51</v>
      </c>
      <c r="E218" s="3">
        <v>1.0567</v>
      </c>
      <c r="F218" s="3">
        <v>1.4997</v>
      </c>
      <c r="G218" s="3">
        <v>0.4601</v>
      </c>
      <c r="H218" s="3">
        <v>0.1874</v>
      </c>
      <c r="I218" s="2">
        <v>1.32712925596592</v>
      </c>
      <c r="J218" s="3">
        <v>0.2063</v>
      </c>
      <c r="K218" s="2">
        <v>9</v>
      </c>
      <c r="L218" s="2">
        <v>8</v>
      </c>
      <c r="M218" s="2">
        <v>5</v>
      </c>
      <c r="N218" s="2">
        <v>2</v>
      </c>
      <c r="O218" s="2">
        <v>5</v>
      </c>
      <c r="P218" s="6">
        <f t="shared" si="33"/>
        <v>2.29133470325808</v>
      </c>
      <c r="Q218" s="7">
        <f>RANK(B218,B:B,0)</f>
        <v>179</v>
      </c>
      <c r="R218" s="6">
        <f>RANK(C218,C:C,0)</f>
        <v>189</v>
      </c>
      <c r="S218" s="6">
        <f>RANK(K218,K:K,0)</f>
        <v>222</v>
      </c>
      <c r="T218" s="6">
        <f t="shared" si="34"/>
        <v>193.75</v>
      </c>
      <c r="V218" s="6">
        <f>VLOOKUP(L218,$AA$2:$AC$26,3)</f>
        <v>0.007416</v>
      </c>
      <c r="W218" s="6">
        <f>VLOOKUP(M218,$AA$2:$AC$26,2)</f>
        <v>0.44857</v>
      </c>
      <c r="X218" s="6">
        <f t="shared" si="35"/>
        <v>332.659512</v>
      </c>
      <c r="Y218" s="6">
        <f t="shared" si="36"/>
        <v>266.1276096</v>
      </c>
      <c r="Z218" s="6">
        <f t="shared" si="37"/>
        <v>415.82439</v>
      </c>
    </row>
    <row r="219" hidden="1" spans="1:26">
      <c r="A219" s="2">
        <v>3674</v>
      </c>
      <c r="B219" s="3">
        <v>1.2068</v>
      </c>
      <c r="C219" s="3">
        <v>1.1282</v>
      </c>
      <c r="D219" s="3">
        <v>8.12</v>
      </c>
      <c r="E219" s="3">
        <v>4.06</v>
      </c>
      <c r="F219" s="3">
        <v>1.8547</v>
      </c>
      <c r="G219" s="3">
        <v>0.8303</v>
      </c>
      <c r="H219" s="3">
        <v>0.3002</v>
      </c>
      <c r="I219" s="2">
        <v>1.20684453014484</v>
      </c>
      <c r="J219" s="3">
        <v>0.0976</v>
      </c>
      <c r="K219" s="2">
        <v>2</v>
      </c>
      <c r="L219" s="2">
        <v>8</v>
      </c>
      <c r="M219" s="2">
        <v>18</v>
      </c>
      <c r="N219" s="2">
        <v>0</v>
      </c>
      <c r="O219" s="2">
        <v>6</v>
      </c>
      <c r="P219" s="6">
        <f t="shared" si="33"/>
        <v>1.42478110412772</v>
      </c>
      <c r="Q219" s="7">
        <f>RANK(B219,B:B,0)</f>
        <v>197</v>
      </c>
      <c r="R219" s="6">
        <f>RANK(C219,C:C,0)</f>
        <v>69</v>
      </c>
      <c r="S219" s="6">
        <f>RANK(K219,K:K,0)</f>
        <v>390</v>
      </c>
      <c r="T219" s="6">
        <f t="shared" si="34"/>
        <v>194.05</v>
      </c>
      <c r="V219" s="6">
        <f>VLOOKUP(L219,$AA$2:$AC$26,3)</f>
        <v>0.007416</v>
      </c>
      <c r="W219" s="6">
        <f>VLOOKUP(M219,$AA$2:$AC$26,2)</f>
        <v>1.9766</v>
      </c>
      <c r="X219" s="6">
        <f t="shared" si="35"/>
        <v>1465.84656</v>
      </c>
      <c r="Y219" s="6">
        <f t="shared" si="36"/>
        <v>1172.677248</v>
      </c>
      <c r="Z219" s="6">
        <f t="shared" si="37"/>
        <v>1832.3082</v>
      </c>
    </row>
    <row r="220" hidden="1" spans="1:26">
      <c r="A220" s="2">
        <v>4139</v>
      </c>
      <c r="B220" s="3">
        <v>1.2584</v>
      </c>
      <c r="C220" s="3">
        <v>1</v>
      </c>
      <c r="D220" s="3">
        <v>8.97</v>
      </c>
      <c r="E220" s="3">
        <v>0.598</v>
      </c>
      <c r="F220" s="3">
        <v>1.2859</v>
      </c>
      <c r="G220" s="3">
        <v>0.4815</v>
      </c>
      <c r="H220" s="3">
        <v>0.118</v>
      </c>
      <c r="I220" s="2">
        <v>1.25837460085023</v>
      </c>
      <c r="J220" s="3">
        <v>0.1862</v>
      </c>
      <c r="K220" s="2">
        <v>15</v>
      </c>
      <c r="L220" s="2">
        <v>4</v>
      </c>
      <c r="M220" s="2">
        <v>17</v>
      </c>
      <c r="N220" s="2">
        <v>4</v>
      </c>
      <c r="O220" s="2">
        <v>6</v>
      </c>
      <c r="P220" s="6">
        <f t="shared" si="33"/>
        <v>2.6625840304983</v>
      </c>
      <c r="Q220" s="7">
        <f>RANK(B220,B:B,0)</f>
        <v>187</v>
      </c>
      <c r="R220" s="6">
        <f>RANK(C220,C:C,0)</f>
        <v>248</v>
      </c>
      <c r="S220" s="6">
        <f>RANK(K220,K:K,0)</f>
        <v>123</v>
      </c>
      <c r="T220" s="6">
        <f t="shared" si="34"/>
        <v>195.4</v>
      </c>
      <c r="V220" s="6">
        <f>VLOOKUP(L220,$AA$2:$AC$26,3)</f>
        <v>0.002828</v>
      </c>
      <c r="W220" s="6">
        <f>VLOOKUP(M220,$AA$2:$AC$26,2)</f>
        <v>1.75256</v>
      </c>
      <c r="X220" s="6">
        <f t="shared" si="35"/>
        <v>495.623968</v>
      </c>
      <c r="Y220" s="6">
        <f t="shared" si="36"/>
        <v>396.4991744</v>
      </c>
      <c r="Z220" s="6">
        <f t="shared" si="37"/>
        <v>619.52996</v>
      </c>
    </row>
    <row r="221" hidden="1" spans="1:26">
      <c r="A221" s="2">
        <v>2614</v>
      </c>
      <c r="B221" s="3">
        <v>1.0019</v>
      </c>
      <c r="C221" s="3">
        <v>1.0043</v>
      </c>
      <c r="D221" s="3">
        <v>1.27</v>
      </c>
      <c r="E221" s="3">
        <v>0.0747</v>
      </c>
      <c r="F221" s="3">
        <v>1.0237</v>
      </c>
      <c r="G221" s="3">
        <v>0.0475</v>
      </c>
      <c r="H221" s="3">
        <v>0.011</v>
      </c>
      <c r="I221" s="2">
        <v>1.00192907105335</v>
      </c>
      <c r="J221" s="3">
        <v>0.267</v>
      </c>
      <c r="K221" s="2">
        <v>17</v>
      </c>
      <c r="L221" s="2">
        <v>5</v>
      </c>
      <c r="M221" s="2">
        <v>20</v>
      </c>
      <c r="N221" s="2">
        <v>1</v>
      </c>
      <c r="O221" s="2">
        <v>4</v>
      </c>
      <c r="P221" s="6">
        <f t="shared" si="33"/>
        <v>2.5784348592649</v>
      </c>
      <c r="Q221" s="7">
        <f>RANK(B221,B:B,0)</f>
        <v>266</v>
      </c>
      <c r="R221" s="6">
        <f>RANK(C221,C:C,0)</f>
        <v>195</v>
      </c>
      <c r="S221" s="6">
        <f>RANK(K221,K:K,0)</f>
        <v>98</v>
      </c>
      <c r="T221" s="6">
        <f t="shared" si="34"/>
        <v>195.6</v>
      </c>
      <c r="V221" s="6">
        <f>VLOOKUP(L221,$AA$2:$AC$26,3)</f>
        <v>0.003606</v>
      </c>
      <c r="W221" s="6">
        <f>VLOOKUP(M221,$AA$2:$AC$26,2)</f>
        <v>2.51428</v>
      </c>
      <c r="X221" s="6">
        <f t="shared" si="35"/>
        <v>906.649368</v>
      </c>
      <c r="Y221" s="6">
        <f t="shared" si="36"/>
        <v>725.3194944</v>
      </c>
      <c r="Z221" s="6">
        <f t="shared" si="37"/>
        <v>1133.31171</v>
      </c>
    </row>
    <row r="222" hidden="1" spans="1:26">
      <c r="A222" s="2">
        <v>3092</v>
      </c>
      <c r="B222" s="3">
        <v>1.018</v>
      </c>
      <c r="C222" s="3">
        <v>1.1524</v>
      </c>
      <c r="D222" s="3">
        <v>2.7</v>
      </c>
      <c r="E222" s="3">
        <v>0.9</v>
      </c>
      <c r="F222" s="3">
        <v>1.181</v>
      </c>
      <c r="G222" s="3">
        <v>0.1776</v>
      </c>
      <c r="H222" s="3">
        <v>0.0767</v>
      </c>
      <c r="I222" s="2">
        <v>1.01798200148501</v>
      </c>
      <c r="J222" s="3">
        <v>0.1517</v>
      </c>
      <c r="K222" s="2">
        <v>3</v>
      </c>
      <c r="L222" s="2">
        <v>7</v>
      </c>
      <c r="M222" s="2">
        <v>20</v>
      </c>
      <c r="N222" s="2">
        <v>0</v>
      </c>
      <c r="O222" s="2">
        <v>5</v>
      </c>
      <c r="P222" s="6">
        <f t="shared" si="33"/>
        <v>1.5574877363454</v>
      </c>
      <c r="Q222" s="7">
        <f>RANK(B222,B:B,0)</f>
        <v>246</v>
      </c>
      <c r="R222" s="6">
        <f>RANK(C222,C:C,0)</f>
        <v>57</v>
      </c>
      <c r="S222" s="6">
        <f>RANK(K222,K:K,0)</f>
        <v>348</v>
      </c>
      <c r="T222" s="6">
        <f t="shared" si="34"/>
        <v>195.9</v>
      </c>
      <c r="V222" s="6">
        <f>VLOOKUP(L222,$AA$2:$AC$26,3)</f>
        <v>0.005831</v>
      </c>
      <c r="W222" s="6">
        <f>VLOOKUP(M222,$AA$2:$AC$26,2)</f>
        <v>2.51428</v>
      </c>
      <c r="X222" s="6">
        <f t="shared" si="35"/>
        <v>1466.076668</v>
      </c>
      <c r="Y222" s="6">
        <f t="shared" si="36"/>
        <v>1172.8613344</v>
      </c>
      <c r="Z222" s="6">
        <f t="shared" si="37"/>
        <v>1832.595835</v>
      </c>
    </row>
    <row r="223" hidden="1" spans="1:26">
      <c r="A223" s="2">
        <v>4076</v>
      </c>
      <c r="B223" s="3">
        <v>1.238</v>
      </c>
      <c r="C223" s="3">
        <v>1</v>
      </c>
      <c r="D223" s="3">
        <v>4.95</v>
      </c>
      <c r="E223" s="3">
        <v>0.33</v>
      </c>
      <c r="F223" s="3">
        <v>1.2824</v>
      </c>
      <c r="G223" s="3">
        <v>0.7432</v>
      </c>
      <c r="H223" s="3">
        <v>0.1217</v>
      </c>
      <c r="I223" s="2">
        <v>1.23799544642161</v>
      </c>
      <c r="J223" s="3">
        <v>0.0666</v>
      </c>
      <c r="K223" s="2">
        <v>15</v>
      </c>
      <c r="L223" s="2">
        <v>4</v>
      </c>
      <c r="M223" s="2">
        <v>8</v>
      </c>
      <c r="N223" s="2">
        <v>4</v>
      </c>
      <c r="O223" s="2">
        <v>6</v>
      </c>
      <c r="P223" s="6">
        <f t="shared" si="33"/>
        <v>2.64811780432023</v>
      </c>
      <c r="Q223" s="7">
        <f>RANK(B223,B:B,0)</f>
        <v>191</v>
      </c>
      <c r="R223" s="6">
        <f>RANK(C223,C:C,0)</f>
        <v>248</v>
      </c>
      <c r="S223" s="6">
        <f>RANK(K223,K:K,0)</f>
        <v>123</v>
      </c>
      <c r="T223" s="6">
        <f t="shared" si="34"/>
        <v>196.8</v>
      </c>
      <c r="V223" s="6">
        <f>VLOOKUP(L223,$AA$2:$AC$26,3)</f>
        <v>0.002828</v>
      </c>
      <c r="W223" s="6">
        <f>VLOOKUP(M223,$AA$2:$AC$26,2)</f>
        <v>0.64352</v>
      </c>
      <c r="X223" s="6">
        <f t="shared" si="35"/>
        <v>181.987456</v>
      </c>
      <c r="Y223" s="6">
        <f t="shared" si="36"/>
        <v>145.5899648</v>
      </c>
      <c r="Z223" s="6">
        <f t="shared" si="37"/>
        <v>227.48432</v>
      </c>
    </row>
    <row r="224" hidden="1" spans="1:26">
      <c r="A224" s="2">
        <v>3345</v>
      </c>
      <c r="B224" s="3">
        <v>1</v>
      </c>
      <c r="C224" s="3">
        <v>1.0039</v>
      </c>
      <c r="D224" s="3">
        <v>-29.6</v>
      </c>
      <c r="E224" s="3">
        <v>-1.3455</v>
      </c>
      <c r="F224" s="3">
        <v>0.643</v>
      </c>
      <c r="G224" s="3">
        <v>-0.6518</v>
      </c>
      <c r="H224" s="3">
        <v>-0.2051</v>
      </c>
      <c r="I224" s="2">
        <v>1</v>
      </c>
      <c r="J224" s="3">
        <v>0.454</v>
      </c>
      <c r="K224" s="2">
        <v>22</v>
      </c>
      <c r="L224" s="2">
        <v>8</v>
      </c>
      <c r="M224" s="2">
        <v>5</v>
      </c>
      <c r="N224" s="2">
        <v>3</v>
      </c>
      <c r="O224" s="2">
        <v>5</v>
      </c>
      <c r="P224" s="6">
        <f t="shared" si="33"/>
        <v>2.80749799033602</v>
      </c>
      <c r="Q224" s="7">
        <f>RANK(B224,B:B,0)</f>
        <v>277</v>
      </c>
      <c r="R224" s="6">
        <f>RANK(C224,C:C,0)</f>
        <v>198</v>
      </c>
      <c r="S224" s="6">
        <f>RANK(K224,K:K,0)</f>
        <v>85</v>
      </c>
      <c r="T224" s="6">
        <f t="shared" si="34"/>
        <v>197.4</v>
      </c>
      <c r="V224" s="6">
        <f>VLOOKUP(L224,$AA$2:$AC$26,3)</f>
        <v>0.007416</v>
      </c>
      <c r="W224" s="6">
        <f>VLOOKUP(M224,$AA$2:$AC$26,2)</f>
        <v>0.44857</v>
      </c>
      <c r="X224" s="6">
        <f t="shared" si="35"/>
        <v>332.659512</v>
      </c>
      <c r="Y224" s="6">
        <f t="shared" si="36"/>
        <v>266.1276096</v>
      </c>
      <c r="Z224" s="6">
        <f t="shared" si="37"/>
        <v>415.82439</v>
      </c>
    </row>
    <row r="225" hidden="1" spans="1:26">
      <c r="A225" s="2">
        <v>4075</v>
      </c>
      <c r="B225" s="3">
        <v>1.2311</v>
      </c>
      <c r="C225" s="3">
        <v>1</v>
      </c>
      <c r="D225" s="3">
        <v>3.86</v>
      </c>
      <c r="E225" s="3">
        <v>0.2573</v>
      </c>
      <c r="F225" s="3">
        <v>1.2781</v>
      </c>
      <c r="G225" s="3">
        <v>0.7188</v>
      </c>
      <c r="H225" s="3">
        <v>0.12</v>
      </c>
      <c r="I225" s="2">
        <v>1.23113728059652</v>
      </c>
      <c r="J225" s="3">
        <v>0.0537</v>
      </c>
      <c r="K225" s="2">
        <v>15</v>
      </c>
      <c r="L225" s="2">
        <v>3</v>
      </c>
      <c r="M225" s="2">
        <v>8</v>
      </c>
      <c r="N225" s="2">
        <v>4</v>
      </c>
      <c r="O225" s="2">
        <v>6</v>
      </c>
      <c r="P225" s="6">
        <f t="shared" si="33"/>
        <v>2.64318886927923</v>
      </c>
      <c r="Q225" s="7">
        <f>RANK(B225,B:B,0)</f>
        <v>193</v>
      </c>
      <c r="R225" s="6">
        <f>RANK(C225,C:C,0)</f>
        <v>248</v>
      </c>
      <c r="S225" s="6">
        <f>RANK(K225,K:K,0)</f>
        <v>123</v>
      </c>
      <c r="T225" s="6">
        <f t="shared" si="34"/>
        <v>197.5</v>
      </c>
      <c r="V225" s="6">
        <f>VLOOKUP(L225,$AA$2:$AC$26,3)</f>
        <v>0.002236</v>
      </c>
      <c r="W225" s="6">
        <f>VLOOKUP(M225,$AA$2:$AC$26,2)</f>
        <v>0.64352</v>
      </c>
      <c r="X225" s="6">
        <f t="shared" si="35"/>
        <v>143.891072</v>
      </c>
      <c r="Y225" s="6">
        <f t="shared" si="36"/>
        <v>115.1128576</v>
      </c>
      <c r="Z225" s="6">
        <f t="shared" si="37"/>
        <v>179.86384</v>
      </c>
    </row>
    <row r="226" hidden="1" spans="1:20">
      <c r="A226" s="2">
        <v>3186</v>
      </c>
      <c r="B226" s="3">
        <v>3.0947</v>
      </c>
      <c r="C226" s="3">
        <v>1</v>
      </c>
      <c r="D226" s="3">
        <v>10.55</v>
      </c>
      <c r="E226" s="3">
        <v>1.5071</v>
      </c>
      <c r="F226" s="3">
        <v>2.2339</v>
      </c>
      <c r="G226" s="3">
        <v>1.0865</v>
      </c>
      <c r="H226" s="3">
        <v>0.3995</v>
      </c>
      <c r="I226" s="2">
        <v>3.09470922980208</v>
      </c>
      <c r="J226" s="3">
        <v>0.097</v>
      </c>
      <c r="K226" s="2">
        <v>7</v>
      </c>
      <c r="L226" s="2">
        <v>3</v>
      </c>
      <c r="M226" s="2">
        <v>17</v>
      </c>
      <c r="N226" s="2">
        <v>1</v>
      </c>
      <c r="O226" s="2">
        <v>5</v>
      </c>
      <c r="P226" s="6">
        <f t="shared" si="33"/>
        <v>2.78765397609102</v>
      </c>
      <c r="Q226" s="7">
        <f>RANK(B226,B:B,0)</f>
        <v>106</v>
      </c>
      <c r="R226" s="6">
        <f>RANK(C226,C:C,0)</f>
        <v>248</v>
      </c>
      <c r="S226" s="6">
        <f>RANK(K226,K:K,0)</f>
        <v>246</v>
      </c>
      <c r="T226" s="6">
        <f t="shared" si="34"/>
        <v>197.8</v>
      </c>
    </row>
    <row r="227" hidden="1" spans="1:26">
      <c r="A227" s="2">
        <v>3079</v>
      </c>
      <c r="B227" s="3">
        <v>1</v>
      </c>
      <c r="C227" s="3">
        <v>1.2492</v>
      </c>
      <c r="D227" s="3">
        <v>-1.41</v>
      </c>
      <c r="E227" s="3">
        <v>-0.47</v>
      </c>
      <c r="F227" s="3">
        <v>0.9259</v>
      </c>
      <c r="G227" s="3">
        <v>-0.073</v>
      </c>
      <c r="H227" s="3">
        <v>-0.0361</v>
      </c>
      <c r="I227" s="2">
        <v>1</v>
      </c>
      <c r="J227" s="3">
        <v>0.1928</v>
      </c>
      <c r="K227" s="2">
        <v>3</v>
      </c>
      <c r="L227" s="2">
        <v>8</v>
      </c>
      <c r="M227" s="2">
        <v>18</v>
      </c>
      <c r="N227" s="2">
        <v>0</v>
      </c>
      <c r="O227" s="2">
        <v>5</v>
      </c>
      <c r="P227" s="6">
        <f t="shared" si="33"/>
        <v>1.61196796238524</v>
      </c>
      <c r="Q227" s="7">
        <f>RANK(B227,B:B,0)</f>
        <v>277</v>
      </c>
      <c r="R227" s="6">
        <f>RANK(C227,C:C,0)</f>
        <v>35</v>
      </c>
      <c r="S227" s="6">
        <f>RANK(K227,K:K,0)</f>
        <v>348</v>
      </c>
      <c r="T227" s="6">
        <f t="shared" si="34"/>
        <v>197.95</v>
      </c>
      <c r="V227" s="6">
        <f>VLOOKUP(L227,$AA$2:$AC$26,3)</f>
        <v>0.007416</v>
      </c>
      <c r="W227" s="6">
        <f>VLOOKUP(M227,$AA$2:$AC$26,2)</f>
        <v>1.9766</v>
      </c>
      <c r="X227" s="6">
        <f>V227*W227*100000</f>
        <v>1465.84656</v>
      </c>
      <c r="Y227" s="6">
        <f>X227*0.8</f>
        <v>1172.677248</v>
      </c>
      <c r="Z227" s="6">
        <f>X227*1.25</f>
        <v>1832.3082</v>
      </c>
    </row>
    <row r="228" hidden="1" spans="1:26">
      <c r="A228" s="2">
        <v>3184</v>
      </c>
      <c r="B228" s="3">
        <v>2.2771</v>
      </c>
      <c r="C228" s="3">
        <v>1.0004</v>
      </c>
      <c r="D228" s="3">
        <v>27.77</v>
      </c>
      <c r="E228" s="3">
        <v>3.9671</v>
      </c>
      <c r="F228" s="3">
        <v>1.9841</v>
      </c>
      <c r="G228" s="3">
        <v>1.0907</v>
      </c>
      <c r="H228" s="3">
        <v>0.3432</v>
      </c>
      <c r="I228" s="2">
        <v>2.27711011253618</v>
      </c>
      <c r="J228" s="3">
        <v>0.2537</v>
      </c>
      <c r="K228" s="2">
        <v>7</v>
      </c>
      <c r="L228" s="2">
        <v>8</v>
      </c>
      <c r="M228" s="2">
        <v>16</v>
      </c>
      <c r="N228" s="2">
        <v>1</v>
      </c>
      <c r="O228" s="2">
        <v>5</v>
      </c>
      <c r="P228" s="6">
        <f t="shared" si="33"/>
        <v>2.51717584726962</v>
      </c>
      <c r="Q228" s="7">
        <f>RANK(B228,B:B,0)</f>
        <v>126</v>
      </c>
      <c r="R228" s="6">
        <f>RANK(C228,C:C,0)</f>
        <v>234</v>
      </c>
      <c r="S228" s="6">
        <f>RANK(K228,K:K,0)</f>
        <v>246</v>
      </c>
      <c r="T228" s="6">
        <f t="shared" si="34"/>
        <v>199.2</v>
      </c>
      <c r="V228" s="6">
        <f>VLOOKUP(L228,$AA$2:$AC$26,3)</f>
        <v>0.007416</v>
      </c>
      <c r="W228" s="6">
        <f>VLOOKUP(M228,$AA$2:$AC$26,2)</f>
        <v>1.55394</v>
      </c>
      <c r="X228" s="6">
        <f>V228*W228*100000</f>
        <v>1152.401904</v>
      </c>
      <c r="Y228" s="6">
        <f>X228*0.8</f>
        <v>921.9215232</v>
      </c>
      <c r="Z228" s="6">
        <f>X228*1.25</f>
        <v>1440.50238</v>
      </c>
    </row>
    <row r="229" hidden="1" spans="1:20">
      <c r="A229" s="2">
        <v>4161</v>
      </c>
      <c r="B229" s="3">
        <v>1.1899</v>
      </c>
      <c r="C229" s="3">
        <v>1</v>
      </c>
      <c r="D229" s="3">
        <v>11.54</v>
      </c>
      <c r="E229" s="3">
        <v>0.7693</v>
      </c>
      <c r="F229" s="3">
        <v>1.2592</v>
      </c>
      <c r="G229" s="3">
        <v>0.5257</v>
      </c>
      <c r="H229" s="3">
        <v>0.1044</v>
      </c>
      <c r="I229" s="2">
        <v>1.18986095271135</v>
      </c>
      <c r="J229" s="3">
        <v>0.2191</v>
      </c>
      <c r="K229" s="2">
        <v>15</v>
      </c>
      <c r="L229" s="2">
        <v>5</v>
      </c>
      <c r="M229" s="2">
        <v>20</v>
      </c>
      <c r="N229" s="2">
        <v>4</v>
      </c>
      <c r="O229" s="2">
        <v>6</v>
      </c>
      <c r="P229" s="6">
        <f t="shared" si="33"/>
        <v>2.61336803340245</v>
      </c>
      <c r="Q229" s="7">
        <f>RANK(B229,B:B,0)</f>
        <v>198</v>
      </c>
      <c r="R229" s="6">
        <f>RANK(C229,C:C,0)</f>
        <v>248</v>
      </c>
      <c r="S229" s="6">
        <f>RANK(K229,K:K,0)</f>
        <v>123</v>
      </c>
      <c r="T229" s="6">
        <f t="shared" si="34"/>
        <v>199.25</v>
      </c>
    </row>
    <row r="230" hidden="1" spans="1:20">
      <c r="A230" s="2">
        <v>2442</v>
      </c>
      <c r="B230" s="3">
        <v>1.409</v>
      </c>
      <c r="C230" s="3">
        <v>1.0013</v>
      </c>
      <c r="D230" s="3">
        <v>16.79</v>
      </c>
      <c r="E230" s="3">
        <v>1.679</v>
      </c>
      <c r="F230" s="3">
        <v>1.4506</v>
      </c>
      <c r="G230" s="3">
        <v>0.7316</v>
      </c>
      <c r="H230" s="3">
        <v>0.1876</v>
      </c>
      <c r="I230" s="2">
        <v>1.40898767732417</v>
      </c>
      <c r="J230" s="3">
        <v>0.2288</v>
      </c>
      <c r="K230" s="2">
        <v>10</v>
      </c>
      <c r="L230" s="2">
        <v>8</v>
      </c>
      <c r="M230" s="2">
        <v>12</v>
      </c>
      <c r="N230" s="2">
        <v>0</v>
      </c>
      <c r="O230" s="2">
        <v>4</v>
      </c>
      <c r="P230" s="6">
        <f t="shared" si="33"/>
        <v>2.41686525950563</v>
      </c>
      <c r="Q230" s="7">
        <f>RANK(B230,B:B,0)</f>
        <v>169</v>
      </c>
      <c r="R230" s="6">
        <f>RANK(C230,C:C,0)</f>
        <v>222</v>
      </c>
      <c r="S230" s="6">
        <f>RANK(K230,K:K,0)</f>
        <v>206</v>
      </c>
      <c r="T230" s="6">
        <f t="shared" si="34"/>
        <v>199.45</v>
      </c>
    </row>
    <row r="231" hidden="1" spans="1:20">
      <c r="A231" s="2">
        <v>4158</v>
      </c>
      <c r="B231" s="3">
        <v>1.1753</v>
      </c>
      <c r="C231" s="3">
        <v>1</v>
      </c>
      <c r="D231" s="3">
        <v>5.37</v>
      </c>
      <c r="E231" s="3">
        <v>0.358</v>
      </c>
      <c r="F231" s="3">
        <v>1.2491</v>
      </c>
      <c r="G231" s="3">
        <v>0.4409</v>
      </c>
      <c r="H231" s="3">
        <v>0.1008</v>
      </c>
      <c r="I231" s="2">
        <v>1.17532278526502</v>
      </c>
      <c r="J231" s="3">
        <v>0.1218</v>
      </c>
      <c r="K231" s="2">
        <v>15</v>
      </c>
      <c r="L231" s="2">
        <v>2</v>
      </c>
      <c r="M231" s="2">
        <v>20</v>
      </c>
      <c r="N231" s="2">
        <v>4</v>
      </c>
      <c r="O231" s="2">
        <v>6</v>
      </c>
      <c r="P231" s="6">
        <f t="shared" si="33"/>
        <v>2.60263539488698</v>
      </c>
      <c r="Q231" s="7">
        <f>RANK(B231,B:B,0)</f>
        <v>199</v>
      </c>
      <c r="R231" s="6">
        <f>RANK(C231,C:C,0)</f>
        <v>248</v>
      </c>
      <c r="S231" s="6">
        <f>RANK(K231,K:K,0)</f>
        <v>123</v>
      </c>
      <c r="T231" s="6">
        <f t="shared" si="34"/>
        <v>199.6</v>
      </c>
    </row>
    <row r="232" hidden="1" spans="1:26">
      <c r="A232" s="2">
        <v>3982</v>
      </c>
      <c r="B232" s="3">
        <v>1</v>
      </c>
      <c r="C232" s="3">
        <v>1.0789</v>
      </c>
      <c r="D232" s="3">
        <v>-3.79</v>
      </c>
      <c r="E232" s="3">
        <v>-0.6317</v>
      </c>
      <c r="F232" s="3">
        <v>0.8677</v>
      </c>
      <c r="G232" s="3">
        <v>-0.1326</v>
      </c>
      <c r="H232" s="3">
        <v>-0.0704</v>
      </c>
      <c r="I232" s="2">
        <v>1</v>
      </c>
      <c r="J232" s="3">
        <v>0.2854</v>
      </c>
      <c r="K232" s="2">
        <v>6</v>
      </c>
      <c r="L232" s="2">
        <v>8</v>
      </c>
      <c r="M232" s="2">
        <v>11</v>
      </c>
      <c r="N232" s="2">
        <v>3</v>
      </c>
      <c r="O232" s="2">
        <v>6</v>
      </c>
      <c r="P232" s="6">
        <f t="shared" si="33"/>
        <v>1.88744518035158</v>
      </c>
      <c r="Q232" s="7">
        <f>RANK(B232,B:B,0)</f>
        <v>277</v>
      </c>
      <c r="R232" s="6">
        <f>RANK(C232,C:C,0)</f>
        <v>98</v>
      </c>
      <c r="S232" s="6">
        <f>RANK(K232,K:K,0)</f>
        <v>255</v>
      </c>
      <c r="T232" s="6">
        <f t="shared" si="34"/>
        <v>199.9</v>
      </c>
      <c r="V232" s="6">
        <f>VLOOKUP(L232,$AA$2:$AC$26,3)</f>
        <v>0.007416</v>
      </c>
      <c r="W232" s="6">
        <f>VLOOKUP(M232,$AA$2:$AC$26,2)</f>
        <v>0.917</v>
      </c>
      <c r="X232" s="6">
        <f>V232*W232*100000</f>
        <v>680.0472</v>
      </c>
      <c r="Y232" s="6">
        <f>X232*0.8</f>
        <v>544.03776</v>
      </c>
      <c r="Z232" s="6">
        <f>X232*1.25</f>
        <v>850.059</v>
      </c>
    </row>
    <row r="233" hidden="1" spans="1:20">
      <c r="A233" s="2">
        <v>4090</v>
      </c>
      <c r="B233" s="3">
        <v>1.1644</v>
      </c>
      <c r="C233" s="3">
        <v>1</v>
      </c>
      <c r="D233" s="3">
        <v>4.74</v>
      </c>
      <c r="E233" s="3">
        <v>0.316</v>
      </c>
      <c r="F233" s="3">
        <v>1.2257</v>
      </c>
      <c r="G233" s="3">
        <v>0.4434</v>
      </c>
      <c r="H233" s="3">
        <v>0.1015</v>
      </c>
      <c r="I233" s="2">
        <v>1.16437126872003</v>
      </c>
      <c r="J233" s="3">
        <v>0.1069</v>
      </c>
      <c r="K233" s="2">
        <v>15</v>
      </c>
      <c r="L233" s="2">
        <v>4</v>
      </c>
      <c r="M233" s="2">
        <v>10</v>
      </c>
      <c r="N233" s="2">
        <v>4</v>
      </c>
      <c r="O233" s="2">
        <v>6</v>
      </c>
      <c r="P233" s="6">
        <f t="shared" si="33"/>
        <v>2.59456458181312</v>
      </c>
      <c r="Q233" s="7">
        <f>RANK(B233,B:B,0)</f>
        <v>200</v>
      </c>
      <c r="R233" s="6">
        <f>RANK(C233,C:C,0)</f>
        <v>248</v>
      </c>
      <c r="S233" s="6">
        <f>RANK(K233,K:K,0)</f>
        <v>123</v>
      </c>
      <c r="T233" s="6">
        <f t="shared" si="34"/>
        <v>199.95</v>
      </c>
    </row>
    <row r="234" hidden="1" spans="1:26">
      <c r="A234" s="2">
        <v>4092</v>
      </c>
      <c r="B234" s="3">
        <v>1.1642</v>
      </c>
      <c r="C234" s="3">
        <v>1</v>
      </c>
      <c r="D234" s="3">
        <v>7.62</v>
      </c>
      <c r="E234" s="3">
        <v>0.508</v>
      </c>
      <c r="F234" s="3">
        <v>1.2256</v>
      </c>
      <c r="G234" s="3">
        <v>0.4148</v>
      </c>
      <c r="H234" s="3">
        <v>0.1015</v>
      </c>
      <c r="I234" s="2">
        <v>1.16417897288056</v>
      </c>
      <c r="J234" s="3">
        <v>0.1836</v>
      </c>
      <c r="K234" s="2">
        <v>15</v>
      </c>
      <c r="L234" s="2">
        <v>6</v>
      </c>
      <c r="M234" s="2">
        <v>10</v>
      </c>
      <c r="N234" s="2">
        <v>4</v>
      </c>
      <c r="O234" s="2">
        <v>6</v>
      </c>
      <c r="P234" s="6">
        <f t="shared" si="33"/>
        <v>2.59441602386365</v>
      </c>
      <c r="Q234" s="7">
        <f>RANK(B234,B:B,0)</f>
        <v>201</v>
      </c>
      <c r="R234" s="6">
        <f>RANK(C234,C:C,0)</f>
        <v>248</v>
      </c>
      <c r="S234" s="6">
        <f>RANK(K234,K:K,0)</f>
        <v>123</v>
      </c>
      <c r="T234" s="6">
        <f t="shared" si="34"/>
        <v>200.3</v>
      </c>
      <c r="V234" s="6">
        <f>VLOOKUP(L234,$AA$2:$AC$26,3)</f>
        <v>0.004583</v>
      </c>
      <c r="W234" s="6">
        <f>VLOOKUP(M234,$AA$2:$AC$26,2)</f>
        <v>0.81777</v>
      </c>
      <c r="X234" s="6">
        <f>V234*W234*100000</f>
        <v>374.783991</v>
      </c>
      <c r="Y234" s="6">
        <f>X234*0.8</f>
        <v>299.8271928</v>
      </c>
      <c r="Z234" s="6">
        <f>X234*1.25</f>
        <v>468.47998875</v>
      </c>
    </row>
    <row r="235" hidden="1" spans="1:26">
      <c r="A235" s="2">
        <v>3366</v>
      </c>
      <c r="B235" s="3">
        <v>1</v>
      </c>
      <c r="C235" s="3">
        <v>1.0028</v>
      </c>
      <c r="D235" s="3">
        <v>-6.48</v>
      </c>
      <c r="E235" s="3">
        <v>-0.2945</v>
      </c>
      <c r="F235" s="3">
        <v>0.9219</v>
      </c>
      <c r="G235" s="3">
        <v>-0.1935</v>
      </c>
      <c r="H235" s="3">
        <v>-0.0393</v>
      </c>
      <c r="I235" s="2">
        <v>1</v>
      </c>
      <c r="J235" s="3">
        <v>0.3346</v>
      </c>
      <c r="K235" s="2">
        <v>22</v>
      </c>
      <c r="L235" s="2">
        <v>8</v>
      </c>
      <c r="M235" s="2">
        <v>8</v>
      </c>
      <c r="N235" s="2">
        <v>3</v>
      </c>
      <c r="O235" s="2">
        <v>5</v>
      </c>
      <c r="P235" s="6">
        <f t="shared" si="33"/>
        <v>2.80595944355744</v>
      </c>
      <c r="Q235" s="7">
        <f>RANK(B235,B:B,0)</f>
        <v>277</v>
      </c>
      <c r="R235" s="6">
        <f>RANK(C235,C:C,0)</f>
        <v>206</v>
      </c>
      <c r="S235" s="6">
        <f>RANK(K235,K:K,0)</f>
        <v>85</v>
      </c>
      <c r="T235" s="6">
        <f t="shared" si="34"/>
        <v>200.6</v>
      </c>
      <c r="V235" s="6">
        <f>VLOOKUP(L235,$AA$2:$AC$26,3)</f>
        <v>0.007416</v>
      </c>
      <c r="W235" s="6">
        <f>VLOOKUP(M235,$AA$2:$AC$26,2)</f>
        <v>0.64352</v>
      </c>
      <c r="X235" s="6">
        <f>V235*W235*100000</f>
        <v>477.234432</v>
      </c>
      <c r="Y235" s="6">
        <f>X235*0.8</f>
        <v>381.7875456</v>
      </c>
      <c r="Z235" s="6">
        <f>X235*1.25</f>
        <v>596.54304</v>
      </c>
    </row>
    <row r="236" hidden="1" spans="1:20">
      <c r="A236" s="2">
        <v>4089</v>
      </c>
      <c r="B236" s="3">
        <v>1.1584</v>
      </c>
      <c r="C236" s="3">
        <v>1</v>
      </c>
      <c r="D236" s="3">
        <v>3.68</v>
      </c>
      <c r="E236" s="3">
        <v>0.2453</v>
      </c>
      <c r="F236" s="3">
        <v>1.2214</v>
      </c>
      <c r="G236" s="3">
        <v>0.4658</v>
      </c>
      <c r="H236" s="3">
        <v>0.0997</v>
      </c>
      <c r="I236" s="2">
        <v>1.15839764469298</v>
      </c>
      <c r="J236" s="3">
        <v>0.079</v>
      </c>
      <c r="K236" s="2">
        <v>15</v>
      </c>
      <c r="L236" s="2">
        <v>3</v>
      </c>
      <c r="M236" s="2">
        <v>10</v>
      </c>
      <c r="N236" s="2">
        <v>4</v>
      </c>
      <c r="O236" s="2">
        <v>6</v>
      </c>
      <c r="P236" s="6">
        <f t="shared" si="33"/>
        <v>2.59010042195961</v>
      </c>
      <c r="Q236" s="7">
        <f>RANK(B236,B:B,0)</f>
        <v>204</v>
      </c>
      <c r="R236" s="6">
        <f>RANK(C236,C:C,0)</f>
        <v>248</v>
      </c>
      <c r="S236" s="6">
        <f>RANK(K236,K:K,0)</f>
        <v>123</v>
      </c>
      <c r="T236" s="6">
        <f t="shared" si="34"/>
        <v>201.35</v>
      </c>
    </row>
    <row r="237" hidden="1" spans="1:20">
      <c r="A237" s="2">
        <v>4140</v>
      </c>
      <c r="B237" s="3">
        <v>1.1544</v>
      </c>
      <c r="C237" s="3">
        <v>1</v>
      </c>
      <c r="D237" s="3">
        <v>8.82</v>
      </c>
      <c r="E237" s="3">
        <v>0.588</v>
      </c>
      <c r="F237" s="3">
        <v>1.2207</v>
      </c>
      <c r="G237" s="3">
        <v>0.3745</v>
      </c>
      <c r="H237" s="3">
        <v>0.0954</v>
      </c>
      <c r="I237" s="2">
        <v>1.15440109522992</v>
      </c>
      <c r="J237" s="3">
        <v>0.2354</v>
      </c>
      <c r="K237" s="2">
        <v>15</v>
      </c>
      <c r="L237" s="2">
        <v>5</v>
      </c>
      <c r="M237" s="2">
        <v>17</v>
      </c>
      <c r="N237" s="2">
        <v>4</v>
      </c>
      <c r="O237" s="2">
        <v>6</v>
      </c>
      <c r="P237" s="6">
        <f t="shared" si="33"/>
        <v>2.58711574494165</v>
      </c>
      <c r="Q237" s="7">
        <f>RANK(B237,B:B,0)</f>
        <v>206</v>
      </c>
      <c r="R237" s="6">
        <f>RANK(C237,C:C,0)</f>
        <v>248</v>
      </c>
      <c r="S237" s="6">
        <f>RANK(K237,K:K,0)</f>
        <v>123</v>
      </c>
      <c r="T237" s="6">
        <f t="shared" si="34"/>
        <v>202.05</v>
      </c>
    </row>
    <row r="238" hidden="1" spans="1:26">
      <c r="A238" s="2">
        <v>4042</v>
      </c>
      <c r="B238" s="3">
        <v>1.0623</v>
      </c>
      <c r="C238" s="3">
        <v>1.0204</v>
      </c>
      <c r="D238" s="3">
        <v>4.31</v>
      </c>
      <c r="E238" s="3">
        <v>0.7183</v>
      </c>
      <c r="F238" s="3">
        <v>1.2402</v>
      </c>
      <c r="G238" s="3">
        <v>0.331</v>
      </c>
      <c r="H238" s="3">
        <v>0.0979</v>
      </c>
      <c r="I238" s="2">
        <v>1.06232264492543</v>
      </c>
      <c r="J238" s="3">
        <v>0.1302</v>
      </c>
      <c r="K238" s="2">
        <v>6</v>
      </c>
      <c r="L238" s="2">
        <v>5</v>
      </c>
      <c r="M238" s="2">
        <v>20</v>
      </c>
      <c r="N238" s="2">
        <v>3</v>
      </c>
      <c r="O238" s="2">
        <v>6</v>
      </c>
      <c r="P238" s="6">
        <f t="shared" si="33"/>
        <v>1.87291486070834</v>
      </c>
      <c r="Q238" s="7">
        <f>RANK(B238,B:B,0)</f>
        <v>223</v>
      </c>
      <c r="R238" s="6">
        <f>RANK(C238,C:C,0)</f>
        <v>153</v>
      </c>
      <c r="S238" s="6">
        <f>RANK(K238,K:K,0)</f>
        <v>255</v>
      </c>
      <c r="T238" s="6">
        <f t="shared" si="34"/>
        <v>203</v>
      </c>
      <c r="V238" s="6">
        <f>VLOOKUP(L238,$AA$2:$AC$26,3)</f>
        <v>0.003606</v>
      </c>
      <c r="W238" s="6">
        <f>VLOOKUP(M238,$AA$2:$AC$26,2)</f>
        <v>2.51428</v>
      </c>
      <c r="X238" s="6">
        <f>V238*W238*100000</f>
        <v>906.649368</v>
      </c>
      <c r="Y238" s="6">
        <f>X238*0.8</f>
        <v>725.3194944</v>
      </c>
      <c r="Z238" s="6">
        <f>X238*1.25</f>
        <v>1133.31171</v>
      </c>
    </row>
    <row r="239" hidden="1" spans="1:26">
      <c r="A239" s="2">
        <v>4055</v>
      </c>
      <c r="B239" s="3">
        <v>1.1322</v>
      </c>
      <c r="C239" s="3">
        <v>1</v>
      </c>
      <c r="D239" s="3">
        <v>3.14</v>
      </c>
      <c r="E239" s="3">
        <v>0.2093</v>
      </c>
      <c r="F239" s="3">
        <v>1.2232</v>
      </c>
      <c r="G239" s="3">
        <v>0.4385</v>
      </c>
      <c r="H239" s="3">
        <v>0.0932</v>
      </c>
      <c r="I239" s="2">
        <v>1.13220213718727</v>
      </c>
      <c r="J239" s="3">
        <v>0.0716</v>
      </c>
      <c r="K239" s="2">
        <v>15</v>
      </c>
      <c r="L239" s="2">
        <v>4</v>
      </c>
      <c r="M239" s="2">
        <v>5</v>
      </c>
      <c r="N239" s="2">
        <v>4</v>
      </c>
      <c r="O239" s="2">
        <v>6</v>
      </c>
      <c r="P239" s="6">
        <f t="shared" si="33"/>
        <v>2.5704242109379</v>
      </c>
      <c r="Q239" s="7">
        <f>RANK(B239,B:B,0)</f>
        <v>213</v>
      </c>
      <c r="R239" s="6">
        <f>RANK(C239,C:C,0)</f>
        <v>248</v>
      </c>
      <c r="S239" s="6">
        <f>RANK(K239,K:K,0)</f>
        <v>123</v>
      </c>
      <c r="T239" s="6">
        <f t="shared" si="34"/>
        <v>204.5</v>
      </c>
      <c r="V239" s="6">
        <f>VLOOKUP(L239,$AA$2:$AC$26,3)</f>
        <v>0.002828</v>
      </c>
      <c r="W239" s="6">
        <f>VLOOKUP(M239,$AA$2:$AC$26,2)</f>
        <v>0.44857</v>
      </c>
      <c r="X239" s="6">
        <f>V239*W239*100000</f>
        <v>126.855596</v>
      </c>
      <c r="Y239" s="6">
        <f>X239*0.8</f>
        <v>101.4844768</v>
      </c>
      <c r="Z239" s="6">
        <f>X239*1.25</f>
        <v>158.569495</v>
      </c>
    </row>
    <row r="240" hidden="1" spans="1:26">
      <c r="A240" s="2">
        <v>4059</v>
      </c>
      <c r="B240" s="3">
        <v>1.1304</v>
      </c>
      <c r="C240" s="3">
        <v>1</v>
      </c>
      <c r="D240" s="3">
        <v>8.15</v>
      </c>
      <c r="E240" s="3">
        <v>0.5433</v>
      </c>
      <c r="F240" s="3">
        <v>1.2215</v>
      </c>
      <c r="G240" s="3">
        <v>0.5065</v>
      </c>
      <c r="H240" s="3">
        <v>0.0928</v>
      </c>
      <c r="I240" s="2">
        <v>1.13038927556205</v>
      </c>
      <c r="J240" s="3">
        <v>0.1607</v>
      </c>
      <c r="K240" s="2">
        <v>15</v>
      </c>
      <c r="L240" s="2">
        <v>8</v>
      </c>
      <c r="M240" s="2">
        <v>5</v>
      </c>
      <c r="N240" s="2">
        <v>4</v>
      </c>
      <c r="O240" s="2">
        <v>6</v>
      </c>
      <c r="P240" s="6">
        <f t="shared" si="33"/>
        <v>2.56906131343375</v>
      </c>
      <c r="Q240" s="7">
        <f>RANK(B240,B:B,0)</f>
        <v>214</v>
      </c>
      <c r="R240" s="6">
        <f>RANK(C240,C:C,0)</f>
        <v>248</v>
      </c>
      <c r="S240" s="6">
        <f>RANK(K240,K:K,0)</f>
        <v>123</v>
      </c>
      <c r="T240" s="6">
        <f t="shared" si="34"/>
        <v>204.85</v>
      </c>
      <c r="V240" s="6">
        <f>VLOOKUP(L240,$AA$2:$AC$26,3)</f>
        <v>0.007416</v>
      </c>
      <c r="W240" s="6">
        <f>VLOOKUP(M240,$AA$2:$AC$26,2)</f>
        <v>0.44857</v>
      </c>
      <c r="X240" s="6">
        <f>V240*W240*100000</f>
        <v>332.659512</v>
      </c>
      <c r="Y240" s="6">
        <f>X240*0.8</f>
        <v>266.1276096</v>
      </c>
      <c r="Z240" s="6">
        <f>X240*1.25</f>
        <v>415.82439</v>
      </c>
    </row>
    <row r="241" hidden="1" spans="1:26">
      <c r="A241" s="2">
        <v>2470</v>
      </c>
      <c r="B241" s="3">
        <v>1.0001</v>
      </c>
      <c r="C241" s="3">
        <v>1.0269</v>
      </c>
      <c r="D241" s="3">
        <v>0.37</v>
      </c>
      <c r="E241" s="3">
        <v>0.037</v>
      </c>
      <c r="F241" s="3">
        <v>1.0067</v>
      </c>
      <c r="G241" s="3">
        <v>0.0089</v>
      </c>
      <c r="H241" s="3">
        <v>0.0038</v>
      </c>
      <c r="I241" s="2">
        <v>1.00010597261631</v>
      </c>
      <c r="J241" s="3">
        <v>0.4137</v>
      </c>
      <c r="K241" s="2">
        <v>10</v>
      </c>
      <c r="L241" s="2">
        <v>8</v>
      </c>
      <c r="M241" s="2">
        <v>16</v>
      </c>
      <c r="N241" s="2">
        <v>0</v>
      </c>
      <c r="O241" s="2">
        <v>4</v>
      </c>
      <c r="P241" s="6">
        <f t="shared" si="33"/>
        <v>2.18329231462777</v>
      </c>
      <c r="Q241" s="7">
        <f>RANK(B241,B:B,0)</f>
        <v>275</v>
      </c>
      <c r="R241" s="6">
        <f>RANK(C241,C:C,0)</f>
        <v>144</v>
      </c>
      <c r="S241" s="6">
        <f>RANK(K241,K:K,0)</f>
        <v>206</v>
      </c>
      <c r="T241" s="6">
        <f t="shared" si="34"/>
        <v>205.35</v>
      </c>
      <c r="V241" s="6">
        <f>VLOOKUP(L241,$AA$2:$AC$26,3)</f>
        <v>0.007416</v>
      </c>
      <c r="W241" s="6">
        <f>VLOOKUP(M241,$AA$2:$AC$26,2)</f>
        <v>1.55394</v>
      </c>
      <c r="X241" s="6">
        <f>V241*W241*100000</f>
        <v>1152.401904</v>
      </c>
      <c r="Y241" s="6">
        <f>X241*0.8</f>
        <v>921.9215232</v>
      </c>
      <c r="Z241" s="6">
        <f>X241*1.25</f>
        <v>1440.50238</v>
      </c>
    </row>
    <row r="242" hidden="1" spans="1:20">
      <c r="A242" s="2">
        <v>4058</v>
      </c>
      <c r="B242" s="3">
        <v>1.1289</v>
      </c>
      <c r="C242" s="3">
        <v>1</v>
      </c>
      <c r="D242" s="3">
        <v>6.36</v>
      </c>
      <c r="E242" s="3">
        <v>0.424</v>
      </c>
      <c r="F242" s="3">
        <v>1.2201</v>
      </c>
      <c r="G242" s="3">
        <v>0.4599</v>
      </c>
      <c r="H242" s="3">
        <v>0.0922</v>
      </c>
      <c r="I242" s="2">
        <v>1.12887238747005</v>
      </c>
      <c r="J242" s="3">
        <v>0.1381</v>
      </c>
      <c r="K242" s="2">
        <v>15</v>
      </c>
      <c r="L242" s="2">
        <v>7</v>
      </c>
      <c r="M242" s="2">
        <v>5</v>
      </c>
      <c r="N242" s="2">
        <v>4</v>
      </c>
      <c r="O242" s="2">
        <v>6</v>
      </c>
      <c r="P242" s="6">
        <f t="shared" si="33"/>
        <v>2.56792445988526</v>
      </c>
      <c r="Q242" s="7">
        <f>RANK(B242,B:B,0)</f>
        <v>216</v>
      </c>
      <c r="R242" s="6">
        <f>RANK(C242,C:C,0)</f>
        <v>248</v>
      </c>
      <c r="S242" s="6">
        <f>RANK(K242,K:K,0)</f>
        <v>123</v>
      </c>
      <c r="T242" s="6">
        <f t="shared" si="34"/>
        <v>205.55</v>
      </c>
    </row>
    <row r="243" hidden="1" spans="1:26">
      <c r="A243" s="2">
        <v>3912</v>
      </c>
      <c r="B243" s="3">
        <v>1</v>
      </c>
      <c r="C243" s="3">
        <v>1.115</v>
      </c>
      <c r="D243" s="3">
        <v>-11.09</v>
      </c>
      <c r="E243" s="3">
        <v>-2.7725</v>
      </c>
      <c r="F243" s="3">
        <v>0.6137</v>
      </c>
      <c r="G243" s="3">
        <v>-0.5743</v>
      </c>
      <c r="H243" s="3">
        <v>-0.2349</v>
      </c>
      <c r="I243" s="2">
        <v>1</v>
      </c>
      <c r="J243" s="3">
        <v>0.1929</v>
      </c>
      <c r="K243" s="2">
        <v>4</v>
      </c>
      <c r="L243" s="2">
        <v>8</v>
      </c>
      <c r="M243" s="2">
        <v>18</v>
      </c>
      <c r="N243" s="2">
        <v>2</v>
      </c>
      <c r="O243" s="2">
        <v>6</v>
      </c>
      <c r="P243" s="6">
        <f t="shared" si="33"/>
        <v>1.67619328875448</v>
      </c>
      <c r="Q243" s="7">
        <f>RANK(B243,B:B,0)</f>
        <v>277</v>
      </c>
      <c r="R243" s="6">
        <f>RANK(C243,C:C,0)</f>
        <v>74</v>
      </c>
      <c r="S243" s="6">
        <f>RANK(K243,K:K,0)</f>
        <v>320</v>
      </c>
      <c r="T243" s="6">
        <f t="shared" si="34"/>
        <v>206.55</v>
      </c>
      <c r="V243" s="6">
        <f>VLOOKUP(L243,$AA$2:$AC$26,3)</f>
        <v>0.007416</v>
      </c>
      <c r="W243" s="6">
        <f>VLOOKUP(M243,$AA$2:$AC$26,2)</f>
        <v>1.9766</v>
      </c>
      <c r="X243" s="6">
        <f>V243*W243*100000</f>
        <v>1465.84656</v>
      </c>
      <c r="Y243" s="6">
        <f>X243*0.8</f>
        <v>1172.677248</v>
      </c>
      <c r="Z243" s="6">
        <f>X243*1.25</f>
        <v>1832.3082</v>
      </c>
    </row>
    <row r="244" hidden="1" spans="1:26">
      <c r="A244" s="2">
        <v>3975</v>
      </c>
      <c r="B244" s="3">
        <v>1.323</v>
      </c>
      <c r="C244" s="3">
        <v>1.0034</v>
      </c>
      <c r="D244" s="3">
        <v>10.6</v>
      </c>
      <c r="E244" s="3">
        <v>1.7667</v>
      </c>
      <c r="F244" s="3">
        <v>1.5591</v>
      </c>
      <c r="G244" s="3">
        <v>0.5416</v>
      </c>
      <c r="H244" s="3">
        <v>0.2227</v>
      </c>
      <c r="I244" s="2">
        <v>1.32304455218291</v>
      </c>
      <c r="J244" s="3">
        <v>0.1953</v>
      </c>
      <c r="K244" s="2">
        <v>6</v>
      </c>
      <c r="L244" s="2">
        <v>8</v>
      </c>
      <c r="M244" s="2">
        <v>10</v>
      </c>
      <c r="N244" s="2">
        <v>3</v>
      </c>
      <c r="O244" s="2">
        <v>6</v>
      </c>
      <c r="P244" s="6">
        <f t="shared" si="33"/>
        <v>1.99820824459857</v>
      </c>
      <c r="Q244" s="7">
        <f>RANK(B244,B:B,0)</f>
        <v>180</v>
      </c>
      <c r="R244" s="6">
        <f>RANK(C244,C:C,0)</f>
        <v>200</v>
      </c>
      <c r="S244" s="6">
        <f>RANK(K244,K:K,0)</f>
        <v>255</v>
      </c>
      <c r="T244" s="6">
        <f t="shared" si="34"/>
        <v>206.75</v>
      </c>
      <c r="V244" s="6">
        <f>VLOOKUP(L244,$AA$2:$AC$26,3)</f>
        <v>0.007416</v>
      </c>
      <c r="W244" s="6">
        <f>VLOOKUP(M244,$AA$2:$AC$26,2)</f>
        <v>0.81777</v>
      </c>
      <c r="X244" s="6">
        <f>V244*W244*100000</f>
        <v>606.458232</v>
      </c>
      <c r="Y244" s="6">
        <f>X244*0.8</f>
        <v>485.1665856</v>
      </c>
      <c r="Z244" s="6">
        <f>X244*1.25</f>
        <v>758.07279</v>
      </c>
    </row>
    <row r="245" hidden="1" spans="1:20">
      <c r="A245" s="2">
        <v>4138</v>
      </c>
      <c r="B245" s="3">
        <v>1.0987</v>
      </c>
      <c r="C245" s="3">
        <v>1</v>
      </c>
      <c r="D245" s="3">
        <v>4.36</v>
      </c>
      <c r="E245" s="3">
        <v>0.2907</v>
      </c>
      <c r="F245" s="3">
        <v>1.1757</v>
      </c>
      <c r="G245" s="3">
        <v>0.2788</v>
      </c>
      <c r="H245" s="3">
        <v>0.078</v>
      </c>
      <c r="I245" s="2">
        <v>1.09865254675205</v>
      </c>
      <c r="J245" s="3">
        <v>0.1564</v>
      </c>
      <c r="K245" s="2">
        <v>15</v>
      </c>
      <c r="L245" s="2">
        <v>3</v>
      </c>
      <c r="M245" s="2">
        <v>17</v>
      </c>
      <c r="N245" s="2">
        <v>4</v>
      </c>
      <c r="O245" s="2">
        <v>6</v>
      </c>
      <c r="P245" s="6">
        <f t="shared" si="33"/>
        <v>2.54481839003694</v>
      </c>
      <c r="Q245" s="7">
        <f>RANK(B245,B:B,0)</f>
        <v>220</v>
      </c>
      <c r="R245" s="6">
        <f>RANK(C245,C:C,0)</f>
        <v>248</v>
      </c>
      <c r="S245" s="6">
        <f>RANK(K245,K:K,0)</f>
        <v>123</v>
      </c>
      <c r="T245" s="6">
        <f t="shared" si="34"/>
        <v>206.95</v>
      </c>
    </row>
    <row r="246" hidden="1" spans="1:26">
      <c r="A246" s="2">
        <v>4069</v>
      </c>
      <c r="B246" s="3">
        <v>1.0573</v>
      </c>
      <c r="C246" s="3">
        <v>1</v>
      </c>
      <c r="D246" s="3">
        <v>2.39</v>
      </c>
      <c r="E246" s="3">
        <v>0.1593</v>
      </c>
      <c r="F246" s="3">
        <v>1.1363</v>
      </c>
      <c r="G246" s="3">
        <v>0.3589</v>
      </c>
      <c r="H246" s="3">
        <v>0.0616</v>
      </c>
      <c r="I246" s="2">
        <v>1.05731437549856</v>
      </c>
      <c r="J246" s="3">
        <v>0.0666</v>
      </c>
      <c r="K246" s="2">
        <v>15</v>
      </c>
      <c r="L246" s="2">
        <v>4</v>
      </c>
      <c r="M246" s="2">
        <v>7</v>
      </c>
      <c r="N246" s="2">
        <v>4</v>
      </c>
      <c r="O246" s="2">
        <v>6</v>
      </c>
      <c r="P246" s="6">
        <f t="shared" si="33"/>
        <v>2.51244461648666</v>
      </c>
      <c r="Q246" s="7">
        <f>RANK(B246,B:B,0)</f>
        <v>227</v>
      </c>
      <c r="R246" s="6">
        <f>RANK(C246,C:C,0)</f>
        <v>248</v>
      </c>
      <c r="S246" s="6">
        <f>RANK(K246,K:K,0)</f>
        <v>123</v>
      </c>
      <c r="T246" s="6">
        <f t="shared" si="34"/>
        <v>209.4</v>
      </c>
      <c r="V246" s="6">
        <f>VLOOKUP(L246,$AA$2:$AC$26,3)</f>
        <v>0.002828</v>
      </c>
      <c r="W246" s="6">
        <f>VLOOKUP(M246,$AA$2:$AC$26,2)</f>
        <v>0.57059</v>
      </c>
      <c r="X246" s="6">
        <f>V246*W246*100000</f>
        <v>161.362852</v>
      </c>
      <c r="Y246" s="6">
        <f>X246*0.8</f>
        <v>129.0902816</v>
      </c>
      <c r="Z246" s="6">
        <f>X246*1.25</f>
        <v>201.703565</v>
      </c>
    </row>
    <row r="247" hidden="1" spans="1:20">
      <c r="A247" s="2">
        <v>3807</v>
      </c>
      <c r="B247" s="3">
        <v>1.0157</v>
      </c>
      <c r="C247" s="3">
        <v>1.0992</v>
      </c>
      <c r="D247" s="3">
        <v>3.24</v>
      </c>
      <c r="E247" s="3">
        <v>1.08</v>
      </c>
      <c r="F247" s="3">
        <v>1.1687</v>
      </c>
      <c r="G247" s="3">
        <v>0.1732</v>
      </c>
      <c r="H247" s="3">
        <v>0.0722</v>
      </c>
      <c r="I247" s="2">
        <v>1.01572940845465</v>
      </c>
      <c r="J247" s="3">
        <v>0.187</v>
      </c>
      <c r="K247" s="2">
        <v>3</v>
      </c>
      <c r="L247" s="2">
        <v>8</v>
      </c>
      <c r="M247" s="2">
        <v>20</v>
      </c>
      <c r="N247" s="2">
        <v>1</v>
      </c>
      <c r="O247" s="2">
        <v>6</v>
      </c>
      <c r="P247" s="6">
        <f t="shared" si="33"/>
        <v>1.51996619445407</v>
      </c>
      <c r="Q247" s="7">
        <f>RANK(B247,B:B,0)</f>
        <v>251</v>
      </c>
      <c r="R247" s="6">
        <f>RANK(C247,C:C,0)</f>
        <v>87</v>
      </c>
      <c r="S247" s="6">
        <f>RANK(K247,K:K,0)</f>
        <v>348</v>
      </c>
      <c r="T247" s="6">
        <f t="shared" si="34"/>
        <v>209.65</v>
      </c>
    </row>
    <row r="248" hidden="1" spans="1:20">
      <c r="A248" s="2">
        <v>4068</v>
      </c>
      <c r="B248" s="3">
        <v>1.0538</v>
      </c>
      <c r="C248" s="3">
        <v>1</v>
      </c>
      <c r="D248" s="3">
        <v>1.83</v>
      </c>
      <c r="E248" s="3">
        <v>0.122</v>
      </c>
      <c r="F248" s="3">
        <v>1.1318</v>
      </c>
      <c r="G248" s="3">
        <v>0.3408</v>
      </c>
      <c r="H248" s="3">
        <v>0.0596</v>
      </c>
      <c r="I248" s="2">
        <v>1.05376969249927</v>
      </c>
      <c r="J248" s="3">
        <v>0.0537</v>
      </c>
      <c r="K248" s="2">
        <v>15</v>
      </c>
      <c r="L248" s="2">
        <v>3</v>
      </c>
      <c r="M248" s="2">
        <v>7</v>
      </c>
      <c r="N248" s="2">
        <v>4</v>
      </c>
      <c r="O248" s="2">
        <v>6</v>
      </c>
      <c r="P248" s="6">
        <f t="shared" si="33"/>
        <v>2.50966922091939</v>
      </c>
      <c r="Q248" s="7">
        <f>RANK(B248,B:B,0)</f>
        <v>228</v>
      </c>
      <c r="R248" s="6">
        <f>RANK(C248,C:C,0)</f>
        <v>248</v>
      </c>
      <c r="S248" s="6">
        <f>RANK(K248,K:K,0)</f>
        <v>123</v>
      </c>
      <c r="T248" s="6">
        <f t="shared" si="34"/>
        <v>209.75</v>
      </c>
    </row>
    <row r="249" hidden="1" spans="1:20">
      <c r="A249" s="2">
        <v>4133</v>
      </c>
      <c r="B249" s="3">
        <v>1.0401</v>
      </c>
      <c r="C249" s="3">
        <v>1</v>
      </c>
      <c r="D249" s="3">
        <v>4.37</v>
      </c>
      <c r="E249" s="3">
        <v>0.2913</v>
      </c>
      <c r="F249" s="3">
        <v>1.1093</v>
      </c>
      <c r="G249" s="3">
        <v>0.1864</v>
      </c>
      <c r="H249" s="3">
        <v>0.0502</v>
      </c>
      <c r="I249" s="2">
        <v>1.04011143730689</v>
      </c>
      <c r="J249" s="3">
        <v>0.2344</v>
      </c>
      <c r="K249" s="2">
        <v>15</v>
      </c>
      <c r="L249" s="2">
        <v>5</v>
      </c>
      <c r="M249" s="2">
        <v>16</v>
      </c>
      <c r="N249" s="2">
        <v>4</v>
      </c>
      <c r="O249" s="2">
        <v>6</v>
      </c>
      <c r="P249" s="6">
        <f t="shared" si="33"/>
        <v>2.49874603780335</v>
      </c>
      <c r="Q249" s="7">
        <f>RANK(B249,B:B,0)</f>
        <v>231</v>
      </c>
      <c r="R249" s="6">
        <f>RANK(C249,C:C,0)</f>
        <v>248</v>
      </c>
      <c r="S249" s="6">
        <f>RANK(K249,K:K,0)</f>
        <v>123</v>
      </c>
      <c r="T249" s="6">
        <f t="shared" si="34"/>
        <v>210.8</v>
      </c>
    </row>
    <row r="250" hidden="1" spans="1:26">
      <c r="A250" s="2">
        <v>4151</v>
      </c>
      <c r="B250" s="3">
        <v>1.0364</v>
      </c>
      <c r="C250" s="3">
        <v>1</v>
      </c>
      <c r="D250" s="3">
        <v>2.36</v>
      </c>
      <c r="E250" s="3">
        <v>0.1573</v>
      </c>
      <c r="F250" s="3">
        <v>1.1095</v>
      </c>
      <c r="G250" s="3">
        <v>0.1938</v>
      </c>
      <c r="H250" s="3">
        <v>0.0482</v>
      </c>
      <c r="I250" s="2">
        <v>1.03642597603309</v>
      </c>
      <c r="J250" s="3">
        <v>0.1218</v>
      </c>
      <c r="K250" s="2">
        <v>15</v>
      </c>
      <c r="L250" s="2">
        <v>2</v>
      </c>
      <c r="M250" s="2">
        <v>19</v>
      </c>
      <c r="N250" s="2">
        <v>4</v>
      </c>
      <c r="O250" s="2">
        <v>6</v>
      </c>
      <c r="P250" s="6">
        <f t="shared" si="33"/>
        <v>2.49577954578252</v>
      </c>
      <c r="Q250" s="7">
        <f>RANK(B250,B:B,0)</f>
        <v>234</v>
      </c>
      <c r="R250" s="6">
        <f>RANK(C250,C:C,0)</f>
        <v>248</v>
      </c>
      <c r="S250" s="6">
        <f>RANK(K250,K:K,0)</f>
        <v>123</v>
      </c>
      <c r="T250" s="6">
        <f t="shared" si="34"/>
        <v>211.85</v>
      </c>
      <c r="V250" s="6">
        <f>VLOOKUP(L250,$AA$2:$AC$26,3)</f>
        <v>0.001732</v>
      </c>
      <c r="W250" s="6">
        <f>VLOOKUP(M250,$AA$2:$AC$26,2)</f>
        <v>2.22929</v>
      </c>
      <c r="X250" s="6">
        <f>V250*W250*100000</f>
        <v>386.113028</v>
      </c>
      <c r="Y250" s="6">
        <f>X250*0.8</f>
        <v>308.8904224</v>
      </c>
      <c r="Z250" s="6">
        <f>X250*1.25</f>
        <v>482.641285</v>
      </c>
    </row>
    <row r="251" hidden="1" spans="1:26">
      <c r="A251" s="2">
        <v>3072</v>
      </c>
      <c r="B251" s="3">
        <v>1</v>
      </c>
      <c r="C251" s="3">
        <v>1.1237</v>
      </c>
      <c r="D251" s="3">
        <v>-3.42</v>
      </c>
      <c r="E251" s="3">
        <v>-1.14</v>
      </c>
      <c r="F251" s="3">
        <v>0.8203</v>
      </c>
      <c r="G251" s="3">
        <v>-0.1771</v>
      </c>
      <c r="H251" s="3">
        <v>-0.0957</v>
      </c>
      <c r="I251" s="2">
        <v>1</v>
      </c>
      <c r="J251" s="3">
        <v>0.1928</v>
      </c>
      <c r="K251" s="2">
        <v>3</v>
      </c>
      <c r="L251" s="2">
        <v>8</v>
      </c>
      <c r="M251" s="2">
        <v>17</v>
      </c>
      <c r="N251" s="2">
        <v>0</v>
      </c>
      <c r="O251" s="2">
        <v>5</v>
      </c>
      <c r="P251" s="6">
        <f t="shared" si="33"/>
        <v>1.52885257365235</v>
      </c>
      <c r="Q251" s="7">
        <f>RANK(B251,B:B,0)</f>
        <v>277</v>
      </c>
      <c r="R251" s="6">
        <f>RANK(C251,C:C,0)</f>
        <v>71</v>
      </c>
      <c r="S251" s="6">
        <f>RANK(K251,K:K,0)</f>
        <v>348</v>
      </c>
      <c r="T251" s="6">
        <f t="shared" si="34"/>
        <v>212.35</v>
      </c>
      <c r="V251" s="6">
        <f>VLOOKUP(L251,$AA$2:$AC$26,3)</f>
        <v>0.007416</v>
      </c>
      <c r="W251" s="6">
        <f>VLOOKUP(M251,$AA$2:$AC$26,2)</f>
        <v>1.75256</v>
      </c>
      <c r="X251" s="6">
        <f>V251*W251*100000</f>
        <v>1299.698496</v>
      </c>
      <c r="Y251" s="6">
        <f>X251*0.8</f>
        <v>1039.7587968</v>
      </c>
      <c r="Z251" s="6">
        <f>X251*1.25</f>
        <v>1624.62312</v>
      </c>
    </row>
    <row r="252" hidden="1" spans="1:20">
      <c r="A252" s="2">
        <v>2434</v>
      </c>
      <c r="B252" s="3">
        <v>1.2255</v>
      </c>
      <c r="C252" s="3">
        <v>1.0005</v>
      </c>
      <c r="D252" s="3">
        <v>9.71</v>
      </c>
      <c r="E252" s="3">
        <v>0.971</v>
      </c>
      <c r="F252" s="3">
        <v>1.3323</v>
      </c>
      <c r="G252" s="3">
        <v>0.5008</v>
      </c>
      <c r="H252" s="3">
        <v>0.1441</v>
      </c>
      <c r="I252" s="2">
        <v>1.22547548756987</v>
      </c>
      <c r="J252" s="3">
        <v>0.1935</v>
      </c>
      <c r="K252" s="2">
        <v>10</v>
      </c>
      <c r="L252" s="2">
        <v>7</v>
      </c>
      <c r="M252" s="2">
        <v>11</v>
      </c>
      <c r="N252" s="2">
        <v>0</v>
      </c>
      <c r="O252" s="2">
        <v>4</v>
      </c>
      <c r="P252" s="6">
        <f t="shared" si="33"/>
        <v>2.30610804939412</v>
      </c>
      <c r="Q252" s="7">
        <f>RANK(B252,B:B,0)</f>
        <v>195</v>
      </c>
      <c r="R252" s="6">
        <f>RANK(C252,C:C,0)</f>
        <v>232</v>
      </c>
      <c r="S252" s="6">
        <f>RANK(K252,K:K,0)</f>
        <v>206</v>
      </c>
      <c r="T252" s="6">
        <f t="shared" si="34"/>
        <v>212.55</v>
      </c>
    </row>
    <row r="253" hidden="1" spans="1:26">
      <c r="A253" s="2">
        <v>4085</v>
      </c>
      <c r="B253" s="3">
        <v>1.0296</v>
      </c>
      <c r="C253" s="3">
        <v>1</v>
      </c>
      <c r="D253" s="3">
        <v>3.16</v>
      </c>
      <c r="E253" s="3">
        <v>0.2107</v>
      </c>
      <c r="F253" s="3">
        <v>1.0935</v>
      </c>
      <c r="G253" s="3">
        <v>0.1976</v>
      </c>
      <c r="H253" s="3">
        <v>0.0444</v>
      </c>
      <c r="I253" s="2">
        <v>1.02959744044701</v>
      </c>
      <c r="J253" s="3">
        <v>0.1599</v>
      </c>
      <c r="K253" s="2">
        <v>15</v>
      </c>
      <c r="L253" s="2">
        <v>6</v>
      </c>
      <c r="M253" s="2">
        <v>9</v>
      </c>
      <c r="N253" s="2">
        <v>4</v>
      </c>
      <c r="O253" s="2">
        <v>6</v>
      </c>
      <c r="P253" s="6">
        <f t="shared" si="33"/>
        <v>2.49030915017682</v>
      </c>
      <c r="Q253" s="7">
        <f>RANK(B253,B:B,0)</f>
        <v>237</v>
      </c>
      <c r="R253" s="6">
        <f>RANK(C253,C:C,0)</f>
        <v>248</v>
      </c>
      <c r="S253" s="6">
        <f>RANK(K253,K:K,0)</f>
        <v>123</v>
      </c>
      <c r="T253" s="6">
        <f t="shared" si="34"/>
        <v>212.9</v>
      </c>
      <c r="V253" s="6">
        <f>VLOOKUP(L253,$AA$2:$AC$26,3)</f>
        <v>0.004583</v>
      </c>
      <c r="W253" s="6">
        <f>VLOOKUP(M253,$AA$2:$AC$26,2)</f>
        <v>0.7257</v>
      </c>
      <c r="X253" s="6">
        <f>V253*W253*100000</f>
        <v>332.58831</v>
      </c>
      <c r="Y253" s="6">
        <f>X253*0.8</f>
        <v>266.070648</v>
      </c>
      <c r="Z253" s="6">
        <f>X253*1.25</f>
        <v>415.7353875</v>
      </c>
    </row>
    <row r="254" hidden="1" spans="1:20">
      <c r="A254" s="2">
        <v>3988</v>
      </c>
      <c r="B254" s="3">
        <v>1.8305</v>
      </c>
      <c r="C254" s="3">
        <v>1</v>
      </c>
      <c r="D254" s="3">
        <v>13.57</v>
      </c>
      <c r="E254" s="3">
        <v>2.2617</v>
      </c>
      <c r="F254" s="3">
        <v>1.9132</v>
      </c>
      <c r="G254" s="3">
        <v>0.8772</v>
      </c>
      <c r="H254" s="3">
        <v>0.3305</v>
      </c>
      <c r="I254" s="2">
        <v>1.83053380285156</v>
      </c>
      <c r="J254" s="3">
        <v>0.1544</v>
      </c>
      <c r="K254" s="2">
        <v>6</v>
      </c>
      <c r="L254" s="2">
        <v>7</v>
      </c>
      <c r="M254" s="2">
        <v>12</v>
      </c>
      <c r="N254" s="2">
        <v>3</v>
      </c>
      <c r="O254" s="2">
        <v>6</v>
      </c>
      <c r="P254" s="6">
        <f t="shared" si="33"/>
        <v>2.22283381314648</v>
      </c>
      <c r="Q254" s="7">
        <f>RANK(B254,B:B,0)</f>
        <v>143</v>
      </c>
      <c r="R254" s="6">
        <f>RANK(C254,C:C,0)</f>
        <v>248</v>
      </c>
      <c r="S254" s="6">
        <f>RANK(K254,K:K,0)</f>
        <v>255</v>
      </c>
      <c r="T254" s="6">
        <f t="shared" si="34"/>
        <v>213</v>
      </c>
    </row>
    <row r="255" hidden="1" spans="1:20">
      <c r="A255" s="2">
        <v>4083</v>
      </c>
      <c r="B255" s="3">
        <v>1.0255</v>
      </c>
      <c r="C255" s="3">
        <v>1</v>
      </c>
      <c r="D255" s="3">
        <v>1.82</v>
      </c>
      <c r="E255" s="3">
        <v>0.1213</v>
      </c>
      <c r="F255" s="3">
        <v>1.0867</v>
      </c>
      <c r="G255" s="3">
        <v>0.1703</v>
      </c>
      <c r="H255" s="3">
        <v>0.0412</v>
      </c>
      <c r="I255" s="2">
        <v>1.02553695045005</v>
      </c>
      <c r="J255" s="3">
        <v>0.1069</v>
      </c>
      <c r="K255" s="2">
        <v>15</v>
      </c>
      <c r="L255" s="2">
        <v>4</v>
      </c>
      <c r="M255" s="2">
        <v>9</v>
      </c>
      <c r="N255" s="2">
        <v>4</v>
      </c>
      <c r="O255" s="2">
        <v>6</v>
      </c>
      <c r="P255" s="6">
        <f t="shared" si="33"/>
        <v>2.48699917528499</v>
      </c>
      <c r="Q255" s="7">
        <f>RANK(B255,B:B,0)</f>
        <v>239</v>
      </c>
      <c r="R255" s="6">
        <f>RANK(C255,C:C,0)</f>
        <v>248</v>
      </c>
      <c r="S255" s="6">
        <f>RANK(K255,K:K,0)</f>
        <v>123</v>
      </c>
      <c r="T255" s="6">
        <f t="shared" si="34"/>
        <v>213.6</v>
      </c>
    </row>
    <row r="256" hidden="1" spans="1:20">
      <c r="A256" s="2">
        <v>4082</v>
      </c>
      <c r="B256" s="3">
        <v>1.0245</v>
      </c>
      <c r="C256" s="3">
        <v>1</v>
      </c>
      <c r="D256" s="3">
        <v>1.41</v>
      </c>
      <c r="E256" s="3">
        <v>0.094</v>
      </c>
      <c r="F256" s="3">
        <v>1.0848</v>
      </c>
      <c r="G256" s="3">
        <v>0.1681</v>
      </c>
      <c r="H256" s="3">
        <v>0.0403</v>
      </c>
      <c r="I256" s="2">
        <v>1.02450502681164</v>
      </c>
      <c r="J256" s="3">
        <v>0.0839</v>
      </c>
      <c r="K256" s="2">
        <v>15</v>
      </c>
      <c r="L256" s="2">
        <v>3</v>
      </c>
      <c r="M256" s="2">
        <v>9</v>
      </c>
      <c r="N256" s="2">
        <v>4</v>
      </c>
      <c r="O256" s="2">
        <v>6</v>
      </c>
      <c r="P256" s="6">
        <f t="shared" si="33"/>
        <v>2.48619052649598</v>
      </c>
      <c r="Q256" s="7">
        <f>RANK(B256,B:B,0)</f>
        <v>240</v>
      </c>
      <c r="R256" s="6">
        <f>RANK(C256,C:C,0)</f>
        <v>248</v>
      </c>
      <c r="S256" s="6">
        <f>RANK(K256,K:K,0)</f>
        <v>123</v>
      </c>
      <c r="T256" s="6">
        <f t="shared" si="34"/>
        <v>213.95</v>
      </c>
    </row>
    <row r="257" hidden="1" spans="1:26">
      <c r="A257" s="2">
        <v>3925</v>
      </c>
      <c r="B257" s="3">
        <v>1</v>
      </c>
      <c r="C257" s="3">
        <v>1.084</v>
      </c>
      <c r="D257" s="3">
        <v>-4.47</v>
      </c>
      <c r="E257" s="3">
        <v>-1.1175</v>
      </c>
      <c r="F257" s="3">
        <v>0.7976</v>
      </c>
      <c r="G257" s="3">
        <v>-0.2759</v>
      </c>
      <c r="H257" s="3">
        <v>-0.1027</v>
      </c>
      <c r="I257" s="2">
        <v>1</v>
      </c>
      <c r="J257" s="3">
        <v>0.1619</v>
      </c>
      <c r="K257" s="2">
        <v>4</v>
      </c>
      <c r="L257" s="2">
        <v>7</v>
      </c>
      <c r="M257" s="2">
        <v>20</v>
      </c>
      <c r="N257" s="2">
        <v>2</v>
      </c>
      <c r="O257" s="2">
        <v>6</v>
      </c>
      <c r="P257" s="6">
        <f t="shared" si="33"/>
        <v>1.65272769571157</v>
      </c>
      <c r="Q257" s="7">
        <f>RANK(B257,B:B,0)</f>
        <v>277</v>
      </c>
      <c r="R257" s="6">
        <f>RANK(C257,C:C,0)</f>
        <v>94</v>
      </c>
      <c r="S257" s="6">
        <f>RANK(K257,K:K,0)</f>
        <v>320</v>
      </c>
      <c r="T257" s="6">
        <f t="shared" si="34"/>
        <v>214.55</v>
      </c>
      <c r="V257" s="6">
        <f>VLOOKUP(L257,$AA$2:$AC$26,3)</f>
        <v>0.005831</v>
      </c>
      <c r="W257" s="6">
        <f>VLOOKUP(M257,$AA$2:$AC$26,2)</f>
        <v>2.51428</v>
      </c>
      <c r="X257" s="6">
        <f>V257*W257*100000</f>
        <v>1466.076668</v>
      </c>
      <c r="Y257" s="6">
        <f>X257*0.8</f>
        <v>1172.8613344</v>
      </c>
      <c r="Z257" s="6">
        <f>X257*1.25</f>
        <v>1832.595835</v>
      </c>
    </row>
    <row r="258" hidden="1" spans="1:26">
      <c r="A258" s="2">
        <v>4051</v>
      </c>
      <c r="B258" s="3">
        <v>1.0196</v>
      </c>
      <c r="C258" s="3">
        <v>1</v>
      </c>
      <c r="D258" s="3">
        <v>2.42</v>
      </c>
      <c r="E258" s="3">
        <v>0.1613</v>
      </c>
      <c r="F258" s="3">
        <v>1.0838</v>
      </c>
      <c r="G258" s="3">
        <v>0.1886</v>
      </c>
      <c r="H258" s="3">
        <v>0.0365</v>
      </c>
      <c r="I258" s="2">
        <v>1.01964806633385</v>
      </c>
      <c r="J258" s="3">
        <v>0.1282</v>
      </c>
      <c r="K258" s="2">
        <v>15</v>
      </c>
      <c r="L258" s="2">
        <v>7</v>
      </c>
      <c r="M258" s="2">
        <v>4</v>
      </c>
      <c r="N258" s="2">
        <v>4</v>
      </c>
      <c r="O258" s="2">
        <v>6</v>
      </c>
      <c r="P258" s="6">
        <f t="shared" ref="P258:P321" si="38">POWER(B258,1/3)*POWER(C258,1/2)*POWER(K258,1/3)</f>
        <v>2.482220522486</v>
      </c>
      <c r="Q258" s="7">
        <f>RANK(B258,B:B,0)</f>
        <v>243</v>
      </c>
      <c r="R258" s="6">
        <f>RANK(C258,C:C,0)</f>
        <v>248</v>
      </c>
      <c r="S258" s="6">
        <f>RANK(K258,K:K,0)</f>
        <v>123</v>
      </c>
      <c r="T258" s="6">
        <f t="shared" ref="T258:T321" si="39">Q258*0.35+R258*0.4+S258*0.25</f>
        <v>215</v>
      </c>
      <c r="V258" s="6">
        <f>VLOOKUP(L258,$AA$2:$AC$26,3)</f>
        <v>0.005831</v>
      </c>
      <c r="W258" s="6">
        <f>VLOOKUP(M258,$AA$2:$AC$26,2)</f>
        <v>0.39773</v>
      </c>
      <c r="X258" s="6">
        <f>V258*W258*100000</f>
        <v>231.916363</v>
      </c>
      <c r="Y258" s="6">
        <f>X258*0.8</f>
        <v>185.5330904</v>
      </c>
      <c r="Z258" s="6">
        <f>X258*1.25</f>
        <v>289.89545375</v>
      </c>
    </row>
    <row r="259" hidden="1" spans="1:20">
      <c r="A259" s="2">
        <v>4049</v>
      </c>
      <c r="B259" s="3">
        <v>1.0194</v>
      </c>
      <c r="C259" s="3">
        <v>1</v>
      </c>
      <c r="D259" s="3">
        <v>1.49</v>
      </c>
      <c r="E259" s="3">
        <v>0.0993</v>
      </c>
      <c r="F259" s="3">
        <v>1.0831</v>
      </c>
      <c r="G259" s="3">
        <v>0.1727</v>
      </c>
      <c r="H259" s="3">
        <v>0.0361</v>
      </c>
      <c r="I259" s="2">
        <v>1.0193708087994</v>
      </c>
      <c r="J259" s="3">
        <v>0.0863</v>
      </c>
      <c r="K259" s="2">
        <v>15</v>
      </c>
      <c r="L259" s="2">
        <v>5</v>
      </c>
      <c r="M259" s="2">
        <v>4</v>
      </c>
      <c r="N259" s="2">
        <v>4</v>
      </c>
      <c r="O259" s="2">
        <v>6</v>
      </c>
      <c r="P259" s="6">
        <f t="shared" si="38"/>
        <v>2.48205821159019</v>
      </c>
      <c r="Q259" s="7">
        <f>RANK(B259,B:B,0)</f>
        <v>244</v>
      </c>
      <c r="R259" s="6">
        <f>RANK(C259,C:C,0)</f>
        <v>248</v>
      </c>
      <c r="S259" s="6">
        <f>RANK(K259,K:K,0)</f>
        <v>123</v>
      </c>
      <c r="T259" s="6">
        <f t="shared" si="39"/>
        <v>215.35</v>
      </c>
    </row>
    <row r="260" hidden="1" spans="1:26">
      <c r="A260" s="2">
        <v>4052</v>
      </c>
      <c r="B260" s="3">
        <v>1.0193</v>
      </c>
      <c r="C260" s="3">
        <v>1</v>
      </c>
      <c r="D260" s="3">
        <v>3.05</v>
      </c>
      <c r="E260" s="3">
        <v>0.2033</v>
      </c>
      <c r="F260" s="3">
        <v>1.0829</v>
      </c>
      <c r="G260" s="3">
        <v>0.1791</v>
      </c>
      <c r="H260" s="3">
        <v>0.0361</v>
      </c>
      <c r="I260" s="2">
        <v>1.01926180365139</v>
      </c>
      <c r="J260" s="3">
        <v>0.1701</v>
      </c>
      <c r="K260" s="2">
        <v>15</v>
      </c>
      <c r="L260" s="2">
        <v>8</v>
      </c>
      <c r="M260" s="2">
        <v>4</v>
      </c>
      <c r="N260" s="2">
        <v>4</v>
      </c>
      <c r="O260" s="2">
        <v>6</v>
      </c>
      <c r="P260" s="6">
        <f t="shared" si="38"/>
        <v>2.4819770481811</v>
      </c>
      <c r="Q260" s="7">
        <f>RANK(B260,B:B,0)</f>
        <v>245</v>
      </c>
      <c r="R260" s="6">
        <f>RANK(C260,C:C,0)</f>
        <v>248</v>
      </c>
      <c r="S260" s="6">
        <f>RANK(K260,K:K,0)</f>
        <v>123</v>
      </c>
      <c r="T260" s="6">
        <f t="shared" si="39"/>
        <v>215.7</v>
      </c>
      <c r="V260" s="6">
        <f>VLOOKUP(L260,$AA$2:$AC$26,3)</f>
        <v>0.007416</v>
      </c>
      <c r="W260" s="6">
        <f>VLOOKUP(M260,$AA$2:$AC$26,2)</f>
        <v>0.39773</v>
      </c>
      <c r="X260" s="6">
        <f>V260*W260*100000</f>
        <v>294.956568</v>
      </c>
      <c r="Y260" s="6">
        <f>X260*0.8</f>
        <v>235.9652544</v>
      </c>
      <c r="Z260" s="6">
        <f>X260*1.25</f>
        <v>368.69571</v>
      </c>
    </row>
    <row r="261" hidden="1" spans="1:20">
      <c r="A261" s="2">
        <v>4050</v>
      </c>
      <c r="B261" s="3">
        <v>1.018</v>
      </c>
      <c r="C261" s="3">
        <v>1</v>
      </c>
      <c r="D261" s="3">
        <v>1.82</v>
      </c>
      <c r="E261" s="3">
        <v>0.1213</v>
      </c>
      <c r="F261" s="3">
        <v>1.0801</v>
      </c>
      <c r="G261" s="3">
        <v>0.172</v>
      </c>
      <c r="H261" s="3">
        <v>0.0349</v>
      </c>
      <c r="I261" s="2">
        <v>1.01804948381904</v>
      </c>
      <c r="J261" s="3">
        <v>0.1057</v>
      </c>
      <c r="K261" s="2">
        <v>15</v>
      </c>
      <c r="L261" s="2">
        <v>6</v>
      </c>
      <c r="M261" s="2">
        <v>4</v>
      </c>
      <c r="N261" s="2">
        <v>4</v>
      </c>
      <c r="O261" s="2">
        <v>6</v>
      </c>
      <c r="P261" s="6">
        <f t="shared" si="38"/>
        <v>2.48092144046278</v>
      </c>
      <c r="Q261" s="7">
        <f>RANK(B261,B:B,0)</f>
        <v>246</v>
      </c>
      <c r="R261" s="6">
        <f>RANK(C261,C:C,0)</f>
        <v>248</v>
      </c>
      <c r="S261" s="6">
        <f>RANK(K261,K:K,0)</f>
        <v>123</v>
      </c>
      <c r="T261" s="6">
        <f t="shared" si="39"/>
        <v>216.05</v>
      </c>
    </row>
    <row r="262" hidden="1" spans="1:20">
      <c r="A262" s="2">
        <v>2519</v>
      </c>
      <c r="B262" s="3">
        <v>1</v>
      </c>
      <c r="C262" s="3">
        <v>1.0002</v>
      </c>
      <c r="D262" s="3">
        <v>-19.35</v>
      </c>
      <c r="E262" s="3">
        <v>-1.1382</v>
      </c>
      <c r="F262" s="3">
        <v>0.7007</v>
      </c>
      <c r="G262" s="3">
        <v>-0.3576</v>
      </c>
      <c r="H262" s="3">
        <v>-0.1677</v>
      </c>
      <c r="I262" s="2">
        <v>1</v>
      </c>
      <c r="J262" s="3">
        <v>0.5404</v>
      </c>
      <c r="K262" s="2">
        <v>17</v>
      </c>
      <c r="L262" s="2">
        <v>8</v>
      </c>
      <c r="M262" s="2">
        <v>6</v>
      </c>
      <c r="N262" s="2">
        <v>1</v>
      </c>
      <c r="O262" s="2">
        <v>4</v>
      </c>
      <c r="P262" s="6">
        <f t="shared" si="38"/>
        <v>2.57153870596218</v>
      </c>
      <c r="Q262" s="7">
        <f>RANK(B262,B:B,0)</f>
        <v>277</v>
      </c>
      <c r="R262" s="6">
        <f>RANK(C262,C:C,0)</f>
        <v>238</v>
      </c>
      <c r="S262" s="6">
        <f>RANK(K262,K:K,0)</f>
        <v>98</v>
      </c>
      <c r="T262" s="6">
        <f t="shared" si="39"/>
        <v>216.65</v>
      </c>
    </row>
    <row r="263" hidden="1" spans="1:26">
      <c r="A263" s="2">
        <v>3667</v>
      </c>
      <c r="B263" s="3">
        <v>1.1301</v>
      </c>
      <c r="C263" s="3">
        <v>1.0588</v>
      </c>
      <c r="D263" s="3">
        <v>6.11</v>
      </c>
      <c r="E263" s="3">
        <v>3.055</v>
      </c>
      <c r="F263" s="3">
        <v>1.6432</v>
      </c>
      <c r="G263" s="3">
        <v>0.6247</v>
      </c>
      <c r="H263" s="3">
        <v>0.2441</v>
      </c>
      <c r="I263" s="2">
        <v>1.13010707721653</v>
      </c>
      <c r="J263" s="3">
        <v>0.0976</v>
      </c>
      <c r="K263" s="2">
        <v>2</v>
      </c>
      <c r="L263" s="2">
        <v>8</v>
      </c>
      <c r="M263" s="2">
        <v>17</v>
      </c>
      <c r="N263" s="2">
        <v>0</v>
      </c>
      <c r="O263" s="2">
        <v>6</v>
      </c>
      <c r="P263" s="6">
        <f t="shared" si="38"/>
        <v>1.35037976999885</v>
      </c>
      <c r="Q263" s="7">
        <f>RANK(B263,B:B,0)</f>
        <v>215</v>
      </c>
      <c r="R263" s="6">
        <f>RANK(C263,C:C,0)</f>
        <v>113</v>
      </c>
      <c r="S263" s="6">
        <f>RANK(K263,K:K,0)</f>
        <v>390</v>
      </c>
      <c r="T263" s="6">
        <f t="shared" si="39"/>
        <v>217.95</v>
      </c>
      <c r="V263" s="6">
        <f>VLOOKUP(L263,$AA$2:$AC$26,3)</f>
        <v>0.007416</v>
      </c>
      <c r="W263" s="6">
        <f>VLOOKUP(M263,$AA$2:$AC$26,2)</f>
        <v>1.75256</v>
      </c>
      <c r="X263" s="6">
        <f>V263*W263*100000</f>
        <v>1299.698496</v>
      </c>
      <c r="Y263" s="6">
        <f>X263*0.8</f>
        <v>1039.7587968</v>
      </c>
      <c r="Z263" s="6">
        <f>X263*1.25</f>
        <v>1624.62312</v>
      </c>
    </row>
    <row r="264" hidden="1" spans="1:26">
      <c r="A264" s="2">
        <v>3905</v>
      </c>
      <c r="B264" s="3">
        <v>1</v>
      </c>
      <c r="C264" s="3">
        <v>1.0716</v>
      </c>
      <c r="D264" s="3">
        <v>-13.1</v>
      </c>
      <c r="E264" s="3">
        <v>-3.275</v>
      </c>
      <c r="F264" s="3">
        <v>0.5437</v>
      </c>
      <c r="G264" s="3">
        <v>-0.6344</v>
      </c>
      <c r="H264" s="3">
        <v>-0.2998</v>
      </c>
      <c r="I264" s="2">
        <v>1</v>
      </c>
      <c r="J264" s="3">
        <v>0.2063</v>
      </c>
      <c r="K264" s="2">
        <v>4</v>
      </c>
      <c r="L264" s="2">
        <v>8</v>
      </c>
      <c r="M264" s="2">
        <v>17</v>
      </c>
      <c r="N264" s="2">
        <v>2</v>
      </c>
      <c r="O264" s="2">
        <v>6</v>
      </c>
      <c r="P264" s="6">
        <f t="shared" si="38"/>
        <v>1.64324763627844</v>
      </c>
      <c r="Q264" s="7">
        <f>RANK(B264,B:B,0)</f>
        <v>277</v>
      </c>
      <c r="R264" s="6">
        <f>RANK(C264,C:C,0)</f>
        <v>104</v>
      </c>
      <c r="S264" s="6">
        <f>RANK(K264,K:K,0)</f>
        <v>320</v>
      </c>
      <c r="T264" s="6">
        <f t="shared" si="39"/>
        <v>218.55</v>
      </c>
      <c r="V264" s="6">
        <f>VLOOKUP(L264,$AA$2:$AC$26,3)</f>
        <v>0.007416</v>
      </c>
      <c r="W264" s="6">
        <f>VLOOKUP(M264,$AA$2:$AC$26,2)</f>
        <v>1.75256</v>
      </c>
      <c r="X264" s="6">
        <f>V264*W264*100000</f>
        <v>1299.698496</v>
      </c>
      <c r="Y264" s="6">
        <f>X264*0.8</f>
        <v>1039.7587968</v>
      </c>
      <c r="Z264" s="6">
        <f>X264*1.25</f>
        <v>1624.62312</v>
      </c>
    </row>
    <row r="265" hidden="1" spans="1:20">
      <c r="A265" s="2">
        <v>2462</v>
      </c>
      <c r="B265" s="3">
        <v>1.2215</v>
      </c>
      <c r="C265" s="3">
        <v>1</v>
      </c>
      <c r="D265" s="3">
        <v>11.99</v>
      </c>
      <c r="E265" s="3">
        <v>1.199</v>
      </c>
      <c r="F265" s="3">
        <v>1.3264</v>
      </c>
      <c r="G265" s="3">
        <v>0.3593</v>
      </c>
      <c r="H265" s="3">
        <v>0.1408</v>
      </c>
      <c r="I265" s="2">
        <v>1.22148993308937</v>
      </c>
      <c r="J265" s="3">
        <v>0.3325</v>
      </c>
      <c r="K265" s="2">
        <v>10</v>
      </c>
      <c r="L265" s="2">
        <v>7</v>
      </c>
      <c r="M265" s="2">
        <v>15</v>
      </c>
      <c r="N265" s="2">
        <v>0</v>
      </c>
      <c r="O265" s="2">
        <v>4</v>
      </c>
      <c r="P265" s="6">
        <f t="shared" si="38"/>
        <v>2.30302060594982</v>
      </c>
      <c r="Q265" s="7">
        <f>RANK(B265,B:B,0)</f>
        <v>196</v>
      </c>
      <c r="R265" s="6">
        <f>RANK(C265,C:C,0)</f>
        <v>248</v>
      </c>
      <c r="S265" s="6">
        <f>RANK(K265,K:K,0)</f>
        <v>206</v>
      </c>
      <c r="T265" s="6">
        <f t="shared" si="39"/>
        <v>219.3</v>
      </c>
    </row>
    <row r="266" hidden="1" spans="1:20">
      <c r="A266" s="2">
        <v>2449</v>
      </c>
      <c r="B266" s="3">
        <v>1.0073</v>
      </c>
      <c r="C266" s="3">
        <v>1.0045</v>
      </c>
      <c r="D266" s="3">
        <v>2.57</v>
      </c>
      <c r="E266" s="3">
        <v>0.257</v>
      </c>
      <c r="F266" s="3">
        <v>1.0553</v>
      </c>
      <c r="G266" s="3">
        <v>0.0626</v>
      </c>
      <c r="H266" s="3">
        <v>0.0274</v>
      </c>
      <c r="I266" s="2">
        <v>1.0073320470993</v>
      </c>
      <c r="J266" s="3">
        <v>0.4091</v>
      </c>
      <c r="K266" s="2">
        <v>10</v>
      </c>
      <c r="L266" s="2">
        <v>8</v>
      </c>
      <c r="M266" s="2">
        <v>13</v>
      </c>
      <c r="N266" s="2">
        <v>0</v>
      </c>
      <c r="O266" s="2">
        <v>4</v>
      </c>
      <c r="P266" s="6">
        <f t="shared" si="38"/>
        <v>2.16451823322604</v>
      </c>
      <c r="Q266" s="7">
        <f>RANK(B266,B:B,0)</f>
        <v>260</v>
      </c>
      <c r="R266" s="6">
        <f>RANK(C266,C:C,0)</f>
        <v>193</v>
      </c>
      <c r="S266" s="6">
        <f>RANK(K266,K:K,0)</f>
        <v>206</v>
      </c>
      <c r="T266" s="6">
        <f t="shared" si="39"/>
        <v>219.7</v>
      </c>
    </row>
    <row r="267" hidden="1" spans="1:20">
      <c r="A267" s="2">
        <v>3085</v>
      </c>
      <c r="B267" s="3">
        <v>1.0013</v>
      </c>
      <c r="C267" s="3">
        <v>1.0749</v>
      </c>
      <c r="D267" s="3">
        <v>0.69</v>
      </c>
      <c r="E267" s="3">
        <v>0.23</v>
      </c>
      <c r="F267" s="3">
        <v>1.0462</v>
      </c>
      <c r="G267" s="3">
        <v>0.0454</v>
      </c>
      <c r="H267" s="3">
        <v>0.0217</v>
      </c>
      <c r="I267" s="2">
        <v>1.00133751923211</v>
      </c>
      <c r="J267" s="3">
        <v>0.1518</v>
      </c>
      <c r="K267" s="2">
        <v>3</v>
      </c>
      <c r="L267" s="2">
        <v>7</v>
      </c>
      <c r="M267" s="2">
        <v>19</v>
      </c>
      <c r="N267" s="2">
        <v>0</v>
      </c>
      <c r="O267" s="2">
        <v>5</v>
      </c>
      <c r="P267" s="6">
        <f t="shared" si="38"/>
        <v>1.49593430546926</v>
      </c>
      <c r="Q267" s="7">
        <f>RANK(B267,B:B,0)</f>
        <v>268</v>
      </c>
      <c r="R267" s="6">
        <f>RANK(C267,C:C,0)</f>
        <v>101</v>
      </c>
      <c r="S267" s="6">
        <f>RANK(K267,K:K,0)</f>
        <v>348</v>
      </c>
      <c r="T267" s="6">
        <f t="shared" si="39"/>
        <v>221.2</v>
      </c>
    </row>
    <row r="268" hidden="1" spans="1:26">
      <c r="A268" s="2">
        <v>4132</v>
      </c>
      <c r="B268" s="3">
        <v>1.0065</v>
      </c>
      <c r="C268" s="3">
        <v>1</v>
      </c>
      <c r="D268" s="3">
        <v>1.35</v>
      </c>
      <c r="E268" s="3">
        <v>0.09</v>
      </c>
      <c r="F268" s="3">
        <v>1.043</v>
      </c>
      <c r="G268" s="3">
        <v>0.0699</v>
      </c>
      <c r="H268" s="3">
        <v>0.0207</v>
      </c>
      <c r="I268" s="2">
        <v>1.00645137379945</v>
      </c>
      <c r="J268" s="3">
        <v>0.193</v>
      </c>
      <c r="K268" s="2">
        <v>15</v>
      </c>
      <c r="L268" s="2">
        <v>4</v>
      </c>
      <c r="M268" s="2">
        <v>16</v>
      </c>
      <c r="N268" s="2">
        <v>4</v>
      </c>
      <c r="O268" s="2">
        <v>6</v>
      </c>
      <c r="P268" s="6">
        <f t="shared" si="38"/>
        <v>2.4715439979566</v>
      </c>
      <c r="Q268" s="7">
        <f>RANK(B268,B:B,0)</f>
        <v>261</v>
      </c>
      <c r="R268" s="6">
        <f>RANK(C268,C:C,0)</f>
        <v>248</v>
      </c>
      <c r="S268" s="6">
        <f>RANK(K268,K:K,0)</f>
        <v>123</v>
      </c>
      <c r="T268" s="6">
        <f t="shared" si="39"/>
        <v>221.3</v>
      </c>
      <c r="V268" s="6">
        <f>VLOOKUP(L268,$AA$2:$AC$26,3)</f>
        <v>0.002828</v>
      </c>
      <c r="W268" s="6">
        <f>VLOOKUP(M268,$AA$2:$AC$26,2)</f>
        <v>1.55394</v>
      </c>
      <c r="X268" s="6">
        <f>V268*W268*100000</f>
        <v>439.454232</v>
      </c>
      <c r="Y268" s="6">
        <f>X268*0.8</f>
        <v>351.5633856</v>
      </c>
      <c r="Z268" s="6">
        <f>X268*1.25</f>
        <v>549.31779</v>
      </c>
    </row>
    <row r="269" hidden="1" spans="1:26">
      <c r="A269" s="2">
        <v>3918</v>
      </c>
      <c r="B269" s="3">
        <v>1</v>
      </c>
      <c r="C269" s="3">
        <v>1.0595</v>
      </c>
      <c r="D269" s="3">
        <v>-6.48</v>
      </c>
      <c r="E269" s="3">
        <v>-1.62</v>
      </c>
      <c r="F269" s="3">
        <v>0.7067</v>
      </c>
      <c r="G269" s="3">
        <v>-0.4</v>
      </c>
      <c r="H269" s="3">
        <v>-0.1623</v>
      </c>
      <c r="I269" s="2">
        <v>1</v>
      </c>
      <c r="J269" s="3">
        <v>0.1619</v>
      </c>
      <c r="K269" s="2">
        <v>4</v>
      </c>
      <c r="L269" s="2">
        <v>7</v>
      </c>
      <c r="M269" s="2">
        <v>19</v>
      </c>
      <c r="N269" s="2">
        <v>2</v>
      </c>
      <c r="O269" s="2">
        <v>6</v>
      </c>
      <c r="P269" s="6">
        <f t="shared" si="38"/>
        <v>1.63394391113258</v>
      </c>
      <c r="Q269" s="7">
        <f>RANK(B269,B:B,0)</f>
        <v>277</v>
      </c>
      <c r="R269" s="6">
        <f>RANK(C269,C:C,0)</f>
        <v>111</v>
      </c>
      <c r="S269" s="6">
        <f>RANK(K269,K:K,0)</f>
        <v>320</v>
      </c>
      <c r="T269" s="6">
        <f t="shared" si="39"/>
        <v>221.35</v>
      </c>
      <c r="V269" s="6">
        <f>VLOOKUP(L269,$AA$2:$AC$26,3)</f>
        <v>0.005831</v>
      </c>
      <c r="W269" s="6">
        <f>VLOOKUP(M269,$AA$2:$AC$26,2)</f>
        <v>2.22929</v>
      </c>
      <c r="X269" s="6">
        <f>V269*W269*100000</f>
        <v>1299.898999</v>
      </c>
      <c r="Y269" s="6">
        <f>X269*0.8</f>
        <v>1039.9191992</v>
      </c>
      <c r="Z269" s="6">
        <f>X269*1.25</f>
        <v>1624.87374875</v>
      </c>
    </row>
    <row r="270" hidden="1" spans="1:26">
      <c r="A270" s="2">
        <v>3687</v>
      </c>
      <c r="B270" s="3">
        <v>1.4273</v>
      </c>
      <c r="C270" s="3">
        <v>1.0125</v>
      </c>
      <c r="D270" s="3">
        <v>10.14</v>
      </c>
      <c r="E270" s="3">
        <v>5.07</v>
      </c>
      <c r="F270" s="3">
        <v>2.3556</v>
      </c>
      <c r="G270" s="3">
        <v>1.3067</v>
      </c>
      <c r="H270" s="3">
        <v>0.4047</v>
      </c>
      <c r="I270" s="2">
        <v>1.42725518014936</v>
      </c>
      <c r="J270" s="3">
        <v>0.0775</v>
      </c>
      <c r="K270" s="2">
        <v>2</v>
      </c>
      <c r="L270" s="2">
        <v>7</v>
      </c>
      <c r="M270" s="2">
        <v>20</v>
      </c>
      <c r="N270" s="2">
        <v>0</v>
      </c>
      <c r="O270" s="2">
        <v>6</v>
      </c>
      <c r="P270" s="6">
        <f t="shared" si="38"/>
        <v>1.42740080198343</v>
      </c>
      <c r="Q270" s="7">
        <f>RANK(B270,B:B,0)</f>
        <v>166</v>
      </c>
      <c r="R270" s="6">
        <f>RANK(C270,C:C,0)</f>
        <v>165</v>
      </c>
      <c r="S270" s="6">
        <f>RANK(K270,K:K,0)</f>
        <v>390</v>
      </c>
      <c r="T270" s="6">
        <f t="shared" si="39"/>
        <v>221.6</v>
      </c>
      <c r="V270" s="6">
        <f>VLOOKUP(L270,$AA$2:$AC$26,3)</f>
        <v>0.005831</v>
      </c>
      <c r="W270" s="6">
        <f>VLOOKUP(M270,$AA$2:$AC$26,2)</f>
        <v>2.51428</v>
      </c>
      <c r="X270" s="6">
        <f>V270*W270*100000</f>
        <v>1466.076668</v>
      </c>
      <c r="Y270" s="6">
        <f>X270*0.8</f>
        <v>1172.8613344</v>
      </c>
      <c r="Z270" s="6">
        <f>X270*1.25</f>
        <v>1832.595835</v>
      </c>
    </row>
    <row r="271" hidden="1" spans="1:26">
      <c r="A271" s="2">
        <v>4131</v>
      </c>
      <c r="B271" s="3">
        <v>1.0061</v>
      </c>
      <c r="C271" s="3">
        <v>1</v>
      </c>
      <c r="D271" s="3">
        <v>1.04</v>
      </c>
      <c r="E271" s="3">
        <v>0.0693</v>
      </c>
      <c r="F271" s="3">
        <v>1.0419</v>
      </c>
      <c r="G271" s="3">
        <v>0.0643</v>
      </c>
      <c r="H271" s="3">
        <v>0.0202</v>
      </c>
      <c r="I271" s="2">
        <v>1.00612477077212</v>
      </c>
      <c r="J271" s="3">
        <v>0.1618</v>
      </c>
      <c r="K271" s="2">
        <v>15</v>
      </c>
      <c r="L271" s="2">
        <v>3</v>
      </c>
      <c r="M271" s="2">
        <v>16</v>
      </c>
      <c r="N271" s="2">
        <v>4</v>
      </c>
      <c r="O271" s="2">
        <v>6</v>
      </c>
      <c r="P271" s="6">
        <f t="shared" si="38"/>
        <v>2.47121654354609</v>
      </c>
      <c r="Q271" s="7">
        <f>RANK(B271,B:B,0)</f>
        <v>263</v>
      </c>
      <c r="R271" s="6">
        <f>RANK(C271,C:C,0)</f>
        <v>248</v>
      </c>
      <c r="S271" s="6">
        <f>RANK(K271,K:K,0)</f>
        <v>123</v>
      </c>
      <c r="T271" s="6">
        <f t="shared" si="39"/>
        <v>222</v>
      </c>
      <c r="V271" s="6">
        <f>VLOOKUP(L271,$AA$2:$AC$26,3)</f>
        <v>0.002236</v>
      </c>
      <c r="W271" s="6">
        <f>VLOOKUP(M271,$AA$2:$AC$26,2)</f>
        <v>1.55394</v>
      </c>
      <c r="X271" s="6">
        <f>V271*W271*100000</f>
        <v>347.460984</v>
      </c>
      <c r="Y271" s="6">
        <f>X271*0.8</f>
        <v>277.9687872</v>
      </c>
      <c r="Z271" s="6">
        <f>X271*1.25</f>
        <v>434.32623</v>
      </c>
    </row>
    <row r="272" hidden="1" spans="1:20">
      <c r="A272" s="2">
        <v>3660</v>
      </c>
      <c r="B272" s="3">
        <v>1.0732</v>
      </c>
      <c r="C272" s="3">
        <v>1.0453</v>
      </c>
      <c r="D272" s="3">
        <v>4.34</v>
      </c>
      <c r="E272" s="3">
        <v>2.17</v>
      </c>
      <c r="F272" s="3">
        <v>1.4568</v>
      </c>
      <c r="G272" s="3">
        <v>0.4438</v>
      </c>
      <c r="H272" s="3">
        <v>0.1866</v>
      </c>
      <c r="I272" s="2">
        <v>1.07315612068592</v>
      </c>
      <c r="J272" s="3">
        <v>0.0977</v>
      </c>
      <c r="K272" s="2">
        <v>2</v>
      </c>
      <c r="L272" s="2">
        <v>8</v>
      </c>
      <c r="M272" s="2">
        <v>16</v>
      </c>
      <c r="N272" s="2">
        <v>0</v>
      </c>
      <c r="O272" s="2">
        <v>6</v>
      </c>
      <c r="P272" s="6">
        <f t="shared" si="38"/>
        <v>1.31883570119831</v>
      </c>
      <c r="Q272" s="7">
        <f>RANK(B272,B:B,0)</f>
        <v>221</v>
      </c>
      <c r="R272" s="6">
        <f>RANK(C272,C:C,0)</f>
        <v>126</v>
      </c>
      <c r="S272" s="6">
        <f>RANK(K272,K:K,0)</f>
        <v>390</v>
      </c>
      <c r="T272" s="6">
        <f t="shared" si="39"/>
        <v>225.25</v>
      </c>
    </row>
    <row r="273" hidden="1" spans="1:26">
      <c r="A273" s="2">
        <v>3995</v>
      </c>
      <c r="B273" s="3">
        <v>1.0042</v>
      </c>
      <c r="C273" s="3">
        <v>1.0089</v>
      </c>
      <c r="D273" s="3">
        <v>1.19</v>
      </c>
      <c r="E273" s="3">
        <v>0.1983</v>
      </c>
      <c r="F273" s="3">
        <v>1.054</v>
      </c>
      <c r="G273" s="3">
        <v>0.0529</v>
      </c>
      <c r="H273" s="3">
        <v>0.0267</v>
      </c>
      <c r="I273" s="2">
        <v>1.00419183555287</v>
      </c>
      <c r="J273" s="3">
        <v>0.2248</v>
      </c>
      <c r="K273" s="2">
        <v>6</v>
      </c>
      <c r="L273" s="2">
        <v>7</v>
      </c>
      <c r="M273" s="2">
        <v>13</v>
      </c>
      <c r="N273" s="2">
        <v>3</v>
      </c>
      <c r="O273" s="2">
        <v>6</v>
      </c>
      <c r="P273" s="6">
        <f t="shared" si="38"/>
        <v>1.8277405626937</v>
      </c>
      <c r="Q273" s="7">
        <f>RANK(B273,B:B,0)</f>
        <v>265</v>
      </c>
      <c r="R273" s="6">
        <f>RANK(C273,C:C,0)</f>
        <v>172</v>
      </c>
      <c r="S273" s="6">
        <f>RANK(K273,K:K,0)</f>
        <v>255</v>
      </c>
      <c r="T273" s="6">
        <f t="shared" si="39"/>
        <v>225.3</v>
      </c>
      <c r="V273" s="6">
        <f>VLOOKUP(L273,$AA$2:$AC$26,3)</f>
        <v>0.005831</v>
      </c>
      <c r="W273" s="6">
        <f>VLOOKUP(M273,$AA$2:$AC$26,2)</f>
        <v>1.09051</v>
      </c>
      <c r="X273" s="6">
        <f>V273*W273*100000</f>
        <v>635.876381</v>
      </c>
      <c r="Y273" s="6">
        <f>X273*0.8</f>
        <v>508.7011048</v>
      </c>
      <c r="Z273" s="6">
        <f>X273*1.25</f>
        <v>794.84547625</v>
      </c>
    </row>
    <row r="274" hidden="1" spans="1:20">
      <c r="A274" s="2">
        <v>4063</v>
      </c>
      <c r="B274" s="3">
        <v>1.0002</v>
      </c>
      <c r="C274" s="3">
        <v>1</v>
      </c>
      <c r="D274" s="3">
        <v>0.19</v>
      </c>
      <c r="E274" s="3">
        <v>0.0127</v>
      </c>
      <c r="F274" s="3">
        <v>1.0085</v>
      </c>
      <c r="G274" s="3">
        <v>0.0242</v>
      </c>
      <c r="H274" s="3">
        <v>0.0042</v>
      </c>
      <c r="I274" s="2">
        <v>1.00024201394541</v>
      </c>
      <c r="J274" s="3">
        <v>0.0786</v>
      </c>
      <c r="K274" s="2">
        <v>15</v>
      </c>
      <c r="L274" s="2">
        <v>5</v>
      </c>
      <c r="M274" s="2">
        <v>6</v>
      </c>
      <c r="N274" s="2">
        <v>4</v>
      </c>
      <c r="O274" s="2">
        <v>6</v>
      </c>
      <c r="P274" s="6">
        <f t="shared" si="38"/>
        <v>2.46637647750903</v>
      </c>
      <c r="Q274" s="7">
        <f>RANK(B274,B:B,0)</f>
        <v>274</v>
      </c>
      <c r="R274" s="6">
        <f>RANK(C274,C:C,0)</f>
        <v>248</v>
      </c>
      <c r="S274" s="6">
        <f>RANK(K274,K:K,0)</f>
        <v>123</v>
      </c>
      <c r="T274" s="6">
        <f t="shared" si="39"/>
        <v>225.85</v>
      </c>
    </row>
    <row r="275" hidden="1" spans="1:20">
      <c r="A275" s="2">
        <v>3065</v>
      </c>
      <c r="B275" s="3">
        <v>1</v>
      </c>
      <c r="C275" s="3">
        <v>1.0713</v>
      </c>
      <c r="D275" s="3">
        <v>-5.19</v>
      </c>
      <c r="E275" s="3">
        <v>-1.73</v>
      </c>
      <c r="F275" s="3">
        <v>0.7273</v>
      </c>
      <c r="G275" s="3">
        <v>-0.2688</v>
      </c>
      <c r="H275" s="3">
        <v>-0.1567</v>
      </c>
      <c r="I275" s="2">
        <v>1</v>
      </c>
      <c r="J275" s="3">
        <v>0.1928</v>
      </c>
      <c r="K275" s="2">
        <v>3</v>
      </c>
      <c r="L275" s="2">
        <v>8</v>
      </c>
      <c r="M275" s="2">
        <v>16</v>
      </c>
      <c r="N275" s="2">
        <v>0</v>
      </c>
      <c r="O275" s="2">
        <v>5</v>
      </c>
      <c r="P275" s="6">
        <f t="shared" si="38"/>
        <v>1.49278055977277</v>
      </c>
      <c r="Q275" s="7">
        <f>RANK(B275,B:B,0)</f>
        <v>277</v>
      </c>
      <c r="R275" s="6">
        <f>RANK(C275,C:C,0)</f>
        <v>105</v>
      </c>
      <c r="S275" s="6">
        <f>RANK(K275,K:K,0)</f>
        <v>348</v>
      </c>
      <c r="T275" s="6">
        <f t="shared" si="39"/>
        <v>225.95</v>
      </c>
    </row>
    <row r="276" hidden="1" spans="1:26">
      <c r="A276" s="2">
        <v>4064</v>
      </c>
      <c r="B276" s="3">
        <v>1.0001</v>
      </c>
      <c r="C276" s="3">
        <v>1</v>
      </c>
      <c r="D276" s="3">
        <v>0.13</v>
      </c>
      <c r="E276" s="3">
        <v>0.0087</v>
      </c>
      <c r="F276" s="3">
        <v>1.0046</v>
      </c>
      <c r="G276" s="3">
        <v>0.0087</v>
      </c>
      <c r="H276" s="3">
        <v>0.0024</v>
      </c>
      <c r="I276" s="2">
        <v>1.00007065541413</v>
      </c>
      <c r="J276" s="3">
        <v>0.1496</v>
      </c>
      <c r="K276" s="2">
        <v>15</v>
      </c>
      <c r="L276" s="2">
        <v>6</v>
      </c>
      <c r="M276" s="2">
        <v>6</v>
      </c>
      <c r="N276" s="2">
        <v>4</v>
      </c>
      <c r="O276" s="2">
        <v>6</v>
      </c>
      <c r="P276" s="6">
        <f t="shared" si="38"/>
        <v>2.46629427865953</v>
      </c>
      <c r="Q276" s="7">
        <f>RANK(B276,B:B,0)</f>
        <v>275</v>
      </c>
      <c r="R276" s="6">
        <f>RANK(C276,C:C,0)</f>
        <v>248</v>
      </c>
      <c r="S276" s="6">
        <f>RANK(K276,K:K,0)</f>
        <v>123</v>
      </c>
      <c r="T276" s="6">
        <f t="shared" si="39"/>
        <v>226.2</v>
      </c>
      <c r="V276" s="6">
        <f>VLOOKUP(L276,$AA$2:$AC$26,3)</f>
        <v>0.004583</v>
      </c>
      <c r="W276" s="6">
        <f>VLOOKUP(M276,$AA$2:$AC$26,2)</f>
        <v>0.50592</v>
      </c>
      <c r="X276" s="6">
        <f t="shared" ref="X276:X281" si="40">V276*W276*100000</f>
        <v>231.863136</v>
      </c>
      <c r="Y276" s="6">
        <f t="shared" ref="Y276:Y281" si="41">X276*0.8</f>
        <v>185.4905088</v>
      </c>
      <c r="Z276" s="6">
        <f t="shared" ref="Z276:Z281" si="42">X276*1.25</f>
        <v>289.82892</v>
      </c>
    </row>
    <row r="277" hidden="1" spans="1:26">
      <c r="A277" s="2">
        <v>4061</v>
      </c>
      <c r="B277" s="3">
        <v>1</v>
      </c>
      <c r="C277" s="3">
        <v>1</v>
      </c>
      <c r="D277" s="3">
        <v>0.05</v>
      </c>
      <c r="E277" s="3">
        <v>0.0033</v>
      </c>
      <c r="F277" s="3">
        <v>1.0036</v>
      </c>
      <c r="G277" s="3">
        <v>0.0088</v>
      </c>
      <c r="H277" s="3">
        <v>0.0018</v>
      </c>
      <c r="I277" s="2">
        <v>1.00004359410402</v>
      </c>
      <c r="J277" s="3">
        <v>0.057</v>
      </c>
      <c r="K277" s="2">
        <v>15</v>
      </c>
      <c r="L277" s="2">
        <v>3</v>
      </c>
      <c r="M277" s="2">
        <v>6</v>
      </c>
      <c r="N277" s="2">
        <v>4</v>
      </c>
      <c r="O277" s="2">
        <v>6</v>
      </c>
      <c r="P277" s="6">
        <f t="shared" si="38"/>
        <v>2.46621207433047</v>
      </c>
      <c r="Q277" s="7">
        <f>RANK(B277,B:B,0)</f>
        <v>277</v>
      </c>
      <c r="R277" s="6">
        <f>RANK(C277,C:C,0)</f>
        <v>248</v>
      </c>
      <c r="S277" s="6">
        <f>RANK(K277,K:K,0)</f>
        <v>123</v>
      </c>
      <c r="T277" s="6">
        <f t="shared" si="39"/>
        <v>226.9</v>
      </c>
      <c r="V277" s="6">
        <f>VLOOKUP(L277,$AA$2:$AC$26,3)</f>
        <v>0.002236</v>
      </c>
      <c r="W277" s="6">
        <f>VLOOKUP(M277,$AA$2:$AC$26,2)</f>
        <v>0.50592</v>
      </c>
      <c r="X277" s="6">
        <f t="shared" si="40"/>
        <v>113.123712</v>
      </c>
      <c r="Y277" s="6">
        <f t="shared" si="41"/>
        <v>90.4989696</v>
      </c>
      <c r="Z277" s="6">
        <f t="shared" si="42"/>
        <v>141.40464</v>
      </c>
    </row>
    <row r="278" hidden="1" spans="1:26">
      <c r="A278" s="2">
        <v>4144</v>
      </c>
      <c r="B278" s="3">
        <v>1</v>
      </c>
      <c r="C278" s="3">
        <v>1</v>
      </c>
      <c r="D278" s="3">
        <v>-0.37</v>
      </c>
      <c r="E278" s="3">
        <v>-0.0247</v>
      </c>
      <c r="F278" s="3">
        <v>0.9828</v>
      </c>
      <c r="G278" s="3">
        <v>-0.0292</v>
      </c>
      <c r="H278" s="3">
        <v>-0.008</v>
      </c>
      <c r="I278" s="2">
        <v>1</v>
      </c>
      <c r="J278" s="3">
        <v>0.1265</v>
      </c>
      <c r="K278" s="2">
        <v>15</v>
      </c>
      <c r="L278" s="2">
        <v>2</v>
      </c>
      <c r="M278" s="2">
        <v>18</v>
      </c>
      <c r="N278" s="2">
        <v>4</v>
      </c>
      <c r="O278" s="2">
        <v>6</v>
      </c>
      <c r="P278" s="6">
        <f t="shared" si="38"/>
        <v>2.46621207433047</v>
      </c>
      <c r="Q278" s="7">
        <f>RANK(B278,B:B,0)</f>
        <v>277</v>
      </c>
      <c r="R278" s="6">
        <f>RANK(C278,C:C,0)</f>
        <v>248</v>
      </c>
      <c r="S278" s="6">
        <f>RANK(K278,K:K,0)</f>
        <v>123</v>
      </c>
      <c r="T278" s="6">
        <f t="shared" si="39"/>
        <v>226.9</v>
      </c>
      <c r="V278" s="6">
        <f>VLOOKUP(L278,$AA$2:$AC$26,3)</f>
        <v>0.001732</v>
      </c>
      <c r="W278" s="6">
        <f>VLOOKUP(M278,$AA$2:$AC$26,2)</f>
        <v>1.9766</v>
      </c>
      <c r="X278" s="6">
        <f t="shared" si="40"/>
        <v>342.34712</v>
      </c>
      <c r="Y278" s="6">
        <f t="shared" si="41"/>
        <v>273.877696</v>
      </c>
      <c r="Z278" s="6">
        <f t="shared" si="42"/>
        <v>427.9339</v>
      </c>
    </row>
    <row r="279" hidden="1" spans="1:26">
      <c r="A279" s="2">
        <v>4137</v>
      </c>
      <c r="B279" s="3">
        <v>1</v>
      </c>
      <c r="C279" s="3">
        <v>1</v>
      </c>
      <c r="D279" s="3">
        <v>-2.78</v>
      </c>
      <c r="E279" s="3">
        <v>-0.1853</v>
      </c>
      <c r="F279" s="3">
        <v>0.8711</v>
      </c>
      <c r="G279" s="3">
        <v>-0.2117</v>
      </c>
      <c r="H279" s="3">
        <v>-0.0663</v>
      </c>
      <c r="I279" s="2">
        <v>1</v>
      </c>
      <c r="J279" s="3">
        <v>0.1313</v>
      </c>
      <c r="K279" s="2">
        <v>15</v>
      </c>
      <c r="L279" s="2">
        <v>2</v>
      </c>
      <c r="M279" s="2">
        <v>17</v>
      </c>
      <c r="N279" s="2">
        <v>4</v>
      </c>
      <c r="O279" s="2">
        <v>6</v>
      </c>
      <c r="P279" s="6">
        <f t="shared" si="38"/>
        <v>2.46621207433047</v>
      </c>
      <c r="Q279" s="7">
        <f>RANK(B279,B:B,0)</f>
        <v>277</v>
      </c>
      <c r="R279" s="6">
        <f>RANK(C279,C:C,0)</f>
        <v>248</v>
      </c>
      <c r="S279" s="6">
        <f>RANK(K279,K:K,0)</f>
        <v>123</v>
      </c>
      <c r="T279" s="6">
        <f t="shared" si="39"/>
        <v>226.9</v>
      </c>
      <c r="V279" s="6">
        <f>VLOOKUP(L279,$AA$2:$AC$26,3)</f>
        <v>0.001732</v>
      </c>
      <c r="W279" s="6">
        <f>VLOOKUP(M279,$AA$2:$AC$26,2)</f>
        <v>1.75256</v>
      </c>
      <c r="X279" s="6">
        <f t="shared" si="40"/>
        <v>303.543392</v>
      </c>
      <c r="Y279" s="6">
        <f t="shared" si="41"/>
        <v>242.8347136</v>
      </c>
      <c r="Z279" s="6">
        <f t="shared" si="42"/>
        <v>379.42924</v>
      </c>
    </row>
    <row r="280" hidden="1" spans="1:26">
      <c r="A280" s="2">
        <v>4130</v>
      </c>
      <c r="B280" s="3">
        <v>1</v>
      </c>
      <c r="C280" s="3">
        <v>1</v>
      </c>
      <c r="D280" s="3">
        <v>-4.92</v>
      </c>
      <c r="E280" s="3">
        <v>-0.328</v>
      </c>
      <c r="F280" s="3">
        <v>0.7718</v>
      </c>
      <c r="G280" s="3">
        <v>-0.3634</v>
      </c>
      <c r="H280" s="3">
        <v>-0.1267</v>
      </c>
      <c r="I280" s="2">
        <v>1</v>
      </c>
      <c r="J280" s="3">
        <v>0.1354</v>
      </c>
      <c r="K280" s="2">
        <v>15</v>
      </c>
      <c r="L280" s="2">
        <v>2</v>
      </c>
      <c r="M280" s="2">
        <v>16</v>
      </c>
      <c r="N280" s="2">
        <v>4</v>
      </c>
      <c r="O280" s="2">
        <v>6</v>
      </c>
      <c r="P280" s="6">
        <f t="shared" si="38"/>
        <v>2.46621207433047</v>
      </c>
      <c r="Q280" s="7">
        <f>RANK(B280,B:B,0)</f>
        <v>277</v>
      </c>
      <c r="R280" s="6">
        <f>RANK(C280,C:C,0)</f>
        <v>248</v>
      </c>
      <c r="S280" s="6">
        <f>RANK(K280,K:K,0)</f>
        <v>123</v>
      </c>
      <c r="T280" s="6">
        <f t="shared" si="39"/>
        <v>226.9</v>
      </c>
      <c r="V280" s="6">
        <f>VLOOKUP(L280,$AA$2:$AC$26,3)</f>
        <v>0.001732</v>
      </c>
      <c r="W280" s="6">
        <f>VLOOKUP(M280,$AA$2:$AC$26,2)</f>
        <v>1.55394</v>
      </c>
      <c r="X280" s="6">
        <f t="shared" si="40"/>
        <v>269.142408</v>
      </c>
      <c r="Y280" s="6">
        <f t="shared" si="41"/>
        <v>215.3139264</v>
      </c>
      <c r="Z280" s="6">
        <f t="shared" si="42"/>
        <v>336.42801</v>
      </c>
    </row>
    <row r="281" hidden="1" spans="1:26">
      <c r="A281" s="2">
        <v>4095</v>
      </c>
      <c r="B281" s="3">
        <v>1</v>
      </c>
      <c r="C281" s="3">
        <v>1</v>
      </c>
      <c r="D281" s="3">
        <v>-3.82</v>
      </c>
      <c r="E281" s="3">
        <v>-0.2547</v>
      </c>
      <c r="F281" s="3">
        <v>0.7805</v>
      </c>
      <c r="G281" s="3">
        <v>-0.5254</v>
      </c>
      <c r="H281" s="3">
        <v>-0.1239</v>
      </c>
      <c r="I281" s="2">
        <v>1</v>
      </c>
      <c r="J281" s="3">
        <v>0.0727</v>
      </c>
      <c r="K281" s="2">
        <v>15</v>
      </c>
      <c r="L281" s="2">
        <v>2</v>
      </c>
      <c r="M281" s="2">
        <v>11</v>
      </c>
      <c r="N281" s="2">
        <v>4</v>
      </c>
      <c r="O281" s="2">
        <v>6</v>
      </c>
      <c r="P281" s="6">
        <f t="shared" si="38"/>
        <v>2.46621207433047</v>
      </c>
      <c r="Q281" s="7">
        <f>RANK(B281,B:B,0)</f>
        <v>277</v>
      </c>
      <c r="R281" s="6">
        <f>RANK(C281,C:C,0)</f>
        <v>248</v>
      </c>
      <c r="S281" s="6">
        <f>RANK(K281,K:K,0)</f>
        <v>123</v>
      </c>
      <c r="T281" s="6">
        <f t="shared" si="39"/>
        <v>226.9</v>
      </c>
      <c r="V281" s="6">
        <f>VLOOKUP(L281,$AA$2:$AC$26,3)</f>
        <v>0.001732</v>
      </c>
      <c r="W281" s="6">
        <f>VLOOKUP(M281,$AA$2:$AC$26,2)</f>
        <v>0.917</v>
      </c>
      <c r="X281" s="6">
        <f t="shared" si="40"/>
        <v>158.8244</v>
      </c>
      <c r="Y281" s="6">
        <f t="shared" si="41"/>
        <v>127.05952</v>
      </c>
      <c r="Z281" s="6">
        <f t="shared" si="42"/>
        <v>198.5305</v>
      </c>
    </row>
    <row r="282" hidden="1" spans="1:20">
      <c r="A282" s="2">
        <v>4091</v>
      </c>
      <c r="B282" s="3">
        <v>1</v>
      </c>
      <c r="C282" s="3">
        <v>1</v>
      </c>
      <c r="D282" s="3">
        <v>-10.09</v>
      </c>
      <c r="E282" s="3">
        <v>-0.6727</v>
      </c>
      <c r="F282" s="3">
        <v>0.717</v>
      </c>
      <c r="G282" s="3">
        <v>-0.5341</v>
      </c>
      <c r="H282" s="3">
        <v>-0.166</v>
      </c>
      <c r="I282" s="2">
        <v>1</v>
      </c>
      <c r="J282" s="3">
        <v>0.1888</v>
      </c>
      <c r="K282" s="2">
        <v>15</v>
      </c>
      <c r="L282" s="2">
        <v>5</v>
      </c>
      <c r="M282" s="2">
        <v>10</v>
      </c>
      <c r="N282" s="2">
        <v>4</v>
      </c>
      <c r="O282" s="2">
        <v>6</v>
      </c>
      <c r="P282" s="6">
        <f t="shared" si="38"/>
        <v>2.46621207433047</v>
      </c>
      <c r="Q282" s="7">
        <f>RANK(B282,B:B,0)</f>
        <v>277</v>
      </c>
      <c r="R282" s="6">
        <f>RANK(C282,C:C,0)</f>
        <v>248</v>
      </c>
      <c r="S282" s="6">
        <f>RANK(K282,K:K,0)</f>
        <v>123</v>
      </c>
      <c r="T282" s="6">
        <f t="shared" si="39"/>
        <v>226.9</v>
      </c>
    </row>
    <row r="283" hidden="1" spans="1:20">
      <c r="A283" s="2">
        <v>4088</v>
      </c>
      <c r="B283" s="3">
        <v>1</v>
      </c>
      <c r="C283" s="3">
        <v>1</v>
      </c>
      <c r="D283" s="3">
        <v>-1.43</v>
      </c>
      <c r="E283" s="3">
        <v>-0.0953</v>
      </c>
      <c r="F283" s="3">
        <v>0.9064</v>
      </c>
      <c r="G283" s="3">
        <v>-0.1967</v>
      </c>
      <c r="H283" s="3">
        <v>-0.0488</v>
      </c>
      <c r="I283" s="2">
        <v>1</v>
      </c>
      <c r="J283" s="3">
        <v>0.0727</v>
      </c>
      <c r="K283" s="2">
        <v>15</v>
      </c>
      <c r="L283" s="2">
        <v>2</v>
      </c>
      <c r="M283" s="2">
        <v>10</v>
      </c>
      <c r="N283" s="2">
        <v>4</v>
      </c>
      <c r="O283" s="2">
        <v>6</v>
      </c>
      <c r="P283" s="6">
        <f t="shared" si="38"/>
        <v>2.46621207433047</v>
      </c>
      <c r="Q283" s="7">
        <f>RANK(B283,B:B,0)</f>
        <v>277</v>
      </c>
      <c r="R283" s="6">
        <f>RANK(C283,C:C,0)</f>
        <v>248</v>
      </c>
      <c r="S283" s="6">
        <f>RANK(K283,K:K,0)</f>
        <v>123</v>
      </c>
      <c r="T283" s="6">
        <f t="shared" si="39"/>
        <v>226.9</v>
      </c>
    </row>
    <row r="284" hidden="1" spans="1:20">
      <c r="A284" s="2">
        <v>4084</v>
      </c>
      <c r="B284" s="3">
        <v>1</v>
      </c>
      <c r="C284" s="3">
        <v>1</v>
      </c>
      <c r="D284" s="3">
        <v>-13.01</v>
      </c>
      <c r="E284" s="3">
        <v>-0.8673</v>
      </c>
      <c r="F284" s="3">
        <v>0.6351</v>
      </c>
      <c r="G284" s="3">
        <v>-0.6604</v>
      </c>
      <c r="H284" s="3">
        <v>-0.2257</v>
      </c>
      <c r="I284" s="2">
        <v>1</v>
      </c>
      <c r="J284" s="3">
        <v>0.1969</v>
      </c>
      <c r="K284" s="2">
        <v>15</v>
      </c>
      <c r="L284" s="2">
        <v>5</v>
      </c>
      <c r="M284" s="2">
        <v>9</v>
      </c>
      <c r="N284" s="2">
        <v>4</v>
      </c>
      <c r="O284" s="2">
        <v>6</v>
      </c>
      <c r="P284" s="6">
        <f t="shared" si="38"/>
        <v>2.46621207433047</v>
      </c>
      <c r="Q284" s="7">
        <f>RANK(B284,B:B,0)</f>
        <v>277</v>
      </c>
      <c r="R284" s="6">
        <f>RANK(C284,C:C,0)</f>
        <v>248</v>
      </c>
      <c r="S284" s="6">
        <f>RANK(K284,K:K,0)</f>
        <v>123</v>
      </c>
      <c r="T284" s="6">
        <f t="shared" si="39"/>
        <v>226.9</v>
      </c>
    </row>
    <row r="285" hidden="1" spans="1:26">
      <c r="A285" s="2">
        <v>4081</v>
      </c>
      <c r="B285" s="3">
        <v>1</v>
      </c>
      <c r="C285" s="3">
        <v>1</v>
      </c>
      <c r="D285" s="3">
        <v>-2.95</v>
      </c>
      <c r="E285" s="3">
        <v>-0.1967</v>
      </c>
      <c r="F285" s="3">
        <v>0.8068</v>
      </c>
      <c r="G285" s="3">
        <v>-0.4008</v>
      </c>
      <c r="H285" s="3">
        <v>-0.1058</v>
      </c>
      <c r="I285" s="2">
        <v>1</v>
      </c>
      <c r="J285" s="3">
        <v>0.0736</v>
      </c>
      <c r="K285" s="2">
        <v>15</v>
      </c>
      <c r="L285" s="2">
        <v>2</v>
      </c>
      <c r="M285" s="2">
        <v>9</v>
      </c>
      <c r="N285" s="2">
        <v>4</v>
      </c>
      <c r="O285" s="2">
        <v>6</v>
      </c>
      <c r="P285" s="6">
        <f t="shared" si="38"/>
        <v>2.46621207433047</v>
      </c>
      <c r="Q285" s="7">
        <f>RANK(B285,B:B,0)</f>
        <v>277</v>
      </c>
      <c r="R285" s="6">
        <f>RANK(C285,C:C,0)</f>
        <v>248</v>
      </c>
      <c r="S285" s="6">
        <f>RANK(K285,K:K,0)</f>
        <v>123</v>
      </c>
      <c r="T285" s="6">
        <f t="shared" si="39"/>
        <v>226.9</v>
      </c>
      <c r="V285" s="6">
        <f>VLOOKUP(L285,$AA$2:$AC$26,3)</f>
        <v>0.001732</v>
      </c>
      <c r="W285" s="6">
        <f>VLOOKUP(M285,$AA$2:$AC$26,2)</f>
        <v>0.7257</v>
      </c>
      <c r="X285" s="6">
        <f>V285*W285*100000</f>
        <v>125.69124</v>
      </c>
      <c r="Y285" s="6">
        <f>X285*0.8</f>
        <v>100.552992</v>
      </c>
      <c r="Z285" s="6">
        <f>X285*1.25</f>
        <v>157.11405</v>
      </c>
    </row>
    <row r="286" hidden="1" spans="1:20">
      <c r="A286" s="2">
        <v>4078</v>
      </c>
      <c r="B286" s="3">
        <v>1</v>
      </c>
      <c r="C286" s="3">
        <v>1</v>
      </c>
      <c r="D286" s="3">
        <v>-1.04</v>
      </c>
      <c r="E286" s="3">
        <v>-0.0693</v>
      </c>
      <c r="F286" s="3">
        <v>0.9692</v>
      </c>
      <c r="G286" s="3">
        <v>-0.065</v>
      </c>
      <c r="H286" s="3">
        <v>-0.015</v>
      </c>
      <c r="I286" s="2">
        <v>1</v>
      </c>
      <c r="J286" s="3">
        <v>0.1599</v>
      </c>
      <c r="K286" s="2">
        <v>15</v>
      </c>
      <c r="L286" s="2">
        <v>6</v>
      </c>
      <c r="M286" s="2">
        <v>8</v>
      </c>
      <c r="N286" s="2">
        <v>4</v>
      </c>
      <c r="O286" s="2">
        <v>6</v>
      </c>
      <c r="P286" s="6">
        <f t="shared" si="38"/>
        <v>2.46621207433047</v>
      </c>
      <c r="Q286" s="7">
        <f>RANK(B286,B:B,0)</f>
        <v>277</v>
      </c>
      <c r="R286" s="6">
        <f>RANK(C286,C:C,0)</f>
        <v>248</v>
      </c>
      <c r="S286" s="6">
        <f>RANK(K286,K:K,0)</f>
        <v>123</v>
      </c>
      <c r="T286" s="6">
        <f t="shared" si="39"/>
        <v>226.9</v>
      </c>
    </row>
    <row r="287" hidden="1" spans="1:20">
      <c r="A287" s="2">
        <v>4077</v>
      </c>
      <c r="B287" s="3">
        <v>1</v>
      </c>
      <c r="C287" s="3">
        <v>1</v>
      </c>
      <c r="D287" s="3">
        <v>-0.96</v>
      </c>
      <c r="E287" s="3">
        <v>-0.064</v>
      </c>
      <c r="F287" s="3">
        <v>0.9641</v>
      </c>
      <c r="G287" s="3">
        <v>-0.0721</v>
      </c>
      <c r="H287" s="3">
        <v>-0.0176</v>
      </c>
      <c r="I287" s="2">
        <v>1</v>
      </c>
      <c r="J287" s="3">
        <v>0.1331</v>
      </c>
      <c r="K287" s="2">
        <v>15</v>
      </c>
      <c r="L287" s="2">
        <v>5</v>
      </c>
      <c r="M287" s="2">
        <v>8</v>
      </c>
      <c r="N287" s="2">
        <v>4</v>
      </c>
      <c r="O287" s="2">
        <v>6</v>
      </c>
      <c r="P287" s="6">
        <f t="shared" si="38"/>
        <v>2.46621207433047</v>
      </c>
      <c r="Q287" s="7">
        <f>RANK(B287,B:B,0)</f>
        <v>277</v>
      </c>
      <c r="R287" s="6">
        <f>RANK(C287,C:C,0)</f>
        <v>248</v>
      </c>
      <c r="S287" s="6">
        <f>RANK(K287,K:K,0)</f>
        <v>123</v>
      </c>
      <c r="T287" s="6">
        <f t="shared" si="39"/>
        <v>226.9</v>
      </c>
    </row>
    <row r="288" hidden="1" spans="1:20">
      <c r="A288" s="2">
        <v>4074</v>
      </c>
      <c r="B288" s="3">
        <v>1</v>
      </c>
      <c r="C288" s="3">
        <v>1</v>
      </c>
      <c r="D288" s="3">
        <v>-4.38</v>
      </c>
      <c r="E288" s="3">
        <v>-0.292</v>
      </c>
      <c r="F288" s="3">
        <v>0.7132</v>
      </c>
      <c r="G288" s="3">
        <v>-0.5809</v>
      </c>
      <c r="H288" s="3">
        <v>-0.1651</v>
      </c>
      <c r="I288" s="2">
        <v>1</v>
      </c>
      <c r="J288" s="3">
        <v>0.0754</v>
      </c>
      <c r="K288" s="2">
        <v>15</v>
      </c>
      <c r="L288" s="2">
        <v>2</v>
      </c>
      <c r="M288" s="2">
        <v>8</v>
      </c>
      <c r="N288" s="2">
        <v>4</v>
      </c>
      <c r="O288" s="2">
        <v>6</v>
      </c>
      <c r="P288" s="6">
        <f t="shared" si="38"/>
        <v>2.46621207433047</v>
      </c>
      <c r="Q288" s="7">
        <f>RANK(B288,B:B,0)</f>
        <v>277</v>
      </c>
      <c r="R288" s="6">
        <f>RANK(C288,C:C,0)</f>
        <v>248</v>
      </c>
      <c r="S288" s="6">
        <f>RANK(K288,K:K,0)</f>
        <v>123</v>
      </c>
      <c r="T288" s="6">
        <f t="shared" si="39"/>
        <v>226.9</v>
      </c>
    </row>
    <row r="289" hidden="1" spans="1:26">
      <c r="A289" s="2">
        <v>4071</v>
      </c>
      <c r="B289" s="3">
        <v>1</v>
      </c>
      <c r="C289" s="3">
        <v>1</v>
      </c>
      <c r="D289" s="3">
        <v>-4.83</v>
      </c>
      <c r="E289" s="3">
        <v>-0.322</v>
      </c>
      <c r="F289" s="3">
        <v>0.857</v>
      </c>
      <c r="G289" s="3">
        <v>-0.285</v>
      </c>
      <c r="H289" s="3">
        <v>-0.074</v>
      </c>
      <c r="I289" s="2">
        <v>1</v>
      </c>
      <c r="J289" s="3">
        <v>0.1695</v>
      </c>
      <c r="K289" s="2">
        <v>15</v>
      </c>
      <c r="L289" s="2">
        <v>6</v>
      </c>
      <c r="M289" s="2">
        <v>7</v>
      </c>
      <c r="N289" s="2">
        <v>4</v>
      </c>
      <c r="O289" s="2">
        <v>6</v>
      </c>
      <c r="P289" s="6">
        <f t="shared" si="38"/>
        <v>2.46621207433047</v>
      </c>
      <c r="Q289" s="7">
        <f>RANK(B289,B:B,0)</f>
        <v>277</v>
      </c>
      <c r="R289" s="6">
        <f>RANK(C289,C:C,0)</f>
        <v>248</v>
      </c>
      <c r="S289" s="6">
        <f>RANK(K289,K:K,0)</f>
        <v>123</v>
      </c>
      <c r="T289" s="6">
        <f t="shared" si="39"/>
        <v>226.9</v>
      </c>
      <c r="V289" s="6">
        <f>VLOOKUP(L289,$AA$2:$AC$26,3)</f>
        <v>0.004583</v>
      </c>
      <c r="W289" s="6">
        <f>VLOOKUP(M289,$AA$2:$AC$26,2)</f>
        <v>0.57059</v>
      </c>
      <c r="X289" s="6">
        <f>V289*W289*100000</f>
        <v>261.501397</v>
      </c>
      <c r="Y289" s="6">
        <f>X289*0.8</f>
        <v>209.2011176</v>
      </c>
      <c r="Z289" s="6">
        <f>X289*1.25</f>
        <v>326.87674625</v>
      </c>
    </row>
    <row r="290" hidden="1" spans="1:26">
      <c r="A290" s="2">
        <v>4070</v>
      </c>
      <c r="B290" s="3">
        <v>1</v>
      </c>
      <c r="C290" s="3">
        <v>1</v>
      </c>
      <c r="D290" s="3">
        <v>-3.9</v>
      </c>
      <c r="E290" s="3">
        <v>-0.26</v>
      </c>
      <c r="F290" s="3">
        <v>0.8542</v>
      </c>
      <c r="G290" s="3">
        <v>-0.2798</v>
      </c>
      <c r="H290" s="3">
        <v>-0.0756</v>
      </c>
      <c r="I290" s="2">
        <v>1</v>
      </c>
      <c r="J290" s="3">
        <v>0.1394</v>
      </c>
      <c r="K290" s="2">
        <v>15</v>
      </c>
      <c r="L290" s="2">
        <v>5</v>
      </c>
      <c r="M290" s="2">
        <v>7</v>
      </c>
      <c r="N290" s="2">
        <v>4</v>
      </c>
      <c r="O290" s="2">
        <v>6</v>
      </c>
      <c r="P290" s="6">
        <f t="shared" si="38"/>
        <v>2.46621207433047</v>
      </c>
      <c r="Q290" s="7">
        <f>RANK(B290,B:B,0)</f>
        <v>277</v>
      </c>
      <c r="R290" s="6">
        <f>RANK(C290,C:C,0)</f>
        <v>248</v>
      </c>
      <c r="S290" s="6">
        <f>RANK(K290,K:K,0)</f>
        <v>123</v>
      </c>
      <c r="T290" s="6">
        <f t="shared" si="39"/>
        <v>226.9</v>
      </c>
      <c r="V290" s="6">
        <f>VLOOKUP(L290,$AA$2:$AC$26,3)</f>
        <v>0.003606</v>
      </c>
      <c r="W290" s="6">
        <f>VLOOKUP(M290,$AA$2:$AC$26,2)</f>
        <v>0.57059</v>
      </c>
      <c r="X290" s="6">
        <f>V290*W290*100000</f>
        <v>205.754754</v>
      </c>
      <c r="Y290" s="6">
        <f>X290*0.8</f>
        <v>164.6038032</v>
      </c>
      <c r="Z290" s="6">
        <f>X290*1.25</f>
        <v>257.1934425</v>
      </c>
    </row>
    <row r="291" hidden="1" spans="1:26">
      <c r="A291" s="2">
        <v>4067</v>
      </c>
      <c r="B291" s="3">
        <v>1</v>
      </c>
      <c r="C291" s="3">
        <v>1</v>
      </c>
      <c r="D291" s="3">
        <v>-5.65</v>
      </c>
      <c r="E291" s="3">
        <v>-0.3767</v>
      </c>
      <c r="F291" s="3">
        <v>0.63</v>
      </c>
      <c r="G291" s="3">
        <v>-0.7338</v>
      </c>
      <c r="H291" s="3">
        <v>-0.223</v>
      </c>
      <c r="I291" s="2">
        <v>1</v>
      </c>
      <c r="J291" s="3">
        <v>0.077</v>
      </c>
      <c r="K291" s="2">
        <v>15</v>
      </c>
      <c r="L291" s="2">
        <v>2</v>
      </c>
      <c r="M291" s="2">
        <v>7</v>
      </c>
      <c r="N291" s="2">
        <v>4</v>
      </c>
      <c r="O291" s="2">
        <v>6</v>
      </c>
      <c r="P291" s="6">
        <f t="shared" si="38"/>
        <v>2.46621207433047</v>
      </c>
      <c r="Q291" s="7">
        <f>RANK(B291,B:B,0)</f>
        <v>277</v>
      </c>
      <c r="R291" s="6">
        <f>RANK(C291,C:C,0)</f>
        <v>248</v>
      </c>
      <c r="S291" s="6">
        <f>RANK(K291,K:K,0)</f>
        <v>123</v>
      </c>
      <c r="T291" s="6">
        <f t="shared" si="39"/>
        <v>226.9</v>
      </c>
      <c r="V291" s="6">
        <f>VLOOKUP(L291,$AA$2:$AC$26,3)</f>
        <v>0.001732</v>
      </c>
      <c r="W291" s="6">
        <f>VLOOKUP(M291,$AA$2:$AC$26,2)</f>
        <v>0.57059</v>
      </c>
      <c r="X291" s="6">
        <f>V291*W291*100000</f>
        <v>98.826188</v>
      </c>
      <c r="Y291" s="6">
        <f>X291*0.8</f>
        <v>79.0609504</v>
      </c>
      <c r="Z291" s="6">
        <f>X291*1.25</f>
        <v>123.532735</v>
      </c>
    </row>
    <row r="292" hidden="1" spans="1:20">
      <c r="A292" s="2">
        <v>4060</v>
      </c>
      <c r="B292" s="3">
        <v>1</v>
      </c>
      <c r="C292" s="3">
        <v>1</v>
      </c>
      <c r="D292" s="3">
        <v>-3.38</v>
      </c>
      <c r="E292" s="3">
        <v>-0.2253</v>
      </c>
      <c r="F292" s="3">
        <v>0.7408</v>
      </c>
      <c r="G292" s="3">
        <v>-0.738</v>
      </c>
      <c r="H292" s="3">
        <v>-0.1416</v>
      </c>
      <c r="I292" s="2">
        <v>1</v>
      </c>
      <c r="J292" s="3">
        <v>0.0458</v>
      </c>
      <c r="K292" s="2">
        <v>15</v>
      </c>
      <c r="L292" s="2">
        <v>2</v>
      </c>
      <c r="M292" s="2">
        <v>6</v>
      </c>
      <c r="N292" s="2">
        <v>4</v>
      </c>
      <c r="O292" s="2">
        <v>6</v>
      </c>
      <c r="P292" s="6">
        <f t="shared" si="38"/>
        <v>2.46621207433047</v>
      </c>
      <c r="Q292" s="7">
        <f>RANK(B292,B:B,0)</f>
        <v>277</v>
      </c>
      <c r="R292" s="6">
        <f>RANK(C292,C:C,0)</f>
        <v>248</v>
      </c>
      <c r="S292" s="6">
        <f>RANK(K292,K:K,0)</f>
        <v>123</v>
      </c>
      <c r="T292" s="6">
        <f t="shared" si="39"/>
        <v>226.9</v>
      </c>
    </row>
    <row r="293" hidden="1" spans="1:20">
      <c r="A293" s="2">
        <v>4057</v>
      </c>
      <c r="B293" s="3">
        <v>1</v>
      </c>
      <c r="C293" s="3">
        <v>1</v>
      </c>
      <c r="D293" s="3">
        <v>-3.14</v>
      </c>
      <c r="E293" s="3">
        <v>-0.2093</v>
      </c>
      <c r="F293" s="3">
        <v>0.8892</v>
      </c>
      <c r="G293" s="3">
        <v>-0.2012</v>
      </c>
      <c r="H293" s="3">
        <v>-0.054</v>
      </c>
      <c r="I293" s="2">
        <v>1</v>
      </c>
      <c r="J293" s="3">
        <v>0.156</v>
      </c>
      <c r="K293" s="2">
        <v>15</v>
      </c>
      <c r="L293" s="2">
        <v>6</v>
      </c>
      <c r="M293" s="2">
        <v>5</v>
      </c>
      <c r="N293" s="2">
        <v>4</v>
      </c>
      <c r="O293" s="2">
        <v>6</v>
      </c>
      <c r="P293" s="6">
        <f t="shared" si="38"/>
        <v>2.46621207433047</v>
      </c>
      <c r="Q293" s="7">
        <f>RANK(B293,B:B,0)</f>
        <v>277</v>
      </c>
      <c r="R293" s="6">
        <f>RANK(C293,C:C,0)</f>
        <v>248</v>
      </c>
      <c r="S293" s="6">
        <f>RANK(K293,K:K,0)</f>
        <v>123</v>
      </c>
      <c r="T293" s="6">
        <f t="shared" si="39"/>
        <v>226.9</v>
      </c>
    </row>
    <row r="294" hidden="1" spans="1:26">
      <c r="A294" s="2">
        <v>4056</v>
      </c>
      <c r="B294" s="3">
        <v>1</v>
      </c>
      <c r="C294" s="3">
        <v>1</v>
      </c>
      <c r="D294" s="3">
        <v>-2.38</v>
      </c>
      <c r="E294" s="3">
        <v>-0.1587</v>
      </c>
      <c r="F294" s="3">
        <v>0.8934</v>
      </c>
      <c r="G294" s="3">
        <v>-0.2644</v>
      </c>
      <c r="H294" s="3">
        <v>-0.0519</v>
      </c>
      <c r="I294" s="2">
        <v>1</v>
      </c>
      <c r="J294" s="3">
        <v>0.09</v>
      </c>
      <c r="K294" s="2">
        <v>15</v>
      </c>
      <c r="L294" s="2">
        <v>5</v>
      </c>
      <c r="M294" s="2">
        <v>5</v>
      </c>
      <c r="N294" s="2">
        <v>4</v>
      </c>
      <c r="O294" s="2">
        <v>6</v>
      </c>
      <c r="P294" s="6">
        <f t="shared" si="38"/>
        <v>2.46621207433047</v>
      </c>
      <c r="Q294" s="7">
        <f>RANK(B294,B:B,0)</f>
        <v>277</v>
      </c>
      <c r="R294" s="6">
        <f>RANK(C294,C:C,0)</f>
        <v>248</v>
      </c>
      <c r="S294" s="6">
        <f>RANK(K294,K:K,0)</f>
        <v>123</v>
      </c>
      <c r="T294" s="6">
        <f t="shared" si="39"/>
        <v>226.9</v>
      </c>
      <c r="V294" s="6">
        <f>VLOOKUP(L294,$AA$2:$AC$26,3)</f>
        <v>0.003606</v>
      </c>
      <c r="W294" s="6">
        <f>VLOOKUP(M294,$AA$2:$AC$26,2)</f>
        <v>0.44857</v>
      </c>
      <c r="X294" s="6">
        <f>V294*W294*100000</f>
        <v>161.754342</v>
      </c>
      <c r="Y294" s="6">
        <f>X294*0.8</f>
        <v>129.4034736</v>
      </c>
      <c r="Z294" s="6">
        <f>X294*1.25</f>
        <v>202.1929275</v>
      </c>
    </row>
    <row r="295" hidden="1" spans="1:20">
      <c r="A295" s="2">
        <v>4054</v>
      </c>
      <c r="B295" s="3">
        <v>1</v>
      </c>
      <c r="C295" s="3">
        <v>1</v>
      </c>
      <c r="D295" s="3">
        <v>-1.51</v>
      </c>
      <c r="E295" s="3">
        <v>-0.1007</v>
      </c>
      <c r="F295" s="3">
        <v>0.8912</v>
      </c>
      <c r="G295" s="3">
        <v>-0.2281</v>
      </c>
      <c r="H295" s="3">
        <v>-0.0531</v>
      </c>
      <c r="I295" s="2">
        <v>1</v>
      </c>
      <c r="J295" s="3">
        <v>0.0662</v>
      </c>
      <c r="K295" s="2">
        <v>15</v>
      </c>
      <c r="L295" s="2">
        <v>3</v>
      </c>
      <c r="M295" s="2">
        <v>5</v>
      </c>
      <c r="N295" s="2">
        <v>4</v>
      </c>
      <c r="O295" s="2">
        <v>6</v>
      </c>
      <c r="P295" s="6">
        <f t="shared" si="38"/>
        <v>2.46621207433047</v>
      </c>
      <c r="Q295" s="7">
        <f>RANK(B295,B:B,0)</f>
        <v>277</v>
      </c>
      <c r="R295" s="6">
        <f>RANK(C295,C:C,0)</f>
        <v>248</v>
      </c>
      <c r="S295" s="6">
        <f>RANK(K295,K:K,0)</f>
        <v>123</v>
      </c>
      <c r="T295" s="6">
        <f t="shared" si="39"/>
        <v>226.9</v>
      </c>
    </row>
    <row r="296" hidden="1" spans="1:20">
      <c r="A296" s="2">
        <v>4053</v>
      </c>
      <c r="B296" s="3">
        <v>1</v>
      </c>
      <c r="C296" s="3">
        <v>1</v>
      </c>
      <c r="D296" s="3">
        <v>-4.49</v>
      </c>
      <c r="E296" s="3">
        <v>-0.2993</v>
      </c>
      <c r="F296" s="3">
        <v>0.6557</v>
      </c>
      <c r="G296" s="3">
        <v>-0.8299</v>
      </c>
      <c r="H296" s="3">
        <v>-0.1955</v>
      </c>
      <c r="I296" s="2">
        <v>1</v>
      </c>
      <c r="J296" s="3">
        <v>0.0541</v>
      </c>
      <c r="K296" s="2">
        <v>15</v>
      </c>
      <c r="L296" s="2">
        <v>2</v>
      </c>
      <c r="M296" s="2">
        <v>5</v>
      </c>
      <c r="N296" s="2">
        <v>4</v>
      </c>
      <c r="O296" s="2">
        <v>6</v>
      </c>
      <c r="P296" s="6">
        <f t="shared" si="38"/>
        <v>2.46621207433047</v>
      </c>
      <c r="Q296" s="7">
        <f>RANK(B296,B:B,0)</f>
        <v>277</v>
      </c>
      <c r="R296" s="6">
        <f>RANK(C296,C:C,0)</f>
        <v>248</v>
      </c>
      <c r="S296" s="6">
        <f>RANK(K296,K:K,0)</f>
        <v>123</v>
      </c>
      <c r="T296" s="6">
        <f t="shared" si="39"/>
        <v>226.9</v>
      </c>
    </row>
    <row r="297" hidden="1" spans="1:20">
      <c r="A297" s="2">
        <v>3016</v>
      </c>
      <c r="B297" s="3">
        <v>1</v>
      </c>
      <c r="C297" s="3">
        <v>1.0561</v>
      </c>
      <c r="D297" s="3">
        <v>-12.54</v>
      </c>
      <c r="E297" s="3">
        <v>-4.18</v>
      </c>
      <c r="F297" s="3">
        <v>0.341</v>
      </c>
      <c r="G297" s="3">
        <v>-0.6494</v>
      </c>
      <c r="H297" s="3">
        <v>-0.5539</v>
      </c>
      <c r="I297" s="2">
        <v>1</v>
      </c>
      <c r="J297" s="3">
        <v>0.193</v>
      </c>
      <c r="K297" s="2">
        <v>3</v>
      </c>
      <c r="L297" s="2">
        <v>8</v>
      </c>
      <c r="M297" s="2">
        <v>9</v>
      </c>
      <c r="N297" s="2">
        <v>0</v>
      </c>
      <c r="O297" s="2">
        <v>5</v>
      </c>
      <c r="P297" s="6">
        <f t="shared" si="38"/>
        <v>1.48215266606552</v>
      </c>
      <c r="Q297" s="7">
        <f>RANK(B297,B:B,0)</f>
        <v>277</v>
      </c>
      <c r="R297" s="6">
        <f>RANK(C297,C:C,0)</f>
        <v>117</v>
      </c>
      <c r="S297" s="6">
        <f>RANK(K297,K:K,0)</f>
        <v>348</v>
      </c>
      <c r="T297" s="6">
        <f t="shared" si="39"/>
        <v>230.75</v>
      </c>
    </row>
    <row r="298" hidden="1" spans="1:20">
      <c r="A298" s="2">
        <v>3044</v>
      </c>
      <c r="B298" s="3">
        <v>1</v>
      </c>
      <c r="C298" s="3">
        <v>1.0543</v>
      </c>
      <c r="D298" s="3">
        <v>-9.25</v>
      </c>
      <c r="E298" s="3">
        <v>-3.0833</v>
      </c>
      <c r="F298" s="3">
        <v>0.5139</v>
      </c>
      <c r="G298" s="3">
        <v>-0.479</v>
      </c>
      <c r="H298" s="3">
        <v>-0.3387</v>
      </c>
      <c r="I298" s="2">
        <v>1</v>
      </c>
      <c r="J298" s="3">
        <v>0.1929</v>
      </c>
      <c r="K298" s="2">
        <v>3</v>
      </c>
      <c r="L298" s="2">
        <v>8</v>
      </c>
      <c r="M298" s="2">
        <v>13</v>
      </c>
      <c r="N298" s="2">
        <v>0</v>
      </c>
      <c r="O298" s="2">
        <v>5</v>
      </c>
      <c r="P298" s="6">
        <f t="shared" si="38"/>
        <v>1.48088904872837</v>
      </c>
      <c r="Q298" s="7">
        <f>RANK(B298,B:B,0)</f>
        <v>277</v>
      </c>
      <c r="R298" s="6">
        <f>RANK(C298,C:C,0)</f>
        <v>119</v>
      </c>
      <c r="S298" s="6">
        <f>RANK(K298,K:K,0)</f>
        <v>348</v>
      </c>
      <c r="T298" s="6">
        <f t="shared" si="39"/>
        <v>231.55</v>
      </c>
    </row>
    <row r="299" hidden="1" spans="1:26">
      <c r="A299" s="2">
        <v>3037</v>
      </c>
      <c r="B299" s="3">
        <v>1</v>
      </c>
      <c r="C299" s="3">
        <v>1.0512</v>
      </c>
      <c r="D299" s="3">
        <v>-10.06</v>
      </c>
      <c r="E299" s="3">
        <v>-3.3533</v>
      </c>
      <c r="F299" s="3">
        <v>0.4714</v>
      </c>
      <c r="G299" s="3">
        <v>-0.521</v>
      </c>
      <c r="H299" s="3">
        <v>-0.3846</v>
      </c>
      <c r="I299" s="2">
        <v>1</v>
      </c>
      <c r="J299" s="3">
        <v>0.1929</v>
      </c>
      <c r="K299" s="2">
        <v>3</v>
      </c>
      <c r="L299" s="2">
        <v>8</v>
      </c>
      <c r="M299" s="2">
        <v>12</v>
      </c>
      <c r="N299" s="2">
        <v>0</v>
      </c>
      <c r="O299" s="2">
        <v>5</v>
      </c>
      <c r="P299" s="6">
        <f t="shared" si="38"/>
        <v>1.47871028764669</v>
      </c>
      <c r="Q299" s="7">
        <f>RANK(B299,B:B,0)</f>
        <v>277</v>
      </c>
      <c r="R299" s="6">
        <f>RANK(C299,C:C,0)</f>
        <v>120</v>
      </c>
      <c r="S299" s="6">
        <f>RANK(K299,K:K,0)</f>
        <v>348</v>
      </c>
      <c r="T299" s="6">
        <f t="shared" si="39"/>
        <v>231.95</v>
      </c>
      <c r="V299" s="6">
        <f>VLOOKUP(L299,$AA$2:$AC$26,3)</f>
        <v>0.007416</v>
      </c>
      <c r="W299" s="6">
        <f>VLOOKUP(M299,$AA$2:$AC$26,2)</f>
        <v>1</v>
      </c>
      <c r="X299" s="6">
        <f>V299*W299*100000</f>
        <v>741.6</v>
      </c>
      <c r="Y299" s="6">
        <f>X299*0.8</f>
        <v>593.28</v>
      </c>
      <c r="Z299" s="6">
        <f>X299*1.25</f>
        <v>927</v>
      </c>
    </row>
    <row r="300" hidden="1" spans="1:20">
      <c r="A300" s="2">
        <v>2472</v>
      </c>
      <c r="B300" s="3">
        <v>1.037</v>
      </c>
      <c r="C300" s="3">
        <v>1</v>
      </c>
      <c r="D300" s="3">
        <v>2.21</v>
      </c>
      <c r="E300" s="3">
        <v>0.221</v>
      </c>
      <c r="F300" s="3">
        <v>1.1315</v>
      </c>
      <c r="G300" s="3">
        <v>0.1915</v>
      </c>
      <c r="H300" s="3">
        <v>0.0599</v>
      </c>
      <c r="I300" s="2">
        <v>1.03704021610379</v>
      </c>
      <c r="J300" s="3">
        <v>0.1153</v>
      </c>
      <c r="K300" s="2">
        <v>10</v>
      </c>
      <c r="L300" s="2">
        <v>3</v>
      </c>
      <c r="M300" s="2">
        <v>17</v>
      </c>
      <c r="N300" s="2">
        <v>0</v>
      </c>
      <c r="O300" s="2">
        <v>4</v>
      </c>
      <c r="P300" s="6">
        <f t="shared" si="38"/>
        <v>2.18068491230626</v>
      </c>
      <c r="Q300" s="7">
        <f>RANK(B300,B:B,0)</f>
        <v>233</v>
      </c>
      <c r="R300" s="6">
        <f>RANK(C300,C:C,0)</f>
        <v>248</v>
      </c>
      <c r="S300" s="6">
        <f>RANK(K300,K:K,0)</f>
        <v>206</v>
      </c>
      <c r="T300" s="6">
        <f t="shared" si="39"/>
        <v>232.25</v>
      </c>
    </row>
    <row r="301" hidden="1" spans="1:26">
      <c r="A301" s="2">
        <v>3967</v>
      </c>
      <c r="B301" s="3">
        <v>1.1619</v>
      </c>
      <c r="C301" s="3">
        <v>1</v>
      </c>
      <c r="D301" s="3">
        <v>5.74</v>
      </c>
      <c r="E301" s="3">
        <v>0.9567</v>
      </c>
      <c r="F301" s="3">
        <v>1.3863</v>
      </c>
      <c r="G301" s="3">
        <v>0.371</v>
      </c>
      <c r="H301" s="3">
        <v>0.1617</v>
      </c>
      <c r="I301" s="2">
        <v>1.16185789661213</v>
      </c>
      <c r="J301" s="3">
        <v>0.1545</v>
      </c>
      <c r="K301" s="2">
        <v>6</v>
      </c>
      <c r="L301" s="2">
        <v>7</v>
      </c>
      <c r="M301" s="2">
        <v>9</v>
      </c>
      <c r="N301" s="2">
        <v>3</v>
      </c>
      <c r="O301" s="2">
        <v>6</v>
      </c>
      <c r="P301" s="6">
        <f t="shared" si="38"/>
        <v>1.91032239653454</v>
      </c>
      <c r="Q301" s="7">
        <f>RANK(B301,B:B,0)</f>
        <v>202</v>
      </c>
      <c r="R301" s="6">
        <f>RANK(C301,C:C,0)</f>
        <v>248</v>
      </c>
      <c r="S301" s="6">
        <f>RANK(K301,K:K,0)</f>
        <v>255</v>
      </c>
      <c r="T301" s="6">
        <f t="shared" si="39"/>
        <v>233.65</v>
      </c>
      <c r="V301" s="6">
        <f>VLOOKUP(L301,$AA$2:$AC$26,3)</f>
        <v>0.005831</v>
      </c>
      <c r="W301" s="6">
        <f>VLOOKUP(M301,$AA$2:$AC$26,2)</f>
        <v>0.7257</v>
      </c>
      <c r="X301" s="6">
        <f>V301*W301*100000</f>
        <v>423.15567</v>
      </c>
      <c r="Y301" s="6">
        <f>X301*0.8</f>
        <v>338.524536</v>
      </c>
      <c r="Z301" s="6">
        <f>X301*1.25</f>
        <v>528.9445875</v>
      </c>
    </row>
    <row r="302" hidden="1" spans="1:26">
      <c r="A302" s="2">
        <v>3968</v>
      </c>
      <c r="B302" s="3">
        <v>1.159</v>
      </c>
      <c r="C302" s="3">
        <v>1</v>
      </c>
      <c r="D302" s="3">
        <v>7.25</v>
      </c>
      <c r="E302" s="3">
        <v>1.2083</v>
      </c>
      <c r="F302" s="3">
        <v>1.3824</v>
      </c>
      <c r="G302" s="3">
        <v>0.3705</v>
      </c>
      <c r="H302" s="3">
        <v>0.1604</v>
      </c>
      <c r="I302" s="2">
        <v>1.1589642142005</v>
      </c>
      <c r="J302" s="3">
        <v>0.1953</v>
      </c>
      <c r="K302" s="2">
        <v>6</v>
      </c>
      <c r="L302" s="2">
        <v>8</v>
      </c>
      <c r="M302" s="2">
        <v>9</v>
      </c>
      <c r="N302" s="2">
        <v>3</v>
      </c>
      <c r="O302" s="2">
        <v>6</v>
      </c>
      <c r="P302" s="6">
        <f t="shared" si="38"/>
        <v>1.90873174030631</v>
      </c>
      <c r="Q302" s="7">
        <f>RANK(B302,B:B,0)</f>
        <v>203</v>
      </c>
      <c r="R302" s="6">
        <f>RANK(C302,C:C,0)</f>
        <v>248</v>
      </c>
      <c r="S302" s="6">
        <f>RANK(K302,K:K,0)</f>
        <v>255</v>
      </c>
      <c r="T302" s="6">
        <f t="shared" si="39"/>
        <v>234</v>
      </c>
      <c r="V302" s="6">
        <f>VLOOKUP(L302,$AA$2:$AC$26,3)</f>
        <v>0.007416</v>
      </c>
      <c r="W302" s="6">
        <f>VLOOKUP(M302,$AA$2:$AC$26,2)</f>
        <v>0.7257</v>
      </c>
      <c r="X302" s="6">
        <f>V302*W302*100000</f>
        <v>538.17912</v>
      </c>
      <c r="Y302" s="6">
        <f>X302*0.8</f>
        <v>430.543296</v>
      </c>
      <c r="Z302" s="6">
        <f>X302*1.25</f>
        <v>672.7239</v>
      </c>
    </row>
    <row r="303" hidden="1" spans="1:26">
      <c r="A303" s="2">
        <v>3800</v>
      </c>
      <c r="B303" s="3">
        <v>1.0008</v>
      </c>
      <c r="C303" s="3">
        <v>1.0426</v>
      </c>
      <c r="D303" s="3">
        <v>0.69</v>
      </c>
      <c r="E303" s="3">
        <v>0.23</v>
      </c>
      <c r="F303" s="3">
        <v>1.0359</v>
      </c>
      <c r="G303" s="3">
        <v>0.0369</v>
      </c>
      <c r="H303" s="3">
        <v>0.0172</v>
      </c>
      <c r="I303" s="2">
        <v>1.00081273508496</v>
      </c>
      <c r="J303" s="3">
        <v>0.187</v>
      </c>
      <c r="K303" s="2">
        <v>3</v>
      </c>
      <c r="L303" s="2">
        <v>8</v>
      </c>
      <c r="M303" s="2">
        <v>19</v>
      </c>
      <c r="N303" s="2">
        <v>1</v>
      </c>
      <c r="O303" s="2">
        <v>6</v>
      </c>
      <c r="P303" s="6">
        <f t="shared" si="38"/>
        <v>1.47304170928518</v>
      </c>
      <c r="Q303" s="7">
        <f>RANK(B303,B:B,0)</f>
        <v>272</v>
      </c>
      <c r="R303" s="6">
        <f>RANK(C303,C:C,0)</f>
        <v>132</v>
      </c>
      <c r="S303" s="6">
        <f>RANK(K303,K:K,0)</f>
        <v>348</v>
      </c>
      <c r="T303" s="6">
        <f t="shared" si="39"/>
        <v>235</v>
      </c>
      <c r="V303" s="6">
        <f>VLOOKUP(L303,$AA$2:$AC$26,3)</f>
        <v>0.007416</v>
      </c>
      <c r="W303" s="6">
        <f>VLOOKUP(M303,$AA$2:$AC$26,2)</f>
        <v>2.22929</v>
      </c>
      <c r="X303" s="6">
        <f>V303*W303*100000</f>
        <v>1653.241464</v>
      </c>
      <c r="Y303" s="6">
        <f>X303*0.8</f>
        <v>1322.5931712</v>
      </c>
      <c r="Z303" s="6">
        <f>X303*1.25</f>
        <v>2066.55183</v>
      </c>
    </row>
    <row r="304" hidden="1" spans="1:26">
      <c r="A304" s="2">
        <v>4035</v>
      </c>
      <c r="B304" s="3">
        <v>1.0138</v>
      </c>
      <c r="C304" s="3">
        <v>1.0017</v>
      </c>
      <c r="D304" s="3">
        <v>1.92</v>
      </c>
      <c r="E304" s="3">
        <v>0.32</v>
      </c>
      <c r="F304" s="3">
        <v>1.107</v>
      </c>
      <c r="G304" s="3">
        <v>0.1475</v>
      </c>
      <c r="H304" s="3">
        <v>0.0474</v>
      </c>
      <c r="I304" s="2">
        <v>1.01379873870421</v>
      </c>
      <c r="J304" s="3">
        <v>0.1302</v>
      </c>
      <c r="K304" s="2">
        <v>6</v>
      </c>
      <c r="L304" s="2">
        <v>5</v>
      </c>
      <c r="M304" s="2">
        <v>19</v>
      </c>
      <c r="N304" s="2">
        <v>3</v>
      </c>
      <c r="O304" s="2">
        <v>6</v>
      </c>
      <c r="P304" s="6">
        <f t="shared" si="38"/>
        <v>1.82699215551825</v>
      </c>
      <c r="Q304" s="7">
        <f>RANK(B304,B:B,0)</f>
        <v>253</v>
      </c>
      <c r="R304" s="6">
        <f>RANK(C304,C:C,0)</f>
        <v>215</v>
      </c>
      <c r="S304" s="6">
        <f>RANK(K304,K:K,0)</f>
        <v>255</v>
      </c>
      <c r="T304" s="6">
        <f t="shared" si="39"/>
        <v>238.3</v>
      </c>
      <c r="V304" s="6">
        <f>VLOOKUP(L304,$AA$2:$AC$26,3)</f>
        <v>0.003606</v>
      </c>
      <c r="W304" s="6">
        <f>VLOOKUP(M304,$AA$2:$AC$26,2)</f>
        <v>2.22929</v>
      </c>
      <c r="X304" s="6">
        <f>V304*W304*100000</f>
        <v>803.881974</v>
      </c>
      <c r="Y304" s="6">
        <f>X304*0.8</f>
        <v>643.1055792</v>
      </c>
      <c r="Z304" s="6">
        <f>X304*1.25</f>
        <v>1004.8524675</v>
      </c>
    </row>
    <row r="305" hidden="1" spans="1:20">
      <c r="A305" s="2">
        <v>3078</v>
      </c>
      <c r="B305" s="3">
        <v>1</v>
      </c>
      <c r="C305" s="3">
        <v>1.0318</v>
      </c>
      <c r="D305" s="3">
        <v>-1.08</v>
      </c>
      <c r="E305" s="3">
        <v>-0.36</v>
      </c>
      <c r="F305" s="3">
        <v>0.9276</v>
      </c>
      <c r="G305" s="3">
        <v>-0.0711</v>
      </c>
      <c r="H305" s="3">
        <v>-0.0354</v>
      </c>
      <c r="I305" s="2">
        <v>1</v>
      </c>
      <c r="J305" s="3">
        <v>0.1518</v>
      </c>
      <c r="K305" s="2">
        <v>3</v>
      </c>
      <c r="L305" s="2">
        <v>7</v>
      </c>
      <c r="M305" s="2">
        <v>18</v>
      </c>
      <c r="N305" s="2">
        <v>0</v>
      </c>
      <c r="O305" s="2">
        <v>5</v>
      </c>
      <c r="P305" s="6">
        <f t="shared" si="38"/>
        <v>1.46500187324964</v>
      </c>
      <c r="Q305" s="7">
        <f>RANK(B305,B:B,0)</f>
        <v>277</v>
      </c>
      <c r="R305" s="6">
        <f>RANK(C305,C:C,0)</f>
        <v>139</v>
      </c>
      <c r="S305" s="6">
        <f>RANK(K305,K:K,0)</f>
        <v>348</v>
      </c>
      <c r="T305" s="6">
        <f t="shared" si="39"/>
        <v>239.55</v>
      </c>
    </row>
    <row r="306" hidden="1" spans="1:20">
      <c r="A306" s="2">
        <v>2421</v>
      </c>
      <c r="B306" s="3">
        <v>1.0062</v>
      </c>
      <c r="C306" s="3">
        <v>1.0001</v>
      </c>
      <c r="D306" s="3">
        <v>1.92</v>
      </c>
      <c r="E306" s="3">
        <v>0.192</v>
      </c>
      <c r="F306" s="3">
        <v>1.0515</v>
      </c>
      <c r="G306" s="3">
        <v>0.0755</v>
      </c>
      <c r="H306" s="3">
        <v>0.0251</v>
      </c>
      <c r="I306" s="2">
        <v>1.00618754531355</v>
      </c>
      <c r="J306" s="3">
        <v>0.2538</v>
      </c>
      <c r="K306" s="2">
        <v>10</v>
      </c>
      <c r="L306" s="2">
        <v>8</v>
      </c>
      <c r="M306" s="2">
        <v>9</v>
      </c>
      <c r="N306" s="2">
        <v>0</v>
      </c>
      <c r="O306" s="2">
        <v>4</v>
      </c>
      <c r="P306" s="6">
        <f t="shared" si="38"/>
        <v>2.15898595932856</v>
      </c>
      <c r="Q306" s="7">
        <f>RANK(B306,B:B,0)</f>
        <v>262</v>
      </c>
      <c r="R306" s="6">
        <f>RANK(C306,C:C,0)</f>
        <v>242</v>
      </c>
      <c r="S306" s="6">
        <f>RANK(K306,K:K,0)</f>
        <v>206</v>
      </c>
      <c r="T306" s="6">
        <f t="shared" si="39"/>
        <v>240</v>
      </c>
    </row>
    <row r="307" hidden="1" spans="1:20">
      <c r="A307" s="2">
        <v>3960</v>
      </c>
      <c r="B307" s="3">
        <v>1.0619</v>
      </c>
      <c r="C307" s="3">
        <v>1</v>
      </c>
      <c r="D307" s="3">
        <v>3.43</v>
      </c>
      <c r="E307" s="3">
        <v>0.5717</v>
      </c>
      <c r="F307" s="3">
        <v>1.2308</v>
      </c>
      <c r="G307" s="3">
        <v>0.2217</v>
      </c>
      <c r="H307" s="3">
        <v>0.1014</v>
      </c>
      <c r="I307" s="2">
        <v>1.0618653016971</v>
      </c>
      <c r="J307" s="3">
        <v>0.1545</v>
      </c>
      <c r="K307" s="2">
        <v>6</v>
      </c>
      <c r="L307" s="2">
        <v>7</v>
      </c>
      <c r="M307" s="2">
        <v>8</v>
      </c>
      <c r="N307" s="2">
        <v>3</v>
      </c>
      <c r="O307" s="2">
        <v>6</v>
      </c>
      <c r="P307" s="6">
        <f t="shared" si="38"/>
        <v>1.85386579022879</v>
      </c>
      <c r="Q307" s="7">
        <f>RANK(B307,B:B,0)</f>
        <v>224</v>
      </c>
      <c r="R307" s="6">
        <f>RANK(C307,C:C,0)</f>
        <v>248</v>
      </c>
      <c r="S307" s="6">
        <f>RANK(K307,K:K,0)</f>
        <v>255</v>
      </c>
      <c r="T307" s="6">
        <f t="shared" si="39"/>
        <v>241.35</v>
      </c>
    </row>
    <row r="308" hidden="1" spans="1:26">
      <c r="A308" s="2">
        <v>3961</v>
      </c>
      <c r="B308" s="3">
        <v>1.0597</v>
      </c>
      <c r="C308" s="3">
        <v>1</v>
      </c>
      <c r="D308" s="3">
        <v>4.29</v>
      </c>
      <c r="E308" s="3">
        <v>0.715</v>
      </c>
      <c r="F308" s="3">
        <v>1.2263</v>
      </c>
      <c r="G308" s="3">
        <v>0.2192</v>
      </c>
      <c r="H308" s="3">
        <v>0.0996</v>
      </c>
      <c r="I308" s="2">
        <v>1.05965566324614</v>
      </c>
      <c r="J308" s="3">
        <v>0.1954</v>
      </c>
      <c r="K308" s="2">
        <v>6</v>
      </c>
      <c r="L308" s="2">
        <v>8</v>
      </c>
      <c r="M308" s="2">
        <v>8</v>
      </c>
      <c r="N308" s="2">
        <v>3</v>
      </c>
      <c r="O308" s="2">
        <v>6</v>
      </c>
      <c r="P308" s="6">
        <f t="shared" si="38"/>
        <v>1.85258465121907</v>
      </c>
      <c r="Q308" s="7">
        <f>RANK(B308,B:B,0)</f>
        <v>225</v>
      </c>
      <c r="R308" s="6">
        <f>RANK(C308,C:C,0)</f>
        <v>248</v>
      </c>
      <c r="S308" s="6">
        <f>RANK(K308,K:K,0)</f>
        <v>255</v>
      </c>
      <c r="T308" s="6">
        <f t="shared" si="39"/>
        <v>241.7</v>
      </c>
      <c r="V308" s="6">
        <f>VLOOKUP(L308,$AA$2:$AC$26,3)</f>
        <v>0.007416</v>
      </c>
      <c r="W308" s="6">
        <f>VLOOKUP(M308,$AA$2:$AC$26,2)</f>
        <v>0.64352</v>
      </c>
      <c r="X308" s="6">
        <f>V308*W308*100000</f>
        <v>477.234432</v>
      </c>
      <c r="Y308" s="6">
        <f>X308*0.8</f>
        <v>381.7875456</v>
      </c>
      <c r="Z308" s="6">
        <f>X308*1.25</f>
        <v>596.54304</v>
      </c>
    </row>
    <row r="309" hidden="1" spans="1:20">
      <c r="A309" s="2">
        <v>3058</v>
      </c>
      <c r="B309" s="3">
        <v>1</v>
      </c>
      <c r="C309" s="3">
        <v>1.0262</v>
      </c>
      <c r="D309" s="3">
        <v>-6.79</v>
      </c>
      <c r="E309" s="3">
        <v>-2.2633</v>
      </c>
      <c r="F309" s="3">
        <v>0.6432</v>
      </c>
      <c r="G309" s="3">
        <v>-0.3516</v>
      </c>
      <c r="H309" s="3">
        <v>-0.2203</v>
      </c>
      <c r="I309" s="2">
        <v>1</v>
      </c>
      <c r="J309" s="3">
        <v>0.1929</v>
      </c>
      <c r="K309" s="2">
        <v>3</v>
      </c>
      <c r="L309" s="2">
        <v>8</v>
      </c>
      <c r="M309" s="2">
        <v>15</v>
      </c>
      <c r="N309" s="2">
        <v>0</v>
      </c>
      <c r="O309" s="2">
        <v>5</v>
      </c>
      <c r="P309" s="6">
        <f t="shared" si="38"/>
        <v>1.46102088253928</v>
      </c>
      <c r="Q309" s="7">
        <f>RANK(B309,B:B,0)</f>
        <v>277</v>
      </c>
      <c r="R309" s="6">
        <f>RANK(C309,C:C,0)</f>
        <v>145</v>
      </c>
      <c r="S309" s="6">
        <f>RANK(K309,K:K,0)</f>
        <v>348</v>
      </c>
      <c r="T309" s="6">
        <f t="shared" si="39"/>
        <v>241.95</v>
      </c>
    </row>
    <row r="310" hidden="1" spans="1:20">
      <c r="A310" s="2">
        <v>3957</v>
      </c>
      <c r="B310" s="3">
        <v>1.0587</v>
      </c>
      <c r="C310" s="3">
        <v>1</v>
      </c>
      <c r="D310" s="3">
        <v>1.62</v>
      </c>
      <c r="E310" s="3">
        <v>0.27</v>
      </c>
      <c r="F310" s="3">
        <v>1.2244</v>
      </c>
      <c r="G310" s="3">
        <v>0.2069</v>
      </c>
      <c r="H310" s="3">
        <v>0.0986</v>
      </c>
      <c r="I310" s="2">
        <v>1.05874919284506</v>
      </c>
      <c r="J310" s="3">
        <v>0.0782</v>
      </c>
      <c r="K310" s="2">
        <v>6</v>
      </c>
      <c r="L310" s="2">
        <v>4</v>
      </c>
      <c r="M310" s="2">
        <v>8</v>
      </c>
      <c r="N310" s="2">
        <v>3</v>
      </c>
      <c r="O310" s="2">
        <v>6</v>
      </c>
      <c r="P310" s="6">
        <f t="shared" si="38"/>
        <v>1.85200172910412</v>
      </c>
      <c r="Q310" s="7">
        <f>RANK(B310,B:B,0)</f>
        <v>226</v>
      </c>
      <c r="R310" s="6">
        <f>RANK(C310,C:C,0)</f>
        <v>248</v>
      </c>
      <c r="S310" s="6">
        <f>RANK(K310,K:K,0)</f>
        <v>255</v>
      </c>
      <c r="T310" s="6">
        <f t="shared" si="39"/>
        <v>242.05</v>
      </c>
    </row>
    <row r="311" hidden="1" spans="1:26">
      <c r="A311" s="2">
        <v>3806</v>
      </c>
      <c r="B311" s="3">
        <v>1.023</v>
      </c>
      <c r="C311" s="3">
        <v>1.0072</v>
      </c>
      <c r="D311" s="3">
        <v>3.01</v>
      </c>
      <c r="E311" s="3">
        <v>1.0033</v>
      </c>
      <c r="F311" s="3">
        <v>1.206</v>
      </c>
      <c r="G311" s="3">
        <v>0.1858</v>
      </c>
      <c r="H311" s="3">
        <v>0.0859</v>
      </c>
      <c r="I311" s="2">
        <v>1.02298555478984</v>
      </c>
      <c r="J311" s="3">
        <v>0.1619</v>
      </c>
      <c r="K311" s="2">
        <v>3</v>
      </c>
      <c r="L311" s="2">
        <v>7</v>
      </c>
      <c r="M311" s="2">
        <v>20</v>
      </c>
      <c r="N311" s="2">
        <v>1</v>
      </c>
      <c r="O311" s="2">
        <v>6</v>
      </c>
      <c r="P311" s="6">
        <f t="shared" si="38"/>
        <v>1.45844533172034</v>
      </c>
      <c r="Q311" s="7">
        <f>RANK(B311,B:B,0)</f>
        <v>241</v>
      </c>
      <c r="R311" s="6">
        <f>RANK(C311,C:C,0)</f>
        <v>178</v>
      </c>
      <c r="S311" s="6">
        <f>RANK(K311,K:K,0)</f>
        <v>348</v>
      </c>
      <c r="T311" s="6">
        <f t="shared" si="39"/>
        <v>242.55</v>
      </c>
      <c r="V311" s="6">
        <f>VLOOKUP(L311,$AA$2:$AC$26,3)</f>
        <v>0.005831</v>
      </c>
      <c r="W311" s="6">
        <f>VLOOKUP(M311,$AA$2:$AC$26,2)</f>
        <v>2.51428</v>
      </c>
      <c r="X311" s="6">
        <f>V311*W311*100000</f>
        <v>1466.076668</v>
      </c>
      <c r="Y311" s="6">
        <f>X311*0.8</f>
        <v>1172.8613344</v>
      </c>
      <c r="Z311" s="6">
        <f>X311*1.25</f>
        <v>1832.595835</v>
      </c>
    </row>
    <row r="312" hidden="1" spans="1:26">
      <c r="A312" s="2">
        <v>3030</v>
      </c>
      <c r="B312" s="3">
        <v>1</v>
      </c>
      <c r="C312" s="3">
        <v>1.0245</v>
      </c>
      <c r="D312" s="3">
        <v>-10.81</v>
      </c>
      <c r="E312" s="3">
        <v>-3.6033</v>
      </c>
      <c r="F312" s="3">
        <v>0.4319</v>
      </c>
      <c r="G312" s="3">
        <v>-0.5598</v>
      </c>
      <c r="H312" s="3">
        <v>-0.4308</v>
      </c>
      <c r="I312" s="2">
        <v>1</v>
      </c>
      <c r="J312" s="3">
        <v>0.1929</v>
      </c>
      <c r="K312" s="2">
        <v>3</v>
      </c>
      <c r="L312" s="2">
        <v>8</v>
      </c>
      <c r="M312" s="2">
        <v>11</v>
      </c>
      <c r="N312" s="2">
        <v>0</v>
      </c>
      <c r="O312" s="2">
        <v>5</v>
      </c>
      <c r="P312" s="6">
        <f t="shared" si="38"/>
        <v>1.45981021941781</v>
      </c>
      <c r="Q312" s="7">
        <f>RANK(B312,B:B,0)</f>
        <v>277</v>
      </c>
      <c r="R312" s="6">
        <f>RANK(C312,C:C,0)</f>
        <v>148</v>
      </c>
      <c r="S312" s="6">
        <f>RANK(K312,K:K,0)</f>
        <v>348</v>
      </c>
      <c r="T312" s="6">
        <f t="shared" si="39"/>
        <v>243.15</v>
      </c>
      <c r="V312" s="6">
        <f>VLOOKUP(L312,$AA$2:$AC$26,3)</f>
        <v>0.007416</v>
      </c>
      <c r="W312" s="6">
        <f>VLOOKUP(M312,$AA$2:$AC$26,2)</f>
        <v>0.917</v>
      </c>
      <c r="X312" s="6">
        <f>V312*W312*100000</f>
        <v>680.0472</v>
      </c>
      <c r="Y312" s="6">
        <f>X312*0.8</f>
        <v>544.03776</v>
      </c>
      <c r="Z312" s="6">
        <f>X312*1.25</f>
        <v>850.059</v>
      </c>
    </row>
    <row r="313" hidden="1" spans="1:26">
      <c r="A313" s="2">
        <v>3050</v>
      </c>
      <c r="B313" s="3">
        <v>1</v>
      </c>
      <c r="C313" s="3">
        <v>1.0229</v>
      </c>
      <c r="D313" s="3">
        <v>-6.3</v>
      </c>
      <c r="E313" s="3">
        <v>-2.1</v>
      </c>
      <c r="F313" s="3">
        <v>0.5777</v>
      </c>
      <c r="G313" s="3">
        <v>-0.4145</v>
      </c>
      <c r="H313" s="3">
        <v>-0.2768</v>
      </c>
      <c r="I313" s="2">
        <v>1</v>
      </c>
      <c r="J313" s="3">
        <v>0.1519</v>
      </c>
      <c r="K313" s="2">
        <v>3</v>
      </c>
      <c r="L313" s="2">
        <v>7</v>
      </c>
      <c r="M313" s="2">
        <v>14</v>
      </c>
      <c r="N313" s="2">
        <v>0</v>
      </c>
      <c r="O313" s="2">
        <v>5</v>
      </c>
      <c r="P313" s="6">
        <f t="shared" si="38"/>
        <v>1.45866985387366</v>
      </c>
      <c r="Q313" s="7">
        <f>RANK(B313,B:B,0)</f>
        <v>277</v>
      </c>
      <c r="R313" s="6">
        <f>RANK(C313,C:C,0)</f>
        <v>150</v>
      </c>
      <c r="S313" s="6">
        <f>RANK(K313,K:K,0)</f>
        <v>348</v>
      </c>
      <c r="T313" s="6">
        <f t="shared" si="39"/>
        <v>243.95</v>
      </c>
      <c r="V313" s="6">
        <f>VLOOKUP(L313,$AA$2:$AC$26,3)</f>
        <v>0.005831</v>
      </c>
      <c r="W313" s="6">
        <f>VLOOKUP(M313,$AA$2:$AC$26,2)</f>
        <v>1.22284</v>
      </c>
      <c r="X313" s="6">
        <f>V313*W313*100000</f>
        <v>713.038004</v>
      </c>
      <c r="Y313" s="6">
        <f>X313*0.8</f>
        <v>570.4304032</v>
      </c>
      <c r="Z313" s="6">
        <f>X313*1.25</f>
        <v>891.297505</v>
      </c>
    </row>
    <row r="314" hidden="1" spans="1:20">
      <c r="A314" s="2">
        <v>3029</v>
      </c>
      <c r="B314" s="3">
        <v>1</v>
      </c>
      <c r="C314" s="3">
        <v>1.0224</v>
      </c>
      <c r="D314" s="3">
        <v>-8.45</v>
      </c>
      <c r="E314" s="3">
        <v>-2.8167</v>
      </c>
      <c r="F314" s="3">
        <v>0.4336</v>
      </c>
      <c r="G314" s="3">
        <v>-0.5559</v>
      </c>
      <c r="H314" s="3">
        <v>-0.4288</v>
      </c>
      <c r="I314" s="2">
        <v>1</v>
      </c>
      <c r="J314" s="3">
        <v>0.1519</v>
      </c>
      <c r="K314" s="2">
        <v>3</v>
      </c>
      <c r="L314" s="2">
        <v>7</v>
      </c>
      <c r="M314" s="2">
        <v>11</v>
      </c>
      <c r="N314" s="2">
        <v>0</v>
      </c>
      <c r="O314" s="2">
        <v>5</v>
      </c>
      <c r="P314" s="6">
        <f t="shared" si="38"/>
        <v>1.45831330676514</v>
      </c>
      <c r="Q314" s="7">
        <f>RANK(B314,B:B,0)</f>
        <v>277</v>
      </c>
      <c r="R314" s="6">
        <f>RANK(C314,C:C,0)</f>
        <v>151</v>
      </c>
      <c r="S314" s="6">
        <f>RANK(K314,K:K,0)</f>
        <v>348</v>
      </c>
      <c r="T314" s="6">
        <f t="shared" si="39"/>
        <v>244.35</v>
      </c>
    </row>
    <row r="315" hidden="1" spans="1:20">
      <c r="A315" s="2">
        <v>4029</v>
      </c>
      <c r="B315" s="3">
        <v>1</v>
      </c>
      <c r="C315" s="3">
        <v>1.0024</v>
      </c>
      <c r="D315" s="3">
        <v>-0.49</v>
      </c>
      <c r="E315" s="3">
        <v>-0.0817</v>
      </c>
      <c r="F315" s="3">
        <v>0.9785</v>
      </c>
      <c r="G315" s="3">
        <v>-0.0319</v>
      </c>
      <c r="H315" s="3">
        <v>-0.0099</v>
      </c>
      <c r="I315" s="2">
        <v>1</v>
      </c>
      <c r="J315" s="3">
        <v>0.1536</v>
      </c>
      <c r="K315" s="2">
        <v>6</v>
      </c>
      <c r="L315" s="2">
        <v>6</v>
      </c>
      <c r="M315" s="2">
        <v>18</v>
      </c>
      <c r="N315" s="2">
        <v>3</v>
      </c>
      <c r="O315" s="2">
        <v>6</v>
      </c>
      <c r="P315" s="6">
        <f t="shared" si="38"/>
        <v>1.81929983078435</v>
      </c>
      <c r="Q315" s="7">
        <f>RANK(B315,B:B,0)</f>
        <v>277</v>
      </c>
      <c r="R315" s="6">
        <f>RANK(C315,C:C,0)</f>
        <v>210</v>
      </c>
      <c r="S315" s="6">
        <f>RANK(K315,K:K,0)</f>
        <v>255</v>
      </c>
      <c r="T315" s="6">
        <f t="shared" si="39"/>
        <v>244.7</v>
      </c>
    </row>
    <row r="316" hidden="1" spans="1:20">
      <c r="A316" s="2">
        <v>3051</v>
      </c>
      <c r="B316" s="3">
        <v>1</v>
      </c>
      <c r="C316" s="3">
        <v>1.014</v>
      </c>
      <c r="D316" s="3">
        <v>-8.18</v>
      </c>
      <c r="E316" s="3">
        <v>-2.7267</v>
      </c>
      <c r="F316" s="3">
        <v>0.5702</v>
      </c>
      <c r="G316" s="3">
        <v>-0.4236</v>
      </c>
      <c r="H316" s="3">
        <v>-0.2837</v>
      </c>
      <c r="I316" s="2">
        <v>1</v>
      </c>
      <c r="J316" s="3">
        <v>0.1929</v>
      </c>
      <c r="K316" s="2">
        <v>3</v>
      </c>
      <c r="L316" s="2">
        <v>8</v>
      </c>
      <c r="M316" s="2">
        <v>14</v>
      </c>
      <c r="N316" s="2">
        <v>0</v>
      </c>
      <c r="O316" s="2">
        <v>5</v>
      </c>
      <c r="P316" s="6">
        <f t="shared" si="38"/>
        <v>1.4523102273876</v>
      </c>
      <c r="Q316" s="7">
        <f>RANK(B316,B:B,0)</f>
        <v>277</v>
      </c>
      <c r="R316" s="6">
        <f>RANK(C316,C:C,0)</f>
        <v>163</v>
      </c>
      <c r="S316" s="6">
        <f>RANK(K316,K:K,0)</f>
        <v>348</v>
      </c>
      <c r="T316" s="6">
        <f t="shared" si="39"/>
        <v>249.15</v>
      </c>
    </row>
    <row r="317" hidden="1" spans="1:20">
      <c r="A317" s="2">
        <v>3009</v>
      </c>
      <c r="B317" s="3">
        <v>1</v>
      </c>
      <c r="C317" s="3">
        <v>1.0125</v>
      </c>
      <c r="D317" s="3">
        <v>-13.27</v>
      </c>
      <c r="E317" s="3">
        <v>-4.4233</v>
      </c>
      <c r="F317" s="3">
        <v>0.3027</v>
      </c>
      <c r="G317" s="3">
        <v>-0.6872</v>
      </c>
      <c r="H317" s="3">
        <v>-0.6142</v>
      </c>
      <c r="I317" s="2">
        <v>1</v>
      </c>
      <c r="J317" s="3">
        <v>0.193</v>
      </c>
      <c r="K317" s="2">
        <v>3</v>
      </c>
      <c r="L317" s="2">
        <v>8</v>
      </c>
      <c r="M317" s="2">
        <v>8</v>
      </c>
      <c r="N317" s="2">
        <v>0</v>
      </c>
      <c r="O317" s="2">
        <v>5</v>
      </c>
      <c r="P317" s="6">
        <f t="shared" si="38"/>
        <v>1.45123563587725</v>
      </c>
      <c r="Q317" s="7">
        <f>RANK(B317,B:B,0)</f>
        <v>277</v>
      </c>
      <c r="R317" s="6">
        <f>RANK(C317,C:C,0)</f>
        <v>165</v>
      </c>
      <c r="S317" s="6">
        <f>RANK(K317,K:K,0)</f>
        <v>348</v>
      </c>
      <c r="T317" s="6">
        <f t="shared" si="39"/>
        <v>249.95</v>
      </c>
    </row>
    <row r="318" hidden="1" spans="1:20">
      <c r="A318" s="2">
        <v>3057</v>
      </c>
      <c r="B318" s="3">
        <v>1</v>
      </c>
      <c r="C318" s="3">
        <v>1.0119</v>
      </c>
      <c r="D318" s="3">
        <v>-5.2</v>
      </c>
      <c r="E318" s="3">
        <v>-1.7333</v>
      </c>
      <c r="F318" s="3">
        <v>0.6515</v>
      </c>
      <c r="G318" s="3">
        <v>-0.3421</v>
      </c>
      <c r="H318" s="3">
        <v>-0.2137</v>
      </c>
      <c r="I318" s="2">
        <v>1</v>
      </c>
      <c r="J318" s="3">
        <v>0.1518</v>
      </c>
      <c r="K318" s="2">
        <v>3</v>
      </c>
      <c r="L318" s="2">
        <v>7</v>
      </c>
      <c r="M318" s="2">
        <v>15</v>
      </c>
      <c r="N318" s="2">
        <v>0</v>
      </c>
      <c r="O318" s="2">
        <v>5</v>
      </c>
      <c r="P318" s="6">
        <f t="shared" si="38"/>
        <v>1.45080557641133</v>
      </c>
      <c r="Q318" s="7">
        <f>RANK(B318,B:B,0)</f>
        <v>277</v>
      </c>
      <c r="R318" s="6">
        <f>RANK(C318,C:C,0)</f>
        <v>168</v>
      </c>
      <c r="S318" s="6">
        <f>RANK(K318,K:K,0)</f>
        <v>348</v>
      </c>
      <c r="T318" s="6">
        <f t="shared" si="39"/>
        <v>251.15</v>
      </c>
    </row>
    <row r="319" hidden="1" spans="1:20">
      <c r="A319" s="2">
        <v>3870</v>
      </c>
      <c r="B319" s="3">
        <v>1</v>
      </c>
      <c r="C319" s="3">
        <v>1.005</v>
      </c>
      <c r="D319" s="3">
        <v>-19.74</v>
      </c>
      <c r="E319" s="3">
        <v>-4.935</v>
      </c>
      <c r="F319" s="3">
        <v>0.3124</v>
      </c>
      <c r="G319" s="3">
        <v>-0.7233</v>
      </c>
      <c r="H319" s="3">
        <v>-0.6143</v>
      </c>
      <c r="I319" s="2">
        <v>1</v>
      </c>
      <c r="J319" s="3">
        <v>0.2727</v>
      </c>
      <c r="K319" s="2">
        <v>4</v>
      </c>
      <c r="L319" s="2">
        <v>8</v>
      </c>
      <c r="M319" s="2">
        <v>12</v>
      </c>
      <c r="N319" s="2">
        <v>2</v>
      </c>
      <c r="O319" s="2">
        <v>6</v>
      </c>
      <c r="P319" s="6">
        <f t="shared" si="38"/>
        <v>1.59136460633278</v>
      </c>
      <c r="Q319" s="7">
        <f>RANK(B319,B:B,0)</f>
        <v>277</v>
      </c>
      <c r="R319" s="6">
        <f>RANK(C319,C:C,0)</f>
        <v>186</v>
      </c>
      <c r="S319" s="6">
        <f>RANK(K319,K:K,0)</f>
        <v>320</v>
      </c>
      <c r="T319" s="6">
        <f t="shared" si="39"/>
        <v>251.35</v>
      </c>
    </row>
    <row r="320" hidden="1" spans="1:26">
      <c r="A320" s="2">
        <v>3081</v>
      </c>
      <c r="B320" s="3">
        <v>1.0012</v>
      </c>
      <c r="C320" s="3">
        <v>1.0076</v>
      </c>
      <c r="D320" s="3">
        <v>0.25</v>
      </c>
      <c r="E320" s="3">
        <v>0.0833</v>
      </c>
      <c r="F320" s="3">
        <v>1.0433</v>
      </c>
      <c r="G320" s="3">
        <v>0.0429</v>
      </c>
      <c r="H320" s="3">
        <v>0.0201</v>
      </c>
      <c r="I320" s="2">
        <v>1.00117640894675</v>
      </c>
      <c r="J320" s="3">
        <v>0.0583</v>
      </c>
      <c r="K320" s="2">
        <v>3</v>
      </c>
      <c r="L320" s="2">
        <v>3</v>
      </c>
      <c r="M320" s="2">
        <v>19</v>
      </c>
      <c r="N320" s="2">
        <v>0</v>
      </c>
      <c r="O320" s="2">
        <v>5</v>
      </c>
      <c r="P320" s="6">
        <f t="shared" si="38"/>
        <v>1.44829860143242</v>
      </c>
      <c r="Q320" s="7">
        <f>RANK(B320,B:B,0)</f>
        <v>270</v>
      </c>
      <c r="R320" s="6">
        <f>RANK(C320,C:C,0)</f>
        <v>175</v>
      </c>
      <c r="S320" s="6">
        <f>RANK(K320,K:K,0)</f>
        <v>348</v>
      </c>
      <c r="T320" s="6">
        <f t="shared" si="39"/>
        <v>251.5</v>
      </c>
      <c r="V320" s="6">
        <f>VLOOKUP(L320,$AA$2:$AC$26,3)</f>
        <v>0.002236</v>
      </c>
      <c r="W320" s="6">
        <f>VLOOKUP(M320,$AA$2:$AC$26,2)</f>
        <v>2.22929</v>
      </c>
      <c r="X320" s="6">
        <f>V320*W320*100000</f>
        <v>498.469244</v>
      </c>
      <c r="Y320" s="6">
        <f>X320*0.8</f>
        <v>398.7753952</v>
      </c>
      <c r="Z320" s="6">
        <f>X320*1.25</f>
        <v>623.086555</v>
      </c>
    </row>
    <row r="321" hidden="1" spans="1:26">
      <c r="A321" s="2">
        <v>3953</v>
      </c>
      <c r="B321" s="3">
        <v>1.0105</v>
      </c>
      <c r="C321" s="3">
        <v>1</v>
      </c>
      <c r="D321" s="3">
        <v>1.35</v>
      </c>
      <c r="E321" s="3">
        <v>0.225</v>
      </c>
      <c r="F321" s="3">
        <v>1.0908</v>
      </c>
      <c r="G321" s="3">
        <v>0.0873</v>
      </c>
      <c r="H321" s="3">
        <v>0.0419</v>
      </c>
      <c r="I321" s="2">
        <v>1.01046029961038</v>
      </c>
      <c r="J321" s="3">
        <v>0.1545</v>
      </c>
      <c r="K321" s="2">
        <v>6</v>
      </c>
      <c r="L321" s="2">
        <v>7</v>
      </c>
      <c r="M321" s="2">
        <v>7</v>
      </c>
      <c r="N321" s="2">
        <v>3</v>
      </c>
      <c r="O321" s="2">
        <v>6</v>
      </c>
      <c r="P321" s="6">
        <f t="shared" si="38"/>
        <v>1.8234583841262</v>
      </c>
      <c r="Q321" s="7">
        <f>RANK(B321,B:B,0)</f>
        <v>255</v>
      </c>
      <c r="R321" s="6">
        <f>RANK(C321,C:C,0)</f>
        <v>248</v>
      </c>
      <c r="S321" s="6">
        <f>RANK(K321,K:K,0)</f>
        <v>255</v>
      </c>
      <c r="T321" s="6">
        <f t="shared" si="39"/>
        <v>252.2</v>
      </c>
      <c r="V321" s="6">
        <f>VLOOKUP(L321,$AA$2:$AC$26,3)</f>
        <v>0.005831</v>
      </c>
      <c r="W321" s="6">
        <f>VLOOKUP(M321,$AA$2:$AC$26,2)</f>
        <v>0.57059</v>
      </c>
      <c r="X321" s="6">
        <f>V321*W321*100000</f>
        <v>332.711029</v>
      </c>
      <c r="Y321" s="6">
        <f>X321*0.8</f>
        <v>266.1688232</v>
      </c>
      <c r="Z321" s="6">
        <f>X321*1.25</f>
        <v>415.88878625</v>
      </c>
    </row>
    <row r="322" hidden="1" spans="1:26">
      <c r="A322" s="2">
        <v>3877</v>
      </c>
      <c r="B322" s="3">
        <v>1</v>
      </c>
      <c r="C322" s="3">
        <v>1.0048</v>
      </c>
      <c r="D322" s="3">
        <v>-18.93</v>
      </c>
      <c r="E322" s="3">
        <v>-4.7325</v>
      </c>
      <c r="F322" s="3">
        <v>0.3406</v>
      </c>
      <c r="G322" s="3">
        <v>-0.7149</v>
      </c>
      <c r="H322" s="3">
        <v>-0.5644</v>
      </c>
      <c r="I322" s="2">
        <v>1</v>
      </c>
      <c r="J322" s="3">
        <v>0.2646</v>
      </c>
      <c r="K322" s="2">
        <v>4</v>
      </c>
      <c r="L322" s="2">
        <v>8</v>
      </c>
      <c r="M322" s="2">
        <v>13</v>
      </c>
      <c r="N322" s="2">
        <v>2</v>
      </c>
      <c r="O322" s="2">
        <v>6</v>
      </c>
      <c r="P322" s="6">
        <f t="shared" ref="P322:P385" si="43">POWER(B322,1/3)*POWER(C322,1/2)*POWER(K322,1/3)</f>
        <v>1.5912062537172</v>
      </c>
      <c r="Q322" s="7">
        <f>RANK(B322,B:B,0)</f>
        <v>277</v>
      </c>
      <c r="R322" s="6">
        <f>RANK(C322,C:C,0)</f>
        <v>189</v>
      </c>
      <c r="S322" s="6">
        <f>RANK(K322,K:K,0)</f>
        <v>320</v>
      </c>
      <c r="T322" s="6">
        <f t="shared" ref="T322:T385" si="44">Q322*0.35+R322*0.4+S322*0.25</f>
        <v>252.55</v>
      </c>
      <c r="V322" s="6">
        <f>VLOOKUP(L322,$AA$2:$AC$26,3)</f>
        <v>0.007416</v>
      </c>
      <c r="W322" s="6">
        <f>VLOOKUP(M322,$AA$2:$AC$26,2)</f>
        <v>1.09051</v>
      </c>
      <c r="X322" s="6">
        <f>V322*W322*100000</f>
        <v>808.722216</v>
      </c>
      <c r="Y322" s="6">
        <f>X322*0.8</f>
        <v>646.9777728</v>
      </c>
      <c r="Z322" s="6">
        <f>X322*1.25</f>
        <v>1010.90277</v>
      </c>
    </row>
    <row r="323" hidden="1" spans="1:20">
      <c r="A323" s="2">
        <v>3954</v>
      </c>
      <c r="B323" s="3">
        <v>1.0095</v>
      </c>
      <c r="C323" s="3">
        <v>1</v>
      </c>
      <c r="D323" s="3">
        <v>1.64</v>
      </c>
      <c r="E323" s="3">
        <v>0.2733</v>
      </c>
      <c r="F323" s="3">
        <v>1.0865</v>
      </c>
      <c r="G323" s="3">
        <v>0.0838</v>
      </c>
      <c r="H323" s="3">
        <v>0.04</v>
      </c>
      <c r="I323" s="2">
        <v>1.00952429503651</v>
      </c>
      <c r="J323" s="3">
        <v>0.1954</v>
      </c>
      <c r="K323" s="2">
        <v>6</v>
      </c>
      <c r="L323" s="2">
        <v>8</v>
      </c>
      <c r="M323" s="2">
        <v>7</v>
      </c>
      <c r="N323" s="2">
        <v>3</v>
      </c>
      <c r="O323" s="2">
        <v>6</v>
      </c>
      <c r="P323" s="6">
        <f t="shared" si="43"/>
        <v>1.8228566819264</v>
      </c>
      <c r="Q323" s="7">
        <f>RANK(B323,B:B,0)</f>
        <v>256</v>
      </c>
      <c r="R323" s="6">
        <f>RANK(C323,C:C,0)</f>
        <v>248</v>
      </c>
      <c r="S323" s="6">
        <f>RANK(K323,K:K,0)</f>
        <v>255</v>
      </c>
      <c r="T323" s="6">
        <f t="shared" si="44"/>
        <v>252.55</v>
      </c>
    </row>
    <row r="324" hidden="1" spans="1:26">
      <c r="A324" s="2">
        <v>3950</v>
      </c>
      <c r="B324" s="3">
        <v>1.0094</v>
      </c>
      <c r="C324" s="3">
        <v>1</v>
      </c>
      <c r="D324" s="3">
        <v>0.62</v>
      </c>
      <c r="E324" s="3">
        <v>0.1033</v>
      </c>
      <c r="F324" s="3">
        <v>1.0859</v>
      </c>
      <c r="G324" s="3">
        <v>0.0792</v>
      </c>
      <c r="H324" s="3">
        <v>0.0395</v>
      </c>
      <c r="I324" s="2">
        <v>1.00939304020729</v>
      </c>
      <c r="J324" s="3">
        <v>0.0783</v>
      </c>
      <c r="K324" s="2">
        <v>6</v>
      </c>
      <c r="L324" s="2">
        <v>4</v>
      </c>
      <c r="M324" s="2">
        <v>7</v>
      </c>
      <c r="N324" s="2">
        <v>3</v>
      </c>
      <c r="O324" s="2">
        <v>6</v>
      </c>
      <c r="P324" s="6">
        <f t="shared" si="43"/>
        <v>1.82279648985523</v>
      </c>
      <c r="Q324" s="7">
        <f>RANK(B324,B:B,0)</f>
        <v>257</v>
      </c>
      <c r="R324" s="6">
        <f>RANK(C324,C:C,0)</f>
        <v>248</v>
      </c>
      <c r="S324" s="6">
        <f>RANK(K324,K:K,0)</f>
        <v>255</v>
      </c>
      <c r="T324" s="6">
        <f t="shared" si="44"/>
        <v>252.9</v>
      </c>
      <c r="V324" s="6">
        <f>VLOOKUP(L324,$AA$2:$AC$26,3)</f>
        <v>0.002828</v>
      </c>
      <c r="W324" s="6">
        <f>VLOOKUP(M324,$AA$2:$AC$26,2)</f>
        <v>0.57059</v>
      </c>
      <c r="X324" s="6">
        <f>V324*W324*100000</f>
        <v>161.362852</v>
      </c>
      <c r="Y324" s="6">
        <f>X324*0.8</f>
        <v>129.0902816</v>
      </c>
      <c r="Z324" s="6">
        <f>X324*1.25</f>
        <v>201.703565</v>
      </c>
    </row>
    <row r="325" hidden="1" spans="1:26">
      <c r="A325" s="2">
        <v>3680</v>
      </c>
      <c r="B325" s="3">
        <v>1.3029</v>
      </c>
      <c r="C325" s="3">
        <v>1.0004</v>
      </c>
      <c r="D325" s="3">
        <v>8.13</v>
      </c>
      <c r="E325" s="3">
        <v>4.065</v>
      </c>
      <c r="F325" s="3">
        <v>2.0869</v>
      </c>
      <c r="G325" s="3">
        <v>1.0477</v>
      </c>
      <c r="H325" s="3">
        <v>0.3528</v>
      </c>
      <c r="I325" s="2">
        <v>1.30285175364818</v>
      </c>
      <c r="J325" s="3">
        <v>0.0775</v>
      </c>
      <c r="K325" s="2">
        <v>2</v>
      </c>
      <c r="L325" s="2">
        <v>7</v>
      </c>
      <c r="M325" s="2">
        <v>19</v>
      </c>
      <c r="N325" s="2">
        <v>0</v>
      </c>
      <c r="O325" s="2">
        <v>6</v>
      </c>
      <c r="P325" s="6">
        <f t="shared" si="43"/>
        <v>1.37636578541302</v>
      </c>
      <c r="Q325" s="7">
        <f>RANK(B325,B:B,0)</f>
        <v>183</v>
      </c>
      <c r="R325" s="6">
        <f>RANK(C325,C:C,0)</f>
        <v>234</v>
      </c>
      <c r="S325" s="6">
        <f>RANK(K325,K:K,0)</f>
        <v>390</v>
      </c>
      <c r="T325" s="6">
        <f t="shared" si="44"/>
        <v>255.15</v>
      </c>
      <c r="V325" s="6">
        <f>VLOOKUP(L325,$AA$2:$AC$26,3)</f>
        <v>0.005831</v>
      </c>
      <c r="W325" s="6">
        <f>VLOOKUP(M325,$AA$2:$AC$26,2)</f>
        <v>2.22929</v>
      </c>
      <c r="X325" s="6">
        <f>V325*W325*100000</f>
        <v>1299.898999</v>
      </c>
      <c r="Y325" s="6">
        <f>X325*0.8</f>
        <v>1039.9191992</v>
      </c>
      <c r="Z325" s="6">
        <f>X325*1.25</f>
        <v>1624.87374875</v>
      </c>
    </row>
    <row r="326" hidden="1" spans="1:26">
      <c r="A326" s="2">
        <v>3793</v>
      </c>
      <c r="B326" s="3">
        <v>1</v>
      </c>
      <c r="C326" s="3">
        <v>1.0064</v>
      </c>
      <c r="D326" s="3">
        <v>-1.59</v>
      </c>
      <c r="E326" s="3">
        <v>-0.53</v>
      </c>
      <c r="F326" s="3">
        <v>0.9172</v>
      </c>
      <c r="G326" s="3">
        <v>-0.085</v>
      </c>
      <c r="H326" s="3">
        <v>-0.0406</v>
      </c>
      <c r="I326" s="2">
        <v>1</v>
      </c>
      <c r="J326" s="3">
        <v>0.187</v>
      </c>
      <c r="K326" s="2">
        <v>3</v>
      </c>
      <c r="L326" s="2">
        <v>8</v>
      </c>
      <c r="M326" s="2">
        <v>18</v>
      </c>
      <c r="N326" s="2">
        <v>1</v>
      </c>
      <c r="O326" s="2">
        <v>6</v>
      </c>
      <c r="P326" s="6">
        <f t="shared" si="43"/>
        <v>1.44685740815031</v>
      </c>
      <c r="Q326" s="7">
        <f>RANK(B326,B:B,0)</f>
        <v>277</v>
      </c>
      <c r="R326" s="6">
        <f>RANK(C326,C:C,0)</f>
        <v>181</v>
      </c>
      <c r="S326" s="6">
        <f>RANK(K326,K:K,0)</f>
        <v>348</v>
      </c>
      <c r="T326" s="6">
        <f t="shared" si="44"/>
        <v>256.35</v>
      </c>
      <c r="V326" s="6">
        <f>VLOOKUP(L326,$AA$2:$AC$26,3)</f>
        <v>0.007416</v>
      </c>
      <c r="W326" s="6">
        <f>VLOOKUP(M326,$AA$2:$AC$26,2)</f>
        <v>1.9766</v>
      </c>
      <c r="X326" s="6">
        <f>V326*W326*100000</f>
        <v>1465.84656</v>
      </c>
      <c r="Y326" s="6">
        <f>X326*0.8</f>
        <v>1172.677248</v>
      </c>
      <c r="Z326" s="6">
        <f>X326*1.25</f>
        <v>1832.3082</v>
      </c>
    </row>
    <row r="327" hidden="1" spans="1:26">
      <c r="A327" s="2">
        <v>3002</v>
      </c>
      <c r="B327" s="3">
        <v>1</v>
      </c>
      <c r="C327" s="3">
        <v>1.0059</v>
      </c>
      <c r="D327" s="3">
        <v>-13.93</v>
      </c>
      <c r="E327" s="3">
        <v>-4.6433</v>
      </c>
      <c r="F327" s="3">
        <v>0.268</v>
      </c>
      <c r="G327" s="3">
        <v>-0.7214</v>
      </c>
      <c r="H327" s="3">
        <v>-0.6739</v>
      </c>
      <c r="I327" s="2">
        <v>1</v>
      </c>
      <c r="J327" s="3">
        <v>0.193</v>
      </c>
      <c r="K327" s="2">
        <v>3</v>
      </c>
      <c r="L327" s="2">
        <v>8</v>
      </c>
      <c r="M327" s="2">
        <v>7</v>
      </c>
      <c r="N327" s="2">
        <v>0</v>
      </c>
      <c r="O327" s="2">
        <v>5</v>
      </c>
      <c r="P327" s="6">
        <f t="shared" si="43"/>
        <v>1.44649794939637</v>
      </c>
      <c r="Q327" s="7">
        <f>RANK(B327,B:B,0)</f>
        <v>277</v>
      </c>
      <c r="R327" s="6">
        <f>RANK(C327,C:C,0)</f>
        <v>182</v>
      </c>
      <c r="S327" s="6">
        <f>RANK(K327,K:K,0)</f>
        <v>348</v>
      </c>
      <c r="T327" s="6">
        <f t="shared" si="44"/>
        <v>256.75</v>
      </c>
      <c r="V327" s="6">
        <f>VLOOKUP(L327,$AA$2:$AC$26,3)</f>
        <v>0.007416</v>
      </c>
      <c r="W327" s="6">
        <f>VLOOKUP(M327,$AA$2:$AC$26,2)</f>
        <v>0.57059</v>
      </c>
      <c r="X327" s="6">
        <f>V327*W327*100000</f>
        <v>423.149544</v>
      </c>
      <c r="Y327" s="6">
        <f>X327*0.8</f>
        <v>338.5196352</v>
      </c>
      <c r="Z327" s="6">
        <f>X327*1.25</f>
        <v>528.93693</v>
      </c>
    </row>
    <row r="328" hidden="1" spans="1:20">
      <c r="A328" s="2">
        <v>3632</v>
      </c>
      <c r="B328" s="3">
        <v>1</v>
      </c>
      <c r="C328" s="3">
        <v>1.019</v>
      </c>
      <c r="D328" s="3">
        <v>-0.53</v>
      </c>
      <c r="E328" s="3">
        <v>-0.265</v>
      </c>
      <c r="F328" s="3">
        <v>0.9442</v>
      </c>
      <c r="G328" s="3">
        <v>-0.0542</v>
      </c>
      <c r="H328" s="3">
        <v>-0.0282</v>
      </c>
      <c r="I328" s="2">
        <v>1</v>
      </c>
      <c r="J328" s="3">
        <v>0.0977</v>
      </c>
      <c r="K328" s="2">
        <v>2</v>
      </c>
      <c r="L328" s="2">
        <v>8</v>
      </c>
      <c r="M328" s="2">
        <v>12</v>
      </c>
      <c r="N328" s="2">
        <v>0</v>
      </c>
      <c r="O328" s="2">
        <v>6</v>
      </c>
      <c r="P328" s="6">
        <f t="shared" si="43"/>
        <v>1.27183397971417</v>
      </c>
      <c r="Q328" s="7">
        <f>RANK(B328,B:B,0)</f>
        <v>277</v>
      </c>
      <c r="R328" s="6">
        <f>RANK(C328,C:C,0)</f>
        <v>156</v>
      </c>
      <c r="S328" s="6">
        <f>RANK(K328,K:K,0)</f>
        <v>390</v>
      </c>
      <c r="T328" s="6">
        <f t="shared" si="44"/>
        <v>256.85</v>
      </c>
    </row>
    <row r="329" hidden="1" spans="1:20">
      <c r="A329" s="2">
        <v>3939</v>
      </c>
      <c r="B329" s="3">
        <v>1</v>
      </c>
      <c r="C329" s="3">
        <v>1.0001</v>
      </c>
      <c r="D329" s="3">
        <v>-2.17</v>
      </c>
      <c r="E329" s="3">
        <v>-0.3617</v>
      </c>
      <c r="F329" s="3">
        <v>0.854</v>
      </c>
      <c r="G329" s="3">
        <v>-0.1403</v>
      </c>
      <c r="H329" s="3">
        <v>-0.0721</v>
      </c>
      <c r="I329" s="2">
        <v>1</v>
      </c>
      <c r="J329" s="3">
        <v>0.1546</v>
      </c>
      <c r="K329" s="2">
        <v>6</v>
      </c>
      <c r="L329" s="2">
        <v>7</v>
      </c>
      <c r="M329" s="2">
        <v>5</v>
      </c>
      <c r="N329" s="2">
        <v>3</v>
      </c>
      <c r="O329" s="2">
        <v>6</v>
      </c>
      <c r="P329" s="6">
        <f t="shared" si="43"/>
        <v>1.81721144659049</v>
      </c>
      <c r="Q329" s="7">
        <f>RANK(B329,B:B,0)</f>
        <v>277</v>
      </c>
      <c r="R329" s="6">
        <f>RANK(C329,C:C,0)</f>
        <v>242</v>
      </c>
      <c r="S329" s="6">
        <f>RANK(K329,K:K,0)</f>
        <v>255</v>
      </c>
      <c r="T329" s="6">
        <f t="shared" si="44"/>
        <v>257.5</v>
      </c>
    </row>
    <row r="330" hidden="1" spans="1:20">
      <c r="A330" s="2">
        <v>4028</v>
      </c>
      <c r="B330" s="3">
        <v>1</v>
      </c>
      <c r="C330" s="3">
        <v>1</v>
      </c>
      <c r="D330" s="3">
        <v>-0.36</v>
      </c>
      <c r="E330" s="3">
        <v>-0.06</v>
      </c>
      <c r="F330" s="3">
        <v>0.9799</v>
      </c>
      <c r="G330" s="3">
        <v>-0.0276</v>
      </c>
      <c r="H330" s="3">
        <v>-0.0093</v>
      </c>
      <c r="I330" s="2">
        <v>1</v>
      </c>
      <c r="J330" s="3">
        <v>0.1302</v>
      </c>
      <c r="K330" s="2">
        <v>6</v>
      </c>
      <c r="L330" s="2">
        <v>5</v>
      </c>
      <c r="M330" s="2">
        <v>18</v>
      </c>
      <c r="N330" s="2">
        <v>3</v>
      </c>
      <c r="O330" s="2">
        <v>6</v>
      </c>
      <c r="P330" s="6">
        <f t="shared" si="43"/>
        <v>1.81712059283214</v>
      </c>
      <c r="Q330" s="7">
        <f>RANK(B330,B:B,0)</f>
        <v>277</v>
      </c>
      <c r="R330" s="6">
        <f>RANK(C330,C:C,0)</f>
        <v>248</v>
      </c>
      <c r="S330" s="6">
        <f>RANK(K330,K:K,0)</f>
        <v>255</v>
      </c>
      <c r="T330" s="6">
        <f t="shared" si="44"/>
        <v>259.9</v>
      </c>
    </row>
    <row r="331" hidden="1" spans="1:20">
      <c r="A331" s="2">
        <v>3966</v>
      </c>
      <c r="B331" s="3">
        <v>1</v>
      </c>
      <c r="C331" s="3">
        <v>1</v>
      </c>
      <c r="D331" s="3">
        <v>-14.53</v>
      </c>
      <c r="E331" s="3">
        <v>-2.4217</v>
      </c>
      <c r="F331" s="3">
        <v>0.361</v>
      </c>
      <c r="G331" s="3">
        <v>-0.6566</v>
      </c>
      <c r="H331" s="3">
        <v>-0.524</v>
      </c>
      <c r="I331" s="2">
        <v>1</v>
      </c>
      <c r="J331" s="3">
        <v>0.2212</v>
      </c>
      <c r="K331" s="2">
        <v>6</v>
      </c>
      <c r="L331" s="2">
        <v>6</v>
      </c>
      <c r="M331" s="2">
        <v>9</v>
      </c>
      <c r="N331" s="2">
        <v>3</v>
      </c>
      <c r="O331" s="2">
        <v>6</v>
      </c>
      <c r="P331" s="6">
        <f t="shared" si="43"/>
        <v>1.81712059283214</v>
      </c>
      <c r="Q331" s="7">
        <f>RANK(B331,B:B,0)</f>
        <v>277</v>
      </c>
      <c r="R331" s="6">
        <f>RANK(C331,C:C,0)</f>
        <v>248</v>
      </c>
      <c r="S331" s="6">
        <f>RANK(K331,K:K,0)</f>
        <v>255</v>
      </c>
      <c r="T331" s="6">
        <f t="shared" si="44"/>
        <v>259.9</v>
      </c>
    </row>
    <row r="332" hidden="1" spans="1:26">
      <c r="A332" s="2">
        <v>3965</v>
      </c>
      <c r="B332" s="3">
        <v>1</v>
      </c>
      <c r="C332" s="3">
        <v>1</v>
      </c>
      <c r="D332" s="3">
        <v>-11.53</v>
      </c>
      <c r="E332" s="3">
        <v>-1.9217</v>
      </c>
      <c r="F332" s="3">
        <v>0.3573</v>
      </c>
      <c r="G332" s="3">
        <v>-0.6335</v>
      </c>
      <c r="H332" s="3">
        <v>-0.5295</v>
      </c>
      <c r="I332" s="2">
        <v>1</v>
      </c>
      <c r="J332" s="3">
        <v>0.1819</v>
      </c>
      <c r="K332" s="2">
        <v>6</v>
      </c>
      <c r="L332" s="2">
        <v>5</v>
      </c>
      <c r="M332" s="2">
        <v>9</v>
      </c>
      <c r="N332" s="2">
        <v>3</v>
      </c>
      <c r="O332" s="2">
        <v>6</v>
      </c>
      <c r="P332" s="6">
        <f t="shared" si="43"/>
        <v>1.81712059283214</v>
      </c>
      <c r="Q332" s="7">
        <f>RANK(B332,B:B,0)</f>
        <v>277</v>
      </c>
      <c r="R332" s="6">
        <f>RANK(C332,C:C,0)</f>
        <v>248</v>
      </c>
      <c r="S332" s="6">
        <f>RANK(K332,K:K,0)</f>
        <v>255</v>
      </c>
      <c r="T332" s="6">
        <f t="shared" si="44"/>
        <v>259.9</v>
      </c>
      <c r="V332" s="6">
        <f>VLOOKUP(L332,$AA$2:$AC$26,3)</f>
        <v>0.003606</v>
      </c>
      <c r="W332" s="6">
        <f>VLOOKUP(M332,$AA$2:$AC$26,2)</f>
        <v>0.7257</v>
      </c>
      <c r="X332" s="6">
        <f>V332*W332*100000</f>
        <v>261.68742</v>
      </c>
      <c r="Y332" s="6">
        <f>X332*0.8</f>
        <v>209.349936</v>
      </c>
      <c r="Z332" s="6">
        <f>X332*1.25</f>
        <v>327.109275</v>
      </c>
    </row>
    <row r="333" hidden="1" spans="1:26">
      <c r="A333" s="2">
        <v>3964</v>
      </c>
      <c r="B333" s="3">
        <v>1</v>
      </c>
      <c r="C333" s="3">
        <v>1</v>
      </c>
      <c r="D333" s="3">
        <v>-3.24</v>
      </c>
      <c r="E333" s="3">
        <v>-0.54</v>
      </c>
      <c r="F333" s="3">
        <v>0.6969</v>
      </c>
      <c r="G333" s="3">
        <v>-0.2893</v>
      </c>
      <c r="H333" s="3">
        <v>-0.1784</v>
      </c>
      <c r="I333" s="2">
        <v>1</v>
      </c>
      <c r="J333" s="3">
        <v>0.1119</v>
      </c>
      <c r="K333" s="2">
        <v>6</v>
      </c>
      <c r="L333" s="2">
        <v>4</v>
      </c>
      <c r="M333" s="2">
        <v>9</v>
      </c>
      <c r="N333" s="2">
        <v>3</v>
      </c>
      <c r="O333" s="2">
        <v>6</v>
      </c>
      <c r="P333" s="6">
        <f t="shared" si="43"/>
        <v>1.81712059283214</v>
      </c>
      <c r="Q333" s="7">
        <f>RANK(B333,B:B,0)</f>
        <v>277</v>
      </c>
      <c r="R333" s="6">
        <f>RANK(C333,C:C,0)</f>
        <v>248</v>
      </c>
      <c r="S333" s="6">
        <f>RANK(K333,K:K,0)</f>
        <v>255</v>
      </c>
      <c r="T333" s="6">
        <f t="shared" si="44"/>
        <v>259.9</v>
      </c>
      <c r="V333" s="6">
        <f>VLOOKUP(L333,$AA$2:$AC$26,3)</f>
        <v>0.002828</v>
      </c>
      <c r="W333" s="6">
        <f>VLOOKUP(M333,$AA$2:$AC$26,2)</f>
        <v>0.7257</v>
      </c>
      <c r="X333" s="6">
        <f>V333*W333*100000</f>
        <v>205.22796</v>
      </c>
      <c r="Y333" s="6">
        <f>X333*0.8</f>
        <v>164.182368</v>
      </c>
      <c r="Z333" s="6">
        <f>X333*1.25</f>
        <v>256.53495</v>
      </c>
    </row>
    <row r="334" hidden="1" spans="1:20">
      <c r="A334" s="2">
        <v>3963</v>
      </c>
      <c r="B334" s="3">
        <v>1</v>
      </c>
      <c r="C334" s="3">
        <v>1</v>
      </c>
      <c r="D334" s="3">
        <v>-2.57</v>
      </c>
      <c r="E334" s="3">
        <v>-0.4283</v>
      </c>
      <c r="F334" s="3">
        <v>0.6955</v>
      </c>
      <c r="G334" s="3">
        <v>-0.3625</v>
      </c>
      <c r="H334" s="3">
        <v>-0.1795</v>
      </c>
      <c r="I334" s="2">
        <v>1</v>
      </c>
      <c r="J334" s="3">
        <v>0.0709</v>
      </c>
      <c r="K334" s="2">
        <v>6</v>
      </c>
      <c r="L334" s="2">
        <v>3</v>
      </c>
      <c r="M334" s="2">
        <v>9</v>
      </c>
      <c r="N334" s="2">
        <v>3</v>
      </c>
      <c r="O334" s="2">
        <v>6</v>
      </c>
      <c r="P334" s="6">
        <f t="shared" si="43"/>
        <v>1.81712059283214</v>
      </c>
      <c r="Q334" s="7">
        <f>RANK(B334,B:B,0)</f>
        <v>277</v>
      </c>
      <c r="R334" s="6">
        <f>RANK(C334,C:C,0)</f>
        <v>248</v>
      </c>
      <c r="S334" s="6">
        <f>RANK(K334,K:K,0)</f>
        <v>255</v>
      </c>
      <c r="T334" s="6">
        <f t="shared" si="44"/>
        <v>259.9</v>
      </c>
    </row>
    <row r="335" hidden="1" spans="1:20">
      <c r="A335" s="2">
        <v>3962</v>
      </c>
      <c r="B335" s="3">
        <v>1</v>
      </c>
      <c r="C335" s="3">
        <v>1</v>
      </c>
      <c r="D335" s="3">
        <v>-2</v>
      </c>
      <c r="E335" s="3">
        <v>-0.3333</v>
      </c>
      <c r="F335" s="3">
        <v>0.6956</v>
      </c>
      <c r="G335" s="3">
        <v>-0.354</v>
      </c>
      <c r="H335" s="3">
        <v>-0.1794</v>
      </c>
      <c r="I335" s="2">
        <v>1</v>
      </c>
      <c r="J335" s="3">
        <v>0.0565</v>
      </c>
      <c r="K335" s="2">
        <v>6</v>
      </c>
      <c r="L335" s="2">
        <v>2</v>
      </c>
      <c r="M335" s="2">
        <v>9</v>
      </c>
      <c r="N335" s="2">
        <v>3</v>
      </c>
      <c r="O335" s="2">
        <v>6</v>
      </c>
      <c r="P335" s="6">
        <f t="shared" si="43"/>
        <v>1.81712059283214</v>
      </c>
      <c r="Q335" s="7">
        <f>RANK(B335,B:B,0)</f>
        <v>277</v>
      </c>
      <c r="R335" s="6">
        <f>RANK(C335,C:C,0)</f>
        <v>248</v>
      </c>
      <c r="S335" s="6">
        <f>RANK(K335,K:K,0)</f>
        <v>255</v>
      </c>
      <c r="T335" s="6">
        <f t="shared" si="44"/>
        <v>259.9</v>
      </c>
    </row>
    <row r="336" hidden="1" spans="1:26">
      <c r="A336" s="2">
        <v>3959</v>
      </c>
      <c r="B336" s="3">
        <v>1</v>
      </c>
      <c r="C336" s="3">
        <v>1</v>
      </c>
      <c r="D336" s="3">
        <v>-15.5</v>
      </c>
      <c r="E336" s="3">
        <v>-2.5833</v>
      </c>
      <c r="F336" s="3">
        <v>0.3184</v>
      </c>
      <c r="G336" s="3">
        <v>-0.6855</v>
      </c>
      <c r="H336" s="3">
        <v>-0.5882</v>
      </c>
      <c r="I336" s="2">
        <v>1</v>
      </c>
      <c r="J336" s="3">
        <v>0.226</v>
      </c>
      <c r="K336" s="2">
        <v>6</v>
      </c>
      <c r="L336" s="2">
        <v>6</v>
      </c>
      <c r="M336" s="2">
        <v>8</v>
      </c>
      <c r="N336" s="2">
        <v>3</v>
      </c>
      <c r="O336" s="2">
        <v>6</v>
      </c>
      <c r="P336" s="6">
        <f t="shared" si="43"/>
        <v>1.81712059283214</v>
      </c>
      <c r="Q336" s="7">
        <f>RANK(B336,B:B,0)</f>
        <v>277</v>
      </c>
      <c r="R336" s="6">
        <f>RANK(C336,C:C,0)</f>
        <v>248</v>
      </c>
      <c r="S336" s="6">
        <f>RANK(K336,K:K,0)</f>
        <v>255</v>
      </c>
      <c r="T336" s="6">
        <f t="shared" si="44"/>
        <v>259.9</v>
      </c>
      <c r="V336" s="6">
        <f>VLOOKUP(L336,$AA$2:$AC$26,3)</f>
        <v>0.004583</v>
      </c>
      <c r="W336" s="6">
        <f>VLOOKUP(M336,$AA$2:$AC$26,2)</f>
        <v>0.64352</v>
      </c>
      <c r="X336" s="6">
        <f>V336*W336*100000</f>
        <v>294.925216</v>
      </c>
      <c r="Y336" s="6">
        <f>X336*0.8</f>
        <v>235.9401728</v>
      </c>
      <c r="Z336" s="6">
        <f>X336*1.25</f>
        <v>368.65652</v>
      </c>
    </row>
    <row r="337" hidden="1" spans="1:20">
      <c r="A337" s="2">
        <v>3958</v>
      </c>
      <c r="B337" s="3">
        <v>1</v>
      </c>
      <c r="C337" s="3">
        <v>1</v>
      </c>
      <c r="D337" s="3">
        <v>-5.21</v>
      </c>
      <c r="E337" s="3">
        <v>-0.8683</v>
      </c>
      <c r="F337" s="3">
        <v>0.618</v>
      </c>
      <c r="G337" s="3">
        <v>-0.3767</v>
      </c>
      <c r="H337" s="3">
        <v>-0.2359</v>
      </c>
      <c r="I337" s="2">
        <v>1</v>
      </c>
      <c r="J337" s="3">
        <v>0.1382</v>
      </c>
      <c r="K337" s="2">
        <v>6</v>
      </c>
      <c r="L337" s="2">
        <v>5</v>
      </c>
      <c r="M337" s="2">
        <v>8</v>
      </c>
      <c r="N337" s="2">
        <v>3</v>
      </c>
      <c r="O337" s="2">
        <v>6</v>
      </c>
      <c r="P337" s="6">
        <f t="shared" si="43"/>
        <v>1.81712059283214</v>
      </c>
      <c r="Q337" s="7">
        <f>RANK(B337,B:B,0)</f>
        <v>277</v>
      </c>
      <c r="R337" s="6">
        <f>RANK(C337,C:C,0)</f>
        <v>248</v>
      </c>
      <c r="S337" s="6">
        <f>RANK(K337,K:K,0)</f>
        <v>255</v>
      </c>
      <c r="T337" s="6">
        <f t="shared" si="44"/>
        <v>259.9</v>
      </c>
    </row>
    <row r="338" hidden="1" spans="1:20">
      <c r="A338" s="2">
        <v>3956</v>
      </c>
      <c r="B338" s="3">
        <v>1</v>
      </c>
      <c r="C338" s="3">
        <v>1</v>
      </c>
      <c r="D338" s="3">
        <v>-3.25</v>
      </c>
      <c r="E338" s="3">
        <v>-0.5417</v>
      </c>
      <c r="F338" s="3">
        <v>0.6149</v>
      </c>
      <c r="G338" s="3">
        <v>-0.444</v>
      </c>
      <c r="H338" s="3">
        <v>-0.2383</v>
      </c>
      <c r="I338" s="2">
        <v>1</v>
      </c>
      <c r="J338" s="3">
        <v>0.0732</v>
      </c>
      <c r="K338" s="2">
        <v>6</v>
      </c>
      <c r="L338" s="2">
        <v>3</v>
      </c>
      <c r="M338" s="2">
        <v>8</v>
      </c>
      <c r="N338" s="2">
        <v>3</v>
      </c>
      <c r="O338" s="2">
        <v>6</v>
      </c>
      <c r="P338" s="6">
        <f t="shared" si="43"/>
        <v>1.81712059283214</v>
      </c>
      <c r="Q338" s="7">
        <f>RANK(B338,B:B,0)</f>
        <v>277</v>
      </c>
      <c r="R338" s="6">
        <f>RANK(C338,C:C,0)</f>
        <v>248</v>
      </c>
      <c r="S338" s="6">
        <f>RANK(K338,K:K,0)</f>
        <v>255</v>
      </c>
      <c r="T338" s="6">
        <f t="shared" si="44"/>
        <v>259.9</v>
      </c>
    </row>
    <row r="339" hidden="1" spans="1:20">
      <c r="A339" s="2">
        <v>3955</v>
      </c>
      <c r="B339" s="3">
        <v>1</v>
      </c>
      <c r="C339" s="3">
        <v>1</v>
      </c>
      <c r="D339" s="3">
        <v>-2.53</v>
      </c>
      <c r="E339" s="3">
        <v>-0.4217</v>
      </c>
      <c r="F339" s="3">
        <v>0.6149</v>
      </c>
      <c r="G339" s="3">
        <v>-0.4347</v>
      </c>
      <c r="H339" s="3">
        <v>-0.2383</v>
      </c>
      <c r="I339" s="2">
        <v>1</v>
      </c>
      <c r="J339" s="3">
        <v>0.0582</v>
      </c>
      <c r="K339" s="2">
        <v>6</v>
      </c>
      <c r="L339" s="2">
        <v>2</v>
      </c>
      <c r="M339" s="2">
        <v>8</v>
      </c>
      <c r="N339" s="2">
        <v>3</v>
      </c>
      <c r="O339" s="2">
        <v>6</v>
      </c>
      <c r="P339" s="6">
        <f t="shared" si="43"/>
        <v>1.81712059283214</v>
      </c>
      <c r="Q339" s="7">
        <f>RANK(B339,B:B,0)</f>
        <v>277</v>
      </c>
      <c r="R339" s="6">
        <f>RANK(C339,C:C,0)</f>
        <v>248</v>
      </c>
      <c r="S339" s="6">
        <f>RANK(K339,K:K,0)</f>
        <v>255</v>
      </c>
      <c r="T339" s="6">
        <f t="shared" si="44"/>
        <v>259.9</v>
      </c>
    </row>
    <row r="340" hidden="1" spans="1:20">
      <c r="A340" s="2">
        <v>3952</v>
      </c>
      <c r="B340" s="3">
        <v>1</v>
      </c>
      <c r="C340" s="3">
        <v>1</v>
      </c>
      <c r="D340" s="3">
        <v>-16.34</v>
      </c>
      <c r="E340" s="3">
        <v>-2.7233</v>
      </c>
      <c r="F340" s="3">
        <v>0.2814</v>
      </c>
      <c r="G340" s="3">
        <v>-0.7101</v>
      </c>
      <c r="H340" s="3">
        <v>-0.6494</v>
      </c>
      <c r="I340" s="2">
        <v>1</v>
      </c>
      <c r="J340" s="3">
        <v>0.23</v>
      </c>
      <c r="K340" s="2">
        <v>6</v>
      </c>
      <c r="L340" s="2">
        <v>6</v>
      </c>
      <c r="M340" s="2">
        <v>7</v>
      </c>
      <c r="N340" s="2">
        <v>3</v>
      </c>
      <c r="O340" s="2">
        <v>6</v>
      </c>
      <c r="P340" s="6">
        <f t="shared" si="43"/>
        <v>1.81712059283214</v>
      </c>
      <c r="Q340" s="7">
        <f>RANK(B340,B:B,0)</f>
        <v>277</v>
      </c>
      <c r="R340" s="6">
        <f>RANK(C340,C:C,0)</f>
        <v>248</v>
      </c>
      <c r="S340" s="6">
        <f>RANK(K340,K:K,0)</f>
        <v>255</v>
      </c>
      <c r="T340" s="6">
        <f t="shared" si="44"/>
        <v>259.9</v>
      </c>
    </row>
    <row r="341" hidden="1" spans="1:20">
      <c r="A341" s="2">
        <v>3951</v>
      </c>
      <c r="B341" s="3">
        <v>1</v>
      </c>
      <c r="C341" s="3">
        <v>1</v>
      </c>
      <c r="D341" s="3">
        <v>-6.18</v>
      </c>
      <c r="E341" s="3">
        <v>-1.03</v>
      </c>
      <c r="F341" s="3">
        <v>0.5469</v>
      </c>
      <c r="G341" s="3">
        <v>-0.4367</v>
      </c>
      <c r="H341" s="3">
        <v>-0.2927</v>
      </c>
      <c r="I341" s="2">
        <v>1</v>
      </c>
      <c r="J341" s="3">
        <v>0.1414</v>
      </c>
      <c r="K341" s="2">
        <v>6</v>
      </c>
      <c r="L341" s="2">
        <v>5</v>
      </c>
      <c r="M341" s="2">
        <v>7</v>
      </c>
      <c r="N341" s="2">
        <v>3</v>
      </c>
      <c r="O341" s="2">
        <v>6</v>
      </c>
      <c r="P341" s="6">
        <f t="shared" si="43"/>
        <v>1.81712059283214</v>
      </c>
      <c r="Q341" s="7">
        <f>RANK(B341,B:B,0)</f>
        <v>277</v>
      </c>
      <c r="R341" s="6">
        <f>RANK(C341,C:C,0)</f>
        <v>248</v>
      </c>
      <c r="S341" s="6">
        <f>RANK(K341,K:K,0)</f>
        <v>255</v>
      </c>
      <c r="T341" s="6">
        <f t="shared" si="44"/>
        <v>259.9</v>
      </c>
    </row>
    <row r="342" hidden="1" spans="1:20">
      <c r="A342" s="2">
        <v>3949</v>
      </c>
      <c r="B342" s="3">
        <v>1</v>
      </c>
      <c r="C342" s="3">
        <v>1</v>
      </c>
      <c r="D342" s="3">
        <v>-3.83</v>
      </c>
      <c r="E342" s="3">
        <v>-0.6383</v>
      </c>
      <c r="F342" s="3">
        <v>0.5462</v>
      </c>
      <c r="G342" s="3">
        <v>-0.5093</v>
      </c>
      <c r="H342" s="3">
        <v>-0.2934</v>
      </c>
      <c r="I342" s="2">
        <v>1</v>
      </c>
      <c r="J342" s="3">
        <v>0.0752</v>
      </c>
      <c r="K342" s="2">
        <v>6</v>
      </c>
      <c r="L342" s="2">
        <v>3</v>
      </c>
      <c r="M342" s="2">
        <v>7</v>
      </c>
      <c r="N342" s="2">
        <v>3</v>
      </c>
      <c r="O342" s="2">
        <v>6</v>
      </c>
      <c r="P342" s="6">
        <f t="shared" si="43"/>
        <v>1.81712059283214</v>
      </c>
      <c r="Q342" s="7">
        <f>RANK(B342,B:B,0)</f>
        <v>277</v>
      </c>
      <c r="R342" s="6">
        <f>RANK(C342,C:C,0)</f>
        <v>248</v>
      </c>
      <c r="S342" s="6">
        <f>RANK(K342,K:K,0)</f>
        <v>255</v>
      </c>
      <c r="T342" s="6">
        <f t="shared" si="44"/>
        <v>259.9</v>
      </c>
    </row>
    <row r="343" hidden="1" spans="1:20">
      <c r="A343" s="2">
        <v>3948</v>
      </c>
      <c r="B343" s="3">
        <v>1</v>
      </c>
      <c r="C343" s="3">
        <v>1</v>
      </c>
      <c r="D343" s="3">
        <v>-3.01</v>
      </c>
      <c r="E343" s="3">
        <v>-0.5017</v>
      </c>
      <c r="F343" s="3">
        <v>0.5419</v>
      </c>
      <c r="G343" s="3">
        <v>-0.5017</v>
      </c>
      <c r="H343" s="3">
        <v>-0.297</v>
      </c>
      <c r="I343" s="2">
        <v>1</v>
      </c>
      <c r="J343" s="3">
        <v>0.06</v>
      </c>
      <c r="K343" s="2">
        <v>6</v>
      </c>
      <c r="L343" s="2">
        <v>2</v>
      </c>
      <c r="M343" s="2">
        <v>7</v>
      </c>
      <c r="N343" s="2">
        <v>3</v>
      </c>
      <c r="O343" s="2">
        <v>6</v>
      </c>
      <c r="P343" s="6">
        <f t="shared" si="43"/>
        <v>1.81712059283214</v>
      </c>
      <c r="Q343" s="7">
        <f>RANK(B343,B:B,0)</f>
        <v>277</v>
      </c>
      <c r="R343" s="6">
        <f>RANK(C343,C:C,0)</f>
        <v>248</v>
      </c>
      <c r="S343" s="6">
        <f>RANK(K343,K:K,0)</f>
        <v>255</v>
      </c>
      <c r="T343" s="6">
        <f t="shared" si="44"/>
        <v>259.9</v>
      </c>
    </row>
    <row r="344" hidden="1" spans="1:20">
      <c r="A344" s="2">
        <v>3947</v>
      </c>
      <c r="B344" s="3">
        <v>1</v>
      </c>
      <c r="C344" s="3">
        <v>1</v>
      </c>
      <c r="D344" s="3">
        <v>-0.67</v>
      </c>
      <c r="E344" s="3">
        <v>-0.1117</v>
      </c>
      <c r="F344" s="3">
        <v>0.9647</v>
      </c>
      <c r="G344" s="3">
        <v>-0.0342</v>
      </c>
      <c r="H344" s="3">
        <v>-0.0165</v>
      </c>
      <c r="I344" s="2">
        <v>1</v>
      </c>
      <c r="J344" s="3">
        <v>0.1954</v>
      </c>
      <c r="K344" s="2">
        <v>6</v>
      </c>
      <c r="L344" s="2">
        <v>8</v>
      </c>
      <c r="M344" s="2">
        <v>6</v>
      </c>
      <c r="N344" s="2">
        <v>3</v>
      </c>
      <c r="O344" s="2">
        <v>6</v>
      </c>
      <c r="P344" s="6">
        <f t="shared" si="43"/>
        <v>1.81712059283214</v>
      </c>
      <c r="Q344" s="7">
        <f>RANK(B344,B:B,0)</f>
        <v>277</v>
      </c>
      <c r="R344" s="6">
        <f>RANK(C344,C:C,0)</f>
        <v>248</v>
      </c>
      <c r="S344" s="6">
        <f>RANK(K344,K:K,0)</f>
        <v>255</v>
      </c>
      <c r="T344" s="6">
        <f t="shared" si="44"/>
        <v>259.9</v>
      </c>
    </row>
    <row r="345" hidden="1" spans="1:20">
      <c r="A345" s="2">
        <v>3946</v>
      </c>
      <c r="B345" s="3">
        <v>1</v>
      </c>
      <c r="C345" s="3">
        <v>1</v>
      </c>
      <c r="D345" s="3">
        <v>-0.52</v>
      </c>
      <c r="E345" s="3">
        <v>-0.0867</v>
      </c>
      <c r="F345" s="3">
        <v>0.965</v>
      </c>
      <c r="G345" s="3">
        <v>-0.0336</v>
      </c>
      <c r="H345" s="3">
        <v>-0.0164</v>
      </c>
      <c r="I345" s="2">
        <v>1</v>
      </c>
      <c r="J345" s="3">
        <v>0.1545</v>
      </c>
      <c r="K345" s="2">
        <v>6</v>
      </c>
      <c r="L345" s="2">
        <v>7</v>
      </c>
      <c r="M345" s="2">
        <v>6</v>
      </c>
      <c r="N345" s="2">
        <v>3</v>
      </c>
      <c r="O345" s="2">
        <v>6</v>
      </c>
      <c r="P345" s="6">
        <f t="shared" si="43"/>
        <v>1.81712059283214</v>
      </c>
      <c r="Q345" s="7">
        <f>RANK(B345,B:B,0)</f>
        <v>277</v>
      </c>
      <c r="R345" s="6">
        <f>RANK(C345,C:C,0)</f>
        <v>248</v>
      </c>
      <c r="S345" s="6">
        <f>RANK(K345,K:K,0)</f>
        <v>255</v>
      </c>
      <c r="T345" s="6">
        <f t="shared" si="44"/>
        <v>259.9</v>
      </c>
    </row>
    <row r="346" hidden="1" spans="1:20">
      <c r="A346" s="2">
        <v>3945</v>
      </c>
      <c r="B346" s="3">
        <v>1</v>
      </c>
      <c r="C346" s="3">
        <v>1</v>
      </c>
      <c r="D346" s="3">
        <v>-8.86</v>
      </c>
      <c r="E346" s="3">
        <v>-1.4767</v>
      </c>
      <c r="F346" s="3">
        <v>0.4876</v>
      </c>
      <c r="G346" s="3">
        <v>-0.5069</v>
      </c>
      <c r="H346" s="3">
        <v>-0.3442</v>
      </c>
      <c r="I346" s="2">
        <v>1</v>
      </c>
      <c r="J346" s="3">
        <v>0.1747</v>
      </c>
      <c r="K346" s="2">
        <v>6</v>
      </c>
      <c r="L346" s="2">
        <v>6</v>
      </c>
      <c r="M346" s="2">
        <v>6</v>
      </c>
      <c r="N346" s="2">
        <v>3</v>
      </c>
      <c r="O346" s="2">
        <v>6</v>
      </c>
      <c r="P346" s="6">
        <f t="shared" si="43"/>
        <v>1.81712059283214</v>
      </c>
      <c r="Q346" s="7">
        <f>RANK(B346,B:B,0)</f>
        <v>277</v>
      </c>
      <c r="R346" s="6">
        <f>RANK(C346,C:C,0)</f>
        <v>248</v>
      </c>
      <c r="S346" s="6">
        <f>RANK(K346,K:K,0)</f>
        <v>255</v>
      </c>
      <c r="T346" s="6">
        <f t="shared" si="44"/>
        <v>259.9</v>
      </c>
    </row>
    <row r="347" hidden="1" spans="1:20">
      <c r="A347" s="2">
        <v>3944</v>
      </c>
      <c r="B347" s="3">
        <v>1</v>
      </c>
      <c r="C347" s="3">
        <v>1</v>
      </c>
      <c r="D347" s="3">
        <v>-0.35</v>
      </c>
      <c r="E347" s="3">
        <v>-0.0583</v>
      </c>
      <c r="F347" s="3">
        <v>0.962</v>
      </c>
      <c r="G347" s="3">
        <v>-0.0356</v>
      </c>
      <c r="H347" s="3">
        <v>-0.018</v>
      </c>
      <c r="I347" s="2">
        <v>1</v>
      </c>
      <c r="J347" s="3">
        <v>0.0981</v>
      </c>
      <c r="K347" s="2">
        <v>6</v>
      </c>
      <c r="L347" s="2">
        <v>5</v>
      </c>
      <c r="M347" s="2">
        <v>6</v>
      </c>
      <c r="N347" s="2">
        <v>3</v>
      </c>
      <c r="O347" s="2">
        <v>6</v>
      </c>
      <c r="P347" s="6">
        <f t="shared" si="43"/>
        <v>1.81712059283214</v>
      </c>
      <c r="Q347" s="7">
        <f>RANK(B347,B:B,0)</f>
        <v>277</v>
      </c>
      <c r="R347" s="6">
        <f>RANK(C347,C:C,0)</f>
        <v>248</v>
      </c>
      <c r="S347" s="6">
        <f>RANK(K347,K:K,0)</f>
        <v>255</v>
      </c>
      <c r="T347" s="6">
        <f t="shared" si="44"/>
        <v>259.9</v>
      </c>
    </row>
    <row r="348" hidden="1" spans="1:26">
      <c r="A348" s="2">
        <v>3943</v>
      </c>
      <c r="B348" s="3">
        <v>1</v>
      </c>
      <c r="C348" s="3">
        <v>1</v>
      </c>
      <c r="D348" s="3">
        <v>-0.28</v>
      </c>
      <c r="E348" s="3">
        <v>-0.0467</v>
      </c>
      <c r="F348" s="3">
        <v>0.9612</v>
      </c>
      <c r="G348" s="3">
        <v>-0.0358</v>
      </c>
      <c r="H348" s="3">
        <v>-0.0184</v>
      </c>
      <c r="I348" s="2">
        <v>1</v>
      </c>
      <c r="J348" s="3">
        <v>0.0783</v>
      </c>
      <c r="K348" s="2">
        <v>6</v>
      </c>
      <c r="L348" s="2">
        <v>4</v>
      </c>
      <c r="M348" s="2">
        <v>6</v>
      </c>
      <c r="N348" s="2">
        <v>3</v>
      </c>
      <c r="O348" s="2">
        <v>6</v>
      </c>
      <c r="P348" s="6">
        <f t="shared" si="43"/>
        <v>1.81712059283214</v>
      </c>
      <c r="Q348" s="7">
        <f>RANK(B348,B:B,0)</f>
        <v>277</v>
      </c>
      <c r="R348" s="6">
        <f>RANK(C348,C:C,0)</f>
        <v>248</v>
      </c>
      <c r="S348" s="6">
        <f>RANK(K348,K:K,0)</f>
        <v>255</v>
      </c>
      <c r="T348" s="6">
        <f t="shared" si="44"/>
        <v>259.9</v>
      </c>
      <c r="V348" s="6">
        <f>VLOOKUP(L348,$AA$2:$AC$26,3)</f>
        <v>0.002828</v>
      </c>
      <c r="W348" s="6">
        <f>VLOOKUP(M348,$AA$2:$AC$26,2)</f>
        <v>0.50592</v>
      </c>
      <c r="X348" s="6">
        <f>V348*W348*100000</f>
        <v>143.074176</v>
      </c>
      <c r="Y348" s="6">
        <f>X348*0.8</f>
        <v>114.4593408</v>
      </c>
      <c r="Z348" s="6">
        <f>X348*1.25</f>
        <v>178.84272</v>
      </c>
    </row>
    <row r="349" hidden="1" spans="1:20">
      <c r="A349" s="2">
        <v>3942</v>
      </c>
      <c r="B349" s="3">
        <v>1</v>
      </c>
      <c r="C349" s="3">
        <v>1</v>
      </c>
      <c r="D349" s="3">
        <v>-4.35</v>
      </c>
      <c r="E349" s="3">
        <v>-0.725</v>
      </c>
      <c r="F349" s="3">
        <v>0.4846</v>
      </c>
      <c r="G349" s="3">
        <v>-0.5657</v>
      </c>
      <c r="H349" s="3">
        <v>-0.347</v>
      </c>
      <c r="I349" s="2">
        <v>1</v>
      </c>
      <c r="J349" s="3">
        <v>0.0769</v>
      </c>
      <c r="K349" s="2">
        <v>6</v>
      </c>
      <c r="L349" s="2">
        <v>3</v>
      </c>
      <c r="M349" s="2">
        <v>6</v>
      </c>
      <c r="N349" s="2">
        <v>3</v>
      </c>
      <c r="O349" s="2">
        <v>6</v>
      </c>
      <c r="P349" s="6">
        <f t="shared" si="43"/>
        <v>1.81712059283214</v>
      </c>
      <c r="Q349" s="7">
        <f>RANK(B349,B:B,0)</f>
        <v>277</v>
      </c>
      <c r="R349" s="6">
        <f>RANK(C349,C:C,0)</f>
        <v>248</v>
      </c>
      <c r="S349" s="6">
        <f>RANK(K349,K:K,0)</f>
        <v>255</v>
      </c>
      <c r="T349" s="6">
        <f t="shared" si="44"/>
        <v>259.9</v>
      </c>
    </row>
    <row r="350" hidden="1" spans="1:20">
      <c r="A350" s="2">
        <v>3941</v>
      </c>
      <c r="B350" s="3">
        <v>1</v>
      </c>
      <c r="C350" s="3">
        <v>1</v>
      </c>
      <c r="D350" s="3">
        <v>-3.43</v>
      </c>
      <c r="E350" s="3">
        <v>-0.5717</v>
      </c>
      <c r="F350" s="3">
        <v>0.4779</v>
      </c>
      <c r="G350" s="3">
        <v>-0.5904</v>
      </c>
      <c r="H350" s="3">
        <v>-0.3531</v>
      </c>
      <c r="I350" s="2">
        <v>1</v>
      </c>
      <c r="J350" s="3">
        <v>0.0581</v>
      </c>
      <c r="K350" s="2">
        <v>6</v>
      </c>
      <c r="L350" s="2">
        <v>2</v>
      </c>
      <c r="M350" s="2">
        <v>6</v>
      </c>
      <c r="N350" s="2">
        <v>3</v>
      </c>
      <c r="O350" s="2">
        <v>6</v>
      </c>
      <c r="P350" s="6">
        <f t="shared" si="43"/>
        <v>1.81712059283214</v>
      </c>
      <c r="Q350" s="7">
        <f>RANK(B350,B:B,0)</f>
        <v>277</v>
      </c>
      <c r="R350" s="6">
        <f>RANK(C350,C:C,0)</f>
        <v>248</v>
      </c>
      <c r="S350" s="6">
        <f>RANK(K350,K:K,0)</f>
        <v>255</v>
      </c>
      <c r="T350" s="6">
        <f t="shared" si="44"/>
        <v>259.9</v>
      </c>
    </row>
    <row r="351" hidden="1" spans="1:20">
      <c r="A351" s="2">
        <v>3940</v>
      </c>
      <c r="B351" s="3">
        <v>1</v>
      </c>
      <c r="C351" s="3">
        <v>1</v>
      </c>
      <c r="D351" s="3">
        <v>-2.76</v>
      </c>
      <c r="E351" s="3">
        <v>-0.46</v>
      </c>
      <c r="F351" s="3">
        <v>0.8544</v>
      </c>
      <c r="G351" s="3">
        <v>-0.141</v>
      </c>
      <c r="H351" s="3">
        <v>-0.0718</v>
      </c>
      <c r="I351" s="2">
        <v>1</v>
      </c>
      <c r="J351" s="3">
        <v>0.1955</v>
      </c>
      <c r="K351" s="2">
        <v>6</v>
      </c>
      <c r="L351" s="2">
        <v>8</v>
      </c>
      <c r="M351" s="2">
        <v>5</v>
      </c>
      <c r="N351" s="2">
        <v>3</v>
      </c>
      <c r="O351" s="2">
        <v>6</v>
      </c>
      <c r="P351" s="6">
        <f t="shared" si="43"/>
        <v>1.81712059283214</v>
      </c>
      <c r="Q351" s="7">
        <f>RANK(B351,B:B,0)</f>
        <v>277</v>
      </c>
      <c r="R351" s="6">
        <f>RANK(C351,C:C,0)</f>
        <v>248</v>
      </c>
      <c r="S351" s="6">
        <f>RANK(K351,K:K,0)</f>
        <v>255</v>
      </c>
      <c r="T351" s="6">
        <f t="shared" si="44"/>
        <v>259.9</v>
      </c>
    </row>
    <row r="352" hidden="1" spans="1:26">
      <c r="A352" s="2">
        <v>3938</v>
      </c>
      <c r="B352" s="3">
        <v>1</v>
      </c>
      <c r="C352" s="3">
        <v>1</v>
      </c>
      <c r="D352" s="3">
        <v>-9.83</v>
      </c>
      <c r="E352" s="3">
        <v>-1.6383</v>
      </c>
      <c r="F352" s="3">
        <v>0.4315</v>
      </c>
      <c r="G352" s="3">
        <v>-0.5522</v>
      </c>
      <c r="H352" s="3">
        <v>-0.3969</v>
      </c>
      <c r="I352" s="2">
        <v>1</v>
      </c>
      <c r="J352" s="3">
        <v>0.1779</v>
      </c>
      <c r="K352" s="2">
        <v>6</v>
      </c>
      <c r="L352" s="2">
        <v>6</v>
      </c>
      <c r="M352" s="2">
        <v>5</v>
      </c>
      <c r="N352" s="2">
        <v>3</v>
      </c>
      <c r="O352" s="2">
        <v>6</v>
      </c>
      <c r="P352" s="6">
        <f t="shared" si="43"/>
        <v>1.81712059283214</v>
      </c>
      <c r="Q352" s="7">
        <f>RANK(B352,B:B,0)</f>
        <v>277</v>
      </c>
      <c r="R352" s="6">
        <f>RANK(C352,C:C,0)</f>
        <v>248</v>
      </c>
      <c r="S352" s="6">
        <f>RANK(K352,K:K,0)</f>
        <v>255</v>
      </c>
      <c r="T352" s="6">
        <f t="shared" si="44"/>
        <v>259.9</v>
      </c>
      <c r="V352" s="6">
        <f>VLOOKUP(L352,$AA$2:$AC$26,3)</f>
        <v>0.004583</v>
      </c>
      <c r="W352" s="6">
        <f>VLOOKUP(M352,$AA$2:$AC$26,2)</f>
        <v>0.44857</v>
      </c>
      <c r="X352" s="6">
        <f>V352*W352*100000</f>
        <v>205.579631</v>
      </c>
      <c r="Y352" s="6">
        <f>X352*0.8</f>
        <v>164.4637048</v>
      </c>
      <c r="Z352" s="6">
        <f>X352*1.25</f>
        <v>256.97453875</v>
      </c>
    </row>
    <row r="353" hidden="1" spans="1:20">
      <c r="A353" s="2">
        <v>3937</v>
      </c>
      <c r="B353" s="3">
        <v>1</v>
      </c>
      <c r="C353" s="3">
        <v>1</v>
      </c>
      <c r="D353" s="3">
        <v>-1.37</v>
      </c>
      <c r="E353" s="3">
        <v>-0.2283</v>
      </c>
      <c r="F353" s="3">
        <v>0.8512</v>
      </c>
      <c r="G353" s="3">
        <v>-0.1395</v>
      </c>
      <c r="H353" s="3">
        <v>-0.0736</v>
      </c>
      <c r="I353" s="2">
        <v>1</v>
      </c>
      <c r="J353" s="3">
        <v>0.0981</v>
      </c>
      <c r="K353" s="2">
        <v>6</v>
      </c>
      <c r="L353" s="2">
        <v>5</v>
      </c>
      <c r="M353" s="2">
        <v>5</v>
      </c>
      <c r="N353" s="2">
        <v>3</v>
      </c>
      <c r="O353" s="2">
        <v>6</v>
      </c>
      <c r="P353" s="6">
        <f t="shared" si="43"/>
        <v>1.81712059283214</v>
      </c>
      <c r="Q353" s="7">
        <f>RANK(B353,B:B,0)</f>
        <v>277</v>
      </c>
      <c r="R353" s="6">
        <f>RANK(C353,C:C,0)</f>
        <v>248</v>
      </c>
      <c r="S353" s="6">
        <f>RANK(K353,K:K,0)</f>
        <v>255</v>
      </c>
      <c r="T353" s="6">
        <f t="shared" si="44"/>
        <v>259.9</v>
      </c>
    </row>
    <row r="354" hidden="1" spans="1:20">
      <c r="A354" s="2">
        <v>3936</v>
      </c>
      <c r="B354" s="3">
        <v>1</v>
      </c>
      <c r="C354" s="3">
        <v>1</v>
      </c>
      <c r="D354" s="3">
        <v>-1.08</v>
      </c>
      <c r="E354" s="3">
        <v>-0.18</v>
      </c>
      <c r="F354" s="3">
        <v>0.8504</v>
      </c>
      <c r="G354" s="3">
        <v>-0.1379</v>
      </c>
      <c r="H354" s="3">
        <v>-0.0741</v>
      </c>
      <c r="I354" s="2">
        <v>1</v>
      </c>
      <c r="J354" s="3">
        <v>0.0783</v>
      </c>
      <c r="K354" s="2">
        <v>6</v>
      </c>
      <c r="L354" s="2">
        <v>4</v>
      </c>
      <c r="M354" s="2">
        <v>5</v>
      </c>
      <c r="N354" s="2">
        <v>3</v>
      </c>
      <c r="O354" s="2">
        <v>6</v>
      </c>
      <c r="P354" s="6">
        <f t="shared" si="43"/>
        <v>1.81712059283214</v>
      </c>
      <c r="Q354" s="7">
        <f>RANK(B354,B:B,0)</f>
        <v>277</v>
      </c>
      <c r="R354" s="6">
        <f>RANK(C354,C:C,0)</f>
        <v>248</v>
      </c>
      <c r="S354" s="6">
        <f>RANK(K354,K:K,0)</f>
        <v>255</v>
      </c>
      <c r="T354" s="6">
        <f t="shared" si="44"/>
        <v>259.9</v>
      </c>
    </row>
    <row r="355" hidden="1" spans="1:20">
      <c r="A355" s="2">
        <v>3935</v>
      </c>
      <c r="B355" s="3">
        <v>1</v>
      </c>
      <c r="C355" s="3">
        <v>1</v>
      </c>
      <c r="D355" s="3">
        <v>-4.81</v>
      </c>
      <c r="E355" s="3">
        <v>-0.8017</v>
      </c>
      <c r="F355" s="3">
        <v>0.4301</v>
      </c>
      <c r="G355" s="3">
        <v>-0.6151</v>
      </c>
      <c r="H355" s="3">
        <v>-0.3984</v>
      </c>
      <c r="I355" s="2">
        <v>1</v>
      </c>
      <c r="J355" s="3">
        <v>0.0782</v>
      </c>
      <c r="K355" s="2">
        <v>6</v>
      </c>
      <c r="L355" s="2">
        <v>3</v>
      </c>
      <c r="M355" s="2">
        <v>5</v>
      </c>
      <c r="N355" s="2">
        <v>3</v>
      </c>
      <c r="O355" s="2">
        <v>6</v>
      </c>
      <c r="P355" s="6">
        <f t="shared" si="43"/>
        <v>1.81712059283214</v>
      </c>
      <c r="Q355" s="7">
        <f>RANK(B355,B:B,0)</f>
        <v>277</v>
      </c>
      <c r="R355" s="6">
        <f>RANK(C355,C:C,0)</f>
        <v>248</v>
      </c>
      <c r="S355" s="6">
        <f>RANK(K355,K:K,0)</f>
        <v>255</v>
      </c>
      <c r="T355" s="6">
        <f t="shared" si="44"/>
        <v>259.9</v>
      </c>
    </row>
    <row r="356" hidden="1" spans="1:20">
      <c r="A356" s="2">
        <v>3934</v>
      </c>
      <c r="B356" s="3">
        <v>1</v>
      </c>
      <c r="C356" s="3">
        <v>1</v>
      </c>
      <c r="D356" s="3">
        <v>-3.79</v>
      </c>
      <c r="E356" s="3">
        <v>-0.6317</v>
      </c>
      <c r="F356" s="3">
        <v>0.4231</v>
      </c>
      <c r="G356" s="3">
        <v>-0.6391</v>
      </c>
      <c r="H356" s="3">
        <v>-0.4052</v>
      </c>
      <c r="I356" s="2">
        <v>1</v>
      </c>
      <c r="J356" s="3">
        <v>0.0593</v>
      </c>
      <c r="K356" s="2">
        <v>6</v>
      </c>
      <c r="L356" s="2">
        <v>2</v>
      </c>
      <c r="M356" s="2">
        <v>5</v>
      </c>
      <c r="N356" s="2">
        <v>3</v>
      </c>
      <c r="O356" s="2">
        <v>6</v>
      </c>
      <c r="P356" s="6">
        <f t="shared" si="43"/>
        <v>1.81712059283214</v>
      </c>
      <c r="Q356" s="7">
        <f>RANK(B356,B:B,0)</f>
        <v>277</v>
      </c>
      <c r="R356" s="6">
        <f>RANK(C356,C:C,0)</f>
        <v>248</v>
      </c>
      <c r="S356" s="6">
        <f>RANK(K356,K:K,0)</f>
        <v>255</v>
      </c>
      <c r="T356" s="6">
        <f t="shared" si="44"/>
        <v>259.9</v>
      </c>
    </row>
    <row r="357" hidden="1" spans="1:26">
      <c r="A357" s="2">
        <v>3933</v>
      </c>
      <c r="B357" s="3">
        <v>1</v>
      </c>
      <c r="C357" s="3">
        <v>1</v>
      </c>
      <c r="D357" s="3">
        <v>-4.62</v>
      </c>
      <c r="E357" s="3">
        <v>-0.77</v>
      </c>
      <c r="F357" s="3">
        <v>0.7563</v>
      </c>
      <c r="G357" s="3">
        <v>-0.2361</v>
      </c>
      <c r="H357" s="3">
        <v>-0.1248</v>
      </c>
      <c r="I357" s="2">
        <v>1</v>
      </c>
      <c r="J357" s="3">
        <v>0.1955</v>
      </c>
      <c r="K357" s="2">
        <v>6</v>
      </c>
      <c r="L357" s="2">
        <v>8</v>
      </c>
      <c r="M357" s="2">
        <v>4</v>
      </c>
      <c r="N357" s="2">
        <v>3</v>
      </c>
      <c r="O357" s="2">
        <v>6</v>
      </c>
      <c r="P357" s="6">
        <f t="shared" si="43"/>
        <v>1.81712059283214</v>
      </c>
      <c r="Q357" s="7">
        <f>RANK(B357,B:B,0)</f>
        <v>277</v>
      </c>
      <c r="R357" s="6">
        <f>RANK(C357,C:C,0)</f>
        <v>248</v>
      </c>
      <c r="S357" s="6">
        <f>RANK(K357,K:K,0)</f>
        <v>255</v>
      </c>
      <c r="T357" s="6">
        <f t="shared" si="44"/>
        <v>259.9</v>
      </c>
      <c r="V357" s="6">
        <f>VLOOKUP(L357,$AA$2:$AC$26,3)</f>
        <v>0.007416</v>
      </c>
      <c r="W357" s="6">
        <f>VLOOKUP(M357,$AA$2:$AC$26,2)</f>
        <v>0.39773</v>
      </c>
      <c r="X357" s="6">
        <f>V357*W357*100000</f>
        <v>294.956568</v>
      </c>
      <c r="Y357" s="6">
        <f>X357*0.8</f>
        <v>235.9652544</v>
      </c>
      <c r="Z357" s="6">
        <f>X357*1.25</f>
        <v>368.69571</v>
      </c>
    </row>
    <row r="358" hidden="1" spans="1:20">
      <c r="A358" s="2">
        <v>3932</v>
      </c>
      <c r="B358" s="3">
        <v>1</v>
      </c>
      <c r="C358" s="3">
        <v>1</v>
      </c>
      <c r="D358" s="3">
        <v>-3.59</v>
      </c>
      <c r="E358" s="3">
        <v>-0.5983</v>
      </c>
      <c r="F358" s="3">
        <v>0.7584</v>
      </c>
      <c r="G358" s="3">
        <v>-0.2321</v>
      </c>
      <c r="H358" s="3">
        <v>-0.1237</v>
      </c>
      <c r="I358" s="2">
        <v>1</v>
      </c>
      <c r="J358" s="3">
        <v>0.1546</v>
      </c>
      <c r="K358" s="2">
        <v>6</v>
      </c>
      <c r="L358" s="2">
        <v>7</v>
      </c>
      <c r="M358" s="2">
        <v>4</v>
      </c>
      <c r="N358" s="2">
        <v>3</v>
      </c>
      <c r="O358" s="2">
        <v>6</v>
      </c>
      <c r="P358" s="6">
        <f t="shared" si="43"/>
        <v>1.81712059283214</v>
      </c>
      <c r="Q358" s="7">
        <f>RANK(B358,B:B,0)</f>
        <v>277</v>
      </c>
      <c r="R358" s="6">
        <f>RANK(C358,C:C,0)</f>
        <v>248</v>
      </c>
      <c r="S358" s="6">
        <f>RANK(K358,K:K,0)</f>
        <v>255</v>
      </c>
      <c r="T358" s="6">
        <f t="shared" si="44"/>
        <v>259.9</v>
      </c>
    </row>
    <row r="359" hidden="1" spans="1:20">
      <c r="A359" s="2">
        <v>3931</v>
      </c>
      <c r="B359" s="3">
        <v>1</v>
      </c>
      <c r="C359" s="3">
        <v>1</v>
      </c>
      <c r="D359" s="3">
        <v>-2.83</v>
      </c>
      <c r="E359" s="3">
        <v>-0.4717</v>
      </c>
      <c r="F359" s="3">
        <v>0.7575</v>
      </c>
      <c r="G359" s="3">
        <v>-0.2305</v>
      </c>
      <c r="H359" s="3">
        <v>-0.1242</v>
      </c>
      <c r="I359" s="2">
        <v>1</v>
      </c>
      <c r="J359" s="3">
        <v>0.1227</v>
      </c>
      <c r="K359" s="2">
        <v>6</v>
      </c>
      <c r="L359" s="2">
        <v>6</v>
      </c>
      <c r="M359" s="2">
        <v>4</v>
      </c>
      <c r="N359" s="2">
        <v>3</v>
      </c>
      <c r="O359" s="2">
        <v>6</v>
      </c>
      <c r="P359" s="6">
        <f t="shared" si="43"/>
        <v>1.81712059283214</v>
      </c>
      <c r="Q359" s="7">
        <f>RANK(B359,B:B,0)</f>
        <v>277</v>
      </c>
      <c r="R359" s="6">
        <f>RANK(C359,C:C,0)</f>
        <v>248</v>
      </c>
      <c r="S359" s="6">
        <f>RANK(K359,K:K,0)</f>
        <v>255</v>
      </c>
      <c r="T359" s="6">
        <f t="shared" si="44"/>
        <v>259.9</v>
      </c>
    </row>
    <row r="360" hidden="1" spans="1:20">
      <c r="A360" s="2">
        <v>3930</v>
      </c>
      <c r="B360" s="3">
        <v>1</v>
      </c>
      <c r="C360" s="3">
        <v>1</v>
      </c>
      <c r="D360" s="3">
        <v>-2.27</v>
      </c>
      <c r="E360" s="3">
        <v>-0.3783</v>
      </c>
      <c r="F360" s="3">
        <v>0.7535</v>
      </c>
      <c r="G360" s="3">
        <v>-0.2312</v>
      </c>
      <c r="H360" s="3">
        <v>-0.1265</v>
      </c>
      <c r="I360" s="2">
        <v>1</v>
      </c>
      <c r="J360" s="3">
        <v>0.0981</v>
      </c>
      <c r="K360" s="2">
        <v>6</v>
      </c>
      <c r="L360" s="2">
        <v>5</v>
      </c>
      <c r="M360" s="2">
        <v>4</v>
      </c>
      <c r="N360" s="2">
        <v>3</v>
      </c>
      <c r="O360" s="2">
        <v>6</v>
      </c>
      <c r="P360" s="6">
        <f t="shared" si="43"/>
        <v>1.81712059283214</v>
      </c>
      <c r="Q360" s="7">
        <f>RANK(B360,B:B,0)</f>
        <v>277</v>
      </c>
      <c r="R360" s="6">
        <f>RANK(C360,C:C,0)</f>
        <v>248</v>
      </c>
      <c r="S360" s="6">
        <f>RANK(K360,K:K,0)</f>
        <v>255</v>
      </c>
      <c r="T360" s="6">
        <f t="shared" si="44"/>
        <v>259.9</v>
      </c>
    </row>
    <row r="361" hidden="1" spans="1:26">
      <c r="A361" s="2">
        <v>3088</v>
      </c>
      <c r="B361" s="3">
        <v>1.0175</v>
      </c>
      <c r="C361" s="3">
        <v>1.0017</v>
      </c>
      <c r="D361" s="3">
        <v>1.03</v>
      </c>
      <c r="E361" s="3">
        <v>0.3433</v>
      </c>
      <c r="F361" s="3">
        <v>1.1785</v>
      </c>
      <c r="G361" s="3">
        <v>0.1767</v>
      </c>
      <c r="H361" s="3">
        <v>0.0754</v>
      </c>
      <c r="I361" s="2">
        <v>1.01752151975204</v>
      </c>
      <c r="J361" s="3">
        <v>0.0583</v>
      </c>
      <c r="K361" s="2">
        <v>3</v>
      </c>
      <c r="L361" s="2">
        <v>3</v>
      </c>
      <c r="M361" s="2">
        <v>20</v>
      </c>
      <c r="N361" s="2">
        <v>0</v>
      </c>
      <c r="O361" s="2">
        <v>5</v>
      </c>
      <c r="P361" s="6">
        <f t="shared" si="43"/>
        <v>1.45184658627534</v>
      </c>
      <c r="Q361" s="7">
        <f>RANK(B361,B:B,0)</f>
        <v>250</v>
      </c>
      <c r="R361" s="6">
        <f>RANK(C361,C:C,0)</f>
        <v>215</v>
      </c>
      <c r="S361" s="6">
        <f>RANK(K361,K:K,0)</f>
        <v>348</v>
      </c>
      <c r="T361" s="6">
        <f t="shared" si="44"/>
        <v>260.5</v>
      </c>
      <c r="V361" s="6">
        <f>VLOOKUP(L361,$AA$2:$AC$26,3)</f>
        <v>0.002236</v>
      </c>
      <c r="W361" s="6">
        <f>VLOOKUP(M361,$AA$2:$AC$26,2)</f>
        <v>2.51428</v>
      </c>
      <c r="X361" s="6">
        <f>V361*W361*100000</f>
        <v>562.193008</v>
      </c>
      <c r="Y361" s="6">
        <f>X361*0.8</f>
        <v>449.7544064</v>
      </c>
      <c r="Z361" s="6">
        <f>X361*1.25</f>
        <v>702.74126</v>
      </c>
    </row>
    <row r="362" hidden="1" spans="1:20">
      <c r="A362" s="2">
        <v>3639</v>
      </c>
      <c r="B362" s="3">
        <v>1.0004</v>
      </c>
      <c r="C362" s="3">
        <v>1.0108</v>
      </c>
      <c r="D362" s="3">
        <v>0.28</v>
      </c>
      <c r="E362" s="3">
        <v>0.14</v>
      </c>
      <c r="F362" s="3">
        <v>1.0295</v>
      </c>
      <c r="G362" s="3">
        <v>0.0286</v>
      </c>
      <c r="H362" s="3">
        <v>0.015</v>
      </c>
      <c r="I362" s="2">
        <v>1.00042499279787</v>
      </c>
      <c r="J362" s="3">
        <v>0.0977</v>
      </c>
      <c r="K362" s="2">
        <v>2</v>
      </c>
      <c r="L362" s="2">
        <v>8</v>
      </c>
      <c r="M362" s="2">
        <v>13</v>
      </c>
      <c r="N362" s="2">
        <v>0</v>
      </c>
      <c r="O362" s="2">
        <v>6</v>
      </c>
      <c r="P362" s="6">
        <f t="shared" si="43"/>
        <v>1.26687522411306</v>
      </c>
      <c r="Q362" s="7">
        <f>RANK(B362,B:B,0)</f>
        <v>273</v>
      </c>
      <c r="R362" s="6">
        <f>RANK(C362,C:C,0)</f>
        <v>169</v>
      </c>
      <c r="S362" s="6">
        <f>RANK(K362,K:K,0)</f>
        <v>390</v>
      </c>
      <c r="T362" s="6">
        <f t="shared" si="44"/>
        <v>260.65</v>
      </c>
    </row>
    <row r="363" hidden="1" spans="1:20">
      <c r="A363" s="2">
        <v>3042</v>
      </c>
      <c r="B363" s="3">
        <v>1</v>
      </c>
      <c r="C363" s="3">
        <v>1.0045</v>
      </c>
      <c r="D363" s="3">
        <v>-5.72</v>
      </c>
      <c r="E363" s="3">
        <v>-1.9067</v>
      </c>
      <c r="F363" s="3">
        <v>0.5132</v>
      </c>
      <c r="G363" s="3">
        <v>-0.4755</v>
      </c>
      <c r="H363" s="3">
        <v>-0.3396</v>
      </c>
      <c r="I363" s="2">
        <v>1</v>
      </c>
      <c r="J363" s="3">
        <v>0.1202</v>
      </c>
      <c r="K363" s="2">
        <v>3</v>
      </c>
      <c r="L363" s="2">
        <v>6</v>
      </c>
      <c r="M363" s="2">
        <v>13</v>
      </c>
      <c r="N363" s="2">
        <v>0</v>
      </c>
      <c r="O363" s="2">
        <v>5</v>
      </c>
      <c r="P363" s="6">
        <f t="shared" si="43"/>
        <v>1.44549098933741</v>
      </c>
      <c r="Q363" s="7">
        <f>RANK(B363,B:B,0)</f>
        <v>277</v>
      </c>
      <c r="R363" s="6">
        <f>RANK(C363,C:C,0)</f>
        <v>193</v>
      </c>
      <c r="S363" s="6">
        <f>RANK(K363,K:K,0)</f>
        <v>348</v>
      </c>
      <c r="T363" s="6">
        <f t="shared" si="44"/>
        <v>261.15</v>
      </c>
    </row>
    <row r="364" hidden="1" spans="1:26">
      <c r="A364" s="2">
        <v>3071</v>
      </c>
      <c r="B364" s="3">
        <v>1</v>
      </c>
      <c r="C364" s="3">
        <v>1.0037</v>
      </c>
      <c r="D364" s="3">
        <v>-2.68</v>
      </c>
      <c r="E364" s="3">
        <v>-0.8933</v>
      </c>
      <c r="F364" s="3">
        <v>0.8204</v>
      </c>
      <c r="G364" s="3">
        <v>-0.1763</v>
      </c>
      <c r="H364" s="3">
        <v>-0.0958</v>
      </c>
      <c r="I364" s="2">
        <v>1</v>
      </c>
      <c r="J364" s="3">
        <v>0.1518</v>
      </c>
      <c r="K364" s="2">
        <v>3</v>
      </c>
      <c r="L364" s="2">
        <v>7</v>
      </c>
      <c r="M364" s="2">
        <v>17</v>
      </c>
      <c r="N364" s="2">
        <v>0</v>
      </c>
      <c r="O364" s="2">
        <v>5</v>
      </c>
      <c r="P364" s="6">
        <f t="shared" si="43"/>
        <v>1.44491526851826</v>
      </c>
      <c r="Q364" s="7">
        <f>RANK(B364,B:B,0)</f>
        <v>277</v>
      </c>
      <c r="R364" s="6">
        <f>RANK(C364,C:C,0)</f>
        <v>199</v>
      </c>
      <c r="S364" s="6">
        <f>RANK(K364,K:K,0)</f>
        <v>348</v>
      </c>
      <c r="T364" s="6">
        <f t="shared" si="44"/>
        <v>263.55</v>
      </c>
      <c r="V364" s="6">
        <f>VLOOKUP(L364,$AA$2:$AC$26,3)</f>
        <v>0.005831</v>
      </c>
      <c r="W364" s="6">
        <f>VLOOKUP(M364,$AA$2:$AC$26,2)</f>
        <v>1.75256</v>
      </c>
      <c r="X364" s="6">
        <f t="shared" ref="X364:X369" si="45">V364*W364*100000</f>
        <v>1021.917736</v>
      </c>
      <c r="Y364" s="6">
        <f t="shared" ref="Y364:Y369" si="46">X364*0.8</f>
        <v>817.5341888</v>
      </c>
      <c r="Z364" s="6">
        <f t="shared" ref="Z364:Z369" si="47">X364*1.25</f>
        <v>1277.39717</v>
      </c>
    </row>
    <row r="365" hidden="1" spans="1:26">
      <c r="A365" s="2">
        <v>3625</v>
      </c>
      <c r="B365" s="3">
        <v>1</v>
      </c>
      <c r="C365" s="3">
        <v>1.0088</v>
      </c>
      <c r="D365" s="3">
        <v>-1.28</v>
      </c>
      <c r="E365" s="3">
        <v>-0.64</v>
      </c>
      <c r="F365" s="3">
        <v>0.8653</v>
      </c>
      <c r="G365" s="3">
        <v>-0.1309</v>
      </c>
      <c r="H365" s="3">
        <v>-0.0718</v>
      </c>
      <c r="I365" s="2">
        <v>1</v>
      </c>
      <c r="J365" s="3">
        <v>0.0977</v>
      </c>
      <c r="K365" s="2">
        <v>2</v>
      </c>
      <c r="L365" s="2">
        <v>8</v>
      </c>
      <c r="M365" s="2">
        <v>11</v>
      </c>
      <c r="N365" s="2">
        <v>0</v>
      </c>
      <c r="O365" s="2">
        <v>6</v>
      </c>
      <c r="P365" s="6">
        <f t="shared" si="43"/>
        <v>1.26545255984787</v>
      </c>
      <c r="Q365" s="7">
        <f>RANK(B365,B:B,0)</f>
        <v>277</v>
      </c>
      <c r="R365" s="6">
        <f>RANK(C365,C:C,0)</f>
        <v>174</v>
      </c>
      <c r="S365" s="6">
        <f>RANK(K365,K:K,0)</f>
        <v>390</v>
      </c>
      <c r="T365" s="6">
        <f t="shared" si="44"/>
        <v>264.05</v>
      </c>
      <c r="V365" s="6">
        <f>VLOOKUP(L365,$AA$2:$AC$26,3)</f>
        <v>0.007416</v>
      </c>
      <c r="W365" s="6">
        <f>VLOOKUP(M365,$AA$2:$AC$26,2)</f>
        <v>0.917</v>
      </c>
      <c r="X365" s="6">
        <f t="shared" si="45"/>
        <v>680.0472</v>
      </c>
      <c r="Y365" s="6">
        <f t="shared" si="46"/>
        <v>544.03776</v>
      </c>
      <c r="Z365" s="6">
        <f t="shared" si="47"/>
        <v>850.059</v>
      </c>
    </row>
    <row r="366" hidden="1" spans="1:26">
      <c r="A366" s="2">
        <v>3023</v>
      </c>
      <c r="B366" s="3">
        <v>1</v>
      </c>
      <c r="C366" s="3">
        <v>1.0033</v>
      </c>
      <c r="D366" s="3">
        <v>-11.7</v>
      </c>
      <c r="E366" s="3">
        <v>-3.9</v>
      </c>
      <c r="F366" s="3">
        <v>0.3852</v>
      </c>
      <c r="G366" s="3">
        <v>-0.6059</v>
      </c>
      <c r="H366" s="3">
        <v>-0.491</v>
      </c>
      <c r="I366" s="2">
        <v>1</v>
      </c>
      <c r="J366" s="3">
        <v>0.193</v>
      </c>
      <c r="K366" s="2">
        <v>3</v>
      </c>
      <c r="L366" s="2">
        <v>8</v>
      </c>
      <c r="M366" s="2">
        <v>10</v>
      </c>
      <c r="N366" s="2">
        <v>0</v>
      </c>
      <c r="O366" s="2">
        <v>5</v>
      </c>
      <c r="P366" s="6">
        <f t="shared" si="43"/>
        <v>1.4446273220689</v>
      </c>
      <c r="Q366" s="7">
        <f>RANK(B366,B:B,0)</f>
        <v>277</v>
      </c>
      <c r="R366" s="6">
        <f>RANK(C366,C:C,0)</f>
        <v>201</v>
      </c>
      <c r="S366" s="6">
        <f>RANK(K366,K:K,0)</f>
        <v>348</v>
      </c>
      <c r="T366" s="6">
        <f t="shared" si="44"/>
        <v>264.35</v>
      </c>
      <c r="V366" s="6">
        <f>VLOOKUP(L366,$AA$2:$AC$26,3)</f>
        <v>0.007416</v>
      </c>
      <c r="W366" s="6">
        <f>VLOOKUP(M366,$AA$2:$AC$26,2)</f>
        <v>0.81777</v>
      </c>
      <c r="X366" s="6">
        <f t="shared" si="45"/>
        <v>606.458232</v>
      </c>
      <c r="Y366" s="6">
        <f t="shared" si="46"/>
        <v>485.1665856</v>
      </c>
      <c r="Z366" s="6">
        <f t="shared" si="47"/>
        <v>758.07279</v>
      </c>
    </row>
    <row r="367" hidden="1" spans="1:26">
      <c r="A367" s="2">
        <v>3884</v>
      </c>
      <c r="B367" s="3">
        <v>1</v>
      </c>
      <c r="C367" s="3">
        <v>1.0014</v>
      </c>
      <c r="D367" s="3">
        <v>-17.86</v>
      </c>
      <c r="E367" s="3">
        <v>-4.465</v>
      </c>
      <c r="F367" s="3">
        <v>0.3779</v>
      </c>
      <c r="G367" s="3">
        <v>-0.7029</v>
      </c>
      <c r="H367" s="3">
        <v>-0.5045</v>
      </c>
      <c r="I367" s="2">
        <v>1</v>
      </c>
      <c r="J367" s="3">
        <v>0.2539</v>
      </c>
      <c r="K367" s="2">
        <v>4</v>
      </c>
      <c r="L367" s="2">
        <v>8</v>
      </c>
      <c r="M367" s="2">
        <v>14</v>
      </c>
      <c r="N367" s="2">
        <v>2</v>
      </c>
      <c r="O367" s="2">
        <v>6</v>
      </c>
      <c r="P367" s="6">
        <f t="shared" si="43"/>
        <v>1.58851184406332</v>
      </c>
      <c r="Q367" s="7">
        <f>RANK(B367,B:B,0)</f>
        <v>277</v>
      </c>
      <c r="R367" s="6">
        <f>RANK(C367,C:C,0)</f>
        <v>220</v>
      </c>
      <c r="S367" s="6">
        <f>RANK(K367,K:K,0)</f>
        <v>320</v>
      </c>
      <c r="T367" s="6">
        <f t="shared" si="44"/>
        <v>264.95</v>
      </c>
      <c r="V367" s="6">
        <f>VLOOKUP(L367,$AA$2:$AC$26,3)</f>
        <v>0.007416</v>
      </c>
      <c r="W367" s="6">
        <f>VLOOKUP(M367,$AA$2:$AC$26,2)</f>
        <v>1.22284</v>
      </c>
      <c r="X367" s="6">
        <f t="shared" si="45"/>
        <v>906.858144</v>
      </c>
      <c r="Y367" s="6">
        <f t="shared" si="46"/>
        <v>725.4865152</v>
      </c>
      <c r="Z367" s="6">
        <f t="shared" si="47"/>
        <v>1133.57268</v>
      </c>
    </row>
    <row r="368" hidden="1" spans="1:26">
      <c r="A368" s="2">
        <v>3898</v>
      </c>
      <c r="B368" s="3">
        <v>1</v>
      </c>
      <c r="C368" s="3">
        <v>1.0014</v>
      </c>
      <c r="D368" s="3">
        <v>-14.87</v>
      </c>
      <c r="E368" s="3">
        <v>-3.7175</v>
      </c>
      <c r="F368" s="3">
        <v>0.4821</v>
      </c>
      <c r="G368" s="3">
        <v>-0.6632</v>
      </c>
      <c r="H368" s="3">
        <v>-0.3662</v>
      </c>
      <c r="I368" s="2">
        <v>1</v>
      </c>
      <c r="J368" s="3">
        <v>0.224</v>
      </c>
      <c r="K368" s="2">
        <v>4</v>
      </c>
      <c r="L368" s="2">
        <v>8</v>
      </c>
      <c r="M368" s="2">
        <v>16</v>
      </c>
      <c r="N368" s="2">
        <v>2</v>
      </c>
      <c r="O368" s="2">
        <v>6</v>
      </c>
      <c r="P368" s="6">
        <f t="shared" si="43"/>
        <v>1.58851184406332</v>
      </c>
      <c r="Q368" s="7">
        <f>RANK(B368,B:B,0)</f>
        <v>277</v>
      </c>
      <c r="R368" s="6">
        <f>RANK(C368,C:C,0)</f>
        <v>220</v>
      </c>
      <c r="S368" s="6">
        <f>RANK(K368,K:K,0)</f>
        <v>320</v>
      </c>
      <c r="T368" s="6">
        <f t="shared" si="44"/>
        <v>264.95</v>
      </c>
      <c r="V368" s="6">
        <f>VLOOKUP(L368,$AA$2:$AC$26,3)</f>
        <v>0.007416</v>
      </c>
      <c r="W368" s="6">
        <f>VLOOKUP(M368,$AA$2:$AC$26,2)</f>
        <v>1.55394</v>
      </c>
      <c r="X368" s="6">
        <f t="shared" si="45"/>
        <v>1152.401904</v>
      </c>
      <c r="Y368" s="6">
        <f t="shared" si="46"/>
        <v>921.9215232</v>
      </c>
      <c r="Z368" s="6">
        <f t="shared" si="47"/>
        <v>1440.50238</v>
      </c>
    </row>
    <row r="369" hidden="1" spans="1:26">
      <c r="A369" s="2">
        <v>3653</v>
      </c>
      <c r="B369" s="3">
        <v>1.0327</v>
      </c>
      <c r="C369" s="3">
        <v>1.0017</v>
      </c>
      <c r="D369" s="3">
        <v>2.74</v>
      </c>
      <c r="E369" s="3">
        <v>1.37</v>
      </c>
      <c r="F369" s="3">
        <v>1.2884</v>
      </c>
      <c r="G369" s="3">
        <v>0.2802</v>
      </c>
      <c r="H369" s="3">
        <v>0.1266</v>
      </c>
      <c r="I369" s="2">
        <v>1.03268619088976</v>
      </c>
      <c r="J369" s="3">
        <v>0.0977</v>
      </c>
      <c r="K369" s="2">
        <v>2</v>
      </c>
      <c r="L369" s="2">
        <v>8</v>
      </c>
      <c r="M369" s="2">
        <v>15</v>
      </c>
      <c r="N369" s="2">
        <v>0</v>
      </c>
      <c r="O369" s="2">
        <v>6</v>
      </c>
      <c r="P369" s="6">
        <f t="shared" si="43"/>
        <v>1.27458918103479</v>
      </c>
      <c r="Q369" s="7">
        <f>RANK(B369,B:B,0)</f>
        <v>235</v>
      </c>
      <c r="R369" s="6">
        <f>RANK(C369,C:C,0)</f>
        <v>215</v>
      </c>
      <c r="S369" s="6">
        <f>RANK(K369,K:K,0)</f>
        <v>390</v>
      </c>
      <c r="T369" s="6">
        <f t="shared" si="44"/>
        <v>265.75</v>
      </c>
      <c r="V369" s="6">
        <f>VLOOKUP(L369,$AA$2:$AC$26,3)</f>
        <v>0.007416</v>
      </c>
      <c r="W369" s="6">
        <f>VLOOKUP(M369,$AA$2:$AC$26,2)</f>
        <v>1.37798</v>
      </c>
      <c r="X369" s="6">
        <f t="shared" si="45"/>
        <v>1021.909968</v>
      </c>
      <c r="Y369" s="6">
        <f t="shared" si="46"/>
        <v>817.5279744</v>
      </c>
      <c r="Z369" s="6">
        <f t="shared" si="47"/>
        <v>1277.38746</v>
      </c>
    </row>
    <row r="370" hidden="1" spans="1:20">
      <c r="A370" s="2">
        <v>3611</v>
      </c>
      <c r="B370" s="3">
        <v>1</v>
      </c>
      <c r="C370" s="3">
        <v>1.0068</v>
      </c>
      <c r="D370" s="3">
        <v>-3.01</v>
      </c>
      <c r="E370" s="3">
        <v>-1.505</v>
      </c>
      <c r="F370" s="3">
        <v>0.6832</v>
      </c>
      <c r="G370" s="3">
        <v>-0.3078</v>
      </c>
      <c r="H370" s="3">
        <v>-0.1879</v>
      </c>
      <c r="I370" s="2">
        <v>1</v>
      </c>
      <c r="J370" s="3">
        <v>0.0977</v>
      </c>
      <c r="K370" s="2">
        <v>2</v>
      </c>
      <c r="L370" s="2">
        <v>8</v>
      </c>
      <c r="M370" s="2">
        <v>9</v>
      </c>
      <c r="N370" s="2">
        <v>0</v>
      </c>
      <c r="O370" s="2">
        <v>6</v>
      </c>
      <c r="P370" s="6">
        <f t="shared" si="43"/>
        <v>1.26419752377608</v>
      </c>
      <c r="Q370" s="7">
        <f>RANK(B370,B:B,0)</f>
        <v>277</v>
      </c>
      <c r="R370" s="6">
        <f>RANK(C370,C:C,0)</f>
        <v>179</v>
      </c>
      <c r="S370" s="6">
        <f>RANK(K370,K:K,0)</f>
        <v>390</v>
      </c>
      <c r="T370" s="6">
        <f t="shared" si="44"/>
        <v>266.05</v>
      </c>
    </row>
    <row r="371" hidden="1" spans="1:20">
      <c r="A371" s="2">
        <v>2995</v>
      </c>
      <c r="B371" s="3">
        <v>1</v>
      </c>
      <c r="C371" s="3">
        <v>1.0018</v>
      </c>
      <c r="D371" s="3">
        <v>-14.49</v>
      </c>
      <c r="E371" s="3">
        <v>-4.83</v>
      </c>
      <c r="F371" s="3">
        <v>0.2386</v>
      </c>
      <c r="G371" s="3">
        <v>-0.7504</v>
      </c>
      <c r="H371" s="3">
        <v>-0.729</v>
      </c>
      <c r="I371" s="2">
        <v>1</v>
      </c>
      <c r="J371" s="3">
        <v>0.193</v>
      </c>
      <c r="K371" s="2">
        <v>3</v>
      </c>
      <c r="L371" s="2">
        <v>8</v>
      </c>
      <c r="M371" s="2">
        <v>6</v>
      </c>
      <c r="N371" s="2">
        <v>0</v>
      </c>
      <c r="O371" s="2">
        <v>5</v>
      </c>
      <c r="P371" s="6">
        <f t="shared" si="43"/>
        <v>1.44354701133472</v>
      </c>
      <c r="Q371" s="7">
        <f>RANK(B371,B:B,0)</f>
        <v>277</v>
      </c>
      <c r="R371" s="6">
        <f>RANK(C371,C:C,0)</f>
        <v>214</v>
      </c>
      <c r="S371" s="6">
        <f>RANK(K371,K:K,0)</f>
        <v>348</v>
      </c>
      <c r="T371" s="6">
        <f t="shared" si="44"/>
        <v>269.55</v>
      </c>
    </row>
    <row r="372" hidden="1" spans="1:26">
      <c r="A372" s="2">
        <v>3087</v>
      </c>
      <c r="B372" s="3">
        <v>1.0149</v>
      </c>
      <c r="C372" s="3">
        <v>1</v>
      </c>
      <c r="D372" s="3">
        <v>0.74</v>
      </c>
      <c r="E372" s="3">
        <v>0.2467</v>
      </c>
      <c r="F372" s="3">
        <v>1.1637</v>
      </c>
      <c r="G372" s="3">
        <v>0.1429</v>
      </c>
      <c r="H372" s="3">
        <v>0.0698</v>
      </c>
      <c r="I372" s="2">
        <v>1.01486259243471</v>
      </c>
      <c r="J372" s="3">
        <v>0.0518</v>
      </c>
      <c r="K372" s="2">
        <v>3</v>
      </c>
      <c r="L372" s="2">
        <v>2</v>
      </c>
      <c r="M372" s="2">
        <v>20</v>
      </c>
      <c r="N372" s="2">
        <v>0</v>
      </c>
      <c r="O372" s="2">
        <v>5</v>
      </c>
      <c r="P372" s="6">
        <f t="shared" si="43"/>
        <v>1.44937745768687</v>
      </c>
      <c r="Q372" s="7">
        <f>RANK(B372,B:B,0)</f>
        <v>252</v>
      </c>
      <c r="R372" s="6">
        <f>RANK(C372,C:C,0)</f>
        <v>248</v>
      </c>
      <c r="S372" s="6">
        <f>RANK(K372,K:K,0)</f>
        <v>348</v>
      </c>
      <c r="T372" s="6">
        <f t="shared" si="44"/>
        <v>274.4</v>
      </c>
      <c r="V372" s="6">
        <f>VLOOKUP(L372,$AA$2:$AC$26,3)</f>
        <v>0.001732</v>
      </c>
      <c r="W372" s="6">
        <f>VLOOKUP(M372,$AA$2:$AC$26,2)</f>
        <v>2.51428</v>
      </c>
      <c r="X372" s="6">
        <f>V372*W372*100000</f>
        <v>435.473296</v>
      </c>
      <c r="Y372" s="6">
        <f>X372*0.8</f>
        <v>348.3786368</v>
      </c>
      <c r="Z372" s="6">
        <f>X372*1.25</f>
        <v>544.34162</v>
      </c>
    </row>
    <row r="373" hidden="1" spans="1:20">
      <c r="A373" s="2">
        <v>3075</v>
      </c>
      <c r="B373" s="3">
        <v>1</v>
      </c>
      <c r="C373" s="3">
        <v>1.0009</v>
      </c>
      <c r="D373" s="3">
        <v>-0.54</v>
      </c>
      <c r="E373" s="3">
        <v>-0.18</v>
      </c>
      <c r="F373" s="3">
        <v>0.9259</v>
      </c>
      <c r="G373" s="3">
        <v>-0.0713</v>
      </c>
      <c r="H373" s="3">
        <v>-0.0365</v>
      </c>
      <c r="I373" s="2">
        <v>1</v>
      </c>
      <c r="J373" s="3">
        <v>0.0756</v>
      </c>
      <c r="K373" s="2">
        <v>3</v>
      </c>
      <c r="L373" s="2">
        <v>4</v>
      </c>
      <c r="M373" s="2">
        <v>18</v>
      </c>
      <c r="N373" s="2">
        <v>0</v>
      </c>
      <c r="O373" s="2">
        <v>5</v>
      </c>
      <c r="P373" s="6">
        <f t="shared" si="43"/>
        <v>1.44289843665195</v>
      </c>
      <c r="Q373" s="7">
        <f>RANK(B373,B:B,0)</f>
        <v>277</v>
      </c>
      <c r="R373" s="6">
        <f>RANK(C373,C:C,0)</f>
        <v>228</v>
      </c>
      <c r="S373" s="6">
        <f>RANK(K373,K:K,0)</f>
        <v>348</v>
      </c>
      <c r="T373" s="6">
        <f t="shared" si="44"/>
        <v>275.15</v>
      </c>
    </row>
    <row r="374" hidden="1" spans="1:26">
      <c r="A374" s="2">
        <v>3911</v>
      </c>
      <c r="B374" s="3">
        <v>1</v>
      </c>
      <c r="C374" s="3">
        <v>1</v>
      </c>
      <c r="D374" s="3">
        <v>-8.25</v>
      </c>
      <c r="E374" s="3">
        <v>-2.0625</v>
      </c>
      <c r="F374" s="3">
        <v>0.6265</v>
      </c>
      <c r="G374" s="3">
        <v>-0.5093</v>
      </c>
      <c r="H374" s="3">
        <v>-0.2241</v>
      </c>
      <c r="I374" s="2">
        <v>1</v>
      </c>
      <c r="J374" s="3">
        <v>0.1619</v>
      </c>
      <c r="K374" s="2">
        <v>4</v>
      </c>
      <c r="L374" s="2">
        <v>7</v>
      </c>
      <c r="M374" s="2">
        <v>18</v>
      </c>
      <c r="N374" s="2">
        <v>2</v>
      </c>
      <c r="O374" s="2">
        <v>6</v>
      </c>
      <c r="P374" s="6">
        <f t="shared" si="43"/>
        <v>1.5874010519682</v>
      </c>
      <c r="Q374" s="7">
        <f>RANK(B374,B:B,0)</f>
        <v>277</v>
      </c>
      <c r="R374" s="6">
        <f>RANK(C374,C:C,0)</f>
        <v>248</v>
      </c>
      <c r="S374" s="6">
        <f>RANK(K374,K:K,0)</f>
        <v>320</v>
      </c>
      <c r="T374" s="6">
        <f t="shared" si="44"/>
        <v>276.15</v>
      </c>
      <c r="V374" s="6">
        <f>VLOOKUP(L374,$AA$2:$AC$26,3)</f>
        <v>0.005831</v>
      </c>
      <c r="W374" s="6">
        <f>VLOOKUP(M374,$AA$2:$AC$26,2)</f>
        <v>1.9766</v>
      </c>
      <c r="X374" s="6">
        <f>V374*W374*100000</f>
        <v>1152.55546</v>
      </c>
      <c r="Y374" s="6">
        <f>X374*0.8</f>
        <v>922.044368</v>
      </c>
      <c r="Z374" s="6">
        <f>X374*1.25</f>
        <v>1440.694325</v>
      </c>
    </row>
    <row r="375" hidden="1" spans="1:20">
      <c r="A375" s="2">
        <v>3839</v>
      </c>
      <c r="B375" s="3">
        <v>1</v>
      </c>
      <c r="C375" s="3">
        <v>1</v>
      </c>
      <c r="D375" s="3">
        <v>-10.93</v>
      </c>
      <c r="E375" s="3">
        <v>-2.7325</v>
      </c>
      <c r="F375" s="3">
        <v>0.2034</v>
      </c>
      <c r="G375" s="3">
        <v>-0.8218</v>
      </c>
      <c r="H375" s="3">
        <v>-0.8566</v>
      </c>
      <c r="I375" s="2">
        <v>1</v>
      </c>
      <c r="J375" s="3">
        <v>0.133</v>
      </c>
      <c r="K375" s="2">
        <v>4</v>
      </c>
      <c r="L375" s="2">
        <v>5</v>
      </c>
      <c r="M375" s="2">
        <v>8</v>
      </c>
      <c r="N375" s="2">
        <v>2</v>
      </c>
      <c r="O375" s="2">
        <v>6</v>
      </c>
      <c r="P375" s="6">
        <f t="shared" si="43"/>
        <v>1.5874010519682</v>
      </c>
      <c r="Q375" s="7">
        <f>RANK(B375,B:B,0)</f>
        <v>277</v>
      </c>
      <c r="R375" s="6">
        <f>RANK(C375,C:C,0)</f>
        <v>248</v>
      </c>
      <c r="S375" s="6">
        <f>RANK(K375,K:K,0)</f>
        <v>320</v>
      </c>
      <c r="T375" s="6">
        <f t="shared" si="44"/>
        <v>276.15</v>
      </c>
    </row>
    <row r="376" hidden="1" spans="1:20">
      <c r="A376" s="2">
        <v>3838</v>
      </c>
      <c r="B376" s="3">
        <v>1</v>
      </c>
      <c r="C376" s="3">
        <v>1</v>
      </c>
      <c r="D376" s="3">
        <v>-2.87</v>
      </c>
      <c r="E376" s="3">
        <v>-0.7175</v>
      </c>
      <c r="F376" s="3">
        <v>0.6063</v>
      </c>
      <c r="G376" s="3">
        <v>-0.3791</v>
      </c>
      <c r="H376" s="3">
        <v>-0.245</v>
      </c>
      <c r="I376" s="2">
        <v>1</v>
      </c>
      <c r="J376" s="3">
        <v>0.0757</v>
      </c>
      <c r="K376" s="2">
        <v>4</v>
      </c>
      <c r="L376" s="2">
        <v>4</v>
      </c>
      <c r="M376" s="2">
        <v>8</v>
      </c>
      <c r="N376" s="2">
        <v>2</v>
      </c>
      <c r="O376" s="2">
        <v>6</v>
      </c>
      <c r="P376" s="6">
        <f t="shared" si="43"/>
        <v>1.5874010519682</v>
      </c>
      <c r="Q376" s="7">
        <f>RANK(B376,B:B,0)</f>
        <v>277</v>
      </c>
      <c r="R376" s="6">
        <f>RANK(C376,C:C,0)</f>
        <v>248</v>
      </c>
      <c r="S376" s="6">
        <f>RANK(K376,K:K,0)</f>
        <v>320</v>
      </c>
      <c r="T376" s="6">
        <f t="shared" si="44"/>
        <v>276.15</v>
      </c>
    </row>
    <row r="377" hidden="1" spans="1:20">
      <c r="A377" s="2">
        <v>3837</v>
      </c>
      <c r="B377" s="3">
        <v>1</v>
      </c>
      <c r="C377" s="3">
        <v>1</v>
      </c>
      <c r="D377" s="3">
        <v>-6.79</v>
      </c>
      <c r="E377" s="3">
        <v>-1.6975</v>
      </c>
      <c r="F377" s="3">
        <v>0.2031</v>
      </c>
      <c r="G377" s="3">
        <v>-1</v>
      </c>
      <c r="H377" s="3">
        <v>-0.8574</v>
      </c>
      <c r="I377" s="2">
        <v>1</v>
      </c>
      <c r="J377" s="3">
        <v>0.0679</v>
      </c>
      <c r="K377" s="2">
        <v>4</v>
      </c>
      <c r="L377" s="2">
        <v>3</v>
      </c>
      <c r="M377" s="2">
        <v>8</v>
      </c>
      <c r="N377" s="2">
        <v>2</v>
      </c>
      <c r="O377" s="2">
        <v>6</v>
      </c>
      <c r="P377" s="6">
        <f t="shared" si="43"/>
        <v>1.5874010519682</v>
      </c>
      <c r="Q377" s="7">
        <f>RANK(B377,B:B,0)</f>
        <v>277</v>
      </c>
      <c r="R377" s="6">
        <f>RANK(C377,C:C,0)</f>
        <v>248</v>
      </c>
      <c r="S377" s="6">
        <f>RANK(K377,K:K,0)</f>
        <v>320</v>
      </c>
      <c r="T377" s="6">
        <f t="shared" si="44"/>
        <v>276.15</v>
      </c>
    </row>
    <row r="378" hidden="1" spans="1:20">
      <c r="A378" s="2">
        <v>3836</v>
      </c>
      <c r="B378" s="3">
        <v>1</v>
      </c>
      <c r="C378" s="3">
        <v>1</v>
      </c>
      <c r="D378" s="3">
        <v>-5.3</v>
      </c>
      <c r="E378" s="3">
        <v>-1.325</v>
      </c>
      <c r="F378" s="3">
        <v>0.2042</v>
      </c>
      <c r="G378" s="3">
        <v>-1</v>
      </c>
      <c r="H378" s="3">
        <v>-0.8542</v>
      </c>
      <c r="I378" s="2">
        <v>1</v>
      </c>
      <c r="J378" s="3">
        <v>0.053</v>
      </c>
      <c r="K378" s="2">
        <v>4</v>
      </c>
      <c r="L378" s="2">
        <v>2</v>
      </c>
      <c r="M378" s="2">
        <v>8</v>
      </c>
      <c r="N378" s="2">
        <v>2</v>
      </c>
      <c r="O378" s="2">
        <v>6</v>
      </c>
      <c r="P378" s="6">
        <f t="shared" si="43"/>
        <v>1.5874010519682</v>
      </c>
      <c r="Q378" s="7">
        <f>RANK(B378,B:B,0)</f>
        <v>277</v>
      </c>
      <c r="R378" s="6">
        <f>RANK(C378,C:C,0)</f>
        <v>248</v>
      </c>
      <c r="S378" s="6">
        <f>RANK(K378,K:K,0)</f>
        <v>320</v>
      </c>
      <c r="T378" s="6">
        <f t="shared" si="44"/>
        <v>276.15</v>
      </c>
    </row>
    <row r="379" hidden="1" spans="1:20">
      <c r="A379" s="2">
        <v>3835</v>
      </c>
      <c r="B379" s="3">
        <v>1</v>
      </c>
      <c r="C379" s="3">
        <v>1</v>
      </c>
      <c r="D379" s="3">
        <v>-8.76</v>
      </c>
      <c r="E379" s="3">
        <v>-2.19</v>
      </c>
      <c r="F379" s="3">
        <v>0.5397</v>
      </c>
      <c r="G379" s="3">
        <v>-0.4537</v>
      </c>
      <c r="H379" s="3">
        <v>-0.2988</v>
      </c>
      <c r="I379" s="2">
        <v>1</v>
      </c>
      <c r="J379" s="3">
        <v>0.1929</v>
      </c>
      <c r="K379" s="2">
        <v>4</v>
      </c>
      <c r="L379" s="2">
        <v>8</v>
      </c>
      <c r="M379" s="2">
        <v>7</v>
      </c>
      <c r="N379" s="2">
        <v>2</v>
      </c>
      <c r="O379" s="2">
        <v>6</v>
      </c>
      <c r="P379" s="6">
        <f t="shared" si="43"/>
        <v>1.5874010519682</v>
      </c>
      <c r="Q379" s="7">
        <f>RANK(B379,B:B,0)</f>
        <v>277</v>
      </c>
      <c r="R379" s="6">
        <f>RANK(C379,C:C,0)</f>
        <v>248</v>
      </c>
      <c r="S379" s="6">
        <f>RANK(K379,K:K,0)</f>
        <v>320</v>
      </c>
      <c r="T379" s="6">
        <f t="shared" si="44"/>
        <v>276.15</v>
      </c>
    </row>
    <row r="380" hidden="1" spans="1:26">
      <c r="A380" s="2">
        <v>3834</v>
      </c>
      <c r="B380" s="3">
        <v>1</v>
      </c>
      <c r="C380" s="3">
        <v>1</v>
      </c>
      <c r="D380" s="3">
        <v>-6.83</v>
      </c>
      <c r="E380" s="3">
        <v>-1.7075</v>
      </c>
      <c r="F380" s="3">
        <v>0.5422</v>
      </c>
      <c r="G380" s="3">
        <v>-0.4493</v>
      </c>
      <c r="H380" s="3">
        <v>-0.2967</v>
      </c>
      <c r="I380" s="2">
        <v>1</v>
      </c>
      <c r="J380" s="3">
        <v>0.1519</v>
      </c>
      <c r="K380" s="2">
        <v>4</v>
      </c>
      <c r="L380" s="2">
        <v>7</v>
      </c>
      <c r="M380" s="2">
        <v>7</v>
      </c>
      <c r="N380" s="2">
        <v>2</v>
      </c>
      <c r="O380" s="2">
        <v>6</v>
      </c>
      <c r="P380" s="6">
        <f t="shared" si="43"/>
        <v>1.5874010519682</v>
      </c>
      <c r="Q380" s="7">
        <f>RANK(B380,B:B,0)</f>
        <v>277</v>
      </c>
      <c r="R380" s="6">
        <f>RANK(C380,C:C,0)</f>
        <v>248</v>
      </c>
      <c r="S380" s="6">
        <f>RANK(K380,K:K,0)</f>
        <v>320</v>
      </c>
      <c r="T380" s="6">
        <f t="shared" si="44"/>
        <v>276.15</v>
      </c>
      <c r="V380" s="6">
        <f>VLOOKUP(L380,$AA$2:$AC$26,3)</f>
        <v>0.005831</v>
      </c>
      <c r="W380" s="6">
        <f>VLOOKUP(M380,$AA$2:$AC$26,2)</f>
        <v>0.57059</v>
      </c>
      <c r="X380" s="6">
        <f>V380*W380*100000</f>
        <v>332.711029</v>
      </c>
      <c r="Y380" s="6">
        <f>X380*0.8</f>
        <v>266.1688232</v>
      </c>
      <c r="Z380" s="6">
        <f>X380*1.25</f>
        <v>415.88878625</v>
      </c>
    </row>
    <row r="381" hidden="1" spans="1:20">
      <c r="A381" s="2">
        <v>3833</v>
      </c>
      <c r="B381" s="3">
        <v>1</v>
      </c>
      <c r="C381" s="3">
        <v>1</v>
      </c>
      <c r="D381" s="3">
        <v>-14.22</v>
      </c>
      <c r="E381" s="3">
        <v>-3.555</v>
      </c>
      <c r="F381" s="3">
        <v>0.1813</v>
      </c>
      <c r="G381" s="3">
        <v>-0.8571</v>
      </c>
      <c r="H381" s="3">
        <v>-0.9179</v>
      </c>
      <c r="I381" s="2">
        <v>1</v>
      </c>
      <c r="J381" s="3">
        <v>0.1659</v>
      </c>
      <c r="K381" s="2">
        <v>4</v>
      </c>
      <c r="L381" s="2">
        <v>6</v>
      </c>
      <c r="M381" s="2">
        <v>7</v>
      </c>
      <c r="N381" s="2">
        <v>2</v>
      </c>
      <c r="O381" s="2">
        <v>6</v>
      </c>
      <c r="P381" s="6">
        <f t="shared" si="43"/>
        <v>1.5874010519682</v>
      </c>
      <c r="Q381" s="7">
        <f>RANK(B381,B:B,0)</f>
        <v>277</v>
      </c>
      <c r="R381" s="6">
        <f>RANK(C381,C:C,0)</f>
        <v>248</v>
      </c>
      <c r="S381" s="6">
        <f>RANK(K381,K:K,0)</f>
        <v>320</v>
      </c>
      <c r="T381" s="6">
        <f t="shared" si="44"/>
        <v>276.15</v>
      </c>
    </row>
    <row r="382" hidden="1" spans="1:20">
      <c r="A382" s="2">
        <v>3832</v>
      </c>
      <c r="B382" s="3">
        <v>1</v>
      </c>
      <c r="C382" s="3">
        <v>1</v>
      </c>
      <c r="D382" s="3">
        <v>-11.25</v>
      </c>
      <c r="E382" s="3">
        <v>-2.8125</v>
      </c>
      <c r="F382" s="3">
        <v>0.18</v>
      </c>
      <c r="G382" s="3">
        <v>-0.826</v>
      </c>
      <c r="H382" s="3">
        <v>-0.9217</v>
      </c>
      <c r="I382" s="2">
        <v>1</v>
      </c>
      <c r="J382" s="3">
        <v>0.1362</v>
      </c>
      <c r="K382" s="2">
        <v>4</v>
      </c>
      <c r="L382" s="2">
        <v>5</v>
      </c>
      <c r="M382" s="2">
        <v>7</v>
      </c>
      <c r="N382" s="2">
        <v>2</v>
      </c>
      <c r="O382" s="2">
        <v>6</v>
      </c>
      <c r="P382" s="6">
        <f t="shared" si="43"/>
        <v>1.5874010519682</v>
      </c>
      <c r="Q382" s="7">
        <f>RANK(B382,B:B,0)</f>
        <v>277</v>
      </c>
      <c r="R382" s="6">
        <f>RANK(C382,C:C,0)</f>
        <v>248</v>
      </c>
      <c r="S382" s="6">
        <f>RANK(K382,K:K,0)</f>
        <v>320</v>
      </c>
      <c r="T382" s="6">
        <f t="shared" si="44"/>
        <v>276.15</v>
      </c>
    </row>
    <row r="383" hidden="1" spans="1:26">
      <c r="A383" s="2">
        <v>3831</v>
      </c>
      <c r="B383" s="3">
        <v>1</v>
      </c>
      <c r="C383" s="3">
        <v>1</v>
      </c>
      <c r="D383" s="3">
        <v>-3.35</v>
      </c>
      <c r="E383" s="3">
        <v>-0.8375</v>
      </c>
      <c r="F383" s="3">
        <v>0.5405</v>
      </c>
      <c r="G383" s="3">
        <v>-0.4425</v>
      </c>
      <c r="H383" s="3">
        <v>-0.2982</v>
      </c>
      <c r="I383" s="2">
        <v>1</v>
      </c>
      <c r="J383" s="3">
        <v>0.0757</v>
      </c>
      <c r="K383" s="2">
        <v>4</v>
      </c>
      <c r="L383" s="2">
        <v>4</v>
      </c>
      <c r="M383" s="2">
        <v>7</v>
      </c>
      <c r="N383" s="2">
        <v>2</v>
      </c>
      <c r="O383" s="2">
        <v>6</v>
      </c>
      <c r="P383" s="6">
        <f t="shared" si="43"/>
        <v>1.5874010519682</v>
      </c>
      <c r="Q383" s="7">
        <f>RANK(B383,B:B,0)</f>
        <v>277</v>
      </c>
      <c r="R383" s="6">
        <f>RANK(C383,C:C,0)</f>
        <v>248</v>
      </c>
      <c r="S383" s="6">
        <f>RANK(K383,K:K,0)</f>
        <v>320</v>
      </c>
      <c r="T383" s="6">
        <f t="shared" si="44"/>
        <v>276.15</v>
      </c>
      <c r="V383" s="6">
        <f>VLOOKUP(L383,$AA$2:$AC$26,3)</f>
        <v>0.002828</v>
      </c>
      <c r="W383" s="6">
        <f>VLOOKUP(M383,$AA$2:$AC$26,2)</f>
        <v>0.57059</v>
      </c>
      <c r="X383" s="6">
        <f>V383*W383*100000</f>
        <v>161.362852</v>
      </c>
      <c r="Y383" s="6">
        <f>X383*0.8</f>
        <v>129.0902816</v>
      </c>
      <c r="Z383" s="6">
        <f>X383*1.25</f>
        <v>201.703565</v>
      </c>
    </row>
    <row r="384" hidden="1" spans="1:20">
      <c r="A384" s="2">
        <v>3830</v>
      </c>
      <c r="B384" s="3">
        <v>1</v>
      </c>
      <c r="C384" s="3">
        <v>1</v>
      </c>
      <c r="D384" s="3">
        <v>-6.99</v>
      </c>
      <c r="E384" s="3">
        <v>-1.7475</v>
      </c>
      <c r="F384" s="3">
        <v>0.1796</v>
      </c>
      <c r="G384" s="3">
        <v>-1</v>
      </c>
      <c r="H384" s="3">
        <v>-0.923</v>
      </c>
      <c r="I384" s="2">
        <v>1</v>
      </c>
      <c r="J384" s="3">
        <v>0.0699</v>
      </c>
      <c r="K384" s="2">
        <v>4</v>
      </c>
      <c r="L384" s="2">
        <v>3</v>
      </c>
      <c r="M384" s="2">
        <v>7</v>
      </c>
      <c r="N384" s="2">
        <v>2</v>
      </c>
      <c r="O384" s="2">
        <v>6</v>
      </c>
      <c r="P384" s="6">
        <f t="shared" si="43"/>
        <v>1.5874010519682</v>
      </c>
      <c r="Q384" s="7">
        <f>RANK(B384,B:B,0)</f>
        <v>277</v>
      </c>
      <c r="R384" s="6">
        <f>RANK(C384,C:C,0)</f>
        <v>248</v>
      </c>
      <c r="S384" s="6">
        <f>RANK(K384,K:K,0)</f>
        <v>320</v>
      </c>
      <c r="T384" s="6">
        <f t="shared" si="44"/>
        <v>276.15</v>
      </c>
    </row>
    <row r="385" hidden="1" spans="1:20">
      <c r="A385" s="2">
        <v>3829</v>
      </c>
      <c r="B385" s="3">
        <v>1</v>
      </c>
      <c r="C385" s="3">
        <v>1</v>
      </c>
      <c r="D385" s="3">
        <v>-5.48</v>
      </c>
      <c r="E385" s="3">
        <v>-1.37</v>
      </c>
      <c r="F385" s="3">
        <v>0.1772</v>
      </c>
      <c r="G385" s="3">
        <v>-1</v>
      </c>
      <c r="H385" s="3">
        <v>-0.9299</v>
      </c>
      <c r="I385" s="2">
        <v>1</v>
      </c>
      <c r="J385" s="3">
        <v>0.0548</v>
      </c>
      <c r="K385" s="2">
        <v>4</v>
      </c>
      <c r="L385" s="2">
        <v>2</v>
      </c>
      <c r="M385" s="2">
        <v>7</v>
      </c>
      <c r="N385" s="2">
        <v>2</v>
      </c>
      <c r="O385" s="2">
        <v>6</v>
      </c>
      <c r="P385" s="6">
        <f t="shared" si="43"/>
        <v>1.5874010519682</v>
      </c>
      <c r="Q385" s="7">
        <f>RANK(B385,B:B,0)</f>
        <v>277</v>
      </c>
      <c r="R385" s="6">
        <f>RANK(C385,C:C,0)</f>
        <v>248</v>
      </c>
      <c r="S385" s="6">
        <f>RANK(K385,K:K,0)</f>
        <v>320</v>
      </c>
      <c r="T385" s="6">
        <f t="shared" si="44"/>
        <v>276.15</v>
      </c>
    </row>
    <row r="386" hidden="1" spans="1:20">
      <c r="A386" s="2">
        <v>3828</v>
      </c>
      <c r="B386" s="3">
        <v>1</v>
      </c>
      <c r="C386" s="3">
        <v>1</v>
      </c>
      <c r="D386" s="3">
        <v>-9.9</v>
      </c>
      <c r="E386" s="3">
        <v>-2.475</v>
      </c>
      <c r="F386" s="3">
        <v>0.4798</v>
      </c>
      <c r="G386" s="3">
        <v>-0.5127</v>
      </c>
      <c r="H386" s="3">
        <v>-0.3515</v>
      </c>
      <c r="I386" s="2">
        <v>1</v>
      </c>
      <c r="J386" s="3">
        <v>0.1929</v>
      </c>
      <c r="K386" s="2">
        <v>4</v>
      </c>
      <c r="L386" s="2">
        <v>8</v>
      </c>
      <c r="M386" s="2">
        <v>6</v>
      </c>
      <c r="N386" s="2">
        <v>2</v>
      </c>
      <c r="O386" s="2">
        <v>6</v>
      </c>
      <c r="P386" s="6">
        <f t="shared" ref="P386:P403" si="48">POWER(B386,1/3)*POWER(C386,1/2)*POWER(K386,1/3)</f>
        <v>1.5874010519682</v>
      </c>
      <c r="Q386" s="7">
        <f>RANK(B386,B:B,0)</f>
        <v>277</v>
      </c>
      <c r="R386" s="6">
        <f>RANK(C386,C:C,0)</f>
        <v>248</v>
      </c>
      <c r="S386" s="6">
        <f>RANK(K386,K:K,0)</f>
        <v>320</v>
      </c>
      <c r="T386" s="6">
        <f t="shared" ref="T386:T417" si="49">Q386*0.35+R386*0.4+S386*0.25</f>
        <v>276.15</v>
      </c>
    </row>
    <row r="387" hidden="1" spans="1:26">
      <c r="A387" s="2">
        <v>3827</v>
      </c>
      <c r="B387" s="3">
        <v>1</v>
      </c>
      <c r="C387" s="3">
        <v>1</v>
      </c>
      <c r="D387" s="3">
        <v>-7.77</v>
      </c>
      <c r="E387" s="3">
        <v>-1.9425</v>
      </c>
      <c r="F387" s="3">
        <v>0.4792</v>
      </c>
      <c r="G387" s="3">
        <v>-0.5112</v>
      </c>
      <c r="H387" s="3">
        <v>-0.352</v>
      </c>
      <c r="I387" s="2">
        <v>1</v>
      </c>
      <c r="J387" s="3">
        <v>0.1519</v>
      </c>
      <c r="K387" s="2">
        <v>4</v>
      </c>
      <c r="L387" s="2">
        <v>7</v>
      </c>
      <c r="M387" s="2">
        <v>6</v>
      </c>
      <c r="N387" s="2">
        <v>2</v>
      </c>
      <c r="O387" s="2">
        <v>6</v>
      </c>
      <c r="P387" s="6">
        <f t="shared" si="48"/>
        <v>1.5874010519682</v>
      </c>
      <c r="Q387" s="7">
        <f>RANK(B387,B:B,0)</f>
        <v>277</v>
      </c>
      <c r="R387" s="6">
        <f>RANK(C387,C:C,0)</f>
        <v>248</v>
      </c>
      <c r="S387" s="6">
        <f>RANK(K387,K:K,0)</f>
        <v>320</v>
      </c>
      <c r="T387" s="6">
        <f t="shared" si="49"/>
        <v>276.15</v>
      </c>
      <c r="V387" s="6">
        <f>VLOOKUP(L387,$AA$2:$AC$26,3)</f>
        <v>0.005831</v>
      </c>
      <c r="W387" s="6">
        <f>VLOOKUP(M387,$AA$2:$AC$26,2)</f>
        <v>0.50592</v>
      </c>
      <c r="X387" s="6">
        <f>V387*W387*100000</f>
        <v>295.001952</v>
      </c>
      <c r="Y387" s="6">
        <f>X387*0.8</f>
        <v>236.0015616</v>
      </c>
      <c r="Z387" s="6">
        <f>X387*1.25</f>
        <v>368.75244</v>
      </c>
    </row>
    <row r="388" hidden="1" spans="1:20">
      <c r="A388" s="2">
        <v>3826</v>
      </c>
      <c r="B388" s="3">
        <v>1</v>
      </c>
      <c r="C388" s="3">
        <v>1</v>
      </c>
      <c r="D388" s="3">
        <v>-14.58</v>
      </c>
      <c r="E388" s="3">
        <v>-3.645</v>
      </c>
      <c r="F388" s="3">
        <v>0.1606</v>
      </c>
      <c r="G388" s="3">
        <v>-0.8602</v>
      </c>
      <c r="H388" s="3">
        <v>-0.9806</v>
      </c>
      <c r="I388" s="2">
        <v>1</v>
      </c>
      <c r="J388" s="3">
        <v>0.1695</v>
      </c>
      <c r="K388" s="2">
        <v>4</v>
      </c>
      <c r="L388" s="2">
        <v>6</v>
      </c>
      <c r="M388" s="2">
        <v>6</v>
      </c>
      <c r="N388" s="2">
        <v>2</v>
      </c>
      <c r="O388" s="2">
        <v>6</v>
      </c>
      <c r="P388" s="6">
        <f t="shared" si="48"/>
        <v>1.5874010519682</v>
      </c>
      <c r="Q388" s="7">
        <f>RANK(B388,B:B,0)</f>
        <v>277</v>
      </c>
      <c r="R388" s="6">
        <f>RANK(C388,C:C,0)</f>
        <v>248</v>
      </c>
      <c r="S388" s="6">
        <f>RANK(K388,K:K,0)</f>
        <v>320</v>
      </c>
      <c r="T388" s="6">
        <f t="shared" si="49"/>
        <v>276.15</v>
      </c>
    </row>
    <row r="389" hidden="1" spans="1:26">
      <c r="A389" s="2">
        <v>3825</v>
      </c>
      <c r="B389" s="3">
        <v>1</v>
      </c>
      <c r="C389" s="3">
        <v>1</v>
      </c>
      <c r="D389" s="3">
        <v>-4.85</v>
      </c>
      <c r="E389" s="3">
        <v>-1.2125</v>
      </c>
      <c r="F389" s="3">
        <v>0.4779</v>
      </c>
      <c r="G389" s="3">
        <v>-0.5068</v>
      </c>
      <c r="H389" s="3">
        <v>-0.3532</v>
      </c>
      <c r="I389" s="2">
        <v>1</v>
      </c>
      <c r="J389" s="3">
        <v>0.0957</v>
      </c>
      <c r="K389" s="2">
        <v>4</v>
      </c>
      <c r="L389" s="2">
        <v>5</v>
      </c>
      <c r="M389" s="2">
        <v>6</v>
      </c>
      <c r="N389" s="2">
        <v>2</v>
      </c>
      <c r="O389" s="2">
        <v>6</v>
      </c>
      <c r="P389" s="6">
        <f t="shared" si="48"/>
        <v>1.5874010519682</v>
      </c>
      <c r="Q389" s="7">
        <f>RANK(B389,B:B,0)</f>
        <v>277</v>
      </c>
      <c r="R389" s="6">
        <f>RANK(C389,C:C,0)</f>
        <v>248</v>
      </c>
      <c r="S389" s="6">
        <f>RANK(K389,K:K,0)</f>
        <v>320</v>
      </c>
      <c r="T389" s="6">
        <f t="shared" si="49"/>
        <v>276.15</v>
      </c>
      <c r="V389" s="6">
        <f>VLOOKUP(L389,$AA$2:$AC$26,3)</f>
        <v>0.003606</v>
      </c>
      <c r="W389" s="6">
        <f>VLOOKUP(M389,$AA$2:$AC$26,2)</f>
        <v>0.50592</v>
      </c>
      <c r="X389" s="6">
        <f>V389*W389*100000</f>
        <v>182.434752</v>
      </c>
      <c r="Y389" s="6">
        <f>X389*0.8</f>
        <v>145.9478016</v>
      </c>
      <c r="Z389" s="6">
        <f>X389*1.25</f>
        <v>228.04344</v>
      </c>
    </row>
    <row r="390" hidden="1" spans="1:26">
      <c r="A390" s="2">
        <v>3824</v>
      </c>
      <c r="B390" s="3">
        <v>1</v>
      </c>
      <c r="C390" s="3">
        <v>1</v>
      </c>
      <c r="D390" s="3">
        <v>-3.8</v>
      </c>
      <c r="E390" s="3">
        <v>-0.95</v>
      </c>
      <c r="F390" s="3">
        <v>0.4787</v>
      </c>
      <c r="G390" s="3">
        <v>-0.502</v>
      </c>
      <c r="H390" s="3">
        <v>-0.3525</v>
      </c>
      <c r="I390" s="2">
        <v>1</v>
      </c>
      <c r="J390" s="3">
        <v>0.0757</v>
      </c>
      <c r="K390" s="2">
        <v>4</v>
      </c>
      <c r="L390" s="2">
        <v>4</v>
      </c>
      <c r="M390" s="2">
        <v>6</v>
      </c>
      <c r="N390" s="2">
        <v>2</v>
      </c>
      <c r="O390" s="2">
        <v>6</v>
      </c>
      <c r="P390" s="6">
        <f t="shared" si="48"/>
        <v>1.5874010519682</v>
      </c>
      <c r="Q390" s="7">
        <f>RANK(B390,B:B,0)</f>
        <v>277</v>
      </c>
      <c r="R390" s="6">
        <f>RANK(C390,C:C,0)</f>
        <v>248</v>
      </c>
      <c r="S390" s="6">
        <f>RANK(K390,K:K,0)</f>
        <v>320</v>
      </c>
      <c r="T390" s="6">
        <f t="shared" si="49"/>
        <v>276.15</v>
      </c>
      <c r="V390" s="6">
        <f>VLOOKUP(L390,$AA$2:$AC$26,3)</f>
        <v>0.002828</v>
      </c>
      <c r="W390" s="6">
        <f>VLOOKUP(M390,$AA$2:$AC$26,2)</f>
        <v>0.50592</v>
      </c>
      <c r="X390" s="6">
        <f>V390*W390*100000</f>
        <v>143.074176</v>
      </c>
      <c r="Y390" s="6">
        <f>X390*0.8</f>
        <v>114.4593408</v>
      </c>
      <c r="Z390" s="6">
        <f>X390*1.25</f>
        <v>178.84272</v>
      </c>
    </row>
    <row r="391" hidden="1" spans="1:20">
      <c r="A391" s="2">
        <v>3823</v>
      </c>
      <c r="B391" s="3">
        <v>1</v>
      </c>
      <c r="C391" s="3">
        <v>1</v>
      </c>
      <c r="D391" s="3">
        <v>-7.16</v>
      </c>
      <c r="E391" s="3">
        <v>-1.79</v>
      </c>
      <c r="F391" s="3">
        <v>0.1596</v>
      </c>
      <c r="G391" s="3">
        <v>-1</v>
      </c>
      <c r="H391" s="3">
        <v>-0.9837</v>
      </c>
      <c r="I391" s="2">
        <v>1</v>
      </c>
      <c r="J391" s="3">
        <v>0.0716</v>
      </c>
      <c r="K391" s="2">
        <v>4</v>
      </c>
      <c r="L391" s="2">
        <v>3</v>
      </c>
      <c r="M391" s="2">
        <v>6</v>
      </c>
      <c r="N391" s="2">
        <v>2</v>
      </c>
      <c r="O391" s="2">
        <v>6</v>
      </c>
      <c r="P391" s="6">
        <f t="shared" si="48"/>
        <v>1.5874010519682</v>
      </c>
      <c r="Q391" s="7">
        <f>RANK(B391,B:B,0)</f>
        <v>277</v>
      </c>
      <c r="R391" s="6">
        <f>RANK(C391,C:C,0)</f>
        <v>248</v>
      </c>
      <c r="S391" s="6">
        <f>RANK(K391,K:K,0)</f>
        <v>320</v>
      </c>
      <c r="T391" s="6">
        <f t="shared" si="49"/>
        <v>276.15</v>
      </c>
    </row>
    <row r="392" hidden="1" spans="1:20">
      <c r="A392" s="2">
        <v>2979</v>
      </c>
      <c r="B392" s="3">
        <v>1</v>
      </c>
      <c r="C392" s="3">
        <v>1.0004</v>
      </c>
      <c r="D392" s="3">
        <v>-9.56</v>
      </c>
      <c r="E392" s="3">
        <v>-3.1867</v>
      </c>
      <c r="F392" s="3">
        <v>0.1864</v>
      </c>
      <c r="G392" s="3">
        <v>-0.7947</v>
      </c>
      <c r="H392" s="3">
        <v>-0.8382</v>
      </c>
      <c r="I392" s="2">
        <v>1</v>
      </c>
      <c r="J392" s="3">
        <v>0.1203</v>
      </c>
      <c r="K392" s="2">
        <v>3</v>
      </c>
      <c r="L392" s="2">
        <v>6</v>
      </c>
      <c r="M392" s="2">
        <v>4</v>
      </c>
      <c r="N392" s="2">
        <v>0</v>
      </c>
      <c r="O392" s="2">
        <v>5</v>
      </c>
      <c r="P392" s="6">
        <f t="shared" si="48"/>
        <v>1.44253799138225</v>
      </c>
      <c r="Q392" s="7">
        <f>RANK(B392,B:B,0)</f>
        <v>277</v>
      </c>
      <c r="R392" s="6">
        <f>RANK(C392,C:C,0)</f>
        <v>234</v>
      </c>
      <c r="S392" s="6">
        <f>RANK(K392,K:K,0)</f>
        <v>348</v>
      </c>
      <c r="T392" s="6">
        <f t="shared" si="49"/>
        <v>277.55</v>
      </c>
    </row>
    <row r="393" hidden="1" spans="1:20">
      <c r="A393" s="2">
        <v>3036</v>
      </c>
      <c r="B393" s="3">
        <v>1</v>
      </c>
      <c r="C393" s="3">
        <v>1.0001</v>
      </c>
      <c r="D393" s="3">
        <v>-7.86</v>
      </c>
      <c r="E393" s="3">
        <v>-2.62</v>
      </c>
      <c r="F393" s="3">
        <v>0.4732</v>
      </c>
      <c r="G393" s="3">
        <v>-0.5171</v>
      </c>
      <c r="H393" s="3">
        <v>-0.3826</v>
      </c>
      <c r="I393" s="2">
        <v>1</v>
      </c>
      <c r="J393" s="3">
        <v>0.1519</v>
      </c>
      <c r="K393" s="2">
        <v>3</v>
      </c>
      <c r="L393" s="2">
        <v>7</v>
      </c>
      <c r="M393" s="2">
        <v>12</v>
      </c>
      <c r="N393" s="2">
        <v>0</v>
      </c>
      <c r="O393" s="2">
        <v>5</v>
      </c>
      <c r="P393" s="6">
        <f t="shared" si="48"/>
        <v>1.4423216809832</v>
      </c>
      <c r="Q393" s="7">
        <f>RANK(B393,B:B,0)</f>
        <v>277</v>
      </c>
      <c r="R393" s="6">
        <f>RANK(C393,C:C,0)</f>
        <v>242</v>
      </c>
      <c r="S393" s="6">
        <f>RANK(K393,K:K,0)</f>
        <v>348</v>
      </c>
      <c r="T393" s="6">
        <f t="shared" si="49"/>
        <v>280.75</v>
      </c>
    </row>
    <row r="394" hidden="1" spans="1:26">
      <c r="A394" s="2">
        <v>3074</v>
      </c>
      <c r="B394" s="3">
        <v>1</v>
      </c>
      <c r="C394" s="3">
        <v>1.0001</v>
      </c>
      <c r="D394" s="3">
        <v>-0.42</v>
      </c>
      <c r="E394" s="3">
        <v>-0.14</v>
      </c>
      <c r="F394" s="3">
        <v>0.9272</v>
      </c>
      <c r="G394" s="3">
        <v>-0.072</v>
      </c>
      <c r="H394" s="3">
        <v>-0.0359</v>
      </c>
      <c r="I394" s="2">
        <v>1</v>
      </c>
      <c r="J394" s="3">
        <v>0.0583</v>
      </c>
      <c r="K394" s="2">
        <v>3</v>
      </c>
      <c r="L394" s="2">
        <v>3</v>
      </c>
      <c r="M394" s="2">
        <v>18</v>
      </c>
      <c r="N394" s="2">
        <v>0</v>
      </c>
      <c r="O394" s="2">
        <v>5</v>
      </c>
      <c r="P394" s="6">
        <f t="shared" si="48"/>
        <v>1.4423216809832</v>
      </c>
      <c r="Q394" s="7">
        <f>RANK(B394,B:B,0)</f>
        <v>277</v>
      </c>
      <c r="R394" s="6">
        <f>RANK(C394,C:C,0)</f>
        <v>242</v>
      </c>
      <c r="S394" s="6">
        <f>RANK(K394,K:K,0)</f>
        <v>348</v>
      </c>
      <c r="T394" s="6">
        <f t="shared" si="49"/>
        <v>280.75</v>
      </c>
      <c r="V394" s="6">
        <f>VLOOKUP(L394,$AA$2:$AC$26,3)</f>
        <v>0.002236</v>
      </c>
      <c r="W394" s="6">
        <f>VLOOKUP(M394,$AA$2:$AC$26,2)</f>
        <v>1.9766</v>
      </c>
      <c r="X394" s="6">
        <f>V394*W394*100000</f>
        <v>441.96776</v>
      </c>
      <c r="Y394" s="6">
        <f>X394*0.8</f>
        <v>353.574208</v>
      </c>
      <c r="Z394" s="6">
        <f>X394*1.25</f>
        <v>552.4597</v>
      </c>
    </row>
    <row r="395" hidden="1" spans="1:26">
      <c r="A395" s="2">
        <v>3646</v>
      </c>
      <c r="B395" s="3">
        <v>1.0089</v>
      </c>
      <c r="C395" s="3">
        <v>1.0002</v>
      </c>
      <c r="D395" s="3">
        <v>1.35</v>
      </c>
      <c r="E395" s="3">
        <v>0.675</v>
      </c>
      <c r="F395" s="3">
        <v>1.1421</v>
      </c>
      <c r="G395" s="3">
        <v>0.138</v>
      </c>
      <c r="H395" s="3">
        <v>0.0669</v>
      </c>
      <c r="I395" s="2">
        <v>1.00891014019827</v>
      </c>
      <c r="J395" s="3">
        <v>0.0977</v>
      </c>
      <c r="K395" s="2">
        <v>2</v>
      </c>
      <c r="L395" s="2">
        <v>8</v>
      </c>
      <c r="M395" s="2">
        <v>14</v>
      </c>
      <c r="N395" s="2">
        <v>0</v>
      </c>
      <c r="O395" s="2">
        <v>6</v>
      </c>
      <c r="P395" s="6">
        <f t="shared" si="48"/>
        <v>1.2637741399359</v>
      </c>
      <c r="Q395" s="7">
        <f>RANK(B395,B:B,0)</f>
        <v>258</v>
      </c>
      <c r="R395" s="6">
        <f>RANK(C395,C:C,0)</f>
        <v>238</v>
      </c>
      <c r="S395" s="6">
        <f>RANK(K395,K:K,0)</f>
        <v>390</v>
      </c>
      <c r="T395" s="6">
        <f t="shared" si="49"/>
        <v>283</v>
      </c>
      <c r="V395" s="6">
        <f>VLOOKUP(L395,$AA$2:$AC$26,3)</f>
        <v>0.007416</v>
      </c>
      <c r="W395" s="6">
        <f>VLOOKUP(M395,$AA$2:$AC$26,2)</f>
        <v>1.22284</v>
      </c>
      <c r="X395" s="6">
        <f>V395*W395*100000</f>
        <v>906.858144</v>
      </c>
      <c r="Y395" s="6">
        <f>X395*0.8</f>
        <v>725.4865152</v>
      </c>
      <c r="Z395" s="6">
        <f>X395*1.25</f>
        <v>1133.57268</v>
      </c>
    </row>
    <row r="396" hidden="1" spans="1:26">
      <c r="A396" s="2">
        <v>3067</v>
      </c>
      <c r="B396" s="3">
        <v>1</v>
      </c>
      <c r="C396" s="3">
        <v>1</v>
      </c>
      <c r="D396" s="3">
        <v>-1.03</v>
      </c>
      <c r="E396" s="3">
        <v>-0.3433</v>
      </c>
      <c r="F396" s="3">
        <v>0.8215</v>
      </c>
      <c r="G396" s="3">
        <v>-0.1767</v>
      </c>
      <c r="H396" s="3">
        <v>-0.0953</v>
      </c>
      <c r="I396" s="2">
        <v>1</v>
      </c>
      <c r="J396" s="3">
        <v>0.0583</v>
      </c>
      <c r="K396" s="2">
        <v>3</v>
      </c>
      <c r="L396" s="2">
        <v>3</v>
      </c>
      <c r="M396" s="2">
        <v>17</v>
      </c>
      <c r="N396" s="2">
        <v>0</v>
      </c>
      <c r="O396" s="2">
        <v>5</v>
      </c>
      <c r="P396" s="6">
        <f t="shared" si="48"/>
        <v>1.44224957030741</v>
      </c>
      <c r="Q396" s="7">
        <f>RANK(B396,B:B,0)</f>
        <v>277</v>
      </c>
      <c r="R396" s="6">
        <f>RANK(C396,C:C,0)</f>
        <v>248</v>
      </c>
      <c r="S396" s="6">
        <f>RANK(K396,K:K,0)</f>
        <v>348</v>
      </c>
      <c r="T396" s="6">
        <f t="shared" si="49"/>
        <v>283.15</v>
      </c>
      <c r="V396" s="6">
        <f>VLOOKUP(L396,$AA$2:$AC$26,3)</f>
        <v>0.002236</v>
      </c>
      <c r="W396" s="6">
        <f>VLOOKUP(M396,$AA$2:$AC$26,2)</f>
        <v>1.75256</v>
      </c>
      <c r="X396" s="6">
        <f>V396*W396*100000</f>
        <v>391.872416</v>
      </c>
      <c r="Y396" s="6">
        <f>X396*0.8</f>
        <v>313.4979328</v>
      </c>
      <c r="Z396" s="6">
        <f>X396*1.25</f>
        <v>489.84052</v>
      </c>
    </row>
    <row r="397" hidden="1" spans="1:26">
      <c r="A397" s="2">
        <v>2988</v>
      </c>
      <c r="B397" s="3">
        <v>1</v>
      </c>
      <c r="C397" s="3">
        <v>1</v>
      </c>
      <c r="D397" s="3">
        <v>-15</v>
      </c>
      <c r="E397" s="3">
        <v>-5</v>
      </c>
      <c r="F397" s="3">
        <v>0.2118</v>
      </c>
      <c r="G397" s="3">
        <v>-0.7768</v>
      </c>
      <c r="H397" s="3">
        <v>-0.7831</v>
      </c>
      <c r="I397" s="2">
        <v>1</v>
      </c>
      <c r="J397" s="3">
        <v>0.193</v>
      </c>
      <c r="K397" s="2">
        <v>3</v>
      </c>
      <c r="L397" s="2">
        <v>8</v>
      </c>
      <c r="M397" s="2">
        <v>5</v>
      </c>
      <c r="N397" s="2">
        <v>0</v>
      </c>
      <c r="O397" s="2">
        <v>5</v>
      </c>
      <c r="P397" s="6">
        <f t="shared" si="48"/>
        <v>1.44224957030741</v>
      </c>
      <c r="Q397" s="7">
        <f>RANK(B397,B:B,0)</f>
        <v>277</v>
      </c>
      <c r="R397" s="6">
        <f>RANK(C397,C:C,0)</f>
        <v>248</v>
      </c>
      <c r="S397" s="6">
        <f>RANK(K397,K:K,0)</f>
        <v>348</v>
      </c>
      <c r="T397" s="6">
        <f t="shared" si="49"/>
        <v>283.15</v>
      </c>
      <c r="V397" s="6">
        <f>VLOOKUP(L397,$AA$2:$AC$26,3)</f>
        <v>0.007416</v>
      </c>
      <c r="W397" s="6">
        <f>VLOOKUP(M397,$AA$2:$AC$26,2)</f>
        <v>0.44857</v>
      </c>
      <c r="X397" s="6">
        <f>V397*W397*100000</f>
        <v>332.659512</v>
      </c>
      <c r="Y397" s="6">
        <f>X397*0.8</f>
        <v>266.1276096</v>
      </c>
      <c r="Z397" s="6">
        <f>X397*1.25</f>
        <v>415.82439</v>
      </c>
    </row>
    <row r="398" hidden="1" spans="1:20">
      <c r="A398" s="2">
        <v>3711</v>
      </c>
      <c r="B398" s="3">
        <v>1</v>
      </c>
      <c r="C398" s="3">
        <v>1</v>
      </c>
      <c r="D398" s="3">
        <v>-4.07</v>
      </c>
      <c r="E398" s="3">
        <v>-1.3567</v>
      </c>
      <c r="F398" s="3">
        <v>0.2732</v>
      </c>
      <c r="G398" s="3">
        <v>-1</v>
      </c>
      <c r="H398" s="3">
        <v>-0.6644</v>
      </c>
      <c r="I398" s="2">
        <v>1</v>
      </c>
      <c r="J398" s="3">
        <v>0.0407</v>
      </c>
      <c r="K398" s="2">
        <v>3</v>
      </c>
      <c r="L398" s="2">
        <v>3</v>
      </c>
      <c r="M398" s="2">
        <v>7</v>
      </c>
      <c r="N398" s="2">
        <v>1</v>
      </c>
      <c r="O398" s="2">
        <v>6</v>
      </c>
      <c r="P398" s="6">
        <f t="shared" si="48"/>
        <v>1.44224957030741</v>
      </c>
      <c r="Q398" s="7">
        <f>RANK(B398,B:B,0)</f>
        <v>277</v>
      </c>
      <c r="R398" s="6">
        <f>RANK(C398,C:C,0)</f>
        <v>248</v>
      </c>
      <c r="S398" s="6">
        <f>RANK(K398,K:K,0)</f>
        <v>348</v>
      </c>
      <c r="T398" s="6">
        <f t="shared" si="49"/>
        <v>283.15</v>
      </c>
    </row>
    <row r="399" hidden="1" spans="1:26">
      <c r="A399" s="2">
        <v>3710</v>
      </c>
      <c r="B399" s="3">
        <v>1</v>
      </c>
      <c r="C399" s="3">
        <v>1</v>
      </c>
      <c r="D399" s="3">
        <v>-3.19</v>
      </c>
      <c r="E399" s="3">
        <v>-1.0633</v>
      </c>
      <c r="F399" s="3">
        <v>0.27</v>
      </c>
      <c r="G399" s="3">
        <v>-1</v>
      </c>
      <c r="H399" s="3">
        <v>-0.6701</v>
      </c>
      <c r="I399" s="2">
        <v>1</v>
      </c>
      <c r="J399" s="3">
        <v>0.0319</v>
      </c>
      <c r="K399" s="2">
        <v>3</v>
      </c>
      <c r="L399" s="2">
        <v>2</v>
      </c>
      <c r="M399" s="2">
        <v>7</v>
      </c>
      <c r="N399" s="2">
        <v>1</v>
      </c>
      <c r="O399" s="2">
        <v>6</v>
      </c>
      <c r="P399" s="6">
        <f t="shared" si="48"/>
        <v>1.44224957030741</v>
      </c>
      <c r="Q399" s="7">
        <f>RANK(B399,B:B,0)</f>
        <v>277</v>
      </c>
      <c r="R399" s="6">
        <f>RANK(C399,C:C,0)</f>
        <v>248</v>
      </c>
      <c r="S399" s="6">
        <f>RANK(K399,K:K,0)</f>
        <v>348</v>
      </c>
      <c r="T399" s="6">
        <f t="shared" si="49"/>
        <v>283.15</v>
      </c>
      <c r="V399" s="6">
        <f>VLOOKUP(L399,$AA$2:$AC$26,3)</f>
        <v>0.001732</v>
      </c>
      <c r="W399" s="6">
        <f>VLOOKUP(M399,$AA$2:$AC$26,2)</f>
        <v>0.57059</v>
      </c>
      <c r="X399" s="6">
        <f>V399*W399*100000</f>
        <v>98.826188</v>
      </c>
      <c r="Y399" s="6">
        <f>X399*0.8</f>
        <v>79.0609504</v>
      </c>
      <c r="Z399" s="6">
        <f>X399*1.25</f>
        <v>123.532735</v>
      </c>
    </row>
    <row r="400" hidden="1" spans="1:26">
      <c r="A400" s="2">
        <v>3709</v>
      </c>
      <c r="B400" s="3">
        <v>1</v>
      </c>
      <c r="C400" s="3">
        <v>1</v>
      </c>
      <c r="D400" s="3">
        <v>-0.4</v>
      </c>
      <c r="E400" s="3">
        <v>-0.1333</v>
      </c>
      <c r="F400" s="3">
        <v>0.958</v>
      </c>
      <c r="G400" s="3">
        <v>-0.042</v>
      </c>
      <c r="H400" s="3">
        <v>-0.0197</v>
      </c>
      <c r="I400" s="2">
        <v>1</v>
      </c>
      <c r="J400" s="3">
        <v>0.0952</v>
      </c>
      <c r="K400" s="2">
        <v>3</v>
      </c>
      <c r="L400" s="2">
        <v>8</v>
      </c>
      <c r="M400" s="2">
        <v>6</v>
      </c>
      <c r="N400" s="2">
        <v>1</v>
      </c>
      <c r="O400" s="2">
        <v>6</v>
      </c>
      <c r="P400" s="6">
        <f t="shared" si="48"/>
        <v>1.44224957030741</v>
      </c>
      <c r="Q400" s="7">
        <f>RANK(B400,B:B,0)</f>
        <v>277</v>
      </c>
      <c r="R400" s="6">
        <f>RANK(C400,C:C,0)</f>
        <v>248</v>
      </c>
      <c r="S400" s="6">
        <f>RANK(K400,K:K,0)</f>
        <v>348</v>
      </c>
      <c r="T400" s="6">
        <f t="shared" si="49"/>
        <v>283.15</v>
      </c>
      <c r="V400" s="6">
        <f>VLOOKUP(L400,$AA$2:$AC$26,3)</f>
        <v>0.007416</v>
      </c>
      <c r="W400" s="6">
        <f>VLOOKUP(M400,$AA$2:$AC$26,2)</f>
        <v>0.50592</v>
      </c>
      <c r="X400" s="6">
        <f>V400*W400*100000</f>
        <v>375.190272</v>
      </c>
      <c r="Y400" s="6">
        <f>X400*0.8</f>
        <v>300.1522176</v>
      </c>
      <c r="Z400" s="6">
        <f>X400*1.25</f>
        <v>468.98784</v>
      </c>
    </row>
    <row r="401" hidden="1" spans="1:20">
      <c r="A401" s="2">
        <v>3708</v>
      </c>
      <c r="B401" s="3">
        <v>1</v>
      </c>
      <c r="C401" s="3">
        <v>1</v>
      </c>
      <c r="D401" s="3">
        <v>-0.29</v>
      </c>
      <c r="E401" s="3">
        <v>-0.0967</v>
      </c>
      <c r="F401" s="3">
        <v>0.961</v>
      </c>
      <c r="G401" s="3">
        <v>-0.0315</v>
      </c>
      <c r="H401" s="3">
        <v>-0.0184</v>
      </c>
      <c r="I401" s="2">
        <v>1</v>
      </c>
      <c r="J401" s="3">
        <v>0.0922</v>
      </c>
      <c r="K401" s="2">
        <v>3</v>
      </c>
      <c r="L401" s="2">
        <v>7</v>
      </c>
      <c r="M401" s="2">
        <v>6</v>
      </c>
      <c r="N401" s="2">
        <v>1</v>
      </c>
      <c r="O401" s="2">
        <v>6</v>
      </c>
      <c r="P401" s="6">
        <f t="shared" si="48"/>
        <v>1.44224957030741</v>
      </c>
      <c r="Q401" s="7">
        <f>RANK(B401,B:B,0)</f>
        <v>277</v>
      </c>
      <c r="R401" s="6">
        <f>RANK(C401,C:C,0)</f>
        <v>248</v>
      </c>
      <c r="S401" s="6">
        <f>RANK(K401,K:K,0)</f>
        <v>348</v>
      </c>
      <c r="T401" s="6">
        <f t="shared" si="49"/>
        <v>283.15</v>
      </c>
    </row>
    <row r="402" hidden="1" spans="1:20">
      <c r="A402" s="2">
        <v>3707</v>
      </c>
      <c r="B402" s="3">
        <v>1</v>
      </c>
      <c r="C402" s="3">
        <v>1</v>
      </c>
      <c r="D402" s="3">
        <v>-8.68</v>
      </c>
      <c r="E402" s="3">
        <v>-2.8933</v>
      </c>
      <c r="F402" s="3">
        <v>0.2432</v>
      </c>
      <c r="G402" s="3">
        <v>-0.7855</v>
      </c>
      <c r="H402" s="3">
        <v>-0.7196</v>
      </c>
      <c r="I402" s="2">
        <v>1</v>
      </c>
      <c r="J402" s="3">
        <v>0.1105</v>
      </c>
      <c r="K402" s="2">
        <v>3</v>
      </c>
      <c r="L402" s="2">
        <v>6</v>
      </c>
      <c r="M402" s="2">
        <v>6</v>
      </c>
      <c r="N402" s="2">
        <v>1</v>
      </c>
      <c r="O402" s="2">
        <v>6</v>
      </c>
      <c r="P402" s="6">
        <f t="shared" si="48"/>
        <v>1.44224957030741</v>
      </c>
      <c r="Q402" s="7">
        <f>RANK(B402,B:B,0)</f>
        <v>277</v>
      </c>
      <c r="R402" s="6">
        <f>RANK(C402,C:C,0)</f>
        <v>248</v>
      </c>
      <c r="S402" s="6">
        <f>RANK(K402,K:K,0)</f>
        <v>348</v>
      </c>
      <c r="T402" s="6">
        <f t="shared" si="49"/>
        <v>283.15</v>
      </c>
    </row>
    <row r="403" hidden="1" spans="1:20">
      <c r="A403" s="2">
        <v>3706</v>
      </c>
      <c r="B403" s="3">
        <v>1</v>
      </c>
      <c r="C403" s="3">
        <v>1</v>
      </c>
      <c r="D403" s="3">
        <v>-0.18</v>
      </c>
      <c r="E403" s="3">
        <v>-0.06</v>
      </c>
      <c r="F403" s="3">
        <v>0.961</v>
      </c>
      <c r="G403" s="3">
        <v>-0.039</v>
      </c>
      <c r="H403" s="3">
        <v>-0.0185</v>
      </c>
      <c r="I403" s="2">
        <v>1</v>
      </c>
      <c r="J403" s="3">
        <v>0.0462</v>
      </c>
      <c r="K403" s="2">
        <v>3</v>
      </c>
      <c r="L403" s="2">
        <v>5</v>
      </c>
      <c r="M403" s="2">
        <v>6</v>
      </c>
      <c r="N403" s="2">
        <v>1</v>
      </c>
      <c r="O403" s="2">
        <v>6</v>
      </c>
      <c r="P403" s="6">
        <f t="shared" si="48"/>
        <v>1.44224957030741</v>
      </c>
      <c r="Q403" s="7">
        <f>RANK(B403,B:B,0)</f>
        <v>277</v>
      </c>
      <c r="R403" s="6">
        <f>RANK(C403,C:C,0)</f>
        <v>248</v>
      </c>
      <c r="S403" s="6">
        <f>RANK(K403,K:K,0)</f>
        <v>348</v>
      </c>
      <c r="T403" s="6">
        <f t="shared" si="49"/>
        <v>283.15</v>
      </c>
    </row>
    <row r="404" hidden="1" spans="1:20">
      <c r="A404" s="2">
        <v>3583</v>
      </c>
      <c r="B404" s="3">
        <v>1</v>
      </c>
      <c r="C404" s="3">
        <v>1</v>
      </c>
      <c r="D404" s="3">
        <v>-5.47</v>
      </c>
      <c r="E404" s="3">
        <v>-2.735</v>
      </c>
      <c r="F404" s="3">
        <v>0.4242</v>
      </c>
      <c r="G404" s="3">
        <v>-0.5593</v>
      </c>
      <c r="H404" s="3">
        <v>-0.4041</v>
      </c>
      <c r="I404" s="2">
        <v>1</v>
      </c>
      <c r="J404" s="3">
        <v>0.0978</v>
      </c>
      <c r="K404" s="2">
        <v>2</v>
      </c>
      <c r="L404" s="2">
        <v>8</v>
      </c>
      <c r="M404" s="2">
        <v>5</v>
      </c>
      <c r="N404" s="2">
        <v>0</v>
      </c>
      <c r="O404" s="2">
        <v>6</v>
      </c>
      <c r="P404" s="6">
        <f t="shared" ref="P386:P449" si="50">POWER(B404,1/3)*POWER(C404,1/2)*POWER(K404,1/3)</f>
        <v>1.25992104989487</v>
      </c>
      <c r="Q404" s="7">
        <f>RANK(B404,B:B,0)</f>
        <v>277</v>
      </c>
      <c r="R404" s="6">
        <f>RANK(C404,C:C,0)</f>
        <v>248</v>
      </c>
      <c r="S404" s="6">
        <f>RANK(K404,K:K,0)</f>
        <v>390</v>
      </c>
      <c r="T404" s="6">
        <f t="shared" si="49"/>
        <v>293.65</v>
      </c>
    </row>
    <row r="405" hidden="1" spans="1:20">
      <c r="A405" s="2">
        <v>3582</v>
      </c>
      <c r="B405" s="3">
        <v>1</v>
      </c>
      <c r="C405" s="3">
        <v>1</v>
      </c>
      <c r="D405" s="3">
        <v>-4.33</v>
      </c>
      <c r="E405" s="3">
        <v>-2.165</v>
      </c>
      <c r="F405" s="3">
        <v>0.4211</v>
      </c>
      <c r="G405" s="3">
        <v>-0.558</v>
      </c>
      <c r="H405" s="3">
        <v>-0.4072</v>
      </c>
      <c r="I405" s="2">
        <v>1</v>
      </c>
      <c r="J405" s="3">
        <v>0.0776</v>
      </c>
      <c r="K405" s="2">
        <v>2</v>
      </c>
      <c r="L405" s="2">
        <v>7</v>
      </c>
      <c r="M405" s="2">
        <v>5</v>
      </c>
      <c r="N405" s="2">
        <v>0</v>
      </c>
      <c r="O405" s="2">
        <v>6</v>
      </c>
      <c r="P405" s="6">
        <f t="shared" si="50"/>
        <v>1.25992104989487</v>
      </c>
      <c r="Q405" s="7">
        <f>RANK(B405,B:B,0)</f>
        <v>277</v>
      </c>
      <c r="R405" s="6">
        <f>RANK(C405,C:C,0)</f>
        <v>248</v>
      </c>
      <c r="S405" s="6">
        <f>RANK(K405,K:K,0)</f>
        <v>390</v>
      </c>
      <c r="T405" s="6">
        <f t="shared" si="49"/>
        <v>293.65</v>
      </c>
    </row>
    <row r="406" hidden="1" spans="1:20">
      <c r="A406" s="2">
        <v>3581</v>
      </c>
      <c r="B406" s="3">
        <v>1</v>
      </c>
      <c r="C406" s="3">
        <v>1</v>
      </c>
      <c r="D406" s="3">
        <v>-3.43</v>
      </c>
      <c r="E406" s="3">
        <v>-1.715</v>
      </c>
      <c r="F406" s="3">
        <v>0.4186</v>
      </c>
      <c r="G406" s="3">
        <v>-0.555</v>
      </c>
      <c r="H406" s="3">
        <v>-0.4097</v>
      </c>
      <c r="I406" s="2">
        <v>1</v>
      </c>
      <c r="J406" s="3">
        <v>0.0618</v>
      </c>
      <c r="K406" s="2">
        <v>2</v>
      </c>
      <c r="L406" s="2">
        <v>6</v>
      </c>
      <c r="M406" s="2">
        <v>5</v>
      </c>
      <c r="N406" s="2">
        <v>0</v>
      </c>
      <c r="O406" s="2">
        <v>6</v>
      </c>
      <c r="P406" s="6">
        <f t="shared" si="50"/>
        <v>1.25992104989487</v>
      </c>
      <c r="Q406" s="7">
        <f>RANK(B406,B:B,0)</f>
        <v>277</v>
      </c>
      <c r="R406" s="6">
        <f>RANK(C406,C:C,0)</f>
        <v>248</v>
      </c>
      <c r="S406" s="6">
        <f>RANK(K406,K:K,0)</f>
        <v>390</v>
      </c>
      <c r="T406" s="6">
        <f t="shared" si="49"/>
        <v>293.65</v>
      </c>
    </row>
    <row r="407" hidden="1" spans="1:20">
      <c r="A407" s="2">
        <v>3580</v>
      </c>
      <c r="B407" s="3">
        <v>1</v>
      </c>
      <c r="C407" s="3">
        <v>1</v>
      </c>
      <c r="D407" s="3">
        <v>-2.71</v>
      </c>
      <c r="E407" s="3">
        <v>-1.355</v>
      </c>
      <c r="F407" s="3">
        <v>0.4197</v>
      </c>
      <c r="G407" s="3">
        <v>-0.5475</v>
      </c>
      <c r="H407" s="3">
        <v>-0.4087</v>
      </c>
      <c r="I407" s="2">
        <v>1</v>
      </c>
      <c r="J407" s="3">
        <v>0.0495</v>
      </c>
      <c r="K407" s="2">
        <v>2</v>
      </c>
      <c r="L407" s="2">
        <v>5</v>
      </c>
      <c r="M407" s="2">
        <v>5</v>
      </c>
      <c r="N407" s="2">
        <v>0</v>
      </c>
      <c r="O407" s="2">
        <v>6</v>
      </c>
      <c r="P407" s="6">
        <f t="shared" si="50"/>
        <v>1.25992104989487</v>
      </c>
      <c r="Q407" s="7">
        <f>RANK(B407,B:B,0)</f>
        <v>277</v>
      </c>
      <c r="R407" s="6">
        <f>RANK(C407,C:C,0)</f>
        <v>248</v>
      </c>
      <c r="S407" s="6">
        <f>RANK(K407,K:K,0)</f>
        <v>390</v>
      </c>
      <c r="T407" s="6">
        <f t="shared" si="49"/>
        <v>293.65</v>
      </c>
    </row>
    <row r="408" hidden="1" spans="1:20">
      <c r="A408" s="2">
        <v>3579</v>
      </c>
      <c r="B408" s="3">
        <v>1</v>
      </c>
      <c r="C408" s="3">
        <v>1</v>
      </c>
      <c r="D408" s="3">
        <v>-2.15</v>
      </c>
      <c r="E408" s="3">
        <v>-1.075</v>
      </c>
      <c r="F408" s="3">
        <v>0.4158</v>
      </c>
      <c r="G408" s="3">
        <v>-0.5429</v>
      </c>
      <c r="H408" s="3">
        <v>-0.4126</v>
      </c>
      <c r="I408" s="2">
        <v>1</v>
      </c>
      <c r="J408" s="3">
        <v>0.0396</v>
      </c>
      <c r="K408" s="2">
        <v>2</v>
      </c>
      <c r="L408" s="2">
        <v>4</v>
      </c>
      <c r="M408" s="2">
        <v>5</v>
      </c>
      <c r="N408" s="2">
        <v>0</v>
      </c>
      <c r="O408" s="2">
        <v>6</v>
      </c>
      <c r="P408" s="6">
        <f t="shared" si="50"/>
        <v>1.25992104989487</v>
      </c>
      <c r="Q408" s="7">
        <f>RANK(B408,B:B,0)</f>
        <v>277</v>
      </c>
      <c r="R408" s="6">
        <f>RANK(C408,C:C,0)</f>
        <v>248</v>
      </c>
      <c r="S408" s="6">
        <f>RANK(K408,K:K,0)</f>
        <v>390</v>
      </c>
      <c r="T408" s="6">
        <f t="shared" si="49"/>
        <v>293.65</v>
      </c>
    </row>
    <row r="409" hidden="1" spans="1:20">
      <c r="A409" s="2">
        <v>3578</v>
      </c>
      <c r="B409" s="3">
        <v>1</v>
      </c>
      <c r="C409" s="3">
        <v>1</v>
      </c>
      <c r="D409" s="3">
        <v>-1.69</v>
      </c>
      <c r="E409" s="3">
        <v>-0.845</v>
      </c>
      <c r="F409" s="3">
        <v>0.4212</v>
      </c>
      <c r="G409" s="3">
        <v>-0.5671</v>
      </c>
      <c r="H409" s="3">
        <v>-0.4072</v>
      </c>
      <c r="I409" s="2">
        <v>1</v>
      </c>
      <c r="J409" s="3">
        <v>0.0298</v>
      </c>
      <c r="K409" s="2">
        <v>2</v>
      </c>
      <c r="L409" s="2">
        <v>3</v>
      </c>
      <c r="M409" s="2">
        <v>5</v>
      </c>
      <c r="N409" s="2">
        <v>0</v>
      </c>
      <c r="O409" s="2">
        <v>6</v>
      </c>
      <c r="P409" s="6">
        <f t="shared" si="50"/>
        <v>1.25992104989487</v>
      </c>
      <c r="Q409" s="7">
        <f>RANK(B409,B:B,0)</f>
        <v>277</v>
      </c>
      <c r="R409" s="6">
        <f>RANK(C409,C:C,0)</f>
        <v>248</v>
      </c>
      <c r="S409" s="6">
        <f>RANK(K409,K:K,0)</f>
        <v>390</v>
      </c>
      <c r="T409" s="6">
        <f t="shared" si="49"/>
        <v>293.65</v>
      </c>
    </row>
    <row r="410" hidden="1" spans="1:26">
      <c r="A410" s="2">
        <v>3577</v>
      </c>
      <c r="B410" s="3">
        <v>1</v>
      </c>
      <c r="C410" s="3">
        <v>1</v>
      </c>
      <c r="D410" s="3">
        <v>-1.36</v>
      </c>
      <c r="E410" s="3">
        <v>-0.68</v>
      </c>
      <c r="F410" s="3">
        <v>0.4061</v>
      </c>
      <c r="G410" s="3">
        <v>-0.5787</v>
      </c>
      <c r="H410" s="3">
        <v>-0.4223</v>
      </c>
      <c r="I410" s="2">
        <v>1</v>
      </c>
      <c r="J410" s="3">
        <v>0.0235</v>
      </c>
      <c r="K410" s="2">
        <v>2</v>
      </c>
      <c r="L410" s="2">
        <v>2</v>
      </c>
      <c r="M410" s="2">
        <v>5</v>
      </c>
      <c r="N410" s="2">
        <v>0</v>
      </c>
      <c r="O410" s="2">
        <v>6</v>
      </c>
      <c r="P410" s="6">
        <f t="shared" si="50"/>
        <v>1.25992104989487</v>
      </c>
      <c r="Q410" s="7">
        <f>RANK(B410,B:B,0)</f>
        <v>277</v>
      </c>
      <c r="R410" s="6">
        <f>RANK(C410,C:C,0)</f>
        <v>248</v>
      </c>
      <c r="S410" s="6">
        <f>RANK(K410,K:K,0)</f>
        <v>390</v>
      </c>
      <c r="T410" s="6">
        <f t="shared" si="49"/>
        <v>293.65</v>
      </c>
      <c r="V410" s="6">
        <f>VLOOKUP(L410,$AA$2:$AC$26,3)</f>
        <v>0.001732</v>
      </c>
      <c r="W410" s="6">
        <f>VLOOKUP(M410,$AA$2:$AC$26,2)</f>
        <v>0.44857</v>
      </c>
      <c r="X410" s="6">
        <f t="shared" ref="X410:X415" si="51">V410*W410*100000</f>
        <v>77.692324</v>
      </c>
      <c r="Y410" s="6">
        <f t="shared" ref="Y410:Y415" si="52">X410*0.8</f>
        <v>62.1538592</v>
      </c>
      <c r="Z410" s="6">
        <f t="shared" ref="Z410:Z415" si="53">X410*1.25</f>
        <v>97.115405</v>
      </c>
    </row>
    <row r="411" hidden="1" spans="1:26">
      <c r="A411" s="2">
        <v>3576</v>
      </c>
      <c r="B411" s="3">
        <v>1</v>
      </c>
      <c r="C411" s="3">
        <v>1</v>
      </c>
      <c r="D411" s="3">
        <v>-5.95</v>
      </c>
      <c r="E411" s="3">
        <v>-2.975</v>
      </c>
      <c r="F411" s="3">
        <v>0.3737</v>
      </c>
      <c r="G411" s="3">
        <v>-0.6084</v>
      </c>
      <c r="H411" s="3">
        <v>-0.4558</v>
      </c>
      <c r="I411" s="2">
        <v>1</v>
      </c>
      <c r="J411" s="3">
        <v>0.0978</v>
      </c>
      <c r="K411" s="2">
        <v>2</v>
      </c>
      <c r="L411" s="2">
        <v>8</v>
      </c>
      <c r="M411" s="2">
        <v>4</v>
      </c>
      <c r="N411" s="2">
        <v>0</v>
      </c>
      <c r="O411" s="2">
        <v>6</v>
      </c>
      <c r="P411" s="6">
        <f t="shared" si="50"/>
        <v>1.25992104989487</v>
      </c>
      <c r="Q411" s="7">
        <f>RANK(B411,B:B,0)</f>
        <v>277</v>
      </c>
      <c r="R411" s="6">
        <f>RANK(C411,C:C,0)</f>
        <v>248</v>
      </c>
      <c r="S411" s="6">
        <f>RANK(K411,K:K,0)</f>
        <v>390</v>
      </c>
      <c r="T411" s="6">
        <f t="shared" si="49"/>
        <v>293.65</v>
      </c>
      <c r="V411" s="6">
        <f>VLOOKUP(L411,$AA$2:$AC$26,3)</f>
        <v>0.007416</v>
      </c>
      <c r="W411" s="6">
        <f>VLOOKUP(M411,$AA$2:$AC$26,2)</f>
        <v>0.39773</v>
      </c>
      <c r="X411" s="6">
        <f t="shared" si="51"/>
        <v>294.956568</v>
      </c>
      <c r="Y411" s="6">
        <f t="shared" si="52"/>
        <v>235.9652544</v>
      </c>
      <c r="Z411" s="6">
        <f t="shared" si="53"/>
        <v>368.69571</v>
      </c>
    </row>
    <row r="412" hidden="1" spans="1:20">
      <c r="A412" s="2">
        <v>3575</v>
      </c>
      <c r="B412" s="3">
        <v>1</v>
      </c>
      <c r="C412" s="3">
        <v>1</v>
      </c>
      <c r="D412" s="3">
        <v>-4.69</v>
      </c>
      <c r="E412" s="3">
        <v>-2.345</v>
      </c>
      <c r="F412" s="3">
        <v>0.373</v>
      </c>
      <c r="G412" s="3">
        <v>-0.6044</v>
      </c>
      <c r="H412" s="3">
        <v>-0.4566</v>
      </c>
      <c r="I412" s="2">
        <v>1</v>
      </c>
      <c r="J412" s="3">
        <v>0.0776</v>
      </c>
      <c r="K412" s="2">
        <v>2</v>
      </c>
      <c r="L412" s="2">
        <v>7</v>
      </c>
      <c r="M412" s="2">
        <v>4</v>
      </c>
      <c r="N412" s="2">
        <v>0</v>
      </c>
      <c r="O412" s="2">
        <v>6</v>
      </c>
      <c r="P412" s="6">
        <f t="shared" si="50"/>
        <v>1.25992104989487</v>
      </c>
      <c r="Q412" s="7">
        <f>RANK(B412,B:B,0)</f>
        <v>277</v>
      </c>
      <c r="R412" s="6">
        <f>RANK(C412,C:C,0)</f>
        <v>248</v>
      </c>
      <c r="S412" s="6">
        <f>RANK(K412,K:K,0)</f>
        <v>390</v>
      </c>
      <c r="T412" s="6">
        <f t="shared" si="49"/>
        <v>293.65</v>
      </c>
    </row>
    <row r="413" hidden="1" spans="1:20">
      <c r="A413" s="2">
        <v>3574</v>
      </c>
      <c r="B413" s="3">
        <v>1</v>
      </c>
      <c r="C413" s="3">
        <v>1</v>
      </c>
      <c r="D413" s="3">
        <v>-3.71</v>
      </c>
      <c r="E413" s="3">
        <v>-1.855</v>
      </c>
      <c r="F413" s="3">
        <v>0.3712</v>
      </c>
      <c r="G413" s="3">
        <v>-0.6003</v>
      </c>
      <c r="H413" s="3">
        <v>-0.4585</v>
      </c>
      <c r="I413" s="2">
        <v>1</v>
      </c>
      <c r="J413" s="3">
        <v>0.0618</v>
      </c>
      <c r="K413" s="2">
        <v>2</v>
      </c>
      <c r="L413" s="2">
        <v>6</v>
      </c>
      <c r="M413" s="2">
        <v>4</v>
      </c>
      <c r="N413" s="2">
        <v>0</v>
      </c>
      <c r="O413" s="2">
        <v>6</v>
      </c>
      <c r="P413" s="6">
        <f t="shared" si="50"/>
        <v>1.25992104989487</v>
      </c>
      <c r="Q413" s="7">
        <f>RANK(B413,B:B,0)</f>
        <v>277</v>
      </c>
      <c r="R413" s="6">
        <f>RANK(C413,C:C,0)</f>
        <v>248</v>
      </c>
      <c r="S413" s="6">
        <f>RANK(K413,K:K,0)</f>
        <v>390</v>
      </c>
      <c r="T413" s="6">
        <f t="shared" si="49"/>
        <v>293.65</v>
      </c>
    </row>
    <row r="414" hidden="1" spans="1:20">
      <c r="A414" s="2">
        <v>3573</v>
      </c>
      <c r="B414" s="3">
        <v>1</v>
      </c>
      <c r="C414" s="3">
        <v>1</v>
      </c>
      <c r="D414" s="3">
        <v>-2.94</v>
      </c>
      <c r="E414" s="3">
        <v>-1.47</v>
      </c>
      <c r="F414" s="3">
        <v>0.3704</v>
      </c>
      <c r="G414" s="3">
        <v>-0.5939</v>
      </c>
      <c r="H414" s="3">
        <v>-0.4593</v>
      </c>
      <c r="I414" s="2">
        <v>1</v>
      </c>
      <c r="J414" s="3">
        <v>0.0495</v>
      </c>
      <c r="K414" s="2">
        <v>2</v>
      </c>
      <c r="L414" s="2">
        <v>5</v>
      </c>
      <c r="M414" s="2">
        <v>4</v>
      </c>
      <c r="N414" s="2">
        <v>0</v>
      </c>
      <c r="O414" s="2">
        <v>6</v>
      </c>
      <c r="P414" s="6">
        <f t="shared" si="50"/>
        <v>1.25992104989487</v>
      </c>
      <c r="Q414" s="7">
        <f>RANK(B414,B:B,0)</f>
        <v>277</v>
      </c>
      <c r="R414" s="6">
        <f>RANK(C414,C:C,0)</f>
        <v>248</v>
      </c>
      <c r="S414" s="6">
        <f>RANK(K414,K:K,0)</f>
        <v>390</v>
      </c>
      <c r="T414" s="6">
        <f t="shared" si="49"/>
        <v>293.65</v>
      </c>
    </row>
    <row r="415" hidden="1" spans="1:26">
      <c r="A415" s="2">
        <v>3572</v>
      </c>
      <c r="B415" s="3">
        <v>1</v>
      </c>
      <c r="C415" s="3">
        <v>1</v>
      </c>
      <c r="D415" s="3">
        <v>-2.32</v>
      </c>
      <c r="E415" s="3">
        <v>-1.16</v>
      </c>
      <c r="F415" s="3">
        <v>0.3696</v>
      </c>
      <c r="G415" s="3">
        <v>-0.5859</v>
      </c>
      <c r="H415" s="3">
        <v>-0.4603</v>
      </c>
      <c r="I415" s="2">
        <v>1</v>
      </c>
      <c r="J415" s="3">
        <v>0.0396</v>
      </c>
      <c r="K415" s="2">
        <v>2</v>
      </c>
      <c r="L415" s="2">
        <v>4</v>
      </c>
      <c r="M415" s="2">
        <v>4</v>
      </c>
      <c r="N415" s="2">
        <v>0</v>
      </c>
      <c r="O415" s="2">
        <v>6</v>
      </c>
      <c r="P415" s="6">
        <f t="shared" si="50"/>
        <v>1.25992104989487</v>
      </c>
      <c r="Q415" s="7">
        <f>RANK(B415,B:B,0)</f>
        <v>277</v>
      </c>
      <c r="R415" s="6">
        <f>RANK(C415,C:C,0)</f>
        <v>248</v>
      </c>
      <c r="S415" s="6">
        <f>RANK(K415,K:K,0)</f>
        <v>390</v>
      </c>
      <c r="T415" s="6">
        <f t="shared" si="49"/>
        <v>293.65</v>
      </c>
      <c r="V415" s="6">
        <f>VLOOKUP(L415,$AA$2:$AC$26,3)</f>
        <v>0.002828</v>
      </c>
      <c r="W415" s="6">
        <f>VLOOKUP(M415,$AA$2:$AC$26,2)</f>
        <v>0.39773</v>
      </c>
      <c r="X415" s="6">
        <f t="shared" si="51"/>
        <v>112.478044</v>
      </c>
      <c r="Y415" s="6">
        <f t="shared" si="52"/>
        <v>89.9824352</v>
      </c>
      <c r="Z415" s="6">
        <f t="shared" si="53"/>
        <v>140.597555</v>
      </c>
    </row>
    <row r="416" hidden="1" spans="1:20">
      <c r="A416" s="2">
        <v>3571</v>
      </c>
      <c r="B416" s="3">
        <v>1</v>
      </c>
      <c r="C416" s="3">
        <v>1</v>
      </c>
      <c r="D416" s="3">
        <v>-1.82</v>
      </c>
      <c r="E416" s="3">
        <v>-0.91</v>
      </c>
      <c r="F416" s="3">
        <v>0.3767</v>
      </c>
      <c r="G416" s="3">
        <v>-0.6107</v>
      </c>
      <c r="H416" s="3">
        <v>-0.4527</v>
      </c>
      <c r="I416" s="2">
        <v>1</v>
      </c>
      <c r="J416" s="3">
        <v>0.0298</v>
      </c>
      <c r="K416" s="2">
        <v>2</v>
      </c>
      <c r="L416" s="2">
        <v>3</v>
      </c>
      <c r="M416" s="2">
        <v>4</v>
      </c>
      <c r="N416" s="2">
        <v>0</v>
      </c>
      <c r="O416" s="2">
        <v>6</v>
      </c>
      <c r="P416" s="6">
        <f t="shared" si="50"/>
        <v>1.25992104989487</v>
      </c>
      <c r="Q416" s="7">
        <f>RANK(B416,B:B,0)</f>
        <v>277</v>
      </c>
      <c r="R416" s="6">
        <f>RANK(C416,C:C,0)</f>
        <v>248</v>
      </c>
      <c r="S416" s="6">
        <f>RANK(K416,K:K,0)</f>
        <v>390</v>
      </c>
      <c r="T416" s="6">
        <f t="shared" si="49"/>
        <v>293.65</v>
      </c>
    </row>
    <row r="417" hidden="1" spans="1:26">
      <c r="A417" s="2">
        <v>3570</v>
      </c>
      <c r="B417" s="3">
        <v>1</v>
      </c>
      <c r="C417" s="3">
        <v>1</v>
      </c>
      <c r="D417" s="3">
        <v>-1.45</v>
      </c>
      <c r="E417" s="3">
        <v>-0.725</v>
      </c>
      <c r="F417" s="3">
        <v>0.3668</v>
      </c>
      <c r="G417" s="3">
        <v>-0.617</v>
      </c>
      <c r="H417" s="3">
        <v>-0.4632</v>
      </c>
      <c r="I417" s="2">
        <v>1</v>
      </c>
      <c r="J417" s="3">
        <v>0.0235</v>
      </c>
      <c r="K417" s="2">
        <v>2</v>
      </c>
      <c r="L417" s="2">
        <v>2</v>
      </c>
      <c r="M417" s="2">
        <v>4</v>
      </c>
      <c r="N417" s="2">
        <v>0</v>
      </c>
      <c r="O417" s="2">
        <v>6</v>
      </c>
      <c r="P417" s="6">
        <f t="shared" si="50"/>
        <v>1.25992104989487</v>
      </c>
      <c r="Q417" s="7">
        <f>RANK(B417,B:B,0)</f>
        <v>277</v>
      </c>
      <c r="R417" s="6">
        <f>RANK(C417,C:C,0)</f>
        <v>248</v>
      </c>
      <c r="S417" s="6">
        <f>RANK(K417,K:K,0)</f>
        <v>390</v>
      </c>
      <c r="T417" s="6">
        <f t="shared" si="49"/>
        <v>293.65</v>
      </c>
      <c r="V417" s="6">
        <f>VLOOKUP(L417,$AA$2:$AC$26,3)</f>
        <v>0.001732</v>
      </c>
      <c r="W417" s="6">
        <f>VLOOKUP(M417,$AA$2:$AC$26,2)</f>
        <v>0.39773</v>
      </c>
      <c r="X417" s="6">
        <f t="shared" ref="X417:X421" si="54">V417*W417*100000</f>
        <v>68.886836</v>
      </c>
      <c r="Y417" s="6">
        <f t="shared" ref="Y417:Y421" si="55">X417*0.8</f>
        <v>55.1094688</v>
      </c>
      <c r="Z417" s="6">
        <f t="shared" ref="Z417:Z421" si="56">X417*1.25</f>
        <v>86.108545</v>
      </c>
    </row>
    <row r="418" hidden="1" spans="16:26">
      <c r="P418" s="6">
        <f t="shared" si="50"/>
        <v>0</v>
      </c>
      <c r="Q418" s="7" t="e">
        <f>RANK(B418,B:B,0)</f>
        <v>#N/A</v>
      </c>
      <c r="R418" s="6" t="e">
        <f>RANK(C418,C:C,0)</f>
        <v>#N/A</v>
      </c>
      <c r="S418" s="6" t="e">
        <f>RANK(K418,K:K,0)</f>
        <v>#N/A</v>
      </c>
      <c r="T418" s="6" t="e">
        <f t="shared" ref="T418:T448" si="57">Q418*0.3+R418*0.45+S418*0.25</f>
        <v>#N/A</v>
      </c>
      <c r="V418" s="6">
        <f>VLOOKUP(L418,$AA$2:$AC$26,3)</f>
        <v>0.001</v>
      </c>
      <c r="W418" s="6">
        <f>VLOOKUP(M418,$AA$2:$AC$26,2)</f>
        <v>0.24581</v>
      </c>
      <c r="X418" s="6">
        <f t="shared" si="54"/>
        <v>24.581</v>
      </c>
      <c r="Y418" s="6">
        <f t="shared" si="55"/>
        <v>19.6648</v>
      </c>
      <c r="Z418" s="6">
        <f t="shared" si="56"/>
        <v>30.72625</v>
      </c>
    </row>
    <row r="419" hidden="1" spans="16:20">
      <c r="P419" s="6">
        <f t="shared" si="50"/>
        <v>0</v>
      </c>
      <c r="Q419" s="7" t="e">
        <f>RANK(B419,B:B,0)</f>
        <v>#N/A</v>
      </c>
      <c r="R419" s="6" t="e">
        <f>RANK(C419,C:C,0)</f>
        <v>#N/A</v>
      </c>
      <c r="S419" s="6" t="e">
        <f>RANK(K419,K:K,0)</f>
        <v>#N/A</v>
      </c>
      <c r="T419" s="6" t="e">
        <f t="shared" si="57"/>
        <v>#N/A</v>
      </c>
    </row>
    <row r="420" hidden="1" spans="16:20">
      <c r="P420" s="6">
        <f t="shared" si="50"/>
        <v>0</v>
      </c>
      <c r="Q420" s="7" t="e">
        <f>RANK(B420,B:B,0)</f>
        <v>#N/A</v>
      </c>
      <c r="R420" s="6" t="e">
        <f>RANK(C420,C:C,0)</f>
        <v>#N/A</v>
      </c>
      <c r="S420" s="6" t="e">
        <f>RANK(K420,K:K,0)</f>
        <v>#N/A</v>
      </c>
      <c r="T420" s="6" t="e">
        <f t="shared" si="57"/>
        <v>#N/A</v>
      </c>
    </row>
    <row r="421" hidden="1" spans="16:26">
      <c r="P421" s="6">
        <f t="shared" si="50"/>
        <v>0</v>
      </c>
      <c r="Q421" s="7" t="e">
        <f>RANK(B421,B:B,0)</f>
        <v>#N/A</v>
      </c>
      <c r="R421" s="6" t="e">
        <f>RANK(C421,C:C,0)</f>
        <v>#N/A</v>
      </c>
      <c r="S421" s="6" t="e">
        <f>RANK(K421,K:K,0)</f>
        <v>#N/A</v>
      </c>
      <c r="T421" s="6" t="e">
        <f t="shared" si="57"/>
        <v>#N/A</v>
      </c>
      <c r="V421" s="6">
        <f>VLOOKUP(L421,$AA$2:$AC$26,3)</f>
        <v>0.001</v>
      </c>
      <c r="W421" s="6">
        <f>VLOOKUP(M421,$AA$2:$AC$26,2)</f>
        <v>0.24581</v>
      </c>
      <c r="X421" s="6">
        <f t="shared" si="54"/>
        <v>24.581</v>
      </c>
      <c r="Y421" s="6">
        <f t="shared" si="55"/>
        <v>19.6648</v>
      </c>
      <c r="Z421" s="6">
        <f t="shared" si="56"/>
        <v>30.72625</v>
      </c>
    </row>
    <row r="422" hidden="1" spans="16:20">
      <c r="P422" s="6">
        <f t="shared" si="50"/>
        <v>0</v>
      </c>
      <c r="Q422" s="7" t="e">
        <f>RANK(B422,B:B,0)</f>
        <v>#N/A</v>
      </c>
      <c r="R422" s="6" t="e">
        <f>RANK(C422,C:C,0)</f>
        <v>#N/A</v>
      </c>
      <c r="S422" s="6" t="e">
        <f>RANK(K422,K:K,0)</f>
        <v>#N/A</v>
      </c>
      <c r="T422" s="6" t="e">
        <f t="shared" si="57"/>
        <v>#N/A</v>
      </c>
    </row>
    <row r="423" hidden="1" spans="16:20">
      <c r="P423" s="6">
        <f t="shared" si="50"/>
        <v>0</v>
      </c>
      <c r="Q423" s="7" t="e">
        <f>RANK(B423,B:B,0)</f>
        <v>#N/A</v>
      </c>
      <c r="R423" s="6" t="e">
        <f>RANK(C423,C:C,0)</f>
        <v>#N/A</v>
      </c>
      <c r="S423" s="6" t="e">
        <f>RANK(K423,K:K,0)</f>
        <v>#N/A</v>
      </c>
      <c r="T423" s="6" t="e">
        <f t="shared" si="57"/>
        <v>#N/A</v>
      </c>
    </row>
    <row r="424" hidden="1" spans="16:20">
      <c r="P424" s="6">
        <f t="shared" si="50"/>
        <v>0</v>
      </c>
      <c r="Q424" s="7" t="e">
        <f>RANK(B424,B:B,0)</f>
        <v>#N/A</v>
      </c>
      <c r="R424" s="6" t="e">
        <f>RANK(C424,C:C,0)</f>
        <v>#N/A</v>
      </c>
      <c r="S424" s="6" t="e">
        <f>RANK(K424,K:K,0)</f>
        <v>#N/A</v>
      </c>
      <c r="T424" s="6" t="e">
        <f t="shared" si="57"/>
        <v>#N/A</v>
      </c>
    </row>
    <row r="425" hidden="1" spans="16:20">
      <c r="P425" s="6">
        <f t="shared" si="50"/>
        <v>0</v>
      </c>
      <c r="Q425" s="7" t="e">
        <f>RANK(B425,B:B,0)</f>
        <v>#N/A</v>
      </c>
      <c r="R425" s="6" t="e">
        <f>RANK(C425,C:C,0)</f>
        <v>#N/A</v>
      </c>
      <c r="S425" s="6" t="e">
        <f>RANK(K425,K:K,0)</f>
        <v>#N/A</v>
      </c>
      <c r="T425" s="6" t="e">
        <f t="shared" si="57"/>
        <v>#N/A</v>
      </c>
    </row>
    <row r="426" hidden="1" spans="16:20">
      <c r="P426" s="6">
        <f t="shared" si="50"/>
        <v>0</v>
      </c>
      <c r="Q426" s="7" t="e">
        <f>RANK(B426,B:B,0)</f>
        <v>#N/A</v>
      </c>
      <c r="R426" s="6" t="e">
        <f>RANK(C426,C:C,0)</f>
        <v>#N/A</v>
      </c>
      <c r="S426" s="6" t="e">
        <f>RANK(K426,K:K,0)</f>
        <v>#N/A</v>
      </c>
      <c r="T426" s="6" t="e">
        <f t="shared" si="57"/>
        <v>#N/A</v>
      </c>
    </row>
    <row r="427" hidden="1" spans="16:20">
      <c r="P427" s="6">
        <f t="shared" si="50"/>
        <v>0</v>
      </c>
      <c r="Q427" s="7" t="e">
        <f>RANK(B427,B:B,0)</f>
        <v>#N/A</v>
      </c>
      <c r="R427" s="6" t="e">
        <f>RANK(C427,C:C,0)</f>
        <v>#N/A</v>
      </c>
      <c r="S427" s="6" t="e">
        <f>RANK(K427,K:K,0)</f>
        <v>#N/A</v>
      </c>
      <c r="T427" s="6" t="e">
        <f t="shared" si="57"/>
        <v>#N/A</v>
      </c>
    </row>
    <row r="428" hidden="1" spans="16:20">
      <c r="P428" s="6">
        <f t="shared" si="50"/>
        <v>0</v>
      </c>
      <c r="Q428" s="7" t="e">
        <f>RANK(B428,B:B,0)</f>
        <v>#N/A</v>
      </c>
      <c r="R428" s="6" t="e">
        <f>RANK(C428,C:C,0)</f>
        <v>#N/A</v>
      </c>
      <c r="S428" s="6" t="e">
        <f>RANK(K428,K:K,0)</f>
        <v>#N/A</v>
      </c>
      <c r="T428" s="6" t="e">
        <f t="shared" si="57"/>
        <v>#N/A</v>
      </c>
    </row>
    <row r="429" hidden="1" spans="16:26">
      <c r="P429" s="6">
        <f t="shared" si="50"/>
        <v>0</v>
      </c>
      <c r="Q429" s="7" t="e">
        <f>RANK(B429,B:B,0)</f>
        <v>#N/A</v>
      </c>
      <c r="R429" s="6" t="e">
        <f>RANK(C429,C:C,0)</f>
        <v>#N/A</v>
      </c>
      <c r="S429" s="6" t="e">
        <f>RANK(K429,K:K,0)</f>
        <v>#N/A</v>
      </c>
      <c r="T429" s="6" t="e">
        <f t="shared" si="57"/>
        <v>#N/A</v>
      </c>
      <c r="V429" s="6">
        <f>VLOOKUP(L429,$AA$2:$AC$26,3)</f>
        <v>0.001</v>
      </c>
      <c r="W429" s="6">
        <f>VLOOKUP(M429,$AA$2:$AC$26,2)</f>
        <v>0.24581</v>
      </c>
      <c r="X429" s="6">
        <f>V429*W429*100000</f>
        <v>24.581</v>
      </c>
      <c r="Y429" s="6">
        <f>X429*0.8</f>
        <v>19.6648</v>
      </c>
      <c r="Z429" s="6">
        <f>X429*1.25</f>
        <v>30.72625</v>
      </c>
    </row>
    <row r="430" hidden="1" spans="16:26">
      <c r="P430" s="6">
        <f t="shared" si="50"/>
        <v>0</v>
      </c>
      <c r="Q430" s="7" t="e">
        <f>RANK(B430,B:B,0)</f>
        <v>#N/A</v>
      </c>
      <c r="R430" s="6" t="e">
        <f>RANK(C430,C:C,0)</f>
        <v>#N/A</v>
      </c>
      <c r="S430" s="6" t="e">
        <f>RANK(K430,K:K,0)</f>
        <v>#N/A</v>
      </c>
      <c r="T430" s="6" t="e">
        <f t="shared" si="57"/>
        <v>#N/A</v>
      </c>
      <c r="V430" s="6">
        <f>VLOOKUP(L430,$AA$2:$AC$26,3)</f>
        <v>0.001</v>
      </c>
      <c r="W430" s="6">
        <f>VLOOKUP(M430,$AA$2:$AC$26,2)</f>
        <v>0.24581</v>
      </c>
      <c r="X430" s="6">
        <f>V430*W430*100000</f>
        <v>24.581</v>
      </c>
      <c r="Y430" s="6">
        <f>X430*0.8</f>
        <v>19.6648</v>
      </c>
      <c r="Z430" s="6">
        <f>X430*1.25</f>
        <v>30.72625</v>
      </c>
    </row>
    <row r="431" hidden="1" spans="16:20">
      <c r="P431" s="6">
        <f t="shared" si="50"/>
        <v>0</v>
      </c>
      <c r="Q431" s="7" t="e">
        <f>RANK(B431,B:B,0)</f>
        <v>#N/A</v>
      </c>
      <c r="R431" s="6" t="e">
        <f>RANK(C431,C:C,0)</f>
        <v>#N/A</v>
      </c>
      <c r="S431" s="6" t="e">
        <f>RANK(K431,K:K,0)</f>
        <v>#N/A</v>
      </c>
      <c r="T431" s="6" t="e">
        <f t="shared" si="57"/>
        <v>#N/A</v>
      </c>
    </row>
    <row r="432" hidden="1" spans="16:20">
      <c r="P432" s="6">
        <f t="shared" si="50"/>
        <v>0</v>
      </c>
      <c r="Q432" s="7" t="e">
        <f>RANK(B432,B:B,0)</f>
        <v>#N/A</v>
      </c>
      <c r="R432" s="6" t="e">
        <f>RANK(C432,C:C,0)</f>
        <v>#N/A</v>
      </c>
      <c r="S432" s="6" t="e">
        <f>RANK(K432,K:K,0)</f>
        <v>#N/A</v>
      </c>
      <c r="T432" s="6" t="e">
        <f t="shared" si="57"/>
        <v>#N/A</v>
      </c>
    </row>
    <row r="433" hidden="1" spans="16:20">
      <c r="P433" s="6">
        <f t="shared" si="50"/>
        <v>0</v>
      </c>
      <c r="Q433" s="7" t="e">
        <f>RANK(B433,B:B,0)</f>
        <v>#N/A</v>
      </c>
      <c r="R433" s="6" t="e">
        <f>RANK(C433,C:C,0)</f>
        <v>#N/A</v>
      </c>
      <c r="S433" s="6" t="e">
        <f>RANK(K433,K:K,0)</f>
        <v>#N/A</v>
      </c>
      <c r="T433" s="6" t="e">
        <f t="shared" si="57"/>
        <v>#N/A</v>
      </c>
    </row>
    <row r="434" hidden="1" spans="16:20">
      <c r="P434" s="6">
        <f t="shared" si="50"/>
        <v>0</v>
      </c>
      <c r="Q434" s="7" t="e">
        <f>RANK(B434,B:B,0)</f>
        <v>#N/A</v>
      </c>
      <c r="R434" s="6" t="e">
        <f>RANK(C434,C:C,0)</f>
        <v>#N/A</v>
      </c>
      <c r="S434" s="6" t="e">
        <f>RANK(K434,K:K,0)</f>
        <v>#N/A</v>
      </c>
      <c r="T434" s="6" t="e">
        <f t="shared" si="57"/>
        <v>#N/A</v>
      </c>
    </row>
    <row r="435" hidden="1" spans="16:20">
      <c r="P435" s="6">
        <f t="shared" si="50"/>
        <v>0</v>
      </c>
      <c r="Q435" s="7" t="e">
        <f>RANK(B435,B:B,0)</f>
        <v>#N/A</v>
      </c>
      <c r="R435" s="6" t="e">
        <f>RANK(C435,C:C,0)</f>
        <v>#N/A</v>
      </c>
      <c r="S435" s="6" t="e">
        <f>RANK(K435,K:K,0)</f>
        <v>#N/A</v>
      </c>
      <c r="T435" s="6" t="e">
        <f t="shared" si="57"/>
        <v>#N/A</v>
      </c>
    </row>
    <row r="436" hidden="1" spans="16:20">
      <c r="P436" s="6">
        <f t="shared" si="50"/>
        <v>0</v>
      </c>
      <c r="Q436" s="7" t="e">
        <f>RANK(B436,B:B,0)</f>
        <v>#N/A</v>
      </c>
      <c r="R436" s="6" t="e">
        <f>RANK(C436,C:C,0)</f>
        <v>#N/A</v>
      </c>
      <c r="S436" s="6" t="e">
        <f>RANK(K436,K:K,0)</f>
        <v>#N/A</v>
      </c>
      <c r="T436" s="6" t="e">
        <f t="shared" si="57"/>
        <v>#N/A</v>
      </c>
    </row>
    <row r="437" hidden="1" spans="16:20">
      <c r="P437" s="6">
        <f t="shared" si="50"/>
        <v>0</v>
      </c>
      <c r="Q437" s="7" t="e">
        <f>RANK(B437,B:B,0)</f>
        <v>#N/A</v>
      </c>
      <c r="R437" s="6" t="e">
        <f>RANK(C437,C:C,0)</f>
        <v>#N/A</v>
      </c>
      <c r="S437" s="6" t="e">
        <f>RANK(K437,K:K,0)</f>
        <v>#N/A</v>
      </c>
      <c r="T437" s="6" t="e">
        <f t="shared" si="57"/>
        <v>#N/A</v>
      </c>
    </row>
    <row r="438" hidden="1" spans="16:20">
      <c r="P438" s="6">
        <f t="shared" si="50"/>
        <v>0</v>
      </c>
      <c r="Q438" s="7" t="e">
        <f>RANK(B438,B:B,0)</f>
        <v>#N/A</v>
      </c>
      <c r="R438" s="6" t="e">
        <f>RANK(C438,C:C,0)</f>
        <v>#N/A</v>
      </c>
      <c r="S438" s="6" t="e">
        <f>RANK(K438,K:K,0)</f>
        <v>#N/A</v>
      </c>
      <c r="T438" s="6" t="e">
        <f t="shared" si="57"/>
        <v>#N/A</v>
      </c>
    </row>
    <row r="439" hidden="1" spans="16:20">
      <c r="P439" s="6">
        <f t="shared" si="50"/>
        <v>0</v>
      </c>
      <c r="Q439" s="7" t="e">
        <f>RANK(B439,B:B,0)</f>
        <v>#N/A</v>
      </c>
      <c r="R439" s="6" t="e">
        <f>RANK(C439,C:C,0)</f>
        <v>#N/A</v>
      </c>
      <c r="S439" s="6" t="e">
        <f>RANK(K439,K:K,0)</f>
        <v>#N/A</v>
      </c>
      <c r="T439" s="6" t="e">
        <f t="shared" si="57"/>
        <v>#N/A</v>
      </c>
    </row>
    <row r="440" hidden="1" spans="16:20">
      <c r="P440" s="6">
        <f t="shared" si="50"/>
        <v>0</v>
      </c>
      <c r="Q440" s="7" t="e">
        <f>RANK(B440,B:B,0)</f>
        <v>#N/A</v>
      </c>
      <c r="R440" s="6" t="e">
        <f>RANK(C440,C:C,0)</f>
        <v>#N/A</v>
      </c>
      <c r="S440" s="6" t="e">
        <f>RANK(K440,K:K,0)</f>
        <v>#N/A</v>
      </c>
      <c r="T440" s="6" t="e">
        <f t="shared" si="57"/>
        <v>#N/A</v>
      </c>
    </row>
    <row r="441" hidden="1" spans="16:20">
      <c r="P441" s="6">
        <f t="shared" si="50"/>
        <v>0</v>
      </c>
      <c r="Q441" s="7" t="e">
        <f>RANK(B441,B:B,0)</f>
        <v>#N/A</v>
      </c>
      <c r="R441" s="6" t="e">
        <f>RANK(C441,C:C,0)</f>
        <v>#N/A</v>
      </c>
      <c r="S441" s="6" t="e">
        <f>RANK(K441,K:K,0)</f>
        <v>#N/A</v>
      </c>
      <c r="T441" s="6" t="e">
        <f t="shared" si="57"/>
        <v>#N/A</v>
      </c>
    </row>
    <row r="442" hidden="1" spans="16:20">
      <c r="P442" s="6">
        <f t="shared" si="50"/>
        <v>0</v>
      </c>
      <c r="Q442" s="7" t="e">
        <f>RANK(B442,B:B,0)</f>
        <v>#N/A</v>
      </c>
      <c r="R442" s="6" t="e">
        <f>RANK(C442,C:C,0)</f>
        <v>#N/A</v>
      </c>
      <c r="S442" s="6" t="e">
        <f>RANK(K442,K:K,0)</f>
        <v>#N/A</v>
      </c>
      <c r="T442" s="6" t="e">
        <f t="shared" si="57"/>
        <v>#N/A</v>
      </c>
    </row>
    <row r="443" hidden="1" spans="16:20">
      <c r="P443" s="6">
        <f t="shared" si="50"/>
        <v>0</v>
      </c>
      <c r="Q443" s="7" t="e">
        <f>RANK(B443,B:B,0)</f>
        <v>#N/A</v>
      </c>
      <c r="R443" s="6" t="e">
        <f>RANK(C443,C:C,0)</f>
        <v>#N/A</v>
      </c>
      <c r="S443" s="6" t="e">
        <f>RANK(K443,K:K,0)</f>
        <v>#N/A</v>
      </c>
      <c r="T443" s="6" t="e">
        <f t="shared" si="57"/>
        <v>#N/A</v>
      </c>
    </row>
    <row r="444" hidden="1" spans="16:20">
      <c r="P444" s="6">
        <f t="shared" si="50"/>
        <v>0</v>
      </c>
      <c r="Q444" s="7" t="e">
        <f>RANK(B444,B:B,0)</f>
        <v>#N/A</v>
      </c>
      <c r="R444" s="6" t="e">
        <f>RANK(C444,C:C,0)</f>
        <v>#N/A</v>
      </c>
      <c r="S444" s="6" t="e">
        <f>RANK(K444,K:K,0)</f>
        <v>#N/A</v>
      </c>
      <c r="T444" s="6" t="e">
        <f t="shared" si="57"/>
        <v>#N/A</v>
      </c>
    </row>
    <row r="445" hidden="1" spans="16:26">
      <c r="P445" s="6">
        <f t="shared" si="50"/>
        <v>0</v>
      </c>
      <c r="Q445" s="7" t="e">
        <f>RANK(B445,B:B,0)</f>
        <v>#N/A</v>
      </c>
      <c r="R445" s="6" t="e">
        <f>RANK(C445,C:C,0)</f>
        <v>#N/A</v>
      </c>
      <c r="S445" s="6" t="e">
        <f>RANK(K445,K:K,0)</f>
        <v>#N/A</v>
      </c>
      <c r="T445" s="6" t="e">
        <f t="shared" si="57"/>
        <v>#N/A</v>
      </c>
      <c r="V445" s="6">
        <f>VLOOKUP(L445,$AA$2:$AC$26,3)</f>
        <v>0.001</v>
      </c>
      <c r="W445" s="6">
        <f>VLOOKUP(M445,$AA$2:$AC$26,2)</f>
        <v>0.24581</v>
      </c>
      <c r="X445" s="6">
        <f>V445*W445*100000</f>
        <v>24.581</v>
      </c>
      <c r="Y445" s="6">
        <f>X445*0.8</f>
        <v>19.6648</v>
      </c>
      <c r="Z445" s="6">
        <f>X445*1.25</f>
        <v>30.72625</v>
      </c>
    </row>
    <row r="446" hidden="1" spans="16:20">
      <c r="P446" s="6">
        <f t="shared" si="50"/>
        <v>0</v>
      </c>
      <c r="Q446" s="7" t="e">
        <f>RANK(B446,B:B,0)</f>
        <v>#N/A</v>
      </c>
      <c r="R446" s="6" t="e">
        <f>RANK(C446,C:C,0)</f>
        <v>#N/A</v>
      </c>
      <c r="S446" s="6" t="e">
        <f>RANK(K446,K:K,0)</f>
        <v>#N/A</v>
      </c>
      <c r="T446" s="6" t="e">
        <f t="shared" si="57"/>
        <v>#N/A</v>
      </c>
    </row>
    <row r="447" hidden="1" spans="16:20">
      <c r="P447" s="6">
        <f t="shared" si="50"/>
        <v>0</v>
      </c>
      <c r="Q447" s="7" t="e">
        <f>RANK(B447,B:B,0)</f>
        <v>#N/A</v>
      </c>
      <c r="R447" s="6" t="e">
        <f>RANK(C447,C:C,0)</f>
        <v>#N/A</v>
      </c>
      <c r="S447" s="6" t="e">
        <f>RANK(K447,K:K,0)</f>
        <v>#N/A</v>
      </c>
      <c r="T447" s="6" t="e">
        <f t="shared" si="57"/>
        <v>#N/A</v>
      </c>
    </row>
    <row r="448" hidden="1" spans="16:26">
      <c r="P448" s="6">
        <f t="shared" si="50"/>
        <v>0</v>
      </c>
      <c r="Q448" s="7" t="e">
        <f>RANK(B448,B:B,0)</f>
        <v>#N/A</v>
      </c>
      <c r="R448" s="6" t="e">
        <f>RANK(C448,C:C,0)</f>
        <v>#N/A</v>
      </c>
      <c r="S448" s="6" t="e">
        <f>RANK(K448,K:K,0)</f>
        <v>#N/A</v>
      </c>
      <c r="T448" s="6" t="e">
        <f t="shared" si="57"/>
        <v>#N/A</v>
      </c>
      <c r="V448" s="6">
        <f>VLOOKUP(L448,$AA$2:$AC$26,3)</f>
        <v>0.001</v>
      </c>
      <c r="W448" s="6">
        <f>VLOOKUP(M448,$AA$2:$AC$26,2)</f>
        <v>0.24581</v>
      </c>
      <c r="X448" s="6">
        <f>V448*W448*100000</f>
        <v>24.581</v>
      </c>
      <c r="Y448" s="6">
        <f>X448*0.8</f>
        <v>19.6648</v>
      </c>
      <c r="Z448" s="6">
        <f>X448*1.25</f>
        <v>30.72625</v>
      </c>
    </row>
    <row r="449" hidden="1" spans="16:20">
      <c r="P449" s="6">
        <f t="shared" si="50"/>
        <v>0</v>
      </c>
      <c r="Q449" s="7" t="e">
        <f>RANK(B449,B:B,0)</f>
        <v>#N/A</v>
      </c>
      <c r="R449" s="6" t="e">
        <f>RANK(C449,C:C,0)</f>
        <v>#N/A</v>
      </c>
      <c r="S449" s="6" t="e">
        <f>RANK(K449,K:K,0)</f>
        <v>#N/A</v>
      </c>
      <c r="T449" s="6" t="e">
        <f t="shared" ref="T449:T512" si="58">Q449*0.3+R449*0.45+S449*0.25</f>
        <v>#N/A</v>
      </c>
    </row>
    <row r="450" hidden="1" spans="16:20">
      <c r="P450" s="6">
        <f t="shared" ref="P450:P513" si="59">POWER(B450,1/3)*POWER(C450,1/2)*POWER(K450,1/3)</f>
        <v>0</v>
      </c>
      <c r="Q450" s="7" t="e">
        <f>RANK(B450,B:B,0)</f>
        <v>#N/A</v>
      </c>
      <c r="R450" s="6" t="e">
        <f>RANK(C450,C:C,0)</f>
        <v>#N/A</v>
      </c>
      <c r="S450" s="6" t="e">
        <f>RANK(K450,K:K,0)</f>
        <v>#N/A</v>
      </c>
      <c r="T450" s="6" t="e">
        <f t="shared" si="58"/>
        <v>#N/A</v>
      </c>
    </row>
    <row r="451" hidden="1" spans="16:20">
      <c r="P451" s="6">
        <f t="shared" si="59"/>
        <v>0</v>
      </c>
      <c r="Q451" s="7" t="e">
        <f>RANK(B451,B:B,0)</f>
        <v>#N/A</v>
      </c>
      <c r="R451" s="6" t="e">
        <f>RANK(C451,C:C,0)</f>
        <v>#N/A</v>
      </c>
      <c r="S451" s="6" t="e">
        <f>RANK(K451,K:K,0)</f>
        <v>#N/A</v>
      </c>
      <c r="T451" s="6" t="e">
        <f t="shared" si="58"/>
        <v>#N/A</v>
      </c>
    </row>
    <row r="452" hidden="1" spans="16:20">
      <c r="P452" s="6">
        <f t="shared" si="59"/>
        <v>0</v>
      </c>
      <c r="Q452" s="7" t="e">
        <f>RANK(B452,B:B,0)</f>
        <v>#N/A</v>
      </c>
      <c r="R452" s="6" t="e">
        <f>RANK(C452,C:C,0)</f>
        <v>#N/A</v>
      </c>
      <c r="S452" s="6" t="e">
        <f>RANK(K452,K:K,0)</f>
        <v>#N/A</v>
      </c>
      <c r="T452" s="6" t="e">
        <f t="shared" si="58"/>
        <v>#N/A</v>
      </c>
    </row>
    <row r="453" hidden="1" spans="16:20">
      <c r="P453" s="6">
        <f t="shared" si="59"/>
        <v>0</v>
      </c>
      <c r="Q453" s="7" t="e">
        <f>RANK(B453,B:B,0)</f>
        <v>#N/A</v>
      </c>
      <c r="R453" s="6" t="e">
        <f>RANK(C453,C:C,0)</f>
        <v>#N/A</v>
      </c>
      <c r="S453" s="6" t="e">
        <f>RANK(K453,K:K,0)</f>
        <v>#N/A</v>
      </c>
      <c r="T453" s="6" t="e">
        <f t="shared" si="58"/>
        <v>#N/A</v>
      </c>
    </row>
    <row r="454" hidden="1" spans="16:20">
      <c r="P454" s="6">
        <f t="shared" si="59"/>
        <v>0</v>
      </c>
      <c r="Q454" s="7" t="e">
        <f>RANK(B454,B:B,0)</f>
        <v>#N/A</v>
      </c>
      <c r="R454" s="6" t="e">
        <f>RANK(C454,C:C,0)</f>
        <v>#N/A</v>
      </c>
      <c r="S454" s="6" t="e">
        <f>RANK(K454,K:K,0)</f>
        <v>#N/A</v>
      </c>
      <c r="T454" s="6" t="e">
        <f t="shared" si="58"/>
        <v>#N/A</v>
      </c>
    </row>
    <row r="455" hidden="1" spans="16:20">
      <c r="P455" s="6">
        <f t="shared" si="59"/>
        <v>0</v>
      </c>
      <c r="Q455" s="7" t="e">
        <f>RANK(B455,B:B,0)</f>
        <v>#N/A</v>
      </c>
      <c r="R455" s="6" t="e">
        <f>RANK(C455,C:C,0)</f>
        <v>#N/A</v>
      </c>
      <c r="S455" s="6" t="e">
        <f>RANK(K455,K:K,0)</f>
        <v>#N/A</v>
      </c>
      <c r="T455" s="6" t="e">
        <f t="shared" si="58"/>
        <v>#N/A</v>
      </c>
    </row>
    <row r="456" hidden="1" spans="16:20">
      <c r="P456" s="6">
        <f t="shared" si="59"/>
        <v>0</v>
      </c>
      <c r="Q456" s="7" t="e">
        <f>RANK(B456,B:B,0)</f>
        <v>#N/A</v>
      </c>
      <c r="R456" s="6" t="e">
        <f>RANK(C456,C:C,0)</f>
        <v>#N/A</v>
      </c>
      <c r="S456" s="6" t="e">
        <f>RANK(K456,K:K,0)</f>
        <v>#N/A</v>
      </c>
      <c r="T456" s="6" t="e">
        <f t="shared" si="58"/>
        <v>#N/A</v>
      </c>
    </row>
    <row r="457" hidden="1" spans="16:20">
      <c r="P457" s="6">
        <f t="shared" si="59"/>
        <v>0</v>
      </c>
      <c r="Q457" s="7" t="e">
        <f>RANK(B457,B:B,0)</f>
        <v>#N/A</v>
      </c>
      <c r="R457" s="6" t="e">
        <f>RANK(C457,C:C,0)</f>
        <v>#N/A</v>
      </c>
      <c r="S457" s="6" t="e">
        <f>RANK(K457,K:K,0)</f>
        <v>#N/A</v>
      </c>
      <c r="T457" s="6" t="e">
        <f t="shared" si="58"/>
        <v>#N/A</v>
      </c>
    </row>
    <row r="458" hidden="1" spans="16:20">
      <c r="P458" s="6">
        <f t="shared" si="59"/>
        <v>0</v>
      </c>
      <c r="Q458" s="7" t="e">
        <f>RANK(B458,B:B,0)</f>
        <v>#N/A</v>
      </c>
      <c r="R458" s="6" t="e">
        <f>RANK(C458,C:C,0)</f>
        <v>#N/A</v>
      </c>
      <c r="S458" s="6" t="e">
        <f>RANK(K458,K:K,0)</f>
        <v>#N/A</v>
      </c>
      <c r="T458" s="6" t="e">
        <f t="shared" si="58"/>
        <v>#N/A</v>
      </c>
    </row>
    <row r="459" hidden="1" spans="16:20">
      <c r="P459" s="6">
        <f t="shared" si="59"/>
        <v>0</v>
      </c>
      <c r="Q459" s="7" t="e">
        <f>RANK(B459,B:B,0)</f>
        <v>#N/A</v>
      </c>
      <c r="R459" s="6" t="e">
        <f>RANK(C459,C:C,0)</f>
        <v>#N/A</v>
      </c>
      <c r="S459" s="6" t="e">
        <f>RANK(K459,K:K,0)</f>
        <v>#N/A</v>
      </c>
      <c r="T459" s="6" t="e">
        <f t="shared" si="58"/>
        <v>#N/A</v>
      </c>
    </row>
    <row r="460" hidden="1" spans="16:20">
      <c r="P460" s="6">
        <f t="shared" si="59"/>
        <v>0</v>
      </c>
      <c r="Q460" s="7" t="e">
        <f>RANK(B460,B:B,0)</f>
        <v>#N/A</v>
      </c>
      <c r="R460" s="6" t="e">
        <f>RANK(C460,C:C,0)</f>
        <v>#N/A</v>
      </c>
      <c r="S460" s="6" t="e">
        <f>RANK(K460,K:K,0)</f>
        <v>#N/A</v>
      </c>
      <c r="T460" s="6" t="e">
        <f t="shared" si="58"/>
        <v>#N/A</v>
      </c>
    </row>
    <row r="461" hidden="1" spans="16:20">
      <c r="P461" s="6">
        <f t="shared" si="59"/>
        <v>0</v>
      </c>
      <c r="Q461" s="7" t="e">
        <f>RANK(B461,B:B,0)</f>
        <v>#N/A</v>
      </c>
      <c r="R461" s="6" t="e">
        <f>RANK(C461,C:C,0)</f>
        <v>#N/A</v>
      </c>
      <c r="S461" s="6" t="e">
        <f>RANK(K461,K:K,0)</f>
        <v>#N/A</v>
      </c>
      <c r="T461" s="6" t="e">
        <f t="shared" si="58"/>
        <v>#N/A</v>
      </c>
    </row>
    <row r="462" hidden="1" spans="16:20">
      <c r="P462" s="6">
        <f t="shared" si="59"/>
        <v>0</v>
      </c>
      <c r="Q462" s="7" t="e">
        <f>RANK(B462,B:B,0)</f>
        <v>#N/A</v>
      </c>
      <c r="R462" s="6" t="e">
        <f>RANK(C462,C:C,0)</f>
        <v>#N/A</v>
      </c>
      <c r="S462" s="6" t="e">
        <f>RANK(K462,K:K,0)</f>
        <v>#N/A</v>
      </c>
      <c r="T462" s="6" t="e">
        <f t="shared" si="58"/>
        <v>#N/A</v>
      </c>
    </row>
    <row r="463" hidden="1" spans="16:20">
      <c r="P463" s="6">
        <f t="shared" si="59"/>
        <v>0</v>
      </c>
      <c r="Q463" s="7" t="e">
        <f>RANK(B463,B:B,0)</f>
        <v>#N/A</v>
      </c>
      <c r="R463" s="6" t="e">
        <f>RANK(C463,C:C,0)</f>
        <v>#N/A</v>
      </c>
      <c r="S463" s="6" t="e">
        <f>RANK(K463,K:K,0)</f>
        <v>#N/A</v>
      </c>
      <c r="T463" s="6" t="e">
        <f t="shared" si="58"/>
        <v>#N/A</v>
      </c>
    </row>
    <row r="464" hidden="1" spans="16:20">
      <c r="P464" s="6">
        <f t="shared" si="59"/>
        <v>0</v>
      </c>
      <c r="Q464" s="7" t="e">
        <f>RANK(B464,B:B,0)</f>
        <v>#N/A</v>
      </c>
      <c r="R464" s="6" t="e">
        <f>RANK(C464,C:C,0)</f>
        <v>#N/A</v>
      </c>
      <c r="S464" s="6" t="e">
        <f>RANK(K464,K:K,0)</f>
        <v>#N/A</v>
      </c>
      <c r="T464" s="6" t="e">
        <f t="shared" si="58"/>
        <v>#N/A</v>
      </c>
    </row>
    <row r="465" hidden="1" spans="16:20">
      <c r="P465" s="6">
        <f t="shared" si="59"/>
        <v>0</v>
      </c>
      <c r="Q465" s="7" t="e">
        <f>RANK(B465,B:B,0)</f>
        <v>#N/A</v>
      </c>
      <c r="R465" s="6" t="e">
        <f>RANK(C465,C:C,0)</f>
        <v>#N/A</v>
      </c>
      <c r="S465" s="6" t="e">
        <f>RANK(K465,K:K,0)</f>
        <v>#N/A</v>
      </c>
      <c r="T465" s="6" t="e">
        <f t="shared" si="58"/>
        <v>#N/A</v>
      </c>
    </row>
    <row r="466" hidden="1" spans="16:20">
      <c r="P466" s="6">
        <f t="shared" si="59"/>
        <v>0</v>
      </c>
      <c r="Q466" s="7" t="e">
        <f>RANK(B466,B:B,0)</f>
        <v>#N/A</v>
      </c>
      <c r="R466" s="6" t="e">
        <f>RANK(C466,C:C,0)</f>
        <v>#N/A</v>
      </c>
      <c r="S466" s="6" t="e">
        <f>RANK(K466,K:K,0)</f>
        <v>#N/A</v>
      </c>
      <c r="T466" s="6" t="e">
        <f t="shared" si="58"/>
        <v>#N/A</v>
      </c>
    </row>
    <row r="467" hidden="1" spans="16:20">
      <c r="P467" s="6">
        <f t="shared" si="59"/>
        <v>0</v>
      </c>
      <c r="Q467" s="7" t="e">
        <f>RANK(B467,B:B,0)</f>
        <v>#N/A</v>
      </c>
      <c r="R467" s="6" t="e">
        <f>RANK(C467,C:C,0)</f>
        <v>#N/A</v>
      </c>
      <c r="S467" s="6" t="e">
        <f>RANK(K467,K:K,0)</f>
        <v>#N/A</v>
      </c>
      <c r="T467" s="6" t="e">
        <f t="shared" si="58"/>
        <v>#N/A</v>
      </c>
    </row>
    <row r="468" hidden="1" spans="16:20">
      <c r="P468" s="6">
        <f t="shared" si="59"/>
        <v>0</v>
      </c>
      <c r="Q468" s="7" t="e">
        <f>RANK(B468,B:B,0)</f>
        <v>#N/A</v>
      </c>
      <c r="R468" s="6" t="e">
        <f>RANK(C468,C:C,0)</f>
        <v>#N/A</v>
      </c>
      <c r="S468" s="6" t="e">
        <f>RANK(K468,K:K,0)</f>
        <v>#N/A</v>
      </c>
      <c r="T468" s="6" t="e">
        <f t="shared" si="58"/>
        <v>#N/A</v>
      </c>
    </row>
    <row r="469" hidden="1" spans="16:26">
      <c r="P469" s="6">
        <f t="shared" si="59"/>
        <v>0</v>
      </c>
      <c r="Q469" s="7" t="e">
        <f>RANK(B469,B:B,0)</f>
        <v>#N/A</v>
      </c>
      <c r="R469" s="6" t="e">
        <f>RANK(C469,C:C,0)</f>
        <v>#N/A</v>
      </c>
      <c r="S469" s="6" t="e">
        <f>RANK(K469,K:K,0)</f>
        <v>#N/A</v>
      </c>
      <c r="T469" s="6" t="e">
        <f t="shared" si="58"/>
        <v>#N/A</v>
      </c>
      <c r="V469" s="6">
        <f>VLOOKUP(L469,$AA$2:$AC$26,3)</f>
        <v>0.001</v>
      </c>
      <c r="W469" s="6">
        <f>VLOOKUP(M469,$AA$2:$AC$26,2)</f>
        <v>0.24581</v>
      </c>
      <c r="X469" s="6">
        <f>V469*W469*100000</f>
        <v>24.581</v>
      </c>
      <c r="Y469" s="6">
        <f>X469*0.8</f>
        <v>19.6648</v>
      </c>
      <c r="Z469" s="6">
        <f>X469*1.25</f>
        <v>30.72625</v>
      </c>
    </row>
    <row r="470" hidden="1" spans="16:20">
      <c r="P470" s="6">
        <f t="shared" si="59"/>
        <v>0</v>
      </c>
      <c r="Q470" s="7" t="e">
        <f>RANK(B470,B:B,0)</f>
        <v>#N/A</v>
      </c>
      <c r="R470" s="6" t="e">
        <f>RANK(C470,C:C,0)</f>
        <v>#N/A</v>
      </c>
      <c r="S470" s="6" t="e">
        <f>RANK(K470,K:K,0)</f>
        <v>#N/A</v>
      </c>
      <c r="T470" s="6" t="e">
        <f t="shared" si="58"/>
        <v>#N/A</v>
      </c>
    </row>
    <row r="471" hidden="1" spans="16:20">
      <c r="P471" s="6">
        <f t="shared" si="59"/>
        <v>0</v>
      </c>
      <c r="Q471" s="7" t="e">
        <f>RANK(B471,B:B,0)</f>
        <v>#N/A</v>
      </c>
      <c r="R471" s="6" t="e">
        <f>RANK(C471,C:C,0)</f>
        <v>#N/A</v>
      </c>
      <c r="S471" s="6" t="e">
        <f>RANK(K471,K:K,0)</f>
        <v>#N/A</v>
      </c>
      <c r="T471" s="6" t="e">
        <f t="shared" si="58"/>
        <v>#N/A</v>
      </c>
    </row>
    <row r="472" hidden="1" spans="16:20">
      <c r="P472" s="6">
        <f t="shared" si="59"/>
        <v>0</v>
      </c>
      <c r="Q472" s="7" t="e">
        <f>RANK(B472,B:B,0)</f>
        <v>#N/A</v>
      </c>
      <c r="R472" s="6" t="e">
        <f>RANK(C472,C:C,0)</f>
        <v>#N/A</v>
      </c>
      <c r="S472" s="6" t="e">
        <f>RANK(K472,K:K,0)</f>
        <v>#N/A</v>
      </c>
      <c r="T472" s="6" t="e">
        <f t="shared" si="58"/>
        <v>#N/A</v>
      </c>
    </row>
    <row r="473" hidden="1" spans="16:20">
      <c r="P473" s="6">
        <f t="shared" si="59"/>
        <v>0</v>
      </c>
      <c r="Q473" s="7" t="e">
        <f>RANK(B473,B:B,0)</f>
        <v>#N/A</v>
      </c>
      <c r="R473" s="6" t="e">
        <f>RANK(C473,C:C,0)</f>
        <v>#N/A</v>
      </c>
      <c r="S473" s="6" t="e">
        <f>RANK(K473,K:K,0)</f>
        <v>#N/A</v>
      </c>
      <c r="T473" s="6" t="e">
        <f t="shared" si="58"/>
        <v>#N/A</v>
      </c>
    </row>
    <row r="474" hidden="1" spans="16:20">
      <c r="P474" s="6">
        <f t="shared" si="59"/>
        <v>0</v>
      </c>
      <c r="Q474" s="7" t="e">
        <f>RANK(B474,B:B,0)</f>
        <v>#N/A</v>
      </c>
      <c r="R474" s="6" t="e">
        <f>RANK(C474,C:C,0)</f>
        <v>#N/A</v>
      </c>
      <c r="S474" s="6" t="e">
        <f>RANK(K474,K:K,0)</f>
        <v>#N/A</v>
      </c>
      <c r="T474" s="6" t="e">
        <f t="shared" si="58"/>
        <v>#N/A</v>
      </c>
    </row>
    <row r="475" hidden="1" spans="16:20">
      <c r="P475" s="6">
        <f t="shared" si="59"/>
        <v>0</v>
      </c>
      <c r="Q475" s="7" t="e">
        <f>RANK(B475,B:B,0)</f>
        <v>#N/A</v>
      </c>
      <c r="R475" s="6" t="e">
        <f>RANK(C475,C:C,0)</f>
        <v>#N/A</v>
      </c>
      <c r="S475" s="6" t="e">
        <f>RANK(K475,K:K,0)</f>
        <v>#N/A</v>
      </c>
      <c r="T475" s="6" t="e">
        <f t="shared" si="58"/>
        <v>#N/A</v>
      </c>
    </row>
    <row r="476" hidden="1" spans="16:20">
      <c r="P476" s="6">
        <f t="shared" si="59"/>
        <v>0</v>
      </c>
      <c r="Q476" s="7" t="e">
        <f>RANK(B476,B:B,0)</f>
        <v>#N/A</v>
      </c>
      <c r="R476" s="6" t="e">
        <f>RANK(C476,C:C,0)</f>
        <v>#N/A</v>
      </c>
      <c r="S476" s="6" t="e">
        <f>RANK(K476,K:K,0)</f>
        <v>#N/A</v>
      </c>
      <c r="T476" s="6" t="e">
        <f t="shared" si="58"/>
        <v>#N/A</v>
      </c>
    </row>
    <row r="477" hidden="1" spans="16:20">
      <c r="P477" s="6">
        <f t="shared" si="59"/>
        <v>0</v>
      </c>
      <c r="Q477" s="7" t="e">
        <f>RANK(B477,B:B,0)</f>
        <v>#N/A</v>
      </c>
      <c r="R477" s="6" t="e">
        <f>RANK(C477,C:C,0)</f>
        <v>#N/A</v>
      </c>
      <c r="S477" s="6" t="e">
        <f>RANK(K477,K:K,0)</f>
        <v>#N/A</v>
      </c>
      <c r="T477" s="6" t="e">
        <f t="shared" si="58"/>
        <v>#N/A</v>
      </c>
    </row>
    <row r="478" hidden="1" spans="16:20">
      <c r="P478" s="6">
        <f t="shared" si="59"/>
        <v>0</v>
      </c>
      <c r="Q478" s="7" t="e">
        <f>RANK(B478,B:B,0)</f>
        <v>#N/A</v>
      </c>
      <c r="R478" s="6" t="e">
        <f>RANK(C478,C:C,0)</f>
        <v>#N/A</v>
      </c>
      <c r="S478" s="6" t="e">
        <f>RANK(K478,K:K,0)</f>
        <v>#N/A</v>
      </c>
      <c r="T478" s="6" t="e">
        <f t="shared" si="58"/>
        <v>#N/A</v>
      </c>
    </row>
    <row r="479" hidden="1" spans="16:20">
      <c r="P479" s="6">
        <f t="shared" si="59"/>
        <v>0</v>
      </c>
      <c r="Q479" s="7" t="e">
        <f>RANK(B479,B:B,0)</f>
        <v>#N/A</v>
      </c>
      <c r="R479" s="6" t="e">
        <f>RANK(C479,C:C,0)</f>
        <v>#N/A</v>
      </c>
      <c r="S479" s="6" t="e">
        <f>RANK(K479,K:K,0)</f>
        <v>#N/A</v>
      </c>
      <c r="T479" s="6" t="e">
        <f t="shared" si="58"/>
        <v>#N/A</v>
      </c>
    </row>
    <row r="480" hidden="1" spans="16:20">
      <c r="P480" s="6">
        <f t="shared" si="59"/>
        <v>0</v>
      </c>
      <c r="Q480" s="7" t="e">
        <f>RANK(B480,B:B,0)</f>
        <v>#N/A</v>
      </c>
      <c r="R480" s="6" t="e">
        <f>RANK(C480,C:C,0)</f>
        <v>#N/A</v>
      </c>
      <c r="S480" s="6" t="e">
        <f>RANK(K480,K:K,0)</f>
        <v>#N/A</v>
      </c>
      <c r="T480" s="6" t="e">
        <f t="shared" si="58"/>
        <v>#N/A</v>
      </c>
    </row>
    <row r="481" hidden="1" spans="16:20">
      <c r="P481" s="6">
        <f t="shared" si="59"/>
        <v>0</v>
      </c>
      <c r="Q481" s="7" t="e">
        <f>RANK(B481,B:B,0)</f>
        <v>#N/A</v>
      </c>
      <c r="R481" s="6" t="e">
        <f>RANK(C481,C:C,0)</f>
        <v>#N/A</v>
      </c>
      <c r="S481" s="6" t="e">
        <f>RANK(K481,K:K,0)</f>
        <v>#N/A</v>
      </c>
      <c r="T481" s="6" t="e">
        <f t="shared" si="58"/>
        <v>#N/A</v>
      </c>
    </row>
    <row r="482" hidden="1" spans="16:20">
      <c r="P482" s="6">
        <f t="shared" si="59"/>
        <v>0</v>
      </c>
      <c r="Q482" s="7" t="e">
        <f>RANK(B482,B:B,0)</f>
        <v>#N/A</v>
      </c>
      <c r="R482" s="6" t="e">
        <f>RANK(C482,C:C,0)</f>
        <v>#N/A</v>
      </c>
      <c r="S482" s="6" t="e">
        <f>RANK(K482,K:K,0)</f>
        <v>#N/A</v>
      </c>
      <c r="T482" s="6" t="e">
        <f t="shared" si="58"/>
        <v>#N/A</v>
      </c>
    </row>
    <row r="483" hidden="1" spans="16:20">
      <c r="P483" s="6">
        <f t="shared" si="59"/>
        <v>0</v>
      </c>
      <c r="Q483" s="7" t="e">
        <f>RANK(B483,B:B,0)</f>
        <v>#N/A</v>
      </c>
      <c r="R483" s="6" t="e">
        <f>RANK(C483,C:C,0)</f>
        <v>#N/A</v>
      </c>
      <c r="S483" s="6" t="e">
        <f>RANK(K483,K:K,0)</f>
        <v>#N/A</v>
      </c>
      <c r="T483" s="6" t="e">
        <f t="shared" si="58"/>
        <v>#N/A</v>
      </c>
    </row>
    <row r="484" hidden="1" spans="16:20">
      <c r="P484" s="6">
        <f t="shared" si="59"/>
        <v>0</v>
      </c>
      <c r="Q484" s="7" t="e">
        <f>RANK(B484,B:B,0)</f>
        <v>#N/A</v>
      </c>
      <c r="R484" s="6" t="e">
        <f>RANK(C484,C:C,0)</f>
        <v>#N/A</v>
      </c>
      <c r="S484" s="6" t="e">
        <f>RANK(K484,K:K,0)</f>
        <v>#N/A</v>
      </c>
      <c r="T484" s="6" t="e">
        <f t="shared" si="58"/>
        <v>#N/A</v>
      </c>
    </row>
    <row r="485" hidden="1" spans="16:20">
      <c r="P485" s="6">
        <f t="shared" si="59"/>
        <v>0</v>
      </c>
      <c r="Q485" s="7" t="e">
        <f>RANK(B485,B:B,0)</f>
        <v>#N/A</v>
      </c>
      <c r="R485" s="6" t="e">
        <f>RANK(C485,C:C,0)</f>
        <v>#N/A</v>
      </c>
      <c r="S485" s="6" t="e">
        <f>RANK(K485,K:K,0)</f>
        <v>#N/A</v>
      </c>
      <c r="T485" s="6" t="e">
        <f t="shared" si="58"/>
        <v>#N/A</v>
      </c>
    </row>
    <row r="486" hidden="1" spans="16:20">
      <c r="P486" s="6">
        <f t="shared" si="59"/>
        <v>0</v>
      </c>
      <c r="Q486" s="7" t="e">
        <f>RANK(B486,B:B,0)</f>
        <v>#N/A</v>
      </c>
      <c r="R486" s="6" t="e">
        <f>RANK(C486,C:C,0)</f>
        <v>#N/A</v>
      </c>
      <c r="S486" s="6" t="e">
        <f>RANK(K486,K:K,0)</f>
        <v>#N/A</v>
      </c>
      <c r="T486" s="6" t="e">
        <f t="shared" si="58"/>
        <v>#N/A</v>
      </c>
    </row>
    <row r="487" hidden="1" spans="16:20">
      <c r="P487" s="6">
        <f t="shared" si="59"/>
        <v>0</v>
      </c>
      <c r="Q487" s="7" t="e">
        <f>RANK(B487,B:B,0)</f>
        <v>#N/A</v>
      </c>
      <c r="R487" s="6" t="e">
        <f>RANK(C487,C:C,0)</f>
        <v>#N/A</v>
      </c>
      <c r="S487" s="6" t="e">
        <f>RANK(K487,K:K,0)</f>
        <v>#N/A</v>
      </c>
      <c r="T487" s="6" t="e">
        <f t="shared" si="58"/>
        <v>#N/A</v>
      </c>
    </row>
    <row r="488" hidden="1" spans="16:20">
      <c r="P488" s="6">
        <f t="shared" si="59"/>
        <v>0</v>
      </c>
      <c r="Q488" s="7" t="e">
        <f>RANK(B488,B:B,0)</f>
        <v>#N/A</v>
      </c>
      <c r="R488" s="6" t="e">
        <f>RANK(C488,C:C,0)</f>
        <v>#N/A</v>
      </c>
      <c r="S488" s="6" t="e">
        <f>RANK(K488,K:K,0)</f>
        <v>#N/A</v>
      </c>
      <c r="T488" s="6" t="e">
        <f t="shared" si="58"/>
        <v>#N/A</v>
      </c>
    </row>
    <row r="489" hidden="1" spans="16:26">
      <c r="P489" s="6">
        <f t="shared" si="59"/>
        <v>0</v>
      </c>
      <c r="Q489" s="7" t="e">
        <f>RANK(B489,B:B,0)</f>
        <v>#N/A</v>
      </c>
      <c r="R489" s="6" t="e">
        <f>RANK(C489,C:C,0)</f>
        <v>#N/A</v>
      </c>
      <c r="S489" s="6" t="e">
        <f>RANK(K489,K:K,0)</f>
        <v>#N/A</v>
      </c>
      <c r="T489" s="6" t="e">
        <f t="shared" si="58"/>
        <v>#N/A</v>
      </c>
      <c r="V489" s="6">
        <f>VLOOKUP(L489,$AA$2:$AC$26,3)</f>
        <v>0.001</v>
      </c>
      <c r="W489" s="6">
        <f>VLOOKUP(M489,$AA$2:$AC$26,2)</f>
        <v>0.24581</v>
      </c>
      <c r="X489" s="6">
        <f>V489*W489*100000</f>
        <v>24.581</v>
      </c>
      <c r="Y489" s="6">
        <f>X489*0.8</f>
        <v>19.6648</v>
      </c>
      <c r="Z489" s="6">
        <f>X489*1.25</f>
        <v>30.72625</v>
      </c>
    </row>
    <row r="490" hidden="1" spans="16:20">
      <c r="P490" s="6">
        <f t="shared" si="59"/>
        <v>0</v>
      </c>
      <c r="Q490" s="7" t="e">
        <f>RANK(B490,B:B,0)</f>
        <v>#N/A</v>
      </c>
      <c r="R490" s="6" t="e">
        <f>RANK(C490,C:C,0)</f>
        <v>#N/A</v>
      </c>
      <c r="S490" s="6" t="e">
        <f>RANK(K490,K:K,0)</f>
        <v>#N/A</v>
      </c>
      <c r="T490" s="6" t="e">
        <f t="shared" si="58"/>
        <v>#N/A</v>
      </c>
    </row>
    <row r="491" hidden="1" spans="16:20">
      <c r="P491" s="6">
        <f t="shared" si="59"/>
        <v>0</v>
      </c>
      <c r="Q491" s="7" t="e">
        <f>RANK(B491,B:B,0)</f>
        <v>#N/A</v>
      </c>
      <c r="R491" s="6" t="e">
        <f>RANK(C491,C:C,0)</f>
        <v>#N/A</v>
      </c>
      <c r="S491" s="6" t="e">
        <f>RANK(K491,K:K,0)</f>
        <v>#N/A</v>
      </c>
      <c r="T491" s="6" t="e">
        <f t="shared" si="58"/>
        <v>#N/A</v>
      </c>
    </row>
    <row r="492" hidden="1" spans="16:20">
      <c r="P492" s="6">
        <f t="shared" si="59"/>
        <v>0</v>
      </c>
      <c r="Q492" s="7" t="e">
        <f>RANK(B492,B:B,0)</f>
        <v>#N/A</v>
      </c>
      <c r="R492" s="6" t="e">
        <f>RANK(C492,C:C,0)</f>
        <v>#N/A</v>
      </c>
      <c r="S492" s="6" t="e">
        <f>RANK(K492,K:K,0)</f>
        <v>#N/A</v>
      </c>
      <c r="T492" s="6" t="e">
        <f t="shared" si="58"/>
        <v>#N/A</v>
      </c>
    </row>
    <row r="493" hidden="1" spans="16:20">
      <c r="P493" s="6">
        <f t="shared" si="59"/>
        <v>0</v>
      </c>
      <c r="Q493" s="7" t="e">
        <f>RANK(B493,B:B,0)</f>
        <v>#N/A</v>
      </c>
      <c r="R493" s="6" t="e">
        <f>RANK(C493,C:C,0)</f>
        <v>#N/A</v>
      </c>
      <c r="S493" s="6" t="e">
        <f>RANK(K493,K:K,0)</f>
        <v>#N/A</v>
      </c>
      <c r="T493" s="6" t="e">
        <f t="shared" si="58"/>
        <v>#N/A</v>
      </c>
    </row>
    <row r="494" hidden="1" spans="16:20">
      <c r="P494" s="6">
        <f t="shared" si="59"/>
        <v>0</v>
      </c>
      <c r="Q494" s="7" t="e">
        <f>RANK(B494,B:B,0)</f>
        <v>#N/A</v>
      </c>
      <c r="R494" s="6" t="e">
        <f>RANK(C494,C:C,0)</f>
        <v>#N/A</v>
      </c>
      <c r="S494" s="6" t="e">
        <f>RANK(K494,K:K,0)</f>
        <v>#N/A</v>
      </c>
      <c r="T494" s="6" t="e">
        <f t="shared" si="58"/>
        <v>#N/A</v>
      </c>
    </row>
    <row r="495" hidden="1" spans="16:20">
      <c r="P495" s="6">
        <f t="shared" si="59"/>
        <v>0</v>
      </c>
      <c r="Q495" s="7" t="e">
        <f>RANK(B495,B:B,0)</f>
        <v>#N/A</v>
      </c>
      <c r="R495" s="6" t="e">
        <f>RANK(C495,C:C,0)</f>
        <v>#N/A</v>
      </c>
      <c r="S495" s="6" t="e">
        <f>RANK(K495,K:K,0)</f>
        <v>#N/A</v>
      </c>
      <c r="T495" s="6" t="e">
        <f t="shared" si="58"/>
        <v>#N/A</v>
      </c>
    </row>
    <row r="496" hidden="1" spans="16:20">
      <c r="P496" s="6">
        <f t="shared" si="59"/>
        <v>0</v>
      </c>
      <c r="Q496" s="7" t="e">
        <f>RANK(B496,B:B,0)</f>
        <v>#N/A</v>
      </c>
      <c r="R496" s="6" t="e">
        <f>RANK(C496,C:C,0)</f>
        <v>#N/A</v>
      </c>
      <c r="S496" s="6" t="e">
        <f>RANK(K496,K:K,0)</f>
        <v>#N/A</v>
      </c>
      <c r="T496" s="6" t="e">
        <f t="shared" si="58"/>
        <v>#N/A</v>
      </c>
    </row>
    <row r="497" hidden="1" spans="16:20">
      <c r="P497" s="6">
        <f t="shared" si="59"/>
        <v>0</v>
      </c>
      <c r="Q497" s="7" t="e">
        <f>RANK(B497,B:B,0)</f>
        <v>#N/A</v>
      </c>
      <c r="R497" s="6" t="e">
        <f>RANK(C497,C:C,0)</f>
        <v>#N/A</v>
      </c>
      <c r="S497" s="6" t="e">
        <f>RANK(K497,K:K,0)</f>
        <v>#N/A</v>
      </c>
      <c r="T497" s="6" t="e">
        <f t="shared" si="58"/>
        <v>#N/A</v>
      </c>
    </row>
    <row r="498" hidden="1" spans="16:20">
      <c r="P498" s="6">
        <f t="shared" si="59"/>
        <v>0</v>
      </c>
      <c r="Q498" s="7" t="e">
        <f>RANK(B498,B:B,0)</f>
        <v>#N/A</v>
      </c>
      <c r="R498" s="6" t="e">
        <f>RANK(C498,C:C,0)</f>
        <v>#N/A</v>
      </c>
      <c r="S498" s="6" t="e">
        <f>RANK(K498,K:K,0)</f>
        <v>#N/A</v>
      </c>
      <c r="T498" s="6" t="e">
        <f t="shared" si="58"/>
        <v>#N/A</v>
      </c>
    </row>
    <row r="499" hidden="1" spans="16:20">
      <c r="P499" s="6">
        <f t="shared" si="59"/>
        <v>0</v>
      </c>
      <c r="Q499" s="7" t="e">
        <f>RANK(B499,B:B,0)</f>
        <v>#N/A</v>
      </c>
      <c r="R499" s="6" t="e">
        <f>RANK(C499,C:C,0)</f>
        <v>#N/A</v>
      </c>
      <c r="S499" s="6" t="e">
        <f>RANK(K499,K:K,0)</f>
        <v>#N/A</v>
      </c>
      <c r="T499" s="6" t="e">
        <f t="shared" si="58"/>
        <v>#N/A</v>
      </c>
    </row>
    <row r="500" hidden="1" spans="16:20">
      <c r="P500" s="6">
        <f t="shared" si="59"/>
        <v>0</v>
      </c>
      <c r="Q500" s="7" t="e">
        <f>RANK(B500,B:B,0)</f>
        <v>#N/A</v>
      </c>
      <c r="R500" s="6" t="e">
        <f>RANK(C500,C:C,0)</f>
        <v>#N/A</v>
      </c>
      <c r="S500" s="6" t="e">
        <f>RANK(K500,K:K,0)</f>
        <v>#N/A</v>
      </c>
      <c r="T500" s="6" t="e">
        <f t="shared" si="58"/>
        <v>#N/A</v>
      </c>
    </row>
    <row r="501" hidden="1" spans="16:20">
      <c r="P501" s="6">
        <f t="shared" si="59"/>
        <v>0</v>
      </c>
      <c r="Q501" s="7" t="e">
        <f>RANK(B501,B:B,0)</f>
        <v>#N/A</v>
      </c>
      <c r="R501" s="6" t="e">
        <f>RANK(C501,C:C,0)</f>
        <v>#N/A</v>
      </c>
      <c r="S501" s="6" t="e">
        <f>RANK(K501,K:K,0)</f>
        <v>#N/A</v>
      </c>
      <c r="T501" s="6" t="e">
        <f t="shared" si="58"/>
        <v>#N/A</v>
      </c>
    </row>
    <row r="502" hidden="1" spans="16:20">
      <c r="P502" s="6">
        <f t="shared" si="59"/>
        <v>0</v>
      </c>
      <c r="Q502" s="7" t="e">
        <f>RANK(B502,B:B,0)</f>
        <v>#N/A</v>
      </c>
      <c r="R502" s="6" t="e">
        <f>RANK(C502,C:C,0)</f>
        <v>#N/A</v>
      </c>
      <c r="S502" s="6" t="e">
        <f>RANK(K502,K:K,0)</f>
        <v>#N/A</v>
      </c>
      <c r="T502" s="6" t="e">
        <f t="shared" si="58"/>
        <v>#N/A</v>
      </c>
    </row>
    <row r="503" hidden="1" spans="16:20">
      <c r="P503" s="6">
        <f t="shared" si="59"/>
        <v>0</v>
      </c>
      <c r="Q503" s="7" t="e">
        <f>RANK(B503,B:B,0)</f>
        <v>#N/A</v>
      </c>
      <c r="R503" s="6" t="e">
        <f>RANK(C503,C:C,0)</f>
        <v>#N/A</v>
      </c>
      <c r="S503" s="6" t="e">
        <f>RANK(K503,K:K,0)</f>
        <v>#N/A</v>
      </c>
      <c r="T503" s="6" t="e">
        <f t="shared" si="58"/>
        <v>#N/A</v>
      </c>
    </row>
    <row r="504" hidden="1" spans="16:20">
      <c r="P504" s="6">
        <f t="shared" si="59"/>
        <v>0</v>
      </c>
      <c r="Q504" s="7" t="e">
        <f>RANK(B504,B:B,0)</f>
        <v>#N/A</v>
      </c>
      <c r="R504" s="6" t="e">
        <f>RANK(C504,C:C,0)</f>
        <v>#N/A</v>
      </c>
      <c r="S504" s="6" t="e">
        <f>RANK(K504,K:K,0)</f>
        <v>#N/A</v>
      </c>
      <c r="T504" s="6" t="e">
        <f t="shared" si="58"/>
        <v>#N/A</v>
      </c>
    </row>
    <row r="505" hidden="1" spans="16:20">
      <c r="P505" s="6">
        <f t="shared" si="59"/>
        <v>0</v>
      </c>
      <c r="Q505" s="7" t="e">
        <f>RANK(B505,B:B,0)</f>
        <v>#N/A</v>
      </c>
      <c r="R505" s="6" t="e">
        <f>RANK(C505,C:C,0)</f>
        <v>#N/A</v>
      </c>
      <c r="S505" s="6" t="e">
        <f>RANK(K505,K:K,0)</f>
        <v>#N/A</v>
      </c>
      <c r="T505" s="6" t="e">
        <f t="shared" si="58"/>
        <v>#N/A</v>
      </c>
    </row>
    <row r="506" hidden="1" spans="16:20">
      <c r="P506" s="6">
        <f t="shared" si="59"/>
        <v>0</v>
      </c>
      <c r="Q506" s="7" t="e">
        <f>RANK(B506,B:B,0)</f>
        <v>#N/A</v>
      </c>
      <c r="R506" s="6" t="e">
        <f>RANK(C506,C:C,0)</f>
        <v>#N/A</v>
      </c>
      <c r="S506" s="6" t="e">
        <f>RANK(K506,K:K,0)</f>
        <v>#N/A</v>
      </c>
      <c r="T506" s="6" t="e">
        <f t="shared" si="58"/>
        <v>#N/A</v>
      </c>
    </row>
    <row r="507" hidden="1" spans="16:20">
      <c r="P507" s="6">
        <f t="shared" si="59"/>
        <v>0</v>
      </c>
      <c r="Q507" s="7" t="e">
        <f>RANK(B507,B:B,0)</f>
        <v>#N/A</v>
      </c>
      <c r="R507" s="6" t="e">
        <f>RANK(C507,C:C,0)</f>
        <v>#N/A</v>
      </c>
      <c r="S507" s="6" t="e">
        <f>RANK(K507,K:K,0)</f>
        <v>#N/A</v>
      </c>
      <c r="T507" s="6" t="e">
        <f t="shared" si="58"/>
        <v>#N/A</v>
      </c>
    </row>
    <row r="508" hidden="1" spans="16:20">
      <c r="P508" s="6">
        <f t="shared" si="59"/>
        <v>0</v>
      </c>
      <c r="Q508" s="7" t="e">
        <f>RANK(B508,B:B,0)</f>
        <v>#N/A</v>
      </c>
      <c r="R508" s="6" t="e">
        <f>RANK(C508,C:C,0)</f>
        <v>#N/A</v>
      </c>
      <c r="S508" s="6" t="e">
        <f>RANK(K508,K:K,0)</f>
        <v>#N/A</v>
      </c>
      <c r="T508" s="6" t="e">
        <f t="shared" si="58"/>
        <v>#N/A</v>
      </c>
    </row>
    <row r="509" hidden="1" spans="16:20">
      <c r="P509" s="6">
        <f t="shared" si="59"/>
        <v>0</v>
      </c>
      <c r="Q509" s="7" t="e">
        <f>RANK(B509,B:B,0)</f>
        <v>#N/A</v>
      </c>
      <c r="R509" s="6" t="e">
        <f>RANK(C509,C:C,0)</f>
        <v>#N/A</v>
      </c>
      <c r="S509" s="6" t="e">
        <f>RANK(K509,K:K,0)</f>
        <v>#N/A</v>
      </c>
      <c r="T509" s="6" t="e">
        <f t="shared" si="58"/>
        <v>#N/A</v>
      </c>
    </row>
    <row r="510" hidden="1" spans="16:20">
      <c r="P510" s="6">
        <f t="shared" si="59"/>
        <v>0</v>
      </c>
      <c r="Q510" s="7" t="e">
        <f>RANK(B510,B:B,0)</f>
        <v>#N/A</v>
      </c>
      <c r="R510" s="6" t="e">
        <f>RANK(C510,C:C,0)</f>
        <v>#N/A</v>
      </c>
      <c r="S510" s="6" t="e">
        <f>RANK(K510,K:K,0)</f>
        <v>#N/A</v>
      </c>
      <c r="T510" s="6" t="e">
        <f t="shared" si="58"/>
        <v>#N/A</v>
      </c>
    </row>
    <row r="511" hidden="1" spans="16:20">
      <c r="P511" s="6">
        <f t="shared" si="59"/>
        <v>0</v>
      </c>
      <c r="Q511" s="7" t="e">
        <f>RANK(B511,B:B,0)</f>
        <v>#N/A</v>
      </c>
      <c r="R511" s="6" t="e">
        <f>RANK(C511,C:C,0)</f>
        <v>#N/A</v>
      </c>
      <c r="S511" s="6" t="e">
        <f>RANK(K511,K:K,0)</f>
        <v>#N/A</v>
      </c>
      <c r="T511" s="6" t="e">
        <f t="shared" si="58"/>
        <v>#N/A</v>
      </c>
    </row>
    <row r="512" hidden="1" spans="16:20">
      <c r="P512" s="6">
        <f t="shared" si="59"/>
        <v>0</v>
      </c>
      <c r="Q512" s="7" t="e">
        <f>RANK(B512,B:B,0)</f>
        <v>#N/A</v>
      </c>
      <c r="R512" s="6" t="e">
        <f>RANK(C512,C:C,0)</f>
        <v>#N/A</v>
      </c>
      <c r="S512" s="6" t="e">
        <f>RANK(K512,K:K,0)</f>
        <v>#N/A</v>
      </c>
      <c r="T512" s="6" t="e">
        <f t="shared" si="58"/>
        <v>#N/A</v>
      </c>
    </row>
    <row r="513" hidden="1" spans="16:20">
      <c r="P513" s="6">
        <f t="shared" si="59"/>
        <v>0</v>
      </c>
      <c r="Q513" s="7" t="e">
        <f>RANK(B513,B:B,0)</f>
        <v>#N/A</v>
      </c>
      <c r="R513" s="6" t="e">
        <f>RANK(C513,C:C,0)</f>
        <v>#N/A</v>
      </c>
      <c r="S513" s="6" t="e">
        <f>RANK(K513,K:K,0)</f>
        <v>#N/A</v>
      </c>
      <c r="T513" s="6" t="e">
        <f t="shared" ref="T513:T535" si="60">Q513*0.3+R513*0.45+S513*0.25</f>
        <v>#N/A</v>
      </c>
    </row>
    <row r="514" hidden="1" spans="16:20">
      <c r="P514" s="6">
        <f t="shared" ref="P514:P536" si="61">POWER(B514,1/3)*POWER(C514,1/2)*POWER(K514,1/3)</f>
        <v>0</v>
      </c>
      <c r="Q514" s="7" t="e">
        <f>RANK(B514,B:B,0)</f>
        <v>#N/A</v>
      </c>
      <c r="R514" s="6" t="e">
        <f>RANK(C514,C:C,0)</f>
        <v>#N/A</v>
      </c>
      <c r="S514" s="6" t="e">
        <f>RANK(K514,K:K,0)</f>
        <v>#N/A</v>
      </c>
      <c r="T514" s="6" t="e">
        <f t="shared" si="60"/>
        <v>#N/A</v>
      </c>
    </row>
    <row r="515" hidden="1" spans="16:20">
      <c r="P515" s="6">
        <f t="shared" si="61"/>
        <v>0</v>
      </c>
      <c r="Q515" s="7" t="e">
        <f>RANK(B515,B:B,0)</f>
        <v>#N/A</v>
      </c>
      <c r="R515" s="6" t="e">
        <f>RANK(C515,C:C,0)</f>
        <v>#N/A</v>
      </c>
      <c r="S515" s="6" t="e">
        <f>RANK(K515,K:K,0)</f>
        <v>#N/A</v>
      </c>
      <c r="T515" s="6" t="e">
        <f t="shared" si="60"/>
        <v>#N/A</v>
      </c>
    </row>
    <row r="516" hidden="1" spans="16:20">
      <c r="P516" s="6">
        <f t="shared" si="61"/>
        <v>0</v>
      </c>
      <c r="Q516" s="7" t="e">
        <f>RANK(B516,B:B,0)</f>
        <v>#N/A</v>
      </c>
      <c r="R516" s="6" t="e">
        <f>RANK(C516,C:C,0)</f>
        <v>#N/A</v>
      </c>
      <c r="S516" s="6" t="e">
        <f>RANK(K516,K:K,0)</f>
        <v>#N/A</v>
      </c>
      <c r="T516" s="6" t="e">
        <f t="shared" si="60"/>
        <v>#N/A</v>
      </c>
    </row>
    <row r="517" hidden="1" spans="16:20">
      <c r="P517" s="6">
        <f t="shared" si="61"/>
        <v>0</v>
      </c>
      <c r="Q517" s="7" t="e">
        <f>RANK(B517,B:B,0)</f>
        <v>#N/A</v>
      </c>
      <c r="R517" s="6" t="e">
        <f>RANK(C517,C:C,0)</f>
        <v>#N/A</v>
      </c>
      <c r="S517" s="6" t="e">
        <f>RANK(K517,K:K,0)</f>
        <v>#N/A</v>
      </c>
      <c r="T517" s="6" t="e">
        <f t="shared" si="60"/>
        <v>#N/A</v>
      </c>
    </row>
    <row r="518" hidden="1" spans="16:20">
      <c r="P518" s="6">
        <f t="shared" si="61"/>
        <v>0</v>
      </c>
      <c r="Q518" s="7" t="e">
        <f>RANK(B518,B:B,0)</f>
        <v>#N/A</v>
      </c>
      <c r="R518" s="6" t="e">
        <f>RANK(C518,C:C,0)</f>
        <v>#N/A</v>
      </c>
      <c r="S518" s="6" t="e">
        <f>RANK(K518,K:K,0)</f>
        <v>#N/A</v>
      </c>
      <c r="T518" s="6" t="e">
        <f t="shared" si="60"/>
        <v>#N/A</v>
      </c>
    </row>
    <row r="519" hidden="1" spans="16:20">
      <c r="P519" s="6">
        <f t="shared" si="61"/>
        <v>0</v>
      </c>
      <c r="Q519" s="7" t="e">
        <f>RANK(B519,B:B,0)</f>
        <v>#N/A</v>
      </c>
      <c r="R519" s="6" t="e">
        <f>RANK(C519,C:C,0)</f>
        <v>#N/A</v>
      </c>
      <c r="S519" s="6" t="e">
        <f>RANK(K519,K:K,0)</f>
        <v>#N/A</v>
      </c>
      <c r="T519" s="6" t="e">
        <f t="shared" si="60"/>
        <v>#N/A</v>
      </c>
    </row>
    <row r="520" hidden="1" spans="16:20">
      <c r="P520" s="6">
        <f t="shared" si="61"/>
        <v>0</v>
      </c>
      <c r="Q520" s="7" t="e">
        <f>RANK(B520,B:B,0)</f>
        <v>#N/A</v>
      </c>
      <c r="R520" s="6" t="e">
        <f>RANK(C520,C:C,0)</f>
        <v>#N/A</v>
      </c>
      <c r="S520" s="6" t="e">
        <f>RANK(K520,K:K,0)</f>
        <v>#N/A</v>
      </c>
      <c r="T520" s="6" t="e">
        <f t="shared" si="60"/>
        <v>#N/A</v>
      </c>
    </row>
    <row r="521" hidden="1" spans="16:20">
      <c r="P521" s="6">
        <f t="shared" si="61"/>
        <v>0</v>
      </c>
      <c r="Q521" s="7" t="e">
        <f>RANK(B521,B:B,0)</f>
        <v>#N/A</v>
      </c>
      <c r="R521" s="6" t="e">
        <f>RANK(C521,C:C,0)</f>
        <v>#N/A</v>
      </c>
      <c r="S521" s="6" t="e">
        <f>RANK(K521,K:K,0)</f>
        <v>#N/A</v>
      </c>
      <c r="T521" s="6" t="e">
        <f t="shared" si="60"/>
        <v>#N/A</v>
      </c>
    </row>
    <row r="522" hidden="1" spans="16:20">
      <c r="P522" s="6">
        <f t="shared" si="61"/>
        <v>0</v>
      </c>
      <c r="Q522" s="7" t="e">
        <f>RANK(B522,B:B,0)</f>
        <v>#N/A</v>
      </c>
      <c r="R522" s="6" t="e">
        <f>RANK(C522,C:C,0)</f>
        <v>#N/A</v>
      </c>
      <c r="S522" s="6" t="e">
        <f>RANK(K522,K:K,0)</f>
        <v>#N/A</v>
      </c>
      <c r="T522" s="6" t="e">
        <f t="shared" si="60"/>
        <v>#N/A</v>
      </c>
    </row>
    <row r="523" hidden="1" spans="16:20">
      <c r="P523" s="6">
        <f t="shared" si="61"/>
        <v>0</v>
      </c>
      <c r="Q523" s="7" t="e">
        <f>RANK(B523,B:B,0)</f>
        <v>#N/A</v>
      </c>
      <c r="R523" s="6" t="e">
        <f>RANK(C523,C:C,0)</f>
        <v>#N/A</v>
      </c>
      <c r="S523" s="6" t="e">
        <f>RANK(K523,K:K,0)</f>
        <v>#N/A</v>
      </c>
      <c r="T523" s="6" t="e">
        <f t="shared" si="60"/>
        <v>#N/A</v>
      </c>
    </row>
    <row r="524" hidden="1" spans="16:20">
      <c r="P524" s="6">
        <f t="shared" si="61"/>
        <v>0</v>
      </c>
      <c r="Q524" s="7" t="e">
        <f>RANK(B524,B:B,0)</f>
        <v>#N/A</v>
      </c>
      <c r="R524" s="6" t="e">
        <f>RANK(C524,C:C,0)</f>
        <v>#N/A</v>
      </c>
      <c r="S524" s="6" t="e">
        <f>RANK(K524,K:K,0)</f>
        <v>#N/A</v>
      </c>
      <c r="T524" s="6" t="e">
        <f t="shared" si="60"/>
        <v>#N/A</v>
      </c>
    </row>
    <row r="525" hidden="1" spans="16:20">
      <c r="P525" s="6">
        <f t="shared" si="61"/>
        <v>0</v>
      </c>
      <c r="Q525" s="7" t="e">
        <f>RANK(B525,B:B,0)</f>
        <v>#N/A</v>
      </c>
      <c r="R525" s="6" t="e">
        <f>RANK(C525,C:C,0)</f>
        <v>#N/A</v>
      </c>
      <c r="S525" s="6" t="e">
        <f>RANK(K525,K:K,0)</f>
        <v>#N/A</v>
      </c>
      <c r="T525" s="6" t="e">
        <f t="shared" si="60"/>
        <v>#N/A</v>
      </c>
    </row>
    <row r="526" hidden="1" spans="16:20">
      <c r="P526" s="6">
        <f t="shared" si="61"/>
        <v>0</v>
      </c>
      <c r="Q526" s="7" t="e">
        <f>RANK(B526,B:B,0)</f>
        <v>#N/A</v>
      </c>
      <c r="R526" s="6" t="e">
        <f>RANK(C526,C:C,0)</f>
        <v>#N/A</v>
      </c>
      <c r="S526" s="6" t="e">
        <f>RANK(K526,K:K,0)</f>
        <v>#N/A</v>
      </c>
      <c r="T526" s="6" t="e">
        <f t="shared" si="60"/>
        <v>#N/A</v>
      </c>
    </row>
    <row r="527" hidden="1" spans="16:20">
      <c r="P527" s="6">
        <f t="shared" si="61"/>
        <v>0</v>
      </c>
      <c r="Q527" s="7" t="e">
        <f>RANK(B527,B:B,0)</f>
        <v>#N/A</v>
      </c>
      <c r="R527" s="6" t="e">
        <f>RANK(C527,C:C,0)</f>
        <v>#N/A</v>
      </c>
      <c r="S527" s="6" t="e">
        <f>RANK(K527,K:K,0)</f>
        <v>#N/A</v>
      </c>
      <c r="T527" s="6" t="e">
        <f t="shared" si="60"/>
        <v>#N/A</v>
      </c>
    </row>
    <row r="528" hidden="1" spans="16:20">
      <c r="P528" s="6">
        <f t="shared" si="61"/>
        <v>0</v>
      </c>
      <c r="Q528" s="7" t="e">
        <f>RANK(B528,B:B,0)</f>
        <v>#N/A</v>
      </c>
      <c r="R528" s="6" t="e">
        <f>RANK(C528,C:C,0)</f>
        <v>#N/A</v>
      </c>
      <c r="S528" s="6" t="e">
        <f>RANK(K528,K:K,0)</f>
        <v>#N/A</v>
      </c>
      <c r="T528" s="6" t="e">
        <f t="shared" si="60"/>
        <v>#N/A</v>
      </c>
    </row>
    <row r="529" hidden="1" spans="16:20">
      <c r="P529" s="6">
        <f t="shared" si="61"/>
        <v>0</v>
      </c>
      <c r="Q529" s="7" t="e">
        <f>RANK(B529,B:B,0)</f>
        <v>#N/A</v>
      </c>
      <c r="R529" s="6" t="e">
        <f>RANK(C529,C:C,0)</f>
        <v>#N/A</v>
      </c>
      <c r="S529" s="6" t="e">
        <f>RANK(K529,K:K,0)</f>
        <v>#N/A</v>
      </c>
      <c r="T529" s="6" t="e">
        <f t="shared" si="60"/>
        <v>#N/A</v>
      </c>
    </row>
    <row r="530" hidden="1" spans="16:20">
      <c r="P530" s="6">
        <f t="shared" si="61"/>
        <v>0</v>
      </c>
      <c r="Q530" s="7" t="e">
        <f>RANK(B530,B:B,0)</f>
        <v>#N/A</v>
      </c>
      <c r="R530" s="6" t="e">
        <f>RANK(C530,C:C,0)</f>
        <v>#N/A</v>
      </c>
      <c r="S530" s="6" t="e">
        <f>RANK(K530,K:K,0)</f>
        <v>#N/A</v>
      </c>
      <c r="T530" s="6" t="e">
        <f t="shared" si="60"/>
        <v>#N/A</v>
      </c>
    </row>
    <row r="531" hidden="1" spans="16:20">
      <c r="P531" s="6">
        <f t="shared" si="61"/>
        <v>0</v>
      </c>
      <c r="Q531" s="7" t="e">
        <f>RANK(B531,B:B,0)</f>
        <v>#N/A</v>
      </c>
      <c r="R531" s="6" t="e">
        <f>RANK(C531,C:C,0)</f>
        <v>#N/A</v>
      </c>
      <c r="S531" s="6" t="e">
        <f>RANK(K531,K:K,0)</f>
        <v>#N/A</v>
      </c>
      <c r="T531" s="6" t="e">
        <f t="shared" si="60"/>
        <v>#N/A</v>
      </c>
    </row>
    <row r="532" hidden="1" spans="16:20">
      <c r="P532" s="6">
        <f t="shared" si="61"/>
        <v>0</v>
      </c>
      <c r="Q532" s="7" t="e">
        <f>RANK(B532,B:B,0)</f>
        <v>#N/A</v>
      </c>
      <c r="R532" s="6" t="e">
        <f>RANK(C532,C:C,0)</f>
        <v>#N/A</v>
      </c>
      <c r="S532" s="6" t="e">
        <f>RANK(K532,K:K,0)</f>
        <v>#N/A</v>
      </c>
      <c r="T532" s="6" t="e">
        <f t="shared" si="60"/>
        <v>#N/A</v>
      </c>
    </row>
    <row r="533" hidden="1" spans="16:20">
      <c r="P533" s="6">
        <f t="shared" si="61"/>
        <v>0</v>
      </c>
      <c r="Q533" s="7" t="e">
        <f>RANK(B533,B:B,0)</f>
        <v>#N/A</v>
      </c>
      <c r="R533" s="6" t="e">
        <f>RANK(C533,C:C,0)</f>
        <v>#N/A</v>
      </c>
      <c r="S533" s="6" t="e">
        <f>RANK(K533,K:K,0)</f>
        <v>#N/A</v>
      </c>
      <c r="T533" s="6" t="e">
        <f t="shared" si="60"/>
        <v>#N/A</v>
      </c>
    </row>
    <row r="534" hidden="1" spans="16:20">
      <c r="P534" s="6">
        <f t="shared" si="61"/>
        <v>0</v>
      </c>
      <c r="Q534" s="7" t="e">
        <f>RANK(B534,B:B,0)</f>
        <v>#N/A</v>
      </c>
      <c r="R534" s="6" t="e">
        <f>RANK(C534,C:C,0)</f>
        <v>#N/A</v>
      </c>
      <c r="S534" s="6" t="e">
        <f>RANK(K534,K:K,0)</f>
        <v>#N/A</v>
      </c>
      <c r="T534" s="6" t="e">
        <f t="shared" si="60"/>
        <v>#N/A</v>
      </c>
    </row>
    <row r="535" hidden="1" spans="16:20">
      <c r="P535" s="6">
        <f t="shared" si="61"/>
        <v>0</v>
      </c>
      <c r="Q535" s="7" t="e">
        <f>RANK(B535,B:B,0)</f>
        <v>#N/A</v>
      </c>
      <c r="R535" s="6" t="e">
        <f>RANK(C535,C:C,0)</f>
        <v>#N/A</v>
      </c>
      <c r="S535" s="6" t="e">
        <f>RANK(K535,K:K,0)</f>
        <v>#N/A</v>
      </c>
      <c r="T535" s="6" t="e">
        <f t="shared" si="60"/>
        <v>#N/A</v>
      </c>
    </row>
    <row r="536" hidden="1" spans="16:20">
      <c r="P536" s="6">
        <f t="shared" si="61"/>
        <v>0</v>
      </c>
      <c r="Q536" s="7" t="e">
        <f>RANK(B536,B:B,0)</f>
        <v>#N/A</v>
      </c>
      <c r="R536" s="6" t="e">
        <f>RANK(C536,C:C,0)</f>
        <v>#N/A</v>
      </c>
      <c r="S536" s="6" t="e">
        <f>RANK(K536,K:K,0)</f>
        <v>#N/A</v>
      </c>
      <c r="T536" s="6" t="e">
        <f>Q536*0.35+R536*0.3+S536*0.25</f>
        <v>#N/A</v>
      </c>
    </row>
  </sheetData>
  <autoFilter ref="A1:Z536">
    <filterColumn colId="1">
      <customFilters>
        <customFilter operator="greaterThan" val="1.38"/>
      </customFilters>
    </filterColumn>
    <filterColumn colId="2">
      <customFilters>
        <customFilter operator="greaterThan" val="1.38"/>
      </customFilters>
    </filterColumn>
    <filterColumn colId="20">
      <filters>
        <filter val="1"/>
        <filter val="2"/>
        <filter val="3"/>
      </filters>
    </filterColumn>
    <sortState ref="A1:Z536">
      <sortCondition ref="T1"/>
    </sortState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4166"/>
  <sheetViews>
    <sheetView workbookViewId="0">
      <selection activeCell="D2316" sqref="D2316"/>
    </sheetView>
  </sheetViews>
  <sheetFormatPr defaultColWidth="9" defaultRowHeight="13.5"/>
  <sheetData>
    <row r="1" spans="1:14">
      <c r="A1" s="2" t="s">
        <v>0</v>
      </c>
      <c r="B1" s="2" t="s">
        <v>16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 hidden="1" spans="1:14">
      <c r="A2" s="2">
        <v>4044</v>
      </c>
      <c r="B2" s="3">
        <v>2.7287</v>
      </c>
      <c r="C2" s="3">
        <v>1018.36</v>
      </c>
      <c r="D2" s="3">
        <v>1.6062</v>
      </c>
      <c r="E2" s="3">
        <v>1.3091</v>
      </c>
      <c r="F2" s="3">
        <v>5.636</v>
      </c>
      <c r="G2" s="3">
        <v>0.1226</v>
      </c>
      <c r="H2" s="2">
        <v>2.72868112406128</v>
      </c>
      <c r="I2" s="3">
        <v>1.7168</v>
      </c>
      <c r="J2" s="2">
        <v>634</v>
      </c>
      <c r="K2" s="2">
        <v>7</v>
      </c>
      <c r="L2" s="2">
        <v>20</v>
      </c>
      <c r="M2" s="2">
        <v>3</v>
      </c>
      <c r="N2" s="2">
        <v>6</v>
      </c>
    </row>
    <row r="3" hidden="1" spans="1:14">
      <c r="A3" s="2">
        <v>4037</v>
      </c>
      <c r="B3" s="3">
        <v>2.4963</v>
      </c>
      <c r="C3" s="3">
        <v>912.04</v>
      </c>
      <c r="D3" s="3">
        <v>1.4385</v>
      </c>
      <c r="E3" s="3">
        <v>1.2873</v>
      </c>
      <c r="F3" s="3">
        <v>5.3486</v>
      </c>
      <c r="G3" s="3">
        <v>0.1177</v>
      </c>
      <c r="H3" s="2">
        <v>2.49631745090329</v>
      </c>
      <c r="I3" s="3">
        <v>1.5749</v>
      </c>
      <c r="J3" s="2">
        <v>634</v>
      </c>
      <c r="K3" s="2">
        <v>7</v>
      </c>
      <c r="L3" s="2">
        <v>19</v>
      </c>
      <c r="M3" s="2">
        <v>3</v>
      </c>
      <c r="N3" s="2">
        <v>6</v>
      </c>
    </row>
    <row r="4" hidden="1" spans="1:14">
      <c r="A4" s="2">
        <v>4038</v>
      </c>
      <c r="B4" s="3">
        <v>2.3946</v>
      </c>
      <c r="C4" s="3">
        <v>1130.71</v>
      </c>
      <c r="D4" s="3">
        <v>1.7835</v>
      </c>
      <c r="E4" s="3">
        <v>1.28</v>
      </c>
      <c r="F4" s="3">
        <v>5.8401</v>
      </c>
      <c r="G4" s="3">
        <v>0.115</v>
      </c>
      <c r="H4" s="2">
        <v>2.39462725900659</v>
      </c>
      <c r="I4" s="3">
        <v>1.7588</v>
      </c>
      <c r="J4" s="2">
        <v>634</v>
      </c>
      <c r="K4" s="2">
        <v>8</v>
      </c>
      <c r="L4" s="2">
        <v>19</v>
      </c>
      <c r="M4" s="2">
        <v>3</v>
      </c>
      <c r="N4" s="2">
        <v>6</v>
      </c>
    </row>
    <row r="5" hidden="1" spans="1:14">
      <c r="A5" s="2">
        <v>4031</v>
      </c>
      <c r="B5" s="3">
        <v>2.0357</v>
      </c>
      <c r="C5" s="3">
        <v>956.13</v>
      </c>
      <c r="D5" s="3">
        <v>1.5081</v>
      </c>
      <c r="E5" s="3">
        <v>1.2455</v>
      </c>
      <c r="F5" s="3">
        <v>4.3631</v>
      </c>
      <c r="G5" s="3">
        <v>0.1043</v>
      </c>
      <c r="H5" s="2">
        <v>2.03569779767496</v>
      </c>
      <c r="I5" s="3">
        <v>2.017</v>
      </c>
      <c r="J5" s="2">
        <v>634</v>
      </c>
      <c r="K5" s="2">
        <v>8</v>
      </c>
      <c r="L5" s="2">
        <v>18</v>
      </c>
      <c r="M5" s="2">
        <v>3</v>
      </c>
      <c r="N5" s="2">
        <v>6</v>
      </c>
    </row>
    <row r="6" hidden="1" spans="1:14">
      <c r="A6" s="2">
        <v>2609</v>
      </c>
      <c r="B6" s="3">
        <v>1.9489</v>
      </c>
      <c r="C6" s="3">
        <v>1102.59</v>
      </c>
      <c r="D6" s="3">
        <v>0.8481</v>
      </c>
      <c r="E6" s="3">
        <v>1.1644</v>
      </c>
      <c r="F6" s="3">
        <v>3.3242</v>
      </c>
      <c r="G6" s="3">
        <v>0.0712</v>
      </c>
      <c r="H6" s="2">
        <v>1.94888129622172</v>
      </c>
      <c r="I6" s="3">
        <v>3.0166</v>
      </c>
      <c r="J6" s="2">
        <v>1300</v>
      </c>
      <c r="K6" s="2">
        <v>7</v>
      </c>
      <c r="L6" s="2">
        <v>19</v>
      </c>
      <c r="M6" s="2">
        <v>1</v>
      </c>
      <c r="N6" s="2">
        <v>4</v>
      </c>
    </row>
    <row r="7" hidden="1" spans="1:14">
      <c r="A7" s="2">
        <v>4045</v>
      </c>
      <c r="B7" s="3">
        <v>1.8943</v>
      </c>
      <c r="C7" s="3">
        <v>1029.05</v>
      </c>
      <c r="D7" s="3">
        <v>1.6231</v>
      </c>
      <c r="E7" s="3">
        <v>1.2414</v>
      </c>
      <c r="F7" s="3">
        <v>3.9924</v>
      </c>
      <c r="G7" s="3">
        <v>0.0982</v>
      </c>
      <c r="H7" s="2">
        <v>1.89433802280712</v>
      </c>
      <c r="I7" s="3">
        <v>2.3479</v>
      </c>
      <c r="J7" s="2">
        <v>634</v>
      </c>
      <c r="K7" s="2">
        <v>8</v>
      </c>
      <c r="L7" s="2">
        <v>20</v>
      </c>
      <c r="M7" s="2">
        <v>3</v>
      </c>
      <c r="N7" s="2">
        <v>6</v>
      </c>
    </row>
    <row r="8" hidden="1" spans="1:14">
      <c r="A8" s="2">
        <v>2616</v>
      </c>
      <c r="B8" s="3">
        <v>1.7574</v>
      </c>
      <c r="C8" s="3">
        <v>1077.37</v>
      </c>
      <c r="D8" s="3">
        <v>0.8287</v>
      </c>
      <c r="E8" s="3">
        <v>1.1539</v>
      </c>
      <c r="F8" s="3">
        <v>2.943</v>
      </c>
      <c r="G8" s="3">
        <v>0.0653</v>
      </c>
      <c r="H8" s="2">
        <v>1.75741590226085</v>
      </c>
      <c r="I8" s="3">
        <v>3.3326</v>
      </c>
      <c r="J8" s="2">
        <v>1300</v>
      </c>
      <c r="K8" s="2">
        <v>7</v>
      </c>
      <c r="L8" s="2">
        <v>20</v>
      </c>
      <c r="M8" s="2">
        <v>1</v>
      </c>
      <c r="N8" s="2">
        <v>4</v>
      </c>
    </row>
    <row r="9" hidden="1" spans="1:14">
      <c r="A9" s="2">
        <v>4024</v>
      </c>
      <c r="B9" s="3">
        <v>1.7506</v>
      </c>
      <c r="C9" s="3">
        <v>796.47</v>
      </c>
      <c r="D9" s="3">
        <v>1.2563</v>
      </c>
      <c r="E9" s="3">
        <v>1.2122</v>
      </c>
      <c r="F9" s="3">
        <v>3.6101</v>
      </c>
      <c r="G9" s="3">
        <v>0.0932</v>
      </c>
      <c r="H9" s="2">
        <v>1.75059124887255</v>
      </c>
      <c r="I9" s="3">
        <v>2.0538</v>
      </c>
      <c r="J9" s="2">
        <v>634</v>
      </c>
      <c r="K9" s="2">
        <v>8</v>
      </c>
      <c r="L9" s="2">
        <v>17</v>
      </c>
      <c r="M9" s="2">
        <v>3</v>
      </c>
      <c r="N9" s="2">
        <v>6</v>
      </c>
    </row>
    <row r="10" hidden="1" spans="1:14">
      <c r="A10" s="2">
        <v>3323</v>
      </c>
      <c r="B10" s="3">
        <v>1.742</v>
      </c>
      <c r="C10" s="3">
        <v>838.82</v>
      </c>
      <c r="D10" s="3">
        <v>0.9362</v>
      </c>
      <c r="E10" s="3">
        <v>1.1817</v>
      </c>
      <c r="F10" s="3">
        <v>2.4276</v>
      </c>
      <c r="G10" s="3">
        <v>0.0777</v>
      </c>
      <c r="H10" s="2">
        <v>1.74198203601937</v>
      </c>
      <c r="I10" s="3">
        <v>3.2314</v>
      </c>
      <c r="J10" s="2">
        <v>896</v>
      </c>
      <c r="K10" s="2">
        <v>7</v>
      </c>
      <c r="L10" s="2">
        <v>19</v>
      </c>
      <c r="M10" s="2">
        <v>2</v>
      </c>
      <c r="N10" s="2">
        <v>5</v>
      </c>
    </row>
    <row r="11" hidden="1" spans="1:14">
      <c r="A11" s="2">
        <v>4030</v>
      </c>
      <c r="B11" s="3">
        <v>1.6786</v>
      </c>
      <c r="C11" s="3">
        <v>643.03</v>
      </c>
      <c r="D11" s="3">
        <v>1.0142</v>
      </c>
      <c r="E11" s="3">
        <v>1.2067</v>
      </c>
      <c r="F11" s="3">
        <v>3.3283</v>
      </c>
      <c r="G11" s="3">
        <v>0.0895</v>
      </c>
      <c r="H11" s="2">
        <v>1.67856485429722</v>
      </c>
      <c r="I11" s="3">
        <v>1.8081</v>
      </c>
      <c r="J11" s="2">
        <v>634</v>
      </c>
      <c r="K11" s="2">
        <v>7</v>
      </c>
      <c r="L11" s="2">
        <v>18</v>
      </c>
      <c r="M11" s="2">
        <v>3</v>
      </c>
      <c r="N11" s="2">
        <v>6</v>
      </c>
    </row>
    <row r="12" hidden="1" spans="1:14">
      <c r="A12" s="2">
        <v>2602</v>
      </c>
      <c r="B12" s="3">
        <v>1.6492</v>
      </c>
      <c r="C12" s="3">
        <v>895.42</v>
      </c>
      <c r="D12" s="3">
        <v>0.6888</v>
      </c>
      <c r="E12" s="3">
        <v>1.1384</v>
      </c>
      <c r="F12" s="3">
        <v>2.3521</v>
      </c>
      <c r="G12" s="3">
        <v>0.0622</v>
      </c>
      <c r="H12" s="2">
        <v>1.64917900904085</v>
      </c>
      <c r="I12" s="3">
        <v>3.4954</v>
      </c>
      <c r="J12" s="2">
        <v>1300</v>
      </c>
      <c r="K12" s="2">
        <v>7</v>
      </c>
      <c r="L12" s="2">
        <v>18</v>
      </c>
      <c r="M12" s="2">
        <v>1</v>
      </c>
      <c r="N12" s="2">
        <v>4</v>
      </c>
    </row>
    <row r="13" hidden="1" spans="1:14">
      <c r="A13" s="2">
        <v>3324</v>
      </c>
      <c r="B13" s="3">
        <v>1.6227</v>
      </c>
      <c r="C13" s="3">
        <v>993.86</v>
      </c>
      <c r="D13" s="3">
        <v>1.1092</v>
      </c>
      <c r="E13" s="3">
        <v>1.1689</v>
      </c>
      <c r="F13" s="3">
        <v>2.6045</v>
      </c>
      <c r="G13" s="3">
        <v>0.0726</v>
      </c>
      <c r="H13" s="2">
        <v>1.62265225015548</v>
      </c>
      <c r="I13" s="3">
        <v>3.5547</v>
      </c>
      <c r="J13" s="2">
        <v>896</v>
      </c>
      <c r="K13" s="2">
        <v>8</v>
      </c>
      <c r="L13" s="2">
        <v>19</v>
      </c>
      <c r="M13" s="2">
        <v>2</v>
      </c>
      <c r="N13" s="2">
        <v>5</v>
      </c>
    </row>
    <row r="14" hidden="1" spans="1:14">
      <c r="A14" s="2">
        <v>2596</v>
      </c>
      <c r="B14" s="3">
        <v>1.6008</v>
      </c>
      <c r="C14" s="3">
        <v>1038.17</v>
      </c>
      <c r="D14" s="3">
        <v>0.7986</v>
      </c>
      <c r="E14" s="3">
        <v>1.1318</v>
      </c>
      <c r="F14" s="3">
        <v>3.3909</v>
      </c>
      <c r="G14" s="3">
        <v>0.0603</v>
      </c>
      <c r="H14" s="2">
        <v>1.60075194034897</v>
      </c>
      <c r="I14" s="3">
        <v>2.858</v>
      </c>
      <c r="J14" s="2">
        <v>1300</v>
      </c>
      <c r="K14" s="2">
        <v>8</v>
      </c>
      <c r="L14" s="2">
        <v>17</v>
      </c>
      <c r="M14" s="2">
        <v>1</v>
      </c>
      <c r="N14" s="2">
        <v>4</v>
      </c>
    </row>
    <row r="15" hidden="1" spans="1:14">
      <c r="A15" s="2">
        <v>3330</v>
      </c>
      <c r="B15" s="3">
        <v>1.5402</v>
      </c>
      <c r="C15" s="3">
        <v>786.46</v>
      </c>
      <c r="D15" s="3">
        <v>0.8777</v>
      </c>
      <c r="E15" s="3">
        <v>1.1628</v>
      </c>
      <c r="F15" s="3">
        <v>2.1625</v>
      </c>
      <c r="G15" s="3">
        <v>0.0685</v>
      </c>
      <c r="H15" s="2">
        <v>1.54017635454518</v>
      </c>
      <c r="I15" s="3">
        <v>3.4096</v>
      </c>
      <c r="J15" s="2">
        <v>896</v>
      </c>
      <c r="K15" s="2">
        <v>7</v>
      </c>
      <c r="L15" s="2">
        <v>20</v>
      </c>
      <c r="M15" s="2">
        <v>2</v>
      </c>
      <c r="N15" s="2">
        <v>5</v>
      </c>
    </row>
    <row r="16" hidden="1" spans="1:14">
      <c r="A16" s="2">
        <v>3093</v>
      </c>
      <c r="B16" s="3">
        <v>1.5314</v>
      </c>
      <c r="C16" s="3">
        <v>588.83</v>
      </c>
      <c r="D16" s="3">
        <v>1.8873</v>
      </c>
      <c r="E16" s="3">
        <v>1.285</v>
      </c>
      <c r="F16" s="3">
        <v>1.9009</v>
      </c>
      <c r="G16" s="3">
        <v>0.1132</v>
      </c>
      <c r="H16" s="2">
        <v>1.53137752255482</v>
      </c>
      <c r="I16" s="3">
        <v>2.9745</v>
      </c>
      <c r="J16" s="2">
        <v>312</v>
      </c>
      <c r="K16" s="2">
        <v>8</v>
      </c>
      <c r="L16" s="2">
        <v>20</v>
      </c>
      <c r="M16" s="2">
        <v>0</v>
      </c>
      <c r="N16" s="2">
        <v>5</v>
      </c>
    </row>
    <row r="17" hidden="1" spans="1:14">
      <c r="A17" s="2">
        <v>2603</v>
      </c>
      <c r="B17" s="3">
        <v>1.5284</v>
      </c>
      <c r="C17" s="3">
        <v>1047.86</v>
      </c>
      <c r="D17" s="3">
        <v>0.806</v>
      </c>
      <c r="E17" s="3">
        <v>1.1269</v>
      </c>
      <c r="F17" s="3">
        <v>2.6071</v>
      </c>
      <c r="G17" s="3">
        <v>0.057</v>
      </c>
      <c r="H17" s="2">
        <v>1.52840822123917</v>
      </c>
      <c r="I17" s="3">
        <v>3.7537</v>
      </c>
      <c r="J17" s="2">
        <v>1300</v>
      </c>
      <c r="K17" s="2">
        <v>8</v>
      </c>
      <c r="L17" s="2">
        <v>18</v>
      </c>
      <c r="M17" s="2">
        <v>1</v>
      </c>
      <c r="N17" s="2">
        <v>4</v>
      </c>
    </row>
    <row r="18" hidden="1" spans="1:14">
      <c r="A18" s="2">
        <v>2610</v>
      </c>
      <c r="B18" s="3">
        <v>1.4931</v>
      </c>
      <c r="C18" s="3">
        <v>1086.19</v>
      </c>
      <c r="D18" s="3">
        <v>0.8355</v>
      </c>
      <c r="E18" s="3">
        <v>1.1257</v>
      </c>
      <c r="F18" s="3">
        <v>2.4989</v>
      </c>
      <c r="G18" s="3">
        <v>0.0555</v>
      </c>
      <c r="H18" s="2">
        <v>1.49310224966269</v>
      </c>
      <c r="I18" s="3">
        <v>4.0079</v>
      </c>
      <c r="J18" s="2">
        <v>1300</v>
      </c>
      <c r="K18" s="2">
        <v>8</v>
      </c>
      <c r="L18" s="2">
        <v>19</v>
      </c>
      <c r="M18" s="2">
        <v>1</v>
      </c>
      <c r="N18" s="2">
        <v>4</v>
      </c>
    </row>
    <row r="19" spans="1:15">
      <c r="A19" s="2">
        <v>1902</v>
      </c>
      <c r="B19" s="3">
        <v>1.4747</v>
      </c>
      <c r="C19" s="3">
        <v>929.04</v>
      </c>
      <c r="D19" s="3">
        <v>0.666</v>
      </c>
      <c r="E19" s="3">
        <v>1.122</v>
      </c>
      <c r="F19" s="3">
        <v>1.9182</v>
      </c>
      <c r="G19" s="3">
        <v>0.0529</v>
      </c>
      <c r="H19" s="2">
        <v>1.47474321946209</v>
      </c>
      <c r="I19" s="3">
        <v>4.3646</v>
      </c>
      <c r="J19" s="2">
        <v>1395</v>
      </c>
      <c r="K19" s="2">
        <v>7</v>
      </c>
      <c r="L19" s="2">
        <v>20</v>
      </c>
      <c r="M19" s="2">
        <v>0</v>
      </c>
      <c r="N19" s="2">
        <v>3</v>
      </c>
      <c r="O19">
        <v>1</v>
      </c>
    </row>
    <row r="20" hidden="1" spans="1:14">
      <c r="A20" s="2">
        <v>3310</v>
      </c>
      <c r="B20" s="3">
        <v>1.4426</v>
      </c>
      <c r="C20" s="3">
        <v>762.39</v>
      </c>
      <c r="D20" s="3">
        <v>0.8509</v>
      </c>
      <c r="E20" s="3">
        <v>1.1406</v>
      </c>
      <c r="F20" s="3">
        <v>2.5285</v>
      </c>
      <c r="G20" s="3">
        <v>0.064</v>
      </c>
      <c r="H20" s="2">
        <v>1.44259848945755</v>
      </c>
      <c r="I20" s="3">
        <v>2.8341</v>
      </c>
      <c r="J20" s="2">
        <v>896</v>
      </c>
      <c r="K20" s="2">
        <v>8</v>
      </c>
      <c r="L20" s="2">
        <v>17</v>
      </c>
      <c r="M20" s="2">
        <v>2</v>
      </c>
      <c r="N20" s="2">
        <v>5</v>
      </c>
    </row>
    <row r="21" spans="1:14">
      <c r="A21" s="2">
        <v>1895</v>
      </c>
      <c r="B21" s="3">
        <v>1.4205</v>
      </c>
      <c r="C21" s="3">
        <v>829.89</v>
      </c>
      <c r="D21" s="3">
        <v>0.5949</v>
      </c>
      <c r="E21" s="3">
        <v>1.1131</v>
      </c>
      <c r="F21" s="3">
        <v>1.91</v>
      </c>
      <c r="G21" s="3">
        <v>0.0504</v>
      </c>
      <c r="H21" s="2">
        <v>1.42052150634639</v>
      </c>
      <c r="I21" s="3">
        <v>3.9635</v>
      </c>
      <c r="J21" s="2">
        <v>1395</v>
      </c>
      <c r="K21" s="2">
        <v>7</v>
      </c>
      <c r="L21" s="2">
        <v>19</v>
      </c>
      <c r="M21" s="2">
        <v>0</v>
      </c>
      <c r="N21" s="2">
        <v>3</v>
      </c>
    </row>
    <row r="22" hidden="1" spans="1:14">
      <c r="A22" s="2">
        <v>3086</v>
      </c>
      <c r="B22" s="3">
        <v>1.3895</v>
      </c>
      <c r="C22" s="3">
        <v>485.6</v>
      </c>
      <c r="D22" s="3">
        <v>1.5564</v>
      </c>
      <c r="E22" s="3">
        <v>1.2419</v>
      </c>
      <c r="F22" s="3">
        <v>2.0957</v>
      </c>
      <c r="G22" s="3">
        <v>0.1001</v>
      </c>
      <c r="H22" s="2">
        <v>1.38952826439359</v>
      </c>
      <c r="I22" s="3">
        <v>2.2398</v>
      </c>
      <c r="J22" s="2">
        <v>312</v>
      </c>
      <c r="K22" s="2">
        <v>8</v>
      </c>
      <c r="L22" s="2">
        <v>19</v>
      </c>
      <c r="M22" s="2">
        <v>0</v>
      </c>
      <c r="N22" s="2">
        <v>5</v>
      </c>
    </row>
    <row r="23" hidden="1" spans="1:14">
      <c r="A23" s="2">
        <v>4023</v>
      </c>
      <c r="B23" s="3">
        <v>1.3882</v>
      </c>
      <c r="C23" s="3">
        <v>479.19</v>
      </c>
      <c r="D23" s="3">
        <v>0.7558</v>
      </c>
      <c r="E23" s="3">
        <v>1.1593</v>
      </c>
      <c r="F23" s="3">
        <v>2.2597</v>
      </c>
      <c r="G23" s="3">
        <v>0.0719</v>
      </c>
      <c r="H23" s="2">
        <v>1.38824056332766</v>
      </c>
      <c r="I23" s="3">
        <v>2.0095</v>
      </c>
      <c r="J23" s="2">
        <v>634</v>
      </c>
      <c r="K23" s="2">
        <v>7</v>
      </c>
      <c r="L23" s="2">
        <v>17</v>
      </c>
      <c r="M23" s="2">
        <v>3</v>
      </c>
      <c r="N23" s="2">
        <v>6</v>
      </c>
    </row>
    <row r="24" hidden="1" spans="1:14">
      <c r="A24" s="2">
        <v>2615</v>
      </c>
      <c r="B24" s="3">
        <v>1.375</v>
      </c>
      <c r="C24" s="3">
        <v>635.04</v>
      </c>
      <c r="D24" s="3">
        <v>0.4885</v>
      </c>
      <c r="E24" s="3">
        <v>1.1142</v>
      </c>
      <c r="F24" s="3">
        <v>1.4835</v>
      </c>
      <c r="G24" s="3">
        <v>0.0496</v>
      </c>
      <c r="H24" s="2">
        <v>1.37502235513733</v>
      </c>
      <c r="I24" s="3">
        <v>3.9739</v>
      </c>
      <c r="J24" s="2">
        <v>1300</v>
      </c>
      <c r="K24" s="2">
        <v>6</v>
      </c>
      <c r="L24" s="2">
        <v>20</v>
      </c>
      <c r="M24" s="2">
        <v>1</v>
      </c>
      <c r="N24" s="2">
        <v>4</v>
      </c>
    </row>
    <row r="25" hidden="1" spans="1:14">
      <c r="A25" s="2">
        <v>3331</v>
      </c>
      <c r="B25" s="3">
        <v>1.371</v>
      </c>
      <c r="C25" s="3">
        <v>852.61</v>
      </c>
      <c r="D25" s="3">
        <v>0.9516</v>
      </c>
      <c r="E25" s="3">
        <v>1.138</v>
      </c>
      <c r="F25" s="3">
        <v>2.3977</v>
      </c>
      <c r="G25" s="3">
        <v>0.0588</v>
      </c>
      <c r="H25" s="2">
        <v>1.37096160908534</v>
      </c>
      <c r="I25" s="3">
        <v>3.3347</v>
      </c>
      <c r="J25" s="2">
        <v>896</v>
      </c>
      <c r="K25" s="2">
        <v>8</v>
      </c>
      <c r="L25" s="2">
        <v>20</v>
      </c>
      <c r="M25" s="2">
        <v>2</v>
      </c>
      <c r="N25" s="2">
        <v>5</v>
      </c>
    </row>
    <row r="26" hidden="1" spans="1:14">
      <c r="A26" s="2">
        <v>3317</v>
      </c>
      <c r="B26" s="3">
        <v>1.3628</v>
      </c>
      <c r="C26" s="3">
        <v>744.9</v>
      </c>
      <c r="D26" s="3">
        <v>0.8314</v>
      </c>
      <c r="E26" s="3">
        <v>1.1308</v>
      </c>
      <c r="F26" s="3">
        <v>1.745</v>
      </c>
      <c r="G26" s="3">
        <v>0.0586</v>
      </c>
      <c r="H26" s="2">
        <v>1.36280529665721</v>
      </c>
      <c r="I26" s="3">
        <v>4.0018</v>
      </c>
      <c r="J26" s="2">
        <v>896</v>
      </c>
      <c r="K26" s="2">
        <v>8</v>
      </c>
      <c r="L26" s="2">
        <v>18</v>
      </c>
      <c r="M26" s="2">
        <v>2</v>
      </c>
      <c r="N26" s="2">
        <v>5</v>
      </c>
    </row>
    <row r="27" hidden="1" spans="1:14">
      <c r="A27" s="2">
        <v>2589</v>
      </c>
      <c r="B27" s="3">
        <v>1.3591</v>
      </c>
      <c r="C27" s="3">
        <v>786.66</v>
      </c>
      <c r="D27" s="3">
        <v>0.6051</v>
      </c>
      <c r="E27" s="3">
        <v>1.104</v>
      </c>
      <c r="F27" s="3">
        <v>2.8064</v>
      </c>
      <c r="G27" s="3">
        <v>0.0491</v>
      </c>
      <c r="H27" s="2">
        <v>1.35909183765377</v>
      </c>
      <c r="I27" s="3">
        <v>2.5741</v>
      </c>
      <c r="J27" s="2">
        <v>1300</v>
      </c>
      <c r="K27" s="2">
        <v>8</v>
      </c>
      <c r="L27" s="2">
        <v>16</v>
      </c>
      <c r="M27" s="2">
        <v>1</v>
      </c>
      <c r="N27" s="2">
        <v>4</v>
      </c>
    </row>
    <row r="28" hidden="1" spans="1:14">
      <c r="A28" s="2">
        <v>4017</v>
      </c>
      <c r="B28" s="3">
        <v>1.3299</v>
      </c>
      <c r="C28" s="3">
        <v>533.38</v>
      </c>
      <c r="D28" s="3">
        <v>0.8413</v>
      </c>
      <c r="E28" s="3">
        <v>1.1459</v>
      </c>
      <c r="F28" s="3">
        <v>2.4015</v>
      </c>
      <c r="G28" s="3">
        <v>0.0671</v>
      </c>
      <c r="H28" s="2">
        <v>1.3299007854232</v>
      </c>
      <c r="I28" s="3">
        <v>2.0993</v>
      </c>
      <c r="J28" s="2">
        <v>634</v>
      </c>
      <c r="K28" s="2">
        <v>8</v>
      </c>
      <c r="L28" s="2">
        <v>16</v>
      </c>
      <c r="M28" s="2">
        <v>3</v>
      </c>
      <c r="N28" s="2">
        <v>6</v>
      </c>
    </row>
    <row r="29" spans="1:14">
      <c r="A29" s="2">
        <v>1888</v>
      </c>
      <c r="B29" s="3">
        <v>1.3204</v>
      </c>
      <c r="C29" s="3">
        <v>693.28</v>
      </c>
      <c r="D29" s="3">
        <v>0.497</v>
      </c>
      <c r="E29" s="3">
        <v>1.0981</v>
      </c>
      <c r="F29" s="3">
        <v>1.5436</v>
      </c>
      <c r="G29" s="3">
        <v>0.045</v>
      </c>
      <c r="H29" s="2">
        <v>1.32044537618128</v>
      </c>
      <c r="I29" s="3">
        <v>4.1333</v>
      </c>
      <c r="J29" s="2">
        <v>1395</v>
      </c>
      <c r="K29" s="2">
        <v>7</v>
      </c>
      <c r="L29" s="2">
        <v>18</v>
      </c>
      <c r="M29" s="2">
        <v>0</v>
      </c>
      <c r="N29" s="2">
        <v>3</v>
      </c>
    </row>
    <row r="30" hidden="1" spans="1:14">
      <c r="A30" s="2">
        <v>3919</v>
      </c>
      <c r="B30" s="3">
        <v>1.3172</v>
      </c>
      <c r="C30" s="3">
        <v>509.77</v>
      </c>
      <c r="D30" s="3">
        <v>1.2225</v>
      </c>
      <c r="E30" s="3">
        <v>1.188</v>
      </c>
      <c r="F30" s="3">
        <v>2.7675</v>
      </c>
      <c r="G30" s="3">
        <v>0.0798</v>
      </c>
      <c r="H30" s="2">
        <v>1.317164953192</v>
      </c>
      <c r="I30" s="3">
        <v>1.7721</v>
      </c>
      <c r="J30" s="2">
        <v>417</v>
      </c>
      <c r="K30" s="2">
        <v>8</v>
      </c>
      <c r="L30" s="2">
        <v>19</v>
      </c>
      <c r="M30" s="2">
        <v>2</v>
      </c>
      <c r="N30" s="2">
        <v>6</v>
      </c>
    </row>
    <row r="31" hidden="1" spans="1:14">
      <c r="A31" s="2">
        <v>4010</v>
      </c>
      <c r="B31" s="3">
        <v>1.309</v>
      </c>
      <c r="C31" s="3">
        <v>486.2</v>
      </c>
      <c r="D31" s="3">
        <v>0.7669</v>
      </c>
      <c r="E31" s="3">
        <v>1.1403</v>
      </c>
      <c r="F31" s="3">
        <v>2.6206</v>
      </c>
      <c r="G31" s="3">
        <v>0.0654</v>
      </c>
      <c r="H31" s="2">
        <v>1.30901793688065</v>
      </c>
      <c r="I31" s="3">
        <v>1.7984</v>
      </c>
      <c r="J31" s="2">
        <v>634</v>
      </c>
      <c r="K31" s="2">
        <v>8</v>
      </c>
      <c r="L31" s="2">
        <v>15</v>
      </c>
      <c r="M31" s="2">
        <v>3</v>
      </c>
      <c r="N31" s="2">
        <v>6</v>
      </c>
    </row>
    <row r="32" hidden="1" spans="1:14">
      <c r="A32" s="2">
        <v>3316</v>
      </c>
      <c r="B32" s="3">
        <v>1.2842</v>
      </c>
      <c r="C32" s="3">
        <v>527.97</v>
      </c>
      <c r="D32" s="3">
        <v>0.5893</v>
      </c>
      <c r="E32" s="3">
        <v>1.117</v>
      </c>
      <c r="F32" s="3">
        <v>1.3934</v>
      </c>
      <c r="G32" s="3">
        <v>0.0528</v>
      </c>
      <c r="H32" s="2">
        <v>1.28418412673466</v>
      </c>
      <c r="I32" s="3">
        <v>3.5836</v>
      </c>
      <c r="J32" s="2">
        <v>896</v>
      </c>
      <c r="K32" s="2">
        <v>7</v>
      </c>
      <c r="L32" s="2">
        <v>18</v>
      </c>
      <c r="M32" s="2">
        <v>2</v>
      </c>
      <c r="N32" s="2">
        <v>5</v>
      </c>
    </row>
    <row r="33" hidden="1" spans="1:14">
      <c r="A33" s="2">
        <v>3926</v>
      </c>
      <c r="B33" s="3">
        <v>1.2823</v>
      </c>
      <c r="C33" s="3">
        <v>514.65</v>
      </c>
      <c r="D33" s="3">
        <v>1.2342</v>
      </c>
      <c r="E33" s="3">
        <v>1.1822</v>
      </c>
      <c r="F33" s="3">
        <v>2.0449</v>
      </c>
      <c r="G33" s="3">
        <v>0.076</v>
      </c>
      <c r="H33" s="2">
        <v>1.2823480497273</v>
      </c>
      <c r="I33" s="3">
        <v>2.4057</v>
      </c>
      <c r="J33" s="2">
        <v>417</v>
      </c>
      <c r="K33" s="2">
        <v>8</v>
      </c>
      <c r="L33" s="2">
        <v>20</v>
      </c>
      <c r="M33" s="2">
        <v>2</v>
      </c>
      <c r="N33" s="2">
        <v>6</v>
      </c>
    </row>
    <row r="34" hidden="1" spans="1:14">
      <c r="A34" s="2">
        <v>3688</v>
      </c>
      <c r="B34" s="3">
        <v>1.2763</v>
      </c>
      <c r="C34" s="3">
        <v>311.68</v>
      </c>
      <c r="D34" s="3">
        <v>2.0505</v>
      </c>
      <c r="E34" s="3">
        <v>1.3114</v>
      </c>
      <c r="F34" s="3">
        <v>1.8393</v>
      </c>
      <c r="G34" s="3">
        <v>0.1221</v>
      </c>
      <c r="H34" s="2">
        <v>1.27625627581015</v>
      </c>
      <c r="I34" s="3">
        <v>1.6549</v>
      </c>
      <c r="J34" s="2">
        <v>152</v>
      </c>
      <c r="K34" s="2">
        <v>8</v>
      </c>
      <c r="L34" s="2">
        <v>20</v>
      </c>
      <c r="M34" s="2">
        <v>0</v>
      </c>
      <c r="N34" s="2">
        <v>6</v>
      </c>
    </row>
    <row r="35" hidden="1" spans="1:14">
      <c r="A35" s="2">
        <v>3681</v>
      </c>
      <c r="B35" s="3">
        <v>1.2685</v>
      </c>
      <c r="C35" s="3">
        <v>289.19</v>
      </c>
      <c r="D35" s="3">
        <v>1.9026</v>
      </c>
      <c r="E35" s="3">
        <v>1.3005</v>
      </c>
      <c r="F35" s="3">
        <v>2.0891</v>
      </c>
      <c r="G35" s="3">
        <v>0.121</v>
      </c>
      <c r="H35" s="2">
        <v>1.26850400096482</v>
      </c>
      <c r="I35" s="3">
        <v>1.3568</v>
      </c>
      <c r="J35" s="2">
        <v>152</v>
      </c>
      <c r="K35" s="2">
        <v>8</v>
      </c>
      <c r="L35" s="2">
        <v>19</v>
      </c>
      <c r="M35" s="2">
        <v>0</v>
      </c>
      <c r="N35" s="2">
        <v>6</v>
      </c>
    </row>
    <row r="36" hidden="1" spans="1:14">
      <c r="A36" s="2">
        <v>3079</v>
      </c>
      <c r="B36" s="3">
        <v>1.2492</v>
      </c>
      <c r="C36" s="3">
        <v>374.01</v>
      </c>
      <c r="D36" s="3">
        <v>1.1987</v>
      </c>
      <c r="E36" s="3">
        <v>1.1921</v>
      </c>
      <c r="F36" s="3">
        <v>1.7278</v>
      </c>
      <c r="G36" s="3">
        <v>0.0832</v>
      </c>
      <c r="H36" s="2">
        <v>1.24916592476745</v>
      </c>
      <c r="I36" s="3">
        <v>2.109</v>
      </c>
      <c r="J36" s="2">
        <v>312</v>
      </c>
      <c r="K36" s="2">
        <v>8</v>
      </c>
      <c r="L36" s="2">
        <v>18</v>
      </c>
      <c r="M36" s="2">
        <v>0</v>
      </c>
      <c r="N36" s="2">
        <v>5</v>
      </c>
    </row>
    <row r="37" spans="1:14">
      <c r="A37" s="2">
        <v>1889</v>
      </c>
      <c r="B37" s="3">
        <v>1.2481</v>
      </c>
      <c r="C37" s="3">
        <v>786.71</v>
      </c>
      <c r="D37" s="3">
        <v>0.5639</v>
      </c>
      <c r="E37" s="3">
        <v>1.0873</v>
      </c>
      <c r="F37" s="3">
        <v>1.5558</v>
      </c>
      <c r="G37" s="3">
        <v>0.0404</v>
      </c>
      <c r="H37" s="2">
        <v>1.24814277428596</v>
      </c>
      <c r="I37" s="3">
        <v>4.6253</v>
      </c>
      <c r="J37" s="2">
        <v>1395</v>
      </c>
      <c r="K37" s="2">
        <v>8</v>
      </c>
      <c r="L37" s="2">
        <v>18</v>
      </c>
      <c r="M37" s="2">
        <v>0</v>
      </c>
      <c r="N37" s="2">
        <v>3</v>
      </c>
    </row>
    <row r="38" hidden="1" spans="1:14">
      <c r="A38" s="2">
        <v>2595</v>
      </c>
      <c r="B38" s="3">
        <v>1.2397</v>
      </c>
      <c r="C38" s="3">
        <v>550.95</v>
      </c>
      <c r="D38" s="3">
        <v>0.4238</v>
      </c>
      <c r="E38" s="3">
        <v>1.0876</v>
      </c>
      <c r="F38" s="3">
        <v>1.54</v>
      </c>
      <c r="G38" s="3">
        <v>0.0409</v>
      </c>
      <c r="H38" s="2">
        <v>1.23973143617779</v>
      </c>
      <c r="I38" s="3">
        <v>3.3802</v>
      </c>
      <c r="J38" s="2">
        <v>1300</v>
      </c>
      <c r="K38" s="2">
        <v>7</v>
      </c>
      <c r="L38" s="2">
        <v>17</v>
      </c>
      <c r="M38" s="2">
        <v>1</v>
      </c>
      <c r="N38" s="2">
        <v>4</v>
      </c>
    </row>
    <row r="39" hidden="1" spans="1:14">
      <c r="A39" s="2">
        <v>2498</v>
      </c>
      <c r="B39" s="3">
        <v>1.2377</v>
      </c>
      <c r="C39" s="3">
        <v>612.88</v>
      </c>
      <c r="D39" s="3">
        <v>0.8921</v>
      </c>
      <c r="E39" s="3">
        <v>1.1292</v>
      </c>
      <c r="F39" s="3">
        <v>1.7298</v>
      </c>
      <c r="G39" s="3">
        <v>0.0561</v>
      </c>
      <c r="H39" s="2">
        <v>1.23769471478478</v>
      </c>
      <c r="I39" s="3">
        <v>3.3148</v>
      </c>
      <c r="J39" s="2">
        <v>687</v>
      </c>
      <c r="K39" s="2">
        <v>8</v>
      </c>
      <c r="L39" s="2">
        <v>20</v>
      </c>
      <c r="M39" s="2">
        <v>0</v>
      </c>
      <c r="N39" s="2">
        <v>4</v>
      </c>
    </row>
    <row r="40" hidden="1" spans="1:14">
      <c r="A40" s="2">
        <v>2721</v>
      </c>
      <c r="B40" s="3">
        <v>1.2341</v>
      </c>
      <c r="C40" s="3">
        <v>676.28</v>
      </c>
      <c r="D40" s="3">
        <v>0.3829</v>
      </c>
      <c r="E40" s="3">
        <v>1.0752</v>
      </c>
      <c r="F40" s="3">
        <v>1.1633</v>
      </c>
      <c r="G40" s="3">
        <v>0.0349</v>
      </c>
      <c r="H40" s="2">
        <v>1.23413518266411</v>
      </c>
      <c r="I40" s="3">
        <v>5.4155</v>
      </c>
      <c r="J40" s="2">
        <v>1766</v>
      </c>
      <c r="K40" s="2">
        <v>7</v>
      </c>
      <c r="L40" s="2">
        <v>18</v>
      </c>
      <c r="M40" s="2">
        <v>2</v>
      </c>
      <c r="N40" s="2">
        <v>4</v>
      </c>
    </row>
    <row r="41" hidden="1" spans="1:14">
      <c r="A41" s="2">
        <v>2617</v>
      </c>
      <c r="B41" s="3">
        <v>1.2325</v>
      </c>
      <c r="C41" s="3">
        <v>832.49</v>
      </c>
      <c r="D41" s="3">
        <v>0.6404</v>
      </c>
      <c r="E41" s="3">
        <v>1.0918</v>
      </c>
      <c r="F41" s="3">
        <v>1.9258</v>
      </c>
      <c r="G41" s="3">
        <v>0.0403</v>
      </c>
      <c r="H41" s="2">
        <v>1.23245176971761</v>
      </c>
      <c r="I41" s="3">
        <v>4.0229</v>
      </c>
      <c r="J41" s="2">
        <v>1300</v>
      </c>
      <c r="K41" s="2">
        <v>8</v>
      </c>
      <c r="L41" s="2">
        <v>20</v>
      </c>
      <c r="M41" s="2">
        <v>1</v>
      </c>
      <c r="N41" s="2">
        <v>4</v>
      </c>
    </row>
    <row r="42" hidden="1" spans="1:14">
      <c r="A42" s="2">
        <v>2728</v>
      </c>
      <c r="B42" s="3">
        <v>1.2281</v>
      </c>
      <c r="C42" s="3">
        <v>710.93</v>
      </c>
      <c r="D42" s="3">
        <v>0.4026</v>
      </c>
      <c r="E42" s="3">
        <v>1.0759</v>
      </c>
      <c r="F42" s="3">
        <v>1.277</v>
      </c>
      <c r="G42" s="3">
        <v>0.0343</v>
      </c>
      <c r="H42" s="2">
        <v>1.22812202698445</v>
      </c>
      <c r="I42" s="3">
        <v>5.1928</v>
      </c>
      <c r="J42" s="2">
        <v>1766</v>
      </c>
      <c r="K42" s="2">
        <v>7</v>
      </c>
      <c r="L42" s="2">
        <v>19</v>
      </c>
      <c r="M42" s="2">
        <v>2</v>
      </c>
      <c r="N42" s="2">
        <v>4</v>
      </c>
    </row>
    <row r="43" hidden="1" spans="1:14">
      <c r="A43" s="2">
        <v>4043</v>
      </c>
      <c r="B43" s="3">
        <v>1.2186</v>
      </c>
      <c r="C43" s="3">
        <v>353.31</v>
      </c>
      <c r="D43" s="3">
        <v>0.5573</v>
      </c>
      <c r="E43" s="3">
        <v>1.1295</v>
      </c>
      <c r="F43" s="3">
        <v>1.6201</v>
      </c>
      <c r="G43" s="3">
        <v>0.0554</v>
      </c>
      <c r="H43" s="2">
        <v>1.21856721753062</v>
      </c>
      <c r="I43" s="3">
        <v>2.0842</v>
      </c>
      <c r="J43" s="2">
        <v>634</v>
      </c>
      <c r="K43" s="2">
        <v>6</v>
      </c>
      <c r="L43" s="2">
        <v>20</v>
      </c>
      <c r="M43" s="2">
        <v>3</v>
      </c>
      <c r="N43" s="2">
        <v>6</v>
      </c>
    </row>
    <row r="44" hidden="1" spans="1:14">
      <c r="A44" s="2">
        <v>4002</v>
      </c>
      <c r="B44" s="3">
        <v>1.2173</v>
      </c>
      <c r="C44" s="3">
        <v>307.96</v>
      </c>
      <c r="D44" s="3">
        <v>0.4857</v>
      </c>
      <c r="E44" s="3">
        <v>1.1181</v>
      </c>
      <c r="F44" s="3">
        <v>1.8645</v>
      </c>
      <c r="G44" s="3">
        <v>0.0559</v>
      </c>
      <c r="H44" s="2">
        <v>1.21728000767898</v>
      </c>
      <c r="I44" s="3">
        <v>1.5926</v>
      </c>
      <c r="J44" s="2">
        <v>634</v>
      </c>
      <c r="K44" s="2">
        <v>7</v>
      </c>
      <c r="L44" s="2">
        <v>14</v>
      </c>
      <c r="M44" s="2">
        <v>3</v>
      </c>
      <c r="N44" s="2">
        <v>6</v>
      </c>
    </row>
    <row r="45" hidden="1" spans="1:14">
      <c r="A45" s="2">
        <v>3205</v>
      </c>
      <c r="B45" s="3">
        <v>1.2101</v>
      </c>
      <c r="C45" s="3">
        <v>513.26</v>
      </c>
      <c r="D45" s="3">
        <v>0.8373</v>
      </c>
      <c r="E45" s="3">
        <v>1.1263</v>
      </c>
      <c r="F45" s="3">
        <v>1.3728</v>
      </c>
      <c r="G45" s="3">
        <v>0.0553</v>
      </c>
      <c r="H45" s="2">
        <v>1.21010712780798</v>
      </c>
      <c r="I45" s="3">
        <v>3.5697</v>
      </c>
      <c r="J45" s="2">
        <v>613</v>
      </c>
      <c r="K45" s="2">
        <v>8</v>
      </c>
      <c r="L45" s="2">
        <v>19</v>
      </c>
      <c r="M45" s="2">
        <v>1</v>
      </c>
      <c r="N45" s="2">
        <v>5</v>
      </c>
    </row>
    <row r="46" spans="1:14">
      <c r="A46" s="2">
        <v>1903</v>
      </c>
      <c r="B46" s="3">
        <v>1.2077</v>
      </c>
      <c r="C46" s="3">
        <v>821.55</v>
      </c>
      <c r="D46" s="3">
        <v>0.5889</v>
      </c>
      <c r="E46" s="3">
        <v>1.084</v>
      </c>
      <c r="F46" s="3">
        <v>1.2992</v>
      </c>
      <c r="G46" s="3">
        <v>0.0374</v>
      </c>
      <c r="H46" s="2">
        <v>1.20771211870493</v>
      </c>
      <c r="I46" s="3">
        <v>5.7667</v>
      </c>
      <c r="J46" s="2">
        <v>1395</v>
      </c>
      <c r="K46" s="2">
        <v>8</v>
      </c>
      <c r="L46" s="2">
        <v>20</v>
      </c>
      <c r="M46" s="2">
        <v>0</v>
      </c>
      <c r="N46" s="2">
        <v>3</v>
      </c>
    </row>
    <row r="47" spans="1:14">
      <c r="A47" s="2">
        <v>1896</v>
      </c>
      <c r="B47" s="3">
        <v>1.1986</v>
      </c>
      <c r="C47" s="3">
        <v>757</v>
      </c>
      <c r="D47" s="3">
        <v>0.5427</v>
      </c>
      <c r="E47" s="3">
        <v>1.0803</v>
      </c>
      <c r="F47" s="3">
        <v>1.3677</v>
      </c>
      <c r="G47" s="3">
        <v>0.0365</v>
      </c>
      <c r="H47" s="2">
        <v>1.19856749902389</v>
      </c>
      <c r="I47" s="3">
        <v>5.1204</v>
      </c>
      <c r="J47" s="2">
        <v>1395</v>
      </c>
      <c r="K47" s="2">
        <v>8</v>
      </c>
      <c r="L47" s="2">
        <v>19</v>
      </c>
      <c r="M47" s="2">
        <v>0</v>
      </c>
      <c r="N47" s="2">
        <v>3</v>
      </c>
    </row>
    <row r="48" hidden="1" spans="1:14">
      <c r="A48" s="2">
        <v>2729</v>
      </c>
      <c r="B48" s="3">
        <v>1.1961</v>
      </c>
      <c r="C48" s="3">
        <v>844.14</v>
      </c>
      <c r="D48" s="3">
        <v>0.478</v>
      </c>
      <c r="E48" s="3">
        <v>1.0707</v>
      </c>
      <c r="F48" s="3">
        <v>1.4068</v>
      </c>
      <c r="G48" s="3">
        <v>0.0321</v>
      </c>
      <c r="H48" s="2">
        <v>1.1960897972776</v>
      </c>
      <c r="I48" s="3">
        <v>5.5432</v>
      </c>
      <c r="J48" s="2">
        <v>1766</v>
      </c>
      <c r="K48" s="2">
        <v>8</v>
      </c>
      <c r="L48" s="2">
        <v>19</v>
      </c>
      <c r="M48" s="2">
        <v>2</v>
      </c>
      <c r="N48" s="2">
        <v>4</v>
      </c>
    </row>
    <row r="49" hidden="1" spans="1:14">
      <c r="A49" s="2">
        <v>2491</v>
      </c>
      <c r="B49" s="3">
        <v>1.1928</v>
      </c>
      <c r="C49" s="3">
        <v>523.51</v>
      </c>
      <c r="D49" s="3">
        <v>0.762</v>
      </c>
      <c r="E49" s="3">
        <v>1.1142</v>
      </c>
      <c r="F49" s="3">
        <v>1.5986</v>
      </c>
      <c r="G49" s="3">
        <v>0.0511</v>
      </c>
      <c r="H49" s="2">
        <v>1.19280395438805</v>
      </c>
      <c r="I49" s="3">
        <v>3.0851</v>
      </c>
      <c r="J49" s="2">
        <v>687</v>
      </c>
      <c r="K49" s="2">
        <v>8</v>
      </c>
      <c r="L49" s="2">
        <v>19</v>
      </c>
      <c r="M49" s="2">
        <v>0</v>
      </c>
      <c r="N49" s="2">
        <v>4</v>
      </c>
    </row>
    <row r="50" hidden="1" spans="1:14">
      <c r="A50" s="2">
        <v>3996</v>
      </c>
      <c r="B50" s="3">
        <v>1.1889</v>
      </c>
      <c r="C50" s="3">
        <v>345.54</v>
      </c>
      <c r="D50" s="3">
        <v>0.545</v>
      </c>
      <c r="E50" s="3">
        <v>1.1102</v>
      </c>
      <c r="F50" s="3">
        <v>1.5749</v>
      </c>
      <c r="G50" s="3">
        <v>0.0526</v>
      </c>
      <c r="H50" s="2">
        <v>1.18892353066138</v>
      </c>
      <c r="I50" s="3">
        <v>2.131</v>
      </c>
      <c r="J50" s="2">
        <v>634</v>
      </c>
      <c r="K50" s="2">
        <v>8</v>
      </c>
      <c r="L50" s="2">
        <v>13</v>
      </c>
      <c r="M50" s="2">
        <v>3</v>
      </c>
      <c r="N50" s="2">
        <v>6</v>
      </c>
    </row>
    <row r="51" hidden="1" spans="1:14">
      <c r="A51" s="2">
        <v>2582</v>
      </c>
      <c r="B51" s="3">
        <v>1.1816</v>
      </c>
      <c r="C51" s="3">
        <v>545.53</v>
      </c>
      <c r="D51" s="3">
        <v>0.4196</v>
      </c>
      <c r="E51" s="3">
        <v>1.075</v>
      </c>
      <c r="F51" s="3">
        <v>1.9757</v>
      </c>
      <c r="G51" s="3">
        <v>0.0362</v>
      </c>
      <c r="H51" s="2">
        <v>1.18160419714371</v>
      </c>
      <c r="I51" s="3">
        <v>2.6544</v>
      </c>
      <c r="J51" s="2">
        <v>1300</v>
      </c>
      <c r="K51" s="2">
        <v>8</v>
      </c>
      <c r="L51" s="2">
        <v>15</v>
      </c>
      <c r="M51" s="2">
        <v>1</v>
      </c>
      <c r="N51" s="2">
        <v>4</v>
      </c>
    </row>
    <row r="52" spans="1:14">
      <c r="A52" s="2">
        <v>1882</v>
      </c>
      <c r="B52" s="3">
        <v>1.1804</v>
      </c>
      <c r="C52" s="3">
        <v>639.79</v>
      </c>
      <c r="D52" s="3">
        <v>0.4586</v>
      </c>
      <c r="E52" s="3">
        <v>1.0739</v>
      </c>
      <c r="F52" s="3">
        <v>1.4893</v>
      </c>
      <c r="G52" s="3">
        <v>0.0351</v>
      </c>
      <c r="H52" s="2">
        <v>1.18039399558711</v>
      </c>
      <c r="I52" s="3">
        <v>3.9957</v>
      </c>
      <c r="J52" s="2">
        <v>1395</v>
      </c>
      <c r="K52" s="2">
        <v>8</v>
      </c>
      <c r="L52" s="2">
        <v>17</v>
      </c>
      <c r="M52" s="2">
        <v>0</v>
      </c>
      <c r="N52" s="2">
        <v>3</v>
      </c>
    </row>
    <row r="53" hidden="1" spans="1:14">
      <c r="A53" s="2">
        <v>3212</v>
      </c>
      <c r="B53" s="3">
        <v>1.1772</v>
      </c>
      <c r="C53" s="3">
        <v>504.09</v>
      </c>
      <c r="D53" s="3">
        <v>0.8223</v>
      </c>
      <c r="E53" s="3">
        <v>1.1192</v>
      </c>
      <c r="F53" s="3">
        <v>1.2748</v>
      </c>
      <c r="G53" s="3">
        <v>0.0515</v>
      </c>
      <c r="H53" s="2">
        <v>1.17716412812415</v>
      </c>
      <c r="I53" s="3">
        <v>3.7372</v>
      </c>
      <c r="J53" s="2">
        <v>613</v>
      </c>
      <c r="K53" s="2">
        <v>8</v>
      </c>
      <c r="L53" s="2">
        <v>20</v>
      </c>
      <c r="M53" s="2">
        <v>1</v>
      </c>
      <c r="N53" s="2">
        <v>5</v>
      </c>
    </row>
    <row r="54" hidden="1" spans="1:14">
      <c r="A54" s="2">
        <v>2735</v>
      </c>
      <c r="B54" s="3">
        <v>1.1753</v>
      </c>
      <c r="C54" s="3">
        <v>669.96</v>
      </c>
      <c r="D54" s="3">
        <v>0.3794</v>
      </c>
      <c r="E54" s="3">
        <v>1.0687</v>
      </c>
      <c r="F54" s="3">
        <v>1.1259</v>
      </c>
      <c r="G54" s="3">
        <v>0.0305</v>
      </c>
      <c r="H54" s="2">
        <v>1.1753053835766</v>
      </c>
      <c r="I54" s="3">
        <v>5.5602</v>
      </c>
      <c r="J54" s="2">
        <v>1766</v>
      </c>
      <c r="K54" s="2">
        <v>7</v>
      </c>
      <c r="L54" s="2">
        <v>20</v>
      </c>
      <c r="M54" s="2">
        <v>2</v>
      </c>
      <c r="N54" s="2">
        <v>4</v>
      </c>
    </row>
    <row r="55" hidden="1" spans="1:14">
      <c r="A55" s="2">
        <v>2007</v>
      </c>
      <c r="B55" s="3">
        <v>1.1621</v>
      </c>
      <c r="C55" s="3">
        <v>694.35</v>
      </c>
      <c r="D55" s="3">
        <v>0.268</v>
      </c>
      <c r="E55" s="3">
        <v>1.052</v>
      </c>
      <c r="F55" s="3">
        <v>0.9468</v>
      </c>
      <c r="G55" s="3">
        <v>0.0249</v>
      </c>
      <c r="H55" s="2">
        <v>1.16213932492024</v>
      </c>
      <c r="I55" s="3">
        <v>6.58</v>
      </c>
      <c r="J55" s="2">
        <v>2591</v>
      </c>
      <c r="K55" s="2">
        <v>7</v>
      </c>
      <c r="L55" s="2">
        <v>18</v>
      </c>
      <c r="M55" s="2">
        <v>1</v>
      </c>
      <c r="N55" s="2">
        <v>3</v>
      </c>
    </row>
    <row r="56" hidden="1" spans="1:14">
      <c r="A56" s="2">
        <v>4009</v>
      </c>
      <c r="B56" s="3">
        <v>1.1582</v>
      </c>
      <c r="C56" s="3">
        <v>282.91</v>
      </c>
      <c r="D56" s="3">
        <v>0.4462</v>
      </c>
      <c r="E56" s="3">
        <v>1.1019</v>
      </c>
      <c r="F56" s="3">
        <v>1.9065</v>
      </c>
      <c r="G56" s="3">
        <v>0.0483</v>
      </c>
      <c r="H56" s="2">
        <v>1.15815430826028</v>
      </c>
      <c r="I56" s="3">
        <v>1.4476</v>
      </c>
      <c r="J56" s="2">
        <v>634</v>
      </c>
      <c r="K56" s="2">
        <v>7</v>
      </c>
      <c r="L56" s="2">
        <v>15</v>
      </c>
      <c r="M56" s="2">
        <v>3</v>
      </c>
      <c r="N56" s="2">
        <v>6</v>
      </c>
    </row>
    <row r="57" hidden="1" spans="1:14">
      <c r="A57" s="2">
        <v>2020</v>
      </c>
      <c r="B57" s="3">
        <v>1.1537</v>
      </c>
      <c r="C57" s="3">
        <v>601.74</v>
      </c>
      <c r="D57" s="3">
        <v>0.2322</v>
      </c>
      <c r="E57" s="3">
        <v>1.0531</v>
      </c>
      <c r="F57" s="3">
        <v>0.8709</v>
      </c>
      <c r="G57" s="3">
        <v>0.0243</v>
      </c>
      <c r="H57" s="2">
        <v>1.15366703017506</v>
      </c>
      <c r="I57" s="3">
        <v>6.2585</v>
      </c>
      <c r="J57" s="2">
        <v>2591</v>
      </c>
      <c r="K57" s="2">
        <v>6</v>
      </c>
      <c r="L57" s="2">
        <v>20</v>
      </c>
      <c r="M57" s="2">
        <v>1</v>
      </c>
      <c r="N57" s="2">
        <v>3</v>
      </c>
    </row>
    <row r="58" hidden="1" spans="1:14">
      <c r="A58" s="2">
        <v>3092</v>
      </c>
      <c r="B58" s="3">
        <v>1.1524</v>
      </c>
      <c r="C58" s="3">
        <v>266.16</v>
      </c>
      <c r="D58" s="3">
        <v>0.8531</v>
      </c>
      <c r="E58" s="3">
        <v>1.1578</v>
      </c>
      <c r="F58" s="3">
        <v>1.9047</v>
      </c>
      <c r="G58" s="3">
        <v>0.0664</v>
      </c>
      <c r="H58" s="2">
        <v>1.15242344934244</v>
      </c>
      <c r="I58" s="3">
        <v>1.3653</v>
      </c>
      <c r="J58" s="2">
        <v>312</v>
      </c>
      <c r="K58" s="2">
        <v>7</v>
      </c>
      <c r="L58" s="2">
        <v>20</v>
      </c>
      <c r="M58" s="2">
        <v>0</v>
      </c>
      <c r="N58" s="2">
        <v>5</v>
      </c>
    </row>
    <row r="59" hidden="1" spans="1:14">
      <c r="A59" s="2">
        <v>2588</v>
      </c>
      <c r="B59" s="3">
        <v>1.1478</v>
      </c>
      <c r="C59" s="3">
        <v>414.91</v>
      </c>
      <c r="D59" s="3">
        <v>0.3192</v>
      </c>
      <c r="E59" s="3">
        <v>1.0687</v>
      </c>
      <c r="F59" s="3">
        <v>1.3555</v>
      </c>
      <c r="G59" s="3">
        <v>0.033</v>
      </c>
      <c r="H59" s="2">
        <v>1.14781250695118</v>
      </c>
      <c r="I59" s="3">
        <v>2.9086</v>
      </c>
      <c r="J59" s="2">
        <v>1300</v>
      </c>
      <c r="K59" s="2">
        <v>7</v>
      </c>
      <c r="L59" s="2">
        <v>16</v>
      </c>
      <c r="M59" s="2">
        <v>1</v>
      </c>
      <c r="N59" s="2">
        <v>4</v>
      </c>
    </row>
    <row r="60" hidden="1" spans="1:14">
      <c r="A60" s="2">
        <v>4016</v>
      </c>
      <c r="B60" s="3">
        <v>1.1446</v>
      </c>
      <c r="C60" s="3">
        <v>288.48</v>
      </c>
      <c r="D60" s="3">
        <v>0.455</v>
      </c>
      <c r="E60" s="3">
        <v>1.0986</v>
      </c>
      <c r="F60" s="3">
        <v>1.4233</v>
      </c>
      <c r="G60" s="3">
        <v>0.0464</v>
      </c>
      <c r="H60" s="2">
        <v>1.144607523716</v>
      </c>
      <c r="I60" s="3">
        <v>1.9519</v>
      </c>
      <c r="J60" s="2">
        <v>634</v>
      </c>
      <c r="K60" s="2">
        <v>7</v>
      </c>
      <c r="L60" s="2">
        <v>16</v>
      </c>
      <c r="M60" s="2">
        <v>3</v>
      </c>
      <c r="N60" s="2">
        <v>6</v>
      </c>
    </row>
    <row r="61" hidden="1" spans="1:14">
      <c r="A61" s="2">
        <v>2497</v>
      </c>
      <c r="B61" s="3">
        <v>1.1434</v>
      </c>
      <c r="C61" s="3">
        <v>381.49</v>
      </c>
      <c r="D61" s="3">
        <v>0.5553</v>
      </c>
      <c r="E61" s="3">
        <v>1.1014</v>
      </c>
      <c r="F61" s="3">
        <v>1.1038</v>
      </c>
      <c r="G61" s="3">
        <v>0.0446</v>
      </c>
      <c r="H61" s="2">
        <v>1.14340404190963</v>
      </c>
      <c r="I61" s="3">
        <v>3.2419</v>
      </c>
      <c r="J61" s="2">
        <v>687</v>
      </c>
      <c r="K61" s="2">
        <v>7</v>
      </c>
      <c r="L61" s="2">
        <v>20</v>
      </c>
      <c r="M61" s="2">
        <v>0</v>
      </c>
      <c r="N61" s="2">
        <v>4</v>
      </c>
    </row>
    <row r="62" hidden="1" spans="1:14">
      <c r="A62" s="2">
        <v>4003</v>
      </c>
      <c r="B62" s="3">
        <v>1.1365</v>
      </c>
      <c r="C62" s="3">
        <v>315.07</v>
      </c>
      <c r="D62" s="3">
        <v>0.497</v>
      </c>
      <c r="E62" s="3">
        <v>1.0943</v>
      </c>
      <c r="F62" s="3">
        <v>1.518</v>
      </c>
      <c r="G62" s="3">
        <v>0.0452</v>
      </c>
      <c r="H62" s="2">
        <v>1.13652410803804</v>
      </c>
      <c r="I62" s="3">
        <v>2.0222</v>
      </c>
      <c r="J62" s="2">
        <v>634</v>
      </c>
      <c r="K62" s="2">
        <v>8</v>
      </c>
      <c r="L62" s="2">
        <v>14</v>
      </c>
      <c r="M62" s="2">
        <v>3</v>
      </c>
      <c r="N62" s="2">
        <v>6</v>
      </c>
    </row>
    <row r="63" hidden="1" spans="1:14">
      <c r="A63" s="2">
        <v>2014</v>
      </c>
      <c r="B63" s="3">
        <v>1.1358</v>
      </c>
      <c r="C63" s="3">
        <v>679.49</v>
      </c>
      <c r="D63" s="3">
        <v>0.2623</v>
      </c>
      <c r="E63" s="3">
        <v>1.0488</v>
      </c>
      <c r="F63" s="3">
        <v>0.8469</v>
      </c>
      <c r="G63" s="3">
        <v>0.023</v>
      </c>
      <c r="H63" s="2">
        <v>1.13579127816257</v>
      </c>
      <c r="I63" s="3">
        <v>7.2162</v>
      </c>
      <c r="J63" s="2">
        <v>2591</v>
      </c>
      <c r="K63" s="2">
        <v>7</v>
      </c>
      <c r="L63" s="2">
        <v>19</v>
      </c>
      <c r="M63" s="2">
        <v>1</v>
      </c>
      <c r="N63" s="2">
        <v>3</v>
      </c>
    </row>
    <row r="64" hidden="1" spans="1:14">
      <c r="A64" s="2">
        <v>3303</v>
      </c>
      <c r="B64" s="3">
        <v>1.1351</v>
      </c>
      <c r="C64" s="3">
        <v>420.98</v>
      </c>
      <c r="D64" s="3">
        <v>0.4698</v>
      </c>
      <c r="E64" s="3">
        <v>1.0797</v>
      </c>
      <c r="F64" s="3">
        <v>1.1518</v>
      </c>
      <c r="G64" s="3">
        <v>0.0382</v>
      </c>
      <c r="H64" s="2">
        <v>1.13514357374739</v>
      </c>
      <c r="I64" s="3">
        <v>3.4677</v>
      </c>
      <c r="J64" s="2">
        <v>896</v>
      </c>
      <c r="K64" s="2">
        <v>8</v>
      </c>
      <c r="L64" s="2">
        <v>16</v>
      </c>
      <c r="M64" s="2">
        <v>2</v>
      </c>
      <c r="N64" s="2">
        <v>5</v>
      </c>
    </row>
    <row r="65" hidden="1" spans="1:14">
      <c r="A65" s="2">
        <v>3309</v>
      </c>
      <c r="B65" s="3">
        <v>1.1342</v>
      </c>
      <c r="C65" s="3">
        <v>351.91</v>
      </c>
      <c r="D65" s="3">
        <v>0.3928</v>
      </c>
      <c r="E65" s="3">
        <v>1.0805</v>
      </c>
      <c r="F65" s="3">
        <v>1.0023</v>
      </c>
      <c r="G65" s="3">
        <v>0.0378</v>
      </c>
      <c r="H65" s="2">
        <v>1.13422147221625</v>
      </c>
      <c r="I65" s="3">
        <v>3.3428</v>
      </c>
      <c r="J65" s="2">
        <v>896</v>
      </c>
      <c r="K65" s="2">
        <v>7</v>
      </c>
      <c r="L65" s="2">
        <v>17</v>
      </c>
      <c r="M65" s="2">
        <v>2</v>
      </c>
      <c r="N65" s="2">
        <v>5</v>
      </c>
    </row>
    <row r="66" hidden="1" spans="1:14">
      <c r="A66" s="2">
        <v>3442</v>
      </c>
      <c r="B66" s="3">
        <v>1.1337</v>
      </c>
      <c r="C66" s="3">
        <v>477.33</v>
      </c>
      <c r="D66" s="3">
        <v>0.3672</v>
      </c>
      <c r="E66" s="3">
        <v>1.0689</v>
      </c>
      <c r="F66" s="3">
        <v>1.2964</v>
      </c>
      <c r="G66" s="3">
        <v>0.0315</v>
      </c>
      <c r="H66" s="2">
        <v>1.13366590538916</v>
      </c>
      <c r="I66" s="3">
        <v>3.4862</v>
      </c>
      <c r="J66" s="2">
        <v>1300</v>
      </c>
      <c r="K66" s="2">
        <v>7</v>
      </c>
      <c r="L66" s="2">
        <v>19</v>
      </c>
      <c r="M66" s="2">
        <v>3</v>
      </c>
      <c r="N66" s="2">
        <v>5</v>
      </c>
    </row>
    <row r="67" hidden="1" spans="1:14">
      <c r="A67" s="2">
        <v>2722</v>
      </c>
      <c r="B67" s="3">
        <v>1.1322</v>
      </c>
      <c r="C67" s="3">
        <v>659.8</v>
      </c>
      <c r="D67" s="3">
        <v>0.3736</v>
      </c>
      <c r="E67" s="3">
        <v>1.0574</v>
      </c>
      <c r="F67" s="3">
        <v>1.0243</v>
      </c>
      <c r="G67" s="3">
        <v>0.0269</v>
      </c>
      <c r="H67" s="2">
        <v>1.13223062529707</v>
      </c>
      <c r="I67" s="3">
        <v>6.0204</v>
      </c>
      <c r="J67" s="2">
        <v>1766</v>
      </c>
      <c r="K67" s="2">
        <v>8</v>
      </c>
      <c r="L67" s="2">
        <v>18</v>
      </c>
      <c r="M67" s="2">
        <v>2</v>
      </c>
      <c r="N67" s="2">
        <v>4</v>
      </c>
    </row>
    <row r="68" hidden="1" spans="1:14">
      <c r="A68" s="2">
        <v>1994</v>
      </c>
      <c r="B68" s="3">
        <v>1.1304</v>
      </c>
      <c r="C68" s="3">
        <v>704.79</v>
      </c>
      <c r="D68" s="3">
        <v>0.272</v>
      </c>
      <c r="E68" s="3">
        <v>1.0454</v>
      </c>
      <c r="F68" s="3">
        <v>1.5262</v>
      </c>
      <c r="G68" s="3">
        <v>0.0223</v>
      </c>
      <c r="H68" s="2">
        <v>1.1304448548257</v>
      </c>
      <c r="I68" s="3">
        <v>4.2587</v>
      </c>
      <c r="J68" s="2">
        <v>2591</v>
      </c>
      <c r="K68" s="2">
        <v>8</v>
      </c>
      <c r="L68" s="2">
        <v>16</v>
      </c>
      <c r="M68" s="2">
        <v>1</v>
      </c>
      <c r="N68" s="2">
        <v>3</v>
      </c>
    </row>
    <row r="69" hidden="1" spans="1:14">
      <c r="A69" s="2">
        <v>3296</v>
      </c>
      <c r="B69" s="3">
        <v>1.1301</v>
      </c>
      <c r="C69" s="3">
        <v>389.13</v>
      </c>
      <c r="D69" s="3">
        <v>0.4343</v>
      </c>
      <c r="E69" s="3">
        <v>1.0775</v>
      </c>
      <c r="F69" s="3">
        <v>1.3187</v>
      </c>
      <c r="G69" s="3">
        <v>0.0375</v>
      </c>
      <c r="H69" s="2">
        <v>1.1301499198633</v>
      </c>
      <c r="I69" s="3">
        <v>2.8097</v>
      </c>
      <c r="J69" s="2">
        <v>896</v>
      </c>
      <c r="K69" s="2">
        <v>8</v>
      </c>
      <c r="L69" s="2">
        <v>15</v>
      </c>
      <c r="M69" s="2">
        <v>2</v>
      </c>
      <c r="N69" s="2">
        <v>5</v>
      </c>
    </row>
    <row r="70" hidden="1" spans="1:14">
      <c r="A70" s="2">
        <v>3674</v>
      </c>
      <c r="B70" s="3">
        <v>1.1282</v>
      </c>
      <c r="C70" s="3">
        <v>191.8</v>
      </c>
      <c r="D70" s="3">
        <v>1.2618</v>
      </c>
      <c r="E70" s="3">
        <v>1.2035</v>
      </c>
      <c r="F70" s="3">
        <v>1.3616</v>
      </c>
      <c r="G70" s="3">
        <v>0.0878</v>
      </c>
      <c r="H70" s="2">
        <v>1.12816123259245</v>
      </c>
      <c r="I70" s="3">
        <v>1.388</v>
      </c>
      <c r="J70" s="2">
        <v>152</v>
      </c>
      <c r="K70" s="2">
        <v>8</v>
      </c>
      <c r="L70" s="2">
        <v>18</v>
      </c>
      <c r="M70" s="2">
        <v>0</v>
      </c>
      <c r="N70" s="2">
        <v>6</v>
      </c>
    </row>
    <row r="71" hidden="1" spans="1:14">
      <c r="A71" s="2">
        <v>2715</v>
      </c>
      <c r="B71" s="3">
        <v>1.1255</v>
      </c>
      <c r="C71" s="3">
        <v>605.54</v>
      </c>
      <c r="D71" s="3">
        <v>0.3429</v>
      </c>
      <c r="E71" s="3">
        <v>1.055</v>
      </c>
      <c r="F71" s="3">
        <v>1.1724</v>
      </c>
      <c r="G71" s="3">
        <v>0.0263</v>
      </c>
      <c r="H71" s="2">
        <v>1.12552338196147</v>
      </c>
      <c r="I71" s="3">
        <v>4.8473</v>
      </c>
      <c r="J71" s="2">
        <v>1766</v>
      </c>
      <c r="K71" s="2">
        <v>8</v>
      </c>
      <c r="L71" s="2">
        <v>17</v>
      </c>
      <c r="M71" s="2">
        <v>2</v>
      </c>
      <c r="N71" s="2">
        <v>4</v>
      </c>
    </row>
    <row r="72" hidden="1" spans="1:14">
      <c r="A72" s="2">
        <v>3072</v>
      </c>
      <c r="B72" s="3">
        <v>1.1237</v>
      </c>
      <c r="C72" s="3">
        <v>254.48</v>
      </c>
      <c r="D72" s="3">
        <v>0.8156</v>
      </c>
      <c r="E72" s="3">
        <v>1.1341</v>
      </c>
      <c r="F72" s="3">
        <v>1.4684</v>
      </c>
      <c r="G72" s="3">
        <v>0.0607</v>
      </c>
      <c r="H72" s="2">
        <v>1.1236865170967</v>
      </c>
      <c r="I72" s="3">
        <v>1.698</v>
      </c>
      <c r="J72" s="2">
        <v>312</v>
      </c>
      <c r="K72" s="2">
        <v>8</v>
      </c>
      <c r="L72" s="2">
        <v>17</v>
      </c>
      <c r="M72" s="2">
        <v>0</v>
      </c>
      <c r="N72" s="2">
        <v>5</v>
      </c>
    </row>
    <row r="73" hidden="1" spans="1:14">
      <c r="A73" s="2">
        <v>3989</v>
      </c>
      <c r="B73" s="3">
        <v>1.1223</v>
      </c>
      <c r="C73" s="3">
        <v>269.94</v>
      </c>
      <c r="D73" s="3">
        <v>0.4258</v>
      </c>
      <c r="E73" s="3">
        <v>1.0891</v>
      </c>
      <c r="F73" s="3">
        <v>1.3186</v>
      </c>
      <c r="G73" s="3">
        <v>0.043</v>
      </c>
      <c r="H73" s="2">
        <v>1.1222934397374</v>
      </c>
      <c r="I73" s="3">
        <v>1.9987</v>
      </c>
      <c r="J73" s="2">
        <v>634</v>
      </c>
      <c r="K73" s="2">
        <v>8</v>
      </c>
      <c r="L73" s="2">
        <v>12</v>
      </c>
      <c r="M73" s="2">
        <v>3</v>
      </c>
      <c r="N73" s="2">
        <v>6</v>
      </c>
    </row>
    <row r="74" hidden="1" spans="1:14">
      <c r="A74" s="2">
        <v>2021</v>
      </c>
      <c r="B74" s="3">
        <v>1.12</v>
      </c>
      <c r="C74" s="3">
        <v>681.24</v>
      </c>
      <c r="D74" s="3">
        <v>0.2629</v>
      </c>
      <c r="E74" s="3">
        <v>1.0471</v>
      </c>
      <c r="F74" s="3">
        <v>0.7076</v>
      </c>
      <c r="G74" s="3">
        <v>0.0217</v>
      </c>
      <c r="H74" s="2">
        <v>1.1199570855574</v>
      </c>
      <c r="I74" s="3">
        <v>8.6049</v>
      </c>
      <c r="J74" s="2">
        <v>2591</v>
      </c>
      <c r="K74" s="2">
        <v>7</v>
      </c>
      <c r="L74" s="2">
        <v>20</v>
      </c>
      <c r="M74" s="2">
        <v>1</v>
      </c>
      <c r="N74" s="2">
        <v>3</v>
      </c>
    </row>
    <row r="75" hidden="1" spans="1:14">
      <c r="A75" s="2">
        <v>3912</v>
      </c>
      <c r="B75" s="3">
        <v>1.115</v>
      </c>
      <c r="C75" s="3">
        <v>299.25</v>
      </c>
      <c r="D75" s="3">
        <v>0.7176</v>
      </c>
      <c r="E75" s="3">
        <v>1.113</v>
      </c>
      <c r="F75" s="3">
        <v>1.4762</v>
      </c>
      <c r="G75" s="3">
        <v>0.0511</v>
      </c>
      <c r="H75" s="2">
        <v>1.11502908217289</v>
      </c>
      <c r="I75" s="3">
        <v>1.9672</v>
      </c>
      <c r="J75" s="2">
        <v>417</v>
      </c>
      <c r="K75" s="2">
        <v>8</v>
      </c>
      <c r="L75" s="2">
        <v>18</v>
      </c>
      <c r="M75" s="2">
        <v>2</v>
      </c>
      <c r="N75" s="2">
        <v>6</v>
      </c>
    </row>
    <row r="76" hidden="1" spans="1:14">
      <c r="A76" s="2">
        <v>3449</v>
      </c>
      <c r="B76" s="3">
        <v>1.1142</v>
      </c>
      <c r="C76" s="3">
        <v>471.16</v>
      </c>
      <c r="D76" s="3">
        <v>0.3624</v>
      </c>
      <c r="E76" s="3">
        <v>1.0654</v>
      </c>
      <c r="F76" s="3">
        <v>0.9431</v>
      </c>
      <c r="G76" s="3">
        <v>0.0293</v>
      </c>
      <c r="H76" s="2">
        <v>1.11423888559955</v>
      </c>
      <c r="I76" s="3">
        <v>4.7086</v>
      </c>
      <c r="J76" s="2">
        <v>1300</v>
      </c>
      <c r="K76" s="2">
        <v>7</v>
      </c>
      <c r="L76" s="2">
        <v>20</v>
      </c>
      <c r="M76" s="2">
        <v>3</v>
      </c>
      <c r="N76" s="2">
        <v>5</v>
      </c>
    </row>
    <row r="77" hidden="1" spans="1:14">
      <c r="A77" s="2">
        <v>2484</v>
      </c>
      <c r="B77" s="3">
        <v>1.1133</v>
      </c>
      <c r="C77" s="3">
        <v>383.32</v>
      </c>
      <c r="D77" s="3">
        <v>0.558</v>
      </c>
      <c r="E77" s="3">
        <v>1.0865</v>
      </c>
      <c r="F77" s="3">
        <v>1.2112</v>
      </c>
      <c r="G77" s="3">
        <v>0.0402</v>
      </c>
      <c r="H77" s="2">
        <v>1.11331761430417</v>
      </c>
      <c r="I77" s="3">
        <v>2.9844</v>
      </c>
      <c r="J77" s="2">
        <v>687</v>
      </c>
      <c r="K77" s="2">
        <v>8</v>
      </c>
      <c r="L77" s="2">
        <v>18</v>
      </c>
      <c r="M77" s="2">
        <v>0</v>
      </c>
      <c r="N77" s="2">
        <v>4</v>
      </c>
    </row>
    <row r="78" hidden="1" spans="1:14">
      <c r="A78" s="2">
        <v>2015</v>
      </c>
      <c r="B78" s="3">
        <v>1.1117</v>
      </c>
      <c r="C78" s="3">
        <v>787.26</v>
      </c>
      <c r="D78" s="3">
        <v>0.3038</v>
      </c>
      <c r="E78" s="3">
        <v>1.0445</v>
      </c>
      <c r="F78" s="3">
        <v>1.0632</v>
      </c>
      <c r="G78" s="3">
        <v>0.0207</v>
      </c>
      <c r="H78" s="2">
        <v>1.11165265221712</v>
      </c>
      <c r="I78" s="3">
        <v>6.8929</v>
      </c>
      <c r="J78" s="2">
        <v>2591</v>
      </c>
      <c r="K78" s="2">
        <v>8</v>
      </c>
      <c r="L78" s="2">
        <v>19</v>
      </c>
      <c r="M78" s="2">
        <v>1</v>
      </c>
      <c r="N78" s="2">
        <v>3</v>
      </c>
    </row>
    <row r="79" hidden="1" spans="1:14">
      <c r="A79" s="2">
        <v>2734</v>
      </c>
      <c r="B79" s="3">
        <v>1.1113</v>
      </c>
      <c r="C79" s="3">
        <v>425.3</v>
      </c>
      <c r="D79" s="3">
        <v>0.2408</v>
      </c>
      <c r="E79" s="3">
        <v>1.0552</v>
      </c>
      <c r="F79" s="3">
        <v>0.7034</v>
      </c>
      <c r="G79" s="3">
        <v>0.0249</v>
      </c>
      <c r="H79" s="2">
        <v>1.11125861661478</v>
      </c>
      <c r="I79" s="3">
        <v>5.6662</v>
      </c>
      <c r="J79" s="2">
        <v>1766</v>
      </c>
      <c r="K79" s="2">
        <v>6</v>
      </c>
      <c r="L79" s="2">
        <v>20</v>
      </c>
      <c r="M79" s="2">
        <v>2</v>
      </c>
      <c r="N79" s="2">
        <v>4</v>
      </c>
    </row>
    <row r="80" hidden="1" spans="1:14">
      <c r="A80" s="2">
        <v>2574</v>
      </c>
      <c r="B80" s="3">
        <v>1.1109</v>
      </c>
      <c r="C80" s="3">
        <v>320.17</v>
      </c>
      <c r="D80" s="3">
        <v>0.2463</v>
      </c>
      <c r="E80" s="3">
        <v>1.0587</v>
      </c>
      <c r="F80" s="3">
        <v>1.2251</v>
      </c>
      <c r="G80" s="3">
        <v>0.0288</v>
      </c>
      <c r="H80" s="2">
        <v>1.11087332910326</v>
      </c>
      <c r="I80" s="3">
        <v>2.5066</v>
      </c>
      <c r="J80" s="2">
        <v>1300</v>
      </c>
      <c r="K80" s="2">
        <v>7</v>
      </c>
      <c r="L80" s="2">
        <v>14</v>
      </c>
      <c r="M80" s="2">
        <v>1</v>
      </c>
      <c r="N80" s="2">
        <v>4</v>
      </c>
    </row>
    <row r="81" hidden="1" spans="1:14">
      <c r="A81" s="2">
        <v>3288</v>
      </c>
      <c r="B81" s="3">
        <v>1.1096</v>
      </c>
      <c r="C81" s="3">
        <v>265.8</v>
      </c>
      <c r="D81" s="3">
        <v>0.2967</v>
      </c>
      <c r="E81" s="3">
        <v>1.0708</v>
      </c>
      <c r="F81" s="3">
        <v>0.7956</v>
      </c>
      <c r="G81" s="3">
        <v>0.0344</v>
      </c>
      <c r="H81" s="2">
        <v>1.10957905360663</v>
      </c>
      <c r="I81" s="3">
        <v>3.2068</v>
      </c>
      <c r="J81" s="2">
        <v>896</v>
      </c>
      <c r="K81" s="2">
        <v>7</v>
      </c>
      <c r="L81" s="2">
        <v>14</v>
      </c>
      <c r="M81" s="2">
        <v>2</v>
      </c>
      <c r="N81" s="2">
        <v>5</v>
      </c>
    </row>
    <row r="82" hidden="1" spans="1:14">
      <c r="A82" s="2">
        <v>2708</v>
      </c>
      <c r="B82" s="3">
        <v>1.1083</v>
      </c>
      <c r="C82" s="3">
        <v>530.94</v>
      </c>
      <c r="D82" s="3">
        <v>0.3006</v>
      </c>
      <c r="E82" s="3">
        <v>1.0505</v>
      </c>
      <c r="F82" s="3">
        <v>1.1586</v>
      </c>
      <c r="G82" s="3">
        <v>0.0247</v>
      </c>
      <c r="H82" s="2">
        <v>1.10828862723458</v>
      </c>
      <c r="I82" s="3">
        <v>4.3241</v>
      </c>
      <c r="J82" s="2">
        <v>1766</v>
      </c>
      <c r="K82" s="2">
        <v>8</v>
      </c>
      <c r="L82" s="2">
        <v>16</v>
      </c>
      <c r="M82" s="2">
        <v>2</v>
      </c>
      <c r="N82" s="2">
        <v>4</v>
      </c>
    </row>
    <row r="83" hidden="1" spans="1:14">
      <c r="A83" s="2">
        <v>2490</v>
      </c>
      <c r="B83" s="3">
        <v>1.1065</v>
      </c>
      <c r="C83" s="3">
        <v>311.61</v>
      </c>
      <c r="D83" s="3">
        <v>0.4536</v>
      </c>
      <c r="E83" s="3">
        <v>1.0857</v>
      </c>
      <c r="F83" s="3">
        <v>1.0963</v>
      </c>
      <c r="G83" s="3">
        <v>0.0388</v>
      </c>
      <c r="H83" s="2">
        <v>1.10646683340929</v>
      </c>
      <c r="I83" s="3">
        <v>2.6983</v>
      </c>
      <c r="J83" s="2">
        <v>687</v>
      </c>
      <c r="K83" s="2">
        <v>7</v>
      </c>
      <c r="L83" s="2">
        <v>19</v>
      </c>
      <c r="M83" s="2">
        <v>0</v>
      </c>
      <c r="N83" s="2">
        <v>4</v>
      </c>
    </row>
    <row r="84" hidden="1" spans="1:14">
      <c r="A84" s="2">
        <v>2008</v>
      </c>
      <c r="B84" s="3">
        <v>1.1055</v>
      </c>
      <c r="C84" s="3">
        <v>719.99</v>
      </c>
      <c r="D84" s="3">
        <v>0.2779</v>
      </c>
      <c r="E84" s="3">
        <v>1.0423</v>
      </c>
      <c r="F84" s="3">
        <v>0.9563</v>
      </c>
      <c r="G84" s="3">
        <v>0.0203</v>
      </c>
      <c r="H84" s="2">
        <v>1.10545320318886</v>
      </c>
      <c r="I84" s="3">
        <v>6.8754</v>
      </c>
      <c r="J84" s="2">
        <v>2591</v>
      </c>
      <c r="K84" s="2">
        <v>8</v>
      </c>
      <c r="L84" s="2">
        <v>18</v>
      </c>
      <c r="M84" s="2">
        <v>1</v>
      </c>
      <c r="N84" s="2">
        <v>3</v>
      </c>
    </row>
    <row r="85" spans="1:14">
      <c r="A85" s="2">
        <v>1875</v>
      </c>
      <c r="B85" s="3">
        <v>1.1043</v>
      </c>
      <c r="C85" s="3">
        <v>464.79</v>
      </c>
      <c r="D85" s="3">
        <v>0.3332</v>
      </c>
      <c r="E85" s="3">
        <v>1.056</v>
      </c>
      <c r="F85" s="3">
        <v>1.1581</v>
      </c>
      <c r="G85" s="3">
        <v>0.0273</v>
      </c>
      <c r="H85" s="2">
        <v>1.1043049138967</v>
      </c>
      <c r="I85" s="3">
        <v>3.7759</v>
      </c>
      <c r="J85" s="2">
        <v>1395</v>
      </c>
      <c r="K85" s="2">
        <v>8</v>
      </c>
      <c r="L85" s="2">
        <v>16</v>
      </c>
      <c r="M85" s="2">
        <v>0</v>
      </c>
      <c r="N85" s="2">
        <v>3</v>
      </c>
    </row>
    <row r="86" hidden="1" spans="1:14">
      <c r="A86" s="2">
        <v>2714</v>
      </c>
      <c r="B86" s="3">
        <v>1.1034</v>
      </c>
      <c r="C86" s="3">
        <v>434.79</v>
      </c>
      <c r="D86" s="3">
        <v>0.2462</v>
      </c>
      <c r="E86" s="3">
        <v>1.0501</v>
      </c>
      <c r="F86" s="3">
        <v>0.88</v>
      </c>
      <c r="G86" s="3">
        <v>0.0241</v>
      </c>
      <c r="H86" s="2">
        <v>1.10344715879355</v>
      </c>
      <c r="I86" s="3">
        <v>4.6624</v>
      </c>
      <c r="J86" s="2">
        <v>1766</v>
      </c>
      <c r="K86" s="2">
        <v>7</v>
      </c>
      <c r="L86" s="2">
        <v>17</v>
      </c>
      <c r="M86" s="2">
        <v>2</v>
      </c>
      <c r="N86" s="2">
        <v>4</v>
      </c>
    </row>
    <row r="87" spans="1:14">
      <c r="A87" s="2">
        <v>1881</v>
      </c>
      <c r="B87" s="3">
        <v>1.1021</v>
      </c>
      <c r="C87" s="3">
        <v>385.01</v>
      </c>
      <c r="D87" s="3">
        <v>0.276</v>
      </c>
      <c r="E87" s="3">
        <v>1.0562</v>
      </c>
      <c r="F87" s="3">
        <v>0.7726</v>
      </c>
      <c r="G87" s="3">
        <v>0.0269</v>
      </c>
      <c r="H87" s="2">
        <v>1.10208056364373</v>
      </c>
      <c r="I87" s="3">
        <v>4.6741</v>
      </c>
      <c r="J87" s="2">
        <v>1395</v>
      </c>
      <c r="K87" s="2">
        <v>7</v>
      </c>
      <c r="L87" s="2">
        <v>17</v>
      </c>
      <c r="M87" s="2">
        <v>0</v>
      </c>
      <c r="N87" s="2">
        <v>3</v>
      </c>
    </row>
    <row r="88" hidden="1" spans="1:14">
      <c r="A88" s="2">
        <v>3807</v>
      </c>
      <c r="B88" s="3">
        <v>1.0992</v>
      </c>
      <c r="C88" s="3">
        <v>265.31</v>
      </c>
      <c r="D88" s="3">
        <v>0.9024</v>
      </c>
      <c r="E88" s="3">
        <v>1.1316</v>
      </c>
      <c r="F88" s="3">
        <v>0.6823</v>
      </c>
      <c r="G88" s="3">
        <v>0.0562</v>
      </c>
      <c r="H88" s="2">
        <v>1.09921803334371</v>
      </c>
      <c r="I88" s="3">
        <v>3.75</v>
      </c>
      <c r="J88" s="2">
        <v>294</v>
      </c>
      <c r="K88" s="2">
        <v>8</v>
      </c>
      <c r="L88" s="2">
        <v>20</v>
      </c>
      <c r="M88" s="2">
        <v>1</v>
      </c>
      <c r="N88" s="2">
        <v>6</v>
      </c>
    </row>
    <row r="89" hidden="1" spans="1:14">
      <c r="A89" s="2">
        <v>2608</v>
      </c>
      <c r="B89" s="3">
        <v>1.0992</v>
      </c>
      <c r="C89" s="3">
        <v>324.53</v>
      </c>
      <c r="D89" s="3">
        <v>0.2496</v>
      </c>
      <c r="E89" s="3">
        <v>1.0596</v>
      </c>
      <c r="F89" s="3">
        <v>0.7071</v>
      </c>
      <c r="G89" s="3">
        <v>0.0273</v>
      </c>
      <c r="H89" s="2">
        <v>1.09917421231534</v>
      </c>
      <c r="I89" s="3">
        <v>4.3653</v>
      </c>
      <c r="J89" s="2">
        <v>1300</v>
      </c>
      <c r="K89" s="2">
        <v>6</v>
      </c>
      <c r="L89" s="2">
        <v>19</v>
      </c>
      <c r="M89" s="2">
        <v>1</v>
      </c>
      <c r="N89" s="2">
        <v>4</v>
      </c>
    </row>
    <row r="90" spans="1:14">
      <c r="A90" s="2">
        <v>1901</v>
      </c>
      <c r="B90" s="3">
        <v>1.0984</v>
      </c>
      <c r="C90" s="3">
        <v>357.1</v>
      </c>
      <c r="D90" s="3">
        <v>0.256</v>
      </c>
      <c r="E90" s="3">
        <v>1.0587</v>
      </c>
      <c r="F90" s="3">
        <v>0.6621</v>
      </c>
      <c r="G90" s="3">
        <v>0.0265</v>
      </c>
      <c r="H90" s="2">
        <v>1.09835420622827</v>
      </c>
      <c r="I90" s="3">
        <v>5.0498</v>
      </c>
      <c r="J90" s="2">
        <v>1395</v>
      </c>
      <c r="K90" s="2">
        <v>6</v>
      </c>
      <c r="L90" s="2">
        <v>20</v>
      </c>
      <c r="M90" s="2">
        <v>0</v>
      </c>
      <c r="N90" s="2">
        <v>3</v>
      </c>
    </row>
    <row r="91" hidden="1" spans="1:14">
      <c r="A91" s="2">
        <v>3211</v>
      </c>
      <c r="B91" s="3">
        <v>1.097</v>
      </c>
      <c r="C91" s="3">
        <v>298.44</v>
      </c>
      <c r="D91" s="3">
        <v>0.4869</v>
      </c>
      <c r="E91" s="3">
        <v>1.0889</v>
      </c>
      <c r="F91" s="3">
        <v>0.8326</v>
      </c>
      <c r="G91" s="3">
        <v>0.0389</v>
      </c>
      <c r="H91" s="2">
        <v>1.09698989147855</v>
      </c>
      <c r="I91" s="3">
        <v>3.4452</v>
      </c>
      <c r="J91" s="2">
        <v>613</v>
      </c>
      <c r="K91" s="2">
        <v>7</v>
      </c>
      <c r="L91" s="2">
        <v>20</v>
      </c>
      <c r="M91" s="2">
        <v>1</v>
      </c>
      <c r="N91" s="2">
        <v>5</v>
      </c>
    </row>
    <row r="92" hidden="1" spans="1:14">
      <c r="A92" s="2">
        <v>2001</v>
      </c>
      <c r="B92" s="3">
        <v>1.0967</v>
      </c>
      <c r="C92" s="3">
        <v>650.05</v>
      </c>
      <c r="D92" s="3">
        <v>0.2509</v>
      </c>
      <c r="E92" s="3">
        <v>1.0399</v>
      </c>
      <c r="F92" s="3">
        <v>1.1293</v>
      </c>
      <c r="G92" s="3">
        <v>0.0196</v>
      </c>
      <c r="H92" s="2">
        <v>1.09670779759255</v>
      </c>
      <c r="I92" s="3">
        <v>5.3098</v>
      </c>
      <c r="J92" s="2">
        <v>2591</v>
      </c>
      <c r="K92" s="2">
        <v>8</v>
      </c>
      <c r="L92" s="2">
        <v>17</v>
      </c>
      <c r="M92" s="2">
        <v>1</v>
      </c>
      <c r="N92" s="2">
        <v>3</v>
      </c>
    </row>
    <row r="93" hidden="1" spans="1:14">
      <c r="A93" s="2">
        <v>1300</v>
      </c>
      <c r="B93" s="3">
        <v>1.0899</v>
      </c>
      <c r="C93" s="3">
        <v>585.52</v>
      </c>
      <c r="D93" s="3">
        <v>0.2058</v>
      </c>
      <c r="E93" s="3">
        <v>1.0382</v>
      </c>
      <c r="F93" s="3">
        <v>0.5573</v>
      </c>
      <c r="G93" s="3">
        <v>0.0184</v>
      </c>
      <c r="H93" s="2">
        <v>1.08992824188776</v>
      </c>
      <c r="I93" s="3">
        <v>9.3394</v>
      </c>
      <c r="J93" s="2">
        <v>2845</v>
      </c>
      <c r="K93" s="2">
        <v>7</v>
      </c>
      <c r="L93" s="2">
        <v>19</v>
      </c>
      <c r="M93" s="2">
        <v>0</v>
      </c>
      <c r="N93" s="2">
        <v>2</v>
      </c>
    </row>
    <row r="94" hidden="1" spans="1:14">
      <c r="A94" s="2">
        <v>2693</v>
      </c>
      <c r="B94" s="3">
        <v>1.0873</v>
      </c>
      <c r="C94" s="3">
        <v>333.65</v>
      </c>
      <c r="D94" s="3">
        <v>0.1889</v>
      </c>
      <c r="E94" s="3">
        <v>1.0447</v>
      </c>
      <c r="F94" s="3">
        <v>0.9745</v>
      </c>
      <c r="G94" s="3">
        <v>0.0221</v>
      </c>
      <c r="H94" s="2">
        <v>1.08726889725406</v>
      </c>
      <c r="I94" s="3">
        <v>3.3027</v>
      </c>
      <c r="J94" s="2">
        <v>1766</v>
      </c>
      <c r="K94" s="2">
        <v>7</v>
      </c>
      <c r="L94" s="2">
        <v>14</v>
      </c>
      <c r="M94" s="2">
        <v>2</v>
      </c>
      <c r="N94" s="2">
        <v>4</v>
      </c>
    </row>
    <row r="95" hidden="1" spans="1:14">
      <c r="A95" s="2">
        <v>3925</v>
      </c>
      <c r="B95" s="3">
        <v>1.084</v>
      </c>
      <c r="C95" s="3">
        <v>229.32</v>
      </c>
      <c r="D95" s="3">
        <v>0.5499</v>
      </c>
      <c r="E95" s="3">
        <v>1.101</v>
      </c>
      <c r="F95" s="3">
        <v>1.3849</v>
      </c>
      <c r="G95" s="3">
        <v>0.044</v>
      </c>
      <c r="H95" s="2">
        <v>1.0839818510996</v>
      </c>
      <c r="I95" s="3">
        <v>1.6129</v>
      </c>
      <c r="J95" s="2">
        <v>417</v>
      </c>
      <c r="K95" s="2">
        <v>7</v>
      </c>
      <c r="L95" s="2">
        <v>20</v>
      </c>
      <c r="M95" s="2">
        <v>2</v>
      </c>
      <c r="N95" s="2">
        <v>6</v>
      </c>
    </row>
    <row r="96" hidden="1" spans="1:14">
      <c r="A96" s="2">
        <v>3204</v>
      </c>
      <c r="B96" s="3">
        <v>1.0817</v>
      </c>
      <c r="C96" s="3">
        <v>258.6</v>
      </c>
      <c r="D96" s="3">
        <v>0.4219</v>
      </c>
      <c r="E96" s="3">
        <v>1.0797</v>
      </c>
      <c r="F96" s="3">
        <v>0.7659</v>
      </c>
      <c r="G96" s="3">
        <v>0.036</v>
      </c>
      <c r="H96" s="2">
        <v>1.08172265269833</v>
      </c>
      <c r="I96" s="3">
        <v>3.2531</v>
      </c>
      <c r="J96" s="2">
        <v>613</v>
      </c>
      <c r="K96" s="2">
        <v>7</v>
      </c>
      <c r="L96" s="2">
        <v>19</v>
      </c>
      <c r="M96" s="2">
        <v>1</v>
      </c>
      <c r="N96" s="2">
        <v>5</v>
      </c>
    </row>
    <row r="97" hidden="1" spans="1:14">
      <c r="A97" s="2">
        <v>4036</v>
      </c>
      <c r="B97" s="3">
        <v>1.0809</v>
      </c>
      <c r="C97" s="3">
        <v>207.57</v>
      </c>
      <c r="D97" s="3">
        <v>0.3274</v>
      </c>
      <c r="E97" s="3">
        <v>1.078</v>
      </c>
      <c r="F97" s="3">
        <v>0.833</v>
      </c>
      <c r="G97" s="3">
        <v>0.0353</v>
      </c>
      <c r="H97" s="2">
        <v>1.08093778453035</v>
      </c>
      <c r="I97" s="3">
        <v>2.4083</v>
      </c>
      <c r="J97" s="2">
        <v>634</v>
      </c>
      <c r="K97" s="2">
        <v>6</v>
      </c>
      <c r="L97" s="2">
        <v>19</v>
      </c>
      <c r="M97" s="2">
        <v>3</v>
      </c>
      <c r="N97" s="2">
        <v>6</v>
      </c>
    </row>
    <row r="98" hidden="1" spans="1:14">
      <c r="A98" s="2">
        <v>2575</v>
      </c>
      <c r="B98" s="3">
        <v>1.0795</v>
      </c>
      <c r="C98" s="3">
        <v>347.55</v>
      </c>
      <c r="D98" s="3">
        <v>0.2673</v>
      </c>
      <c r="E98" s="3">
        <v>1.0499</v>
      </c>
      <c r="F98" s="3">
        <v>1.3491</v>
      </c>
      <c r="G98" s="3">
        <v>0.0247</v>
      </c>
      <c r="H98" s="2">
        <v>1.07953372142533</v>
      </c>
      <c r="I98" s="3">
        <v>2.4597</v>
      </c>
      <c r="J98" s="2">
        <v>1300</v>
      </c>
      <c r="K98" s="2">
        <v>8</v>
      </c>
      <c r="L98" s="2">
        <v>14</v>
      </c>
      <c r="M98" s="2">
        <v>1</v>
      </c>
      <c r="N98" s="2">
        <v>4</v>
      </c>
    </row>
    <row r="99" hidden="1" spans="1:14">
      <c r="A99" s="2">
        <v>3982</v>
      </c>
      <c r="B99" s="3">
        <v>1.0789</v>
      </c>
      <c r="C99" s="3">
        <v>209.77</v>
      </c>
      <c r="D99" s="3">
        <v>0.3309</v>
      </c>
      <c r="E99" s="3">
        <v>1.0718</v>
      </c>
      <c r="F99" s="3">
        <v>0.8447</v>
      </c>
      <c r="G99" s="3">
        <v>0.0351</v>
      </c>
      <c r="H99" s="2">
        <v>1.07885306090847</v>
      </c>
      <c r="I99" s="3">
        <v>2.4192</v>
      </c>
      <c r="J99" s="2">
        <v>634</v>
      </c>
      <c r="K99" s="2">
        <v>8</v>
      </c>
      <c r="L99" s="2">
        <v>11</v>
      </c>
      <c r="M99" s="2">
        <v>3</v>
      </c>
      <c r="N99" s="2">
        <v>6</v>
      </c>
    </row>
    <row r="100" hidden="1" spans="1:14">
      <c r="A100" s="2">
        <v>2736</v>
      </c>
      <c r="B100" s="3">
        <v>1.0786</v>
      </c>
      <c r="C100" s="3">
        <v>582.98</v>
      </c>
      <c r="D100" s="3">
        <v>0.3301</v>
      </c>
      <c r="E100" s="3">
        <v>1.0467</v>
      </c>
      <c r="F100" s="3">
        <v>0.759</v>
      </c>
      <c r="G100" s="3">
        <v>0.0212</v>
      </c>
      <c r="H100" s="2">
        <v>1.07863460172816</v>
      </c>
      <c r="I100" s="3">
        <v>7.1469</v>
      </c>
      <c r="J100" s="2">
        <v>1766</v>
      </c>
      <c r="K100" s="2">
        <v>8</v>
      </c>
      <c r="L100" s="2">
        <v>20</v>
      </c>
      <c r="M100" s="2">
        <v>2</v>
      </c>
      <c r="N100" s="2">
        <v>4</v>
      </c>
    </row>
    <row r="101" hidden="1" spans="1:14">
      <c r="A101" s="2">
        <v>3435</v>
      </c>
      <c r="B101" s="3">
        <v>1.0773</v>
      </c>
      <c r="C101" s="3">
        <v>345.65</v>
      </c>
      <c r="D101" s="3">
        <v>0.2659</v>
      </c>
      <c r="E101" s="3">
        <v>1.0517</v>
      </c>
      <c r="F101" s="3">
        <v>0.6474</v>
      </c>
      <c r="G101" s="3">
        <v>0.0245</v>
      </c>
      <c r="H101" s="2">
        <v>1.07729718773197</v>
      </c>
      <c r="I101" s="3">
        <v>5.0382</v>
      </c>
      <c r="J101" s="2">
        <v>1300</v>
      </c>
      <c r="K101" s="2">
        <v>7</v>
      </c>
      <c r="L101" s="2">
        <v>18</v>
      </c>
      <c r="M101" s="2">
        <v>3</v>
      </c>
      <c r="N101" s="2">
        <v>5</v>
      </c>
    </row>
    <row r="102" hidden="1" spans="1:14">
      <c r="A102" s="2">
        <v>3085</v>
      </c>
      <c r="B102" s="3">
        <v>1.0749</v>
      </c>
      <c r="C102" s="3">
        <v>178.43</v>
      </c>
      <c r="D102" s="3">
        <v>0.5719</v>
      </c>
      <c r="E102" s="3">
        <v>1.1083</v>
      </c>
      <c r="F102" s="3">
        <v>1.1433</v>
      </c>
      <c r="G102" s="3">
        <v>0.0478</v>
      </c>
      <c r="H102" s="2">
        <v>1.07490184565525</v>
      </c>
      <c r="I102" s="3">
        <v>1.53</v>
      </c>
      <c r="J102" s="2">
        <v>312</v>
      </c>
      <c r="K102" s="2">
        <v>7</v>
      </c>
      <c r="L102" s="2">
        <v>19</v>
      </c>
      <c r="M102" s="2">
        <v>0</v>
      </c>
      <c r="N102" s="2">
        <v>5</v>
      </c>
    </row>
    <row r="103" hidden="1" spans="1:14">
      <c r="A103" s="2">
        <v>2477</v>
      </c>
      <c r="B103" s="3">
        <v>1.074</v>
      </c>
      <c r="C103" s="3">
        <v>294.06</v>
      </c>
      <c r="D103" s="3">
        <v>0.428</v>
      </c>
      <c r="E103" s="3">
        <v>1.0689</v>
      </c>
      <c r="F103" s="3">
        <v>0.906</v>
      </c>
      <c r="G103" s="3">
        <v>0.0329</v>
      </c>
      <c r="H103" s="2">
        <v>1.07404958928293</v>
      </c>
      <c r="I103" s="3">
        <v>3.0999</v>
      </c>
      <c r="J103" s="2">
        <v>687</v>
      </c>
      <c r="K103" s="2">
        <v>8</v>
      </c>
      <c r="L103" s="2">
        <v>17</v>
      </c>
      <c r="M103" s="2">
        <v>0</v>
      </c>
      <c r="N103" s="2">
        <v>4</v>
      </c>
    </row>
    <row r="104" hidden="1" spans="1:14">
      <c r="A104" s="2">
        <v>3302</v>
      </c>
      <c r="B104" s="3">
        <v>1.0717</v>
      </c>
      <c r="C104" s="3">
        <v>245.28</v>
      </c>
      <c r="D104" s="3">
        <v>0.2738</v>
      </c>
      <c r="E104" s="3">
        <v>1.0584</v>
      </c>
      <c r="F104" s="3">
        <v>0.6879</v>
      </c>
      <c r="G104" s="3">
        <v>0.0281</v>
      </c>
      <c r="H104" s="2">
        <v>1.07169458185921</v>
      </c>
      <c r="I104" s="3">
        <v>3.431</v>
      </c>
      <c r="J104" s="2">
        <v>896</v>
      </c>
      <c r="K104" s="2">
        <v>7</v>
      </c>
      <c r="L104" s="2">
        <v>16</v>
      </c>
      <c r="M104" s="2">
        <v>2</v>
      </c>
      <c r="N104" s="2">
        <v>5</v>
      </c>
    </row>
    <row r="105" hidden="1" spans="1:14">
      <c r="A105" s="2">
        <v>3905</v>
      </c>
      <c r="B105" s="3">
        <v>1.0716</v>
      </c>
      <c r="C105" s="3">
        <v>224.21</v>
      </c>
      <c r="D105" s="3">
        <v>0.5377</v>
      </c>
      <c r="E105" s="3">
        <v>1.0877</v>
      </c>
      <c r="F105" s="3">
        <v>1.0742</v>
      </c>
      <c r="G105" s="3">
        <v>0.041</v>
      </c>
      <c r="H105" s="2">
        <v>1.07160576804328</v>
      </c>
      <c r="I105" s="3">
        <v>2.0292</v>
      </c>
      <c r="J105" s="2">
        <v>417</v>
      </c>
      <c r="K105" s="2">
        <v>8</v>
      </c>
      <c r="L105" s="2">
        <v>17</v>
      </c>
      <c r="M105" s="2">
        <v>2</v>
      </c>
      <c r="N105" s="2">
        <v>6</v>
      </c>
    </row>
    <row r="106" hidden="1" spans="1:14">
      <c r="A106" s="2">
        <v>3065</v>
      </c>
      <c r="B106" s="3">
        <v>1.0713</v>
      </c>
      <c r="C106" s="3">
        <v>183.49</v>
      </c>
      <c r="D106" s="3">
        <v>0.5881</v>
      </c>
      <c r="E106" s="3">
        <v>1.1004</v>
      </c>
      <c r="F106" s="3">
        <v>1.3014</v>
      </c>
      <c r="G106" s="3">
        <v>0.047</v>
      </c>
      <c r="H106" s="2">
        <v>1.07128589364617</v>
      </c>
      <c r="I106" s="3">
        <v>1.3843</v>
      </c>
      <c r="J106" s="2">
        <v>312</v>
      </c>
      <c r="K106" s="2">
        <v>8</v>
      </c>
      <c r="L106" s="2">
        <v>16</v>
      </c>
      <c r="M106" s="2">
        <v>0</v>
      </c>
      <c r="N106" s="2">
        <v>5</v>
      </c>
    </row>
    <row r="107" hidden="1" spans="1:14">
      <c r="A107" s="2">
        <v>2013</v>
      </c>
      <c r="B107" s="3">
        <v>1.0672</v>
      </c>
      <c r="C107" s="3">
        <v>381.57</v>
      </c>
      <c r="D107" s="3">
        <v>0.1473</v>
      </c>
      <c r="E107" s="3">
        <v>1.0347</v>
      </c>
      <c r="F107" s="3">
        <v>0.5115</v>
      </c>
      <c r="G107" s="3">
        <v>0.0165</v>
      </c>
      <c r="H107" s="2">
        <v>1.06719858603211</v>
      </c>
      <c r="I107" s="3">
        <v>6.847</v>
      </c>
      <c r="J107" s="2">
        <v>2591</v>
      </c>
      <c r="K107" s="2">
        <v>6</v>
      </c>
      <c r="L107" s="2">
        <v>19</v>
      </c>
      <c r="M107" s="2">
        <v>1</v>
      </c>
      <c r="N107" s="2">
        <v>3</v>
      </c>
    </row>
    <row r="108" hidden="1" spans="1:14">
      <c r="A108" s="2">
        <v>1307</v>
      </c>
      <c r="B108" s="3">
        <v>1.0642</v>
      </c>
      <c r="C108" s="3">
        <v>529.19</v>
      </c>
      <c r="D108" s="3">
        <v>0.186</v>
      </c>
      <c r="E108" s="3">
        <v>1.0332</v>
      </c>
      <c r="F108" s="3">
        <v>0.4984</v>
      </c>
      <c r="G108" s="3">
        <v>0.0158</v>
      </c>
      <c r="H108" s="2">
        <v>1.06423811423352</v>
      </c>
      <c r="I108" s="3">
        <v>9.4445</v>
      </c>
      <c r="J108" s="2">
        <v>2845</v>
      </c>
      <c r="K108" s="2">
        <v>7</v>
      </c>
      <c r="L108" s="2">
        <v>20</v>
      </c>
      <c r="M108" s="2">
        <v>0</v>
      </c>
      <c r="N108" s="2">
        <v>2</v>
      </c>
    </row>
    <row r="109" hidden="1" spans="1:14">
      <c r="A109" s="2">
        <v>3436</v>
      </c>
      <c r="B109" s="3">
        <v>1.063</v>
      </c>
      <c r="C109" s="3">
        <v>397.17</v>
      </c>
      <c r="D109" s="3">
        <v>0.3055</v>
      </c>
      <c r="E109" s="3">
        <v>1.0467</v>
      </c>
      <c r="F109" s="3">
        <v>0.628</v>
      </c>
      <c r="G109" s="3">
        <v>0.0224</v>
      </c>
      <c r="H109" s="2">
        <v>1.06297173095847</v>
      </c>
      <c r="I109" s="3">
        <v>5.9442</v>
      </c>
      <c r="J109" s="2">
        <v>1300</v>
      </c>
      <c r="K109" s="2">
        <v>8</v>
      </c>
      <c r="L109" s="2">
        <v>18</v>
      </c>
      <c r="M109" s="2">
        <v>3</v>
      </c>
      <c r="N109" s="2">
        <v>5</v>
      </c>
    </row>
    <row r="110" hidden="1" spans="1:14">
      <c r="A110" s="2">
        <v>3198</v>
      </c>
      <c r="B110" s="3">
        <v>1.062</v>
      </c>
      <c r="C110" s="3">
        <v>269.74</v>
      </c>
      <c r="D110" s="3">
        <v>0.44</v>
      </c>
      <c r="E110" s="3">
        <v>1.0681</v>
      </c>
      <c r="F110" s="3">
        <v>0.7084</v>
      </c>
      <c r="G110" s="3">
        <v>0.0317</v>
      </c>
      <c r="H110" s="2">
        <v>1.06197128193721</v>
      </c>
      <c r="I110" s="3">
        <v>3.6736</v>
      </c>
      <c r="J110" s="2">
        <v>613</v>
      </c>
      <c r="K110" s="2">
        <v>8</v>
      </c>
      <c r="L110" s="2">
        <v>18</v>
      </c>
      <c r="M110" s="2">
        <v>1</v>
      </c>
      <c r="N110" s="2">
        <v>5</v>
      </c>
    </row>
    <row r="111" hidden="1" spans="1:14">
      <c r="A111" s="2">
        <v>3289</v>
      </c>
      <c r="B111" s="3">
        <v>1.0608</v>
      </c>
      <c r="C111" s="3">
        <v>254.26</v>
      </c>
      <c r="D111" s="3">
        <v>0.2838</v>
      </c>
      <c r="E111" s="3">
        <v>1.0529</v>
      </c>
      <c r="F111" s="3">
        <v>0.8831</v>
      </c>
      <c r="G111" s="3">
        <v>0.0261</v>
      </c>
      <c r="H111" s="2">
        <v>1.06078810720908</v>
      </c>
      <c r="I111" s="3">
        <v>2.776</v>
      </c>
      <c r="J111" s="2">
        <v>896</v>
      </c>
      <c r="K111" s="2">
        <v>8</v>
      </c>
      <c r="L111" s="2">
        <v>14</v>
      </c>
      <c r="M111" s="2">
        <v>2</v>
      </c>
      <c r="N111" s="2">
        <v>5</v>
      </c>
    </row>
    <row r="112" hidden="1" spans="1:14">
      <c r="A112" s="2">
        <v>3918</v>
      </c>
      <c r="B112" s="3">
        <v>1.0595</v>
      </c>
      <c r="C112" s="3">
        <v>182.46</v>
      </c>
      <c r="D112" s="3">
        <v>0.4376</v>
      </c>
      <c r="E112" s="3">
        <v>1.083</v>
      </c>
      <c r="F112" s="3">
        <v>1.0283</v>
      </c>
      <c r="G112" s="3">
        <v>0.0374</v>
      </c>
      <c r="H112" s="2">
        <v>1.05945755391192</v>
      </c>
      <c r="I112" s="3">
        <v>1.7308</v>
      </c>
      <c r="J112" s="2">
        <v>417</v>
      </c>
      <c r="K112" s="2">
        <v>7</v>
      </c>
      <c r="L112" s="2">
        <v>19</v>
      </c>
      <c r="M112" s="2">
        <v>2</v>
      </c>
      <c r="N112" s="2">
        <v>6</v>
      </c>
    </row>
    <row r="113" hidden="1" spans="1:14">
      <c r="A113" s="2">
        <v>1987</v>
      </c>
      <c r="B113" s="3">
        <v>1.0593</v>
      </c>
      <c r="C113" s="3">
        <v>454.6</v>
      </c>
      <c r="D113" s="3">
        <v>0.1755</v>
      </c>
      <c r="E113" s="3">
        <v>1.0306</v>
      </c>
      <c r="F113" s="3">
        <v>0.8187</v>
      </c>
      <c r="G113" s="3">
        <v>0.0155</v>
      </c>
      <c r="H113" s="2">
        <v>1.05930591241305</v>
      </c>
      <c r="I113" s="3">
        <v>5.1748</v>
      </c>
      <c r="J113" s="2">
        <v>2591</v>
      </c>
      <c r="K113" s="2">
        <v>8</v>
      </c>
      <c r="L113" s="2">
        <v>15</v>
      </c>
      <c r="M113" s="2">
        <v>1</v>
      </c>
      <c r="N113" s="2">
        <v>3</v>
      </c>
    </row>
    <row r="114" hidden="1" spans="1:14">
      <c r="A114" s="2">
        <v>2581</v>
      </c>
      <c r="B114" s="3">
        <v>1.0588</v>
      </c>
      <c r="C114" s="3">
        <v>251.36</v>
      </c>
      <c r="D114" s="3">
        <v>0.1934</v>
      </c>
      <c r="E114" s="3">
        <v>1.0433</v>
      </c>
      <c r="F114" s="3">
        <v>0.741</v>
      </c>
      <c r="G114" s="3">
        <v>0.0214</v>
      </c>
      <c r="H114" s="2">
        <v>1.05884906901095</v>
      </c>
      <c r="I114" s="3">
        <v>3.2584</v>
      </c>
      <c r="J114" s="2">
        <v>1300</v>
      </c>
      <c r="K114" s="2">
        <v>7</v>
      </c>
      <c r="L114" s="2">
        <v>15</v>
      </c>
      <c r="M114" s="2">
        <v>1</v>
      </c>
      <c r="N114" s="2">
        <v>4</v>
      </c>
    </row>
    <row r="115" hidden="1" spans="1:14">
      <c r="A115" s="2">
        <v>3667</v>
      </c>
      <c r="B115" s="3">
        <v>1.0588</v>
      </c>
      <c r="C115" s="3">
        <v>123.85</v>
      </c>
      <c r="D115" s="3">
        <v>0.8148</v>
      </c>
      <c r="E115" s="3">
        <v>1.1344</v>
      </c>
      <c r="F115" s="3">
        <v>1.1887</v>
      </c>
      <c r="G115" s="3">
        <v>0.061</v>
      </c>
      <c r="H115" s="2">
        <v>1.05875477923253</v>
      </c>
      <c r="I115" s="3">
        <v>1.03</v>
      </c>
      <c r="J115" s="2">
        <v>152</v>
      </c>
      <c r="K115" s="2">
        <v>8</v>
      </c>
      <c r="L115" s="2">
        <v>17</v>
      </c>
      <c r="M115" s="2">
        <v>0</v>
      </c>
      <c r="N115" s="2">
        <v>6</v>
      </c>
    </row>
    <row r="116" hidden="1" spans="1:14">
      <c r="A116" s="2">
        <v>2022</v>
      </c>
      <c r="B116" s="3">
        <v>1.0574</v>
      </c>
      <c r="C116" s="3">
        <v>607.25</v>
      </c>
      <c r="D116" s="3">
        <v>0.2344</v>
      </c>
      <c r="E116" s="3">
        <v>1.0329</v>
      </c>
      <c r="F116" s="3">
        <v>0.7529</v>
      </c>
      <c r="G116" s="3">
        <v>0.0153</v>
      </c>
      <c r="H116" s="2">
        <v>1.05739143918919</v>
      </c>
      <c r="I116" s="3">
        <v>7.4505</v>
      </c>
      <c r="J116" s="2">
        <v>2591</v>
      </c>
      <c r="K116" s="2">
        <v>8</v>
      </c>
      <c r="L116" s="2">
        <v>20</v>
      </c>
      <c r="M116" s="2">
        <v>1</v>
      </c>
      <c r="N116" s="2">
        <v>3</v>
      </c>
    </row>
    <row r="117" hidden="1" spans="1:14">
      <c r="A117" s="2">
        <v>2601</v>
      </c>
      <c r="B117" s="3">
        <v>1.0574</v>
      </c>
      <c r="C117" s="3">
        <v>234.41</v>
      </c>
      <c r="D117" s="3">
        <v>0.1803</v>
      </c>
      <c r="E117" s="3">
        <v>1.0446</v>
      </c>
      <c r="F117" s="3">
        <v>0.6122</v>
      </c>
      <c r="G117" s="3">
        <v>0.0211</v>
      </c>
      <c r="H117" s="2">
        <v>1.05738455289313</v>
      </c>
      <c r="I117" s="3">
        <v>3.6735</v>
      </c>
      <c r="J117" s="2">
        <v>1300</v>
      </c>
      <c r="K117" s="2">
        <v>6</v>
      </c>
      <c r="L117" s="2">
        <v>18</v>
      </c>
      <c r="M117" s="2">
        <v>1</v>
      </c>
      <c r="N117" s="2">
        <v>4</v>
      </c>
    </row>
    <row r="118" hidden="1" spans="1:14">
      <c r="A118" s="2">
        <v>3016</v>
      </c>
      <c r="B118" s="3">
        <v>1.0561</v>
      </c>
      <c r="C118" s="3">
        <v>110.49</v>
      </c>
      <c r="D118" s="3">
        <v>0.3541</v>
      </c>
      <c r="E118" s="3">
        <v>1.0889</v>
      </c>
      <c r="F118" s="3">
        <v>1.1204</v>
      </c>
      <c r="G118" s="3">
        <v>0.0423</v>
      </c>
      <c r="H118" s="2">
        <v>1.05607079569757</v>
      </c>
      <c r="I118" s="3">
        <v>0.97</v>
      </c>
      <c r="J118" s="2">
        <v>312</v>
      </c>
      <c r="K118" s="2">
        <v>8</v>
      </c>
      <c r="L118" s="2">
        <v>9</v>
      </c>
      <c r="M118" s="2">
        <v>0</v>
      </c>
      <c r="N118" s="2">
        <v>5</v>
      </c>
    </row>
    <row r="119" hidden="1" spans="1:14">
      <c r="A119" s="2">
        <v>2701</v>
      </c>
      <c r="B119" s="3">
        <v>1.0553</v>
      </c>
      <c r="C119" s="3">
        <v>361.32</v>
      </c>
      <c r="D119" s="3">
        <v>0.2046</v>
      </c>
      <c r="E119" s="3">
        <v>1.0359</v>
      </c>
      <c r="F119" s="3">
        <v>0.8734</v>
      </c>
      <c r="G119" s="3">
        <v>0.018</v>
      </c>
      <c r="H119" s="2">
        <v>1.05527555515388</v>
      </c>
      <c r="I119" s="3">
        <v>3.933</v>
      </c>
      <c r="J119" s="2">
        <v>1766</v>
      </c>
      <c r="K119" s="2">
        <v>8</v>
      </c>
      <c r="L119" s="2">
        <v>15</v>
      </c>
      <c r="M119" s="2">
        <v>2</v>
      </c>
      <c r="N119" s="2">
        <v>4</v>
      </c>
    </row>
    <row r="120" hidden="1" spans="1:14">
      <c r="A120" s="2">
        <v>3044</v>
      </c>
      <c r="B120" s="3">
        <v>1.0543</v>
      </c>
      <c r="C120" s="3">
        <v>134.72</v>
      </c>
      <c r="D120" s="3">
        <v>0.4318</v>
      </c>
      <c r="E120" s="3">
        <v>1.0859</v>
      </c>
      <c r="F120" s="3">
        <v>0.8689</v>
      </c>
      <c r="G120" s="3">
        <v>0.0411</v>
      </c>
      <c r="H120" s="2">
        <v>1.05434580132932</v>
      </c>
      <c r="I120" s="3">
        <v>1.534</v>
      </c>
      <c r="J120" s="2">
        <v>312</v>
      </c>
      <c r="K120" s="2">
        <v>8</v>
      </c>
      <c r="L120" s="2">
        <v>13</v>
      </c>
      <c r="M120" s="2">
        <v>0</v>
      </c>
      <c r="N120" s="2">
        <v>5</v>
      </c>
    </row>
    <row r="121" hidden="1" spans="1:14">
      <c r="A121" s="2">
        <v>3037</v>
      </c>
      <c r="B121" s="3">
        <v>1.0512</v>
      </c>
      <c r="C121" s="3">
        <v>125.12</v>
      </c>
      <c r="D121" s="3">
        <v>0.401</v>
      </c>
      <c r="E121" s="3">
        <v>1.0834</v>
      </c>
      <c r="F121" s="3">
        <v>0.8944</v>
      </c>
      <c r="G121" s="3">
        <v>0.04</v>
      </c>
      <c r="H121" s="2">
        <v>1.05121734344427</v>
      </c>
      <c r="I121" s="3">
        <v>1.383</v>
      </c>
      <c r="J121" s="2">
        <v>312</v>
      </c>
      <c r="K121" s="2">
        <v>8</v>
      </c>
      <c r="L121" s="2">
        <v>12</v>
      </c>
      <c r="M121" s="2">
        <v>0</v>
      </c>
      <c r="N121" s="2">
        <v>5</v>
      </c>
    </row>
    <row r="122" hidden="1" spans="1:14">
      <c r="A122" s="2">
        <v>2483</v>
      </c>
      <c r="B122" s="3">
        <v>1.0498</v>
      </c>
      <c r="C122" s="3">
        <v>202.8</v>
      </c>
      <c r="D122" s="3">
        <v>0.2952</v>
      </c>
      <c r="E122" s="3">
        <v>1.0576</v>
      </c>
      <c r="F122" s="3">
        <v>0.646</v>
      </c>
      <c r="G122" s="3">
        <v>0.0272</v>
      </c>
      <c r="H122" s="2">
        <v>1.04982618542766</v>
      </c>
      <c r="I122" s="3">
        <v>2.9952</v>
      </c>
      <c r="J122" s="2">
        <v>687</v>
      </c>
      <c r="K122" s="2">
        <v>7</v>
      </c>
      <c r="L122" s="2">
        <v>18</v>
      </c>
      <c r="M122" s="2">
        <v>0</v>
      </c>
      <c r="N122" s="2">
        <v>4</v>
      </c>
    </row>
    <row r="123" hidden="1" spans="1:14">
      <c r="A123" s="2">
        <v>3191</v>
      </c>
      <c r="B123" s="3">
        <v>1.049</v>
      </c>
      <c r="C123" s="3">
        <v>226.34</v>
      </c>
      <c r="D123" s="3">
        <v>0.3692</v>
      </c>
      <c r="E123" s="3">
        <v>1.0595</v>
      </c>
      <c r="F123" s="3">
        <v>0.693</v>
      </c>
      <c r="G123" s="3">
        <v>0.0283</v>
      </c>
      <c r="H123" s="2">
        <v>1.04895344445992</v>
      </c>
      <c r="I123" s="3">
        <v>3.1614</v>
      </c>
      <c r="J123" s="2">
        <v>613</v>
      </c>
      <c r="K123" s="2">
        <v>8</v>
      </c>
      <c r="L123" s="2">
        <v>17</v>
      </c>
      <c r="M123" s="2">
        <v>1</v>
      </c>
      <c r="N123" s="2">
        <v>5</v>
      </c>
    </row>
    <row r="124" hidden="1" spans="1:14">
      <c r="A124" s="2">
        <v>3282</v>
      </c>
      <c r="B124" s="3">
        <v>1.0485</v>
      </c>
      <c r="C124" s="3">
        <v>214.97</v>
      </c>
      <c r="D124" s="3">
        <v>0.2399</v>
      </c>
      <c r="E124" s="3">
        <v>1.0471</v>
      </c>
      <c r="F124" s="3">
        <v>0.6891</v>
      </c>
      <c r="G124" s="3">
        <v>0.0234</v>
      </c>
      <c r="H124" s="2">
        <v>1.04846667132913</v>
      </c>
      <c r="I124" s="3">
        <v>3.0105</v>
      </c>
      <c r="J124" s="2">
        <v>896</v>
      </c>
      <c r="K124" s="2">
        <v>8</v>
      </c>
      <c r="L124" s="2">
        <v>13</v>
      </c>
      <c r="M124" s="2">
        <v>2</v>
      </c>
      <c r="N124" s="2">
        <v>5</v>
      </c>
    </row>
    <row r="125" spans="1:14">
      <c r="A125" s="2">
        <v>1868</v>
      </c>
      <c r="B125" s="3">
        <v>1.0463</v>
      </c>
      <c r="C125" s="3">
        <v>295.24</v>
      </c>
      <c r="D125" s="3">
        <v>0.2116</v>
      </c>
      <c r="E125" s="3">
        <v>1.0371</v>
      </c>
      <c r="F125" s="3">
        <v>0.6466</v>
      </c>
      <c r="G125" s="3">
        <v>0.0186</v>
      </c>
      <c r="H125" s="2">
        <v>1.04628667849731</v>
      </c>
      <c r="I125" s="3">
        <v>4.343</v>
      </c>
      <c r="J125" s="2">
        <v>1395</v>
      </c>
      <c r="K125" s="2">
        <v>8</v>
      </c>
      <c r="L125" s="2">
        <v>15</v>
      </c>
      <c r="M125" s="2">
        <v>0</v>
      </c>
      <c r="N125" s="2">
        <v>3</v>
      </c>
    </row>
    <row r="126" hidden="1" spans="1:14">
      <c r="A126" s="2">
        <v>3429</v>
      </c>
      <c r="B126" s="3">
        <v>1.0454</v>
      </c>
      <c r="C126" s="3">
        <v>318.72</v>
      </c>
      <c r="D126" s="3">
        <v>0.2452</v>
      </c>
      <c r="E126" s="3">
        <v>1.0391</v>
      </c>
      <c r="F126" s="3">
        <v>0.6056</v>
      </c>
      <c r="G126" s="3">
        <v>0.0192</v>
      </c>
      <c r="H126" s="2">
        <v>1.04544999461657</v>
      </c>
      <c r="I126" s="3">
        <v>4.9764</v>
      </c>
      <c r="J126" s="2">
        <v>1300</v>
      </c>
      <c r="K126" s="2">
        <v>8</v>
      </c>
      <c r="L126" s="2">
        <v>17</v>
      </c>
      <c r="M126" s="2">
        <v>3</v>
      </c>
      <c r="N126" s="2">
        <v>5</v>
      </c>
    </row>
    <row r="127" hidden="1" spans="1:14">
      <c r="A127" s="2">
        <v>3660</v>
      </c>
      <c r="B127" s="3">
        <v>1.0453</v>
      </c>
      <c r="C127" s="3">
        <v>102.56</v>
      </c>
      <c r="D127" s="3">
        <v>0.6747</v>
      </c>
      <c r="E127" s="3">
        <v>1.1161</v>
      </c>
      <c r="F127" s="3">
        <v>0.9666</v>
      </c>
      <c r="G127" s="3">
        <v>0.0539</v>
      </c>
      <c r="H127" s="2">
        <v>1.04530614022541</v>
      </c>
      <c r="I127" s="3">
        <v>1.0521</v>
      </c>
      <c r="J127" s="2">
        <v>152</v>
      </c>
      <c r="K127" s="2">
        <v>8</v>
      </c>
      <c r="L127" s="2">
        <v>16</v>
      </c>
      <c r="M127" s="2">
        <v>0</v>
      </c>
      <c r="N127" s="2">
        <v>6</v>
      </c>
    </row>
    <row r="128" hidden="1" spans="1:14">
      <c r="A128" s="2">
        <v>2848</v>
      </c>
      <c r="B128" s="3">
        <v>1.0452</v>
      </c>
      <c r="C128" s="3">
        <v>500.65</v>
      </c>
      <c r="D128" s="3">
        <v>0.1987</v>
      </c>
      <c r="E128" s="3">
        <v>1.029</v>
      </c>
      <c r="F128" s="3">
        <v>0.9038</v>
      </c>
      <c r="G128" s="3">
        <v>0.014</v>
      </c>
      <c r="H128" s="2">
        <v>1.04521338546525</v>
      </c>
      <c r="I128" s="3">
        <v>5.1632</v>
      </c>
      <c r="J128" s="2">
        <v>2520</v>
      </c>
      <c r="K128" s="2">
        <v>8</v>
      </c>
      <c r="L128" s="2">
        <v>19</v>
      </c>
      <c r="M128" s="2">
        <v>3</v>
      </c>
      <c r="N128" s="2">
        <v>4</v>
      </c>
    </row>
    <row r="129" hidden="1" spans="1:14">
      <c r="A129" s="2">
        <v>2554</v>
      </c>
      <c r="B129" s="3">
        <v>1.0444</v>
      </c>
      <c r="C129" s="3">
        <v>226.33</v>
      </c>
      <c r="D129" s="3">
        <v>0.1741</v>
      </c>
      <c r="E129" s="3">
        <v>1.0373</v>
      </c>
      <c r="F129" s="3">
        <v>0.9889</v>
      </c>
      <c r="G129" s="3">
        <v>0.0187</v>
      </c>
      <c r="H129" s="2">
        <v>1.0444131363173</v>
      </c>
      <c r="I129" s="3">
        <v>2.2276</v>
      </c>
      <c r="J129" s="2">
        <v>1300</v>
      </c>
      <c r="K129" s="2">
        <v>8</v>
      </c>
      <c r="L129" s="2">
        <v>11</v>
      </c>
      <c r="M129" s="2">
        <v>1</v>
      </c>
      <c r="N129" s="2">
        <v>4</v>
      </c>
    </row>
    <row r="130" hidden="1" spans="1:14">
      <c r="A130" s="2">
        <v>3295</v>
      </c>
      <c r="B130" s="3">
        <v>1.0437</v>
      </c>
      <c r="C130" s="3">
        <v>181.53</v>
      </c>
      <c r="D130" s="3">
        <v>0.2026</v>
      </c>
      <c r="E130" s="3">
        <v>1.0452</v>
      </c>
      <c r="F130" s="3">
        <v>0.4908</v>
      </c>
      <c r="G130" s="3">
        <v>0.0222</v>
      </c>
      <c r="H130" s="2">
        <v>1.04373978856309</v>
      </c>
      <c r="I130" s="3">
        <v>3.568</v>
      </c>
      <c r="J130" s="2">
        <v>896</v>
      </c>
      <c r="K130" s="2">
        <v>7</v>
      </c>
      <c r="L130" s="2">
        <v>15</v>
      </c>
      <c r="M130" s="2">
        <v>2</v>
      </c>
      <c r="N130" s="2">
        <v>5</v>
      </c>
    </row>
    <row r="131" hidden="1" spans="1:14">
      <c r="A131" s="2">
        <v>3275</v>
      </c>
      <c r="B131" s="3">
        <v>1.0432</v>
      </c>
      <c r="C131" s="3">
        <v>194.55</v>
      </c>
      <c r="D131" s="3">
        <v>0.2171</v>
      </c>
      <c r="E131" s="3">
        <v>1.0444</v>
      </c>
      <c r="F131" s="3">
        <v>0.6559</v>
      </c>
      <c r="G131" s="3">
        <v>0.0222</v>
      </c>
      <c r="H131" s="2">
        <v>1.04324149785193</v>
      </c>
      <c r="I131" s="3">
        <v>2.8654</v>
      </c>
      <c r="J131" s="2">
        <v>896</v>
      </c>
      <c r="K131" s="2">
        <v>8</v>
      </c>
      <c r="L131" s="2">
        <v>12</v>
      </c>
      <c r="M131" s="2">
        <v>2</v>
      </c>
      <c r="N131" s="2">
        <v>5</v>
      </c>
    </row>
    <row r="132" hidden="1" spans="1:14">
      <c r="A132" s="2">
        <v>2727</v>
      </c>
      <c r="B132" s="3">
        <v>1.0428</v>
      </c>
      <c r="C132" s="3">
        <v>251.96</v>
      </c>
      <c r="D132" s="3">
        <v>0.1427</v>
      </c>
      <c r="E132" s="3">
        <v>1.0338</v>
      </c>
      <c r="F132" s="3">
        <v>0.4123</v>
      </c>
      <c r="G132" s="3">
        <v>0.016</v>
      </c>
      <c r="H132" s="2">
        <v>1.04282909443339</v>
      </c>
      <c r="I132" s="3">
        <v>5.7639</v>
      </c>
      <c r="J132" s="2">
        <v>1766</v>
      </c>
      <c r="K132" s="2">
        <v>6</v>
      </c>
      <c r="L132" s="2">
        <v>19</v>
      </c>
      <c r="M132" s="2">
        <v>2</v>
      </c>
      <c r="N132" s="2">
        <v>4</v>
      </c>
    </row>
    <row r="133" hidden="1" spans="1:14">
      <c r="A133" s="2">
        <v>3800</v>
      </c>
      <c r="B133" s="3">
        <v>1.0426</v>
      </c>
      <c r="C133" s="3">
        <v>165.41</v>
      </c>
      <c r="D133" s="3">
        <v>0.5626</v>
      </c>
      <c r="E133" s="3">
        <v>1.084</v>
      </c>
      <c r="F133" s="3">
        <v>0.489</v>
      </c>
      <c r="G133" s="3">
        <v>0.0377</v>
      </c>
      <c r="H133" s="2">
        <v>1.04258151883564</v>
      </c>
      <c r="I133" s="3">
        <v>3.2846</v>
      </c>
      <c r="J133" s="2">
        <v>294</v>
      </c>
      <c r="K133" s="2">
        <v>8</v>
      </c>
      <c r="L133" s="2">
        <v>19</v>
      </c>
      <c r="M133" s="2">
        <v>1</v>
      </c>
      <c r="N133" s="2">
        <v>6</v>
      </c>
    </row>
    <row r="134" hidden="1" spans="1:14">
      <c r="A134" s="2">
        <v>2707</v>
      </c>
      <c r="B134" s="3">
        <v>1.0418</v>
      </c>
      <c r="C134" s="3">
        <v>263.57</v>
      </c>
      <c r="D134" s="3">
        <v>0.1492</v>
      </c>
      <c r="E134" s="3">
        <v>1.0316</v>
      </c>
      <c r="F134" s="3">
        <v>0.6338</v>
      </c>
      <c r="G134" s="3">
        <v>0.0157</v>
      </c>
      <c r="H134" s="2">
        <v>1.04178154815601</v>
      </c>
      <c r="I134" s="3">
        <v>4.0034</v>
      </c>
      <c r="J134" s="2">
        <v>1766</v>
      </c>
      <c r="K134" s="2">
        <v>7</v>
      </c>
      <c r="L134" s="2">
        <v>16</v>
      </c>
      <c r="M134" s="2">
        <v>2</v>
      </c>
      <c r="N134" s="2">
        <v>4</v>
      </c>
    </row>
    <row r="135" hidden="1" spans="1:14">
      <c r="A135" s="2">
        <v>2000</v>
      </c>
      <c r="B135" s="3">
        <v>1.0411</v>
      </c>
      <c r="C135" s="3">
        <v>338</v>
      </c>
      <c r="D135" s="3">
        <v>0.1305</v>
      </c>
      <c r="E135" s="3">
        <v>1.0262</v>
      </c>
      <c r="F135" s="3">
        <v>0.4068</v>
      </c>
      <c r="G135" s="3">
        <v>0.0132</v>
      </c>
      <c r="H135" s="2">
        <v>1.04111059546278</v>
      </c>
      <c r="I135" s="3">
        <v>7.5933</v>
      </c>
      <c r="J135" s="2">
        <v>2591</v>
      </c>
      <c r="K135" s="2">
        <v>7</v>
      </c>
      <c r="L135" s="2">
        <v>17</v>
      </c>
      <c r="M135" s="2">
        <v>1</v>
      </c>
      <c r="N135" s="2">
        <v>3</v>
      </c>
    </row>
    <row r="136" hidden="1" spans="1:14">
      <c r="A136" s="2">
        <v>3268</v>
      </c>
      <c r="B136" s="3">
        <v>1.0358</v>
      </c>
      <c r="C136" s="3">
        <v>169.69</v>
      </c>
      <c r="D136" s="3">
        <v>0.1894</v>
      </c>
      <c r="E136" s="3">
        <v>1.0405</v>
      </c>
      <c r="F136" s="3">
        <v>0.6626</v>
      </c>
      <c r="G136" s="3">
        <v>0.0203</v>
      </c>
      <c r="H136" s="2">
        <v>1.03577791989821</v>
      </c>
      <c r="I136" s="3">
        <v>2.4866</v>
      </c>
      <c r="J136" s="2">
        <v>896</v>
      </c>
      <c r="K136" s="2">
        <v>8</v>
      </c>
      <c r="L136" s="2">
        <v>11</v>
      </c>
      <c r="M136" s="2">
        <v>2</v>
      </c>
      <c r="N136" s="2">
        <v>5</v>
      </c>
    </row>
    <row r="137" hidden="1" spans="1:14">
      <c r="A137" s="2">
        <v>1293</v>
      </c>
      <c r="B137" s="3">
        <v>1.0343</v>
      </c>
      <c r="C137" s="3">
        <v>344.27</v>
      </c>
      <c r="D137" s="3">
        <v>0.121</v>
      </c>
      <c r="E137" s="3">
        <v>1.0233</v>
      </c>
      <c r="F137" s="3">
        <v>0.3564</v>
      </c>
      <c r="G137" s="3">
        <v>0.0117</v>
      </c>
      <c r="H137" s="2">
        <v>1.03425915099981</v>
      </c>
      <c r="I137" s="3">
        <v>8.7283</v>
      </c>
      <c r="J137" s="2">
        <v>2845</v>
      </c>
      <c r="K137" s="2">
        <v>7</v>
      </c>
      <c r="L137" s="2">
        <v>18</v>
      </c>
      <c r="M137" s="2">
        <v>0</v>
      </c>
      <c r="N137" s="2">
        <v>2</v>
      </c>
    </row>
    <row r="138" hidden="1" spans="1:14">
      <c r="A138" s="2">
        <v>2561</v>
      </c>
      <c r="B138" s="3">
        <v>1.034</v>
      </c>
      <c r="C138" s="3">
        <v>207.49</v>
      </c>
      <c r="D138" s="3">
        <v>0.1596</v>
      </c>
      <c r="E138" s="3">
        <v>1.0326</v>
      </c>
      <c r="F138" s="3">
        <v>0.8427</v>
      </c>
      <c r="G138" s="3">
        <v>0.0165</v>
      </c>
      <c r="H138" s="2">
        <v>1.03402990618691</v>
      </c>
      <c r="I138" s="3">
        <v>2.3798</v>
      </c>
      <c r="J138" s="2">
        <v>1300</v>
      </c>
      <c r="K138" s="2">
        <v>8</v>
      </c>
      <c r="L138" s="2">
        <v>12</v>
      </c>
      <c r="M138" s="2">
        <v>1</v>
      </c>
      <c r="N138" s="2">
        <v>4</v>
      </c>
    </row>
    <row r="139" hidden="1" spans="1:14">
      <c r="A139" s="2">
        <v>2568</v>
      </c>
      <c r="B139" s="3">
        <v>1.0332</v>
      </c>
      <c r="C139" s="3">
        <v>214.25</v>
      </c>
      <c r="D139" s="3">
        <v>0.1648</v>
      </c>
      <c r="E139" s="3">
        <v>1.0322</v>
      </c>
      <c r="F139" s="3">
        <v>0.8312</v>
      </c>
      <c r="G139" s="3">
        <v>0.0163</v>
      </c>
      <c r="H139" s="2">
        <v>1.03316704925135</v>
      </c>
      <c r="I139" s="3">
        <v>2.4961</v>
      </c>
      <c r="J139" s="2">
        <v>1300</v>
      </c>
      <c r="K139" s="2">
        <v>8</v>
      </c>
      <c r="L139" s="2">
        <v>13</v>
      </c>
      <c r="M139" s="2">
        <v>1</v>
      </c>
      <c r="N139" s="2">
        <v>4</v>
      </c>
    </row>
    <row r="140" hidden="1" spans="1:14">
      <c r="A140" s="2">
        <v>3078</v>
      </c>
      <c r="B140" s="3">
        <v>1.0318</v>
      </c>
      <c r="C140" s="3">
        <v>110.2</v>
      </c>
      <c r="D140" s="3">
        <v>0.3532</v>
      </c>
      <c r="E140" s="3">
        <v>1.0689</v>
      </c>
      <c r="F140" s="3">
        <v>0.6751</v>
      </c>
      <c r="G140" s="3">
        <v>0.0318</v>
      </c>
      <c r="H140" s="2">
        <v>1.03182903729111</v>
      </c>
      <c r="I140" s="3">
        <v>1.6017</v>
      </c>
      <c r="J140" s="2">
        <v>312</v>
      </c>
      <c r="K140" s="2">
        <v>7</v>
      </c>
      <c r="L140" s="2">
        <v>18</v>
      </c>
      <c r="M140" s="2">
        <v>0</v>
      </c>
      <c r="N140" s="2">
        <v>5</v>
      </c>
    </row>
    <row r="141" spans="1:14">
      <c r="A141" s="2">
        <v>1874</v>
      </c>
      <c r="B141" s="3">
        <v>1.0315</v>
      </c>
      <c r="C141" s="3">
        <v>204.62</v>
      </c>
      <c r="D141" s="3">
        <v>0.1467</v>
      </c>
      <c r="E141" s="3">
        <v>1.031</v>
      </c>
      <c r="F141" s="3">
        <v>0.3576</v>
      </c>
      <c r="G141" s="3">
        <v>0.0155</v>
      </c>
      <c r="H141" s="2">
        <v>1.03153314433218</v>
      </c>
      <c r="I141" s="3">
        <v>5.3823</v>
      </c>
      <c r="J141" s="2">
        <v>1395</v>
      </c>
      <c r="K141" s="2">
        <v>7</v>
      </c>
      <c r="L141" s="2">
        <v>16</v>
      </c>
      <c r="M141" s="2">
        <v>0</v>
      </c>
      <c r="N141" s="2">
        <v>3</v>
      </c>
    </row>
    <row r="142" hidden="1" spans="1:14">
      <c r="A142" s="2">
        <v>2567</v>
      </c>
      <c r="B142" s="3">
        <v>1.0302</v>
      </c>
      <c r="C142" s="3">
        <v>160.69</v>
      </c>
      <c r="D142" s="3">
        <v>0.1236</v>
      </c>
      <c r="E142" s="3">
        <v>1.0307</v>
      </c>
      <c r="F142" s="3">
        <v>0.6154</v>
      </c>
      <c r="G142" s="3">
        <v>0.0155</v>
      </c>
      <c r="H142" s="2">
        <v>1.03016518727754</v>
      </c>
      <c r="I142" s="3">
        <v>2.5382</v>
      </c>
      <c r="J142" s="2">
        <v>1300</v>
      </c>
      <c r="K142" s="2">
        <v>7</v>
      </c>
      <c r="L142" s="2">
        <v>13</v>
      </c>
      <c r="M142" s="2">
        <v>1</v>
      </c>
      <c r="N142" s="2">
        <v>4</v>
      </c>
    </row>
    <row r="143" spans="1:14">
      <c r="A143" s="2">
        <v>1867</v>
      </c>
      <c r="B143" s="3">
        <v>1.027</v>
      </c>
      <c r="C143" s="3">
        <v>178.55</v>
      </c>
      <c r="D143" s="3">
        <v>0.128</v>
      </c>
      <c r="E143" s="3">
        <v>1.0284</v>
      </c>
      <c r="F143" s="3">
        <v>0.3662</v>
      </c>
      <c r="G143" s="3">
        <v>0.0143</v>
      </c>
      <c r="H143" s="2">
        <v>1.02704671712089</v>
      </c>
      <c r="I143" s="3">
        <v>4.6247</v>
      </c>
      <c r="J143" s="2">
        <v>1395</v>
      </c>
      <c r="K143" s="2">
        <v>7</v>
      </c>
      <c r="L143" s="2">
        <v>15</v>
      </c>
      <c r="M143" s="2">
        <v>0</v>
      </c>
      <c r="N143" s="2">
        <v>3</v>
      </c>
    </row>
    <row r="144" hidden="1" spans="1:14">
      <c r="A144" s="2">
        <v>4164</v>
      </c>
      <c r="B144" s="3">
        <v>1.027</v>
      </c>
      <c r="C144" s="3">
        <v>248.84</v>
      </c>
      <c r="D144" s="3">
        <v>0.2744</v>
      </c>
      <c r="E144" s="3">
        <v>1.0385</v>
      </c>
      <c r="F144" s="3">
        <v>0.5922</v>
      </c>
      <c r="G144" s="3">
        <v>0.0177</v>
      </c>
      <c r="H144" s="2">
        <v>1.02695280877768</v>
      </c>
      <c r="I144" s="3">
        <v>4.0475</v>
      </c>
      <c r="J144" s="2">
        <v>907</v>
      </c>
      <c r="K144" s="2">
        <v>8</v>
      </c>
      <c r="L144" s="2">
        <v>20</v>
      </c>
      <c r="M144" s="2">
        <v>4</v>
      </c>
      <c r="N144" s="2">
        <v>6</v>
      </c>
    </row>
    <row r="145" hidden="1" spans="1:14">
      <c r="A145" s="2">
        <v>2470</v>
      </c>
      <c r="B145" s="3">
        <v>1.0269</v>
      </c>
      <c r="C145" s="3">
        <v>168.26</v>
      </c>
      <c r="D145" s="3">
        <v>0.2449</v>
      </c>
      <c r="E145" s="3">
        <v>1.041</v>
      </c>
      <c r="F145" s="3">
        <v>0.6386</v>
      </c>
      <c r="G145" s="3">
        <v>0.0203</v>
      </c>
      <c r="H145" s="2">
        <v>1.0268591013071</v>
      </c>
      <c r="I145" s="3">
        <v>2.5406</v>
      </c>
      <c r="J145" s="2">
        <v>687</v>
      </c>
      <c r="K145" s="2">
        <v>8</v>
      </c>
      <c r="L145" s="2">
        <v>16</v>
      </c>
      <c r="M145" s="2">
        <v>0</v>
      </c>
      <c r="N145" s="2">
        <v>4</v>
      </c>
    </row>
    <row r="146" hidden="1" spans="1:14">
      <c r="A146" s="2">
        <v>3058</v>
      </c>
      <c r="B146" s="3">
        <v>1.0262</v>
      </c>
      <c r="C146" s="3">
        <v>105.96</v>
      </c>
      <c r="D146" s="3">
        <v>0.3396</v>
      </c>
      <c r="E146" s="3">
        <v>1.06</v>
      </c>
      <c r="F146" s="3">
        <v>0.9351</v>
      </c>
      <c r="G146" s="3">
        <v>0.0291</v>
      </c>
      <c r="H146" s="2">
        <v>1.02624749640332</v>
      </c>
      <c r="I146" s="3">
        <v>1.1165</v>
      </c>
      <c r="J146" s="2">
        <v>312</v>
      </c>
      <c r="K146" s="2">
        <v>8</v>
      </c>
      <c r="L146" s="2">
        <v>15</v>
      </c>
      <c r="M146" s="2">
        <v>0</v>
      </c>
      <c r="N146" s="2">
        <v>5</v>
      </c>
    </row>
    <row r="147" hidden="1" spans="1:14">
      <c r="A147" s="2">
        <v>4163</v>
      </c>
      <c r="B147" s="3">
        <v>1.0247</v>
      </c>
      <c r="C147" s="3">
        <v>187.33</v>
      </c>
      <c r="D147" s="3">
        <v>0.2065</v>
      </c>
      <c r="E147" s="3">
        <v>1.0368</v>
      </c>
      <c r="F147" s="3">
        <v>0.5606</v>
      </c>
      <c r="G147" s="3">
        <v>0.0169</v>
      </c>
      <c r="H147" s="2">
        <v>1.02471309314483</v>
      </c>
      <c r="I147" s="3">
        <v>3.224</v>
      </c>
      <c r="J147" s="2">
        <v>907</v>
      </c>
      <c r="K147" s="2">
        <v>7</v>
      </c>
      <c r="L147" s="2">
        <v>20</v>
      </c>
      <c r="M147" s="2">
        <v>4</v>
      </c>
      <c r="N147" s="2">
        <v>6</v>
      </c>
    </row>
    <row r="148" hidden="1" spans="1:14">
      <c r="A148" s="2">
        <v>2686</v>
      </c>
      <c r="B148" s="3">
        <v>1.0246</v>
      </c>
      <c r="C148" s="3">
        <v>169.66</v>
      </c>
      <c r="D148" s="3">
        <v>0.0961</v>
      </c>
      <c r="E148" s="3">
        <v>1.0237</v>
      </c>
      <c r="F148" s="3">
        <v>0.4525</v>
      </c>
      <c r="G148" s="3">
        <v>0.0121</v>
      </c>
      <c r="H148" s="2">
        <v>1.02456782892714</v>
      </c>
      <c r="I148" s="3">
        <v>3.6303</v>
      </c>
      <c r="J148" s="2">
        <v>1766</v>
      </c>
      <c r="K148" s="2">
        <v>7</v>
      </c>
      <c r="L148" s="2">
        <v>13</v>
      </c>
      <c r="M148" s="2">
        <v>2</v>
      </c>
      <c r="N148" s="2">
        <v>4</v>
      </c>
    </row>
    <row r="149" hidden="1" spans="1:14">
      <c r="A149" s="2">
        <v>3030</v>
      </c>
      <c r="B149" s="3">
        <v>1.0245</v>
      </c>
      <c r="C149" s="3">
        <v>83.28</v>
      </c>
      <c r="D149" s="3">
        <v>0.2669</v>
      </c>
      <c r="E149" s="3">
        <v>1.0575</v>
      </c>
      <c r="F149" s="3">
        <v>0.6931</v>
      </c>
      <c r="G149" s="3">
        <v>0.0281</v>
      </c>
      <c r="H149" s="2">
        <v>1.02454776161022</v>
      </c>
      <c r="I149" s="3">
        <v>1.189</v>
      </c>
      <c r="J149" s="2">
        <v>312</v>
      </c>
      <c r="K149" s="2">
        <v>8</v>
      </c>
      <c r="L149" s="2">
        <v>11</v>
      </c>
      <c r="M149" s="2">
        <v>0</v>
      </c>
      <c r="N149" s="2">
        <v>5</v>
      </c>
    </row>
    <row r="150" hidden="1" spans="1:14">
      <c r="A150" s="2">
        <v>3443</v>
      </c>
      <c r="B150" s="3">
        <v>1.023</v>
      </c>
      <c r="C150" s="3">
        <v>257.75</v>
      </c>
      <c r="D150" s="3">
        <v>0.1983</v>
      </c>
      <c r="E150" s="3">
        <v>1.0289</v>
      </c>
      <c r="F150" s="3">
        <v>0.3514</v>
      </c>
      <c r="G150" s="3">
        <v>0.014</v>
      </c>
      <c r="H150" s="2">
        <v>1.0230226430711</v>
      </c>
      <c r="I150" s="3">
        <v>6.8993</v>
      </c>
      <c r="J150" s="2">
        <v>1300</v>
      </c>
      <c r="K150" s="2">
        <v>8</v>
      </c>
      <c r="L150" s="2">
        <v>19</v>
      </c>
      <c r="M150" s="2">
        <v>3</v>
      </c>
      <c r="N150" s="2">
        <v>5</v>
      </c>
    </row>
    <row r="151" hidden="1" spans="1:14">
      <c r="A151" s="2">
        <v>3050</v>
      </c>
      <c r="B151" s="3">
        <v>1.0229</v>
      </c>
      <c r="C151" s="3">
        <v>73.22</v>
      </c>
      <c r="D151" s="3">
        <v>0.2347</v>
      </c>
      <c r="E151" s="3">
        <v>1.0556</v>
      </c>
      <c r="F151" s="3">
        <v>0.5182</v>
      </c>
      <c r="G151" s="3">
        <v>0.027</v>
      </c>
      <c r="H151" s="2">
        <v>1.02288708964923</v>
      </c>
      <c r="I151" s="3">
        <v>1.3931</v>
      </c>
      <c r="J151" s="2">
        <v>312</v>
      </c>
      <c r="K151" s="2">
        <v>7</v>
      </c>
      <c r="L151" s="2">
        <v>14</v>
      </c>
      <c r="M151" s="2">
        <v>0</v>
      </c>
      <c r="N151" s="2">
        <v>5</v>
      </c>
    </row>
    <row r="152" hidden="1" spans="1:14">
      <c r="A152" s="2">
        <v>3029</v>
      </c>
      <c r="B152" s="3">
        <v>1.0224</v>
      </c>
      <c r="C152" s="3">
        <v>62.43</v>
      </c>
      <c r="D152" s="3">
        <v>0.2001</v>
      </c>
      <c r="E152" s="3">
        <v>1.0549</v>
      </c>
      <c r="F152" s="3">
        <v>0.5781</v>
      </c>
      <c r="G152" s="3">
        <v>0.027</v>
      </c>
      <c r="H152" s="2">
        <v>1.02242722940127</v>
      </c>
      <c r="I152" s="3">
        <v>1.0629</v>
      </c>
      <c r="J152" s="2">
        <v>312</v>
      </c>
      <c r="K152" s="2">
        <v>7</v>
      </c>
      <c r="L152" s="2">
        <v>11</v>
      </c>
      <c r="M152" s="2">
        <v>0</v>
      </c>
      <c r="N152" s="2">
        <v>5</v>
      </c>
    </row>
    <row r="153" hidden="1" spans="1:14">
      <c r="A153" s="2">
        <v>1980</v>
      </c>
      <c r="B153" s="3">
        <v>1.0219</v>
      </c>
      <c r="C153" s="3">
        <v>262.25</v>
      </c>
      <c r="D153" s="3">
        <v>0.1012</v>
      </c>
      <c r="E153" s="3">
        <v>1.0185</v>
      </c>
      <c r="F153" s="3">
        <v>0.5783</v>
      </c>
      <c r="G153" s="3">
        <v>0.0096</v>
      </c>
      <c r="H153" s="2">
        <v>1.02190672260654</v>
      </c>
      <c r="I153" s="3">
        <v>4.2982</v>
      </c>
      <c r="J153" s="2">
        <v>2591</v>
      </c>
      <c r="K153" s="2">
        <v>8</v>
      </c>
      <c r="L153" s="2">
        <v>14</v>
      </c>
      <c r="M153" s="2">
        <v>1</v>
      </c>
      <c r="N153" s="2">
        <v>3</v>
      </c>
    </row>
    <row r="154" hidden="1" spans="1:14">
      <c r="A154" s="2">
        <v>4042</v>
      </c>
      <c r="B154" s="3">
        <v>1.0204</v>
      </c>
      <c r="C154" s="3">
        <v>88.44</v>
      </c>
      <c r="D154" s="3">
        <v>0.1395</v>
      </c>
      <c r="E154" s="3">
        <v>1.0402</v>
      </c>
      <c r="F154" s="3">
        <v>0.4135</v>
      </c>
      <c r="G154" s="3">
        <v>0.0182</v>
      </c>
      <c r="H154" s="2">
        <v>1.02044379080817</v>
      </c>
      <c r="I154" s="3">
        <v>2.0946</v>
      </c>
      <c r="J154" s="2">
        <v>634</v>
      </c>
      <c r="K154" s="2">
        <v>5</v>
      </c>
      <c r="L154" s="2">
        <v>20</v>
      </c>
      <c r="M154" s="2">
        <v>3</v>
      </c>
      <c r="N154" s="2">
        <v>6</v>
      </c>
    </row>
    <row r="155" hidden="1" spans="1:14">
      <c r="A155" s="2">
        <v>2694</v>
      </c>
      <c r="B155" s="3">
        <v>1.0201</v>
      </c>
      <c r="C155" s="3">
        <v>206.83</v>
      </c>
      <c r="D155" s="3">
        <v>0.1171</v>
      </c>
      <c r="E155" s="3">
        <v>1.0216</v>
      </c>
      <c r="F155" s="3">
        <v>0.633</v>
      </c>
      <c r="G155" s="3">
        <v>0.0111</v>
      </c>
      <c r="H155" s="2">
        <v>1.02011374154404</v>
      </c>
      <c r="I155" s="3">
        <v>3.1716</v>
      </c>
      <c r="J155" s="2">
        <v>1766</v>
      </c>
      <c r="K155" s="2">
        <v>8</v>
      </c>
      <c r="L155" s="2">
        <v>14</v>
      </c>
      <c r="M155" s="2">
        <v>2</v>
      </c>
      <c r="N155" s="2">
        <v>4</v>
      </c>
    </row>
    <row r="156" hidden="1" spans="1:14">
      <c r="A156" s="2">
        <v>3422</v>
      </c>
      <c r="B156" s="3">
        <v>1.0197</v>
      </c>
      <c r="C156" s="3">
        <v>198.6</v>
      </c>
      <c r="D156" s="3">
        <v>0.1528</v>
      </c>
      <c r="E156" s="3">
        <v>1.0254</v>
      </c>
      <c r="F156" s="3">
        <v>0.3055</v>
      </c>
      <c r="G156" s="3">
        <v>0.013</v>
      </c>
      <c r="H156" s="2">
        <v>1.01970050547897</v>
      </c>
      <c r="I156" s="3">
        <v>6.1263</v>
      </c>
      <c r="J156" s="2">
        <v>1300</v>
      </c>
      <c r="K156" s="2">
        <v>8</v>
      </c>
      <c r="L156" s="2">
        <v>16</v>
      </c>
      <c r="M156" s="2">
        <v>3</v>
      </c>
      <c r="N156" s="2">
        <v>5</v>
      </c>
    </row>
    <row r="157" hidden="1" spans="1:14">
      <c r="A157" s="2">
        <v>3632</v>
      </c>
      <c r="B157" s="3">
        <v>1.019</v>
      </c>
      <c r="C157" s="3">
        <v>53.55</v>
      </c>
      <c r="D157" s="3">
        <v>0.3523</v>
      </c>
      <c r="E157" s="3">
        <v>1.073</v>
      </c>
      <c r="F157" s="3">
        <v>0.6266</v>
      </c>
      <c r="G157" s="3">
        <v>0.0353</v>
      </c>
      <c r="H157" s="2">
        <v>1.01899872724812</v>
      </c>
      <c r="I157" s="3">
        <v>0.8526</v>
      </c>
      <c r="J157" s="2">
        <v>152</v>
      </c>
      <c r="K157" s="2">
        <v>8</v>
      </c>
      <c r="L157" s="2">
        <v>12</v>
      </c>
      <c r="M157" s="2">
        <v>0</v>
      </c>
      <c r="N157" s="2">
        <v>6</v>
      </c>
    </row>
    <row r="158" hidden="1" spans="1:14">
      <c r="A158" s="2">
        <v>4156</v>
      </c>
      <c r="B158" s="3">
        <v>1.0173</v>
      </c>
      <c r="C158" s="3">
        <v>147.66</v>
      </c>
      <c r="D158" s="3">
        <v>0.1628</v>
      </c>
      <c r="E158" s="3">
        <v>1.0301</v>
      </c>
      <c r="F158" s="3">
        <v>0.3902</v>
      </c>
      <c r="G158" s="3">
        <v>0.0143</v>
      </c>
      <c r="H158" s="2">
        <v>1.01729171033651</v>
      </c>
      <c r="I158" s="3">
        <v>3.635</v>
      </c>
      <c r="J158" s="2">
        <v>907</v>
      </c>
      <c r="K158" s="2">
        <v>7</v>
      </c>
      <c r="L158" s="2">
        <v>19</v>
      </c>
      <c r="M158" s="2">
        <v>4</v>
      </c>
      <c r="N158" s="2">
        <v>6</v>
      </c>
    </row>
    <row r="159" spans="1:14">
      <c r="A159" s="2">
        <v>1860</v>
      </c>
      <c r="B159" s="3">
        <v>1.0168</v>
      </c>
      <c r="C159" s="3">
        <v>132.43</v>
      </c>
      <c r="D159" s="3">
        <v>0.0949</v>
      </c>
      <c r="E159" s="3">
        <v>1.0222</v>
      </c>
      <c r="F159" s="3">
        <v>0.3387</v>
      </c>
      <c r="G159" s="3">
        <v>0.0114</v>
      </c>
      <c r="H159" s="2">
        <v>1.01675031258827</v>
      </c>
      <c r="I159" s="3">
        <v>3.7471</v>
      </c>
      <c r="J159" s="2">
        <v>1395</v>
      </c>
      <c r="K159" s="2">
        <v>7</v>
      </c>
      <c r="L159" s="2">
        <v>14</v>
      </c>
      <c r="M159" s="2">
        <v>0</v>
      </c>
      <c r="N159" s="2">
        <v>3</v>
      </c>
    </row>
    <row r="160" hidden="1" spans="1:14">
      <c r="A160" s="2">
        <v>2841</v>
      </c>
      <c r="B160" s="3">
        <v>1.0155</v>
      </c>
      <c r="C160" s="3">
        <v>277.28</v>
      </c>
      <c r="D160" s="3">
        <v>0.11</v>
      </c>
      <c r="E160" s="3">
        <v>1.0167</v>
      </c>
      <c r="F160" s="3">
        <v>0.4625</v>
      </c>
      <c r="G160" s="3">
        <v>0.0085</v>
      </c>
      <c r="H160" s="2">
        <v>1.01549691392227</v>
      </c>
      <c r="I160" s="3">
        <v>5.6198</v>
      </c>
      <c r="J160" s="2">
        <v>2520</v>
      </c>
      <c r="K160" s="2">
        <v>8</v>
      </c>
      <c r="L160" s="2">
        <v>18</v>
      </c>
      <c r="M160" s="2">
        <v>3</v>
      </c>
      <c r="N160" s="2">
        <v>4</v>
      </c>
    </row>
    <row r="161" spans="1:14">
      <c r="A161" s="2">
        <v>1894</v>
      </c>
      <c r="B161" s="3">
        <v>1.0154</v>
      </c>
      <c r="C161" s="3">
        <v>135.25</v>
      </c>
      <c r="D161" s="3">
        <v>0.097</v>
      </c>
      <c r="E161" s="3">
        <v>1.0228</v>
      </c>
      <c r="F161" s="3">
        <v>0.218</v>
      </c>
      <c r="G161" s="3">
        <v>0.011</v>
      </c>
      <c r="H161" s="2">
        <v>1.01537929435869</v>
      </c>
      <c r="I161" s="3">
        <v>5.894</v>
      </c>
      <c r="J161" s="2">
        <v>1395</v>
      </c>
      <c r="K161" s="2">
        <v>6</v>
      </c>
      <c r="L161" s="2">
        <v>19</v>
      </c>
      <c r="M161" s="2">
        <v>0</v>
      </c>
      <c r="N161" s="2">
        <v>3</v>
      </c>
    </row>
    <row r="162" hidden="1" spans="1:14">
      <c r="A162" s="2">
        <v>3233</v>
      </c>
      <c r="B162" s="3">
        <v>1.0145</v>
      </c>
      <c r="C162" s="3">
        <v>80.5</v>
      </c>
      <c r="D162" s="3">
        <v>0.0898</v>
      </c>
      <c r="E162" s="3">
        <v>1.0273</v>
      </c>
      <c r="F162" s="3">
        <v>0.3868</v>
      </c>
      <c r="G162" s="3">
        <v>0.013</v>
      </c>
      <c r="H162" s="2">
        <v>1.01454286178297</v>
      </c>
      <c r="I162" s="3">
        <v>2.0426</v>
      </c>
      <c r="J162" s="2">
        <v>896</v>
      </c>
      <c r="K162" s="2">
        <v>8</v>
      </c>
      <c r="L162" s="2">
        <v>6</v>
      </c>
      <c r="M162" s="2">
        <v>2</v>
      </c>
      <c r="N162" s="2">
        <v>5</v>
      </c>
    </row>
    <row r="163" hidden="1" spans="1:14">
      <c r="A163" s="2">
        <v>2463</v>
      </c>
      <c r="B163" s="3">
        <v>1.0142</v>
      </c>
      <c r="C163" s="3">
        <v>115.54</v>
      </c>
      <c r="D163" s="3">
        <v>0.1682</v>
      </c>
      <c r="E163" s="3">
        <v>1.0294</v>
      </c>
      <c r="F163" s="3">
        <v>0.4372</v>
      </c>
      <c r="G163" s="3">
        <v>0.0149</v>
      </c>
      <c r="H163" s="2">
        <v>1.01420095681792</v>
      </c>
      <c r="I163" s="3">
        <v>2.5634</v>
      </c>
      <c r="J163" s="2">
        <v>687</v>
      </c>
      <c r="K163" s="2">
        <v>8</v>
      </c>
      <c r="L163" s="2">
        <v>15</v>
      </c>
      <c r="M163" s="2">
        <v>0</v>
      </c>
      <c r="N163" s="2">
        <v>4</v>
      </c>
    </row>
    <row r="164" hidden="1" spans="1:14">
      <c r="A164" s="2">
        <v>3051</v>
      </c>
      <c r="B164" s="3">
        <v>1.014</v>
      </c>
      <c r="C164" s="3">
        <v>73.19</v>
      </c>
      <c r="D164" s="3">
        <v>0.2346</v>
      </c>
      <c r="E164" s="3">
        <v>1.0434</v>
      </c>
      <c r="F164" s="3">
        <v>0.518</v>
      </c>
      <c r="G164" s="3">
        <v>0.0215</v>
      </c>
      <c r="H164" s="2">
        <v>1.01404098711316</v>
      </c>
      <c r="I164" s="3">
        <v>1.3956</v>
      </c>
      <c r="J164" s="2">
        <v>312</v>
      </c>
      <c r="K164" s="2">
        <v>8</v>
      </c>
      <c r="L164" s="2">
        <v>14</v>
      </c>
      <c r="M164" s="2">
        <v>0</v>
      </c>
      <c r="N164" s="2">
        <v>5</v>
      </c>
    </row>
    <row r="165" hidden="1" spans="1:14">
      <c r="A165" s="2">
        <v>2855</v>
      </c>
      <c r="B165" s="3">
        <v>1.0134</v>
      </c>
      <c r="C165" s="3">
        <v>291.67</v>
      </c>
      <c r="D165" s="3">
        <v>0.1157</v>
      </c>
      <c r="E165" s="3">
        <v>1.0162</v>
      </c>
      <c r="F165" s="3">
        <v>0.4663</v>
      </c>
      <c r="G165" s="3">
        <v>0.0081</v>
      </c>
      <c r="H165" s="2">
        <v>1.0134031616411</v>
      </c>
      <c r="I165" s="3">
        <v>5.8468</v>
      </c>
      <c r="J165" s="2">
        <v>2520</v>
      </c>
      <c r="K165" s="2">
        <v>8</v>
      </c>
      <c r="L165" s="2">
        <v>20</v>
      </c>
      <c r="M165" s="2">
        <v>3</v>
      </c>
      <c r="N165" s="2">
        <v>4</v>
      </c>
    </row>
    <row r="166" hidden="1" spans="1:14">
      <c r="A166" s="2">
        <v>3687</v>
      </c>
      <c r="B166" s="3">
        <v>1.0125</v>
      </c>
      <c r="C166" s="3">
        <v>54.45</v>
      </c>
      <c r="D166" s="3">
        <v>0.3582</v>
      </c>
      <c r="E166" s="3">
        <v>1.0649</v>
      </c>
      <c r="F166" s="3">
        <v>0.4688</v>
      </c>
      <c r="G166" s="3">
        <v>0.0289</v>
      </c>
      <c r="H166" s="2">
        <v>1.01250836936423</v>
      </c>
      <c r="I166" s="3">
        <v>1.1491</v>
      </c>
      <c r="J166" s="2">
        <v>152</v>
      </c>
      <c r="K166" s="2">
        <v>7</v>
      </c>
      <c r="L166" s="2">
        <v>20</v>
      </c>
      <c r="M166" s="2">
        <v>0</v>
      </c>
      <c r="N166" s="2">
        <v>6</v>
      </c>
    </row>
    <row r="167" hidden="1" spans="1:14">
      <c r="A167" s="2">
        <v>3009</v>
      </c>
      <c r="B167" s="3">
        <v>1.0125</v>
      </c>
      <c r="C167" s="3">
        <v>49.84</v>
      </c>
      <c r="D167" s="3">
        <v>0.1597</v>
      </c>
      <c r="E167" s="3">
        <v>1.0418</v>
      </c>
      <c r="F167" s="3">
        <v>0.3989</v>
      </c>
      <c r="G167" s="3">
        <v>0.0203</v>
      </c>
      <c r="H167" s="2">
        <v>1.01247851520993</v>
      </c>
      <c r="I167" s="3">
        <v>1.2335</v>
      </c>
      <c r="J167" s="2">
        <v>312</v>
      </c>
      <c r="K167" s="2">
        <v>8</v>
      </c>
      <c r="L167" s="2">
        <v>8</v>
      </c>
      <c r="M167" s="2">
        <v>0</v>
      </c>
      <c r="N167" s="2">
        <v>5</v>
      </c>
    </row>
    <row r="168" hidden="1" spans="1:14">
      <c r="A168" s="2">
        <v>2476</v>
      </c>
      <c r="B168" s="3">
        <v>1.012</v>
      </c>
      <c r="C168" s="3">
        <v>94.49</v>
      </c>
      <c r="D168" s="3">
        <v>0.1375</v>
      </c>
      <c r="E168" s="3">
        <v>1.0277</v>
      </c>
      <c r="F168" s="3">
        <v>0.2778</v>
      </c>
      <c r="G168" s="3">
        <v>0.0137</v>
      </c>
      <c r="H168" s="2">
        <v>1.01200830299011</v>
      </c>
      <c r="I168" s="3">
        <v>3.2657</v>
      </c>
      <c r="J168" s="2">
        <v>687</v>
      </c>
      <c r="K168" s="2">
        <v>7</v>
      </c>
      <c r="L168" s="2">
        <v>17</v>
      </c>
      <c r="M168" s="2">
        <v>0</v>
      </c>
      <c r="N168" s="2">
        <v>4</v>
      </c>
    </row>
    <row r="169" hidden="1" spans="1:14">
      <c r="A169" s="2">
        <v>3057</v>
      </c>
      <c r="B169" s="3">
        <v>1.0119</v>
      </c>
      <c r="C169" s="3">
        <v>56.51</v>
      </c>
      <c r="D169" s="3">
        <v>0.1811</v>
      </c>
      <c r="E169" s="3">
        <v>1.0401</v>
      </c>
      <c r="F169" s="3">
        <v>0.315</v>
      </c>
      <c r="G169" s="3">
        <v>0.0196</v>
      </c>
      <c r="H169" s="2">
        <v>1.01187906213807</v>
      </c>
      <c r="I169" s="3">
        <v>1.7718</v>
      </c>
      <c r="J169" s="2">
        <v>312</v>
      </c>
      <c r="K169" s="2">
        <v>7</v>
      </c>
      <c r="L169" s="2">
        <v>15</v>
      </c>
      <c r="M169" s="2">
        <v>0</v>
      </c>
      <c r="N169" s="2">
        <v>5</v>
      </c>
    </row>
    <row r="170" hidden="1" spans="1:14">
      <c r="A170" s="2">
        <v>3639</v>
      </c>
      <c r="B170" s="3">
        <v>1.0108</v>
      </c>
      <c r="C170" s="3">
        <v>42.25</v>
      </c>
      <c r="D170" s="3">
        <v>0.278</v>
      </c>
      <c r="E170" s="3">
        <v>1.0546</v>
      </c>
      <c r="F170" s="3">
        <v>0.4034</v>
      </c>
      <c r="G170" s="3">
        <v>0.0268</v>
      </c>
      <c r="H170" s="2">
        <v>1.01079798592057</v>
      </c>
      <c r="I170" s="3">
        <v>1.0431</v>
      </c>
      <c r="J170" s="2">
        <v>152</v>
      </c>
      <c r="K170" s="2">
        <v>8</v>
      </c>
      <c r="L170" s="2">
        <v>13</v>
      </c>
      <c r="M170" s="2">
        <v>0</v>
      </c>
      <c r="N170" s="2">
        <v>6</v>
      </c>
    </row>
    <row r="171" hidden="1" spans="1:14">
      <c r="A171" s="2">
        <v>2700</v>
      </c>
      <c r="B171" s="3">
        <v>1.0104</v>
      </c>
      <c r="C171" s="3">
        <v>124.88</v>
      </c>
      <c r="D171" s="3">
        <v>0.0707</v>
      </c>
      <c r="E171" s="3">
        <v>1.0156</v>
      </c>
      <c r="F171" s="3">
        <v>0.2527</v>
      </c>
      <c r="G171" s="3">
        <v>0.0081</v>
      </c>
      <c r="H171" s="2">
        <v>1.01043549311506</v>
      </c>
      <c r="I171" s="3">
        <v>4.7711</v>
      </c>
      <c r="J171" s="2">
        <v>1766</v>
      </c>
      <c r="K171" s="2">
        <v>7</v>
      </c>
      <c r="L171" s="2">
        <v>15</v>
      </c>
      <c r="M171" s="2">
        <v>2</v>
      </c>
      <c r="N171" s="2">
        <v>4</v>
      </c>
    </row>
    <row r="172" hidden="1" spans="1:14">
      <c r="A172" s="2">
        <v>3281</v>
      </c>
      <c r="B172" s="3">
        <v>1.0094</v>
      </c>
      <c r="C172" s="3">
        <v>75.32</v>
      </c>
      <c r="D172" s="3">
        <v>0.0841</v>
      </c>
      <c r="E172" s="3">
        <v>1.0207</v>
      </c>
      <c r="F172" s="3">
        <v>0.216</v>
      </c>
      <c r="G172" s="3">
        <v>0.0106</v>
      </c>
      <c r="H172" s="2">
        <v>1.00941257854201</v>
      </c>
      <c r="I172" s="3">
        <v>3.3909</v>
      </c>
      <c r="J172" s="2">
        <v>896</v>
      </c>
      <c r="K172" s="2">
        <v>7</v>
      </c>
      <c r="L172" s="2">
        <v>13</v>
      </c>
      <c r="M172" s="2">
        <v>2</v>
      </c>
      <c r="N172" s="2">
        <v>5</v>
      </c>
    </row>
    <row r="173" hidden="1" spans="1:14">
      <c r="A173" s="2">
        <v>3246</v>
      </c>
      <c r="B173" s="3">
        <v>1.0089</v>
      </c>
      <c r="C173" s="3">
        <v>56.15</v>
      </c>
      <c r="D173" s="3">
        <v>0.0627</v>
      </c>
      <c r="E173" s="3">
        <v>1.0207</v>
      </c>
      <c r="F173" s="3">
        <v>0.2168</v>
      </c>
      <c r="G173" s="3">
        <v>0.0103</v>
      </c>
      <c r="H173" s="2">
        <v>1.00894278605579</v>
      </c>
      <c r="I173" s="3">
        <v>2.5362</v>
      </c>
      <c r="J173" s="2">
        <v>896</v>
      </c>
      <c r="K173" s="2">
        <v>7</v>
      </c>
      <c r="L173" s="2">
        <v>8</v>
      </c>
      <c r="M173" s="2">
        <v>2</v>
      </c>
      <c r="N173" s="2">
        <v>5</v>
      </c>
    </row>
    <row r="174" hidden="1" spans="1:14">
      <c r="A174" s="2">
        <v>3995</v>
      </c>
      <c r="B174" s="3">
        <v>1.0089</v>
      </c>
      <c r="C174" s="3">
        <v>61.8</v>
      </c>
      <c r="D174" s="3">
        <v>0.0975</v>
      </c>
      <c r="E174" s="3">
        <v>1.024</v>
      </c>
      <c r="F174" s="3">
        <v>0.2868</v>
      </c>
      <c r="G174" s="3">
        <v>0.0123</v>
      </c>
      <c r="H174" s="2">
        <v>1.00894171628423</v>
      </c>
      <c r="I174" s="3">
        <v>2.1064</v>
      </c>
      <c r="J174" s="2">
        <v>634</v>
      </c>
      <c r="K174" s="2">
        <v>7</v>
      </c>
      <c r="L174" s="2">
        <v>13</v>
      </c>
      <c r="M174" s="2">
        <v>3</v>
      </c>
      <c r="N174" s="2">
        <v>6</v>
      </c>
    </row>
    <row r="175" hidden="1" spans="1:14">
      <c r="A175" s="2">
        <v>3625</v>
      </c>
      <c r="B175" s="3">
        <v>1.0088</v>
      </c>
      <c r="C175" s="3">
        <v>34.7</v>
      </c>
      <c r="D175" s="3">
        <v>0.2283</v>
      </c>
      <c r="E175" s="3">
        <v>1.0493</v>
      </c>
      <c r="F175" s="3">
        <v>0.3905</v>
      </c>
      <c r="G175" s="3">
        <v>0.0243</v>
      </c>
      <c r="H175" s="2">
        <v>1.00879133451117</v>
      </c>
      <c r="I175" s="3">
        <v>0.8875</v>
      </c>
      <c r="J175" s="2">
        <v>152</v>
      </c>
      <c r="K175" s="2">
        <v>8</v>
      </c>
      <c r="L175" s="2">
        <v>11</v>
      </c>
      <c r="M175" s="2">
        <v>0</v>
      </c>
      <c r="N175" s="2">
        <v>6</v>
      </c>
    </row>
    <row r="176" hidden="1" spans="1:14">
      <c r="A176" s="2">
        <v>2673</v>
      </c>
      <c r="B176" s="3">
        <v>1.0076</v>
      </c>
      <c r="C176" s="3">
        <v>110.68</v>
      </c>
      <c r="D176" s="3">
        <v>0.0627</v>
      </c>
      <c r="E176" s="3">
        <v>1.0132</v>
      </c>
      <c r="F176" s="3">
        <v>0.3489</v>
      </c>
      <c r="G176" s="3">
        <v>0.007</v>
      </c>
      <c r="H176" s="2">
        <v>1.00764408349713</v>
      </c>
      <c r="I176" s="3">
        <v>3.0841</v>
      </c>
      <c r="J176" s="2">
        <v>1766</v>
      </c>
      <c r="K176" s="2">
        <v>8</v>
      </c>
      <c r="L176" s="2">
        <v>11</v>
      </c>
      <c r="M176" s="2">
        <v>2</v>
      </c>
      <c r="N176" s="2">
        <v>4</v>
      </c>
    </row>
    <row r="177" hidden="1" spans="1:14">
      <c r="A177" s="2">
        <v>3081</v>
      </c>
      <c r="B177" s="3">
        <v>1.0076</v>
      </c>
      <c r="C177" s="3">
        <v>22.19</v>
      </c>
      <c r="D177" s="3">
        <v>0.0711</v>
      </c>
      <c r="E177" s="3">
        <v>1.0341</v>
      </c>
      <c r="F177" s="3">
        <v>0.2954</v>
      </c>
      <c r="G177" s="3">
        <v>0.0157</v>
      </c>
      <c r="H177" s="2">
        <v>1.00759250095106</v>
      </c>
      <c r="I177" s="3">
        <v>0.7452</v>
      </c>
      <c r="J177" s="2">
        <v>312</v>
      </c>
      <c r="K177" s="2">
        <v>3</v>
      </c>
      <c r="L177" s="2">
        <v>19</v>
      </c>
      <c r="M177" s="2">
        <v>0</v>
      </c>
      <c r="N177" s="2">
        <v>5</v>
      </c>
    </row>
    <row r="178" spans="1:14">
      <c r="A178" s="2">
        <v>1861</v>
      </c>
      <c r="B178" s="3">
        <v>1.0075</v>
      </c>
      <c r="C178" s="3">
        <v>112.99</v>
      </c>
      <c r="D178" s="3">
        <v>0.081</v>
      </c>
      <c r="E178" s="3">
        <v>1.0148</v>
      </c>
      <c r="F178" s="3">
        <v>0.2265</v>
      </c>
      <c r="G178" s="3">
        <v>0.0079</v>
      </c>
      <c r="H178" s="2">
        <v>1.00750501538948</v>
      </c>
      <c r="I178" s="3">
        <v>4.7588</v>
      </c>
      <c r="J178" s="2">
        <v>1395</v>
      </c>
      <c r="K178" s="2">
        <v>8</v>
      </c>
      <c r="L178" s="2">
        <v>14</v>
      </c>
      <c r="M178" s="2">
        <v>0</v>
      </c>
      <c r="N178" s="2">
        <v>3</v>
      </c>
    </row>
    <row r="179" hidden="1" spans="1:14">
      <c r="A179" s="2">
        <v>3806</v>
      </c>
      <c r="B179" s="3">
        <v>1.0072</v>
      </c>
      <c r="C179" s="3">
        <v>56.92</v>
      </c>
      <c r="D179" s="3">
        <v>0.1936</v>
      </c>
      <c r="E179" s="3">
        <v>1.0349</v>
      </c>
      <c r="F179" s="3">
        <v>0.2842</v>
      </c>
      <c r="G179" s="3">
        <v>0.0161</v>
      </c>
      <c r="H179" s="2">
        <v>1.00715260150038</v>
      </c>
      <c r="I179" s="3">
        <v>1.9674</v>
      </c>
      <c r="J179" s="2">
        <v>294</v>
      </c>
      <c r="K179" s="2">
        <v>7</v>
      </c>
      <c r="L179" s="2">
        <v>20</v>
      </c>
      <c r="M179" s="2">
        <v>1</v>
      </c>
      <c r="N179" s="2">
        <v>6</v>
      </c>
    </row>
    <row r="180" hidden="1" spans="1:14">
      <c r="A180" s="2">
        <v>3611</v>
      </c>
      <c r="B180" s="3">
        <v>1.0068</v>
      </c>
      <c r="C180" s="3">
        <v>27.08</v>
      </c>
      <c r="D180" s="3">
        <v>0.1782</v>
      </c>
      <c r="E180" s="3">
        <v>1.0437</v>
      </c>
      <c r="F180" s="3">
        <v>0.2396</v>
      </c>
      <c r="G180" s="3">
        <v>0.0214</v>
      </c>
      <c r="H180" s="2">
        <v>1.00677692997212</v>
      </c>
      <c r="I180" s="3">
        <v>1.1161</v>
      </c>
      <c r="J180" s="2">
        <v>152</v>
      </c>
      <c r="K180" s="2">
        <v>8</v>
      </c>
      <c r="L180" s="2">
        <v>9</v>
      </c>
      <c r="M180" s="2">
        <v>0</v>
      </c>
      <c r="N180" s="2">
        <v>6</v>
      </c>
    </row>
    <row r="181" hidden="1" spans="1:14">
      <c r="A181" s="2">
        <v>2679</v>
      </c>
      <c r="B181" s="3">
        <v>1.0067</v>
      </c>
      <c r="C181" s="3">
        <v>85.06</v>
      </c>
      <c r="D181" s="3">
        <v>0.0482</v>
      </c>
      <c r="E181" s="3">
        <v>1.0124</v>
      </c>
      <c r="F181" s="3">
        <v>0.2205</v>
      </c>
      <c r="G181" s="3">
        <v>0.0065</v>
      </c>
      <c r="H181" s="2">
        <v>1.00669543827478</v>
      </c>
      <c r="I181" s="3">
        <v>3.7518</v>
      </c>
      <c r="J181" s="2">
        <v>1766</v>
      </c>
      <c r="K181" s="2">
        <v>7</v>
      </c>
      <c r="L181" s="2">
        <v>12</v>
      </c>
      <c r="M181" s="2">
        <v>2</v>
      </c>
      <c r="N181" s="2">
        <v>4</v>
      </c>
    </row>
    <row r="182" hidden="1" spans="1:14">
      <c r="A182" s="2">
        <v>3793</v>
      </c>
      <c r="B182" s="3">
        <v>1.0064</v>
      </c>
      <c r="C182" s="3">
        <v>60.62</v>
      </c>
      <c r="D182" s="3">
        <v>0.2062</v>
      </c>
      <c r="E182" s="3">
        <v>1.0316</v>
      </c>
      <c r="F182" s="3">
        <v>0.2309</v>
      </c>
      <c r="G182" s="3">
        <v>0.0153</v>
      </c>
      <c r="H182" s="2">
        <v>1.00640775535292</v>
      </c>
      <c r="I182" s="3">
        <v>2.5707</v>
      </c>
      <c r="J182" s="2">
        <v>294</v>
      </c>
      <c r="K182" s="2">
        <v>8</v>
      </c>
      <c r="L182" s="2">
        <v>18</v>
      </c>
      <c r="M182" s="2">
        <v>1</v>
      </c>
      <c r="N182" s="2">
        <v>6</v>
      </c>
    </row>
    <row r="183" hidden="1" spans="1:14">
      <c r="A183" s="2">
        <v>3373</v>
      </c>
      <c r="B183" s="3">
        <v>1.0059</v>
      </c>
      <c r="C183" s="3">
        <v>74.45</v>
      </c>
      <c r="D183" s="3">
        <v>0.0573</v>
      </c>
      <c r="E183" s="3">
        <v>1.0138</v>
      </c>
      <c r="F183" s="3">
        <v>0.267</v>
      </c>
      <c r="G183" s="3">
        <v>0.0072</v>
      </c>
      <c r="H183" s="2">
        <v>1.00593481486698</v>
      </c>
      <c r="I183" s="3">
        <v>2.703</v>
      </c>
      <c r="J183" s="2">
        <v>1300</v>
      </c>
      <c r="K183" s="2">
        <v>8</v>
      </c>
      <c r="L183" s="2">
        <v>9</v>
      </c>
      <c r="M183" s="2">
        <v>3</v>
      </c>
      <c r="N183" s="2">
        <v>5</v>
      </c>
    </row>
    <row r="184" hidden="1" spans="1:14">
      <c r="A184" s="2">
        <v>4157</v>
      </c>
      <c r="B184" s="3">
        <v>1.0059</v>
      </c>
      <c r="C184" s="3">
        <v>109.7</v>
      </c>
      <c r="D184" s="3">
        <v>0.1209</v>
      </c>
      <c r="E184" s="3">
        <v>1.0175</v>
      </c>
      <c r="F184" s="3">
        <v>0.2532</v>
      </c>
      <c r="G184" s="3">
        <v>0.0087</v>
      </c>
      <c r="H184" s="2">
        <v>1.00586780574301</v>
      </c>
      <c r="I184" s="3">
        <v>4.1924</v>
      </c>
      <c r="J184" s="2">
        <v>907</v>
      </c>
      <c r="K184" s="2">
        <v>8</v>
      </c>
      <c r="L184" s="2">
        <v>19</v>
      </c>
      <c r="M184" s="2">
        <v>4</v>
      </c>
      <c r="N184" s="2">
        <v>6</v>
      </c>
    </row>
    <row r="185" hidden="1" spans="1:14">
      <c r="A185" s="2">
        <v>3002</v>
      </c>
      <c r="B185" s="3">
        <v>1.0059</v>
      </c>
      <c r="C185" s="3">
        <v>32.19</v>
      </c>
      <c r="D185" s="3">
        <v>0.1032</v>
      </c>
      <c r="E185" s="3">
        <v>1.0289</v>
      </c>
      <c r="F185" s="3">
        <v>0.2662</v>
      </c>
      <c r="G185" s="3">
        <v>0.014</v>
      </c>
      <c r="H185" s="2">
        <v>1.0058508505106</v>
      </c>
      <c r="I185" s="3">
        <v>1.1963</v>
      </c>
      <c r="J185" s="2">
        <v>312</v>
      </c>
      <c r="K185" s="2">
        <v>8</v>
      </c>
      <c r="L185" s="2">
        <v>7</v>
      </c>
      <c r="M185" s="2">
        <v>0</v>
      </c>
      <c r="N185" s="2">
        <v>5</v>
      </c>
    </row>
    <row r="186" spans="1:14">
      <c r="A186" s="2">
        <v>1854</v>
      </c>
      <c r="B186" s="3">
        <v>1.0058</v>
      </c>
      <c r="C186" s="3">
        <v>93.48</v>
      </c>
      <c r="D186" s="3">
        <v>0.067</v>
      </c>
      <c r="E186" s="3">
        <v>1.0129</v>
      </c>
      <c r="F186" s="3">
        <v>0.1991</v>
      </c>
      <c r="G186" s="3">
        <v>0.007</v>
      </c>
      <c r="H186" s="2">
        <v>1.00575741021167</v>
      </c>
      <c r="I186" s="3">
        <v>4.4891</v>
      </c>
      <c r="J186" s="2">
        <v>1395</v>
      </c>
      <c r="K186" s="2">
        <v>8</v>
      </c>
      <c r="L186" s="2">
        <v>13</v>
      </c>
      <c r="M186" s="2">
        <v>0</v>
      </c>
      <c r="N186" s="2">
        <v>3</v>
      </c>
    </row>
    <row r="187" hidden="1" spans="1:14">
      <c r="A187" s="2">
        <v>2006</v>
      </c>
      <c r="B187" s="3">
        <v>1.005</v>
      </c>
      <c r="C187" s="3">
        <v>99.55</v>
      </c>
      <c r="D187" s="3">
        <v>0.0384</v>
      </c>
      <c r="E187" s="3">
        <v>1.0094</v>
      </c>
      <c r="F187" s="3">
        <v>0.1342</v>
      </c>
      <c r="G187" s="3">
        <v>0.0049</v>
      </c>
      <c r="H187" s="2">
        <v>1.0050318637445</v>
      </c>
      <c r="I187" s="3">
        <v>6.9523</v>
      </c>
      <c r="J187" s="2">
        <v>2591</v>
      </c>
      <c r="K187" s="2">
        <v>6</v>
      </c>
      <c r="L187" s="2">
        <v>18</v>
      </c>
      <c r="M187" s="2">
        <v>1</v>
      </c>
      <c r="N187" s="2">
        <v>3</v>
      </c>
    </row>
    <row r="188" hidden="1" spans="1:14">
      <c r="A188" s="2">
        <v>3870</v>
      </c>
      <c r="B188" s="3">
        <v>1.005</v>
      </c>
      <c r="C188" s="3">
        <v>45.27</v>
      </c>
      <c r="D188" s="3">
        <v>0.1086</v>
      </c>
      <c r="E188" s="3">
        <v>1.0221</v>
      </c>
      <c r="F188" s="3">
        <v>0.1633</v>
      </c>
      <c r="G188" s="3">
        <v>0.0114</v>
      </c>
      <c r="H188" s="2">
        <v>1.00500863845981</v>
      </c>
      <c r="I188" s="3">
        <v>2.7019</v>
      </c>
      <c r="J188" s="2">
        <v>417</v>
      </c>
      <c r="K188" s="2">
        <v>8</v>
      </c>
      <c r="L188" s="2">
        <v>12</v>
      </c>
      <c r="M188" s="2">
        <v>2</v>
      </c>
      <c r="N188" s="2">
        <v>6</v>
      </c>
    </row>
    <row r="189" hidden="1" spans="1:14">
      <c r="A189" s="2">
        <v>3338</v>
      </c>
      <c r="B189" s="3">
        <v>1.005</v>
      </c>
      <c r="C189" s="3">
        <v>50.38</v>
      </c>
      <c r="D189" s="3">
        <v>0.0388</v>
      </c>
      <c r="E189" s="3">
        <v>1.0138</v>
      </c>
      <c r="F189" s="3">
        <v>0.2373</v>
      </c>
      <c r="G189" s="3">
        <v>0.0065</v>
      </c>
      <c r="H189" s="2">
        <v>1.00499547857295</v>
      </c>
      <c r="I189" s="3">
        <v>2.079</v>
      </c>
      <c r="J189" s="2">
        <v>1300</v>
      </c>
      <c r="K189" s="2">
        <v>8</v>
      </c>
      <c r="L189" s="2">
        <v>4</v>
      </c>
      <c r="M189" s="2">
        <v>3</v>
      </c>
      <c r="N189" s="2">
        <v>5</v>
      </c>
    </row>
    <row r="190" hidden="1" spans="1:14">
      <c r="A190" s="2">
        <v>3226</v>
      </c>
      <c r="B190" s="3">
        <v>1.0048</v>
      </c>
      <c r="C190" s="3">
        <v>43.85</v>
      </c>
      <c r="D190" s="3">
        <v>0.0489</v>
      </c>
      <c r="E190" s="3">
        <v>1.016</v>
      </c>
      <c r="F190" s="3">
        <v>0.1848</v>
      </c>
      <c r="G190" s="3">
        <v>0.0077</v>
      </c>
      <c r="H190" s="2">
        <v>1.00483285217758</v>
      </c>
      <c r="I190" s="3">
        <v>2.3281</v>
      </c>
      <c r="J190" s="2">
        <v>896</v>
      </c>
      <c r="K190" s="2">
        <v>8</v>
      </c>
      <c r="L190" s="2">
        <v>5</v>
      </c>
      <c r="M190" s="2">
        <v>2</v>
      </c>
      <c r="N190" s="2">
        <v>5</v>
      </c>
    </row>
    <row r="191" hidden="1" spans="1:14">
      <c r="A191" s="2">
        <v>3877</v>
      </c>
      <c r="B191" s="3">
        <v>1.0048</v>
      </c>
      <c r="C191" s="3">
        <v>46.17</v>
      </c>
      <c r="D191" s="3">
        <v>0.1107</v>
      </c>
      <c r="E191" s="3">
        <v>1.0216</v>
      </c>
      <c r="F191" s="3">
        <v>0.164</v>
      </c>
      <c r="G191" s="3">
        <v>0.0112</v>
      </c>
      <c r="H191" s="2">
        <v>1.00477394792682</v>
      </c>
      <c r="I191" s="3">
        <v>2.7443</v>
      </c>
      <c r="J191" s="2">
        <v>417</v>
      </c>
      <c r="K191" s="2">
        <v>8</v>
      </c>
      <c r="L191" s="2">
        <v>13</v>
      </c>
      <c r="M191" s="2">
        <v>2</v>
      </c>
      <c r="N191" s="2">
        <v>6</v>
      </c>
    </row>
    <row r="192" hidden="1" spans="1:14">
      <c r="A192" s="2">
        <v>2587</v>
      </c>
      <c r="B192" s="3">
        <v>1.0048</v>
      </c>
      <c r="C192" s="3">
        <v>60.32</v>
      </c>
      <c r="D192" s="3">
        <v>0.0464</v>
      </c>
      <c r="E192" s="3">
        <v>1.0124</v>
      </c>
      <c r="F192" s="3">
        <v>0.1544</v>
      </c>
      <c r="G192" s="3">
        <v>0.0064</v>
      </c>
      <c r="H192" s="2">
        <v>1.00475413549582</v>
      </c>
      <c r="I192" s="3">
        <v>3.8003</v>
      </c>
      <c r="J192" s="2">
        <v>1300</v>
      </c>
      <c r="K192" s="2">
        <v>6</v>
      </c>
      <c r="L192" s="2">
        <v>16</v>
      </c>
      <c r="M192" s="2">
        <v>1</v>
      </c>
      <c r="N192" s="2">
        <v>4</v>
      </c>
    </row>
    <row r="193" hidden="1" spans="1:14">
      <c r="A193" s="2">
        <v>2659</v>
      </c>
      <c r="B193" s="3">
        <v>1.0046</v>
      </c>
      <c r="C193" s="3">
        <v>76.22</v>
      </c>
      <c r="D193" s="3">
        <v>0.0432</v>
      </c>
      <c r="E193" s="3">
        <v>1.0104</v>
      </c>
      <c r="F193" s="3">
        <v>0.268</v>
      </c>
      <c r="G193" s="3">
        <v>0.0055</v>
      </c>
      <c r="H193" s="2">
        <v>1.00458711381937</v>
      </c>
      <c r="I193" s="3">
        <v>2.7944</v>
      </c>
      <c r="J193" s="2">
        <v>1766</v>
      </c>
      <c r="K193" s="2">
        <v>8</v>
      </c>
      <c r="L193" s="2">
        <v>9</v>
      </c>
      <c r="M193" s="2">
        <v>2</v>
      </c>
      <c r="N193" s="2">
        <v>4</v>
      </c>
    </row>
    <row r="194" hidden="1" spans="1:14">
      <c r="A194" s="2">
        <v>3042</v>
      </c>
      <c r="B194" s="3">
        <v>1.0045</v>
      </c>
      <c r="C194" s="3">
        <v>24.13</v>
      </c>
      <c r="D194" s="3">
        <v>0.0773</v>
      </c>
      <c r="E194" s="3">
        <v>1.0243</v>
      </c>
      <c r="F194" s="3">
        <v>0.2258</v>
      </c>
      <c r="G194" s="3">
        <v>0.0123</v>
      </c>
      <c r="H194" s="2">
        <v>1.00448163720981</v>
      </c>
      <c r="I194" s="3">
        <v>1.0547</v>
      </c>
      <c r="J194" s="2">
        <v>312</v>
      </c>
      <c r="K194" s="2">
        <v>6</v>
      </c>
      <c r="L194" s="2">
        <v>13</v>
      </c>
      <c r="M194" s="2">
        <v>0</v>
      </c>
      <c r="N194" s="2">
        <v>5</v>
      </c>
    </row>
    <row r="195" hidden="1" spans="1:14">
      <c r="A195" s="2">
        <v>2449</v>
      </c>
      <c r="B195" s="3">
        <v>1.0045</v>
      </c>
      <c r="C195" s="3">
        <v>57.81</v>
      </c>
      <c r="D195" s="3">
        <v>0.0841</v>
      </c>
      <c r="E195" s="3">
        <v>1.0163</v>
      </c>
      <c r="F195" s="3">
        <v>0.2324</v>
      </c>
      <c r="G195" s="3">
        <v>0.0086</v>
      </c>
      <c r="H195" s="2">
        <v>1.00447887814005</v>
      </c>
      <c r="I195" s="3">
        <v>2.4364</v>
      </c>
      <c r="J195" s="2">
        <v>687</v>
      </c>
      <c r="K195" s="2">
        <v>8</v>
      </c>
      <c r="L195" s="2">
        <v>13</v>
      </c>
      <c r="M195" s="2">
        <v>0</v>
      </c>
      <c r="N195" s="2">
        <v>4</v>
      </c>
    </row>
    <row r="196" hidden="1" spans="1:14">
      <c r="A196" s="2">
        <v>2672</v>
      </c>
      <c r="B196" s="3">
        <v>1.0043</v>
      </c>
      <c r="C196" s="3">
        <v>65.57</v>
      </c>
      <c r="D196" s="3">
        <v>0.0371</v>
      </c>
      <c r="E196" s="3">
        <v>1.01</v>
      </c>
      <c r="F196" s="3">
        <v>0.1954</v>
      </c>
      <c r="G196" s="3">
        <v>0.0053</v>
      </c>
      <c r="H196" s="2">
        <v>1.00433463684395</v>
      </c>
      <c r="I196" s="3">
        <v>3.2907</v>
      </c>
      <c r="J196" s="2">
        <v>1766</v>
      </c>
      <c r="K196" s="2">
        <v>7</v>
      </c>
      <c r="L196" s="2">
        <v>11</v>
      </c>
      <c r="M196" s="2">
        <v>2</v>
      </c>
      <c r="N196" s="2">
        <v>4</v>
      </c>
    </row>
    <row r="197" hidden="1" spans="1:14">
      <c r="A197" s="2">
        <v>2614</v>
      </c>
      <c r="B197" s="3">
        <v>1.0043</v>
      </c>
      <c r="C197" s="3">
        <v>57.6</v>
      </c>
      <c r="D197" s="3">
        <v>0.0443</v>
      </c>
      <c r="E197" s="3">
        <v>1.0128</v>
      </c>
      <c r="F197" s="3">
        <v>0.1379</v>
      </c>
      <c r="G197" s="3">
        <v>0.0061</v>
      </c>
      <c r="H197" s="2">
        <v>1.00427098154429</v>
      </c>
      <c r="I197" s="3">
        <v>4.0573</v>
      </c>
      <c r="J197" s="2">
        <v>1300</v>
      </c>
      <c r="K197" s="2">
        <v>5</v>
      </c>
      <c r="L197" s="2">
        <v>20</v>
      </c>
      <c r="M197" s="2">
        <v>1</v>
      </c>
      <c r="N197" s="2">
        <v>4</v>
      </c>
    </row>
    <row r="198" hidden="1" spans="1:14">
      <c r="A198" s="2">
        <v>1993</v>
      </c>
      <c r="B198" s="3">
        <v>1.0041</v>
      </c>
      <c r="C198" s="3">
        <v>100.93</v>
      </c>
      <c r="D198" s="3">
        <v>0.039</v>
      </c>
      <c r="E198" s="3">
        <v>1.0081</v>
      </c>
      <c r="F198" s="3">
        <v>0.1225</v>
      </c>
      <c r="G198" s="3">
        <v>0.0045</v>
      </c>
      <c r="H198" s="2">
        <v>1.0040745335718</v>
      </c>
      <c r="I198" s="3">
        <v>7.6574</v>
      </c>
      <c r="J198" s="2">
        <v>2591</v>
      </c>
      <c r="K198" s="2">
        <v>7</v>
      </c>
      <c r="L198" s="2">
        <v>16</v>
      </c>
      <c r="M198" s="2">
        <v>1</v>
      </c>
      <c r="N198" s="2">
        <v>3</v>
      </c>
    </row>
    <row r="199" hidden="1" spans="1:14">
      <c r="A199" s="2">
        <v>3345</v>
      </c>
      <c r="B199" s="3">
        <v>1.0039</v>
      </c>
      <c r="C199" s="3">
        <v>47.56</v>
      </c>
      <c r="D199" s="3">
        <v>0.0366</v>
      </c>
      <c r="E199" s="3">
        <v>1.012</v>
      </c>
      <c r="F199" s="3">
        <v>0.1803</v>
      </c>
      <c r="G199" s="3">
        <v>0.0058</v>
      </c>
      <c r="H199" s="2">
        <v>1.00393161229167</v>
      </c>
      <c r="I199" s="3">
        <v>2.5724</v>
      </c>
      <c r="J199" s="2">
        <v>1300</v>
      </c>
      <c r="K199" s="2">
        <v>8</v>
      </c>
      <c r="L199" s="2">
        <v>5</v>
      </c>
      <c r="M199" s="2">
        <v>3</v>
      </c>
      <c r="N199" s="2">
        <v>5</v>
      </c>
    </row>
    <row r="200" hidden="1" spans="1:14">
      <c r="A200" s="2">
        <v>3071</v>
      </c>
      <c r="B200" s="3">
        <v>1.0037</v>
      </c>
      <c r="C200" s="3">
        <v>35.49</v>
      </c>
      <c r="D200" s="3">
        <v>0.1138</v>
      </c>
      <c r="E200" s="3">
        <v>1.0228</v>
      </c>
      <c r="F200" s="3">
        <v>0.2185</v>
      </c>
      <c r="G200" s="3">
        <v>0.0113</v>
      </c>
      <c r="H200" s="2">
        <v>1.00367898509375</v>
      </c>
      <c r="I200" s="3">
        <v>1.5954</v>
      </c>
      <c r="J200" s="2">
        <v>312</v>
      </c>
      <c r="K200" s="2">
        <v>7</v>
      </c>
      <c r="L200" s="2">
        <v>17</v>
      </c>
      <c r="M200" s="2">
        <v>0</v>
      </c>
      <c r="N200" s="2">
        <v>5</v>
      </c>
    </row>
    <row r="201" hidden="1" spans="1:14">
      <c r="A201" s="2">
        <v>3975</v>
      </c>
      <c r="B201" s="3">
        <v>1.0034</v>
      </c>
      <c r="C201" s="3">
        <v>41.74</v>
      </c>
      <c r="D201" s="3">
        <v>0.0658</v>
      </c>
      <c r="E201" s="3">
        <v>1.0148</v>
      </c>
      <c r="F201" s="3">
        <v>0.1498</v>
      </c>
      <c r="G201" s="3">
        <v>0.0077</v>
      </c>
      <c r="H201" s="2">
        <v>1.00337308137485</v>
      </c>
      <c r="I201" s="3">
        <v>2.7302</v>
      </c>
      <c r="J201" s="2">
        <v>634</v>
      </c>
      <c r="K201" s="2">
        <v>8</v>
      </c>
      <c r="L201" s="2">
        <v>10</v>
      </c>
      <c r="M201" s="2">
        <v>3</v>
      </c>
      <c r="N201" s="2">
        <v>6</v>
      </c>
    </row>
    <row r="202" hidden="1" spans="1:14">
      <c r="A202" s="2">
        <v>2706</v>
      </c>
      <c r="B202" s="3">
        <v>1.0033</v>
      </c>
      <c r="C202" s="3">
        <v>59.12</v>
      </c>
      <c r="D202" s="3">
        <v>0.0335</v>
      </c>
      <c r="E202" s="3">
        <v>1.0089</v>
      </c>
      <c r="F202" s="3">
        <v>0.1268</v>
      </c>
      <c r="G202" s="3">
        <v>0.0047</v>
      </c>
      <c r="H202" s="2">
        <v>1.00334415053566</v>
      </c>
      <c r="I202" s="3">
        <v>4.5083</v>
      </c>
      <c r="J202" s="2">
        <v>1766</v>
      </c>
      <c r="K202" s="2">
        <v>6</v>
      </c>
      <c r="L202" s="2">
        <v>16</v>
      </c>
      <c r="M202" s="2">
        <v>2</v>
      </c>
      <c r="N202" s="2">
        <v>4</v>
      </c>
    </row>
    <row r="203" hidden="1" spans="1:14">
      <c r="A203" s="2">
        <v>3023</v>
      </c>
      <c r="B203" s="3">
        <v>1.0033</v>
      </c>
      <c r="C203" s="3">
        <v>29.12</v>
      </c>
      <c r="D203" s="3">
        <v>0.0933</v>
      </c>
      <c r="E203" s="3">
        <v>1.0209</v>
      </c>
      <c r="F203" s="3">
        <v>0.2509</v>
      </c>
      <c r="G203" s="3">
        <v>0.0106</v>
      </c>
      <c r="H203" s="2">
        <v>1.00331788566391</v>
      </c>
      <c r="I203" s="3">
        <v>1.152</v>
      </c>
      <c r="J203" s="2">
        <v>312</v>
      </c>
      <c r="K203" s="2">
        <v>8</v>
      </c>
      <c r="L203" s="2">
        <v>10</v>
      </c>
      <c r="M203" s="2">
        <v>0</v>
      </c>
      <c r="N203" s="2">
        <v>5</v>
      </c>
    </row>
    <row r="204" hidden="1" spans="1:14">
      <c r="A204" s="2">
        <v>2687</v>
      </c>
      <c r="B204" s="3">
        <v>1.0033</v>
      </c>
      <c r="C204" s="3">
        <v>79.3</v>
      </c>
      <c r="D204" s="3">
        <v>0.0449</v>
      </c>
      <c r="E204" s="3">
        <v>1.0087</v>
      </c>
      <c r="F204" s="3">
        <v>0.1942</v>
      </c>
      <c r="G204" s="3">
        <v>0.0048</v>
      </c>
      <c r="H204" s="2">
        <v>1.00329065266652</v>
      </c>
      <c r="I204" s="3">
        <v>3.9631</v>
      </c>
      <c r="J204" s="2">
        <v>1766</v>
      </c>
      <c r="K204" s="2">
        <v>8</v>
      </c>
      <c r="L204" s="2">
        <v>13</v>
      </c>
      <c r="M204" s="2">
        <v>2</v>
      </c>
      <c r="N204" s="2">
        <v>4</v>
      </c>
    </row>
    <row r="205" hidden="1" spans="1:14">
      <c r="A205" s="2">
        <v>3197</v>
      </c>
      <c r="B205" s="3">
        <v>1.0032</v>
      </c>
      <c r="C205" s="3">
        <v>49.04</v>
      </c>
      <c r="D205" s="3">
        <v>0.08</v>
      </c>
      <c r="E205" s="3">
        <v>1.0154</v>
      </c>
      <c r="F205" s="3">
        <v>0.1244</v>
      </c>
      <c r="G205" s="3">
        <v>0.0078</v>
      </c>
      <c r="H205" s="2">
        <v>1.00321966930101</v>
      </c>
      <c r="I205" s="3">
        <v>3.8299</v>
      </c>
      <c r="J205" s="2">
        <v>613</v>
      </c>
      <c r="K205" s="2">
        <v>7</v>
      </c>
      <c r="L205" s="2">
        <v>18</v>
      </c>
      <c r="M205" s="2">
        <v>1</v>
      </c>
      <c r="N205" s="2">
        <v>5</v>
      </c>
    </row>
    <row r="206" hidden="1" spans="1:14">
      <c r="A206" s="2">
        <v>2652</v>
      </c>
      <c r="B206" s="3">
        <v>1.0031</v>
      </c>
      <c r="C206" s="3">
        <v>59.21</v>
      </c>
      <c r="D206" s="3">
        <v>0.0335</v>
      </c>
      <c r="E206" s="3">
        <v>1.0087</v>
      </c>
      <c r="F206" s="3">
        <v>0.2349</v>
      </c>
      <c r="G206" s="3">
        <v>0.0046</v>
      </c>
      <c r="H206" s="2">
        <v>1.00312312406614</v>
      </c>
      <c r="I206" s="3">
        <v>2.4689</v>
      </c>
      <c r="J206" s="2">
        <v>1766</v>
      </c>
      <c r="K206" s="2">
        <v>8</v>
      </c>
      <c r="L206" s="2">
        <v>8</v>
      </c>
      <c r="M206" s="2">
        <v>2</v>
      </c>
      <c r="N206" s="2">
        <v>4</v>
      </c>
    </row>
    <row r="207" hidden="1" spans="1:14">
      <c r="A207" s="2">
        <v>3366</v>
      </c>
      <c r="B207" s="3">
        <v>1.0028</v>
      </c>
      <c r="C207" s="3">
        <v>48.34</v>
      </c>
      <c r="D207" s="3">
        <v>0.0372</v>
      </c>
      <c r="E207" s="3">
        <v>1.0096</v>
      </c>
      <c r="F207" s="3">
        <v>0.2099</v>
      </c>
      <c r="G207" s="3">
        <v>0.0051</v>
      </c>
      <c r="H207" s="2">
        <v>1.00281722857976</v>
      </c>
      <c r="I207" s="3">
        <v>2.248</v>
      </c>
      <c r="J207" s="2">
        <v>1300</v>
      </c>
      <c r="K207" s="2">
        <v>8</v>
      </c>
      <c r="L207" s="2">
        <v>8</v>
      </c>
      <c r="M207" s="2">
        <v>3</v>
      </c>
      <c r="N207" s="2">
        <v>5</v>
      </c>
    </row>
    <row r="208" hidden="1" spans="1:14">
      <c r="A208" s="2">
        <v>2720</v>
      </c>
      <c r="B208" s="3">
        <v>1.0028</v>
      </c>
      <c r="C208" s="3">
        <v>60.86</v>
      </c>
      <c r="D208" s="3">
        <v>0.0345</v>
      </c>
      <c r="E208" s="3">
        <v>1.0084</v>
      </c>
      <c r="F208" s="3">
        <v>0.1054</v>
      </c>
      <c r="G208" s="3">
        <v>0.0044</v>
      </c>
      <c r="H208" s="2">
        <v>1.00277479841316</v>
      </c>
      <c r="I208" s="3">
        <v>5.5432</v>
      </c>
      <c r="J208" s="2">
        <v>1766</v>
      </c>
      <c r="K208" s="2">
        <v>6</v>
      </c>
      <c r="L208" s="2">
        <v>18</v>
      </c>
      <c r="M208" s="2">
        <v>2</v>
      </c>
      <c r="N208" s="2">
        <v>4</v>
      </c>
    </row>
    <row r="209" hidden="1" spans="1:14">
      <c r="A209" s="2">
        <v>1294</v>
      </c>
      <c r="B209" s="3">
        <v>1.0028</v>
      </c>
      <c r="C209" s="3">
        <v>124.94</v>
      </c>
      <c r="D209" s="3">
        <v>0.0439</v>
      </c>
      <c r="E209" s="3">
        <v>1.0066</v>
      </c>
      <c r="F209" s="3">
        <v>0.103</v>
      </c>
      <c r="G209" s="3">
        <v>0.0039</v>
      </c>
      <c r="H209" s="2">
        <v>1.00276007288973</v>
      </c>
      <c r="I209" s="3">
        <v>11.0789</v>
      </c>
      <c r="J209" s="2">
        <v>2845</v>
      </c>
      <c r="K209" s="2">
        <v>8</v>
      </c>
      <c r="L209" s="2">
        <v>18</v>
      </c>
      <c r="M209" s="2">
        <v>0</v>
      </c>
      <c r="N209" s="2">
        <v>2</v>
      </c>
    </row>
    <row r="210" hidden="1" spans="1:14">
      <c r="A210" s="2">
        <v>3274</v>
      </c>
      <c r="B210" s="3">
        <v>1.0027</v>
      </c>
      <c r="C210" s="3">
        <v>38.25</v>
      </c>
      <c r="D210" s="3">
        <v>0.0427</v>
      </c>
      <c r="E210" s="3">
        <v>1.0109</v>
      </c>
      <c r="F210" s="3">
        <v>0.1149</v>
      </c>
      <c r="G210" s="3">
        <v>0.0058</v>
      </c>
      <c r="H210" s="2">
        <v>1.0026556184225</v>
      </c>
      <c r="I210" s="3">
        <v>3.2515</v>
      </c>
      <c r="J210" s="2">
        <v>896</v>
      </c>
      <c r="K210" s="2">
        <v>7</v>
      </c>
      <c r="L210" s="2">
        <v>12</v>
      </c>
      <c r="M210" s="2">
        <v>2</v>
      </c>
      <c r="N210" s="2">
        <v>5</v>
      </c>
    </row>
    <row r="211" hidden="1" spans="1:14">
      <c r="A211" s="2">
        <v>4029</v>
      </c>
      <c r="B211" s="3">
        <v>1.0024</v>
      </c>
      <c r="C211" s="3">
        <v>33.89</v>
      </c>
      <c r="D211" s="3">
        <v>0.0535</v>
      </c>
      <c r="E211" s="3">
        <v>1.013</v>
      </c>
      <c r="F211" s="3">
        <v>0.1443</v>
      </c>
      <c r="G211" s="3">
        <v>0.0065</v>
      </c>
      <c r="H211" s="2">
        <v>1.0023637320422</v>
      </c>
      <c r="I211" s="3">
        <v>2.3076</v>
      </c>
      <c r="J211" s="2">
        <v>634</v>
      </c>
      <c r="K211" s="2">
        <v>6</v>
      </c>
      <c r="L211" s="2">
        <v>18</v>
      </c>
      <c r="M211" s="2">
        <v>3</v>
      </c>
      <c r="N211" s="2">
        <v>6</v>
      </c>
    </row>
    <row r="212" spans="1:14">
      <c r="A212" s="2">
        <v>1887</v>
      </c>
      <c r="B212" s="3">
        <v>1.0022</v>
      </c>
      <c r="C212" s="3">
        <v>48.14</v>
      </c>
      <c r="D212" s="3">
        <v>0.0345</v>
      </c>
      <c r="E212" s="3">
        <v>1.0084</v>
      </c>
      <c r="F212" s="3">
        <v>0.0784</v>
      </c>
      <c r="G212" s="3">
        <v>0.0044</v>
      </c>
      <c r="H212" s="2">
        <v>1.00218900704024</v>
      </c>
      <c r="I212" s="3">
        <v>5.8468</v>
      </c>
      <c r="J212" s="2">
        <v>1395</v>
      </c>
      <c r="K212" s="2">
        <v>6</v>
      </c>
      <c r="L212" s="2">
        <v>18</v>
      </c>
      <c r="M212" s="2">
        <v>0</v>
      </c>
      <c r="N212" s="2">
        <v>3</v>
      </c>
    </row>
    <row r="213" hidden="1" spans="1:14">
      <c r="A213" s="2">
        <v>2594</v>
      </c>
      <c r="B213" s="3">
        <v>1.0021</v>
      </c>
      <c r="C213" s="3">
        <v>42.27</v>
      </c>
      <c r="D213" s="3">
        <v>0.0325</v>
      </c>
      <c r="E213" s="3">
        <v>1.0083</v>
      </c>
      <c r="F213" s="3">
        <v>0.0939</v>
      </c>
      <c r="G213" s="3">
        <v>0.0044</v>
      </c>
      <c r="H213" s="2">
        <v>1.00205644906554</v>
      </c>
      <c r="I213" s="3">
        <v>4.3691</v>
      </c>
      <c r="J213" s="2">
        <v>1300</v>
      </c>
      <c r="K213" s="2">
        <v>6</v>
      </c>
      <c r="L213" s="2">
        <v>17</v>
      </c>
      <c r="M213" s="2">
        <v>1</v>
      </c>
      <c r="N213" s="2">
        <v>4</v>
      </c>
    </row>
    <row r="214" hidden="1" spans="1:14">
      <c r="A214" s="2">
        <v>2680</v>
      </c>
      <c r="B214" s="3">
        <v>1.0019</v>
      </c>
      <c r="C214" s="3">
        <v>57.73</v>
      </c>
      <c r="D214" s="3">
        <v>0.0327</v>
      </c>
      <c r="E214" s="3">
        <v>1.0066</v>
      </c>
      <c r="F214" s="3">
        <v>0.1524</v>
      </c>
      <c r="G214" s="3">
        <v>0.0038</v>
      </c>
      <c r="H214" s="2">
        <v>1.00190387291576</v>
      </c>
      <c r="I214" s="3">
        <v>3.6793</v>
      </c>
      <c r="J214" s="2">
        <v>1766</v>
      </c>
      <c r="K214" s="2">
        <v>8</v>
      </c>
      <c r="L214" s="2">
        <v>12</v>
      </c>
      <c r="M214" s="2">
        <v>2</v>
      </c>
      <c r="N214" s="2">
        <v>4</v>
      </c>
    </row>
    <row r="215" hidden="1" spans="1:14">
      <c r="A215" s="2">
        <v>2995</v>
      </c>
      <c r="B215" s="3">
        <v>1.0018</v>
      </c>
      <c r="C215" s="3">
        <v>16.97</v>
      </c>
      <c r="D215" s="3">
        <v>0.0544</v>
      </c>
      <c r="E215" s="3">
        <v>1.0163</v>
      </c>
      <c r="F215" s="3">
        <v>0.1491</v>
      </c>
      <c r="G215" s="3">
        <v>0.008</v>
      </c>
      <c r="H215" s="2">
        <v>1.00181870721052</v>
      </c>
      <c r="I215" s="3">
        <v>1.1276</v>
      </c>
      <c r="J215" s="2">
        <v>312</v>
      </c>
      <c r="K215" s="2">
        <v>8</v>
      </c>
      <c r="L215" s="2">
        <v>6</v>
      </c>
      <c r="M215" s="2">
        <v>0</v>
      </c>
      <c r="N215" s="2">
        <v>5</v>
      </c>
    </row>
    <row r="216" hidden="1" spans="1:14">
      <c r="A216" s="2">
        <v>3653</v>
      </c>
      <c r="B216" s="3">
        <v>1.0017</v>
      </c>
      <c r="C216" s="3">
        <v>19.07</v>
      </c>
      <c r="D216" s="3">
        <v>0.1255</v>
      </c>
      <c r="E216" s="3">
        <v>1.0218</v>
      </c>
      <c r="F216" s="3">
        <v>0.1767</v>
      </c>
      <c r="G216" s="3">
        <v>0.0112</v>
      </c>
      <c r="H216" s="2">
        <v>1.00173471446642</v>
      </c>
      <c r="I216" s="3">
        <v>1.0712</v>
      </c>
      <c r="J216" s="2">
        <v>152</v>
      </c>
      <c r="K216" s="2">
        <v>8</v>
      </c>
      <c r="L216" s="2">
        <v>15</v>
      </c>
      <c r="M216" s="2">
        <v>0</v>
      </c>
      <c r="N216" s="2">
        <v>6</v>
      </c>
    </row>
    <row r="217" hidden="1" spans="1:14">
      <c r="A217" s="2">
        <v>3088</v>
      </c>
      <c r="B217" s="3">
        <v>1.0017</v>
      </c>
      <c r="C217" s="3">
        <v>11.24</v>
      </c>
      <c r="D217" s="3">
        <v>0.036</v>
      </c>
      <c r="E217" s="3">
        <v>1.0166</v>
      </c>
      <c r="F217" s="3">
        <v>0.1885</v>
      </c>
      <c r="G217" s="3">
        <v>0.0076</v>
      </c>
      <c r="H217" s="2">
        <v>1.00172536507154</v>
      </c>
      <c r="I217" s="3">
        <v>0.5947</v>
      </c>
      <c r="J217" s="2">
        <v>312</v>
      </c>
      <c r="K217" s="2">
        <v>3</v>
      </c>
      <c r="L217" s="2">
        <v>20</v>
      </c>
      <c r="M217" s="2">
        <v>0</v>
      </c>
      <c r="N217" s="2">
        <v>5</v>
      </c>
    </row>
    <row r="218" hidden="1" spans="1:14">
      <c r="A218" s="2">
        <v>2854</v>
      </c>
      <c r="B218" s="3">
        <v>1.0017</v>
      </c>
      <c r="C218" s="3">
        <v>82.38</v>
      </c>
      <c r="D218" s="3">
        <v>0.0327</v>
      </c>
      <c r="E218" s="3">
        <v>1.0058</v>
      </c>
      <c r="F218" s="3">
        <v>0.1286</v>
      </c>
      <c r="G218" s="3">
        <v>0.0033</v>
      </c>
      <c r="H218" s="2">
        <v>1.001717164956</v>
      </c>
      <c r="I218" s="3">
        <v>6.0162</v>
      </c>
      <c r="J218" s="2">
        <v>2520</v>
      </c>
      <c r="K218" s="2">
        <v>7</v>
      </c>
      <c r="L218" s="2">
        <v>20</v>
      </c>
      <c r="M218" s="2">
        <v>3</v>
      </c>
      <c r="N218" s="2">
        <v>4</v>
      </c>
    </row>
    <row r="219" hidden="1" spans="1:14">
      <c r="A219" s="2">
        <v>4035</v>
      </c>
      <c r="B219" s="3">
        <v>1.0017</v>
      </c>
      <c r="C219" s="3">
        <v>23.98</v>
      </c>
      <c r="D219" s="3">
        <v>0.0378</v>
      </c>
      <c r="E219" s="3">
        <v>1.0112</v>
      </c>
      <c r="F219" s="3">
        <v>0.1143</v>
      </c>
      <c r="G219" s="3">
        <v>0.0055</v>
      </c>
      <c r="H219" s="2">
        <v>1.00169018588437</v>
      </c>
      <c r="I219" s="3">
        <v>2.0657</v>
      </c>
      <c r="J219" s="2">
        <v>634</v>
      </c>
      <c r="K219" s="2">
        <v>5</v>
      </c>
      <c r="L219" s="2">
        <v>19</v>
      </c>
      <c r="M219" s="2">
        <v>3</v>
      </c>
      <c r="N219" s="2">
        <v>6</v>
      </c>
    </row>
    <row r="220" hidden="1" spans="1:14">
      <c r="A220" s="2">
        <v>1301</v>
      </c>
      <c r="B220" s="3">
        <v>1.0015</v>
      </c>
      <c r="C220" s="3">
        <v>97.51</v>
      </c>
      <c r="D220" s="3">
        <v>0.0343</v>
      </c>
      <c r="E220" s="3">
        <v>1.005</v>
      </c>
      <c r="F220" s="3">
        <v>0.0691</v>
      </c>
      <c r="G220" s="3">
        <v>0.0031</v>
      </c>
      <c r="H220" s="2">
        <v>1.00148586041941</v>
      </c>
      <c r="I220" s="3">
        <v>12.6775</v>
      </c>
      <c r="J220" s="2">
        <v>2845</v>
      </c>
      <c r="K220" s="2">
        <v>8</v>
      </c>
      <c r="L220" s="2">
        <v>19</v>
      </c>
      <c r="M220" s="2">
        <v>0</v>
      </c>
      <c r="N220" s="2">
        <v>2</v>
      </c>
    </row>
    <row r="221" hidden="1" spans="1:14">
      <c r="A221" s="2">
        <v>3884</v>
      </c>
      <c r="B221" s="3">
        <v>1.0014</v>
      </c>
      <c r="C221" s="3">
        <v>26.64</v>
      </c>
      <c r="D221" s="3">
        <v>0.0639</v>
      </c>
      <c r="E221" s="3">
        <v>1.0118</v>
      </c>
      <c r="F221" s="3">
        <v>0.0897</v>
      </c>
      <c r="G221" s="3">
        <v>0.0064</v>
      </c>
      <c r="H221" s="2">
        <v>1.00141401789314</v>
      </c>
      <c r="I221" s="3">
        <v>2.8922</v>
      </c>
      <c r="J221" s="2">
        <v>417</v>
      </c>
      <c r="K221" s="2">
        <v>8</v>
      </c>
      <c r="L221" s="2">
        <v>14</v>
      </c>
      <c r="M221" s="2">
        <v>2</v>
      </c>
      <c r="N221" s="2">
        <v>6</v>
      </c>
    </row>
    <row r="222" hidden="1" spans="1:14">
      <c r="A222" s="2">
        <v>3898</v>
      </c>
      <c r="B222" s="3">
        <v>1.0014</v>
      </c>
      <c r="C222" s="3">
        <v>29.4</v>
      </c>
      <c r="D222" s="3">
        <v>0.0705</v>
      </c>
      <c r="E222" s="3">
        <v>1.0117</v>
      </c>
      <c r="F222" s="3">
        <v>0.106</v>
      </c>
      <c r="G222" s="3">
        <v>0.0063</v>
      </c>
      <c r="H222" s="2">
        <v>1.00135303885598</v>
      </c>
      <c r="I222" s="3">
        <v>2.7146</v>
      </c>
      <c r="J222" s="2">
        <v>417</v>
      </c>
      <c r="K222" s="2">
        <v>8</v>
      </c>
      <c r="L222" s="2">
        <v>16</v>
      </c>
      <c r="M222" s="2">
        <v>2</v>
      </c>
      <c r="N222" s="2">
        <v>6</v>
      </c>
    </row>
    <row r="223" hidden="1" spans="1:14">
      <c r="A223" s="2">
        <v>2442</v>
      </c>
      <c r="B223" s="3">
        <v>1.0013</v>
      </c>
      <c r="C223" s="3">
        <v>29.76</v>
      </c>
      <c r="D223" s="3">
        <v>0.0433</v>
      </c>
      <c r="E223" s="3">
        <v>1.0087</v>
      </c>
      <c r="F223" s="3">
        <v>0.1269</v>
      </c>
      <c r="G223" s="3">
        <v>0.0048</v>
      </c>
      <c r="H223" s="2">
        <v>1.00129425466691</v>
      </c>
      <c r="I223" s="3">
        <v>2.2984</v>
      </c>
      <c r="J223" s="2">
        <v>687</v>
      </c>
      <c r="K223" s="2">
        <v>8</v>
      </c>
      <c r="L223" s="2">
        <v>12</v>
      </c>
      <c r="M223" s="2">
        <v>0</v>
      </c>
      <c r="N223" s="2">
        <v>4</v>
      </c>
    </row>
    <row r="224" spans="1:14">
      <c r="A224" s="2">
        <v>1847</v>
      </c>
      <c r="B224" s="3">
        <v>1.0011</v>
      </c>
      <c r="C224" s="3">
        <v>39.82</v>
      </c>
      <c r="D224" s="3">
        <v>0.0285</v>
      </c>
      <c r="E224" s="3">
        <v>1.0057</v>
      </c>
      <c r="F224" s="3">
        <v>0.0895</v>
      </c>
      <c r="G224" s="3">
        <v>0.0034</v>
      </c>
      <c r="H224" s="2">
        <v>1.00113842100185</v>
      </c>
      <c r="I224" s="3">
        <v>4.2679</v>
      </c>
      <c r="J224" s="2">
        <v>1395</v>
      </c>
      <c r="K224" s="2">
        <v>8</v>
      </c>
      <c r="L224" s="2">
        <v>12</v>
      </c>
      <c r="M224" s="2">
        <v>0</v>
      </c>
      <c r="N224" s="2">
        <v>3</v>
      </c>
    </row>
    <row r="225" hidden="1" spans="1:14">
      <c r="A225" s="2">
        <v>1287</v>
      </c>
      <c r="B225" s="3">
        <v>1.0011</v>
      </c>
      <c r="C225" s="3">
        <v>72.76</v>
      </c>
      <c r="D225" s="3">
        <v>0.0256</v>
      </c>
      <c r="E225" s="3">
        <v>1.004</v>
      </c>
      <c r="F225" s="3">
        <v>0.0581</v>
      </c>
      <c r="G225" s="3">
        <v>0.0026</v>
      </c>
      <c r="H225" s="2">
        <v>1.00105651451431</v>
      </c>
      <c r="I225" s="3">
        <v>11.4656</v>
      </c>
      <c r="J225" s="2">
        <v>2845</v>
      </c>
      <c r="K225" s="2">
        <v>8</v>
      </c>
      <c r="L225" s="2">
        <v>17</v>
      </c>
      <c r="M225" s="2">
        <v>0</v>
      </c>
      <c r="N225" s="2">
        <v>2</v>
      </c>
    </row>
    <row r="226" hidden="1" spans="1:14">
      <c r="A226" s="2">
        <v>705</v>
      </c>
      <c r="B226" s="3">
        <v>1.001</v>
      </c>
      <c r="C226" s="3">
        <v>84.65</v>
      </c>
      <c r="D226" s="3">
        <v>0.0168</v>
      </c>
      <c r="E226" s="3">
        <v>1.0031</v>
      </c>
      <c r="F226" s="3">
        <v>0.0562</v>
      </c>
      <c r="G226" s="3">
        <v>0.002</v>
      </c>
      <c r="H226" s="2">
        <v>1.00102218798335</v>
      </c>
      <c r="I226" s="3">
        <v>13.532</v>
      </c>
      <c r="J226" s="2">
        <v>5026</v>
      </c>
      <c r="K226" s="2">
        <v>7</v>
      </c>
      <c r="L226" s="2">
        <v>19</v>
      </c>
      <c r="M226" s="2">
        <v>0</v>
      </c>
      <c r="N226" s="2">
        <v>1</v>
      </c>
    </row>
    <row r="227" hidden="1" spans="1:14">
      <c r="A227" s="2">
        <v>2666</v>
      </c>
      <c r="B227" s="3">
        <v>1.001</v>
      </c>
      <c r="C227" s="3">
        <v>38.14</v>
      </c>
      <c r="D227" s="3">
        <v>0.0216</v>
      </c>
      <c r="E227" s="3">
        <v>1.0048</v>
      </c>
      <c r="F227" s="3">
        <v>0.1224</v>
      </c>
      <c r="G227" s="3">
        <v>0.0028</v>
      </c>
      <c r="H227" s="2">
        <v>1.00101384485334</v>
      </c>
      <c r="I227" s="3">
        <v>3.0565</v>
      </c>
      <c r="J227" s="2">
        <v>1766</v>
      </c>
      <c r="K227" s="2">
        <v>8</v>
      </c>
      <c r="L227" s="2">
        <v>10</v>
      </c>
      <c r="M227" s="2">
        <v>2</v>
      </c>
      <c r="N227" s="2">
        <v>4</v>
      </c>
    </row>
    <row r="228" hidden="1" spans="1:14">
      <c r="A228" s="2">
        <v>3428</v>
      </c>
      <c r="B228" s="3">
        <v>1.001</v>
      </c>
      <c r="C228" s="3">
        <v>37.32</v>
      </c>
      <c r="D228" s="3">
        <v>0.0287</v>
      </c>
      <c r="E228" s="3">
        <v>1.0057</v>
      </c>
      <c r="F228" s="3">
        <v>0.0638</v>
      </c>
      <c r="G228" s="3">
        <v>0.0033</v>
      </c>
      <c r="H228" s="2">
        <v>1.0009864885302</v>
      </c>
      <c r="I228" s="3">
        <v>5.6062</v>
      </c>
      <c r="J228" s="2">
        <v>1300</v>
      </c>
      <c r="K228" s="2">
        <v>7</v>
      </c>
      <c r="L228" s="2">
        <v>17</v>
      </c>
      <c r="M228" s="2">
        <v>3</v>
      </c>
      <c r="N228" s="2">
        <v>5</v>
      </c>
    </row>
    <row r="229" hidden="1" spans="1:14">
      <c r="A229" s="2">
        <v>3075</v>
      </c>
      <c r="B229" s="3">
        <v>1.0009</v>
      </c>
      <c r="C229" s="3">
        <v>8.85</v>
      </c>
      <c r="D229" s="3">
        <v>0.0284</v>
      </c>
      <c r="E229" s="3">
        <v>1.0112</v>
      </c>
      <c r="F229" s="3">
        <v>0.1017</v>
      </c>
      <c r="G229" s="3">
        <v>0.0055</v>
      </c>
      <c r="H229" s="2">
        <v>1.00086207195664</v>
      </c>
      <c r="I229" s="3">
        <v>0.8623</v>
      </c>
      <c r="J229" s="2">
        <v>312</v>
      </c>
      <c r="K229" s="2">
        <v>4</v>
      </c>
      <c r="L229" s="2">
        <v>18</v>
      </c>
      <c r="M229" s="2">
        <v>0</v>
      </c>
      <c r="N229" s="2">
        <v>5</v>
      </c>
    </row>
    <row r="230" hidden="1" spans="1:14">
      <c r="A230" s="2">
        <v>2638</v>
      </c>
      <c r="B230" s="3">
        <v>1.0007</v>
      </c>
      <c r="C230" s="3">
        <v>24.55</v>
      </c>
      <c r="D230" s="3">
        <v>0.0139</v>
      </c>
      <c r="E230" s="3">
        <v>1.0042</v>
      </c>
      <c r="F230" s="3">
        <v>0.1027</v>
      </c>
      <c r="G230" s="3">
        <v>0.0023</v>
      </c>
      <c r="H230" s="2">
        <v>1.00068228937841</v>
      </c>
      <c r="I230" s="3">
        <v>2.3549</v>
      </c>
      <c r="J230" s="2">
        <v>1766</v>
      </c>
      <c r="K230" s="2">
        <v>8</v>
      </c>
      <c r="L230" s="2">
        <v>6</v>
      </c>
      <c r="M230" s="2">
        <v>2</v>
      </c>
      <c r="N230" s="2">
        <v>4</v>
      </c>
    </row>
    <row r="231" hidden="1" spans="1:14">
      <c r="A231" s="2">
        <v>3329</v>
      </c>
      <c r="B231" s="3">
        <v>1.0007</v>
      </c>
      <c r="C231" s="3">
        <v>24.16</v>
      </c>
      <c r="D231" s="3">
        <v>0.027</v>
      </c>
      <c r="E231" s="3">
        <v>1.0061</v>
      </c>
      <c r="F231" s="3">
        <v>0.0492</v>
      </c>
      <c r="G231" s="3">
        <v>0.0032</v>
      </c>
      <c r="H231" s="2">
        <v>1.00067089303121</v>
      </c>
      <c r="I231" s="3">
        <v>4.7559</v>
      </c>
      <c r="J231" s="2">
        <v>896</v>
      </c>
      <c r="K231" s="2">
        <v>6</v>
      </c>
      <c r="L231" s="2">
        <v>20</v>
      </c>
      <c r="M231" s="2">
        <v>2</v>
      </c>
      <c r="N231" s="2">
        <v>5</v>
      </c>
    </row>
    <row r="232" hidden="1" spans="1:14">
      <c r="A232" s="2">
        <v>3261</v>
      </c>
      <c r="B232" s="3">
        <v>1.0006</v>
      </c>
      <c r="C232" s="3">
        <v>20.52</v>
      </c>
      <c r="D232" s="3">
        <v>0.0229</v>
      </c>
      <c r="E232" s="3">
        <v>1.0051</v>
      </c>
      <c r="F232" s="3">
        <v>0.0731</v>
      </c>
      <c r="G232" s="3">
        <v>0.003</v>
      </c>
      <c r="H232" s="2">
        <v>1.00057656126405</v>
      </c>
      <c r="I232" s="3">
        <v>2.7532</v>
      </c>
      <c r="J232" s="2">
        <v>896</v>
      </c>
      <c r="K232" s="2">
        <v>8</v>
      </c>
      <c r="L232" s="2">
        <v>10</v>
      </c>
      <c r="M232" s="2">
        <v>2</v>
      </c>
      <c r="N232" s="2">
        <v>5</v>
      </c>
    </row>
    <row r="233" hidden="1" spans="1:14">
      <c r="A233" s="2">
        <v>2834</v>
      </c>
      <c r="B233" s="3">
        <v>1.0005</v>
      </c>
      <c r="C233" s="3">
        <v>46.66</v>
      </c>
      <c r="D233" s="3">
        <v>0.0185</v>
      </c>
      <c r="E233" s="3">
        <v>1.0029</v>
      </c>
      <c r="F233" s="3">
        <v>0.0817</v>
      </c>
      <c r="G233" s="3">
        <v>0.0021</v>
      </c>
      <c r="H233" s="2">
        <v>1.00049236275943</v>
      </c>
      <c r="I233" s="3">
        <v>5.4801</v>
      </c>
      <c r="J233" s="2">
        <v>2520</v>
      </c>
      <c r="K233" s="2">
        <v>8</v>
      </c>
      <c r="L233" s="2">
        <v>17</v>
      </c>
      <c r="M233" s="2">
        <v>3</v>
      </c>
      <c r="N233" s="2">
        <v>4</v>
      </c>
    </row>
    <row r="234" hidden="1" spans="1:14">
      <c r="A234" s="2">
        <v>2434</v>
      </c>
      <c r="B234" s="3">
        <v>1.0005</v>
      </c>
      <c r="C234" s="3">
        <v>13.36</v>
      </c>
      <c r="D234" s="3">
        <v>0.0194</v>
      </c>
      <c r="E234" s="3">
        <v>1.0052</v>
      </c>
      <c r="F234" s="3">
        <v>0.0513</v>
      </c>
      <c r="G234" s="3">
        <v>0.003</v>
      </c>
      <c r="H234" s="2">
        <v>1.00046247334938</v>
      </c>
      <c r="I234" s="3">
        <v>2.5472</v>
      </c>
      <c r="J234" s="2">
        <v>687</v>
      </c>
      <c r="K234" s="2">
        <v>7</v>
      </c>
      <c r="L234" s="2">
        <v>11</v>
      </c>
      <c r="M234" s="2">
        <v>0</v>
      </c>
      <c r="N234" s="2">
        <v>4</v>
      </c>
    </row>
    <row r="235" hidden="1" spans="1:14">
      <c r="A235" s="2">
        <v>3680</v>
      </c>
      <c r="B235" s="3">
        <v>1.0004</v>
      </c>
      <c r="C235" s="3">
        <v>9.43</v>
      </c>
      <c r="D235" s="3">
        <v>0.062</v>
      </c>
      <c r="E235" s="3">
        <v>1.0115</v>
      </c>
      <c r="F235" s="3">
        <v>0.0756</v>
      </c>
      <c r="G235" s="3">
        <v>0.0058</v>
      </c>
      <c r="H235" s="2">
        <v>1.00042317387417</v>
      </c>
      <c r="I235" s="3">
        <v>1.2337</v>
      </c>
      <c r="J235" s="2">
        <v>152</v>
      </c>
      <c r="K235" s="2">
        <v>7</v>
      </c>
      <c r="L235" s="2">
        <v>19</v>
      </c>
      <c r="M235" s="2">
        <v>0</v>
      </c>
      <c r="N235" s="2">
        <v>6</v>
      </c>
    </row>
    <row r="236" hidden="1" spans="1:14">
      <c r="A236" s="2">
        <v>3184</v>
      </c>
      <c r="B236" s="3">
        <v>1.0004</v>
      </c>
      <c r="C236" s="3">
        <v>19.85</v>
      </c>
      <c r="D236" s="3">
        <v>0.0324</v>
      </c>
      <c r="E236" s="3">
        <v>1.0054</v>
      </c>
      <c r="F236" s="3">
        <v>0.0484</v>
      </c>
      <c r="G236" s="3">
        <v>0.0032</v>
      </c>
      <c r="H236" s="2">
        <v>1.00041727896668</v>
      </c>
      <c r="I236" s="3">
        <v>3.9974</v>
      </c>
      <c r="J236" s="2">
        <v>613</v>
      </c>
      <c r="K236" s="2">
        <v>8</v>
      </c>
      <c r="L236" s="2">
        <v>16</v>
      </c>
      <c r="M236" s="2">
        <v>1</v>
      </c>
      <c r="N236" s="2">
        <v>5</v>
      </c>
    </row>
    <row r="237" hidden="1" spans="1:14">
      <c r="A237" s="2">
        <v>2979</v>
      </c>
      <c r="B237" s="3">
        <v>1.0004</v>
      </c>
      <c r="C237" s="3">
        <v>4.31</v>
      </c>
      <c r="D237" s="3">
        <v>0.0138</v>
      </c>
      <c r="E237" s="3">
        <v>1.0079</v>
      </c>
      <c r="F237" s="3">
        <v>0.048</v>
      </c>
      <c r="G237" s="3">
        <v>0.0037</v>
      </c>
      <c r="H237" s="2">
        <v>1.00039085037784</v>
      </c>
      <c r="I237" s="3">
        <v>0.8913</v>
      </c>
      <c r="J237" s="2">
        <v>312</v>
      </c>
      <c r="K237" s="2">
        <v>6</v>
      </c>
      <c r="L237" s="2">
        <v>4</v>
      </c>
      <c r="M237" s="2">
        <v>0</v>
      </c>
      <c r="N237" s="2">
        <v>5</v>
      </c>
    </row>
    <row r="238" hidden="1" spans="1:14">
      <c r="A238" s="2">
        <v>2847</v>
      </c>
      <c r="B238" s="3">
        <v>1.0003</v>
      </c>
      <c r="C238" s="3">
        <v>33.53</v>
      </c>
      <c r="D238" s="3">
        <v>0.0133</v>
      </c>
      <c r="E238" s="3">
        <v>1.0024</v>
      </c>
      <c r="F238" s="3">
        <v>0.066</v>
      </c>
      <c r="G238" s="3">
        <v>0.0017</v>
      </c>
      <c r="H238" s="2">
        <v>1.00032112114318</v>
      </c>
      <c r="I238" s="3">
        <v>4.8847</v>
      </c>
      <c r="J238" s="2">
        <v>2520</v>
      </c>
      <c r="K238" s="2">
        <v>7</v>
      </c>
      <c r="L238" s="2">
        <v>19</v>
      </c>
      <c r="M238" s="2">
        <v>3</v>
      </c>
      <c r="N238" s="2">
        <v>4</v>
      </c>
    </row>
    <row r="239" hidden="1" spans="1:14">
      <c r="A239" s="2">
        <v>2519</v>
      </c>
      <c r="B239" s="3">
        <v>1.0002</v>
      </c>
      <c r="C239" s="3">
        <v>12.5</v>
      </c>
      <c r="D239" s="3">
        <v>0.0096</v>
      </c>
      <c r="E239" s="3">
        <v>1.0029</v>
      </c>
      <c r="F239" s="3">
        <v>0.0585</v>
      </c>
      <c r="G239" s="3">
        <v>0.0017</v>
      </c>
      <c r="H239" s="2">
        <v>1.0002412390418</v>
      </c>
      <c r="I239" s="3">
        <v>2.0964</v>
      </c>
      <c r="J239" s="2">
        <v>1300</v>
      </c>
      <c r="K239" s="2">
        <v>8</v>
      </c>
      <c r="L239" s="2">
        <v>6</v>
      </c>
      <c r="M239" s="2">
        <v>1</v>
      </c>
      <c r="N239" s="2">
        <v>4</v>
      </c>
    </row>
    <row r="240" hidden="1" spans="1:14">
      <c r="A240" s="2">
        <v>3450</v>
      </c>
      <c r="B240" s="3">
        <v>1.0002</v>
      </c>
      <c r="C240" s="3">
        <v>26.59</v>
      </c>
      <c r="D240" s="3">
        <v>0.0205</v>
      </c>
      <c r="E240" s="3">
        <v>1.0029</v>
      </c>
      <c r="F240" s="3">
        <v>0.0273</v>
      </c>
      <c r="G240" s="3">
        <v>0.0021</v>
      </c>
      <c r="H240" s="2">
        <v>1.00021501825287</v>
      </c>
      <c r="I240" s="3">
        <v>9.2082</v>
      </c>
      <c r="J240" s="2">
        <v>1300</v>
      </c>
      <c r="K240" s="2">
        <v>8</v>
      </c>
      <c r="L240" s="2">
        <v>20</v>
      </c>
      <c r="M240" s="2">
        <v>3</v>
      </c>
      <c r="N240" s="2">
        <v>5</v>
      </c>
    </row>
    <row r="241" hidden="1" spans="1:14">
      <c r="A241" s="2">
        <v>3646</v>
      </c>
      <c r="B241" s="3">
        <v>1.0002</v>
      </c>
      <c r="C241" s="3">
        <v>6.05</v>
      </c>
      <c r="D241" s="3">
        <v>0.0398</v>
      </c>
      <c r="E241" s="3">
        <v>1.0073</v>
      </c>
      <c r="F241" s="3">
        <v>0.0573</v>
      </c>
      <c r="G241" s="3">
        <v>0.0041</v>
      </c>
      <c r="H241" s="2">
        <v>1.00019647712095</v>
      </c>
      <c r="I241" s="3">
        <v>1.0517</v>
      </c>
      <c r="J241" s="2">
        <v>152</v>
      </c>
      <c r="K241" s="2">
        <v>8</v>
      </c>
      <c r="L241" s="2">
        <v>14</v>
      </c>
      <c r="M241" s="2">
        <v>0</v>
      </c>
      <c r="N241" s="2">
        <v>6</v>
      </c>
    </row>
    <row r="242" hidden="1" spans="1:14">
      <c r="A242" s="2">
        <v>2685</v>
      </c>
      <c r="B242" s="3">
        <v>1.0002</v>
      </c>
      <c r="C242" s="3">
        <v>11.79</v>
      </c>
      <c r="D242" s="3">
        <v>0.0067</v>
      </c>
      <c r="E242" s="3">
        <v>1.0021</v>
      </c>
      <c r="F242" s="3">
        <v>0.0382</v>
      </c>
      <c r="G242" s="3">
        <v>0.0014</v>
      </c>
      <c r="H242" s="2">
        <v>1.00018954758147</v>
      </c>
      <c r="I242" s="3">
        <v>3.0202</v>
      </c>
      <c r="J242" s="2">
        <v>1766</v>
      </c>
      <c r="K242" s="2">
        <v>6</v>
      </c>
      <c r="L242" s="2">
        <v>13</v>
      </c>
      <c r="M242" s="2">
        <v>2</v>
      </c>
      <c r="N242" s="2">
        <v>4</v>
      </c>
    </row>
    <row r="243" hidden="1" spans="1:14">
      <c r="A243" s="2">
        <v>3036</v>
      </c>
      <c r="B243" s="3">
        <v>1.0001</v>
      </c>
      <c r="C243" s="3">
        <v>4.58</v>
      </c>
      <c r="D243" s="3">
        <v>0.0147</v>
      </c>
      <c r="E243" s="3">
        <v>1.0038</v>
      </c>
      <c r="F243" s="3">
        <v>0.0368</v>
      </c>
      <c r="G243" s="3">
        <v>0.0023</v>
      </c>
      <c r="H243" s="2">
        <v>1.0001094675273</v>
      </c>
      <c r="I243" s="3">
        <v>1.2285</v>
      </c>
      <c r="J243" s="2">
        <v>312</v>
      </c>
      <c r="K243" s="2">
        <v>7</v>
      </c>
      <c r="L243" s="2">
        <v>12</v>
      </c>
      <c r="M243" s="2">
        <v>0</v>
      </c>
      <c r="N243" s="2">
        <v>5</v>
      </c>
    </row>
    <row r="244" hidden="1" spans="1:14">
      <c r="A244" s="2">
        <v>2421</v>
      </c>
      <c r="B244" s="3">
        <v>1.0001</v>
      </c>
      <c r="C244" s="3">
        <v>7.03</v>
      </c>
      <c r="D244" s="3">
        <v>0.0102</v>
      </c>
      <c r="E244" s="3">
        <v>1.0024</v>
      </c>
      <c r="F244" s="3">
        <v>0.0434</v>
      </c>
      <c r="G244" s="3">
        <v>0.0016</v>
      </c>
      <c r="H244" s="2">
        <v>1.00010013119248</v>
      </c>
      <c r="I244" s="3">
        <v>1.5979</v>
      </c>
      <c r="J244" s="2">
        <v>687</v>
      </c>
      <c r="K244" s="2">
        <v>8</v>
      </c>
      <c r="L244" s="2">
        <v>9</v>
      </c>
      <c r="M244" s="2">
        <v>0</v>
      </c>
      <c r="N244" s="2">
        <v>4</v>
      </c>
    </row>
    <row r="245" hidden="1" spans="1:14">
      <c r="A245" s="2">
        <v>3939</v>
      </c>
      <c r="B245" s="3">
        <v>1.0001</v>
      </c>
      <c r="C245" s="3">
        <v>3.99</v>
      </c>
      <c r="D245" s="3">
        <v>0.0063</v>
      </c>
      <c r="E245" s="3">
        <v>1.0026</v>
      </c>
      <c r="F245" s="3">
        <v>0.0223</v>
      </c>
      <c r="G245" s="3">
        <v>0.0015</v>
      </c>
      <c r="H245" s="2">
        <v>1.00009165436264</v>
      </c>
      <c r="I245" s="3">
        <v>1.7661</v>
      </c>
      <c r="J245" s="2">
        <v>634</v>
      </c>
      <c r="K245" s="2">
        <v>7</v>
      </c>
      <c r="L245" s="2">
        <v>5</v>
      </c>
      <c r="M245" s="2">
        <v>3</v>
      </c>
      <c r="N245" s="2">
        <v>6</v>
      </c>
    </row>
    <row r="246" hidden="1" spans="1:14">
      <c r="A246" s="2">
        <v>2853</v>
      </c>
      <c r="B246" s="3">
        <v>1.0001</v>
      </c>
      <c r="C246" s="3">
        <v>14.86</v>
      </c>
      <c r="D246" s="3">
        <v>0.0059</v>
      </c>
      <c r="E246" s="3">
        <v>1.0013</v>
      </c>
      <c r="F246" s="3">
        <v>0.0295</v>
      </c>
      <c r="G246" s="3">
        <v>0.0011</v>
      </c>
      <c r="H246" s="2">
        <v>1.00009032850085</v>
      </c>
      <c r="I246" s="3">
        <v>4.8724</v>
      </c>
      <c r="J246" s="2">
        <v>2520</v>
      </c>
      <c r="K246" s="2">
        <v>6</v>
      </c>
      <c r="L246" s="2">
        <v>20</v>
      </c>
      <c r="M246" s="2">
        <v>3</v>
      </c>
      <c r="N246" s="2">
        <v>4</v>
      </c>
    </row>
    <row r="247" hidden="1" spans="1:14">
      <c r="A247" s="2">
        <v>4150</v>
      </c>
      <c r="B247" s="3">
        <v>1.0001</v>
      </c>
      <c r="C247" s="3">
        <v>9.59</v>
      </c>
      <c r="D247" s="3">
        <v>0.0106</v>
      </c>
      <c r="E247" s="3">
        <v>1.0016</v>
      </c>
      <c r="F247" s="3">
        <v>0.0237</v>
      </c>
      <c r="G247" s="3">
        <v>0.0015</v>
      </c>
      <c r="H247" s="2">
        <v>1.00005058810556</v>
      </c>
      <c r="I247" s="3">
        <v>3.9525</v>
      </c>
      <c r="J247" s="2">
        <v>907</v>
      </c>
      <c r="K247" s="2">
        <v>8</v>
      </c>
      <c r="L247" s="2">
        <v>18</v>
      </c>
      <c r="M247" s="2">
        <v>4</v>
      </c>
      <c r="N247" s="2">
        <v>6</v>
      </c>
    </row>
    <row r="248" hidden="1" spans="1:14">
      <c r="A248" s="2">
        <v>3074</v>
      </c>
      <c r="B248" s="3">
        <v>1.0001</v>
      </c>
      <c r="C248" s="3">
        <v>1.7</v>
      </c>
      <c r="D248" s="3">
        <v>0.0054</v>
      </c>
      <c r="E248" s="3">
        <v>1.0027</v>
      </c>
      <c r="F248" s="3">
        <v>0.0243</v>
      </c>
      <c r="G248" s="3">
        <v>0.0015</v>
      </c>
      <c r="H248" s="2">
        <v>1.00005033592128</v>
      </c>
      <c r="I248" s="3">
        <v>0.6944</v>
      </c>
      <c r="J248" s="2">
        <v>312</v>
      </c>
      <c r="K248" s="2">
        <v>3</v>
      </c>
      <c r="L248" s="2">
        <v>18</v>
      </c>
      <c r="M248" s="2">
        <v>0</v>
      </c>
      <c r="N248" s="2">
        <v>5</v>
      </c>
    </row>
    <row r="249" hidden="1" spans="1:14">
      <c r="A249" s="2">
        <v>3087</v>
      </c>
      <c r="B249" s="3">
        <v>1</v>
      </c>
      <c r="C249" s="3">
        <v>1.47</v>
      </c>
      <c r="D249" s="3">
        <v>0.0047</v>
      </c>
      <c r="E249" s="3">
        <v>1.0028</v>
      </c>
      <c r="F249" s="3">
        <v>0.0209</v>
      </c>
      <c r="G249" s="3">
        <v>0.0014</v>
      </c>
      <c r="H249" s="2">
        <v>1.00004862542031</v>
      </c>
      <c r="I249" s="3">
        <v>0.6999</v>
      </c>
      <c r="J249" s="2">
        <v>312</v>
      </c>
      <c r="K249" s="2">
        <v>2</v>
      </c>
      <c r="L249" s="2">
        <v>20</v>
      </c>
      <c r="M249" s="2">
        <v>0</v>
      </c>
      <c r="N249" s="2">
        <v>5</v>
      </c>
    </row>
    <row r="250" hidden="1" spans="1:14">
      <c r="A250" s="2">
        <v>1306</v>
      </c>
      <c r="B250" s="3">
        <v>1</v>
      </c>
      <c r="C250" s="3">
        <v>11.02</v>
      </c>
      <c r="D250" s="3">
        <v>0.0039</v>
      </c>
      <c r="E250" s="3">
        <v>1.0009</v>
      </c>
      <c r="F250" s="3">
        <v>0.0097</v>
      </c>
      <c r="G250" s="3">
        <v>0.0009</v>
      </c>
      <c r="H250" s="2">
        <v>1.00004394026684</v>
      </c>
      <c r="I250" s="3">
        <v>10.3297</v>
      </c>
      <c r="J250" s="2">
        <v>2845</v>
      </c>
      <c r="K250" s="2">
        <v>6</v>
      </c>
      <c r="L250" s="2">
        <v>20</v>
      </c>
      <c r="M250" s="2">
        <v>0</v>
      </c>
      <c r="N250" s="2">
        <v>2</v>
      </c>
    </row>
    <row r="251" hidden="1" spans="1:14">
      <c r="A251" s="2">
        <v>3968</v>
      </c>
      <c r="B251" s="3">
        <v>1</v>
      </c>
      <c r="C251" s="3">
        <v>4.12</v>
      </c>
      <c r="D251" s="3">
        <v>0.0065</v>
      </c>
      <c r="E251" s="3">
        <v>1.0015</v>
      </c>
      <c r="F251" s="3">
        <v>0.0189</v>
      </c>
      <c r="G251" s="3">
        <v>0.0012</v>
      </c>
      <c r="H251" s="2">
        <v>1.00003693150534</v>
      </c>
      <c r="I251" s="3">
        <v>2.1306</v>
      </c>
      <c r="J251" s="2">
        <v>634</v>
      </c>
      <c r="K251" s="2">
        <v>8</v>
      </c>
      <c r="L251" s="2">
        <v>9</v>
      </c>
      <c r="M251" s="2">
        <v>3</v>
      </c>
      <c r="N251" s="2">
        <v>6</v>
      </c>
    </row>
    <row r="252" hidden="1" spans="1:14">
      <c r="A252" s="2">
        <v>3911</v>
      </c>
      <c r="B252" s="3">
        <v>1</v>
      </c>
      <c r="C252" s="3">
        <v>3.27</v>
      </c>
      <c r="D252" s="3">
        <v>0.0078</v>
      </c>
      <c r="E252" s="3">
        <v>1.0015</v>
      </c>
      <c r="F252" s="3">
        <v>0.0132</v>
      </c>
      <c r="G252" s="3">
        <v>0.0013</v>
      </c>
      <c r="H252" s="2">
        <v>1.00002116057731</v>
      </c>
      <c r="I252" s="3">
        <v>2.4394</v>
      </c>
      <c r="J252" s="2">
        <v>417</v>
      </c>
      <c r="K252" s="2">
        <v>7</v>
      </c>
      <c r="L252" s="2">
        <v>18</v>
      </c>
      <c r="M252" s="2">
        <v>2</v>
      </c>
      <c r="N252" s="2">
        <v>6</v>
      </c>
    </row>
    <row r="253" hidden="1" spans="1:14">
      <c r="A253" s="2">
        <v>3186</v>
      </c>
      <c r="B253" s="3">
        <v>1</v>
      </c>
      <c r="C253" s="3">
        <v>1.29</v>
      </c>
      <c r="D253" s="3">
        <v>0.0021</v>
      </c>
      <c r="E253" s="3">
        <v>1.0011</v>
      </c>
      <c r="F253" s="3">
        <v>0.0143</v>
      </c>
      <c r="G253" s="3">
        <v>0.0007</v>
      </c>
      <c r="H253" s="2">
        <v>1.00001693669801</v>
      </c>
      <c r="I253" s="3">
        <v>0.893</v>
      </c>
      <c r="J253" s="2">
        <v>613</v>
      </c>
      <c r="K253" s="2">
        <v>3</v>
      </c>
      <c r="L253" s="2">
        <v>17</v>
      </c>
      <c r="M253" s="2">
        <v>1</v>
      </c>
      <c r="N253" s="2">
        <v>5</v>
      </c>
    </row>
    <row r="254" hidden="1" spans="1:14">
      <c r="A254" s="2">
        <v>2472</v>
      </c>
      <c r="B254" s="3">
        <v>1</v>
      </c>
      <c r="C254" s="3">
        <v>1.29</v>
      </c>
      <c r="D254" s="3">
        <v>0.0019</v>
      </c>
      <c r="E254" s="3">
        <v>1.001</v>
      </c>
      <c r="F254" s="3">
        <v>0.0081</v>
      </c>
      <c r="G254" s="3">
        <v>0.0007</v>
      </c>
      <c r="H254" s="2">
        <v>1.000015000284</v>
      </c>
      <c r="I254" s="3">
        <v>1.5713</v>
      </c>
      <c r="J254" s="2">
        <v>687</v>
      </c>
      <c r="K254" s="2">
        <v>3</v>
      </c>
      <c r="L254" s="2">
        <v>17</v>
      </c>
      <c r="M254" s="2">
        <v>0</v>
      </c>
      <c r="N254" s="2">
        <v>4</v>
      </c>
    </row>
    <row r="255" hidden="1" spans="1:14">
      <c r="A255" s="2">
        <v>4149</v>
      </c>
      <c r="B255" s="3">
        <v>1</v>
      </c>
      <c r="C255" s="3">
        <v>4.04</v>
      </c>
      <c r="D255" s="3">
        <v>0.0045</v>
      </c>
      <c r="E255" s="3">
        <v>1.0008</v>
      </c>
      <c r="F255" s="3">
        <v>0.0099</v>
      </c>
      <c r="G255" s="3">
        <v>0.001</v>
      </c>
      <c r="H255" s="2">
        <v>1.00001457639696</v>
      </c>
      <c r="I255" s="3">
        <v>3.9783</v>
      </c>
      <c r="J255" s="2">
        <v>907</v>
      </c>
      <c r="K255" s="2">
        <v>7</v>
      </c>
      <c r="L255" s="2">
        <v>18</v>
      </c>
      <c r="M255" s="2">
        <v>4</v>
      </c>
      <c r="N255" s="2">
        <v>6</v>
      </c>
    </row>
    <row r="256" hidden="1" spans="1:14">
      <c r="A256" s="2">
        <v>3988</v>
      </c>
      <c r="B256" s="3">
        <v>1</v>
      </c>
      <c r="C256" s="3">
        <v>1.9</v>
      </c>
      <c r="D256" s="3">
        <v>0.003</v>
      </c>
      <c r="E256" s="3">
        <v>1.0008</v>
      </c>
      <c r="F256" s="3">
        <v>0.0087</v>
      </c>
      <c r="G256" s="3">
        <v>0.0008</v>
      </c>
      <c r="H256" s="2">
        <v>1.00000917619448</v>
      </c>
      <c r="I256" s="3">
        <v>2.1378</v>
      </c>
      <c r="J256" s="2">
        <v>634</v>
      </c>
      <c r="K256" s="2">
        <v>7</v>
      </c>
      <c r="L256" s="2">
        <v>12</v>
      </c>
      <c r="M256" s="2">
        <v>3</v>
      </c>
      <c r="N256" s="2">
        <v>6</v>
      </c>
    </row>
    <row r="257" hidden="1" spans="1:14">
      <c r="A257" s="2">
        <v>3067</v>
      </c>
      <c r="B257" s="3">
        <v>1</v>
      </c>
      <c r="C257" s="3">
        <v>0.67</v>
      </c>
      <c r="D257" s="3">
        <v>0.0021</v>
      </c>
      <c r="E257" s="3">
        <v>1.0011</v>
      </c>
      <c r="F257" s="3">
        <v>0.0078</v>
      </c>
      <c r="G257" s="3">
        <v>0.0007</v>
      </c>
      <c r="H257" s="2">
        <v>1.00000885458443</v>
      </c>
      <c r="I257" s="3">
        <v>0.8534</v>
      </c>
      <c r="J257" s="2">
        <v>312</v>
      </c>
      <c r="K257" s="2">
        <v>3</v>
      </c>
      <c r="L257" s="2">
        <v>17</v>
      </c>
      <c r="M257" s="2">
        <v>0</v>
      </c>
      <c r="N257" s="2">
        <v>5</v>
      </c>
    </row>
    <row r="258" hidden="1" spans="1:14">
      <c r="A258" s="2">
        <v>1966</v>
      </c>
      <c r="B258" s="3">
        <v>1</v>
      </c>
      <c r="C258" s="3">
        <v>2.47</v>
      </c>
      <c r="D258" s="3">
        <v>0.001</v>
      </c>
      <c r="E258" s="3">
        <v>1.0002</v>
      </c>
      <c r="F258" s="3">
        <v>0.0057</v>
      </c>
      <c r="G258" s="3">
        <v>0.0006</v>
      </c>
      <c r="H258" s="2">
        <v>1.0000023561558</v>
      </c>
      <c r="I258" s="3">
        <v>4.1777</v>
      </c>
      <c r="J258" s="2">
        <v>2591</v>
      </c>
      <c r="K258" s="2">
        <v>8</v>
      </c>
      <c r="L258" s="2">
        <v>12</v>
      </c>
      <c r="M258" s="2">
        <v>1</v>
      </c>
      <c r="N258" s="2">
        <v>3</v>
      </c>
    </row>
    <row r="259" hidden="1" spans="1:14">
      <c r="A259" s="2">
        <v>2462</v>
      </c>
      <c r="B259" s="3">
        <v>1</v>
      </c>
      <c r="C259" s="3">
        <v>0.95</v>
      </c>
      <c r="D259" s="3">
        <v>0.0014</v>
      </c>
      <c r="E259" s="3">
        <v>1.0003</v>
      </c>
      <c r="F259" s="3">
        <v>0.0029</v>
      </c>
      <c r="G259" s="3">
        <v>0.0006</v>
      </c>
      <c r="H259" s="2">
        <v>1.00000153833966</v>
      </c>
      <c r="I259" s="3">
        <v>3.146</v>
      </c>
      <c r="J259" s="2">
        <v>687</v>
      </c>
      <c r="K259" s="2">
        <v>7</v>
      </c>
      <c r="L259" s="2">
        <v>15</v>
      </c>
      <c r="M259" s="2">
        <v>0</v>
      </c>
      <c r="N259" s="2">
        <v>4</v>
      </c>
    </row>
    <row r="260" hidden="1" spans="1:14">
      <c r="A260" s="2">
        <v>2699</v>
      </c>
      <c r="B260" s="3">
        <v>1</v>
      </c>
      <c r="C260" s="3">
        <v>1.04</v>
      </c>
      <c r="D260" s="3">
        <v>0.0006</v>
      </c>
      <c r="E260" s="3">
        <v>1.0002</v>
      </c>
      <c r="F260" s="3">
        <v>0.0024</v>
      </c>
      <c r="G260" s="3">
        <v>0.0004</v>
      </c>
      <c r="H260" s="2">
        <v>1.00000116603788</v>
      </c>
      <c r="I260" s="3">
        <v>4.2363</v>
      </c>
      <c r="J260" s="2">
        <v>1766</v>
      </c>
      <c r="K260" s="2">
        <v>6</v>
      </c>
      <c r="L260" s="2">
        <v>15</v>
      </c>
      <c r="M260" s="2">
        <v>2</v>
      </c>
      <c r="N260" s="2">
        <v>4</v>
      </c>
    </row>
    <row r="261" hidden="1" spans="1:14">
      <c r="A261" s="2">
        <v>2988</v>
      </c>
      <c r="B261" s="3">
        <v>1</v>
      </c>
      <c r="C261" s="3">
        <v>0.26</v>
      </c>
      <c r="D261" s="3">
        <v>0.0008</v>
      </c>
      <c r="E261" s="3">
        <v>1.0003</v>
      </c>
      <c r="F261" s="3">
        <v>0.0019</v>
      </c>
      <c r="G261" s="3">
        <v>0.0005</v>
      </c>
      <c r="H261" s="2">
        <v>1.00000047739185</v>
      </c>
      <c r="I261" s="3">
        <v>1.3536</v>
      </c>
      <c r="J261" s="2">
        <v>312</v>
      </c>
      <c r="K261" s="2">
        <v>8</v>
      </c>
      <c r="L261" s="2">
        <v>5</v>
      </c>
      <c r="M261" s="2">
        <v>0</v>
      </c>
      <c r="N261" s="2">
        <v>5</v>
      </c>
    </row>
    <row r="262" hidden="1" spans="1:14">
      <c r="A262" s="2">
        <v>4028</v>
      </c>
      <c r="B262" s="3">
        <v>1</v>
      </c>
      <c r="C262" s="3">
        <v>0.3</v>
      </c>
      <c r="D262" s="3">
        <v>0.0005</v>
      </c>
      <c r="E262" s="3">
        <v>1.0001</v>
      </c>
      <c r="F262" s="3">
        <v>0.0015</v>
      </c>
      <c r="G262" s="3">
        <v>0.0004</v>
      </c>
      <c r="H262" s="2">
        <v>1.00000029981389</v>
      </c>
      <c r="I262" s="3">
        <v>2.009</v>
      </c>
      <c r="J262" s="2">
        <v>634</v>
      </c>
      <c r="K262" s="2">
        <v>5</v>
      </c>
      <c r="L262" s="2">
        <v>18</v>
      </c>
      <c r="M262" s="2">
        <v>3</v>
      </c>
      <c r="N262" s="2">
        <v>6</v>
      </c>
    </row>
    <row r="263" hidden="1" spans="1:14">
      <c r="A263" s="2">
        <v>1286</v>
      </c>
      <c r="B263" s="3">
        <v>1</v>
      </c>
      <c r="C263" s="3">
        <v>0.9</v>
      </c>
      <c r="D263" s="3">
        <v>0.0003</v>
      </c>
      <c r="E263" s="3">
        <v>1.0001</v>
      </c>
      <c r="F263" s="3">
        <v>0.0009</v>
      </c>
      <c r="G263" s="3">
        <v>0.0005</v>
      </c>
      <c r="H263" s="2">
        <v>1.00000026067604</v>
      </c>
      <c r="I263" s="3">
        <v>9.0717</v>
      </c>
      <c r="J263" s="2">
        <v>2845</v>
      </c>
      <c r="K263" s="2">
        <v>7</v>
      </c>
      <c r="L263" s="2">
        <v>17</v>
      </c>
      <c r="M263" s="2">
        <v>0</v>
      </c>
      <c r="N263" s="2">
        <v>2</v>
      </c>
    </row>
    <row r="264" hidden="1" spans="1:14">
      <c r="A264" s="2">
        <v>4162</v>
      </c>
      <c r="B264" s="3">
        <v>1</v>
      </c>
      <c r="C264" s="3">
        <v>-399.32</v>
      </c>
      <c r="D264" s="3">
        <v>-0.4403</v>
      </c>
      <c r="E264" s="3">
        <v>0.904</v>
      </c>
      <c r="F264" s="3">
        <v>-0.6633</v>
      </c>
      <c r="G264" s="3">
        <v>-0.0452</v>
      </c>
      <c r="H264" s="2">
        <v>1</v>
      </c>
      <c r="I264" s="3">
        <v>5.9488</v>
      </c>
      <c r="J264" s="2">
        <v>907</v>
      </c>
      <c r="K264" s="2">
        <v>6</v>
      </c>
      <c r="L264" s="2">
        <v>20</v>
      </c>
      <c r="M264" s="2">
        <v>4</v>
      </c>
      <c r="N264" s="2">
        <v>6</v>
      </c>
    </row>
    <row r="265" hidden="1" spans="1:14">
      <c r="A265" s="2">
        <v>4161</v>
      </c>
      <c r="B265" s="3">
        <v>1</v>
      </c>
      <c r="C265" s="3">
        <v>-203.09</v>
      </c>
      <c r="D265" s="3">
        <v>-0.2239</v>
      </c>
      <c r="E265" s="3">
        <v>0.9374</v>
      </c>
      <c r="F265" s="3">
        <v>-0.5203</v>
      </c>
      <c r="G265" s="3">
        <v>-0.0288</v>
      </c>
      <c r="H265" s="2">
        <v>1</v>
      </c>
      <c r="I265" s="3">
        <v>3.8597</v>
      </c>
      <c r="J265" s="2">
        <v>907</v>
      </c>
      <c r="K265" s="2">
        <v>5</v>
      </c>
      <c r="L265" s="2">
        <v>20</v>
      </c>
      <c r="M265" s="2">
        <v>4</v>
      </c>
      <c r="N265" s="2">
        <v>6</v>
      </c>
    </row>
    <row r="266" hidden="1" spans="1:14">
      <c r="A266" s="2">
        <v>4160</v>
      </c>
      <c r="B266" s="3">
        <v>1</v>
      </c>
      <c r="C266" s="3">
        <v>-198.08</v>
      </c>
      <c r="D266" s="3">
        <v>-0.2184</v>
      </c>
      <c r="E266" s="3">
        <v>0.9227</v>
      </c>
      <c r="F266" s="3">
        <v>-0.5111</v>
      </c>
      <c r="G266" s="3">
        <v>-0.0361</v>
      </c>
      <c r="H266" s="2">
        <v>1</v>
      </c>
      <c r="I266" s="3">
        <v>3.8291</v>
      </c>
      <c r="J266" s="2">
        <v>907</v>
      </c>
      <c r="K266" s="2">
        <v>4</v>
      </c>
      <c r="L266" s="2">
        <v>20</v>
      </c>
      <c r="M266" s="2">
        <v>4</v>
      </c>
      <c r="N266" s="2">
        <v>6</v>
      </c>
    </row>
    <row r="267" hidden="1" spans="1:14">
      <c r="A267" s="2">
        <v>4159</v>
      </c>
      <c r="B267" s="3">
        <v>1</v>
      </c>
      <c r="C267" s="3">
        <v>-287.43</v>
      </c>
      <c r="D267" s="3">
        <v>-0.3169</v>
      </c>
      <c r="E267" s="3">
        <v>0.8613</v>
      </c>
      <c r="F267" s="3">
        <v>-0.7768</v>
      </c>
      <c r="G267" s="3">
        <v>-0.0673</v>
      </c>
      <c r="H267" s="2">
        <v>1</v>
      </c>
      <c r="I267" s="3">
        <v>3.6745</v>
      </c>
      <c r="J267" s="2">
        <v>907</v>
      </c>
      <c r="K267" s="2">
        <v>3</v>
      </c>
      <c r="L267" s="2">
        <v>20</v>
      </c>
      <c r="M267" s="2">
        <v>4</v>
      </c>
      <c r="N267" s="2">
        <v>6</v>
      </c>
    </row>
    <row r="268" hidden="1" spans="1:14">
      <c r="A268" s="2">
        <v>4158</v>
      </c>
      <c r="B268" s="3">
        <v>1</v>
      </c>
      <c r="C268" s="3">
        <v>-302.72</v>
      </c>
      <c r="D268" s="3">
        <v>-0.3338</v>
      </c>
      <c r="E268" s="3">
        <v>0.8143</v>
      </c>
      <c r="F268" s="3">
        <v>-0.7908</v>
      </c>
      <c r="G268" s="3">
        <v>-0.0929</v>
      </c>
      <c r="H268" s="2">
        <v>1</v>
      </c>
      <c r="I268" s="3">
        <v>3.8034</v>
      </c>
      <c r="J268" s="2">
        <v>907</v>
      </c>
      <c r="K268" s="2">
        <v>2</v>
      </c>
      <c r="L268" s="2">
        <v>20</v>
      </c>
      <c r="M268" s="2">
        <v>4</v>
      </c>
      <c r="N268" s="2">
        <v>6</v>
      </c>
    </row>
    <row r="269" hidden="1" spans="1:14">
      <c r="A269" s="2">
        <v>4155</v>
      </c>
      <c r="B269" s="3">
        <v>1</v>
      </c>
      <c r="C269" s="3">
        <v>-501.42</v>
      </c>
      <c r="D269" s="3">
        <v>-0.6624</v>
      </c>
      <c r="E269" s="3">
        <v>0.8545</v>
      </c>
      <c r="F269" s="3">
        <v>-0.8876</v>
      </c>
      <c r="G269" s="3">
        <v>-0.0729</v>
      </c>
      <c r="H269" s="2">
        <v>1</v>
      </c>
      <c r="I269" s="3">
        <v>5.6147</v>
      </c>
      <c r="J269" s="2">
        <v>757</v>
      </c>
      <c r="K269" s="2">
        <v>6</v>
      </c>
      <c r="L269" s="2">
        <v>19</v>
      </c>
      <c r="M269" s="2">
        <v>4</v>
      </c>
      <c r="N269" s="2">
        <v>6</v>
      </c>
    </row>
    <row r="270" hidden="1" spans="1:14">
      <c r="A270" s="2">
        <v>4154</v>
      </c>
      <c r="B270" s="3">
        <v>1</v>
      </c>
      <c r="C270" s="3">
        <v>-276.8</v>
      </c>
      <c r="D270" s="3">
        <v>-0.3052</v>
      </c>
      <c r="E270" s="3">
        <v>0.9124</v>
      </c>
      <c r="F270" s="3">
        <v>-0.644</v>
      </c>
      <c r="G270" s="3">
        <v>-0.0421</v>
      </c>
      <c r="H270" s="2">
        <v>1</v>
      </c>
      <c r="I270" s="3">
        <v>4.2694</v>
      </c>
      <c r="J270" s="2">
        <v>907</v>
      </c>
      <c r="K270" s="2">
        <v>5</v>
      </c>
      <c r="L270" s="2">
        <v>19</v>
      </c>
      <c r="M270" s="2">
        <v>4</v>
      </c>
      <c r="N270" s="2">
        <v>6</v>
      </c>
    </row>
    <row r="271" hidden="1" spans="1:14">
      <c r="A271" s="2">
        <v>4153</v>
      </c>
      <c r="B271" s="3">
        <v>1</v>
      </c>
      <c r="C271" s="3">
        <v>-312.1</v>
      </c>
      <c r="D271" s="3">
        <v>-0.3441</v>
      </c>
      <c r="E271" s="3">
        <v>0.8758</v>
      </c>
      <c r="F271" s="3">
        <v>-0.7317</v>
      </c>
      <c r="G271" s="3">
        <v>-0.0611</v>
      </c>
      <c r="H271" s="2">
        <v>1</v>
      </c>
      <c r="I271" s="3">
        <v>4.2385</v>
      </c>
      <c r="J271" s="2">
        <v>907</v>
      </c>
      <c r="K271" s="2">
        <v>4</v>
      </c>
      <c r="L271" s="2">
        <v>19</v>
      </c>
      <c r="M271" s="2">
        <v>4</v>
      </c>
      <c r="N271" s="2">
        <v>6</v>
      </c>
    </row>
    <row r="272" hidden="1" spans="1:14">
      <c r="A272" s="2">
        <v>4152</v>
      </c>
      <c r="B272" s="3">
        <v>1</v>
      </c>
      <c r="C272" s="3">
        <v>-336.87</v>
      </c>
      <c r="D272" s="3">
        <v>-0.3714</v>
      </c>
      <c r="E272" s="3">
        <v>0.8335</v>
      </c>
      <c r="F272" s="3">
        <v>-0.8026</v>
      </c>
      <c r="G272" s="3">
        <v>-0.0843</v>
      </c>
      <c r="H272" s="2">
        <v>1</v>
      </c>
      <c r="I272" s="3">
        <v>4.1673</v>
      </c>
      <c r="J272" s="2">
        <v>907</v>
      </c>
      <c r="K272" s="2">
        <v>3</v>
      </c>
      <c r="L272" s="2">
        <v>19</v>
      </c>
      <c r="M272" s="2">
        <v>4</v>
      </c>
      <c r="N272" s="2">
        <v>6</v>
      </c>
    </row>
    <row r="273" hidden="1" spans="1:14">
      <c r="A273" s="2">
        <v>4151</v>
      </c>
      <c r="B273" s="3">
        <v>1</v>
      </c>
      <c r="C273" s="3">
        <v>-313.36</v>
      </c>
      <c r="D273" s="3">
        <v>-0.3455</v>
      </c>
      <c r="E273" s="3">
        <v>0.8024</v>
      </c>
      <c r="F273" s="3">
        <v>-0.8215</v>
      </c>
      <c r="G273" s="3">
        <v>-0.1019</v>
      </c>
      <c r="H273" s="2">
        <v>1</v>
      </c>
      <c r="I273" s="3">
        <v>3.7938</v>
      </c>
      <c r="J273" s="2">
        <v>907</v>
      </c>
      <c r="K273" s="2">
        <v>2</v>
      </c>
      <c r="L273" s="2">
        <v>19</v>
      </c>
      <c r="M273" s="2">
        <v>4</v>
      </c>
      <c r="N273" s="2">
        <v>6</v>
      </c>
    </row>
    <row r="274" hidden="1" spans="1:14">
      <c r="A274" s="2">
        <v>4148</v>
      </c>
      <c r="B274" s="3">
        <v>1</v>
      </c>
      <c r="C274" s="3">
        <v>-503.15</v>
      </c>
      <c r="D274" s="3">
        <v>-0.6509</v>
      </c>
      <c r="E274" s="3">
        <v>0.8517</v>
      </c>
      <c r="F274" s="3">
        <v>-0.9114</v>
      </c>
      <c r="G274" s="3">
        <v>-0.0759</v>
      </c>
      <c r="H274" s="2">
        <v>1</v>
      </c>
      <c r="I274" s="3">
        <v>5.4935</v>
      </c>
      <c r="J274" s="2">
        <v>773</v>
      </c>
      <c r="K274" s="2">
        <v>6</v>
      </c>
      <c r="L274" s="2">
        <v>18</v>
      </c>
      <c r="M274" s="2">
        <v>4</v>
      </c>
      <c r="N274" s="2">
        <v>6</v>
      </c>
    </row>
    <row r="275" hidden="1" spans="1:14">
      <c r="A275" s="2">
        <v>4147</v>
      </c>
      <c r="B275" s="3">
        <v>1</v>
      </c>
      <c r="C275" s="3">
        <v>-246.08</v>
      </c>
      <c r="D275" s="3">
        <v>-0.2713</v>
      </c>
      <c r="E275" s="3">
        <v>0.9189</v>
      </c>
      <c r="F275" s="3">
        <v>-0.626</v>
      </c>
      <c r="G275" s="3">
        <v>-0.0395</v>
      </c>
      <c r="H275" s="2">
        <v>1</v>
      </c>
      <c r="I275" s="3">
        <v>3.9124</v>
      </c>
      <c r="J275" s="2">
        <v>907</v>
      </c>
      <c r="K275" s="2">
        <v>5</v>
      </c>
      <c r="L275" s="2">
        <v>18</v>
      </c>
      <c r="M275" s="2">
        <v>4</v>
      </c>
      <c r="N275" s="2">
        <v>6</v>
      </c>
    </row>
    <row r="276" hidden="1" spans="1:14">
      <c r="A276" s="2">
        <v>4146</v>
      </c>
      <c r="B276" s="3">
        <v>1</v>
      </c>
      <c r="C276" s="3">
        <v>-254.2</v>
      </c>
      <c r="D276" s="3">
        <v>-0.2803</v>
      </c>
      <c r="E276" s="3">
        <v>0.8945</v>
      </c>
      <c r="F276" s="3">
        <v>-0.7346</v>
      </c>
      <c r="G276" s="3">
        <v>-0.0524</v>
      </c>
      <c r="H276" s="2">
        <v>1</v>
      </c>
      <c r="I276" s="3">
        <v>3.4373</v>
      </c>
      <c r="J276" s="2">
        <v>907</v>
      </c>
      <c r="K276" s="2">
        <v>4</v>
      </c>
      <c r="L276" s="2">
        <v>18</v>
      </c>
      <c r="M276" s="2">
        <v>4</v>
      </c>
      <c r="N276" s="2">
        <v>6</v>
      </c>
    </row>
    <row r="277" hidden="1" spans="1:14">
      <c r="A277" s="2">
        <v>4145</v>
      </c>
      <c r="B277" s="3">
        <v>1</v>
      </c>
      <c r="C277" s="3">
        <v>-345.77</v>
      </c>
      <c r="D277" s="3">
        <v>-0.3812</v>
      </c>
      <c r="E277" s="3">
        <v>0.8237</v>
      </c>
      <c r="F277" s="3">
        <v>-0.8676</v>
      </c>
      <c r="G277" s="3">
        <v>-0.0916</v>
      </c>
      <c r="H277" s="2">
        <v>1</v>
      </c>
      <c r="I277" s="3">
        <v>3.9704</v>
      </c>
      <c r="J277" s="2">
        <v>907</v>
      </c>
      <c r="K277" s="2">
        <v>3</v>
      </c>
      <c r="L277" s="2">
        <v>18</v>
      </c>
      <c r="M277" s="2">
        <v>4</v>
      </c>
      <c r="N277" s="2">
        <v>6</v>
      </c>
    </row>
    <row r="278" hidden="1" spans="1:14">
      <c r="A278" s="2">
        <v>4144</v>
      </c>
      <c r="B278" s="3">
        <v>1</v>
      </c>
      <c r="C278" s="3">
        <v>-283.34</v>
      </c>
      <c r="D278" s="3">
        <v>-0.3124</v>
      </c>
      <c r="E278" s="3">
        <v>0.8144</v>
      </c>
      <c r="F278" s="3">
        <v>-0.7527</v>
      </c>
      <c r="G278" s="3">
        <v>-0.0969</v>
      </c>
      <c r="H278" s="2">
        <v>1</v>
      </c>
      <c r="I278" s="3">
        <v>3.7349</v>
      </c>
      <c r="J278" s="2">
        <v>907</v>
      </c>
      <c r="K278" s="2">
        <v>2</v>
      </c>
      <c r="L278" s="2">
        <v>18</v>
      </c>
      <c r="M278" s="2">
        <v>4</v>
      </c>
      <c r="N278" s="2">
        <v>6</v>
      </c>
    </row>
    <row r="279" hidden="1" spans="1:14">
      <c r="A279" s="2">
        <v>4143</v>
      </c>
      <c r="B279" s="3">
        <v>1</v>
      </c>
      <c r="C279" s="3">
        <v>-13.03</v>
      </c>
      <c r="D279" s="3">
        <v>-0.0144</v>
      </c>
      <c r="E279" s="3">
        <v>0.9978</v>
      </c>
      <c r="F279" s="3">
        <v>-0.0287</v>
      </c>
      <c r="G279" s="3">
        <v>-0.0004</v>
      </c>
      <c r="H279" s="2">
        <v>1</v>
      </c>
      <c r="I279" s="3">
        <v>4.4092</v>
      </c>
      <c r="J279" s="2">
        <v>907</v>
      </c>
      <c r="K279" s="2">
        <v>8</v>
      </c>
      <c r="L279" s="2">
        <v>17</v>
      </c>
      <c r="M279" s="2">
        <v>4</v>
      </c>
      <c r="N279" s="2">
        <v>6</v>
      </c>
    </row>
    <row r="280" hidden="1" spans="1:14">
      <c r="A280" s="2">
        <v>4142</v>
      </c>
      <c r="B280" s="3">
        <v>1</v>
      </c>
      <c r="C280" s="3">
        <v>-219.38</v>
      </c>
      <c r="D280" s="3">
        <v>-0.2419</v>
      </c>
      <c r="E280" s="3">
        <v>0.9527</v>
      </c>
      <c r="F280" s="3">
        <v>-0.4241</v>
      </c>
      <c r="G280" s="3">
        <v>-0.0229</v>
      </c>
      <c r="H280" s="2">
        <v>1</v>
      </c>
      <c r="I280" s="3">
        <v>5.0588</v>
      </c>
      <c r="J280" s="2">
        <v>907</v>
      </c>
      <c r="K280" s="2">
        <v>7</v>
      </c>
      <c r="L280" s="2">
        <v>17</v>
      </c>
      <c r="M280" s="2">
        <v>4</v>
      </c>
      <c r="N280" s="2">
        <v>6</v>
      </c>
    </row>
    <row r="281" hidden="1" spans="1:14">
      <c r="A281" s="2">
        <v>4141</v>
      </c>
      <c r="B281" s="3">
        <v>1</v>
      </c>
      <c r="C281" s="3">
        <v>-501.1</v>
      </c>
      <c r="D281" s="3">
        <v>-0.6681</v>
      </c>
      <c r="E281" s="3">
        <v>0.8429</v>
      </c>
      <c r="F281" s="3">
        <v>-0.9287</v>
      </c>
      <c r="G281" s="3">
        <v>-0.082</v>
      </c>
      <c r="H281" s="2">
        <v>1</v>
      </c>
      <c r="I281" s="3">
        <v>5.3748</v>
      </c>
      <c r="J281" s="2">
        <v>750</v>
      </c>
      <c r="K281" s="2">
        <v>6</v>
      </c>
      <c r="L281" s="2">
        <v>17</v>
      </c>
      <c r="M281" s="2">
        <v>4</v>
      </c>
      <c r="N281" s="2">
        <v>6</v>
      </c>
    </row>
    <row r="282" hidden="1" spans="1:14">
      <c r="A282" s="2">
        <v>4140</v>
      </c>
      <c r="B282" s="3">
        <v>1</v>
      </c>
      <c r="C282" s="3">
        <v>-352.35</v>
      </c>
      <c r="D282" s="3">
        <v>-0.3885</v>
      </c>
      <c r="E282" s="3">
        <v>0.8809</v>
      </c>
      <c r="F282" s="3">
        <v>-0.7728</v>
      </c>
      <c r="G282" s="3">
        <v>-0.0604</v>
      </c>
      <c r="H282" s="2">
        <v>1</v>
      </c>
      <c r="I282" s="3">
        <v>4.5475</v>
      </c>
      <c r="J282" s="2">
        <v>907</v>
      </c>
      <c r="K282" s="2">
        <v>5</v>
      </c>
      <c r="L282" s="2">
        <v>17</v>
      </c>
      <c r="M282" s="2">
        <v>4</v>
      </c>
      <c r="N282" s="2">
        <v>6</v>
      </c>
    </row>
    <row r="283" hidden="1" spans="1:14">
      <c r="A283" s="2">
        <v>4139</v>
      </c>
      <c r="B283" s="3">
        <v>1</v>
      </c>
      <c r="C283" s="3">
        <v>-340.91</v>
      </c>
      <c r="D283" s="3">
        <v>-0.3759</v>
      </c>
      <c r="E283" s="3">
        <v>0.855</v>
      </c>
      <c r="F283" s="3">
        <v>-0.7894</v>
      </c>
      <c r="G283" s="3">
        <v>-0.0752</v>
      </c>
      <c r="H283" s="2">
        <v>1</v>
      </c>
      <c r="I283" s="3">
        <v>4.2857</v>
      </c>
      <c r="J283" s="2">
        <v>907</v>
      </c>
      <c r="K283" s="2">
        <v>4</v>
      </c>
      <c r="L283" s="2">
        <v>17</v>
      </c>
      <c r="M283" s="2">
        <v>4</v>
      </c>
      <c r="N283" s="2">
        <v>6</v>
      </c>
    </row>
    <row r="284" hidden="1" spans="1:14">
      <c r="A284" s="2">
        <v>4138</v>
      </c>
      <c r="B284" s="3">
        <v>1</v>
      </c>
      <c r="C284" s="3">
        <v>-316.48</v>
      </c>
      <c r="D284" s="3">
        <v>-0.3489</v>
      </c>
      <c r="E284" s="3">
        <v>0.8319</v>
      </c>
      <c r="F284" s="3">
        <v>-0.8302</v>
      </c>
      <c r="G284" s="3">
        <v>-0.0885</v>
      </c>
      <c r="H284" s="2">
        <v>1</v>
      </c>
      <c r="I284" s="3">
        <v>3.793</v>
      </c>
      <c r="J284" s="2">
        <v>907</v>
      </c>
      <c r="K284" s="2">
        <v>3</v>
      </c>
      <c r="L284" s="2">
        <v>17</v>
      </c>
      <c r="M284" s="2">
        <v>4</v>
      </c>
      <c r="N284" s="2">
        <v>6</v>
      </c>
    </row>
    <row r="285" hidden="1" spans="1:14">
      <c r="A285" s="2">
        <v>4137</v>
      </c>
      <c r="B285" s="3">
        <v>1</v>
      </c>
      <c r="C285" s="3">
        <v>-299.57</v>
      </c>
      <c r="D285" s="3">
        <v>-0.3303</v>
      </c>
      <c r="E285" s="3">
        <v>0.7977</v>
      </c>
      <c r="F285" s="3">
        <v>-0.8128</v>
      </c>
      <c r="G285" s="3">
        <v>-0.1086</v>
      </c>
      <c r="H285" s="2">
        <v>1</v>
      </c>
      <c r="I285" s="3">
        <v>3.6652</v>
      </c>
      <c r="J285" s="2">
        <v>907</v>
      </c>
      <c r="K285" s="2">
        <v>2</v>
      </c>
      <c r="L285" s="2">
        <v>17</v>
      </c>
      <c r="M285" s="2">
        <v>4</v>
      </c>
      <c r="N285" s="2">
        <v>6</v>
      </c>
    </row>
    <row r="286" hidden="1" spans="1:14">
      <c r="A286" s="2">
        <v>4136</v>
      </c>
      <c r="B286" s="3">
        <v>1</v>
      </c>
      <c r="C286" s="3">
        <v>-114.51</v>
      </c>
      <c r="D286" s="3">
        <v>-0.1263</v>
      </c>
      <c r="E286" s="3">
        <v>0.9795</v>
      </c>
      <c r="F286" s="3">
        <v>-0.2438</v>
      </c>
      <c r="G286" s="3">
        <v>-0.0095</v>
      </c>
      <c r="H286" s="2">
        <v>1</v>
      </c>
      <c r="I286" s="3">
        <v>4.5951</v>
      </c>
      <c r="J286" s="2">
        <v>907</v>
      </c>
      <c r="K286" s="2">
        <v>8</v>
      </c>
      <c r="L286" s="2">
        <v>16</v>
      </c>
      <c r="M286" s="2">
        <v>4</v>
      </c>
      <c r="N286" s="2">
        <v>6</v>
      </c>
    </row>
    <row r="287" hidden="1" spans="1:14">
      <c r="A287" s="2">
        <v>4135</v>
      </c>
      <c r="B287" s="3">
        <v>1</v>
      </c>
      <c r="C287" s="3">
        <v>-97.12</v>
      </c>
      <c r="D287" s="3">
        <v>-0.1071</v>
      </c>
      <c r="E287" s="3">
        <v>0.9779</v>
      </c>
      <c r="F287" s="3">
        <v>-0.2759</v>
      </c>
      <c r="G287" s="3">
        <v>-0.0105</v>
      </c>
      <c r="H287" s="2">
        <v>1</v>
      </c>
      <c r="I287" s="3">
        <v>3.4472</v>
      </c>
      <c r="J287" s="2">
        <v>907</v>
      </c>
      <c r="K287" s="2">
        <v>7</v>
      </c>
      <c r="L287" s="2">
        <v>16</v>
      </c>
      <c r="M287" s="2">
        <v>4</v>
      </c>
      <c r="N287" s="2">
        <v>6</v>
      </c>
    </row>
    <row r="288" hidden="1" spans="1:14">
      <c r="A288" s="2">
        <v>4134</v>
      </c>
      <c r="B288" s="3">
        <v>1</v>
      </c>
      <c r="C288" s="3">
        <v>-504.78</v>
      </c>
      <c r="D288" s="3">
        <v>-0.6573</v>
      </c>
      <c r="E288" s="3">
        <v>0.8388</v>
      </c>
      <c r="F288" s="3">
        <v>-0.9426</v>
      </c>
      <c r="G288" s="3">
        <v>-0.0855</v>
      </c>
      <c r="H288" s="2">
        <v>1</v>
      </c>
      <c r="I288" s="3">
        <v>5.3386</v>
      </c>
      <c r="J288" s="2">
        <v>768</v>
      </c>
      <c r="K288" s="2">
        <v>6</v>
      </c>
      <c r="L288" s="2">
        <v>16</v>
      </c>
      <c r="M288" s="2">
        <v>4</v>
      </c>
      <c r="N288" s="2">
        <v>6</v>
      </c>
    </row>
    <row r="289" hidden="1" spans="1:14">
      <c r="A289" s="2">
        <v>4133</v>
      </c>
      <c r="B289" s="3">
        <v>1</v>
      </c>
      <c r="C289" s="3">
        <v>-287.34</v>
      </c>
      <c r="D289" s="3">
        <v>-0.3168</v>
      </c>
      <c r="E289" s="3">
        <v>0.898</v>
      </c>
      <c r="F289" s="3">
        <v>-0.7708</v>
      </c>
      <c r="G289" s="3">
        <v>-0.0521</v>
      </c>
      <c r="H289" s="2">
        <v>1</v>
      </c>
      <c r="I289" s="3">
        <v>3.7126</v>
      </c>
      <c r="J289" s="2">
        <v>907</v>
      </c>
      <c r="K289" s="2">
        <v>5</v>
      </c>
      <c r="L289" s="2">
        <v>16</v>
      </c>
      <c r="M289" s="2">
        <v>4</v>
      </c>
      <c r="N289" s="2">
        <v>6</v>
      </c>
    </row>
    <row r="290" hidden="1" spans="1:14">
      <c r="A290" s="2">
        <v>4132</v>
      </c>
      <c r="B290" s="3">
        <v>1</v>
      </c>
      <c r="C290" s="3">
        <v>-356.2</v>
      </c>
      <c r="D290" s="3">
        <v>-0.3927</v>
      </c>
      <c r="E290" s="3">
        <v>0.8427</v>
      </c>
      <c r="F290" s="3">
        <v>-0.8328</v>
      </c>
      <c r="G290" s="3">
        <v>-0.0833</v>
      </c>
      <c r="H290" s="2">
        <v>1</v>
      </c>
      <c r="I290" s="3">
        <v>4.2552</v>
      </c>
      <c r="J290" s="2">
        <v>907</v>
      </c>
      <c r="K290" s="2">
        <v>4</v>
      </c>
      <c r="L290" s="2">
        <v>16</v>
      </c>
      <c r="M290" s="2">
        <v>4</v>
      </c>
      <c r="N290" s="2">
        <v>6</v>
      </c>
    </row>
    <row r="291" hidden="1" spans="1:14">
      <c r="A291" s="2">
        <v>4131</v>
      </c>
      <c r="B291" s="3">
        <v>1</v>
      </c>
      <c r="C291" s="3">
        <v>-247.65</v>
      </c>
      <c r="D291" s="3">
        <v>-0.273</v>
      </c>
      <c r="E291" s="3">
        <v>0.8612</v>
      </c>
      <c r="F291" s="3">
        <v>-0.737</v>
      </c>
      <c r="G291" s="3">
        <v>-0.0728</v>
      </c>
      <c r="H291" s="2">
        <v>1</v>
      </c>
      <c r="I291" s="3">
        <v>3.335</v>
      </c>
      <c r="J291" s="2">
        <v>907</v>
      </c>
      <c r="K291" s="2">
        <v>3</v>
      </c>
      <c r="L291" s="2">
        <v>16</v>
      </c>
      <c r="M291" s="2">
        <v>4</v>
      </c>
      <c r="N291" s="2">
        <v>6</v>
      </c>
    </row>
    <row r="292" hidden="1" spans="1:14">
      <c r="A292" s="2">
        <v>4130</v>
      </c>
      <c r="B292" s="3">
        <v>1</v>
      </c>
      <c r="C292" s="3">
        <v>-292.98</v>
      </c>
      <c r="D292" s="3">
        <v>-0.323</v>
      </c>
      <c r="E292" s="3">
        <v>0.7944</v>
      </c>
      <c r="F292" s="3">
        <v>-0.798</v>
      </c>
      <c r="G292" s="3">
        <v>-0.1122</v>
      </c>
      <c r="H292" s="2">
        <v>1</v>
      </c>
      <c r="I292" s="3">
        <v>3.6486</v>
      </c>
      <c r="J292" s="2">
        <v>907</v>
      </c>
      <c r="K292" s="2">
        <v>2</v>
      </c>
      <c r="L292" s="2">
        <v>16</v>
      </c>
      <c r="M292" s="2">
        <v>4</v>
      </c>
      <c r="N292" s="2">
        <v>6</v>
      </c>
    </row>
    <row r="293" hidden="1" spans="1:14">
      <c r="A293" s="2">
        <v>4129</v>
      </c>
      <c r="B293" s="3">
        <v>1</v>
      </c>
      <c r="C293" s="3">
        <v>-291.21</v>
      </c>
      <c r="D293" s="3">
        <v>-0.3211</v>
      </c>
      <c r="E293" s="3">
        <v>0.946</v>
      </c>
      <c r="F293" s="3">
        <v>-0.5136</v>
      </c>
      <c r="G293" s="3">
        <v>-0.0268</v>
      </c>
      <c r="H293" s="2">
        <v>1</v>
      </c>
      <c r="I293" s="3">
        <v>5.571</v>
      </c>
      <c r="J293" s="2">
        <v>907</v>
      </c>
      <c r="K293" s="2">
        <v>8</v>
      </c>
      <c r="L293" s="2">
        <v>15</v>
      </c>
      <c r="M293" s="2">
        <v>4</v>
      </c>
      <c r="N293" s="2">
        <v>6</v>
      </c>
    </row>
    <row r="294" hidden="1" spans="1:14">
      <c r="A294" s="2">
        <v>4128</v>
      </c>
      <c r="B294" s="3">
        <v>1</v>
      </c>
      <c r="C294" s="3">
        <v>-146.82</v>
      </c>
      <c r="D294" s="3">
        <v>-0.1619</v>
      </c>
      <c r="E294" s="3">
        <v>0.9651</v>
      </c>
      <c r="F294" s="3">
        <v>-0.3988</v>
      </c>
      <c r="G294" s="3">
        <v>-0.0171</v>
      </c>
      <c r="H294" s="2">
        <v>1</v>
      </c>
      <c r="I294" s="3">
        <v>3.6099</v>
      </c>
      <c r="J294" s="2">
        <v>907</v>
      </c>
      <c r="K294" s="2">
        <v>7</v>
      </c>
      <c r="L294" s="2">
        <v>15</v>
      </c>
      <c r="M294" s="2">
        <v>4</v>
      </c>
      <c r="N294" s="2">
        <v>6</v>
      </c>
    </row>
    <row r="295" hidden="1" spans="1:14">
      <c r="A295" s="2">
        <v>4127</v>
      </c>
      <c r="B295" s="3">
        <v>1</v>
      </c>
      <c r="C295" s="3">
        <v>-504.59</v>
      </c>
      <c r="D295" s="3">
        <v>-0.7008</v>
      </c>
      <c r="E295" s="3">
        <v>0.8235</v>
      </c>
      <c r="F295" s="3">
        <v>-0.9614</v>
      </c>
      <c r="G295" s="3">
        <v>-0.095</v>
      </c>
      <c r="H295" s="2">
        <v>1</v>
      </c>
      <c r="I295" s="3">
        <v>5.2377</v>
      </c>
      <c r="J295" s="2">
        <v>720</v>
      </c>
      <c r="K295" s="2">
        <v>6</v>
      </c>
      <c r="L295" s="2">
        <v>15</v>
      </c>
      <c r="M295" s="2">
        <v>4</v>
      </c>
      <c r="N295" s="2">
        <v>6</v>
      </c>
    </row>
    <row r="296" hidden="1" spans="1:14">
      <c r="A296" s="2">
        <v>4126</v>
      </c>
      <c r="B296" s="3">
        <v>1</v>
      </c>
      <c r="C296" s="3">
        <v>-355.62</v>
      </c>
      <c r="D296" s="3">
        <v>-0.3921</v>
      </c>
      <c r="E296" s="3">
        <v>0.8695</v>
      </c>
      <c r="F296" s="3">
        <v>-0.815</v>
      </c>
      <c r="G296" s="3">
        <v>-0.0686</v>
      </c>
      <c r="H296" s="2">
        <v>1</v>
      </c>
      <c r="I296" s="3">
        <v>4.3407</v>
      </c>
      <c r="J296" s="2">
        <v>907</v>
      </c>
      <c r="K296" s="2">
        <v>5</v>
      </c>
      <c r="L296" s="2">
        <v>15</v>
      </c>
      <c r="M296" s="2">
        <v>4</v>
      </c>
      <c r="N296" s="2">
        <v>6</v>
      </c>
    </row>
    <row r="297" hidden="1" spans="1:14">
      <c r="A297" s="2">
        <v>4125</v>
      </c>
      <c r="B297" s="3">
        <v>1</v>
      </c>
      <c r="C297" s="3">
        <v>-275.71</v>
      </c>
      <c r="D297" s="3">
        <v>-0.304</v>
      </c>
      <c r="E297" s="3">
        <v>0.8711</v>
      </c>
      <c r="F297" s="3">
        <v>-0.7158</v>
      </c>
      <c r="G297" s="3">
        <v>-0.068</v>
      </c>
      <c r="H297" s="2">
        <v>1</v>
      </c>
      <c r="I297" s="3">
        <v>3.8168</v>
      </c>
      <c r="J297" s="2">
        <v>907</v>
      </c>
      <c r="K297" s="2">
        <v>4</v>
      </c>
      <c r="L297" s="2">
        <v>15</v>
      </c>
      <c r="M297" s="2">
        <v>4</v>
      </c>
      <c r="N297" s="2">
        <v>6</v>
      </c>
    </row>
    <row r="298" hidden="1" spans="1:14">
      <c r="A298" s="2">
        <v>4124</v>
      </c>
      <c r="B298" s="3">
        <v>1</v>
      </c>
      <c r="C298" s="3">
        <v>-235.71</v>
      </c>
      <c r="D298" s="3">
        <v>-0.2599</v>
      </c>
      <c r="E298" s="3">
        <v>0.8617</v>
      </c>
      <c r="F298" s="3">
        <v>-0.7453</v>
      </c>
      <c r="G298" s="3">
        <v>-0.0732</v>
      </c>
      <c r="H298" s="2">
        <v>1</v>
      </c>
      <c r="I298" s="3">
        <v>3.1414</v>
      </c>
      <c r="J298" s="2">
        <v>907</v>
      </c>
      <c r="K298" s="2">
        <v>3</v>
      </c>
      <c r="L298" s="2">
        <v>15</v>
      </c>
      <c r="M298" s="2">
        <v>4</v>
      </c>
      <c r="N298" s="2">
        <v>6</v>
      </c>
    </row>
    <row r="299" hidden="1" spans="1:14">
      <c r="A299" s="2">
        <v>4123</v>
      </c>
      <c r="B299" s="3">
        <v>1</v>
      </c>
      <c r="C299" s="3">
        <v>-320.65</v>
      </c>
      <c r="D299" s="3">
        <v>-0.3535</v>
      </c>
      <c r="E299" s="3">
        <v>0.768</v>
      </c>
      <c r="F299" s="3">
        <v>-0.8622</v>
      </c>
      <c r="G299" s="3">
        <v>-0.13</v>
      </c>
      <c r="H299" s="2">
        <v>1</v>
      </c>
      <c r="I299" s="3">
        <v>3.7056</v>
      </c>
      <c r="J299" s="2">
        <v>907</v>
      </c>
      <c r="K299" s="2">
        <v>2</v>
      </c>
      <c r="L299" s="2">
        <v>15</v>
      </c>
      <c r="M299" s="2">
        <v>4</v>
      </c>
      <c r="N299" s="2">
        <v>6</v>
      </c>
    </row>
    <row r="300" hidden="1" spans="1:14">
      <c r="A300" s="2">
        <v>4122</v>
      </c>
      <c r="B300" s="3">
        <v>1</v>
      </c>
      <c r="C300" s="3">
        <v>-150.63</v>
      </c>
      <c r="D300" s="3">
        <v>-0.1661</v>
      </c>
      <c r="E300" s="3">
        <v>0.9703</v>
      </c>
      <c r="F300" s="3">
        <v>-0.3896</v>
      </c>
      <c r="G300" s="3">
        <v>-0.0144</v>
      </c>
      <c r="H300" s="2">
        <v>1</v>
      </c>
      <c r="I300" s="3">
        <v>3.8023</v>
      </c>
      <c r="J300" s="2">
        <v>907</v>
      </c>
      <c r="K300" s="2">
        <v>8</v>
      </c>
      <c r="L300" s="2">
        <v>14</v>
      </c>
      <c r="M300" s="2">
        <v>4</v>
      </c>
      <c r="N300" s="2">
        <v>6</v>
      </c>
    </row>
    <row r="301" hidden="1" spans="1:14">
      <c r="A301" s="2">
        <v>4121</v>
      </c>
      <c r="B301" s="3">
        <v>1</v>
      </c>
      <c r="C301" s="3">
        <v>-99.77</v>
      </c>
      <c r="D301" s="3">
        <v>-0.11</v>
      </c>
      <c r="E301" s="3">
        <v>0.9749</v>
      </c>
      <c r="F301" s="3">
        <v>-0.3001</v>
      </c>
      <c r="G301" s="3">
        <v>-0.0122</v>
      </c>
      <c r="H301" s="2">
        <v>1</v>
      </c>
      <c r="I301" s="3">
        <v>3.2687</v>
      </c>
      <c r="J301" s="2">
        <v>907</v>
      </c>
      <c r="K301" s="2">
        <v>7</v>
      </c>
      <c r="L301" s="2">
        <v>14</v>
      </c>
      <c r="M301" s="2">
        <v>4</v>
      </c>
      <c r="N301" s="2">
        <v>6</v>
      </c>
    </row>
    <row r="302" hidden="1" spans="1:14">
      <c r="A302" s="2">
        <v>4120</v>
      </c>
      <c r="B302" s="3">
        <v>1</v>
      </c>
      <c r="C302" s="3">
        <v>-504.64</v>
      </c>
      <c r="D302" s="3">
        <v>-0.6528</v>
      </c>
      <c r="E302" s="3">
        <v>0.8256</v>
      </c>
      <c r="F302" s="3">
        <v>-0.9509</v>
      </c>
      <c r="G302" s="3">
        <v>-0.0949</v>
      </c>
      <c r="H302" s="2">
        <v>1</v>
      </c>
      <c r="I302" s="3">
        <v>5.2934</v>
      </c>
      <c r="J302" s="2">
        <v>773</v>
      </c>
      <c r="K302" s="2">
        <v>6</v>
      </c>
      <c r="L302" s="2">
        <v>14</v>
      </c>
      <c r="M302" s="2">
        <v>4</v>
      </c>
      <c r="N302" s="2">
        <v>6</v>
      </c>
    </row>
    <row r="303" hidden="1" spans="1:14">
      <c r="A303" s="2">
        <v>4119</v>
      </c>
      <c r="B303" s="3">
        <v>1</v>
      </c>
      <c r="C303" s="3">
        <v>-401.98</v>
      </c>
      <c r="D303" s="3">
        <v>-0.4432</v>
      </c>
      <c r="E303" s="3">
        <v>0.8469</v>
      </c>
      <c r="F303" s="3">
        <v>-0.8482</v>
      </c>
      <c r="G303" s="3">
        <v>-0.0822</v>
      </c>
      <c r="H303" s="2">
        <v>1</v>
      </c>
      <c r="I303" s="3">
        <v>4.7204</v>
      </c>
      <c r="J303" s="2">
        <v>907</v>
      </c>
      <c r="K303" s="2">
        <v>5</v>
      </c>
      <c r="L303" s="2">
        <v>14</v>
      </c>
      <c r="M303" s="2">
        <v>4</v>
      </c>
      <c r="N303" s="2">
        <v>6</v>
      </c>
    </row>
    <row r="304" hidden="1" spans="1:14">
      <c r="A304" s="2">
        <v>4118</v>
      </c>
      <c r="B304" s="3">
        <v>1</v>
      </c>
      <c r="C304" s="3">
        <v>-204.63</v>
      </c>
      <c r="D304" s="3">
        <v>-0.2256</v>
      </c>
      <c r="E304" s="3">
        <v>0.8983</v>
      </c>
      <c r="F304" s="3">
        <v>-0.6115</v>
      </c>
      <c r="G304" s="3">
        <v>-0.0531</v>
      </c>
      <c r="H304" s="2">
        <v>1</v>
      </c>
      <c r="I304" s="3">
        <v>3.3086</v>
      </c>
      <c r="J304" s="2">
        <v>907</v>
      </c>
      <c r="K304" s="2">
        <v>4</v>
      </c>
      <c r="L304" s="2">
        <v>14</v>
      </c>
      <c r="M304" s="2">
        <v>4</v>
      </c>
      <c r="N304" s="2">
        <v>6</v>
      </c>
    </row>
    <row r="305" hidden="1" spans="1:14">
      <c r="A305" s="2">
        <v>4117</v>
      </c>
      <c r="B305" s="3">
        <v>1</v>
      </c>
      <c r="C305" s="3">
        <v>-210.92</v>
      </c>
      <c r="D305" s="3">
        <v>-0.2325</v>
      </c>
      <c r="E305" s="3">
        <v>0.8697</v>
      </c>
      <c r="F305" s="3">
        <v>-0.7105</v>
      </c>
      <c r="G305" s="3">
        <v>-0.0692</v>
      </c>
      <c r="H305" s="2">
        <v>1</v>
      </c>
      <c r="I305" s="3">
        <v>2.9482</v>
      </c>
      <c r="J305" s="2">
        <v>907</v>
      </c>
      <c r="K305" s="2">
        <v>3</v>
      </c>
      <c r="L305" s="2">
        <v>14</v>
      </c>
      <c r="M305" s="2">
        <v>4</v>
      </c>
      <c r="N305" s="2">
        <v>6</v>
      </c>
    </row>
    <row r="306" hidden="1" spans="1:14">
      <c r="A306" s="2">
        <v>4116</v>
      </c>
      <c r="B306" s="3">
        <v>1</v>
      </c>
      <c r="C306" s="3">
        <v>-356.14</v>
      </c>
      <c r="D306" s="3">
        <v>-0.3927</v>
      </c>
      <c r="E306" s="3">
        <v>0.7345</v>
      </c>
      <c r="F306" s="3">
        <v>-0.9041</v>
      </c>
      <c r="G306" s="3">
        <v>-0.1533</v>
      </c>
      <c r="H306" s="2">
        <v>1</v>
      </c>
      <c r="I306" s="3">
        <v>3.93</v>
      </c>
      <c r="J306" s="2">
        <v>907</v>
      </c>
      <c r="K306" s="2">
        <v>2</v>
      </c>
      <c r="L306" s="2">
        <v>14</v>
      </c>
      <c r="M306" s="2">
        <v>4</v>
      </c>
      <c r="N306" s="2">
        <v>6</v>
      </c>
    </row>
    <row r="307" hidden="1" spans="1:14">
      <c r="A307" s="2">
        <v>4115</v>
      </c>
      <c r="B307" s="3">
        <v>1</v>
      </c>
      <c r="C307" s="3">
        <v>-154.56</v>
      </c>
      <c r="D307" s="3">
        <v>-0.1704</v>
      </c>
      <c r="E307" s="3">
        <v>0.9679</v>
      </c>
      <c r="F307" s="3">
        <v>-0.4581</v>
      </c>
      <c r="G307" s="3">
        <v>-0.0157</v>
      </c>
      <c r="H307" s="2">
        <v>1</v>
      </c>
      <c r="I307" s="3">
        <v>3.3272</v>
      </c>
      <c r="J307" s="2">
        <v>907</v>
      </c>
      <c r="K307" s="2">
        <v>8</v>
      </c>
      <c r="L307" s="2">
        <v>13</v>
      </c>
      <c r="M307" s="2">
        <v>4</v>
      </c>
      <c r="N307" s="2">
        <v>6</v>
      </c>
    </row>
    <row r="308" hidden="1" spans="1:14">
      <c r="A308" s="2">
        <v>4114</v>
      </c>
      <c r="B308" s="3">
        <v>1</v>
      </c>
      <c r="C308" s="3">
        <v>-283.78</v>
      </c>
      <c r="D308" s="3">
        <v>-0.3129</v>
      </c>
      <c r="E308" s="3">
        <v>0.9265</v>
      </c>
      <c r="F308" s="3">
        <v>-0.6248</v>
      </c>
      <c r="G308" s="3">
        <v>-0.0377</v>
      </c>
      <c r="H308" s="2">
        <v>1</v>
      </c>
      <c r="I308" s="3">
        <v>4.4829</v>
      </c>
      <c r="J308" s="2">
        <v>907</v>
      </c>
      <c r="K308" s="2">
        <v>7</v>
      </c>
      <c r="L308" s="2">
        <v>13</v>
      </c>
      <c r="M308" s="2">
        <v>4</v>
      </c>
      <c r="N308" s="2">
        <v>6</v>
      </c>
    </row>
    <row r="309" hidden="1" spans="1:14">
      <c r="A309" s="2">
        <v>4113</v>
      </c>
      <c r="B309" s="3">
        <v>1</v>
      </c>
      <c r="C309" s="3">
        <v>-500.74</v>
      </c>
      <c r="D309" s="3">
        <v>-0.6677</v>
      </c>
      <c r="E309" s="3">
        <v>0.8144</v>
      </c>
      <c r="F309" s="3">
        <v>-0.9228</v>
      </c>
      <c r="G309" s="3">
        <v>-0.102</v>
      </c>
      <c r="H309" s="2">
        <v>1</v>
      </c>
      <c r="I309" s="3">
        <v>5.4039</v>
      </c>
      <c r="J309" s="2">
        <v>750</v>
      </c>
      <c r="K309" s="2">
        <v>6</v>
      </c>
      <c r="L309" s="2">
        <v>13</v>
      </c>
      <c r="M309" s="2">
        <v>4</v>
      </c>
      <c r="N309" s="2">
        <v>6</v>
      </c>
    </row>
    <row r="310" hidden="1" spans="1:14">
      <c r="A310" s="2">
        <v>4112</v>
      </c>
      <c r="B310" s="3">
        <v>1</v>
      </c>
      <c r="C310" s="3">
        <v>-323.22</v>
      </c>
      <c r="D310" s="3">
        <v>-0.3564</v>
      </c>
      <c r="E310" s="3">
        <v>0.8692</v>
      </c>
      <c r="F310" s="3">
        <v>-0.8185</v>
      </c>
      <c r="G310" s="3">
        <v>-0.0696</v>
      </c>
      <c r="H310" s="2">
        <v>1</v>
      </c>
      <c r="I310" s="3">
        <v>3.9291</v>
      </c>
      <c r="J310" s="2">
        <v>907</v>
      </c>
      <c r="K310" s="2">
        <v>5</v>
      </c>
      <c r="L310" s="2">
        <v>13</v>
      </c>
      <c r="M310" s="2">
        <v>4</v>
      </c>
      <c r="N310" s="2">
        <v>6</v>
      </c>
    </row>
    <row r="311" hidden="1" spans="1:14">
      <c r="A311" s="2">
        <v>4111</v>
      </c>
      <c r="B311" s="3">
        <v>1</v>
      </c>
      <c r="C311" s="3">
        <v>-228.38</v>
      </c>
      <c r="D311" s="3">
        <v>-0.2518</v>
      </c>
      <c r="E311" s="3">
        <v>0.8816</v>
      </c>
      <c r="F311" s="3">
        <v>-0.6833</v>
      </c>
      <c r="G311" s="3">
        <v>-0.0627</v>
      </c>
      <c r="H311" s="2">
        <v>1</v>
      </c>
      <c r="I311" s="3">
        <v>3.3114</v>
      </c>
      <c r="J311" s="2">
        <v>907</v>
      </c>
      <c r="K311" s="2">
        <v>4</v>
      </c>
      <c r="L311" s="2">
        <v>13</v>
      </c>
      <c r="M311" s="2">
        <v>4</v>
      </c>
      <c r="N311" s="2">
        <v>6</v>
      </c>
    </row>
    <row r="312" hidden="1" spans="1:14">
      <c r="A312" s="2">
        <v>4110</v>
      </c>
      <c r="B312" s="3">
        <v>1</v>
      </c>
      <c r="C312" s="3">
        <v>-234.82</v>
      </c>
      <c r="D312" s="3">
        <v>-0.2589</v>
      </c>
      <c r="E312" s="3">
        <v>0.8491</v>
      </c>
      <c r="F312" s="3">
        <v>-0.778</v>
      </c>
      <c r="G312" s="3">
        <v>-0.0813</v>
      </c>
      <c r="H312" s="2">
        <v>1</v>
      </c>
      <c r="I312" s="3">
        <v>3.0058</v>
      </c>
      <c r="J312" s="2">
        <v>907</v>
      </c>
      <c r="K312" s="2">
        <v>3</v>
      </c>
      <c r="L312" s="2">
        <v>13</v>
      </c>
      <c r="M312" s="2">
        <v>4</v>
      </c>
      <c r="N312" s="2">
        <v>6</v>
      </c>
    </row>
    <row r="313" hidden="1" spans="1:14">
      <c r="A313" s="2">
        <v>4109</v>
      </c>
      <c r="B313" s="3">
        <v>1</v>
      </c>
      <c r="C313" s="3">
        <v>-351.97</v>
      </c>
      <c r="D313" s="3">
        <v>-0.3881</v>
      </c>
      <c r="E313" s="3">
        <v>0.7265</v>
      </c>
      <c r="F313" s="3">
        <v>-0.8727</v>
      </c>
      <c r="G313" s="3">
        <v>-0.1593</v>
      </c>
      <c r="H313" s="2">
        <v>1</v>
      </c>
      <c r="I313" s="3">
        <v>4.019</v>
      </c>
      <c r="J313" s="2">
        <v>907</v>
      </c>
      <c r="K313" s="2">
        <v>2</v>
      </c>
      <c r="L313" s="2">
        <v>13</v>
      </c>
      <c r="M313" s="2">
        <v>4</v>
      </c>
      <c r="N313" s="2">
        <v>6</v>
      </c>
    </row>
    <row r="314" hidden="1" spans="1:14">
      <c r="A314" s="2">
        <v>4108</v>
      </c>
      <c r="B314" s="3">
        <v>1</v>
      </c>
      <c r="C314" s="3">
        <v>-176.85</v>
      </c>
      <c r="D314" s="3">
        <v>-0.195</v>
      </c>
      <c r="E314" s="3">
        <v>0.9618</v>
      </c>
      <c r="F314" s="3">
        <v>-0.4874</v>
      </c>
      <c r="G314" s="3">
        <v>-0.0188</v>
      </c>
      <c r="H314" s="2">
        <v>1</v>
      </c>
      <c r="I314" s="3">
        <v>3.5786</v>
      </c>
      <c r="J314" s="2">
        <v>907</v>
      </c>
      <c r="K314" s="2">
        <v>8</v>
      </c>
      <c r="L314" s="2">
        <v>12</v>
      </c>
      <c r="M314" s="2">
        <v>4</v>
      </c>
      <c r="N314" s="2">
        <v>6</v>
      </c>
    </row>
    <row r="315" hidden="1" spans="1:14">
      <c r="A315" s="2">
        <v>4107</v>
      </c>
      <c r="B315" s="3">
        <v>1</v>
      </c>
      <c r="C315" s="3">
        <v>-342.92</v>
      </c>
      <c r="D315" s="3">
        <v>-0.3781</v>
      </c>
      <c r="E315" s="3">
        <v>0.9085</v>
      </c>
      <c r="F315" s="3">
        <v>-0.677</v>
      </c>
      <c r="G315" s="3">
        <v>-0.0477</v>
      </c>
      <c r="H315" s="2">
        <v>1</v>
      </c>
      <c r="I315" s="3">
        <v>4.9959</v>
      </c>
      <c r="J315" s="2">
        <v>907</v>
      </c>
      <c r="K315" s="2">
        <v>7</v>
      </c>
      <c r="L315" s="2">
        <v>12</v>
      </c>
      <c r="M315" s="2">
        <v>4</v>
      </c>
      <c r="N315" s="2">
        <v>6</v>
      </c>
    </row>
    <row r="316" hidden="1" spans="1:14">
      <c r="A316" s="2">
        <v>4106</v>
      </c>
      <c r="B316" s="3">
        <v>1</v>
      </c>
      <c r="C316" s="3">
        <v>-503.71</v>
      </c>
      <c r="D316" s="3">
        <v>-0.6761</v>
      </c>
      <c r="E316" s="3">
        <v>0.8057</v>
      </c>
      <c r="F316" s="3">
        <v>-0.9402</v>
      </c>
      <c r="G316" s="3">
        <v>-0.1074</v>
      </c>
      <c r="H316" s="2">
        <v>1</v>
      </c>
      <c r="I316" s="3">
        <v>5.3401</v>
      </c>
      <c r="J316" s="2">
        <v>745</v>
      </c>
      <c r="K316" s="2">
        <v>6</v>
      </c>
      <c r="L316" s="2">
        <v>12</v>
      </c>
      <c r="M316" s="2">
        <v>4</v>
      </c>
      <c r="N316" s="2">
        <v>6</v>
      </c>
    </row>
    <row r="317" hidden="1" spans="1:14">
      <c r="A317" s="2">
        <v>4105</v>
      </c>
      <c r="B317" s="3">
        <v>1</v>
      </c>
      <c r="C317" s="3">
        <v>-258.58</v>
      </c>
      <c r="D317" s="3">
        <v>-0.2851</v>
      </c>
      <c r="E317" s="3">
        <v>0.8899</v>
      </c>
      <c r="F317" s="3">
        <v>-0.7143</v>
      </c>
      <c r="G317" s="3">
        <v>-0.0579</v>
      </c>
      <c r="H317" s="2">
        <v>1</v>
      </c>
      <c r="I317" s="3">
        <v>3.593</v>
      </c>
      <c r="J317" s="2">
        <v>907</v>
      </c>
      <c r="K317" s="2">
        <v>5</v>
      </c>
      <c r="L317" s="2">
        <v>12</v>
      </c>
      <c r="M317" s="2">
        <v>4</v>
      </c>
      <c r="N317" s="2">
        <v>6</v>
      </c>
    </row>
    <row r="318" hidden="1" spans="1:14">
      <c r="A318" s="2">
        <v>4104</v>
      </c>
      <c r="B318" s="3">
        <v>1</v>
      </c>
      <c r="C318" s="3">
        <v>-207.01</v>
      </c>
      <c r="D318" s="3">
        <v>-0.2282</v>
      </c>
      <c r="E318" s="3">
        <v>0.8879</v>
      </c>
      <c r="F318" s="3">
        <v>-0.6248</v>
      </c>
      <c r="G318" s="3">
        <v>-0.0592</v>
      </c>
      <c r="H318" s="2">
        <v>1</v>
      </c>
      <c r="I318" s="3">
        <v>3.2761</v>
      </c>
      <c r="J318" s="2">
        <v>907</v>
      </c>
      <c r="K318" s="2">
        <v>4</v>
      </c>
      <c r="L318" s="2">
        <v>12</v>
      </c>
      <c r="M318" s="2">
        <v>4</v>
      </c>
      <c r="N318" s="2">
        <v>6</v>
      </c>
    </row>
    <row r="319" hidden="1" spans="1:14">
      <c r="A319" s="2">
        <v>4103</v>
      </c>
      <c r="B319" s="3">
        <v>1</v>
      </c>
      <c r="C319" s="3">
        <v>-232.19</v>
      </c>
      <c r="D319" s="3">
        <v>-0.256</v>
      </c>
      <c r="E319" s="3">
        <v>0.845</v>
      </c>
      <c r="F319" s="3">
        <v>-0.8082</v>
      </c>
      <c r="G319" s="3">
        <v>-0.0836</v>
      </c>
      <c r="H319" s="2">
        <v>1</v>
      </c>
      <c r="I319" s="3">
        <v>2.8641</v>
      </c>
      <c r="J319" s="2">
        <v>907</v>
      </c>
      <c r="K319" s="2">
        <v>3</v>
      </c>
      <c r="L319" s="2">
        <v>12</v>
      </c>
      <c r="M319" s="2">
        <v>4</v>
      </c>
      <c r="N319" s="2">
        <v>6</v>
      </c>
    </row>
    <row r="320" hidden="1" spans="1:14">
      <c r="A320" s="2">
        <v>4102</v>
      </c>
      <c r="B320" s="3">
        <v>1</v>
      </c>
      <c r="C320" s="3">
        <v>-311.32</v>
      </c>
      <c r="D320" s="3">
        <v>-0.3432</v>
      </c>
      <c r="E320" s="3">
        <v>0.7461</v>
      </c>
      <c r="F320" s="3">
        <v>-0.8695</v>
      </c>
      <c r="G320" s="3">
        <v>-0.1459</v>
      </c>
      <c r="H320" s="2">
        <v>1</v>
      </c>
      <c r="I320" s="3">
        <v>3.5699</v>
      </c>
      <c r="J320" s="2">
        <v>907</v>
      </c>
      <c r="K320" s="2">
        <v>2</v>
      </c>
      <c r="L320" s="2">
        <v>12</v>
      </c>
      <c r="M320" s="2">
        <v>4</v>
      </c>
      <c r="N320" s="2">
        <v>6</v>
      </c>
    </row>
    <row r="321" hidden="1" spans="1:14">
      <c r="A321" s="2">
        <v>4101</v>
      </c>
      <c r="B321" s="3">
        <v>1</v>
      </c>
      <c r="C321" s="3">
        <v>-255.05</v>
      </c>
      <c r="D321" s="3">
        <v>-0.2812</v>
      </c>
      <c r="E321" s="3">
        <v>0.9431</v>
      </c>
      <c r="F321" s="3">
        <v>-0.6029</v>
      </c>
      <c r="G321" s="3">
        <v>-0.0286</v>
      </c>
      <c r="H321" s="2">
        <v>1</v>
      </c>
      <c r="I321" s="3">
        <v>4.1786</v>
      </c>
      <c r="J321" s="2">
        <v>907</v>
      </c>
      <c r="K321" s="2">
        <v>8</v>
      </c>
      <c r="L321" s="2">
        <v>11</v>
      </c>
      <c r="M321" s="2">
        <v>4</v>
      </c>
      <c r="N321" s="2">
        <v>6</v>
      </c>
    </row>
    <row r="322" hidden="1" spans="1:14">
      <c r="A322" s="2">
        <v>4100</v>
      </c>
      <c r="B322" s="3">
        <v>1</v>
      </c>
      <c r="C322" s="3">
        <v>-289.35</v>
      </c>
      <c r="D322" s="3">
        <v>-0.319</v>
      </c>
      <c r="E322" s="3">
        <v>0.9189</v>
      </c>
      <c r="F322" s="3">
        <v>-0.6166</v>
      </c>
      <c r="G322" s="3">
        <v>-0.042</v>
      </c>
      <c r="H322" s="2">
        <v>1</v>
      </c>
      <c r="I322" s="3">
        <v>4.6203</v>
      </c>
      <c r="J322" s="2">
        <v>907</v>
      </c>
      <c r="K322" s="2">
        <v>7</v>
      </c>
      <c r="L322" s="2">
        <v>11</v>
      </c>
      <c r="M322" s="2">
        <v>4</v>
      </c>
      <c r="N322" s="2">
        <v>6</v>
      </c>
    </row>
    <row r="323" hidden="1" spans="1:14">
      <c r="A323" s="2">
        <v>4099</v>
      </c>
      <c r="B323" s="3">
        <v>1</v>
      </c>
      <c r="C323" s="3">
        <v>-500.99</v>
      </c>
      <c r="D323" s="3">
        <v>-0.6901</v>
      </c>
      <c r="E323" s="3">
        <v>0.796</v>
      </c>
      <c r="F323" s="3">
        <v>-0.912</v>
      </c>
      <c r="G323" s="3">
        <v>-0.1132</v>
      </c>
      <c r="H323" s="2">
        <v>1</v>
      </c>
      <c r="I323" s="3">
        <v>5.4668</v>
      </c>
      <c r="J323" s="2">
        <v>726</v>
      </c>
      <c r="K323" s="2">
        <v>6</v>
      </c>
      <c r="L323" s="2">
        <v>11</v>
      </c>
      <c r="M323" s="2">
        <v>4</v>
      </c>
      <c r="N323" s="2">
        <v>6</v>
      </c>
    </row>
    <row r="324" hidden="1" spans="1:14">
      <c r="A324" s="2">
        <v>4098</v>
      </c>
      <c r="B324" s="3">
        <v>1</v>
      </c>
      <c r="C324" s="3">
        <v>-260.86</v>
      </c>
      <c r="D324" s="3">
        <v>-0.2876</v>
      </c>
      <c r="E324" s="3">
        <v>0.8847</v>
      </c>
      <c r="F324" s="3">
        <v>-0.7436</v>
      </c>
      <c r="G324" s="3">
        <v>-0.0608</v>
      </c>
      <c r="H324" s="2">
        <v>1</v>
      </c>
      <c r="I324" s="3">
        <v>3.4838</v>
      </c>
      <c r="J324" s="2">
        <v>907</v>
      </c>
      <c r="K324" s="2">
        <v>5</v>
      </c>
      <c r="L324" s="2">
        <v>11</v>
      </c>
      <c r="M324" s="2">
        <v>4</v>
      </c>
      <c r="N324" s="2">
        <v>6</v>
      </c>
    </row>
    <row r="325" hidden="1" spans="1:14">
      <c r="A325" s="2">
        <v>4097</v>
      </c>
      <c r="B325" s="3">
        <v>1</v>
      </c>
      <c r="C325" s="3">
        <v>-201.46</v>
      </c>
      <c r="D325" s="3">
        <v>-0.2221</v>
      </c>
      <c r="E325" s="3">
        <v>0.8864</v>
      </c>
      <c r="F325" s="3">
        <v>-0.6081</v>
      </c>
      <c r="G325" s="3">
        <v>-0.0599</v>
      </c>
      <c r="H325" s="2">
        <v>1</v>
      </c>
      <c r="I325" s="3">
        <v>3.2769</v>
      </c>
      <c r="J325" s="2">
        <v>907</v>
      </c>
      <c r="K325" s="2">
        <v>4</v>
      </c>
      <c r="L325" s="2">
        <v>11</v>
      </c>
      <c r="M325" s="2">
        <v>4</v>
      </c>
      <c r="N325" s="2">
        <v>6</v>
      </c>
    </row>
    <row r="326" hidden="1" spans="1:14">
      <c r="A326" s="2">
        <v>4096</v>
      </c>
      <c r="B326" s="3">
        <v>1</v>
      </c>
      <c r="C326" s="3">
        <v>-291.9</v>
      </c>
      <c r="D326" s="3">
        <v>-0.3218</v>
      </c>
      <c r="E326" s="3">
        <v>0.8016</v>
      </c>
      <c r="F326" s="3">
        <v>-0.8749</v>
      </c>
      <c r="G326" s="3">
        <v>-0.1099</v>
      </c>
      <c r="H326" s="2">
        <v>1</v>
      </c>
      <c r="I326" s="3">
        <v>3.3289</v>
      </c>
      <c r="J326" s="2">
        <v>907</v>
      </c>
      <c r="K326" s="2">
        <v>3</v>
      </c>
      <c r="L326" s="2">
        <v>11</v>
      </c>
      <c r="M326" s="2">
        <v>4</v>
      </c>
      <c r="N326" s="2">
        <v>6</v>
      </c>
    </row>
    <row r="327" hidden="1" spans="1:14">
      <c r="A327" s="2">
        <v>4095</v>
      </c>
      <c r="B327" s="3">
        <v>1</v>
      </c>
      <c r="C327" s="3">
        <v>-296.13</v>
      </c>
      <c r="D327" s="3">
        <v>-0.3265</v>
      </c>
      <c r="E327" s="3">
        <v>0.7486</v>
      </c>
      <c r="F327" s="3">
        <v>-0.8754</v>
      </c>
      <c r="G327" s="3">
        <v>-0.1438</v>
      </c>
      <c r="H327" s="2">
        <v>1</v>
      </c>
      <c r="I327" s="3">
        <v>3.3747</v>
      </c>
      <c r="J327" s="2">
        <v>907</v>
      </c>
      <c r="K327" s="2">
        <v>2</v>
      </c>
      <c r="L327" s="2">
        <v>11</v>
      </c>
      <c r="M327" s="2">
        <v>4</v>
      </c>
      <c r="N327" s="2">
        <v>6</v>
      </c>
    </row>
    <row r="328" hidden="1" spans="1:14">
      <c r="A328" s="2">
        <v>4094</v>
      </c>
      <c r="B328" s="3">
        <v>1</v>
      </c>
      <c r="C328" s="3">
        <v>-296.25</v>
      </c>
      <c r="D328" s="3">
        <v>-0.3266</v>
      </c>
      <c r="E328" s="3">
        <v>0.9303</v>
      </c>
      <c r="F328" s="3">
        <v>-0.6353</v>
      </c>
      <c r="G328" s="3">
        <v>-0.0353</v>
      </c>
      <c r="H328" s="2">
        <v>1</v>
      </c>
      <c r="I328" s="3">
        <v>4.6023</v>
      </c>
      <c r="J328" s="2">
        <v>907</v>
      </c>
      <c r="K328" s="2">
        <v>8</v>
      </c>
      <c r="L328" s="2">
        <v>10</v>
      </c>
      <c r="M328" s="2">
        <v>4</v>
      </c>
      <c r="N328" s="2">
        <v>6</v>
      </c>
    </row>
    <row r="329" hidden="1" spans="1:14">
      <c r="A329" s="2">
        <v>4093</v>
      </c>
      <c r="B329" s="3">
        <v>1</v>
      </c>
      <c r="C329" s="3">
        <v>-381.57</v>
      </c>
      <c r="D329" s="3">
        <v>-0.4207</v>
      </c>
      <c r="E329" s="3">
        <v>0.8887</v>
      </c>
      <c r="F329" s="3">
        <v>-0.7101</v>
      </c>
      <c r="G329" s="3">
        <v>-0.0587</v>
      </c>
      <c r="H329" s="2">
        <v>1</v>
      </c>
      <c r="I329" s="3">
        <v>5.2947</v>
      </c>
      <c r="J329" s="2">
        <v>907</v>
      </c>
      <c r="K329" s="2">
        <v>7</v>
      </c>
      <c r="L329" s="2">
        <v>10</v>
      </c>
      <c r="M329" s="2">
        <v>4</v>
      </c>
      <c r="N329" s="2">
        <v>6</v>
      </c>
    </row>
    <row r="330" hidden="1" spans="1:14">
      <c r="A330" s="2">
        <v>4092</v>
      </c>
      <c r="B330" s="3">
        <v>1</v>
      </c>
      <c r="C330" s="3">
        <v>-445.96</v>
      </c>
      <c r="D330" s="3">
        <v>-0.4917</v>
      </c>
      <c r="E330" s="3">
        <v>0.8395</v>
      </c>
      <c r="F330" s="3">
        <v>-0.8815</v>
      </c>
      <c r="G330" s="3">
        <v>-0.0864</v>
      </c>
      <c r="H330" s="2">
        <v>1</v>
      </c>
      <c r="I330" s="3">
        <v>5.0365</v>
      </c>
      <c r="J330" s="2">
        <v>907</v>
      </c>
      <c r="K330" s="2">
        <v>6</v>
      </c>
      <c r="L330" s="2">
        <v>10</v>
      </c>
      <c r="M330" s="2">
        <v>4</v>
      </c>
      <c r="N330" s="2">
        <v>6</v>
      </c>
    </row>
    <row r="331" hidden="1" spans="1:14">
      <c r="A331" s="2">
        <v>4091</v>
      </c>
      <c r="B331" s="3">
        <v>1</v>
      </c>
      <c r="C331" s="3">
        <v>-269.9</v>
      </c>
      <c r="D331" s="3">
        <v>-0.2976</v>
      </c>
      <c r="E331" s="3">
        <v>0.8741</v>
      </c>
      <c r="F331" s="3">
        <v>-0.7558</v>
      </c>
      <c r="G331" s="3">
        <v>-0.0664</v>
      </c>
      <c r="H331" s="2">
        <v>1</v>
      </c>
      <c r="I331" s="3">
        <v>3.549</v>
      </c>
      <c r="J331" s="2">
        <v>907</v>
      </c>
      <c r="K331" s="2">
        <v>5</v>
      </c>
      <c r="L331" s="2">
        <v>10</v>
      </c>
      <c r="M331" s="2">
        <v>4</v>
      </c>
      <c r="N331" s="2">
        <v>6</v>
      </c>
    </row>
    <row r="332" hidden="1" spans="1:14">
      <c r="A332" s="2">
        <v>4090</v>
      </c>
      <c r="B332" s="3">
        <v>1</v>
      </c>
      <c r="C332" s="3">
        <v>-245.5</v>
      </c>
      <c r="D332" s="3">
        <v>-0.2707</v>
      </c>
      <c r="E332" s="3">
        <v>0.8559</v>
      </c>
      <c r="F332" s="3">
        <v>-0.741</v>
      </c>
      <c r="G332" s="3">
        <v>-0.0769</v>
      </c>
      <c r="H332" s="2">
        <v>1</v>
      </c>
      <c r="I332" s="3">
        <v>3.2919</v>
      </c>
      <c r="J332" s="2">
        <v>907</v>
      </c>
      <c r="K332" s="2">
        <v>4</v>
      </c>
      <c r="L332" s="2">
        <v>10</v>
      </c>
      <c r="M332" s="2">
        <v>4</v>
      </c>
      <c r="N332" s="2">
        <v>6</v>
      </c>
    </row>
    <row r="333" hidden="1" spans="1:14">
      <c r="A333" s="2">
        <v>4089</v>
      </c>
      <c r="B333" s="3">
        <v>1</v>
      </c>
      <c r="C333" s="3">
        <v>-268.97</v>
      </c>
      <c r="D333" s="3">
        <v>-0.2965</v>
      </c>
      <c r="E333" s="3">
        <v>0.806</v>
      </c>
      <c r="F333" s="3">
        <v>-0.7997</v>
      </c>
      <c r="G333" s="3">
        <v>-0.1065</v>
      </c>
      <c r="H333" s="2">
        <v>1</v>
      </c>
      <c r="I333" s="3">
        <v>3.3515</v>
      </c>
      <c r="J333" s="2">
        <v>907</v>
      </c>
      <c r="K333" s="2">
        <v>3</v>
      </c>
      <c r="L333" s="2">
        <v>10</v>
      </c>
      <c r="M333" s="2">
        <v>4</v>
      </c>
      <c r="N333" s="2">
        <v>6</v>
      </c>
    </row>
    <row r="334" hidden="1" spans="1:14">
      <c r="A334" s="2">
        <v>4088</v>
      </c>
      <c r="B334" s="3">
        <v>1</v>
      </c>
      <c r="C334" s="3">
        <v>-329.31</v>
      </c>
      <c r="D334" s="3">
        <v>-0.3631</v>
      </c>
      <c r="E334" s="3">
        <v>0.7121</v>
      </c>
      <c r="F334" s="3">
        <v>-0.9043</v>
      </c>
      <c r="G334" s="3">
        <v>-0.168</v>
      </c>
      <c r="H334" s="2">
        <v>1</v>
      </c>
      <c r="I334" s="3">
        <v>3.6351</v>
      </c>
      <c r="J334" s="2">
        <v>907</v>
      </c>
      <c r="K334" s="2">
        <v>2</v>
      </c>
      <c r="L334" s="2">
        <v>10</v>
      </c>
      <c r="M334" s="2">
        <v>4</v>
      </c>
      <c r="N334" s="2">
        <v>6</v>
      </c>
    </row>
    <row r="335" hidden="1" spans="1:14">
      <c r="A335" s="2">
        <v>4087</v>
      </c>
      <c r="B335" s="3">
        <v>1</v>
      </c>
      <c r="C335" s="3">
        <v>-257.13</v>
      </c>
      <c r="D335" s="3">
        <v>-0.2835</v>
      </c>
      <c r="E335" s="3">
        <v>0.9353</v>
      </c>
      <c r="F335" s="3">
        <v>-0.6321</v>
      </c>
      <c r="G335" s="3">
        <v>-0.0325</v>
      </c>
      <c r="H335" s="2">
        <v>1</v>
      </c>
      <c r="I335" s="3">
        <v>4.0163</v>
      </c>
      <c r="J335" s="2">
        <v>907</v>
      </c>
      <c r="K335" s="2">
        <v>8</v>
      </c>
      <c r="L335" s="2">
        <v>9</v>
      </c>
      <c r="M335" s="2">
        <v>4</v>
      </c>
      <c r="N335" s="2">
        <v>6</v>
      </c>
    </row>
    <row r="336" hidden="1" spans="1:14">
      <c r="A336" s="2">
        <v>4086</v>
      </c>
      <c r="B336" s="3">
        <v>1</v>
      </c>
      <c r="C336" s="3">
        <v>-313.54</v>
      </c>
      <c r="D336" s="3">
        <v>-0.3457</v>
      </c>
      <c r="E336" s="3">
        <v>0.9016</v>
      </c>
      <c r="F336" s="3">
        <v>-0.6407</v>
      </c>
      <c r="G336" s="3">
        <v>-0.0508</v>
      </c>
      <c r="H336" s="2">
        <v>1</v>
      </c>
      <c r="I336" s="3">
        <v>4.8277</v>
      </c>
      <c r="J336" s="2">
        <v>907</v>
      </c>
      <c r="K336" s="2">
        <v>7</v>
      </c>
      <c r="L336" s="2">
        <v>9</v>
      </c>
      <c r="M336" s="2">
        <v>4</v>
      </c>
      <c r="N336" s="2">
        <v>6</v>
      </c>
    </row>
    <row r="337" hidden="1" spans="1:14">
      <c r="A337" s="2">
        <v>4085</v>
      </c>
      <c r="B337" s="3">
        <v>1</v>
      </c>
      <c r="C337" s="3">
        <v>-413.59</v>
      </c>
      <c r="D337" s="3">
        <v>-0.456</v>
      </c>
      <c r="E337" s="3">
        <v>0.8416</v>
      </c>
      <c r="F337" s="3">
        <v>-0.8844</v>
      </c>
      <c r="G337" s="3">
        <v>-0.0844</v>
      </c>
      <c r="H337" s="2">
        <v>1</v>
      </c>
      <c r="I337" s="3">
        <v>4.657</v>
      </c>
      <c r="J337" s="2">
        <v>907</v>
      </c>
      <c r="K337" s="2">
        <v>6</v>
      </c>
      <c r="L337" s="2">
        <v>9</v>
      </c>
      <c r="M337" s="2">
        <v>4</v>
      </c>
      <c r="N337" s="2">
        <v>6</v>
      </c>
    </row>
    <row r="338" hidden="1" spans="1:14">
      <c r="A338" s="2">
        <v>4084</v>
      </c>
      <c r="B338" s="3">
        <v>1</v>
      </c>
      <c r="C338" s="3">
        <v>-178.69</v>
      </c>
      <c r="D338" s="3">
        <v>-0.197</v>
      </c>
      <c r="E338" s="3">
        <v>0.9093</v>
      </c>
      <c r="F338" s="3">
        <v>-0.5891</v>
      </c>
      <c r="G338" s="3">
        <v>-0.0465</v>
      </c>
      <c r="H338" s="2">
        <v>1</v>
      </c>
      <c r="I338" s="3">
        <v>3.0071</v>
      </c>
      <c r="J338" s="2">
        <v>907</v>
      </c>
      <c r="K338" s="2">
        <v>5</v>
      </c>
      <c r="L338" s="2">
        <v>9</v>
      </c>
      <c r="M338" s="2">
        <v>4</v>
      </c>
      <c r="N338" s="2">
        <v>6</v>
      </c>
    </row>
    <row r="339" hidden="1" spans="1:14">
      <c r="A339" s="2">
        <v>4083</v>
      </c>
      <c r="B339" s="3">
        <v>1</v>
      </c>
      <c r="C339" s="3">
        <v>-250.93</v>
      </c>
      <c r="D339" s="3">
        <v>-0.2767</v>
      </c>
      <c r="E339" s="3">
        <v>0.8439</v>
      </c>
      <c r="F339" s="3">
        <v>-0.8254</v>
      </c>
      <c r="G339" s="3">
        <v>-0.0831</v>
      </c>
      <c r="H339" s="2">
        <v>1</v>
      </c>
      <c r="I339" s="3">
        <v>3.0297</v>
      </c>
      <c r="J339" s="2">
        <v>907</v>
      </c>
      <c r="K339" s="2">
        <v>4</v>
      </c>
      <c r="L339" s="2">
        <v>9</v>
      </c>
      <c r="M339" s="2">
        <v>4</v>
      </c>
      <c r="N339" s="2">
        <v>6</v>
      </c>
    </row>
    <row r="340" hidden="1" spans="1:14">
      <c r="A340" s="2">
        <v>4082</v>
      </c>
      <c r="B340" s="3">
        <v>1</v>
      </c>
      <c r="C340" s="3">
        <v>-241.33</v>
      </c>
      <c r="D340" s="3">
        <v>-0.2661</v>
      </c>
      <c r="E340" s="3">
        <v>0.8138</v>
      </c>
      <c r="F340" s="3">
        <v>-0.8059</v>
      </c>
      <c r="G340" s="3">
        <v>-0.1006</v>
      </c>
      <c r="H340" s="2">
        <v>1</v>
      </c>
      <c r="I340" s="3">
        <v>2.9859</v>
      </c>
      <c r="J340" s="2">
        <v>907</v>
      </c>
      <c r="K340" s="2">
        <v>3</v>
      </c>
      <c r="L340" s="2">
        <v>9</v>
      </c>
      <c r="M340" s="2">
        <v>4</v>
      </c>
      <c r="N340" s="2">
        <v>6</v>
      </c>
    </row>
    <row r="341" hidden="1" spans="1:14">
      <c r="A341" s="2">
        <v>4081</v>
      </c>
      <c r="B341" s="3">
        <v>1</v>
      </c>
      <c r="C341" s="3">
        <v>-332.8</v>
      </c>
      <c r="D341" s="3">
        <v>-0.3669</v>
      </c>
      <c r="E341" s="3">
        <v>0.6949</v>
      </c>
      <c r="F341" s="3">
        <v>-0.9085</v>
      </c>
      <c r="G341" s="3">
        <v>-0.1787</v>
      </c>
      <c r="H341" s="2">
        <v>1</v>
      </c>
      <c r="I341" s="3">
        <v>3.6565</v>
      </c>
      <c r="J341" s="2">
        <v>907</v>
      </c>
      <c r="K341" s="2">
        <v>2</v>
      </c>
      <c r="L341" s="2">
        <v>9</v>
      </c>
      <c r="M341" s="2">
        <v>4</v>
      </c>
      <c r="N341" s="2">
        <v>6</v>
      </c>
    </row>
    <row r="342" hidden="1" spans="1:14">
      <c r="A342" s="2">
        <v>4080</v>
      </c>
      <c r="B342" s="3">
        <v>1</v>
      </c>
      <c r="C342" s="3">
        <v>-375.48</v>
      </c>
      <c r="D342" s="3">
        <v>-0.414</v>
      </c>
      <c r="E342" s="3">
        <v>0.9008</v>
      </c>
      <c r="F342" s="3">
        <v>-0.7627</v>
      </c>
      <c r="G342" s="3">
        <v>-0.0506</v>
      </c>
      <c r="H342" s="2">
        <v>1</v>
      </c>
      <c r="I342" s="3">
        <v>4.8719</v>
      </c>
      <c r="J342" s="2">
        <v>907</v>
      </c>
      <c r="K342" s="2">
        <v>8</v>
      </c>
      <c r="L342" s="2">
        <v>8</v>
      </c>
      <c r="M342" s="2">
        <v>4</v>
      </c>
      <c r="N342" s="2">
        <v>6</v>
      </c>
    </row>
    <row r="343" hidden="1" spans="1:14">
      <c r="A343" s="2">
        <v>4079</v>
      </c>
      <c r="B343" s="3">
        <v>1</v>
      </c>
      <c r="C343" s="3">
        <v>-225.85</v>
      </c>
      <c r="D343" s="3">
        <v>-0.249</v>
      </c>
      <c r="E343" s="3">
        <v>0.923</v>
      </c>
      <c r="F343" s="3">
        <v>-0.5341</v>
      </c>
      <c r="G343" s="3">
        <v>-0.0388</v>
      </c>
      <c r="H343" s="2">
        <v>1</v>
      </c>
      <c r="I343" s="3">
        <v>4.1608</v>
      </c>
      <c r="J343" s="2">
        <v>907</v>
      </c>
      <c r="K343" s="2">
        <v>7</v>
      </c>
      <c r="L343" s="2">
        <v>8</v>
      </c>
      <c r="M343" s="2">
        <v>4</v>
      </c>
      <c r="N343" s="2">
        <v>6</v>
      </c>
    </row>
    <row r="344" hidden="1" spans="1:14">
      <c r="A344" s="2">
        <v>4078</v>
      </c>
      <c r="B344" s="3">
        <v>1</v>
      </c>
      <c r="C344" s="3">
        <v>-402.65</v>
      </c>
      <c r="D344" s="3">
        <v>-0.4439</v>
      </c>
      <c r="E344" s="3">
        <v>0.8356</v>
      </c>
      <c r="F344" s="3">
        <v>-0.8753</v>
      </c>
      <c r="G344" s="3">
        <v>-0.0868</v>
      </c>
      <c r="H344" s="2">
        <v>1</v>
      </c>
      <c r="I344" s="3">
        <v>4.5824</v>
      </c>
      <c r="J344" s="2">
        <v>907</v>
      </c>
      <c r="K344" s="2">
        <v>6</v>
      </c>
      <c r="L344" s="2">
        <v>8</v>
      </c>
      <c r="M344" s="2">
        <v>4</v>
      </c>
      <c r="N344" s="2">
        <v>6</v>
      </c>
    </row>
    <row r="345" hidden="1" spans="1:14">
      <c r="A345" s="2">
        <v>4077</v>
      </c>
      <c r="B345" s="3">
        <v>1</v>
      </c>
      <c r="C345" s="3">
        <v>-254.54</v>
      </c>
      <c r="D345" s="3">
        <v>-0.2806</v>
      </c>
      <c r="E345" s="3">
        <v>0.8655</v>
      </c>
      <c r="F345" s="3">
        <v>-0.7375</v>
      </c>
      <c r="G345" s="3">
        <v>-0.0699</v>
      </c>
      <c r="H345" s="2">
        <v>1</v>
      </c>
      <c r="I345" s="3">
        <v>3.432</v>
      </c>
      <c r="J345" s="2">
        <v>907</v>
      </c>
      <c r="K345" s="2">
        <v>5</v>
      </c>
      <c r="L345" s="2">
        <v>8</v>
      </c>
      <c r="M345" s="2">
        <v>4</v>
      </c>
      <c r="N345" s="2">
        <v>6</v>
      </c>
    </row>
    <row r="346" hidden="1" spans="1:14">
      <c r="A346" s="2">
        <v>4076</v>
      </c>
      <c r="B346" s="3">
        <v>1</v>
      </c>
      <c r="C346" s="3">
        <v>-224.9</v>
      </c>
      <c r="D346" s="3">
        <v>-0.248</v>
      </c>
      <c r="E346" s="3">
        <v>0.8498</v>
      </c>
      <c r="F346" s="3">
        <v>-0.7686</v>
      </c>
      <c r="G346" s="3">
        <v>-0.0787</v>
      </c>
      <c r="H346" s="2">
        <v>1</v>
      </c>
      <c r="I346" s="3">
        <v>2.9163</v>
      </c>
      <c r="J346" s="2">
        <v>907</v>
      </c>
      <c r="K346" s="2">
        <v>4</v>
      </c>
      <c r="L346" s="2">
        <v>8</v>
      </c>
      <c r="M346" s="2">
        <v>4</v>
      </c>
      <c r="N346" s="2">
        <v>6</v>
      </c>
    </row>
    <row r="347" hidden="1" spans="1:14">
      <c r="A347" s="2">
        <v>4075</v>
      </c>
      <c r="B347" s="3">
        <v>1</v>
      </c>
      <c r="C347" s="3">
        <v>-278.76</v>
      </c>
      <c r="D347" s="3">
        <v>-0.3073</v>
      </c>
      <c r="E347" s="3">
        <v>0.7763</v>
      </c>
      <c r="F347" s="3">
        <v>-0.8681</v>
      </c>
      <c r="G347" s="3">
        <v>-0.1223</v>
      </c>
      <c r="H347" s="2">
        <v>1</v>
      </c>
      <c r="I347" s="3">
        <v>3.2044</v>
      </c>
      <c r="J347" s="2">
        <v>907</v>
      </c>
      <c r="K347" s="2">
        <v>3</v>
      </c>
      <c r="L347" s="2">
        <v>8</v>
      </c>
      <c r="M347" s="2">
        <v>4</v>
      </c>
      <c r="N347" s="2">
        <v>6</v>
      </c>
    </row>
    <row r="348" hidden="1" spans="1:14">
      <c r="A348" s="2">
        <v>4074</v>
      </c>
      <c r="B348" s="3">
        <v>1</v>
      </c>
      <c r="C348" s="3">
        <v>-342.04</v>
      </c>
      <c r="D348" s="3">
        <v>-0.3771</v>
      </c>
      <c r="E348" s="3">
        <v>0.6721</v>
      </c>
      <c r="F348" s="3">
        <v>-0.9181</v>
      </c>
      <c r="G348" s="3">
        <v>-0.1929</v>
      </c>
      <c r="H348" s="2">
        <v>1</v>
      </c>
      <c r="I348" s="3">
        <v>3.7191</v>
      </c>
      <c r="J348" s="2">
        <v>907</v>
      </c>
      <c r="K348" s="2">
        <v>2</v>
      </c>
      <c r="L348" s="2">
        <v>8</v>
      </c>
      <c r="M348" s="2">
        <v>4</v>
      </c>
      <c r="N348" s="2">
        <v>6</v>
      </c>
    </row>
    <row r="349" hidden="1" spans="1:14">
      <c r="A349" s="2">
        <v>4073</v>
      </c>
      <c r="B349" s="3">
        <v>1</v>
      </c>
      <c r="C349" s="3">
        <v>-297.27</v>
      </c>
      <c r="D349" s="3">
        <v>-0.3278</v>
      </c>
      <c r="E349" s="3">
        <v>0.9148</v>
      </c>
      <c r="F349" s="3">
        <v>-0.6568</v>
      </c>
      <c r="G349" s="3">
        <v>-0.0422</v>
      </c>
      <c r="H349" s="2">
        <v>1</v>
      </c>
      <c r="I349" s="3">
        <v>4.4794</v>
      </c>
      <c r="J349" s="2">
        <v>907</v>
      </c>
      <c r="K349" s="2">
        <v>8</v>
      </c>
      <c r="L349" s="2">
        <v>7</v>
      </c>
      <c r="M349" s="2">
        <v>4</v>
      </c>
      <c r="N349" s="2">
        <v>6</v>
      </c>
    </row>
    <row r="350" hidden="1" spans="1:14">
      <c r="A350" s="2">
        <v>4072</v>
      </c>
      <c r="B350" s="3">
        <v>1</v>
      </c>
      <c r="C350" s="3">
        <v>-184.76</v>
      </c>
      <c r="D350" s="3">
        <v>-0.2037</v>
      </c>
      <c r="E350" s="3">
        <v>0.9319</v>
      </c>
      <c r="F350" s="3">
        <v>-0.4622</v>
      </c>
      <c r="G350" s="3">
        <v>-0.0336</v>
      </c>
      <c r="H350" s="2">
        <v>1</v>
      </c>
      <c r="I350" s="3">
        <v>3.9246</v>
      </c>
      <c r="J350" s="2">
        <v>907</v>
      </c>
      <c r="K350" s="2">
        <v>7</v>
      </c>
      <c r="L350" s="2">
        <v>7</v>
      </c>
      <c r="M350" s="2">
        <v>4</v>
      </c>
      <c r="N350" s="2">
        <v>6</v>
      </c>
    </row>
    <row r="351" hidden="1" spans="1:14">
      <c r="A351" s="2">
        <v>4071</v>
      </c>
      <c r="B351" s="3">
        <v>1</v>
      </c>
      <c r="C351" s="3">
        <v>-275.51</v>
      </c>
      <c r="D351" s="3">
        <v>-0.3038</v>
      </c>
      <c r="E351" s="3">
        <v>0.8758</v>
      </c>
      <c r="F351" s="3">
        <v>-0.7448</v>
      </c>
      <c r="G351" s="3">
        <v>-0.0633</v>
      </c>
      <c r="H351" s="2">
        <v>1</v>
      </c>
      <c r="I351" s="3">
        <v>3.6771</v>
      </c>
      <c r="J351" s="2">
        <v>907</v>
      </c>
      <c r="K351" s="2">
        <v>6</v>
      </c>
      <c r="L351" s="2">
        <v>7</v>
      </c>
      <c r="M351" s="2">
        <v>4</v>
      </c>
      <c r="N351" s="2">
        <v>6</v>
      </c>
    </row>
    <row r="352" hidden="1" spans="1:14">
      <c r="A352" s="2">
        <v>4070</v>
      </c>
      <c r="B352" s="3">
        <v>1</v>
      </c>
      <c r="C352" s="3">
        <v>-257.3</v>
      </c>
      <c r="D352" s="3">
        <v>-0.2837</v>
      </c>
      <c r="E352" s="3">
        <v>0.8549</v>
      </c>
      <c r="F352" s="3">
        <v>-0.8124</v>
      </c>
      <c r="G352" s="3">
        <v>-0.0747</v>
      </c>
      <c r="H352" s="2">
        <v>1</v>
      </c>
      <c r="I352" s="3">
        <v>3.155</v>
      </c>
      <c r="J352" s="2">
        <v>907</v>
      </c>
      <c r="K352" s="2">
        <v>5</v>
      </c>
      <c r="L352" s="2">
        <v>7</v>
      </c>
      <c r="M352" s="2">
        <v>4</v>
      </c>
      <c r="N352" s="2">
        <v>6</v>
      </c>
    </row>
    <row r="353" hidden="1" spans="1:14">
      <c r="A353" s="2">
        <v>4069</v>
      </c>
      <c r="B353" s="3">
        <v>1</v>
      </c>
      <c r="C353" s="3">
        <v>-214.77</v>
      </c>
      <c r="D353" s="3">
        <v>-0.2368</v>
      </c>
      <c r="E353" s="3">
        <v>0.8464</v>
      </c>
      <c r="F353" s="3">
        <v>-0.7937</v>
      </c>
      <c r="G353" s="3">
        <v>-0.0791</v>
      </c>
      <c r="H353" s="2">
        <v>1</v>
      </c>
      <c r="I353" s="3">
        <v>2.6994</v>
      </c>
      <c r="J353" s="2">
        <v>907</v>
      </c>
      <c r="K353" s="2">
        <v>4</v>
      </c>
      <c r="L353" s="2">
        <v>7</v>
      </c>
      <c r="M353" s="2">
        <v>4</v>
      </c>
      <c r="N353" s="2">
        <v>6</v>
      </c>
    </row>
    <row r="354" hidden="1" spans="1:14">
      <c r="A354" s="2">
        <v>4068</v>
      </c>
      <c r="B354" s="3">
        <v>1</v>
      </c>
      <c r="C354" s="3">
        <v>-317.1</v>
      </c>
      <c r="D354" s="3">
        <v>-0.3496</v>
      </c>
      <c r="E354" s="3">
        <v>0.7358</v>
      </c>
      <c r="F354" s="3">
        <v>-0.8829</v>
      </c>
      <c r="G354" s="3">
        <v>-0.1461</v>
      </c>
      <c r="H354" s="2">
        <v>1</v>
      </c>
      <c r="I354" s="3">
        <v>3.5847</v>
      </c>
      <c r="J354" s="2">
        <v>907</v>
      </c>
      <c r="K354" s="2">
        <v>3</v>
      </c>
      <c r="L354" s="2">
        <v>7</v>
      </c>
      <c r="M354" s="2">
        <v>4</v>
      </c>
      <c r="N354" s="2">
        <v>6</v>
      </c>
    </row>
    <row r="355" hidden="1" spans="1:14">
      <c r="A355" s="2">
        <v>4067</v>
      </c>
      <c r="B355" s="3">
        <v>1</v>
      </c>
      <c r="C355" s="3">
        <v>-300.77</v>
      </c>
      <c r="D355" s="3">
        <v>-0.3316</v>
      </c>
      <c r="E355" s="3">
        <v>0.6881</v>
      </c>
      <c r="F355" s="3">
        <v>-0.9116</v>
      </c>
      <c r="G355" s="3">
        <v>-0.1784</v>
      </c>
      <c r="H355" s="2">
        <v>1</v>
      </c>
      <c r="I355" s="3">
        <v>3.2934</v>
      </c>
      <c r="J355" s="2">
        <v>907</v>
      </c>
      <c r="K355" s="2">
        <v>2</v>
      </c>
      <c r="L355" s="2">
        <v>7</v>
      </c>
      <c r="M355" s="2">
        <v>4</v>
      </c>
      <c r="N355" s="2">
        <v>6</v>
      </c>
    </row>
    <row r="356" hidden="1" spans="1:14">
      <c r="A356" s="2">
        <v>4066</v>
      </c>
      <c r="B356" s="3">
        <v>1</v>
      </c>
      <c r="C356" s="3">
        <v>-205.49</v>
      </c>
      <c r="D356" s="3">
        <v>-0.2266</v>
      </c>
      <c r="E356" s="3">
        <v>0.9355</v>
      </c>
      <c r="F356" s="3">
        <v>-0.5203</v>
      </c>
      <c r="G356" s="3">
        <v>-0.031</v>
      </c>
      <c r="H356" s="2">
        <v>1</v>
      </c>
      <c r="I356" s="3">
        <v>3.8938</v>
      </c>
      <c r="J356" s="2">
        <v>907</v>
      </c>
      <c r="K356" s="2">
        <v>8</v>
      </c>
      <c r="L356" s="2">
        <v>6</v>
      </c>
      <c r="M356" s="2">
        <v>4</v>
      </c>
      <c r="N356" s="2">
        <v>6</v>
      </c>
    </row>
    <row r="357" hidden="1" spans="1:14">
      <c r="A357" s="2">
        <v>4065</v>
      </c>
      <c r="B357" s="3">
        <v>1</v>
      </c>
      <c r="C357" s="3">
        <v>-235.55</v>
      </c>
      <c r="D357" s="3">
        <v>-0.2597</v>
      </c>
      <c r="E357" s="3">
        <v>0.9078</v>
      </c>
      <c r="F357" s="3">
        <v>-0.5828</v>
      </c>
      <c r="G357" s="3">
        <v>-0.0453</v>
      </c>
      <c r="H357" s="2">
        <v>1</v>
      </c>
      <c r="I357" s="3">
        <v>3.9898</v>
      </c>
      <c r="J357" s="2">
        <v>907</v>
      </c>
      <c r="K357" s="2">
        <v>7</v>
      </c>
      <c r="L357" s="2">
        <v>6</v>
      </c>
      <c r="M357" s="2">
        <v>4</v>
      </c>
      <c r="N357" s="2">
        <v>6</v>
      </c>
    </row>
    <row r="358" hidden="1" spans="1:14">
      <c r="A358" s="2">
        <v>4064</v>
      </c>
      <c r="B358" s="3">
        <v>1</v>
      </c>
      <c r="C358" s="3">
        <v>-312.67</v>
      </c>
      <c r="D358" s="3">
        <v>-0.3447</v>
      </c>
      <c r="E358" s="3">
        <v>0.8509</v>
      </c>
      <c r="F358" s="3">
        <v>-0.8578</v>
      </c>
      <c r="G358" s="3">
        <v>-0.0756</v>
      </c>
      <c r="H358" s="2">
        <v>1</v>
      </c>
      <c r="I358" s="3">
        <v>3.6345</v>
      </c>
      <c r="J358" s="2">
        <v>907</v>
      </c>
      <c r="K358" s="2">
        <v>6</v>
      </c>
      <c r="L358" s="2">
        <v>6</v>
      </c>
      <c r="M358" s="2">
        <v>4</v>
      </c>
      <c r="N358" s="2">
        <v>6</v>
      </c>
    </row>
    <row r="359" hidden="1" spans="1:14">
      <c r="A359" s="2">
        <v>4063</v>
      </c>
      <c r="B359" s="3">
        <v>1</v>
      </c>
      <c r="C359" s="3">
        <v>-217.91</v>
      </c>
      <c r="D359" s="3">
        <v>-0.2403</v>
      </c>
      <c r="E359" s="3">
        <v>0.8665</v>
      </c>
      <c r="F359" s="3">
        <v>-0.726</v>
      </c>
      <c r="G359" s="3">
        <v>-0.0669</v>
      </c>
      <c r="H359" s="2">
        <v>1</v>
      </c>
      <c r="I359" s="3">
        <v>2.9901</v>
      </c>
      <c r="J359" s="2">
        <v>907</v>
      </c>
      <c r="K359" s="2">
        <v>5</v>
      </c>
      <c r="L359" s="2">
        <v>6</v>
      </c>
      <c r="M359" s="2">
        <v>4</v>
      </c>
      <c r="N359" s="2">
        <v>6</v>
      </c>
    </row>
    <row r="360" hidden="1" spans="1:14">
      <c r="A360" s="2">
        <v>4062</v>
      </c>
      <c r="B360" s="3">
        <v>1</v>
      </c>
      <c r="C360" s="3">
        <v>-256.55</v>
      </c>
      <c r="D360" s="3">
        <v>-0.2829</v>
      </c>
      <c r="E360" s="3">
        <v>0.8082</v>
      </c>
      <c r="F360" s="3">
        <v>-0.8669</v>
      </c>
      <c r="G360" s="3">
        <v>-0.0994</v>
      </c>
      <c r="H360" s="2">
        <v>1</v>
      </c>
      <c r="I360" s="3">
        <v>2.955</v>
      </c>
      <c r="J360" s="2">
        <v>907</v>
      </c>
      <c r="K360" s="2">
        <v>4</v>
      </c>
      <c r="L360" s="2">
        <v>6</v>
      </c>
      <c r="M360" s="2">
        <v>4</v>
      </c>
      <c r="N360" s="2">
        <v>6</v>
      </c>
    </row>
    <row r="361" hidden="1" spans="1:14">
      <c r="A361" s="2">
        <v>4061</v>
      </c>
      <c r="B361" s="3">
        <v>1</v>
      </c>
      <c r="C361" s="3">
        <v>-318.76</v>
      </c>
      <c r="D361" s="3">
        <v>-0.3514</v>
      </c>
      <c r="E361" s="3">
        <v>0.7188</v>
      </c>
      <c r="F361" s="3">
        <v>-0.9037</v>
      </c>
      <c r="G361" s="3">
        <v>-0.1542</v>
      </c>
      <c r="H361" s="2">
        <v>1</v>
      </c>
      <c r="I361" s="3">
        <v>3.5213</v>
      </c>
      <c r="J361" s="2">
        <v>907</v>
      </c>
      <c r="K361" s="2">
        <v>3</v>
      </c>
      <c r="L361" s="2">
        <v>6</v>
      </c>
      <c r="M361" s="2">
        <v>4</v>
      </c>
      <c r="N361" s="2">
        <v>6</v>
      </c>
    </row>
    <row r="362" hidden="1" spans="1:14">
      <c r="A362" s="2">
        <v>4060</v>
      </c>
      <c r="B362" s="3">
        <v>1</v>
      </c>
      <c r="C362" s="3">
        <v>-307.82</v>
      </c>
      <c r="D362" s="3">
        <v>-0.3394</v>
      </c>
      <c r="E362" s="3">
        <v>0.6646</v>
      </c>
      <c r="F362" s="3">
        <v>-0.912</v>
      </c>
      <c r="G362" s="3">
        <v>-0.1916</v>
      </c>
      <c r="H362" s="2">
        <v>1</v>
      </c>
      <c r="I362" s="3">
        <v>3.368</v>
      </c>
      <c r="J362" s="2">
        <v>907</v>
      </c>
      <c r="K362" s="2">
        <v>2</v>
      </c>
      <c r="L362" s="2">
        <v>6</v>
      </c>
      <c r="M362" s="2">
        <v>4</v>
      </c>
      <c r="N362" s="2">
        <v>6</v>
      </c>
    </row>
    <row r="363" hidden="1" spans="1:14">
      <c r="A363" s="2">
        <v>4059</v>
      </c>
      <c r="B363" s="3">
        <v>1</v>
      </c>
      <c r="C363" s="3">
        <v>-154.15</v>
      </c>
      <c r="D363" s="3">
        <v>-0.17</v>
      </c>
      <c r="E363" s="3">
        <v>0.9472</v>
      </c>
      <c r="F363" s="3">
        <v>-0.4649</v>
      </c>
      <c r="G363" s="3">
        <v>-0.0246</v>
      </c>
      <c r="H363" s="2">
        <v>1</v>
      </c>
      <c r="I363" s="3">
        <v>3.2719</v>
      </c>
      <c r="J363" s="2">
        <v>907</v>
      </c>
      <c r="K363" s="2">
        <v>8</v>
      </c>
      <c r="L363" s="2">
        <v>5</v>
      </c>
      <c r="M363" s="2">
        <v>4</v>
      </c>
      <c r="N363" s="2">
        <v>6</v>
      </c>
    </row>
    <row r="364" hidden="1" spans="1:14">
      <c r="A364" s="2">
        <v>4058</v>
      </c>
      <c r="B364" s="3">
        <v>1</v>
      </c>
      <c r="C364" s="3">
        <v>-128.67</v>
      </c>
      <c r="D364" s="3">
        <v>-0.1419</v>
      </c>
      <c r="E364" s="3">
        <v>0.944</v>
      </c>
      <c r="F364" s="3">
        <v>-0.3885</v>
      </c>
      <c r="G364" s="3">
        <v>-0.0264</v>
      </c>
      <c r="H364" s="2">
        <v>1</v>
      </c>
      <c r="I364" s="3">
        <v>3.2609</v>
      </c>
      <c r="J364" s="2">
        <v>907</v>
      </c>
      <c r="K364" s="2">
        <v>7</v>
      </c>
      <c r="L364" s="2">
        <v>5</v>
      </c>
      <c r="M364" s="2">
        <v>4</v>
      </c>
      <c r="N364" s="2">
        <v>6</v>
      </c>
    </row>
    <row r="365" hidden="1" spans="1:14">
      <c r="A365" s="2">
        <v>4057</v>
      </c>
      <c r="B365" s="3">
        <v>1</v>
      </c>
      <c r="C365" s="3">
        <v>-329.4</v>
      </c>
      <c r="D365" s="3">
        <v>-0.3632</v>
      </c>
      <c r="E365" s="3">
        <v>0.8325</v>
      </c>
      <c r="F365" s="3">
        <v>-0.9272</v>
      </c>
      <c r="G365" s="3">
        <v>-0.084</v>
      </c>
      <c r="H365" s="2">
        <v>1</v>
      </c>
      <c r="I365" s="3">
        <v>3.5477</v>
      </c>
      <c r="J365" s="2">
        <v>907</v>
      </c>
      <c r="K365" s="2">
        <v>6</v>
      </c>
      <c r="L365" s="2">
        <v>5</v>
      </c>
      <c r="M365" s="2">
        <v>4</v>
      </c>
      <c r="N365" s="2">
        <v>6</v>
      </c>
    </row>
    <row r="366" hidden="1" spans="1:14">
      <c r="A366" s="2">
        <v>4056</v>
      </c>
      <c r="B366" s="3">
        <v>1</v>
      </c>
      <c r="C366" s="3">
        <v>-216.75</v>
      </c>
      <c r="D366" s="3">
        <v>-0.239</v>
      </c>
      <c r="E366" s="3">
        <v>0.8576</v>
      </c>
      <c r="F366" s="3">
        <v>-0.7615</v>
      </c>
      <c r="G366" s="3">
        <v>-0.0699</v>
      </c>
      <c r="H366" s="2">
        <v>1</v>
      </c>
      <c r="I366" s="3">
        <v>2.8384</v>
      </c>
      <c r="J366" s="2">
        <v>907</v>
      </c>
      <c r="K366" s="2">
        <v>5</v>
      </c>
      <c r="L366" s="2">
        <v>5</v>
      </c>
      <c r="M366" s="2">
        <v>4</v>
      </c>
      <c r="N366" s="2">
        <v>6</v>
      </c>
    </row>
    <row r="367" hidden="1" spans="1:14">
      <c r="A367" s="2">
        <v>4055</v>
      </c>
      <c r="B367" s="3">
        <v>1</v>
      </c>
      <c r="C367" s="3">
        <v>-314.53</v>
      </c>
      <c r="D367" s="3">
        <v>-0.3468</v>
      </c>
      <c r="E367" s="3">
        <v>0.7566</v>
      </c>
      <c r="F367" s="3">
        <v>-0.8802</v>
      </c>
      <c r="G367" s="3">
        <v>-0.1275</v>
      </c>
      <c r="H367" s="2">
        <v>1</v>
      </c>
      <c r="I367" s="3">
        <v>3.5671</v>
      </c>
      <c r="J367" s="2">
        <v>907</v>
      </c>
      <c r="K367" s="2">
        <v>4</v>
      </c>
      <c r="L367" s="2">
        <v>5</v>
      </c>
      <c r="M367" s="2">
        <v>4</v>
      </c>
      <c r="N367" s="2">
        <v>6</v>
      </c>
    </row>
    <row r="368" hidden="1" spans="1:14">
      <c r="A368" s="2">
        <v>4054</v>
      </c>
      <c r="B368" s="3">
        <v>1</v>
      </c>
      <c r="C368" s="3">
        <v>-285.54</v>
      </c>
      <c r="D368" s="3">
        <v>-0.3148</v>
      </c>
      <c r="E368" s="3">
        <v>0.7265</v>
      </c>
      <c r="F368" s="3">
        <v>-0.886</v>
      </c>
      <c r="G368" s="3">
        <v>-0.1459</v>
      </c>
      <c r="H368" s="2">
        <v>1</v>
      </c>
      <c r="I368" s="3">
        <v>3.2159</v>
      </c>
      <c r="J368" s="2">
        <v>907</v>
      </c>
      <c r="K368" s="2">
        <v>3</v>
      </c>
      <c r="L368" s="2">
        <v>5</v>
      </c>
      <c r="M368" s="2">
        <v>4</v>
      </c>
      <c r="N368" s="2">
        <v>6</v>
      </c>
    </row>
    <row r="369" hidden="1" spans="1:14">
      <c r="A369" s="2">
        <v>4053</v>
      </c>
      <c r="B369" s="3">
        <v>1</v>
      </c>
      <c r="C369" s="3">
        <v>-326.12</v>
      </c>
      <c r="D369" s="3">
        <v>-0.3596</v>
      </c>
      <c r="E369" s="3">
        <v>0.6301</v>
      </c>
      <c r="F369" s="3">
        <v>-0.9394</v>
      </c>
      <c r="G369" s="3">
        <v>-0.2121</v>
      </c>
      <c r="H369" s="2">
        <v>1</v>
      </c>
      <c r="I369" s="3">
        <v>3.4663</v>
      </c>
      <c r="J369" s="2">
        <v>907</v>
      </c>
      <c r="K369" s="2">
        <v>2</v>
      </c>
      <c r="L369" s="2">
        <v>5</v>
      </c>
      <c r="M369" s="2">
        <v>4</v>
      </c>
      <c r="N369" s="2">
        <v>6</v>
      </c>
    </row>
    <row r="370" hidden="1" spans="1:14">
      <c r="A370" s="2">
        <v>4052</v>
      </c>
      <c r="B370" s="3">
        <v>1</v>
      </c>
      <c r="C370" s="3">
        <v>-185.07</v>
      </c>
      <c r="D370" s="3">
        <v>-0.204</v>
      </c>
      <c r="E370" s="3">
        <v>0.9318</v>
      </c>
      <c r="F370" s="3">
        <v>-0.5599</v>
      </c>
      <c r="G370" s="3">
        <v>-0.0313</v>
      </c>
      <c r="H370" s="2">
        <v>1</v>
      </c>
      <c r="I370" s="3">
        <v>3.2747</v>
      </c>
      <c r="J370" s="2">
        <v>907</v>
      </c>
      <c r="K370" s="2">
        <v>8</v>
      </c>
      <c r="L370" s="2">
        <v>4</v>
      </c>
      <c r="M370" s="2">
        <v>4</v>
      </c>
      <c r="N370" s="2">
        <v>6</v>
      </c>
    </row>
    <row r="371" hidden="1" spans="1:14">
      <c r="A371" s="2">
        <v>4051</v>
      </c>
      <c r="B371" s="3">
        <v>1</v>
      </c>
      <c r="C371" s="3">
        <v>-204.09</v>
      </c>
      <c r="D371" s="3">
        <v>-0.225</v>
      </c>
      <c r="E371" s="3">
        <v>0.9063</v>
      </c>
      <c r="F371" s="3">
        <v>-0.5979</v>
      </c>
      <c r="G371" s="3">
        <v>-0.0441</v>
      </c>
      <c r="H371" s="2">
        <v>1</v>
      </c>
      <c r="I371" s="3">
        <v>3.3784</v>
      </c>
      <c r="J371" s="2">
        <v>907</v>
      </c>
      <c r="K371" s="2">
        <v>7</v>
      </c>
      <c r="L371" s="2">
        <v>4</v>
      </c>
      <c r="M371" s="2">
        <v>4</v>
      </c>
      <c r="N371" s="2">
        <v>6</v>
      </c>
    </row>
    <row r="372" hidden="1" spans="1:14">
      <c r="A372" s="2">
        <v>4050</v>
      </c>
      <c r="B372" s="3">
        <v>1</v>
      </c>
      <c r="C372" s="3">
        <v>-286.24</v>
      </c>
      <c r="D372" s="3">
        <v>-0.3156</v>
      </c>
      <c r="E372" s="3">
        <v>0.8412</v>
      </c>
      <c r="F372" s="3">
        <v>-0.8295</v>
      </c>
      <c r="G372" s="3">
        <v>-0.077</v>
      </c>
      <c r="H372" s="2">
        <v>1</v>
      </c>
      <c r="I372" s="3">
        <v>3.4429</v>
      </c>
      <c r="J372" s="2">
        <v>907</v>
      </c>
      <c r="K372" s="2">
        <v>6</v>
      </c>
      <c r="L372" s="2">
        <v>4</v>
      </c>
      <c r="M372" s="2">
        <v>4</v>
      </c>
      <c r="N372" s="2">
        <v>6</v>
      </c>
    </row>
    <row r="373" hidden="1" spans="1:14">
      <c r="A373" s="2">
        <v>4049</v>
      </c>
      <c r="B373" s="3">
        <v>1</v>
      </c>
      <c r="C373" s="3">
        <v>-256.59</v>
      </c>
      <c r="D373" s="3">
        <v>-0.2829</v>
      </c>
      <c r="E373" s="3">
        <v>0.8225</v>
      </c>
      <c r="F373" s="3">
        <v>-0.8303</v>
      </c>
      <c r="G373" s="3">
        <v>-0.087</v>
      </c>
      <c r="H373" s="2">
        <v>1</v>
      </c>
      <c r="I373" s="3">
        <v>3.0846</v>
      </c>
      <c r="J373" s="2">
        <v>907</v>
      </c>
      <c r="K373" s="2">
        <v>5</v>
      </c>
      <c r="L373" s="2">
        <v>4</v>
      </c>
      <c r="M373" s="2">
        <v>4</v>
      </c>
      <c r="N373" s="2">
        <v>6</v>
      </c>
    </row>
    <row r="374" hidden="1" spans="1:14">
      <c r="A374" s="2">
        <v>4048</v>
      </c>
      <c r="B374" s="3">
        <v>1</v>
      </c>
      <c r="C374" s="3">
        <v>-309.79</v>
      </c>
      <c r="D374" s="3">
        <v>-0.3416</v>
      </c>
      <c r="E374" s="3">
        <v>0.7438</v>
      </c>
      <c r="F374" s="3">
        <v>-0.8871</v>
      </c>
      <c r="G374" s="3">
        <v>-0.1318</v>
      </c>
      <c r="H374" s="2">
        <v>1</v>
      </c>
      <c r="I374" s="3">
        <v>3.4862</v>
      </c>
      <c r="J374" s="2">
        <v>907</v>
      </c>
      <c r="K374" s="2">
        <v>4</v>
      </c>
      <c r="L374" s="2">
        <v>4</v>
      </c>
      <c r="M374" s="2">
        <v>4</v>
      </c>
      <c r="N374" s="2">
        <v>6</v>
      </c>
    </row>
    <row r="375" hidden="1" spans="1:14">
      <c r="A375" s="2">
        <v>4047</v>
      </c>
      <c r="B375" s="3">
        <v>1</v>
      </c>
      <c r="C375" s="3">
        <v>-285.11</v>
      </c>
      <c r="D375" s="3">
        <v>-0.3143</v>
      </c>
      <c r="E375" s="3">
        <v>0.7093</v>
      </c>
      <c r="F375" s="3">
        <v>-0.8953</v>
      </c>
      <c r="G375" s="3">
        <v>-0.153</v>
      </c>
      <c r="H375" s="2">
        <v>1</v>
      </c>
      <c r="I375" s="3">
        <v>3.1773</v>
      </c>
      <c r="J375" s="2">
        <v>907</v>
      </c>
      <c r="K375" s="2">
        <v>3</v>
      </c>
      <c r="L375" s="2">
        <v>4</v>
      </c>
      <c r="M375" s="2">
        <v>4</v>
      </c>
      <c r="N375" s="2">
        <v>6</v>
      </c>
    </row>
    <row r="376" hidden="1" spans="1:14">
      <c r="A376" s="2">
        <v>4046</v>
      </c>
      <c r="B376" s="3">
        <v>1</v>
      </c>
      <c r="C376" s="3">
        <v>-318.98</v>
      </c>
      <c r="D376" s="3">
        <v>-0.3517</v>
      </c>
      <c r="E376" s="3">
        <v>0.6154</v>
      </c>
      <c r="F376" s="3">
        <v>-0.9601</v>
      </c>
      <c r="G376" s="3">
        <v>-0.2172</v>
      </c>
      <c r="H376" s="2">
        <v>1</v>
      </c>
      <c r="I376" s="3">
        <v>3.3194</v>
      </c>
      <c r="J376" s="2">
        <v>907</v>
      </c>
      <c r="K376" s="2">
        <v>2</v>
      </c>
      <c r="L376" s="2">
        <v>4</v>
      </c>
      <c r="M376" s="2">
        <v>4</v>
      </c>
      <c r="N376" s="2">
        <v>6</v>
      </c>
    </row>
    <row r="377" hidden="1" spans="1:14">
      <c r="A377" s="2">
        <v>4041</v>
      </c>
      <c r="B377" s="3">
        <v>1</v>
      </c>
      <c r="C377" s="3">
        <v>-5.16</v>
      </c>
      <c r="D377" s="3">
        <v>-0.0081</v>
      </c>
      <c r="E377" s="3">
        <v>0.9971</v>
      </c>
      <c r="F377" s="3">
        <v>-0.0257</v>
      </c>
      <c r="G377" s="3">
        <v>-0.001</v>
      </c>
      <c r="H377" s="2">
        <v>1</v>
      </c>
      <c r="I377" s="3">
        <v>1.9712</v>
      </c>
      <c r="J377" s="2">
        <v>634</v>
      </c>
      <c r="K377" s="2">
        <v>4</v>
      </c>
      <c r="L377" s="2">
        <v>20</v>
      </c>
      <c r="M377" s="2">
        <v>3</v>
      </c>
      <c r="N377" s="2">
        <v>6</v>
      </c>
    </row>
    <row r="378" hidden="1" spans="1:14">
      <c r="A378" s="2">
        <v>4040</v>
      </c>
      <c r="B378" s="3">
        <v>1</v>
      </c>
      <c r="C378" s="3">
        <v>-54.42</v>
      </c>
      <c r="D378" s="3">
        <v>-0.0858</v>
      </c>
      <c r="E378" s="3">
        <v>0.9613</v>
      </c>
      <c r="F378" s="3">
        <v>-0.2754</v>
      </c>
      <c r="G378" s="3">
        <v>-0.0176</v>
      </c>
      <c r="H378" s="2">
        <v>1</v>
      </c>
      <c r="I378" s="3">
        <v>1.95</v>
      </c>
      <c r="J378" s="2">
        <v>634</v>
      </c>
      <c r="K378" s="2">
        <v>3</v>
      </c>
      <c r="L378" s="2">
        <v>20</v>
      </c>
      <c r="M378" s="2">
        <v>3</v>
      </c>
      <c r="N378" s="2">
        <v>6</v>
      </c>
    </row>
    <row r="379" hidden="1" spans="1:14">
      <c r="A379" s="2">
        <v>4039</v>
      </c>
      <c r="B379" s="3">
        <v>1</v>
      </c>
      <c r="C379" s="3">
        <v>-152.87</v>
      </c>
      <c r="D379" s="3">
        <v>-0.2411</v>
      </c>
      <c r="E379" s="3">
        <v>0.8641</v>
      </c>
      <c r="F379" s="3">
        <v>-0.6025</v>
      </c>
      <c r="G379" s="3">
        <v>-0.066</v>
      </c>
      <c r="H379" s="2">
        <v>1</v>
      </c>
      <c r="I379" s="3">
        <v>2.5147</v>
      </c>
      <c r="J379" s="2">
        <v>634</v>
      </c>
      <c r="K379" s="2">
        <v>2</v>
      </c>
      <c r="L379" s="2">
        <v>20</v>
      </c>
      <c r="M379" s="2">
        <v>3</v>
      </c>
      <c r="N379" s="2">
        <v>6</v>
      </c>
    </row>
    <row r="380" hidden="1" spans="1:14">
      <c r="A380" s="2">
        <v>4034</v>
      </c>
      <c r="B380" s="3">
        <v>1</v>
      </c>
      <c r="C380" s="3">
        <v>-101.11</v>
      </c>
      <c r="D380" s="3">
        <v>-0.1595</v>
      </c>
      <c r="E380" s="3">
        <v>0.9411</v>
      </c>
      <c r="F380" s="3">
        <v>-0.4539</v>
      </c>
      <c r="G380" s="3">
        <v>-0.0278</v>
      </c>
      <c r="H380" s="2">
        <v>1</v>
      </c>
      <c r="I380" s="3">
        <v>2.2028</v>
      </c>
      <c r="J380" s="2">
        <v>634</v>
      </c>
      <c r="K380" s="2">
        <v>4</v>
      </c>
      <c r="L380" s="2">
        <v>19</v>
      </c>
      <c r="M380" s="2">
        <v>3</v>
      </c>
      <c r="N380" s="2">
        <v>6</v>
      </c>
    </row>
    <row r="381" hidden="1" spans="1:14">
      <c r="A381" s="2">
        <v>4033</v>
      </c>
      <c r="B381" s="3">
        <v>1</v>
      </c>
      <c r="C381" s="3">
        <v>-64.69</v>
      </c>
      <c r="D381" s="3">
        <v>-0.102</v>
      </c>
      <c r="E381" s="3">
        <v>0.9524</v>
      </c>
      <c r="F381" s="3">
        <v>-0.2955</v>
      </c>
      <c r="G381" s="3">
        <v>-0.0224</v>
      </c>
      <c r="H381" s="2">
        <v>1</v>
      </c>
      <c r="I381" s="3">
        <v>2.1578</v>
      </c>
      <c r="J381" s="2">
        <v>634</v>
      </c>
      <c r="K381" s="2">
        <v>3</v>
      </c>
      <c r="L381" s="2">
        <v>19</v>
      </c>
      <c r="M381" s="2">
        <v>3</v>
      </c>
      <c r="N381" s="2">
        <v>6</v>
      </c>
    </row>
    <row r="382" hidden="1" spans="1:14">
      <c r="A382" s="2">
        <v>4032</v>
      </c>
      <c r="B382" s="3">
        <v>1</v>
      </c>
      <c r="C382" s="3">
        <v>-137.37</v>
      </c>
      <c r="D382" s="3">
        <v>-0.2167</v>
      </c>
      <c r="E382" s="3">
        <v>0.8733</v>
      </c>
      <c r="F382" s="3">
        <v>-0.6328</v>
      </c>
      <c r="G382" s="3">
        <v>-0.0626</v>
      </c>
      <c r="H382" s="2">
        <v>1</v>
      </c>
      <c r="I382" s="3">
        <v>2.1556</v>
      </c>
      <c r="J382" s="2">
        <v>634</v>
      </c>
      <c r="K382" s="2">
        <v>2</v>
      </c>
      <c r="L382" s="2">
        <v>19</v>
      </c>
      <c r="M382" s="2">
        <v>3</v>
      </c>
      <c r="N382" s="2">
        <v>6</v>
      </c>
    </row>
    <row r="383" hidden="1" spans="1:14">
      <c r="A383" s="2">
        <v>4027</v>
      </c>
      <c r="B383" s="3">
        <v>1</v>
      </c>
      <c r="C383" s="3">
        <v>-92.51</v>
      </c>
      <c r="D383" s="3">
        <v>-0.1459</v>
      </c>
      <c r="E383" s="3">
        <v>0.944</v>
      </c>
      <c r="F383" s="3">
        <v>-0.3951</v>
      </c>
      <c r="G383" s="3">
        <v>-0.0269</v>
      </c>
      <c r="H383" s="2">
        <v>1</v>
      </c>
      <c r="I383" s="3">
        <v>2.3106</v>
      </c>
      <c r="J383" s="2">
        <v>634</v>
      </c>
      <c r="K383" s="2">
        <v>4</v>
      </c>
      <c r="L383" s="2">
        <v>18</v>
      </c>
      <c r="M383" s="2">
        <v>3</v>
      </c>
      <c r="N383" s="2">
        <v>6</v>
      </c>
    </row>
    <row r="384" hidden="1" spans="1:14">
      <c r="A384" s="2">
        <v>4026</v>
      </c>
      <c r="B384" s="3">
        <v>1</v>
      </c>
      <c r="C384" s="3">
        <v>-95.62</v>
      </c>
      <c r="D384" s="3">
        <v>-0.1508</v>
      </c>
      <c r="E384" s="3">
        <v>0.9275</v>
      </c>
      <c r="F384" s="3">
        <v>-0.4268</v>
      </c>
      <c r="G384" s="3">
        <v>-0.0354</v>
      </c>
      <c r="H384" s="2">
        <v>1</v>
      </c>
      <c r="I384" s="3">
        <v>2.2143</v>
      </c>
      <c r="J384" s="2">
        <v>634</v>
      </c>
      <c r="K384" s="2">
        <v>3</v>
      </c>
      <c r="L384" s="2">
        <v>18</v>
      </c>
      <c r="M384" s="2">
        <v>3</v>
      </c>
      <c r="N384" s="2">
        <v>6</v>
      </c>
    </row>
    <row r="385" hidden="1" spans="1:14">
      <c r="A385" s="2">
        <v>4025</v>
      </c>
      <c r="B385" s="3">
        <v>1</v>
      </c>
      <c r="C385" s="3">
        <v>-155.42</v>
      </c>
      <c r="D385" s="3">
        <v>-0.2451</v>
      </c>
      <c r="E385" s="3">
        <v>0.8525</v>
      </c>
      <c r="F385" s="3">
        <v>-0.6685</v>
      </c>
      <c r="G385" s="3">
        <v>-0.0754</v>
      </c>
      <c r="H385" s="2">
        <v>1</v>
      </c>
      <c r="I385" s="3">
        <v>2.309</v>
      </c>
      <c r="J385" s="2">
        <v>634</v>
      </c>
      <c r="K385" s="2">
        <v>2</v>
      </c>
      <c r="L385" s="2">
        <v>18</v>
      </c>
      <c r="M385" s="2">
        <v>3</v>
      </c>
      <c r="N385" s="2">
        <v>6</v>
      </c>
    </row>
    <row r="386" hidden="1" spans="1:14">
      <c r="A386" s="2">
        <v>4022</v>
      </c>
      <c r="B386" s="3">
        <v>1</v>
      </c>
      <c r="C386" s="3">
        <v>-7.64</v>
      </c>
      <c r="D386" s="3">
        <v>-0.0121</v>
      </c>
      <c r="E386" s="3">
        <v>0.997</v>
      </c>
      <c r="F386" s="3">
        <v>-0.0336</v>
      </c>
      <c r="G386" s="3">
        <v>-0.001</v>
      </c>
      <c r="H386" s="2">
        <v>1</v>
      </c>
      <c r="I386" s="3">
        <v>2.2433</v>
      </c>
      <c r="J386" s="2">
        <v>634</v>
      </c>
      <c r="K386" s="2">
        <v>6</v>
      </c>
      <c r="L386" s="2">
        <v>17</v>
      </c>
      <c r="M386" s="2">
        <v>3</v>
      </c>
      <c r="N386" s="2">
        <v>6</v>
      </c>
    </row>
    <row r="387" hidden="1" spans="1:14">
      <c r="A387" s="2">
        <v>4021</v>
      </c>
      <c r="B387" s="3">
        <v>1</v>
      </c>
      <c r="C387" s="3">
        <v>-109.61</v>
      </c>
      <c r="D387" s="3">
        <v>-0.1729</v>
      </c>
      <c r="E387" s="3">
        <v>0.9456</v>
      </c>
      <c r="F387" s="3">
        <v>-0.4705</v>
      </c>
      <c r="G387" s="3">
        <v>-0.0265</v>
      </c>
      <c r="H387" s="2">
        <v>1</v>
      </c>
      <c r="I387" s="3">
        <v>2.3093</v>
      </c>
      <c r="J387" s="2">
        <v>634</v>
      </c>
      <c r="K387" s="2">
        <v>5</v>
      </c>
      <c r="L387" s="2">
        <v>17</v>
      </c>
      <c r="M387" s="2">
        <v>3</v>
      </c>
      <c r="N387" s="2">
        <v>6</v>
      </c>
    </row>
    <row r="388" hidden="1" spans="1:14">
      <c r="A388" s="2">
        <v>4020</v>
      </c>
      <c r="B388" s="3">
        <v>1</v>
      </c>
      <c r="C388" s="3">
        <v>-118.92</v>
      </c>
      <c r="D388" s="3">
        <v>-0.1876</v>
      </c>
      <c r="E388" s="3">
        <v>0.9255</v>
      </c>
      <c r="F388" s="3">
        <v>-0.4708</v>
      </c>
      <c r="G388" s="3">
        <v>-0.037</v>
      </c>
      <c r="H388" s="2">
        <v>1</v>
      </c>
      <c r="I388" s="3">
        <v>2.4943</v>
      </c>
      <c r="J388" s="2">
        <v>634</v>
      </c>
      <c r="K388" s="2">
        <v>4</v>
      </c>
      <c r="L388" s="2">
        <v>17</v>
      </c>
      <c r="M388" s="2">
        <v>3</v>
      </c>
      <c r="N388" s="2">
        <v>6</v>
      </c>
    </row>
    <row r="389" hidden="1" spans="1:14">
      <c r="A389" s="2">
        <v>4019</v>
      </c>
      <c r="B389" s="3">
        <v>1</v>
      </c>
      <c r="C389" s="3">
        <v>-85.37</v>
      </c>
      <c r="D389" s="3">
        <v>-0.1347</v>
      </c>
      <c r="E389" s="3">
        <v>0.9324</v>
      </c>
      <c r="F389" s="3">
        <v>-0.456</v>
      </c>
      <c r="G389" s="3">
        <v>-0.0335</v>
      </c>
      <c r="H389" s="2">
        <v>1</v>
      </c>
      <c r="I389" s="3">
        <v>1.8551</v>
      </c>
      <c r="J389" s="2">
        <v>634</v>
      </c>
      <c r="K389" s="2">
        <v>3</v>
      </c>
      <c r="L389" s="2">
        <v>17</v>
      </c>
      <c r="M389" s="2">
        <v>3</v>
      </c>
      <c r="N389" s="2">
        <v>6</v>
      </c>
    </row>
    <row r="390" hidden="1" spans="1:14">
      <c r="A390" s="2">
        <v>4018</v>
      </c>
      <c r="B390" s="3">
        <v>1</v>
      </c>
      <c r="C390" s="3">
        <v>-165.08</v>
      </c>
      <c r="D390" s="3">
        <v>-0.2604</v>
      </c>
      <c r="E390" s="3">
        <v>0.8382</v>
      </c>
      <c r="F390" s="3">
        <v>-0.6992</v>
      </c>
      <c r="G390" s="3">
        <v>-0.0848</v>
      </c>
      <c r="H390" s="2">
        <v>1</v>
      </c>
      <c r="I390" s="3">
        <v>2.3459</v>
      </c>
      <c r="J390" s="2">
        <v>634</v>
      </c>
      <c r="K390" s="2">
        <v>2</v>
      </c>
      <c r="L390" s="2">
        <v>17</v>
      </c>
      <c r="M390" s="2">
        <v>3</v>
      </c>
      <c r="N390" s="2">
        <v>6</v>
      </c>
    </row>
    <row r="391" hidden="1" spans="1:14">
      <c r="A391" s="2">
        <v>4015</v>
      </c>
      <c r="B391" s="3">
        <v>1</v>
      </c>
      <c r="C391" s="3">
        <v>-24.31</v>
      </c>
      <c r="D391" s="3">
        <v>-0.0383</v>
      </c>
      <c r="E391" s="3">
        <v>0.9899</v>
      </c>
      <c r="F391" s="3">
        <v>-0.1173</v>
      </c>
      <c r="G391" s="3">
        <v>-0.0046</v>
      </c>
      <c r="H391" s="2">
        <v>1</v>
      </c>
      <c r="I391" s="3">
        <v>2.0488</v>
      </c>
      <c r="J391" s="2">
        <v>634</v>
      </c>
      <c r="K391" s="2">
        <v>6</v>
      </c>
      <c r="L391" s="2">
        <v>16</v>
      </c>
      <c r="M391" s="2">
        <v>3</v>
      </c>
      <c r="N391" s="2">
        <v>6</v>
      </c>
    </row>
    <row r="392" hidden="1" spans="1:14">
      <c r="A392" s="2">
        <v>4014</v>
      </c>
      <c r="B392" s="3">
        <v>1</v>
      </c>
      <c r="C392" s="3">
        <v>-136.65</v>
      </c>
      <c r="D392" s="3">
        <v>-0.2155</v>
      </c>
      <c r="E392" s="3">
        <v>0.9296</v>
      </c>
      <c r="F392" s="3">
        <v>-0.5834</v>
      </c>
      <c r="G392" s="3">
        <v>-0.0353</v>
      </c>
      <c r="H392" s="2">
        <v>1</v>
      </c>
      <c r="I392" s="3">
        <v>2.3226</v>
      </c>
      <c r="J392" s="2">
        <v>634</v>
      </c>
      <c r="K392" s="2">
        <v>5</v>
      </c>
      <c r="L392" s="2">
        <v>16</v>
      </c>
      <c r="M392" s="2">
        <v>3</v>
      </c>
      <c r="N392" s="2">
        <v>6</v>
      </c>
    </row>
    <row r="393" hidden="1" spans="1:14">
      <c r="A393" s="2">
        <v>4013</v>
      </c>
      <c r="B393" s="3">
        <v>1</v>
      </c>
      <c r="C393" s="3">
        <v>-144.71</v>
      </c>
      <c r="D393" s="3">
        <v>-0.2282</v>
      </c>
      <c r="E393" s="3">
        <v>0.9059</v>
      </c>
      <c r="F393" s="3">
        <v>-0.564</v>
      </c>
      <c r="G393" s="3">
        <v>-0.048</v>
      </c>
      <c r="H393" s="2">
        <v>1</v>
      </c>
      <c r="I393" s="3">
        <v>2.5402</v>
      </c>
      <c r="J393" s="2">
        <v>634</v>
      </c>
      <c r="K393" s="2">
        <v>4</v>
      </c>
      <c r="L393" s="2">
        <v>16</v>
      </c>
      <c r="M393" s="2">
        <v>3</v>
      </c>
      <c r="N393" s="2">
        <v>6</v>
      </c>
    </row>
    <row r="394" hidden="1" spans="1:14">
      <c r="A394" s="2">
        <v>4012</v>
      </c>
      <c r="B394" s="3">
        <v>1</v>
      </c>
      <c r="C394" s="3">
        <v>-92.88</v>
      </c>
      <c r="D394" s="3">
        <v>-0.1465</v>
      </c>
      <c r="E394" s="3">
        <v>0.9234</v>
      </c>
      <c r="F394" s="3">
        <v>-0.4866</v>
      </c>
      <c r="G394" s="3">
        <v>-0.0387</v>
      </c>
      <c r="H394" s="2">
        <v>1</v>
      </c>
      <c r="I394" s="3">
        <v>1.8919</v>
      </c>
      <c r="J394" s="2">
        <v>634</v>
      </c>
      <c r="K394" s="2">
        <v>3</v>
      </c>
      <c r="L394" s="2">
        <v>16</v>
      </c>
      <c r="M394" s="2">
        <v>3</v>
      </c>
      <c r="N394" s="2">
        <v>6</v>
      </c>
    </row>
    <row r="395" hidden="1" spans="1:14">
      <c r="A395" s="2">
        <v>4011</v>
      </c>
      <c r="B395" s="3">
        <v>1</v>
      </c>
      <c r="C395" s="3">
        <v>-174.16</v>
      </c>
      <c r="D395" s="3">
        <v>-0.2747</v>
      </c>
      <c r="E395" s="3">
        <v>0.8231</v>
      </c>
      <c r="F395" s="3">
        <v>-0.766</v>
      </c>
      <c r="G395" s="3">
        <v>-0.095</v>
      </c>
      <c r="H395" s="2">
        <v>1</v>
      </c>
      <c r="I395" s="3">
        <v>2.2631</v>
      </c>
      <c r="J395" s="2">
        <v>634</v>
      </c>
      <c r="K395" s="2">
        <v>2</v>
      </c>
      <c r="L395" s="2">
        <v>16</v>
      </c>
      <c r="M395" s="2">
        <v>3</v>
      </c>
      <c r="N395" s="2">
        <v>6</v>
      </c>
    </row>
    <row r="396" hidden="1" spans="1:14">
      <c r="A396" s="2">
        <v>4008</v>
      </c>
      <c r="B396" s="3">
        <v>1</v>
      </c>
      <c r="C396" s="3">
        <v>-158.57</v>
      </c>
      <c r="D396" s="3">
        <v>-0.2501</v>
      </c>
      <c r="E396" s="3">
        <v>0.9325</v>
      </c>
      <c r="F396" s="3">
        <v>-0.6171</v>
      </c>
      <c r="G396" s="3">
        <v>-0.034</v>
      </c>
      <c r="H396" s="2">
        <v>1</v>
      </c>
      <c r="I396" s="3">
        <v>2.5502</v>
      </c>
      <c r="J396" s="2">
        <v>634</v>
      </c>
      <c r="K396" s="2">
        <v>6</v>
      </c>
      <c r="L396" s="2">
        <v>15</v>
      </c>
      <c r="M396" s="2">
        <v>3</v>
      </c>
      <c r="N396" s="2">
        <v>6</v>
      </c>
    </row>
    <row r="397" hidden="1" spans="1:14">
      <c r="A397" s="2">
        <v>4007</v>
      </c>
      <c r="B397" s="3">
        <v>1</v>
      </c>
      <c r="C397" s="3">
        <v>-154.88</v>
      </c>
      <c r="D397" s="3">
        <v>-0.2443</v>
      </c>
      <c r="E397" s="3">
        <v>0.9168</v>
      </c>
      <c r="F397" s="3">
        <v>-0.6552</v>
      </c>
      <c r="G397" s="3">
        <v>-0.0426</v>
      </c>
      <c r="H397" s="2">
        <v>1</v>
      </c>
      <c r="I397" s="3">
        <v>2.3463</v>
      </c>
      <c r="J397" s="2">
        <v>634</v>
      </c>
      <c r="K397" s="2">
        <v>5</v>
      </c>
      <c r="L397" s="2">
        <v>15</v>
      </c>
      <c r="M397" s="2">
        <v>3</v>
      </c>
      <c r="N397" s="2">
        <v>6</v>
      </c>
    </row>
    <row r="398" hidden="1" spans="1:14">
      <c r="A398" s="2">
        <v>4006</v>
      </c>
      <c r="B398" s="3">
        <v>1</v>
      </c>
      <c r="C398" s="3">
        <v>-109.3</v>
      </c>
      <c r="D398" s="3">
        <v>-0.1724</v>
      </c>
      <c r="E398" s="3">
        <v>0.9249</v>
      </c>
      <c r="F398" s="3">
        <v>-0.496</v>
      </c>
      <c r="G398" s="3">
        <v>-0.0383</v>
      </c>
      <c r="H398" s="2">
        <v>1</v>
      </c>
      <c r="I398" s="3">
        <v>2.1816</v>
      </c>
      <c r="J398" s="2">
        <v>634</v>
      </c>
      <c r="K398" s="2">
        <v>4</v>
      </c>
      <c r="L398" s="2">
        <v>15</v>
      </c>
      <c r="M398" s="2">
        <v>3</v>
      </c>
      <c r="N398" s="2">
        <v>6</v>
      </c>
    </row>
    <row r="399" hidden="1" spans="1:14">
      <c r="A399" s="2">
        <v>4005</v>
      </c>
      <c r="B399" s="3">
        <v>1</v>
      </c>
      <c r="C399" s="3">
        <v>-84.45</v>
      </c>
      <c r="D399" s="3">
        <v>-0.1332</v>
      </c>
      <c r="E399" s="3">
        <v>0.9269</v>
      </c>
      <c r="F399" s="3">
        <v>-0.461</v>
      </c>
      <c r="G399" s="3">
        <v>-0.0373</v>
      </c>
      <c r="H399" s="2">
        <v>1</v>
      </c>
      <c r="I399" s="3">
        <v>1.8151</v>
      </c>
      <c r="J399" s="2">
        <v>634</v>
      </c>
      <c r="K399" s="2">
        <v>3</v>
      </c>
      <c r="L399" s="2">
        <v>15</v>
      </c>
      <c r="M399" s="2">
        <v>3</v>
      </c>
      <c r="N399" s="2">
        <v>6</v>
      </c>
    </row>
    <row r="400" hidden="1" spans="1:14">
      <c r="A400" s="2">
        <v>4004</v>
      </c>
      <c r="B400" s="3">
        <v>1</v>
      </c>
      <c r="C400" s="3">
        <v>-202.88</v>
      </c>
      <c r="D400" s="3">
        <v>-0.32</v>
      </c>
      <c r="E400" s="3">
        <v>0.788</v>
      </c>
      <c r="F400" s="3">
        <v>-0.855</v>
      </c>
      <c r="G400" s="3">
        <v>-0.1176</v>
      </c>
      <c r="H400" s="2">
        <v>1</v>
      </c>
      <c r="I400" s="3">
        <v>2.3667</v>
      </c>
      <c r="J400" s="2">
        <v>634</v>
      </c>
      <c r="K400" s="2">
        <v>2</v>
      </c>
      <c r="L400" s="2">
        <v>15</v>
      </c>
      <c r="M400" s="2">
        <v>3</v>
      </c>
      <c r="N400" s="2">
        <v>6</v>
      </c>
    </row>
    <row r="401" hidden="1" spans="1:14">
      <c r="A401" s="2">
        <v>4001</v>
      </c>
      <c r="B401" s="3">
        <v>1</v>
      </c>
      <c r="C401" s="3">
        <v>-209.31</v>
      </c>
      <c r="D401" s="3">
        <v>-0.3301</v>
      </c>
      <c r="E401" s="3">
        <v>0.9074</v>
      </c>
      <c r="F401" s="3">
        <v>-0.7677</v>
      </c>
      <c r="G401" s="3">
        <v>-0.0479</v>
      </c>
      <c r="H401" s="2">
        <v>1</v>
      </c>
      <c r="I401" s="3">
        <v>2.7113</v>
      </c>
      <c r="J401" s="2">
        <v>634</v>
      </c>
      <c r="K401" s="2">
        <v>6</v>
      </c>
      <c r="L401" s="2">
        <v>14</v>
      </c>
      <c r="M401" s="2">
        <v>3</v>
      </c>
      <c r="N401" s="2">
        <v>6</v>
      </c>
    </row>
    <row r="402" hidden="1" spans="1:14">
      <c r="A402" s="2">
        <v>4000</v>
      </c>
      <c r="B402" s="3">
        <v>1</v>
      </c>
      <c r="C402" s="3">
        <v>-219.69</v>
      </c>
      <c r="D402" s="3">
        <v>-0.3465</v>
      </c>
      <c r="E402" s="3">
        <v>0.8781</v>
      </c>
      <c r="F402" s="3">
        <v>-0.8143</v>
      </c>
      <c r="G402" s="3">
        <v>-0.0644</v>
      </c>
      <c r="H402" s="2">
        <v>1</v>
      </c>
      <c r="I402" s="3">
        <v>2.6872</v>
      </c>
      <c r="J402" s="2">
        <v>634</v>
      </c>
      <c r="K402" s="2">
        <v>5</v>
      </c>
      <c r="L402" s="2">
        <v>14</v>
      </c>
      <c r="M402" s="2">
        <v>3</v>
      </c>
      <c r="N402" s="2">
        <v>6</v>
      </c>
    </row>
    <row r="403" hidden="1" spans="1:14">
      <c r="A403" s="2">
        <v>3999</v>
      </c>
      <c r="B403" s="3">
        <v>1</v>
      </c>
      <c r="C403" s="3">
        <v>-122.23</v>
      </c>
      <c r="D403" s="3">
        <v>-0.1928</v>
      </c>
      <c r="E403" s="3">
        <v>0.9122</v>
      </c>
      <c r="F403" s="3">
        <v>-0.5366</v>
      </c>
      <c r="G403" s="3">
        <v>-0.0455</v>
      </c>
      <c r="H403" s="2">
        <v>1</v>
      </c>
      <c r="I403" s="3">
        <v>2.2559</v>
      </c>
      <c r="J403" s="2">
        <v>634</v>
      </c>
      <c r="K403" s="2">
        <v>4</v>
      </c>
      <c r="L403" s="2">
        <v>14</v>
      </c>
      <c r="M403" s="2">
        <v>3</v>
      </c>
      <c r="N403" s="2">
        <v>6</v>
      </c>
    </row>
    <row r="404" hidden="1" spans="1:14">
      <c r="A404" s="2">
        <v>3998</v>
      </c>
      <c r="B404" s="3">
        <v>1</v>
      </c>
      <c r="C404" s="3">
        <v>-79.77</v>
      </c>
      <c r="D404" s="3">
        <v>-0.1258</v>
      </c>
      <c r="E404" s="3">
        <v>0.9273</v>
      </c>
      <c r="F404" s="3">
        <v>-0.4366</v>
      </c>
      <c r="G404" s="3">
        <v>-0.0374</v>
      </c>
      <c r="H404" s="2">
        <v>1</v>
      </c>
      <c r="I404" s="3">
        <v>1.8096</v>
      </c>
      <c r="J404" s="2">
        <v>634</v>
      </c>
      <c r="K404" s="2">
        <v>3</v>
      </c>
      <c r="L404" s="2">
        <v>14</v>
      </c>
      <c r="M404" s="2">
        <v>3</v>
      </c>
      <c r="N404" s="2">
        <v>6</v>
      </c>
    </row>
    <row r="405" hidden="1" spans="1:14">
      <c r="A405" s="2">
        <v>3997</v>
      </c>
      <c r="B405" s="3">
        <v>1</v>
      </c>
      <c r="C405" s="3">
        <v>-234.79</v>
      </c>
      <c r="D405" s="3">
        <v>-0.3703</v>
      </c>
      <c r="E405" s="3">
        <v>0.7482</v>
      </c>
      <c r="F405" s="3">
        <v>-0.8867</v>
      </c>
      <c r="G405" s="3">
        <v>-0.1443</v>
      </c>
      <c r="H405" s="2">
        <v>1</v>
      </c>
      <c r="I405" s="3">
        <v>2.6418</v>
      </c>
      <c r="J405" s="2">
        <v>634</v>
      </c>
      <c r="K405" s="2">
        <v>2</v>
      </c>
      <c r="L405" s="2">
        <v>14</v>
      </c>
      <c r="M405" s="2">
        <v>3</v>
      </c>
      <c r="N405" s="2">
        <v>6</v>
      </c>
    </row>
    <row r="406" hidden="1" spans="1:14">
      <c r="A406" s="2">
        <v>3994</v>
      </c>
      <c r="B406" s="3">
        <v>1</v>
      </c>
      <c r="C406" s="3">
        <v>-210.97</v>
      </c>
      <c r="D406" s="3">
        <v>-0.3328</v>
      </c>
      <c r="E406" s="3">
        <v>0.902</v>
      </c>
      <c r="F406" s="3">
        <v>-0.766</v>
      </c>
      <c r="G406" s="3">
        <v>-0.051</v>
      </c>
      <c r="H406" s="2">
        <v>1</v>
      </c>
      <c r="I406" s="3">
        <v>2.7397</v>
      </c>
      <c r="J406" s="2">
        <v>634</v>
      </c>
      <c r="K406" s="2">
        <v>6</v>
      </c>
      <c r="L406" s="2">
        <v>13</v>
      </c>
      <c r="M406" s="2">
        <v>3</v>
      </c>
      <c r="N406" s="2">
        <v>6</v>
      </c>
    </row>
    <row r="407" hidden="1" spans="1:14">
      <c r="A407" s="2">
        <v>3993</v>
      </c>
      <c r="B407" s="3">
        <v>1</v>
      </c>
      <c r="C407" s="3">
        <v>-164.72</v>
      </c>
      <c r="D407" s="3">
        <v>-0.2598</v>
      </c>
      <c r="E407" s="3">
        <v>0.9026</v>
      </c>
      <c r="F407" s="3">
        <v>-0.7196</v>
      </c>
      <c r="G407" s="3">
        <v>-0.0509</v>
      </c>
      <c r="H407" s="2">
        <v>1</v>
      </c>
      <c r="I407" s="3">
        <v>2.2764</v>
      </c>
      <c r="J407" s="2">
        <v>634</v>
      </c>
      <c r="K407" s="2">
        <v>5</v>
      </c>
      <c r="L407" s="2">
        <v>13</v>
      </c>
      <c r="M407" s="2">
        <v>3</v>
      </c>
      <c r="N407" s="2">
        <v>6</v>
      </c>
    </row>
    <row r="408" hidden="1" spans="1:14">
      <c r="A408" s="2">
        <v>3992</v>
      </c>
      <c r="B408" s="3">
        <v>1</v>
      </c>
      <c r="C408" s="3">
        <v>-120.66</v>
      </c>
      <c r="D408" s="3">
        <v>-0.1903</v>
      </c>
      <c r="E408" s="3">
        <v>0.909</v>
      </c>
      <c r="F408" s="3">
        <v>-0.5313</v>
      </c>
      <c r="G408" s="3">
        <v>-0.0475</v>
      </c>
      <c r="H408" s="2">
        <v>1</v>
      </c>
      <c r="I408" s="3">
        <v>2.2489</v>
      </c>
      <c r="J408" s="2">
        <v>634</v>
      </c>
      <c r="K408" s="2">
        <v>4</v>
      </c>
      <c r="L408" s="2">
        <v>13</v>
      </c>
      <c r="M408" s="2">
        <v>3</v>
      </c>
      <c r="N408" s="2">
        <v>6</v>
      </c>
    </row>
    <row r="409" hidden="1" spans="1:14">
      <c r="A409" s="2">
        <v>3991</v>
      </c>
      <c r="B409" s="3">
        <v>1</v>
      </c>
      <c r="C409" s="3">
        <v>-110.15</v>
      </c>
      <c r="D409" s="3">
        <v>-0.1737</v>
      </c>
      <c r="E409" s="3">
        <v>0.8959</v>
      </c>
      <c r="F409" s="3">
        <v>-0.6156</v>
      </c>
      <c r="G409" s="3">
        <v>-0.0547</v>
      </c>
      <c r="H409" s="2">
        <v>1</v>
      </c>
      <c r="I409" s="3">
        <v>1.7783</v>
      </c>
      <c r="J409" s="2">
        <v>634</v>
      </c>
      <c r="K409" s="2">
        <v>3</v>
      </c>
      <c r="L409" s="2">
        <v>13</v>
      </c>
      <c r="M409" s="2">
        <v>3</v>
      </c>
      <c r="N409" s="2">
        <v>6</v>
      </c>
    </row>
    <row r="410" hidden="1" spans="1:14">
      <c r="A410" s="2">
        <v>3990</v>
      </c>
      <c r="B410" s="3">
        <v>1</v>
      </c>
      <c r="C410" s="3">
        <v>-221.39</v>
      </c>
      <c r="D410" s="3">
        <v>-0.3492</v>
      </c>
      <c r="E410" s="3">
        <v>0.7509</v>
      </c>
      <c r="F410" s="3">
        <v>-0.8218</v>
      </c>
      <c r="G410" s="3">
        <v>-0.143</v>
      </c>
      <c r="H410" s="2">
        <v>1</v>
      </c>
      <c r="I410" s="3">
        <v>2.6846</v>
      </c>
      <c r="J410" s="2">
        <v>634</v>
      </c>
      <c r="K410" s="2">
        <v>2</v>
      </c>
      <c r="L410" s="2">
        <v>13</v>
      </c>
      <c r="M410" s="2">
        <v>3</v>
      </c>
      <c r="N410" s="2">
        <v>6</v>
      </c>
    </row>
    <row r="411" hidden="1" spans="1:14">
      <c r="A411" s="2">
        <v>3987</v>
      </c>
      <c r="B411" s="3">
        <v>1</v>
      </c>
      <c r="C411" s="3">
        <v>-282.49</v>
      </c>
      <c r="D411" s="3">
        <v>-0.4456</v>
      </c>
      <c r="E411" s="3">
        <v>0.866</v>
      </c>
      <c r="F411" s="3">
        <v>-0.8497</v>
      </c>
      <c r="G411" s="3">
        <v>-0.0715</v>
      </c>
      <c r="H411" s="2">
        <v>1</v>
      </c>
      <c r="I411" s="3">
        <v>3.3104</v>
      </c>
      <c r="J411" s="2">
        <v>634</v>
      </c>
      <c r="K411" s="2">
        <v>6</v>
      </c>
      <c r="L411" s="2">
        <v>12</v>
      </c>
      <c r="M411" s="2">
        <v>3</v>
      </c>
      <c r="N411" s="2">
        <v>6</v>
      </c>
    </row>
    <row r="412" hidden="1" spans="1:14">
      <c r="A412" s="2">
        <v>3986</v>
      </c>
      <c r="B412" s="3">
        <v>1</v>
      </c>
      <c r="C412" s="3">
        <v>-156.83</v>
      </c>
      <c r="D412" s="3">
        <v>-0.2474</v>
      </c>
      <c r="E412" s="3">
        <v>0.9034</v>
      </c>
      <c r="F412" s="3">
        <v>-0.7619</v>
      </c>
      <c r="G412" s="3">
        <v>-0.0504</v>
      </c>
      <c r="H412" s="2">
        <v>1</v>
      </c>
      <c r="I412" s="3">
        <v>2.0501</v>
      </c>
      <c r="J412" s="2">
        <v>634</v>
      </c>
      <c r="K412" s="2">
        <v>5</v>
      </c>
      <c r="L412" s="2">
        <v>12</v>
      </c>
      <c r="M412" s="2">
        <v>3</v>
      </c>
      <c r="N412" s="2">
        <v>6</v>
      </c>
    </row>
    <row r="413" hidden="1" spans="1:14">
      <c r="A413" s="2">
        <v>3985</v>
      </c>
      <c r="B413" s="3">
        <v>1</v>
      </c>
      <c r="C413" s="3">
        <v>-115.49</v>
      </c>
      <c r="D413" s="3">
        <v>-0.1822</v>
      </c>
      <c r="E413" s="3">
        <v>0.9092</v>
      </c>
      <c r="F413" s="3">
        <v>-0.5086</v>
      </c>
      <c r="G413" s="3">
        <v>-0.0475</v>
      </c>
      <c r="H413" s="2">
        <v>1</v>
      </c>
      <c r="I413" s="3">
        <v>2.2472</v>
      </c>
      <c r="J413" s="2">
        <v>634</v>
      </c>
      <c r="K413" s="2">
        <v>4</v>
      </c>
      <c r="L413" s="2">
        <v>12</v>
      </c>
      <c r="M413" s="2">
        <v>3</v>
      </c>
      <c r="N413" s="2">
        <v>6</v>
      </c>
    </row>
    <row r="414" hidden="1" spans="1:14">
      <c r="A414" s="2">
        <v>3984</v>
      </c>
      <c r="B414" s="3">
        <v>1</v>
      </c>
      <c r="C414" s="3">
        <v>-127.06</v>
      </c>
      <c r="D414" s="3">
        <v>-0.2004</v>
      </c>
      <c r="E414" s="3">
        <v>0.8763</v>
      </c>
      <c r="F414" s="3">
        <v>-0.7136</v>
      </c>
      <c r="G414" s="3">
        <v>-0.0657</v>
      </c>
      <c r="H414" s="2">
        <v>1</v>
      </c>
      <c r="I414" s="3">
        <v>1.7726</v>
      </c>
      <c r="J414" s="2">
        <v>634</v>
      </c>
      <c r="K414" s="2">
        <v>3</v>
      </c>
      <c r="L414" s="2">
        <v>12</v>
      </c>
      <c r="M414" s="2">
        <v>3</v>
      </c>
      <c r="N414" s="2">
        <v>6</v>
      </c>
    </row>
    <row r="415" hidden="1" spans="1:14">
      <c r="A415" s="2">
        <v>3983</v>
      </c>
      <c r="B415" s="3">
        <v>1</v>
      </c>
      <c r="C415" s="3">
        <v>-205.93</v>
      </c>
      <c r="D415" s="3">
        <v>-0.3248</v>
      </c>
      <c r="E415" s="3">
        <v>0.7578</v>
      </c>
      <c r="F415" s="3">
        <v>-0.8255</v>
      </c>
      <c r="G415" s="3">
        <v>-0.1385</v>
      </c>
      <c r="H415" s="2">
        <v>1</v>
      </c>
      <c r="I415" s="3">
        <v>2.4866</v>
      </c>
      <c r="J415" s="2">
        <v>634</v>
      </c>
      <c r="K415" s="2">
        <v>2</v>
      </c>
      <c r="L415" s="2">
        <v>12</v>
      </c>
      <c r="M415" s="2">
        <v>3</v>
      </c>
      <c r="N415" s="2">
        <v>6</v>
      </c>
    </row>
    <row r="416" hidden="1" spans="1:14">
      <c r="A416" s="2">
        <v>3981</v>
      </c>
      <c r="B416" s="3">
        <v>1</v>
      </c>
      <c r="C416" s="3">
        <v>-37.5</v>
      </c>
      <c r="D416" s="3">
        <v>-0.0591</v>
      </c>
      <c r="E416" s="3">
        <v>0.9844</v>
      </c>
      <c r="F416" s="3">
        <v>-0.1453</v>
      </c>
      <c r="G416" s="3">
        <v>-0.0075</v>
      </c>
      <c r="H416" s="2">
        <v>1</v>
      </c>
      <c r="I416" s="3">
        <v>2.5308</v>
      </c>
      <c r="J416" s="2">
        <v>634</v>
      </c>
      <c r="K416" s="2">
        <v>7</v>
      </c>
      <c r="L416" s="2">
        <v>11</v>
      </c>
      <c r="M416" s="2">
        <v>3</v>
      </c>
      <c r="N416" s="2">
        <v>6</v>
      </c>
    </row>
    <row r="417" hidden="1" spans="1:14">
      <c r="A417" s="2">
        <v>3980</v>
      </c>
      <c r="B417" s="3">
        <v>1</v>
      </c>
      <c r="C417" s="3">
        <v>-266.57</v>
      </c>
      <c r="D417" s="3">
        <v>-0.4205</v>
      </c>
      <c r="E417" s="3">
        <v>0.8679</v>
      </c>
      <c r="F417" s="3">
        <v>-0.833</v>
      </c>
      <c r="G417" s="3">
        <v>-0.0701</v>
      </c>
      <c r="H417" s="2">
        <v>1</v>
      </c>
      <c r="I417" s="3">
        <v>3.1862</v>
      </c>
      <c r="J417" s="2">
        <v>634</v>
      </c>
      <c r="K417" s="2">
        <v>6</v>
      </c>
      <c r="L417" s="2">
        <v>11</v>
      </c>
      <c r="M417" s="2">
        <v>3</v>
      </c>
      <c r="N417" s="2">
        <v>6</v>
      </c>
    </row>
    <row r="418" hidden="1" spans="1:14">
      <c r="A418" s="2">
        <v>3979</v>
      </c>
      <c r="B418" s="3">
        <v>1</v>
      </c>
      <c r="C418" s="3">
        <v>-138.21</v>
      </c>
      <c r="D418" s="3">
        <v>-0.218</v>
      </c>
      <c r="E418" s="3">
        <v>0.9109</v>
      </c>
      <c r="F418" s="3">
        <v>-0.5881</v>
      </c>
      <c r="G418" s="3">
        <v>-0.0463</v>
      </c>
      <c r="H418" s="2">
        <v>1</v>
      </c>
      <c r="I418" s="3">
        <v>2.3295</v>
      </c>
      <c r="J418" s="2">
        <v>634</v>
      </c>
      <c r="K418" s="2">
        <v>5</v>
      </c>
      <c r="L418" s="2">
        <v>11</v>
      </c>
      <c r="M418" s="2">
        <v>3</v>
      </c>
      <c r="N418" s="2">
        <v>6</v>
      </c>
    </row>
    <row r="419" hidden="1" spans="1:14">
      <c r="A419" s="2">
        <v>3978</v>
      </c>
      <c r="B419" s="3">
        <v>1</v>
      </c>
      <c r="C419" s="3">
        <v>-124.46</v>
      </c>
      <c r="D419" s="3">
        <v>-0.1963</v>
      </c>
      <c r="E419" s="3">
        <v>0.8985</v>
      </c>
      <c r="F419" s="3">
        <v>-0.5886</v>
      </c>
      <c r="G419" s="3">
        <v>-0.0533</v>
      </c>
      <c r="H419" s="2">
        <v>1</v>
      </c>
      <c r="I419" s="3">
        <v>2.0977</v>
      </c>
      <c r="J419" s="2">
        <v>634</v>
      </c>
      <c r="K419" s="2">
        <v>4</v>
      </c>
      <c r="L419" s="2">
        <v>11</v>
      </c>
      <c r="M419" s="2">
        <v>3</v>
      </c>
      <c r="N419" s="2">
        <v>6</v>
      </c>
    </row>
    <row r="420" hidden="1" spans="1:14">
      <c r="A420" s="2">
        <v>3977</v>
      </c>
      <c r="B420" s="3">
        <v>1</v>
      </c>
      <c r="C420" s="3">
        <v>-149.94</v>
      </c>
      <c r="D420" s="3">
        <v>-0.2365</v>
      </c>
      <c r="E420" s="3">
        <v>0.8499</v>
      </c>
      <c r="F420" s="3">
        <v>-0.7391</v>
      </c>
      <c r="G420" s="3">
        <v>-0.081</v>
      </c>
      <c r="H420" s="2">
        <v>1</v>
      </c>
      <c r="I420" s="3">
        <v>2.0196</v>
      </c>
      <c r="J420" s="2">
        <v>634</v>
      </c>
      <c r="K420" s="2">
        <v>3</v>
      </c>
      <c r="L420" s="2">
        <v>11</v>
      </c>
      <c r="M420" s="2">
        <v>3</v>
      </c>
      <c r="N420" s="2">
        <v>6</v>
      </c>
    </row>
    <row r="421" hidden="1" spans="1:14">
      <c r="A421" s="2">
        <v>3976</v>
      </c>
      <c r="B421" s="3">
        <v>1</v>
      </c>
      <c r="C421" s="3">
        <v>-189.4</v>
      </c>
      <c r="D421" s="3">
        <v>-0.2987</v>
      </c>
      <c r="E421" s="3">
        <v>0.7669</v>
      </c>
      <c r="F421" s="3">
        <v>-0.8241</v>
      </c>
      <c r="G421" s="3">
        <v>-0.1323</v>
      </c>
      <c r="H421" s="2">
        <v>1</v>
      </c>
      <c r="I421" s="3">
        <v>2.2915</v>
      </c>
      <c r="J421" s="2">
        <v>634</v>
      </c>
      <c r="K421" s="2">
        <v>2</v>
      </c>
      <c r="L421" s="2">
        <v>11</v>
      </c>
      <c r="M421" s="2">
        <v>3</v>
      </c>
      <c r="N421" s="2">
        <v>6</v>
      </c>
    </row>
    <row r="422" hidden="1" spans="1:14">
      <c r="A422" s="2">
        <v>3974</v>
      </c>
      <c r="B422" s="3">
        <v>1</v>
      </c>
      <c r="C422" s="3">
        <v>-127.01</v>
      </c>
      <c r="D422" s="3">
        <v>-0.2003</v>
      </c>
      <c r="E422" s="3">
        <v>0.9451</v>
      </c>
      <c r="F422" s="3">
        <v>-0.4563</v>
      </c>
      <c r="G422" s="3">
        <v>-0.0278</v>
      </c>
      <c r="H422" s="2">
        <v>1</v>
      </c>
      <c r="I422" s="3">
        <v>2.7451</v>
      </c>
      <c r="J422" s="2">
        <v>634</v>
      </c>
      <c r="K422" s="2">
        <v>7</v>
      </c>
      <c r="L422" s="2">
        <v>10</v>
      </c>
      <c r="M422" s="2">
        <v>3</v>
      </c>
      <c r="N422" s="2">
        <v>6</v>
      </c>
    </row>
    <row r="423" hidden="1" spans="1:14">
      <c r="A423" s="2">
        <v>3973</v>
      </c>
      <c r="B423" s="3">
        <v>1</v>
      </c>
      <c r="C423" s="3">
        <v>-190.51</v>
      </c>
      <c r="D423" s="3">
        <v>-0.3005</v>
      </c>
      <c r="E423" s="3">
        <v>0.8982</v>
      </c>
      <c r="F423" s="3">
        <v>-0.794</v>
      </c>
      <c r="G423" s="3">
        <v>-0.0528</v>
      </c>
      <c r="H423" s="2">
        <v>1</v>
      </c>
      <c r="I423" s="3">
        <v>2.3896</v>
      </c>
      <c r="J423" s="2">
        <v>634</v>
      </c>
      <c r="K423" s="2">
        <v>6</v>
      </c>
      <c r="L423" s="2">
        <v>10</v>
      </c>
      <c r="M423" s="2">
        <v>3</v>
      </c>
      <c r="N423" s="2">
        <v>6</v>
      </c>
    </row>
    <row r="424" hidden="1" spans="1:14">
      <c r="A424" s="2">
        <v>3972</v>
      </c>
      <c r="B424" s="3">
        <v>1</v>
      </c>
      <c r="C424" s="3">
        <v>-146.13</v>
      </c>
      <c r="D424" s="3">
        <v>-0.2305</v>
      </c>
      <c r="E424" s="3">
        <v>0.9005</v>
      </c>
      <c r="F424" s="3">
        <v>-0.6068</v>
      </c>
      <c r="G424" s="3">
        <v>-0.0519</v>
      </c>
      <c r="H424" s="2">
        <v>1</v>
      </c>
      <c r="I424" s="3">
        <v>2.3873</v>
      </c>
      <c r="J424" s="2">
        <v>634</v>
      </c>
      <c r="K424" s="2">
        <v>5</v>
      </c>
      <c r="L424" s="2">
        <v>10</v>
      </c>
      <c r="M424" s="2">
        <v>3</v>
      </c>
      <c r="N424" s="2">
        <v>6</v>
      </c>
    </row>
    <row r="425" hidden="1" spans="1:14">
      <c r="A425" s="2">
        <v>3971</v>
      </c>
      <c r="B425" s="3">
        <v>1</v>
      </c>
      <c r="C425" s="3">
        <v>-177.41</v>
      </c>
      <c r="D425" s="3">
        <v>-0.2798</v>
      </c>
      <c r="E425" s="3">
        <v>0.8506</v>
      </c>
      <c r="F425" s="3">
        <v>-0.796</v>
      </c>
      <c r="G425" s="3">
        <v>-0.0802</v>
      </c>
      <c r="H425" s="2">
        <v>1</v>
      </c>
      <c r="I425" s="3">
        <v>2.22</v>
      </c>
      <c r="J425" s="2">
        <v>634</v>
      </c>
      <c r="K425" s="2">
        <v>4</v>
      </c>
      <c r="L425" s="2">
        <v>10</v>
      </c>
      <c r="M425" s="2">
        <v>3</v>
      </c>
      <c r="N425" s="2">
        <v>6</v>
      </c>
    </row>
    <row r="426" hidden="1" spans="1:14">
      <c r="A426" s="2">
        <v>3970</v>
      </c>
      <c r="B426" s="3">
        <v>1</v>
      </c>
      <c r="C426" s="3">
        <v>-150.97</v>
      </c>
      <c r="D426" s="3">
        <v>-0.2381</v>
      </c>
      <c r="E426" s="3">
        <v>0.8406</v>
      </c>
      <c r="F426" s="3">
        <v>-0.7272</v>
      </c>
      <c r="G426" s="3">
        <v>-0.086</v>
      </c>
      <c r="H426" s="2">
        <v>1</v>
      </c>
      <c r="I426" s="3">
        <v>2.0677</v>
      </c>
      <c r="J426" s="2">
        <v>634</v>
      </c>
      <c r="K426" s="2">
        <v>3</v>
      </c>
      <c r="L426" s="2">
        <v>10</v>
      </c>
      <c r="M426" s="2">
        <v>3</v>
      </c>
      <c r="N426" s="2">
        <v>6</v>
      </c>
    </row>
    <row r="427" hidden="1" spans="1:14">
      <c r="A427" s="2">
        <v>3969</v>
      </c>
      <c r="B427" s="3">
        <v>1</v>
      </c>
      <c r="C427" s="3">
        <v>-215.83</v>
      </c>
      <c r="D427" s="3">
        <v>-0.3404</v>
      </c>
      <c r="E427" s="3">
        <v>0.7268</v>
      </c>
      <c r="F427" s="3">
        <v>-0.8607</v>
      </c>
      <c r="G427" s="3">
        <v>-0.1584</v>
      </c>
      <c r="H427" s="2">
        <v>1</v>
      </c>
      <c r="I427" s="3">
        <v>2.5012</v>
      </c>
      <c r="J427" s="2">
        <v>634</v>
      </c>
      <c r="K427" s="2">
        <v>2</v>
      </c>
      <c r="L427" s="2">
        <v>10</v>
      </c>
      <c r="M427" s="2">
        <v>3</v>
      </c>
      <c r="N427" s="2">
        <v>6</v>
      </c>
    </row>
    <row r="428" hidden="1" spans="1:14">
      <c r="A428" s="2">
        <v>3967</v>
      </c>
      <c r="B428" s="3">
        <v>1</v>
      </c>
      <c r="C428" s="3">
        <v>-126.97</v>
      </c>
      <c r="D428" s="3">
        <v>-0.2003</v>
      </c>
      <c r="E428" s="3">
        <v>0.9415</v>
      </c>
      <c r="F428" s="3">
        <v>-0.4784</v>
      </c>
      <c r="G428" s="3">
        <v>-0.0294</v>
      </c>
      <c r="H428" s="2">
        <v>1</v>
      </c>
      <c r="I428" s="3">
        <v>2.6206</v>
      </c>
      <c r="J428" s="2">
        <v>634</v>
      </c>
      <c r="K428" s="2">
        <v>7</v>
      </c>
      <c r="L428" s="2">
        <v>9</v>
      </c>
      <c r="M428" s="2">
        <v>3</v>
      </c>
      <c r="N428" s="2">
        <v>6</v>
      </c>
    </row>
    <row r="429" hidden="1" spans="1:14">
      <c r="A429" s="2">
        <v>3966</v>
      </c>
      <c r="B429" s="3">
        <v>1</v>
      </c>
      <c r="C429" s="3">
        <v>-193.62</v>
      </c>
      <c r="D429" s="3">
        <v>-0.3054</v>
      </c>
      <c r="E429" s="3">
        <v>0.8903</v>
      </c>
      <c r="F429" s="3">
        <v>-0.7223</v>
      </c>
      <c r="G429" s="3">
        <v>-0.0568</v>
      </c>
      <c r="H429" s="2">
        <v>1</v>
      </c>
      <c r="I429" s="3">
        <v>2.6628</v>
      </c>
      <c r="J429" s="2">
        <v>634</v>
      </c>
      <c r="K429" s="2">
        <v>6</v>
      </c>
      <c r="L429" s="2">
        <v>9</v>
      </c>
      <c r="M429" s="2">
        <v>3</v>
      </c>
      <c r="N429" s="2">
        <v>6</v>
      </c>
    </row>
    <row r="430" hidden="1" spans="1:14">
      <c r="A430" s="2">
        <v>3965</v>
      </c>
      <c r="B430" s="3">
        <v>1</v>
      </c>
      <c r="C430" s="3">
        <v>-91.62</v>
      </c>
      <c r="D430" s="3">
        <v>-0.1445</v>
      </c>
      <c r="E430" s="3">
        <v>0.932</v>
      </c>
      <c r="F430" s="3">
        <v>-0.4538</v>
      </c>
      <c r="G430" s="3">
        <v>-0.0345</v>
      </c>
      <c r="H430" s="2">
        <v>1</v>
      </c>
      <c r="I430" s="3">
        <v>1.9981</v>
      </c>
      <c r="J430" s="2">
        <v>634</v>
      </c>
      <c r="K430" s="2">
        <v>5</v>
      </c>
      <c r="L430" s="2">
        <v>9</v>
      </c>
      <c r="M430" s="2">
        <v>3</v>
      </c>
      <c r="N430" s="2">
        <v>6</v>
      </c>
    </row>
    <row r="431" hidden="1" spans="1:14">
      <c r="A431" s="2">
        <v>3964</v>
      </c>
      <c r="B431" s="3">
        <v>1</v>
      </c>
      <c r="C431" s="3">
        <v>-200.87</v>
      </c>
      <c r="D431" s="3">
        <v>-0.3168</v>
      </c>
      <c r="E431" s="3">
        <v>0.823</v>
      </c>
      <c r="F431" s="3">
        <v>-0.8082</v>
      </c>
      <c r="G431" s="3">
        <v>-0.096</v>
      </c>
      <c r="H431" s="2">
        <v>1</v>
      </c>
      <c r="I431" s="3">
        <v>2.4749</v>
      </c>
      <c r="J431" s="2">
        <v>634</v>
      </c>
      <c r="K431" s="2">
        <v>4</v>
      </c>
      <c r="L431" s="2">
        <v>9</v>
      </c>
      <c r="M431" s="2">
        <v>3</v>
      </c>
      <c r="N431" s="2">
        <v>6</v>
      </c>
    </row>
    <row r="432" hidden="1" spans="1:14">
      <c r="A432" s="2">
        <v>3963</v>
      </c>
      <c r="B432" s="3">
        <v>1</v>
      </c>
      <c r="C432" s="3">
        <v>-124.26</v>
      </c>
      <c r="D432" s="3">
        <v>-0.196</v>
      </c>
      <c r="E432" s="3">
        <v>0.8584</v>
      </c>
      <c r="F432" s="3">
        <v>-0.6849</v>
      </c>
      <c r="G432" s="3">
        <v>-0.0749</v>
      </c>
      <c r="H432" s="2">
        <v>1</v>
      </c>
      <c r="I432" s="3">
        <v>1.8063</v>
      </c>
      <c r="J432" s="2">
        <v>634</v>
      </c>
      <c r="K432" s="2">
        <v>3</v>
      </c>
      <c r="L432" s="2">
        <v>9</v>
      </c>
      <c r="M432" s="2">
        <v>3</v>
      </c>
      <c r="N432" s="2">
        <v>6</v>
      </c>
    </row>
    <row r="433" hidden="1" spans="1:14">
      <c r="A433" s="2">
        <v>3962</v>
      </c>
      <c r="B433" s="3">
        <v>1</v>
      </c>
      <c r="C433" s="3">
        <v>-237.43</v>
      </c>
      <c r="D433" s="3">
        <v>-0.3745</v>
      </c>
      <c r="E433" s="3">
        <v>0.689</v>
      </c>
      <c r="F433" s="3">
        <v>-0.8868</v>
      </c>
      <c r="G433" s="3">
        <v>-0.1836</v>
      </c>
      <c r="H433" s="2">
        <v>1</v>
      </c>
      <c r="I433" s="3">
        <v>2.6715</v>
      </c>
      <c r="J433" s="2">
        <v>634</v>
      </c>
      <c r="K433" s="2">
        <v>2</v>
      </c>
      <c r="L433" s="2">
        <v>9</v>
      </c>
      <c r="M433" s="2">
        <v>3</v>
      </c>
      <c r="N433" s="2">
        <v>6</v>
      </c>
    </row>
    <row r="434" hidden="1" spans="1:14">
      <c r="A434" s="2">
        <v>3961</v>
      </c>
      <c r="B434" s="3">
        <v>1</v>
      </c>
      <c r="C434" s="3">
        <v>-113.94</v>
      </c>
      <c r="D434" s="3">
        <v>-0.1797</v>
      </c>
      <c r="E434" s="3">
        <v>0.9553</v>
      </c>
      <c r="F434" s="3">
        <v>-0.4343</v>
      </c>
      <c r="G434" s="3">
        <v>-0.0219</v>
      </c>
      <c r="H434" s="2">
        <v>1</v>
      </c>
      <c r="I434" s="3">
        <v>2.5879</v>
      </c>
      <c r="J434" s="2">
        <v>634</v>
      </c>
      <c r="K434" s="2">
        <v>8</v>
      </c>
      <c r="L434" s="2">
        <v>8</v>
      </c>
      <c r="M434" s="2">
        <v>3</v>
      </c>
      <c r="N434" s="2">
        <v>6</v>
      </c>
    </row>
    <row r="435" hidden="1" spans="1:14">
      <c r="A435" s="2">
        <v>3960</v>
      </c>
      <c r="B435" s="3">
        <v>1</v>
      </c>
      <c r="C435" s="3">
        <v>-59.07</v>
      </c>
      <c r="D435" s="3">
        <v>-0.0932</v>
      </c>
      <c r="E435" s="3">
        <v>0.9702</v>
      </c>
      <c r="F435" s="3">
        <v>-0.3122</v>
      </c>
      <c r="G435" s="3">
        <v>-0.0144</v>
      </c>
      <c r="H435" s="2">
        <v>1</v>
      </c>
      <c r="I435" s="3">
        <v>1.8696</v>
      </c>
      <c r="J435" s="2">
        <v>634</v>
      </c>
      <c r="K435" s="2">
        <v>7</v>
      </c>
      <c r="L435" s="2">
        <v>8</v>
      </c>
      <c r="M435" s="2">
        <v>3</v>
      </c>
      <c r="N435" s="2">
        <v>6</v>
      </c>
    </row>
    <row r="436" hidden="1" spans="1:14">
      <c r="A436" s="2">
        <v>3959</v>
      </c>
      <c r="B436" s="3">
        <v>1</v>
      </c>
      <c r="C436" s="3">
        <v>-201.87</v>
      </c>
      <c r="D436" s="3">
        <v>-0.3184</v>
      </c>
      <c r="E436" s="3">
        <v>0.8782</v>
      </c>
      <c r="F436" s="3">
        <v>-0.7081</v>
      </c>
      <c r="G436" s="3">
        <v>-0.0628</v>
      </c>
      <c r="H436" s="2">
        <v>1</v>
      </c>
      <c r="I436" s="3">
        <v>2.8293</v>
      </c>
      <c r="J436" s="2">
        <v>634</v>
      </c>
      <c r="K436" s="2">
        <v>6</v>
      </c>
      <c r="L436" s="2">
        <v>8</v>
      </c>
      <c r="M436" s="2">
        <v>3</v>
      </c>
      <c r="N436" s="2">
        <v>6</v>
      </c>
    </row>
    <row r="437" hidden="1" spans="1:14">
      <c r="A437" s="2">
        <v>3958</v>
      </c>
      <c r="B437" s="3">
        <v>1</v>
      </c>
      <c r="C437" s="3">
        <v>-180.21</v>
      </c>
      <c r="D437" s="3">
        <v>-0.2842</v>
      </c>
      <c r="E437" s="3">
        <v>0.863</v>
      </c>
      <c r="F437" s="3">
        <v>-0.764</v>
      </c>
      <c r="G437" s="3">
        <v>-0.0716</v>
      </c>
      <c r="H437" s="2">
        <v>1</v>
      </c>
      <c r="I437" s="3">
        <v>2.347</v>
      </c>
      <c r="J437" s="2">
        <v>634</v>
      </c>
      <c r="K437" s="2">
        <v>5</v>
      </c>
      <c r="L437" s="2">
        <v>8</v>
      </c>
      <c r="M437" s="2">
        <v>3</v>
      </c>
      <c r="N437" s="2">
        <v>6</v>
      </c>
    </row>
    <row r="438" hidden="1" spans="1:14">
      <c r="A438" s="2">
        <v>3957</v>
      </c>
      <c r="B438" s="3">
        <v>1</v>
      </c>
      <c r="C438" s="3">
        <v>-184.43</v>
      </c>
      <c r="D438" s="3">
        <v>-0.2909</v>
      </c>
      <c r="E438" s="3">
        <v>0.8258</v>
      </c>
      <c r="F438" s="3">
        <v>-0.7768</v>
      </c>
      <c r="G438" s="3">
        <v>-0.0931</v>
      </c>
      <c r="H438" s="2">
        <v>1</v>
      </c>
      <c r="I438" s="3">
        <v>2.3656</v>
      </c>
      <c r="J438" s="2">
        <v>634</v>
      </c>
      <c r="K438" s="2">
        <v>4</v>
      </c>
      <c r="L438" s="2">
        <v>8</v>
      </c>
      <c r="M438" s="2">
        <v>3</v>
      </c>
      <c r="N438" s="2">
        <v>6</v>
      </c>
    </row>
    <row r="439" hidden="1" spans="1:14">
      <c r="A439" s="2">
        <v>3956</v>
      </c>
      <c r="B439" s="3">
        <v>1</v>
      </c>
      <c r="C439" s="3">
        <v>-167.23</v>
      </c>
      <c r="D439" s="3">
        <v>-0.2638</v>
      </c>
      <c r="E439" s="3">
        <v>0.8036</v>
      </c>
      <c r="F439" s="3">
        <v>-0.7843</v>
      </c>
      <c r="G439" s="3">
        <v>-0.1062</v>
      </c>
      <c r="H439" s="2">
        <v>1</v>
      </c>
      <c r="I439" s="3">
        <v>2.1248</v>
      </c>
      <c r="J439" s="2">
        <v>634</v>
      </c>
      <c r="K439" s="2">
        <v>3</v>
      </c>
      <c r="L439" s="2">
        <v>8</v>
      </c>
      <c r="M439" s="2">
        <v>3</v>
      </c>
      <c r="N439" s="2">
        <v>6</v>
      </c>
    </row>
    <row r="440" hidden="1" spans="1:14">
      <c r="A440" s="2">
        <v>3955</v>
      </c>
      <c r="B440" s="3">
        <v>1</v>
      </c>
      <c r="C440" s="3">
        <v>-231.77</v>
      </c>
      <c r="D440" s="3">
        <v>-0.3656</v>
      </c>
      <c r="E440" s="3">
        <v>0.6796</v>
      </c>
      <c r="F440" s="3">
        <v>-0.882</v>
      </c>
      <c r="G440" s="3">
        <v>-0.188</v>
      </c>
      <c r="H440" s="2">
        <v>1</v>
      </c>
      <c r="I440" s="3">
        <v>2.6214</v>
      </c>
      <c r="J440" s="2">
        <v>634</v>
      </c>
      <c r="K440" s="2">
        <v>2</v>
      </c>
      <c r="L440" s="2">
        <v>8</v>
      </c>
      <c r="M440" s="2">
        <v>3</v>
      </c>
      <c r="N440" s="2">
        <v>6</v>
      </c>
    </row>
    <row r="441" hidden="1" spans="1:14">
      <c r="A441" s="2">
        <v>3954</v>
      </c>
      <c r="B441" s="3">
        <v>1</v>
      </c>
      <c r="C441" s="3">
        <v>-117.67</v>
      </c>
      <c r="D441" s="3">
        <v>-0.1856</v>
      </c>
      <c r="E441" s="3">
        <v>0.9504</v>
      </c>
      <c r="F441" s="3">
        <v>-0.4398</v>
      </c>
      <c r="G441" s="3">
        <v>-0.024</v>
      </c>
      <c r="H441" s="2">
        <v>1</v>
      </c>
      <c r="I441" s="3">
        <v>2.6417</v>
      </c>
      <c r="J441" s="2">
        <v>634</v>
      </c>
      <c r="K441" s="2">
        <v>8</v>
      </c>
      <c r="L441" s="2">
        <v>7</v>
      </c>
      <c r="M441" s="2">
        <v>3</v>
      </c>
      <c r="N441" s="2">
        <v>6</v>
      </c>
    </row>
    <row r="442" hidden="1" spans="1:14">
      <c r="A442" s="2">
        <v>3953</v>
      </c>
      <c r="B442" s="3">
        <v>1</v>
      </c>
      <c r="C442" s="3">
        <v>-73.31</v>
      </c>
      <c r="D442" s="3">
        <v>-0.1156</v>
      </c>
      <c r="E442" s="3">
        <v>0.9605</v>
      </c>
      <c r="F442" s="3">
        <v>-0.3669</v>
      </c>
      <c r="G442" s="3">
        <v>-0.0191</v>
      </c>
      <c r="H442" s="2">
        <v>1</v>
      </c>
      <c r="I442" s="3">
        <v>1.9745</v>
      </c>
      <c r="J442" s="2">
        <v>634</v>
      </c>
      <c r="K442" s="2">
        <v>7</v>
      </c>
      <c r="L442" s="2">
        <v>7</v>
      </c>
      <c r="M442" s="2">
        <v>3</v>
      </c>
      <c r="N442" s="2">
        <v>6</v>
      </c>
    </row>
    <row r="443" hidden="1" spans="1:14">
      <c r="A443" s="2">
        <v>3952</v>
      </c>
      <c r="B443" s="3">
        <v>1</v>
      </c>
      <c r="C443" s="3">
        <v>-94.08</v>
      </c>
      <c r="D443" s="3">
        <v>-0.1484</v>
      </c>
      <c r="E443" s="3">
        <v>0.9364</v>
      </c>
      <c r="F443" s="3">
        <v>-0.4607</v>
      </c>
      <c r="G443" s="3">
        <v>-0.0313</v>
      </c>
      <c r="H443" s="2">
        <v>1</v>
      </c>
      <c r="I443" s="3">
        <v>2.0216</v>
      </c>
      <c r="J443" s="2">
        <v>634</v>
      </c>
      <c r="K443" s="2">
        <v>6</v>
      </c>
      <c r="L443" s="2">
        <v>7</v>
      </c>
      <c r="M443" s="2">
        <v>3</v>
      </c>
      <c r="N443" s="2">
        <v>6</v>
      </c>
    </row>
    <row r="444" hidden="1" spans="1:14">
      <c r="A444" s="2">
        <v>3951</v>
      </c>
      <c r="B444" s="3">
        <v>1</v>
      </c>
      <c r="C444" s="3">
        <v>-232.27</v>
      </c>
      <c r="D444" s="3">
        <v>-0.3664</v>
      </c>
      <c r="E444" s="3">
        <v>0.8165</v>
      </c>
      <c r="F444" s="3">
        <v>-0.8639</v>
      </c>
      <c r="G444" s="3">
        <v>-0.0972</v>
      </c>
      <c r="H444" s="2">
        <v>1</v>
      </c>
      <c r="I444" s="3">
        <v>2.6801</v>
      </c>
      <c r="J444" s="2">
        <v>634</v>
      </c>
      <c r="K444" s="2">
        <v>5</v>
      </c>
      <c r="L444" s="2">
        <v>7</v>
      </c>
      <c r="M444" s="2">
        <v>3</v>
      </c>
      <c r="N444" s="2">
        <v>6</v>
      </c>
    </row>
    <row r="445" hidden="1" spans="1:14">
      <c r="A445" s="2">
        <v>3950</v>
      </c>
      <c r="B445" s="3">
        <v>1</v>
      </c>
      <c r="C445" s="3">
        <v>-171.68</v>
      </c>
      <c r="D445" s="3">
        <v>-0.2708</v>
      </c>
      <c r="E445" s="3">
        <v>0.8259</v>
      </c>
      <c r="F445" s="3">
        <v>-0.775</v>
      </c>
      <c r="G445" s="3">
        <v>-0.0915</v>
      </c>
      <c r="H445" s="2">
        <v>1</v>
      </c>
      <c r="I445" s="3">
        <v>2.207</v>
      </c>
      <c r="J445" s="2">
        <v>634</v>
      </c>
      <c r="K445" s="2">
        <v>4</v>
      </c>
      <c r="L445" s="2">
        <v>7</v>
      </c>
      <c r="M445" s="2">
        <v>3</v>
      </c>
      <c r="N445" s="2">
        <v>6</v>
      </c>
    </row>
    <row r="446" hidden="1" spans="1:14">
      <c r="A446" s="2">
        <v>3949</v>
      </c>
      <c r="B446" s="3">
        <v>1</v>
      </c>
      <c r="C446" s="3">
        <v>-208.08</v>
      </c>
      <c r="D446" s="3">
        <v>-0.3282</v>
      </c>
      <c r="E446" s="3">
        <v>0.7483</v>
      </c>
      <c r="F446" s="3">
        <v>-0.8484</v>
      </c>
      <c r="G446" s="3">
        <v>-0.1388</v>
      </c>
      <c r="H446" s="2">
        <v>1</v>
      </c>
      <c r="I446" s="3">
        <v>2.4453</v>
      </c>
      <c r="J446" s="2">
        <v>634</v>
      </c>
      <c r="K446" s="2">
        <v>3</v>
      </c>
      <c r="L446" s="2">
        <v>7</v>
      </c>
      <c r="M446" s="2">
        <v>3</v>
      </c>
      <c r="N446" s="2">
        <v>6</v>
      </c>
    </row>
    <row r="447" hidden="1" spans="1:14">
      <c r="A447" s="2">
        <v>3948</v>
      </c>
      <c r="B447" s="3">
        <v>1</v>
      </c>
      <c r="C447" s="3">
        <v>-227.05</v>
      </c>
      <c r="D447" s="3">
        <v>-0.3581</v>
      </c>
      <c r="E447" s="3">
        <v>0.6677</v>
      </c>
      <c r="F447" s="3">
        <v>-0.8835</v>
      </c>
      <c r="G447" s="3">
        <v>-0.1935</v>
      </c>
      <c r="H447" s="2">
        <v>1</v>
      </c>
      <c r="I447" s="3">
        <v>2.5637</v>
      </c>
      <c r="J447" s="2">
        <v>634</v>
      </c>
      <c r="K447" s="2">
        <v>2</v>
      </c>
      <c r="L447" s="2">
        <v>7</v>
      </c>
      <c r="M447" s="2">
        <v>3</v>
      </c>
      <c r="N447" s="2">
        <v>6</v>
      </c>
    </row>
    <row r="448" hidden="1" spans="1:14">
      <c r="A448" s="2">
        <v>3947</v>
      </c>
      <c r="B448" s="3">
        <v>1</v>
      </c>
      <c r="C448" s="3">
        <v>-37.18</v>
      </c>
      <c r="D448" s="3">
        <v>-0.0586</v>
      </c>
      <c r="E448" s="3">
        <v>0.9827</v>
      </c>
      <c r="F448" s="3">
        <v>-0.2043</v>
      </c>
      <c r="G448" s="3">
        <v>-0.0078</v>
      </c>
      <c r="H448" s="2">
        <v>1</v>
      </c>
      <c r="I448" s="3">
        <v>1.7973</v>
      </c>
      <c r="J448" s="2">
        <v>634</v>
      </c>
      <c r="K448" s="2">
        <v>8</v>
      </c>
      <c r="L448" s="2">
        <v>6</v>
      </c>
      <c r="M448" s="2">
        <v>3</v>
      </c>
      <c r="N448" s="2">
        <v>6</v>
      </c>
    </row>
    <row r="449" hidden="1" spans="1:14">
      <c r="A449" s="2">
        <v>3946</v>
      </c>
      <c r="B449" s="3">
        <v>1</v>
      </c>
      <c r="C449" s="3">
        <v>-91.35</v>
      </c>
      <c r="D449" s="3">
        <v>-0.1441</v>
      </c>
      <c r="E449" s="3">
        <v>0.9472</v>
      </c>
      <c r="F449" s="3">
        <v>-0.3945</v>
      </c>
      <c r="G449" s="3">
        <v>-0.0253</v>
      </c>
      <c r="H449" s="2">
        <v>1</v>
      </c>
      <c r="I449" s="3">
        <v>2.2888</v>
      </c>
      <c r="J449" s="2">
        <v>634</v>
      </c>
      <c r="K449" s="2">
        <v>7</v>
      </c>
      <c r="L449" s="2">
        <v>6</v>
      </c>
      <c r="M449" s="2">
        <v>3</v>
      </c>
      <c r="N449" s="2">
        <v>6</v>
      </c>
    </row>
    <row r="450" hidden="1" spans="1:14">
      <c r="A450" s="2">
        <v>3945</v>
      </c>
      <c r="B450" s="3">
        <v>1</v>
      </c>
      <c r="C450" s="3">
        <v>-181.43</v>
      </c>
      <c r="D450" s="3">
        <v>-0.2862</v>
      </c>
      <c r="E450" s="3">
        <v>0.8733</v>
      </c>
      <c r="F450" s="3">
        <v>-0.8039</v>
      </c>
      <c r="G450" s="3">
        <v>-0.0635</v>
      </c>
      <c r="H450" s="2">
        <v>1</v>
      </c>
      <c r="I450" s="3">
        <v>2.2492</v>
      </c>
      <c r="J450" s="2">
        <v>634</v>
      </c>
      <c r="K450" s="2">
        <v>6</v>
      </c>
      <c r="L450" s="2">
        <v>6</v>
      </c>
      <c r="M450" s="2">
        <v>3</v>
      </c>
      <c r="N450" s="2">
        <v>6</v>
      </c>
    </row>
    <row r="451" hidden="1" spans="1:14">
      <c r="A451" s="2">
        <v>3944</v>
      </c>
      <c r="B451" s="3">
        <v>1</v>
      </c>
      <c r="C451" s="3">
        <v>-227.44</v>
      </c>
      <c r="D451" s="3">
        <v>-0.3587</v>
      </c>
      <c r="E451" s="3">
        <v>0.8077</v>
      </c>
      <c r="F451" s="3">
        <v>-0.8197</v>
      </c>
      <c r="G451" s="3">
        <v>-0.1004</v>
      </c>
      <c r="H451" s="2">
        <v>1</v>
      </c>
      <c r="I451" s="3">
        <v>2.7658</v>
      </c>
      <c r="J451" s="2">
        <v>634</v>
      </c>
      <c r="K451" s="2">
        <v>5</v>
      </c>
      <c r="L451" s="2">
        <v>6</v>
      </c>
      <c r="M451" s="2">
        <v>3</v>
      </c>
      <c r="N451" s="2">
        <v>6</v>
      </c>
    </row>
    <row r="452" hidden="1" spans="1:14">
      <c r="A452" s="2">
        <v>3943</v>
      </c>
      <c r="B452" s="3">
        <v>1</v>
      </c>
      <c r="C452" s="3">
        <v>-225.38</v>
      </c>
      <c r="D452" s="3">
        <v>-0.3555</v>
      </c>
      <c r="E452" s="3">
        <v>0.7652</v>
      </c>
      <c r="F452" s="3">
        <v>-0.848</v>
      </c>
      <c r="G452" s="3">
        <v>-0.1258</v>
      </c>
      <c r="H452" s="2">
        <v>1</v>
      </c>
      <c r="I452" s="3">
        <v>2.6499</v>
      </c>
      <c r="J452" s="2">
        <v>634</v>
      </c>
      <c r="K452" s="2">
        <v>4</v>
      </c>
      <c r="L452" s="2">
        <v>6</v>
      </c>
      <c r="M452" s="2">
        <v>3</v>
      </c>
      <c r="N452" s="2">
        <v>6</v>
      </c>
    </row>
    <row r="453" hidden="1" spans="1:14">
      <c r="A453" s="2">
        <v>3942</v>
      </c>
      <c r="B453" s="3">
        <v>1</v>
      </c>
      <c r="C453" s="3">
        <v>-206.96</v>
      </c>
      <c r="D453" s="3">
        <v>-0.3264</v>
      </c>
      <c r="E453" s="3">
        <v>0.734</v>
      </c>
      <c r="F453" s="3">
        <v>-0.8472</v>
      </c>
      <c r="G453" s="3">
        <v>-0.1453</v>
      </c>
      <c r="H453" s="2">
        <v>1</v>
      </c>
      <c r="I453" s="3">
        <v>2.4355</v>
      </c>
      <c r="J453" s="2">
        <v>634</v>
      </c>
      <c r="K453" s="2">
        <v>3</v>
      </c>
      <c r="L453" s="2">
        <v>6</v>
      </c>
      <c r="M453" s="2">
        <v>3</v>
      </c>
      <c r="N453" s="2">
        <v>6</v>
      </c>
    </row>
    <row r="454" hidden="1" spans="1:14">
      <c r="A454" s="2">
        <v>3941</v>
      </c>
      <c r="B454" s="3">
        <v>1</v>
      </c>
      <c r="C454" s="3">
        <v>-221.4</v>
      </c>
      <c r="D454" s="3">
        <v>-0.3492</v>
      </c>
      <c r="E454" s="3">
        <v>0.6564</v>
      </c>
      <c r="F454" s="3">
        <v>-0.8539</v>
      </c>
      <c r="G454" s="3">
        <v>-0.1981</v>
      </c>
      <c r="H454" s="2">
        <v>1</v>
      </c>
      <c r="I454" s="3">
        <v>2.5843</v>
      </c>
      <c r="J454" s="2">
        <v>634</v>
      </c>
      <c r="K454" s="2">
        <v>2</v>
      </c>
      <c r="L454" s="2">
        <v>6</v>
      </c>
      <c r="M454" s="2">
        <v>3</v>
      </c>
      <c r="N454" s="2">
        <v>6</v>
      </c>
    </row>
    <row r="455" hidden="1" spans="1:14">
      <c r="A455" s="2">
        <v>3940</v>
      </c>
      <c r="B455" s="3">
        <v>1</v>
      </c>
      <c r="C455" s="3">
        <v>-72.66</v>
      </c>
      <c r="D455" s="3">
        <v>-0.1146</v>
      </c>
      <c r="E455" s="3">
        <v>0.9638</v>
      </c>
      <c r="F455" s="3">
        <v>-0.3251</v>
      </c>
      <c r="G455" s="3">
        <v>-0.0166</v>
      </c>
      <c r="H455" s="2">
        <v>1</v>
      </c>
      <c r="I455" s="3">
        <v>2.2082</v>
      </c>
      <c r="J455" s="2">
        <v>634</v>
      </c>
      <c r="K455" s="2">
        <v>8</v>
      </c>
      <c r="L455" s="2">
        <v>5</v>
      </c>
      <c r="M455" s="2">
        <v>3</v>
      </c>
      <c r="N455" s="2">
        <v>6</v>
      </c>
    </row>
    <row r="456" hidden="1" spans="1:14">
      <c r="A456" s="2">
        <v>3938</v>
      </c>
      <c r="B456" s="3">
        <v>1</v>
      </c>
      <c r="C456" s="3">
        <v>-241.7</v>
      </c>
      <c r="D456" s="3">
        <v>-0.3812</v>
      </c>
      <c r="E456" s="3">
        <v>0.8242</v>
      </c>
      <c r="F456" s="3">
        <v>-0.8637</v>
      </c>
      <c r="G456" s="3">
        <v>-0.0889</v>
      </c>
      <c r="H456" s="2">
        <v>1</v>
      </c>
      <c r="I456" s="3">
        <v>2.7895</v>
      </c>
      <c r="J456" s="2">
        <v>634</v>
      </c>
      <c r="K456" s="2">
        <v>6</v>
      </c>
      <c r="L456" s="2">
        <v>5</v>
      </c>
      <c r="M456" s="2">
        <v>3</v>
      </c>
      <c r="N456" s="2">
        <v>6</v>
      </c>
    </row>
    <row r="457" hidden="1" spans="1:14">
      <c r="A457" s="2">
        <v>3937</v>
      </c>
      <c r="B457" s="3">
        <v>1</v>
      </c>
      <c r="C457" s="3">
        <v>-224.45</v>
      </c>
      <c r="D457" s="3">
        <v>-0.354</v>
      </c>
      <c r="E457" s="3">
        <v>0.7968</v>
      </c>
      <c r="F457" s="3">
        <v>-0.8271</v>
      </c>
      <c r="G457" s="3">
        <v>-0.1044</v>
      </c>
      <c r="H457" s="2">
        <v>1</v>
      </c>
      <c r="I457" s="3">
        <v>2.7055</v>
      </c>
      <c r="J457" s="2">
        <v>634</v>
      </c>
      <c r="K457" s="2">
        <v>5</v>
      </c>
      <c r="L457" s="2">
        <v>5</v>
      </c>
      <c r="M457" s="2">
        <v>3</v>
      </c>
      <c r="N457" s="2">
        <v>6</v>
      </c>
    </row>
    <row r="458" hidden="1" spans="1:14">
      <c r="A458" s="2">
        <v>3936</v>
      </c>
      <c r="B458" s="3">
        <v>1</v>
      </c>
      <c r="C458" s="3">
        <v>-278.67</v>
      </c>
      <c r="D458" s="3">
        <v>-0.4395</v>
      </c>
      <c r="E458" s="3">
        <v>0.7028</v>
      </c>
      <c r="F458" s="3">
        <v>-0.898</v>
      </c>
      <c r="G458" s="3">
        <v>-0.1624</v>
      </c>
      <c r="H458" s="2">
        <v>1</v>
      </c>
      <c r="I458" s="3">
        <v>3.0959</v>
      </c>
      <c r="J458" s="2">
        <v>634</v>
      </c>
      <c r="K458" s="2">
        <v>4</v>
      </c>
      <c r="L458" s="2">
        <v>5</v>
      </c>
      <c r="M458" s="2">
        <v>3</v>
      </c>
      <c r="N458" s="2">
        <v>6</v>
      </c>
    </row>
    <row r="459" hidden="1" spans="1:14">
      <c r="A459" s="2">
        <v>3935</v>
      </c>
      <c r="B459" s="3">
        <v>1</v>
      </c>
      <c r="C459" s="3">
        <v>-207.56</v>
      </c>
      <c r="D459" s="3">
        <v>-0.3274</v>
      </c>
      <c r="E459" s="3">
        <v>0.7167</v>
      </c>
      <c r="F459" s="3">
        <v>-0.8698</v>
      </c>
      <c r="G459" s="3">
        <v>-0.153</v>
      </c>
      <c r="H459" s="2">
        <v>1</v>
      </c>
      <c r="I459" s="3">
        <v>2.3802</v>
      </c>
      <c r="J459" s="2">
        <v>634</v>
      </c>
      <c r="K459" s="2">
        <v>3</v>
      </c>
      <c r="L459" s="2">
        <v>5</v>
      </c>
      <c r="M459" s="2">
        <v>3</v>
      </c>
      <c r="N459" s="2">
        <v>6</v>
      </c>
    </row>
    <row r="460" hidden="1" spans="1:14">
      <c r="A460" s="2">
        <v>3934</v>
      </c>
      <c r="B460" s="3">
        <v>1</v>
      </c>
      <c r="C460" s="3">
        <v>-218.89</v>
      </c>
      <c r="D460" s="3">
        <v>-0.3453</v>
      </c>
      <c r="E460" s="3">
        <v>0.6398</v>
      </c>
      <c r="F460" s="3">
        <v>-0.8494</v>
      </c>
      <c r="G460" s="3">
        <v>-0.2057</v>
      </c>
      <c r="H460" s="2">
        <v>1</v>
      </c>
      <c r="I460" s="3">
        <v>2.5681</v>
      </c>
      <c r="J460" s="2">
        <v>634</v>
      </c>
      <c r="K460" s="2">
        <v>2</v>
      </c>
      <c r="L460" s="2">
        <v>5</v>
      </c>
      <c r="M460" s="2">
        <v>3</v>
      </c>
      <c r="N460" s="2">
        <v>6</v>
      </c>
    </row>
    <row r="461" hidden="1" spans="1:14">
      <c r="A461" s="2">
        <v>3933</v>
      </c>
      <c r="B461" s="3">
        <v>1</v>
      </c>
      <c r="C461" s="3">
        <v>-59.88</v>
      </c>
      <c r="D461" s="3">
        <v>-0.0944</v>
      </c>
      <c r="E461" s="3">
        <v>0.9674</v>
      </c>
      <c r="F461" s="3">
        <v>-0.2973</v>
      </c>
      <c r="G461" s="3">
        <v>-0.0145</v>
      </c>
      <c r="H461" s="2">
        <v>1</v>
      </c>
      <c r="I461" s="3">
        <v>1.9959</v>
      </c>
      <c r="J461" s="2">
        <v>634</v>
      </c>
      <c r="K461" s="2">
        <v>8</v>
      </c>
      <c r="L461" s="2">
        <v>4</v>
      </c>
      <c r="M461" s="2">
        <v>3</v>
      </c>
      <c r="N461" s="2">
        <v>6</v>
      </c>
    </row>
    <row r="462" hidden="1" spans="1:14">
      <c r="A462" s="2">
        <v>3932</v>
      </c>
      <c r="B462" s="3">
        <v>1</v>
      </c>
      <c r="C462" s="3">
        <v>-88.38</v>
      </c>
      <c r="D462" s="3">
        <v>-0.1394</v>
      </c>
      <c r="E462" s="3">
        <v>0.94</v>
      </c>
      <c r="F462" s="3">
        <v>-0.4548</v>
      </c>
      <c r="G462" s="3">
        <v>-0.0276</v>
      </c>
      <c r="H462" s="2">
        <v>1</v>
      </c>
      <c r="I462" s="3">
        <v>1.9287</v>
      </c>
      <c r="J462" s="2">
        <v>634</v>
      </c>
      <c r="K462" s="2">
        <v>7</v>
      </c>
      <c r="L462" s="2">
        <v>4</v>
      </c>
      <c r="M462" s="2">
        <v>3</v>
      </c>
      <c r="N462" s="2">
        <v>6</v>
      </c>
    </row>
    <row r="463" hidden="1" spans="1:14">
      <c r="A463" s="2">
        <v>3931</v>
      </c>
      <c r="B463" s="3">
        <v>1</v>
      </c>
      <c r="C463" s="3">
        <v>-244.13</v>
      </c>
      <c r="D463" s="3">
        <v>-0.3851</v>
      </c>
      <c r="E463" s="3">
        <v>0.8098</v>
      </c>
      <c r="F463" s="3">
        <v>-0.8324</v>
      </c>
      <c r="G463" s="3">
        <v>-0.0945</v>
      </c>
      <c r="H463" s="2">
        <v>1</v>
      </c>
      <c r="I463" s="3">
        <v>2.9241</v>
      </c>
      <c r="J463" s="2">
        <v>634</v>
      </c>
      <c r="K463" s="2">
        <v>6</v>
      </c>
      <c r="L463" s="2">
        <v>4</v>
      </c>
      <c r="M463" s="2">
        <v>3</v>
      </c>
      <c r="N463" s="2">
        <v>6</v>
      </c>
    </row>
    <row r="464" hidden="1" spans="1:14">
      <c r="A464" s="2">
        <v>3930</v>
      </c>
      <c r="B464" s="3">
        <v>1</v>
      </c>
      <c r="C464" s="3">
        <v>-286.32</v>
      </c>
      <c r="D464" s="3">
        <v>-0.4516</v>
      </c>
      <c r="E464" s="3">
        <v>0.7341</v>
      </c>
      <c r="F464" s="3">
        <v>-0.8963</v>
      </c>
      <c r="G464" s="3">
        <v>-0.1389</v>
      </c>
      <c r="H464" s="2">
        <v>1</v>
      </c>
      <c r="I464" s="3">
        <v>3.1867</v>
      </c>
      <c r="J464" s="2">
        <v>634</v>
      </c>
      <c r="K464" s="2">
        <v>5</v>
      </c>
      <c r="L464" s="2">
        <v>4</v>
      </c>
      <c r="M464" s="2">
        <v>3</v>
      </c>
      <c r="N464" s="2">
        <v>6</v>
      </c>
    </row>
    <row r="465" hidden="1" spans="1:14">
      <c r="A465" s="2">
        <v>3929</v>
      </c>
      <c r="B465" s="3">
        <v>1</v>
      </c>
      <c r="C465" s="3">
        <v>-273.17</v>
      </c>
      <c r="D465" s="3">
        <v>-0.4309</v>
      </c>
      <c r="E465" s="3">
        <v>0.6894</v>
      </c>
      <c r="F465" s="3">
        <v>-0.8945</v>
      </c>
      <c r="G465" s="3">
        <v>-0.1671</v>
      </c>
      <c r="H465" s="2">
        <v>1</v>
      </c>
      <c r="I465" s="3">
        <v>3.046</v>
      </c>
      <c r="J465" s="2">
        <v>634</v>
      </c>
      <c r="K465" s="2">
        <v>4</v>
      </c>
      <c r="L465" s="2">
        <v>4</v>
      </c>
      <c r="M465" s="2">
        <v>3</v>
      </c>
      <c r="N465" s="2">
        <v>6</v>
      </c>
    </row>
    <row r="466" hidden="1" spans="1:14">
      <c r="A466" s="2">
        <v>3928</v>
      </c>
      <c r="B466" s="3">
        <v>1</v>
      </c>
      <c r="C466" s="3">
        <v>-209.15</v>
      </c>
      <c r="D466" s="3">
        <v>-0.3299</v>
      </c>
      <c r="E466" s="3">
        <v>0.697</v>
      </c>
      <c r="F466" s="3">
        <v>-0.8463</v>
      </c>
      <c r="G466" s="3">
        <v>-0.1618</v>
      </c>
      <c r="H466" s="2">
        <v>1</v>
      </c>
      <c r="I466" s="3">
        <v>2.4632</v>
      </c>
      <c r="J466" s="2">
        <v>634</v>
      </c>
      <c r="K466" s="2">
        <v>3</v>
      </c>
      <c r="L466" s="2">
        <v>4</v>
      </c>
      <c r="M466" s="2">
        <v>3</v>
      </c>
      <c r="N466" s="2">
        <v>6</v>
      </c>
    </row>
    <row r="467" hidden="1" spans="1:14">
      <c r="A467" s="2">
        <v>3927</v>
      </c>
      <c r="B467" s="3">
        <v>1</v>
      </c>
      <c r="C467" s="3">
        <v>-234.67</v>
      </c>
      <c r="D467" s="3">
        <v>-0.3701</v>
      </c>
      <c r="E467" s="3">
        <v>0.5992</v>
      </c>
      <c r="F467" s="3">
        <v>-0.8767</v>
      </c>
      <c r="G467" s="3">
        <v>-0.2304</v>
      </c>
      <c r="H467" s="2">
        <v>1</v>
      </c>
      <c r="I467" s="3">
        <v>2.6691</v>
      </c>
      <c r="J467" s="2">
        <v>634</v>
      </c>
      <c r="K467" s="2">
        <v>2</v>
      </c>
      <c r="L467" s="2">
        <v>4</v>
      </c>
      <c r="M467" s="2">
        <v>3</v>
      </c>
      <c r="N467" s="2">
        <v>6</v>
      </c>
    </row>
    <row r="468" hidden="1" spans="1:14">
      <c r="A468" s="2">
        <v>3924</v>
      </c>
      <c r="B468" s="3">
        <v>1</v>
      </c>
      <c r="C468" s="3">
        <v>-167.48</v>
      </c>
      <c r="D468" s="3">
        <v>-0.4016</v>
      </c>
      <c r="E468" s="3">
        <v>0.9112</v>
      </c>
      <c r="F468" s="3">
        <v>-0.5232</v>
      </c>
      <c r="G468" s="3">
        <v>-0.0415</v>
      </c>
      <c r="H468" s="2">
        <v>1</v>
      </c>
      <c r="I468" s="3">
        <v>3.1675</v>
      </c>
      <c r="J468" s="2">
        <v>417</v>
      </c>
      <c r="K468" s="2">
        <v>6</v>
      </c>
      <c r="L468" s="2">
        <v>20</v>
      </c>
      <c r="M468" s="2">
        <v>2</v>
      </c>
      <c r="N468" s="2">
        <v>6</v>
      </c>
    </row>
    <row r="469" hidden="1" spans="1:14">
      <c r="A469" s="2">
        <v>3923</v>
      </c>
      <c r="B469" s="3">
        <v>1</v>
      </c>
      <c r="C469" s="3">
        <v>-134.86</v>
      </c>
      <c r="D469" s="3">
        <v>-0.3234</v>
      </c>
      <c r="E469" s="3">
        <v>0.9095</v>
      </c>
      <c r="F469" s="3">
        <v>-0.5162</v>
      </c>
      <c r="G469" s="3">
        <v>-0.0423</v>
      </c>
      <c r="H469" s="2">
        <v>1</v>
      </c>
      <c r="I469" s="3">
        <v>2.5858</v>
      </c>
      <c r="J469" s="2">
        <v>417</v>
      </c>
      <c r="K469" s="2">
        <v>5</v>
      </c>
      <c r="L469" s="2">
        <v>20</v>
      </c>
      <c r="M469" s="2">
        <v>2</v>
      </c>
      <c r="N469" s="2">
        <v>6</v>
      </c>
    </row>
    <row r="470" hidden="1" spans="1:14">
      <c r="A470" s="2">
        <v>3922</v>
      </c>
      <c r="B470" s="3">
        <v>1</v>
      </c>
      <c r="C470" s="3">
        <v>-127.86</v>
      </c>
      <c r="D470" s="3">
        <v>-0.3066</v>
      </c>
      <c r="E470" s="3">
        <v>0.8912</v>
      </c>
      <c r="F470" s="3">
        <v>-0.4726</v>
      </c>
      <c r="G470" s="3">
        <v>-0.0517</v>
      </c>
      <c r="H470" s="2">
        <v>1</v>
      </c>
      <c r="I470" s="3">
        <v>2.6719</v>
      </c>
      <c r="J470" s="2">
        <v>417</v>
      </c>
      <c r="K470" s="2">
        <v>4</v>
      </c>
      <c r="L470" s="2">
        <v>20</v>
      </c>
      <c r="M470" s="2">
        <v>2</v>
      </c>
      <c r="N470" s="2">
        <v>6</v>
      </c>
    </row>
    <row r="471" hidden="1" spans="1:14">
      <c r="A471" s="2">
        <v>3921</v>
      </c>
      <c r="B471" s="3">
        <v>1</v>
      </c>
      <c r="C471" s="3">
        <v>-68.39</v>
      </c>
      <c r="D471" s="3">
        <v>-0.164</v>
      </c>
      <c r="E471" s="3">
        <v>0.926</v>
      </c>
      <c r="F471" s="3">
        <v>-0.3896</v>
      </c>
      <c r="G471" s="3">
        <v>-0.0345</v>
      </c>
      <c r="H471" s="2">
        <v>1</v>
      </c>
      <c r="I471" s="3">
        <v>1.7369</v>
      </c>
      <c r="J471" s="2">
        <v>417</v>
      </c>
      <c r="K471" s="2">
        <v>3</v>
      </c>
      <c r="L471" s="2">
        <v>20</v>
      </c>
      <c r="M471" s="2">
        <v>2</v>
      </c>
      <c r="N471" s="2">
        <v>6</v>
      </c>
    </row>
    <row r="472" hidden="1" spans="1:14">
      <c r="A472" s="2">
        <v>3920</v>
      </c>
      <c r="B472" s="3">
        <v>1</v>
      </c>
      <c r="C472" s="3">
        <v>-118.33</v>
      </c>
      <c r="D472" s="3">
        <v>-0.2838</v>
      </c>
      <c r="E472" s="3">
        <v>0.8397</v>
      </c>
      <c r="F472" s="3">
        <v>-0.6292</v>
      </c>
      <c r="G472" s="3">
        <v>-0.079</v>
      </c>
      <c r="H472" s="2">
        <v>1</v>
      </c>
      <c r="I472" s="3">
        <v>1.8685</v>
      </c>
      <c r="J472" s="2">
        <v>417</v>
      </c>
      <c r="K472" s="2">
        <v>2</v>
      </c>
      <c r="L472" s="2">
        <v>20</v>
      </c>
      <c r="M472" s="2">
        <v>2</v>
      </c>
      <c r="N472" s="2">
        <v>6</v>
      </c>
    </row>
    <row r="473" hidden="1" spans="1:14">
      <c r="A473" s="2">
        <v>3917</v>
      </c>
      <c r="B473" s="3">
        <v>1</v>
      </c>
      <c r="C473" s="3">
        <v>-198.32</v>
      </c>
      <c r="D473" s="3">
        <v>-0.4756</v>
      </c>
      <c r="E473" s="3">
        <v>0.8919</v>
      </c>
      <c r="F473" s="3">
        <v>-0.5714</v>
      </c>
      <c r="G473" s="3">
        <v>-0.0524</v>
      </c>
      <c r="H473" s="2">
        <v>1</v>
      </c>
      <c r="I473" s="3">
        <v>3.4321</v>
      </c>
      <c r="J473" s="2">
        <v>417</v>
      </c>
      <c r="K473" s="2">
        <v>6</v>
      </c>
      <c r="L473" s="2">
        <v>19</v>
      </c>
      <c r="M473" s="2">
        <v>2</v>
      </c>
      <c r="N473" s="2">
        <v>6</v>
      </c>
    </row>
    <row r="474" hidden="1" spans="1:14">
      <c r="A474" s="2">
        <v>3916</v>
      </c>
      <c r="B474" s="3">
        <v>1</v>
      </c>
      <c r="C474" s="3">
        <v>-165.05</v>
      </c>
      <c r="D474" s="3">
        <v>-0.3958</v>
      </c>
      <c r="E474" s="3">
        <v>0.8863</v>
      </c>
      <c r="F474" s="3">
        <v>-0.6247</v>
      </c>
      <c r="G474" s="3">
        <v>-0.0552</v>
      </c>
      <c r="H474" s="2">
        <v>1</v>
      </c>
      <c r="I474" s="3">
        <v>2.6257</v>
      </c>
      <c r="J474" s="2">
        <v>417</v>
      </c>
      <c r="K474" s="2">
        <v>5</v>
      </c>
      <c r="L474" s="2">
        <v>19</v>
      </c>
      <c r="M474" s="2">
        <v>2</v>
      </c>
      <c r="N474" s="2">
        <v>6</v>
      </c>
    </row>
    <row r="475" hidden="1" spans="1:14">
      <c r="A475" s="2">
        <v>3915</v>
      </c>
      <c r="B475" s="3">
        <v>1</v>
      </c>
      <c r="C475" s="3">
        <v>-158.85</v>
      </c>
      <c r="D475" s="3">
        <v>-0.3809</v>
      </c>
      <c r="E475" s="3">
        <v>0.8617</v>
      </c>
      <c r="F475" s="3">
        <v>-0.5881</v>
      </c>
      <c r="G475" s="3">
        <v>-0.0686</v>
      </c>
      <c r="H475" s="2">
        <v>1</v>
      </c>
      <c r="I475" s="3">
        <v>2.673</v>
      </c>
      <c r="J475" s="2">
        <v>417</v>
      </c>
      <c r="K475" s="2">
        <v>4</v>
      </c>
      <c r="L475" s="2">
        <v>19</v>
      </c>
      <c r="M475" s="2">
        <v>2</v>
      </c>
      <c r="N475" s="2">
        <v>6</v>
      </c>
    </row>
    <row r="476" hidden="1" spans="1:14">
      <c r="A476" s="2">
        <v>3914</v>
      </c>
      <c r="B476" s="3">
        <v>1</v>
      </c>
      <c r="C476" s="3">
        <v>-82.28</v>
      </c>
      <c r="D476" s="3">
        <v>-0.1973</v>
      </c>
      <c r="E476" s="3">
        <v>0.9084</v>
      </c>
      <c r="F476" s="3">
        <v>-0.4404</v>
      </c>
      <c r="G476" s="3">
        <v>-0.0442</v>
      </c>
      <c r="H476" s="2">
        <v>1</v>
      </c>
      <c r="I476" s="3">
        <v>1.8488</v>
      </c>
      <c r="J476" s="2">
        <v>417</v>
      </c>
      <c r="K476" s="2">
        <v>3</v>
      </c>
      <c r="L476" s="2">
        <v>19</v>
      </c>
      <c r="M476" s="2">
        <v>2</v>
      </c>
      <c r="N476" s="2">
        <v>6</v>
      </c>
    </row>
    <row r="477" hidden="1" spans="1:14">
      <c r="A477" s="2">
        <v>3913</v>
      </c>
      <c r="B477" s="3">
        <v>1</v>
      </c>
      <c r="C477" s="3">
        <v>-83.49</v>
      </c>
      <c r="D477" s="3">
        <v>-0.2002</v>
      </c>
      <c r="E477" s="3">
        <v>0.8816</v>
      </c>
      <c r="F477" s="3">
        <v>-0.5923</v>
      </c>
      <c r="G477" s="3">
        <v>-0.0582</v>
      </c>
      <c r="H477" s="2">
        <v>1</v>
      </c>
      <c r="I477" s="3">
        <v>1.4021</v>
      </c>
      <c r="J477" s="2">
        <v>417</v>
      </c>
      <c r="K477" s="2">
        <v>2</v>
      </c>
      <c r="L477" s="2">
        <v>19</v>
      </c>
      <c r="M477" s="2">
        <v>2</v>
      </c>
      <c r="N477" s="2">
        <v>6</v>
      </c>
    </row>
    <row r="478" hidden="1" spans="1:14">
      <c r="A478" s="2">
        <v>3910</v>
      </c>
      <c r="B478" s="3">
        <v>1</v>
      </c>
      <c r="C478" s="3">
        <v>-221.39</v>
      </c>
      <c r="D478" s="3">
        <v>-0.5309</v>
      </c>
      <c r="E478" s="3">
        <v>0.8756</v>
      </c>
      <c r="F478" s="3">
        <v>-0.682</v>
      </c>
      <c r="G478" s="3">
        <v>-0.0622</v>
      </c>
      <c r="H478" s="2">
        <v>1</v>
      </c>
      <c r="I478" s="3">
        <v>3.2212</v>
      </c>
      <c r="J478" s="2">
        <v>417</v>
      </c>
      <c r="K478" s="2">
        <v>6</v>
      </c>
      <c r="L478" s="2">
        <v>18</v>
      </c>
      <c r="M478" s="2">
        <v>2</v>
      </c>
      <c r="N478" s="2">
        <v>6</v>
      </c>
    </row>
    <row r="479" hidden="1" spans="1:14">
      <c r="A479" s="2">
        <v>3909</v>
      </c>
      <c r="B479" s="3">
        <v>1</v>
      </c>
      <c r="C479" s="3">
        <v>-170.3</v>
      </c>
      <c r="D479" s="3">
        <v>-0.4084</v>
      </c>
      <c r="E479" s="3">
        <v>0.8782</v>
      </c>
      <c r="F479" s="3">
        <v>-0.6497</v>
      </c>
      <c r="G479" s="3">
        <v>-0.061</v>
      </c>
      <c r="H479" s="2">
        <v>1</v>
      </c>
      <c r="I479" s="3">
        <v>2.603</v>
      </c>
      <c r="J479" s="2">
        <v>417</v>
      </c>
      <c r="K479" s="2">
        <v>5</v>
      </c>
      <c r="L479" s="2">
        <v>18</v>
      </c>
      <c r="M479" s="2">
        <v>2</v>
      </c>
      <c r="N479" s="2">
        <v>6</v>
      </c>
    </row>
    <row r="480" hidden="1" spans="1:14">
      <c r="A480" s="2">
        <v>3908</v>
      </c>
      <c r="B480" s="3">
        <v>1</v>
      </c>
      <c r="C480" s="3">
        <v>-101.43</v>
      </c>
      <c r="D480" s="3">
        <v>-0.2432</v>
      </c>
      <c r="E480" s="3">
        <v>0.9069</v>
      </c>
      <c r="F480" s="3">
        <v>-0.467</v>
      </c>
      <c r="G480" s="3">
        <v>-0.0459</v>
      </c>
      <c r="H480" s="2">
        <v>1</v>
      </c>
      <c r="I480" s="3">
        <v>2.1469</v>
      </c>
      <c r="J480" s="2">
        <v>417</v>
      </c>
      <c r="K480" s="2">
        <v>4</v>
      </c>
      <c r="L480" s="2">
        <v>18</v>
      </c>
      <c r="M480" s="2">
        <v>2</v>
      </c>
      <c r="N480" s="2">
        <v>6</v>
      </c>
    </row>
    <row r="481" hidden="1" spans="1:14">
      <c r="A481" s="2">
        <v>3907</v>
      </c>
      <c r="B481" s="3">
        <v>1</v>
      </c>
      <c r="C481" s="3">
        <v>-88.96</v>
      </c>
      <c r="D481" s="3">
        <v>-0.2133</v>
      </c>
      <c r="E481" s="3">
        <v>0.8975</v>
      </c>
      <c r="F481" s="3">
        <v>-0.4651</v>
      </c>
      <c r="G481" s="3">
        <v>-0.0509</v>
      </c>
      <c r="H481" s="2">
        <v>1</v>
      </c>
      <c r="I481" s="3">
        <v>1.8943</v>
      </c>
      <c r="J481" s="2">
        <v>417</v>
      </c>
      <c r="K481" s="2">
        <v>3</v>
      </c>
      <c r="L481" s="2">
        <v>18</v>
      </c>
      <c r="M481" s="2">
        <v>2</v>
      </c>
      <c r="N481" s="2">
        <v>6</v>
      </c>
    </row>
    <row r="482" hidden="1" spans="1:14">
      <c r="A482" s="2">
        <v>3906</v>
      </c>
      <c r="B482" s="3">
        <v>1</v>
      </c>
      <c r="C482" s="3">
        <v>-107.33</v>
      </c>
      <c r="D482" s="3">
        <v>-0.2574</v>
      </c>
      <c r="E482" s="3">
        <v>0.8443</v>
      </c>
      <c r="F482" s="3">
        <v>-0.6548</v>
      </c>
      <c r="G482" s="3">
        <v>-0.0798</v>
      </c>
      <c r="H482" s="2">
        <v>1</v>
      </c>
      <c r="I482" s="3">
        <v>1.6306</v>
      </c>
      <c r="J482" s="2">
        <v>417</v>
      </c>
      <c r="K482" s="2">
        <v>2</v>
      </c>
      <c r="L482" s="2">
        <v>18</v>
      </c>
      <c r="M482" s="2">
        <v>2</v>
      </c>
      <c r="N482" s="2">
        <v>6</v>
      </c>
    </row>
    <row r="483" hidden="1" spans="1:14">
      <c r="A483" s="2">
        <v>3904</v>
      </c>
      <c r="B483" s="3">
        <v>1</v>
      </c>
      <c r="C483" s="3">
        <v>-88.03</v>
      </c>
      <c r="D483" s="3">
        <v>-0.2111</v>
      </c>
      <c r="E483" s="3">
        <v>0.9583</v>
      </c>
      <c r="F483" s="3">
        <v>-0.2797</v>
      </c>
      <c r="G483" s="3">
        <v>-0.02</v>
      </c>
      <c r="H483" s="2">
        <v>1</v>
      </c>
      <c r="I483" s="3">
        <v>3.0894</v>
      </c>
      <c r="J483" s="2">
        <v>417</v>
      </c>
      <c r="K483" s="2">
        <v>7</v>
      </c>
      <c r="L483" s="2">
        <v>17</v>
      </c>
      <c r="M483" s="2">
        <v>2</v>
      </c>
      <c r="N483" s="2">
        <v>6</v>
      </c>
    </row>
    <row r="484" hidden="1" spans="1:14">
      <c r="A484" s="2">
        <v>3903</v>
      </c>
      <c r="B484" s="3">
        <v>1</v>
      </c>
      <c r="C484" s="3">
        <v>-216.15</v>
      </c>
      <c r="D484" s="3">
        <v>-0.5183</v>
      </c>
      <c r="E484" s="3">
        <v>0.8738</v>
      </c>
      <c r="F484" s="3">
        <v>-0.7484</v>
      </c>
      <c r="G484" s="3">
        <v>-0.0641</v>
      </c>
      <c r="H484" s="2">
        <v>1</v>
      </c>
      <c r="I484" s="3">
        <v>2.8763</v>
      </c>
      <c r="J484" s="2">
        <v>417</v>
      </c>
      <c r="K484" s="2">
        <v>6</v>
      </c>
      <c r="L484" s="2">
        <v>17</v>
      </c>
      <c r="M484" s="2">
        <v>2</v>
      </c>
      <c r="N484" s="2">
        <v>6</v>
      </c>
    </row>
    <row r="485" hidden="1" spans="1:14">
      <c r="A485" s="2">
        <v>3902</v>
      </c>
      <c r="B485" s="3">
        <v>1</v>
      </c>
      <c r="C485" s="3">
        <v>-181.82</v>
      </c>
      <c r="D485" s="3">
        <v>-0.436</v>
      </c>
      <c r="E485" s="3">
        <v>0.8654</v>
      </c>
      <c r="F485" s="3">
        <v>-0.7031</v>
      </c>
      <c r="G485" s="3">
        <v>-0.0692</v>
      </c>
      <c r="H485" s="2">
        <v>1</v>
      </c>
      <c r="I485" s="3">
        <v>2.5684</v>
      </c>
      <c r="J485" s="2">
        <v>417</v>
      </c>
      <c r="K485" s="2">
        <v>5</v>
      </c>
      <c r="L485" s="2">
        <v>17</v>
      </c>
      <c r="M485" s="2">
        <v>2</v>
      </c>
      <c r="N485" s="2">
        <v>6</v>
      </c>
    </row>
    <row r="486" hidden="1" spans="1:14">
      <c r="A486" s="2">
        <v>3901</v>
      </c>
      <c r="B486" s="3">
        <v>1</v>
      </c>
      <c r="C486" s="3">
        <v>-148.79</v>
      </c>
      <c r="D486" s="3">
        <v>-0.3568</v>
      </c>
      <c r="E486" s="3">
        <v>0.8604</v>
      </c>
      <c r="F486" s="3">
        <v>-0.6112</v>
      </c>
      <c r="G486" s="3">
        <v>-0.0721</v>
      </c>
      <c r="H486" s="2">
        <v>1</v>
      </c>
      <c r="I486" s="3">
        <v>2.4117</v>
      </c>
      <c r="J486" s="2">
        <v>417</v>
      </c>
      <c r="K486" s="2">
        <v>4</v>
      </c>
      <c r="L486" s="2">
        <v>17</v>
      </c>
      <c r="M486" s="2">
        <v>2</v>
      </c>
      <c r="N486" s="2">
        <v>6</v>
      </c>
    </row>
    <row r="487" hidden="1" spans="1:14">
      <c r="A487" s="2">
        <v>3900</v>
      </c>
      <c r="B487" s="3">
        <v>1</v>
      </c>
      <c r="C487" s="3">
        <v>-63.51</v>
      </c>
      <c r="D487" s="3">
        <v>-0.1523</v>
      </c>
      <c r="E487" s="3">
        <v>0.9231</v>
      </c>
      <c r="F487" s="3">
        <v>-0.4022</v>
      </c>
      <c r="G487" s="3">
        <v>-0.0383</v>
      </c>
      <c r="H487" s="2">
        <v>1</v>
      </c>
      <c r="I487" s="3">
        <v>1.5652</v>
      </c>
      <c r="J487" s="2">
        <v>417</v>
      </c>
      <c r="K487" s="2">
        <v>3</v>
      </c>
      <c r="L487" s="2">
        <v>17</v>
      </c>
      <c r="M487" s="2">
        <v>2</v>
      </c>
      <c r="N487" s="2">
        <v>6</v>
      </c>
    </row>
    <row r="488" hidden="1" spans="1:14">
      <c r="A488" s="2">
        <v>3899</v>
      </c>
      <c r="B488" s="3">
        <v>1</v>
      </c>
      <c r="C488" s="3">
        <v>-131.25</v>
      </c>
      <c r="D488" s="3">
        <v>-0.3147</v>
      </c>
      <c r="E488" s="3">
        <v>0.8054</v>
      </c>
      <c r="F488" s="3">
        <v>-0.71</v>
      </c>
      <c r="G488" s="3">
        <v>-0.1039</v>
      </c>
      <c r="H488" s="2">
        <v>1</v>
      </c>
      <c r="I488" s="3">
        <v>1.8394</v>
      </c>
      <c r="J488" s="2">
        <v>417</v>
      </c>
      <c r="K488" s="2">
        <v>2</v>
      </c>
      <c r="L488" s="2">
        <v>17</v>
      </c>
      <c r="M488" s="2">
        <v>2</v>
      </c>
      <c r="N488" s="2">
        <v>6</v>
      </c>
    </row>
    <row r="489" hidden="1" spans="1:14">
      <c r="A489" s="2">
        <v>3897</v>
      </c>
      <c r="B489" s="3">
        <v>1</v>
      </c>
      <c r="C489" s="3">
        <v>-99.77</v>
      </c>
      <c r="D489" s="3">
        <v>-0.2393</v>
      </c>
      <c r="E489" s="3">
        <v>0.9507</v>
      </c>
      <c r="F489" s="3">
        <v>-0.3352</v>
      </c>
      <c r="G489" s="3">
        <v>-0.0242</v>
      </c>
      <c r="H489" s="2">
        <v>1</v>
      </c>
      <c r="I489" s="3">
        <v>2.9284</v>
      </c>
      <c r="J489" s="2">
        <v>417</v>
      </c>
      <c r="K489" s="2">
        <v>7</v>
      </c>
      <c r="L489" s="2">
        <v>16</v>
      </c>
      <c r="M489" s="2">
        <v>2</v>
      </c>
      <c r="N489" s="2">
        <v>6</v>
      </c>
    </row>
    <row r="490" hidden="1" spans="1:14">
      <c r="A490" s="2">
        <v>3896</v>
      </c>
      <c r="B490" s="3">
        <v>1</v>
      </c>
      <c r="C490" s="3">
        <v>-218.37</v>
      </c>
      <c r="D490" s="3">
        <v>-0.5237</v>
      </c>
      <c r="E490" s="3">
        <v>0.867</v>
      </c>
      <c r="F490" s="3">
        <v>-0.7827</v>
      </c>
      <c r="G490" s="3">
        <v>-0.0692</v>
      </c>
      <c r="H490" s="2">
        <v>1</v>
      </c>
      <c r="I490" s="3">
        <v>2.7768</v>
      </c>
      <c r="J490" s="2">
        <v>417</v>
      </c>
      <c r="K490" s="2">
        <v>6</v>
      </c>
      <c r="L490" s="2">
        <v>16</v>
      </c>
      <c r="M490" s="2">
        <v>2</v>
      </c>
      <c r="N490" s="2">
        <v>6</v>
      </c>
    </row>
    <row r="491" hidden="1" spans="1:14">
      <c r="A491" s="2">
        <v>3895</v>
      </c>
      <c r="B491" s="3">
        <v>1</v>
      </c>
      <c r="C491" s="3">
        <v>-139.28</v>
      </c>
      <c r="D491" s="3">
        <v>-0.334</v>
      </c>
      <c r="E491" s="3">
        <v>0.8913</v>
      </c>
      <c r="F491" s="3">
        <v>-0.6464</v>
      </c>
      <c r="G491" s="3">
        <v>-0.0559</v>
      </c>
      <c r="H491" s="2">
        <v>1</v>
      </c>
      <c r="I491" s="3">
        <v>2.1384</v>
      </c>
      <c r="J491" s="2">
        <v>417</v>
      </c>
      <c r="K491" s="2">
        <v>5</v>
      </c>
      <c r="L491" s="2">
        <v>16</v>
      </c>
      <c r="M491" s="2">
        <v>2</v>
      </c>
      <c r="N491" s="2">
        <v>6</v>
      </c>
    </row>
    <row r="492" hidden="1" spans="1:14">
      <c r="A492" s="2">
        <v>3894</v>
      </c>
      <c r="B492" s="3">
        <v>1</v>
      </c>
      <c r="C492" s="3">
        <v>-152.38</v>
      </c>
      <c r="D492" s="3">
        <v>-0.3654</v>
      </c>
      <c r="E492" s="3">
        <v>0.8512</v>
      </c>
      <c r="F492" s="3">
        <v>-0.6345</v>
      </c>
      <c r="G492" s="3">
        <v>-0.0785</v>
      </c>
      <c r="H492" s="2">
        <v>1</v>
      </c>
      <c r="I492" s="3">
        <v>2.3818</v>
      </c>
      <c r="J492" s="2">
        <v>417</v>
      </c>
      <c r="K492" s="2">
        <v>4</v>
      </c>
      <c r="L492" s="2">
        <v>16</v>
      </c>
      <c r="M492" s="2">
        <v>2</v>
      </c>
      <c r="N492" s="2">
        <v>6</v>
      </c>
    </row>
    <row r="493" hidden="1" spans="1:14">
      <c r="A493" s="2">
        <v>3893</v>
      </c>
      <c r="B493" s="3">
        <v>1</v>
      </c>
      <c r="C493" s="3">
        <v>-92.99</v>
      </c>
      <c r="D493" s="3">
        <v>-0.223</v>
      </c>
      <c r="E493" s="3">
        <v>0.8842</v>
      </c>
      <c r="F493" s="3">
        <v>-0.5375</v>
      </c>
      <c r="G493" s="3">
        <v>-0.0598</v>
      </c>
      <c r="H493" s="2">
        <v>1</v>
      </c>
      <c r="I493" s="3">
        <v>1.7169</v>
      </c>
      <c r="J493" s="2">
        <v>417</v>
      </c>
      <c r="K493" s="2">
        <v>3</v>
      </c>
      <c r="L493" s="2">
        <v>16</v>
      </c>
      <c r="M493" s="2">
        <v>2</v>
      </c>
      <c r="N493" s="2">
        <v>6</v>
      </c>
    </row>
    <row r="494" hidden="1" spans="1:14">
      <c r="A494" s="2">
        <v>3892</v>
      </c>
      <c r="B494" s="3">
        <v>1</v>
      </c>
      <c r="C494" s="3">
        <v>-140.36</v>
      </c>
      <c r="D494" s="3">
        <v>-0.3366</v>
      </c>
      <c r="E494" s="3">
        <v>0.785</v>
      </c>
      <c r="F494" s="3">
        <v>-0.7674</v>
      </c>
      <c r="G494" s="3">
        <v>-0.1181</v>
      </c>
      <c r="H494" s="2">
        <v>1</v>
      </c>
      <c r="I494" s="3">
        <v>1.822</v>
      </c>
      <c r="J494" s="2">
        <v>417</v>
      </c>
      <c r="K494" s="2">
        <v>2</v>
      </c>
      <c r="L494" s="2">
        <v>16</v>
      </c>
      <c r="M494" s="2">
        <v>2</v>
      </c>
      <c r="N494" s="2">
        <v>6</v>
      </c>
    </row>
    <row r="495" hidden="1" spans="1:14">
      <c r="A495" s="2">
        <v>3891</v>
      </c>
      <c r="B495" s="3">
        <v>1</v>
      </c>
      <c r="C495" s="3">
        <v>-16.78</v>
      </c>
      <c r="D495" s="3">
        <v>-0.0402</v>
      </c>
      <c r="E495" s="3">
        <v>0.993</v>
      </c>
      <c r="F495" s="3">
        <v>-0.0496</v>
      </c>
      <c r="G495" s="3">
        <v>-0.0029</v>
      </c>
      <c r="H495" s="2">
        <v>1</v>
      </c>
      <c r="I495" s="3">
        <v>3.3009</v>
      </c>
      <c r="J495" s="2">
        <v>417</v>
      </c>
      <c r="K495" s="2">
        <v>8</v>
      </c>
      <c r="L495" s="2">
        <v>15</v>
      </c>
      <c r="M495" s="2">
        <v>2</v>
      </c>
      <c r="N495" s="2">
        <v>6</v>
      </c>
    </row>
    <row r="496" hidden="1" spans="1:14">
      <c r="A496" s="2">
        <v>3890</v>
      </c>
      <c r="B496" s="3">
        <v>1</v>
      </c>
      <c r="C496" s="3">
        <v>-59.09</v>
      </c>
      <c r="D496" s="3">
        <v>-0.1417</v>
      </c>
      <c r="E496" s="3">
        <v>0.9691</v>
      </c>
      <c r="F496" s="3">
        <v>-0.2023</v>
      </c>
      <c r="G496" s="3">
        <v>-0.015</v>
      </c>
      <c r="H496" s="2">
        <v>1</v>
      </c>
      <c r="I496" s="3">
        <v>2.8738</v>
      </c>
      <c r="J496" s="2">
        <v>417</v>
      </c>
      <c r="K496" s="2">
        <v>7</v>
      </c>
      <c r="L496" s="2">
        <v>15</v>
      </c>
      <c r="M496" s="2">
        <v>2</v>
      </c>
      <c r="N496" s="2">
        <v>6</v>
      </c>
    </row>
    <row r="497" hidden="1" spans="1:14">
      <c r="A497" s="2">
        <v>3889</v>
      </c>
      <c r="B497" s="3">
        <v>1</v>
      </c>
      <c r="C497" s="3">
        <v>-238.71</v>
      </c>
      <c r="D497" s="3">
        <v>-0.5724</v>
      </c>
      <c r="E497" s="3">
        <v>0.8491</v>
      </c>
      <c r="F497" s="3">
        <v>-0.8346</v>
      </c>
      <c r="G497" s="3">
        <v>-0.0803</v>
      </c>
      <c r="H497" s="2">
        <v>1</v>
      </c>
      <c r="I497" s="3">
        <v>2.847</v>
      </c>
      <c r="J497" s="2">
        <v>417</v>
      </c>
      <c r="K497" s="2">
        <v>6</v>
      </c>
      <c r="L497" s="2">
        <v>15</v>
      </c>
      <c r="M497" s="2">
        <v>2</v>
      </c>
      <c r="N497" s="2">
        <v>6</v>
      </c>
    </row>
    <row r="498" hidden="1" spans="1:14">
      <c r="A498" s="2">
        <v>3888</v>
      </c>
      <c r="B498" s="3">
        <v>1</v>
      </c>
      <c r="C498" s="3">
        <v>-184.92</v>
      </c>
      <c r="D498" s="3">
        <v>-0.4435</v>
      </c>
      <c r="E498" s="3">
        <v>0.8516</v>
      </c>
      <c r="F498" s="3">
        <v>-0.755</v>
      </c>
      <c r="G498" s="3">
        <v>-0.0791</v>
      </c>
      <c r="H498" s="2">
        <v>1</v>
      </c>
      <c r="I498" s="3">
        <v>2.4346</v>
      </c>
      <c r="J498" s="2">
        <v>417</v>
      </c>
      <c r="K498" s="2">
        <v>5</v>
      </c>
      <c r="L498" s="2">
        <v>15</v>
      </c>
      <c r="M498" s="2">
        <v>2</v>
      </c>
      <c r="N498" s="2">
        <v>6</v>
      </c>
    </row>
    <row r="499" hidden="1" spans="1:14">
      <c r="A499" s="2">
        <v>3887</v>
      </c>
      <c r="B499" s="3">
        <v>1</v>
      </c>
      <c r="C499" s="3">
        <v>-126.45</v>
      </c>
      <c r="D499" s="3">
        <v>-0.3032</v>
      </c>
      <c r="E499" s="3">
        <v>0.8698</v>
      </c>
      <c r="F499" s="3">
        <v>-0.6445</v>
      </c>
      <c r="G499" s="3">
        <v>-0.0686</v>
      </c>
      <c r="H499" s="2">
        <v>1</v>
      </c>
      <c r="I499" s="3">
        <v>1.9493</v>
      </c>
      <c r="J499" s="2">
        <v>417</v>
      </c>
      <c r="K499" s="2">
        <v>4</v>
      </c>
      <c r="L499" s="2">
        <v>15</v>
      </c>
      <c r="M499" s="2">
        <v>2</v>
      </c>
      <c r="N499" s="2">
        <v>6</v>
      </c>
    </row>
    <row r="500" hidden="1" spans="1:14">
      <c r="A500" s="2">
        <v>3886</v>
      </c>
      <c r="B500" s="3">
        <v>1</v>
      </c>
      <c r="C500" s="3">
        <v>-124.22</v>
      </c>
      <c r="D500" s="3">
        <v>-0.2979</v>
      </c>
      <c r="E500" s="3">
        <v>0.8413</v>
      </c>
      <c r="F500" s="3">
        <v>-0.5966</v>
      </c>
      <c r="G500" s="3">
        <v>-0.085</v>
      </c>
      <c r="H500" s="2">
        <v>1</v>
      </c>
      <c r="I500" s="3">
        <v>2.0656</v>
      </c>
      <c r="J500" s="2">
        <v>417</v>
      </c>
      <c r="K500" s="2">
        <v>3</v>
      </c>
      <c r="L500" s="2">
        <v>15</v>
      </c>
      <c r="M500" s="2">
        <v>2</v>
      </c>
      <c r="N500" s="2">
        <v>6</v>
      </c>
    </row>
    <row r="501" hidden="1" spans="1:14">
      <c r="A501" s="2">
        <v>3885</v>
      </c>
      <c r="B501" s="3">
        <v>1</v>
      </c>
      <c r="C501" s="3">
        <v>-125.36</v>
      </c>
      <c r="D501" s="3">
        <v>-0.3006</v>
      </c>
      <c r="E501" s="3">
        <v>0.7979</v>
      </c>
      <c r="F501" s="3">
        <v>-0.7505</v>
      </c>
      <c r="G501" s="3">
        <v>-0.1113</v>
      </c>
      <c r="H501" s="2">
        <v>1</v>
      </c>
      <c r="I501" s="3">
        <v>1.6643</v>
      </c>
      <c r="J501" s="2">
        <v>417</v>
      </c>
      <c r="K501" s="2">
        <v>2</v>
      </c>
      <c r="L501" s="2">
        <v>15</v>
      </c>
      <c r="M501" s="2">
        <v>2</v>
      </c>
      <c r="N501" s="2">
        <v>6</v>
      </c>
    </row>
    <row r="502" hidden="1" spans="1:14">
      <c r="A502" s="2">
        <v>3883</v>
      </c>
      <c r="B502" s="3">
        <v>1</v>
      </c>
      <c r="C502" s="3">
        <v>-46.99</v>
      </c>
      <c r="D502" s="3">
        <v>-0.1127</v>
      </c>
      <c r="E502" s="3">
        <v>0.974</v>
      </c>
      <c r="F502" s="3">
        <v>-0.1682</v>
      </c>
      <c r="G502" s="3">
        <v>-0.0126</v>
      </c>
      <c r="H502" s="2">
        <v>1</v>
      </c>
      <c r="I502" s="3">
        <v>2.7423</v>
      </c>
      <c r="J502" s="2">
        <v>417</v>
      </c>
      <c r="K502" s="2">
        <v>7</v>
      </c>
      <c r="L502" s="2">
        <v>14</v>
      </c>
      <c r="M502" s="2">
        <v>2</v>
      </c>
      <c r="N502" s="2">
        <v>6</v>
      </c>
    </row>
    <row r="503" hidden="1" spans="1:14">
      <c r="A503" s="2">
        <v>3882</v>
      </c>
      <c r="B503" s="3">
        <v>1</v>
      </c>
      <c r="C503" s="3">
        <v>-195.63</v>
      </c>
      <c r="D503" s="3">
        <v>-0.4691</v>
      </c>
      <c r="E503" s="3">
        <v>0.869</v>
      </c>
      <c r="F503" s="3">
        <v>-0.8079</v>
      </c>
      <c r="G503" s="3">
        <v>-0.0695</v>
      </c>
      <c r="H503" s="2">
        <v>1</v>
      </c>
      <c r="I503" s="3">
        <v>2.4103</v>
      </c>
      <c r="J503" s="2">
        <v>417</v>
      </c>
      <c r="K503" s="2">
        <v>6</v>
      </c>
      <c r="L503" s="2">
        <v>14</v>
      </c>
      <c r="M503" s="2">
        <v>2</v>
      </c>
      <c r="N503" s="2">
        <v>6</v>
      </c>
    </row>
    <row r="504" hidden="1" spans="1:14">
      <c r="A504" s="2">
        <v>3881</v>
      </c>
      <c r="B504" s="3">
        <v>1</v>
      </c>
      <c r="C504" s="3">
        <v>-201.15</v>
      </c>
      <c r="D504" s="3">
        <v>-0.4824</v>
      </c>
      <c r="E504" s="3">
        <v>0.8321</v>
      </c>
      <c r="F504" s="3">
        <v>-0.8048</v>
      </c>
      <c r="G504" s="3">
        <v>-0.0912</v>
      </c>
      <c r="H504" s="2">
        <v>1</v>
      </c>
      <c r="I504" s="3">
        <v>2.4887</v>
      </c>
      <c r="J504" s="2">
        <v>417</v>
      </c>
      <c r="K504" s="2">
        <v>5</v>
      </c>
      <c r="L504" s="2">
        <v>14</v>
      </c>
      <c r="M504" s="2">
        <v>2</v>
      </c>
      <c r="N504" s="2">
        <v>6</v>
      </c>
    </row>
    <row r="505" hidden="1" spans="1:14">
      <c r="A505" s="2">
        <v>3880</v>
      </c>
      <c r="B505" s="3">
        <v>1</v>
      </c>
      <c r="C505" s="3">
        <v>-156.36</v>
      </c>
      <c r="D505" s="3">
        <v>-0.375</v>
      </c>
      <c r="E505" s="3">
        <v>0.834</v>
      </c>
      <c r="F505" s="3">
        <v>-0.696</v>
      </c>
      <c r="G505" s="3">
        <v>-0.0901</v>
      </c>
      <c r="H505" s="2">
        <v>1</v>
      </c>
      <c r="I505" s="3">
        <v>2.2323</v>
      </c>
      <c r="J505" s="2">
        <v>417</v>
      </c>
      <c r="K505" s="2">
        <v>4</v>
      </c>
      <c r="L505" s="2">
        <v>14</v>
      </c>
      <c r="M505" s="2">
        <v>2</v>
      </c>
      <c r="N505" s="2">
        <v>6</v>
      </c>
    </row>
    <row r="506" hidden="1" spans="1:14">
      <c r="A506" s="2">
        <v>3879</v>
      </c>
      <c r="B506" s="3">
        <v>1</v>
      </c>
      <c r="C506" s="3">
        <v>-134.6</v>
      </c>
      <c r="D506" s="3">
        <v>-0.3228</v>
      </c>
      <c r="E506" s="3">
        <v>0.821</v>
      </c>
      <c r="F506" s="3">
        <v>-0.6657</v>
      </c>
      <c r="G506" s="3">
        <v>-0.0979</v>
      </c>
      <c r="H506" s="2">
        <v>1</v>
      </c>
      <c r="I506" s="3">
        <v>2.0091</v>
      </c>
      <c r="J506" s="2">
        <v>417</v>
      </c>
      <c r="K506" s="2">
        <v>3</v>
      </c>
      <c r="L506" s="2">
        <v>14</v>
      </c>
      <c r="M506" s="2">
        <v>2</v>
      </c>
      <c r="N506" s="2">
        <v>6</v>
      </c>
    </row>
    <row r="507" hidden="1" spans="1:14">
      <c r="A507" s="2">
        <v>3878</v>
      </c>
      <c r="B507" s="3">
        <v>1</v>
      </c>
      <c r="C507" s="3">
        <v>-139.57</v>
      </c>
      <c r="D507" s="3">
        <v>-0.3347</v>
      </c>
      <c r="E507" s="3">
        <v>0.7679</v>
      </c>
      <c r="F507" s="3">
        <v>-0.8309</v>
      </c>
      <c r="G507" s="3">
        <v>-0.1312</v>
      </c>
      <c r="H507" s="2">
        <v>1</v>
      </c>
      <c r="I507" s="3">
        <v>1.6758</v>
      </c>
      <c r="J507" s="2">
        <v>417</v>
      </c>
      <c r="K507" s="2">
        <v>2</v>
      </c>
      <c r="L507" s="2">
        <v>14</v>
      </c>
      <c r="M507" s="2">
        <v>2</v>
      </c>
      <c r="N507" s="2">
        <v>6</v>
      </c>
    </row>
    <row r="508" hidden="1" spans="1:14">
      <c r="A508" s="2">
        <v>3876</v>
      </c>
      <c r="B508" s="3">
        <v>1</v>
      </c>
      <c r="C508" s="3">
        <v>-182.72</v>
      </c>
      <c r="D508" s="3">
        <v>-0.4382</v>
      </c>
      <c r="E508" s="3">
        <v>0.8975</v>
      </c>
      <c r="F508" s="3">
        <v>-0.5507</v>
      </c>
      <c r="G508" s="3">
        <v>-0.0536</v>
      </c>
      <c r="H508" s="2">
        <v>1</v>
      </c>
      <c r="I508" s="3">
        <v>3.2771</v>
      </c>
      <c r="J508" s="2">
        <v>417</v>
      </c>
      <c r="K508" s="2">
        <v>7</v>
      </c>
      <c r="L508" s="2">
        <v>13</v>
      </c>
      <c r="M508" s="2">
        <v>2</v>
      </c>
      <c r="N508" s="2">
        <v>6</v>
      </c>
    </row>
    <row r="509" hidden="1" spans="1:14">
      <c r="A509" s="2">
        <v>3875</v>
      </c>
      <c r="B509" s="3">
        <v>1</v>
      </c>
      <c r="C509" s="3">
        <v>-232.37</v>
      </c>
      <c r="D509" s="3">
        <v>-0.5572</v>
      </c>
      <c r="E509" s="3">
        <v>0.839</v>
      </c>
      <c r="F509" s="3">
        <v>-0.8614</v>
      </c>
      <c r="G509" s="3">
        <v>-0.0873</v>
      </c>
      <c r="H509" s="2">
        <v>1</v>
      </c>
      <c r="I509" s="3">
        <v>2.6876</v>
      </c>
      <c r="J509" s="2">
        <v>417</v>
      </c>
      <c r="K509" s="2">
        <v>6</v>
      </c>
      <c r="L509" s="2">
        <v>13</v>
      </c>
      <c r="M509" s="2">
        <v>2</v>
      </c>
      <c r="N509" s="2">
        <v>6</v>
      </c>
    </row>
    <row r="510" hidden="1" spans="1:14">
      <c r="A510" s="2">
        <v>3874</v>
      </c>
      <c r="B510" s="3">
        <v>1</v>
      </c>
      <c r="C510" s="3">
        <v>-181.55</v>
      </c>
      <c r="D510" s="3">
        <v>-0.4354</v>
      </c>
      <c r="E510" s="3">
        <v>0.8401</v>
      </c>
      <c r="F510" s="3">
        <v>-0.8165</v>
      </c>
      <c r="G510" s="3">
        <v>-0.0867</v>
      </c>
      <c r="H510" s="2">
        <v>1</v>
      </c>
      <c r="I510" s="3">
        <v>2.2156</v>
      </c>
      <c r="J510" s="2">
        <v>417</v>
      </c>
      <c r="K510" s="2">
        <v>5</v>
      </c>
      <c r="L510" s="2">
        <v>13</v>
      </c>
      <c r="M510" s="2">
        <v>2</v>
      </c>
      <c r="N510" s="2">
        <v>6</v>
      </c>
    </row>
    <row r="511" hidden="1" spans="1:14">
      <c r="A511" s="2">
        <v>3873</v>
      </c>
      <c r="B511" s="3">
        <v>1</v>
      </c>
      <c r="C511" s="3">
        <v>-190.76</v>
      </c>
      <c r="D511" s="3">
        <v>-0.4575</v>
      </c>
      <c r="E511" s="3">
        <v>0.7922</v>
      </c>
      <c r="F511" s="3">
        <v>-0.7474</v>
      </c>
      <c r="G511" s="3">
        <v>-0.1162</v>
      </c>
      <c r="H511" s="2">
        <v>1</v>
      </c>
      <c r="I511" s="3">
        <v>2.537</v>
      </c>
      <c r="J511" s="2">
        <v>417</v>
      </c>
      <c r="K511" s="2">
        <v>4</v>
      </c>
      <c r="L511" s="2">
        <v>13</v>
      </c>
      <c r="M511" s="2">
        <v>2</v>
      </c>
      <c r="N511" s="2">
        <v>6</v>
      </c>
    </row>
    <row r="512" hidden="1" spans="1:14">
      <c r="A512" s="2">
        <v>3872</v>
      </c>
      <c r="B512" s="3">
        <v>1</v>
      </c>
      <c r="C512" s="3">
        <v>-142.4</v>
      </c>
      <c r="D512" s="3">
        <v>-0.3415</v>
      </c>
      <c r="E512" s="3">
        <v>0.8032</v>
      </c>
      <c r="F512" s="3">
        <v>-0.7339</v>
      </c>
      <c r="G512" s="3">
        <v>-0.1092</v>
      </c>
      <c r="H512" s="2">
        <v>1</v>
      </c>
      <c r="I512" s="3">
        <v>1.9318</v>
      </c>
      <c r="J512" s="2">
        <v>417</v>
      </c>
      <c r="K512" s="2">
        <v>3</v>
      </c>
      <c r="L512" s="2">
        <v>13</v>
      </c>
      <c r="M512" s="2">
        <v>2</v>
      </c>
      <c r="N512" s="2">
        <v>6</v>
      </c>
    </row>
    <row r="513" hidden="1" spans="1:14">
      <c r="A513" s="2">
        <v>3871</v>
      </c>
      <c r="B513" s="3">
        <v>1</v>
      </c>
      <c r="C513" s="3">
        <v>-130.05</v>
      </c>
      <c r="D513" s="3">
        <v>-0.3119</v>
      </c>
      <c r="E513" s="3">
        <v>0.7726</v>
      </c>
      <c r="F513" s="3">
        <v>-0.7958</v>
      </c>
      <c r="G513" s="3">
        <v>-0.1285</v>
      </c>
      <c r="H513" s="2">
        <v>1</v>
      </c>
      <c r="I513" s="3">
        <v>1.6307</v>
      </c>
      <c r="J513" s="2">
        <v>417</v>
      </c>
      <c r="K513" s="2">
        <v>2</v>
      </c>
      <c r="L513" s="2">
        <v>13</v>
      </c>
      <c r="M513" s="2">
        <v>2</v>
      </c>
      <c r="N513" s="2">
        <v>6</v>
      </c>
    </row>
    <row r="514" hidden="1" spans="1:14">
      <c r="A514" s="2">
        <v>3869</v>
      </c>
      <c r="B514" s="3">
        <v>1</v>
      </c>
      <c r="C514" s="3">
        <v>-158.82</v>
      </c>
      <c r="D514" s="3">
        <v>-0.3809</v>
      </c>
      <c r="E514" s="3">
        <v>0.9068</v>
      </c>
      <c r="F514" s="3">
        <v>-0.5161</v>
      </c>
      <c r="G514" s="3">
        <v>-0.0485</v>
      </c>
      <c r="H514" s="2">
        <v>1</v>
      </c>
      <c r="I514" s="3">
        <v>3.0341</v>
      </c>
      <c r="J514" s="2">
        <v>417</v>
      </c>
      <c r="K514" s="2">
        <v>7</v>
      </c>
      <c r="L514" s="2">
        <v>12</v>
      </c>
      <c r="M514" s="2">
        <v>2</v>
      </c>
      <c r="N514" s="2">
        <v>6</v>
      </c>
    </row>
    <row r="515" hidden="1" spans="1:14">
      <c r="A515" s="2">
        <v>3868</v>
      </c>
      <c r="B515" s="3">
        <v>1</v>
      </c>
      <c r="C515" s="3">
        <v>-248.88</v>
      </c>
      <c r="D515" s="3">
        <v>-0.5968</v>
      </c>
      <c r="E515" s="3">
        <v>0.8222</v>
      </c>
      <c r="F515" s="3">
        <v>-0.8779</v>
      </c>
      <c r="G515" s="3">
        <v>-0.0975</v>
      </c>
      <c r="H515" s="2">
        <v>1</v>
      </c>
      <c r="I515" s="3">
        <v>2.8251</v>
      </c>
      <c r="J515" s="2">
        <v>417</v>
      </c>
      <c r="K515" s="2">
        <v>6</v>
      </c>
      <c r="L515" s="2">
        <v>12</v>
      </c>
      <c r="M515" s="2">
        <v>2</v>
      </c>
      <c r="N515" s="2">
        <v>6</v>
      </c>
    </row>
    <row r="516" hidden="1" spans="1:14">
      <c r="A516" s="2">
        <v>3867</v>
      </c>
      <c r="B516" s="3">
        <v>1</v>
      </c>
      <c r="C516" s="3">
        <v>-221.97</v>
      </c>
      <c r="D516" s="3">
        <v>-0.5323</v>
      </c>
      <c r="E516" s="3">
        <v>0.8012</v>
      </c>
      <c r="F516" s="3">
        <v>-0.8724</v>
      </c>
      <c r="G516" s="3">
        <v>-0.1106</v>
      </c>
      <c r="H516" s="2">
        <v>1</v>
      </c>
      <c r="I516" s="3">
        <v>2.5372</v>
      </c>
      <c r="J516" s="2">
        <v>417</v>
      </c>
      <c r="K516" s="2">
        <v>5</v>
      </c>
      <c r="L516" s="2">
        <v>12</v>
      </c>
      <c r="M516" s="2">
        <v>2</v>
      </c>
      <c r="N516" s="2">
        <v>6</v>
      </c>
    </row>
    <row r="517" hidden="1" spans="1:14">
      <c r="A517" s="2">
        <v>3866</v>
      </c>
      <c r="B517" s="3">
        <v>1</v>
      </c>
      <c r="C517" s="3">
        <v>-199.04</v>
      </c>
      <c r="D517" s="3">
        <v>-0.4773</v>
      </c>
      <c r="E517" s="3">
        <v>0.7763</v>
      </c>
      <c r="F517" s="3">
        <v>-0.7595</v>
      </c>
      <c r="G517" s="3">
        <v>-0.1266</v>
      </c>
      <c r="H517" s="2">
        <v>1</v>
      </c>
      <c r="I517" s="3">
        <v>2.605</v>
      </c>
      <c r="J517" s="2">
        <v>417</v>
      </c>
      <c r="K517" s="2">
        <v>4</v>
      </c>
      <c r="L517" s="2">
        <v>12</v>
      </c>
      <c r="M517" s="2">
        <v>2</v>
      </c>
      <c r="N517" s="2">
        <v>6</v>
      </c>
    </row>
    <row r="518" hidden="1" spans="1:14">
      <c r="A518" s="2">
        <v>3865</v>
      </c>
      <c r="B518" s="3">
        <v>1</v>
      </c>
      <c r="C518" s="3">
        <v>-128.16</v>
      </c>
      <c r="D518" s="3">
        <v>-0.3073</v>
      </c>
      <c r="E518" s="3">
        <v>0.8148</v>
      </c>
      <c r="F518" s="3">
        <v>-0.67</v>
      </c>
      <c r="G518" s="3">
        <v>-0.102</v>
      </c>
      <c r="H518" s="2">
        <v>1</v>
      </c>
      <c r="I518" s="3">
        <v>1.9036</v>
      </c>
      <c r="J518" s="2">
        <v>417</v>
      </c>
      <c r="K518" s="2">
        <v>3</v>
      </c>
      <c r="L518" s="2">
        <v>12</v>
      </c>
      <c r="M518" s="2">
        <v>2</v>
      </c>
      <c r="N518" s="2">
        <v>6</v>
      </c>
    </row>
    <row r="519" hidden="1" spans="1:14">
      <c r="A519" s="2">
        <v>3864</v>
      </c>
      <c r="B519" s="3">
        <v>1</v>
      </c>
      <c r="C519" s="3">
        <v>-114.38</v>
      </c>
      <c r="D519" s="3">
        <v>-0.2743</v>
      </c>
      <c r="E519" s="3">
        <v>0.79</v>
      </c>
      <c r="F519" s="3">
        <v>-0.7668</v>
      </c>
      <c r="G519" s="3">
        <v>-0.1174</v>
      </c>
      <c r="H519" s="2">
        <v>1</v>
      </c>
      <c r="I519" s="3">
        <v>1.4882</v>
      </c>
      <c r="J519" s="2">
        <v>417</v>
      </c>
      <c r="K519" s="2">
        <v>2</v>
      </c>
      <c r="L519" s="2">
        <v>12</v>
      </c>
      <c r="M519" s="2">
        <v>2</v>
      </c>
      <c r="N519" s="2">
        <v>6</v>
      </c>
    </row>
    <row r="520" hidden="1" spans="1:14">
      <c r="A520" s="2">
        <v>3863</v>
      </c>
      <c r="B520" s="3">
        <v>1</v>
      </c>
      <c r="C520" s="3">
        <v>-5.51</v>
      </c>
      <c r="D520" s="3">
        <v>-0.0132</v>
      </c>
      <c r="E520" s="3">
        <v>0.9972</v>
      </c>
      <c r="F520" s="3">
        <v>-0.0227</v>
      </c>
      <c r="G520" s="3">
        <v>-0.0009</v>
      </c>
      <c r="H520" s="2">
        <v>1</v>
      </c>
      <c r="I520" s="3">
        <v>2.3801</v>
      </c>
      <c r="J520" s="2">
        <v>417</v>
      </c>
      <c r="K520" s="2">
        <v>8</v>
      </c>
      <c r="L520" s="2">
        <v>11</v>
      </c>
      <c r="M520" s="2">
        <v>2</v>
      </c>
      <c r="N520" s="2">
        <v>6</v>
      </c>
    </row>
    <row r="521" hidden="1" spans="1:14">
      <c r="A521" s="2">
        <v>3862</v>
      </c>
      <c r="B521" s="3">
        <v>1</v>
      </c>
      <c r="C521" s="3">
        <v>-166.46</v>
      </c>
      <c r="D521" s="3">
        <v>-0.3992</v>
      </c>
      <c r="E521" s="3">
        <v>0.8986</v>
      </c>
      <c r="F521" s="3">
        <v>-0.5269</v>
      </c>
      <c r="G521" s="3">
        <v>-0.053</v>
      </c>
      <c r="H521" s="2">
        <v>1</v>
      </c>
      <c r="I521" s="3">
        <v>3.1197</v>
      </c>
      <c r="J521" s="2">
        <v>417</v>
      </c>
      <c r="K521" s="2">
        <v>7</v>
      </c>
      <c r="L521" s="2">
        <v>11</v>
      </c>
      <c r="M521" s="2">
        <v>2</v>
      </c>
      <c r="N521" s="2">
        <v>6</v>
      </c>
    </row>
    <row r="522" hidden="1" spans="1:14">
      <c r="A522" s="2">
        <v>3861</v>
      </c>
      <c r="B522" s="3">
        <v>1</v>
      </c>
      <c r="C522" s="3">
        <v>-236.45</v>
      </c>
      <c r="D522" s="3">
        <v>-0.567</v>
      </c>
      <c r="E522" s="3">
        <v>0.8238</v>
      </c>
      <c r="F522" s="3">
        <v>-0.8654</v>
      </c>
      <c r="G522" s="3">
        <v>-0.0962</v>
      </c>
      <c r="H522" s="2">
        <v>1</v>
      </c>
      <c r="I522" s="3">
        <v>2.7236</v>
      </c>
      <c r="J522" s="2">
        <v>417</v>
      </c>
      <c r="K522" s="2">
        <v>6</v>
      </c>
      <c r="L522" s="2">
        <v>11</v>
      </c>
      <c r="M522" s="2">
        <v>2</v>
      </c>
      <c r="N522" s="2">
        <v>6</v>
      </c>
    </row>
    <row r="523" hidden="1" spans="1:14">
      <c r="A523" s="2">
        <v>3860</v>
      </c>
      <c r="B523" s="3">
        <v>1</v>
      </c>
      <c r="C523" s="3">
        <v>-232.19</v>
      </c>
      <c r="D523" s="3">
        <v>-0.5568</v>
      </c>
      <c r="E523" s="3">
        <v>0.7858</v>
      </c>
      <c r="F523" s="3">
        <v>-0.8544</v>
      </c>
      <c r="G523" s="3">
        <v>-0.1202</v>
      </c>
      <c r="H523" s="2">
        <v>1</v>
      </c>
      <c r="I523" s="3">
        <v>2.7079</v>
      </c>
      <c r="J523" s="2">
        <v>417</v>
      </c>
      <c r="K523" s="2">
        <v>5</v>
      </c>
      <c r="L523" s="2">
        <v>11</v>
      </c>
      <c r="M523" s="2">
        <v>2</v>
      </c>
      <c r="N523" s="2">
        <v>6</v>
      </c>
    </row>
    <row r="524" hidden="1" spans="1:14">
      <c r="A524" s="2">
        <v>3859</v>
      </c>
      <c r="B524" s="3">
        <v>1</v>
      </c>
      <c r="C524" s="3">
        <v>-206.35</v>
      </c>
      <c r="D524" s="3">
        <v>-0.4948</v>
      </c>
      <c r="E524" s="3">
        <v>0.7611</v>
      </c>
      <c r="F524" s="3">
        <v>-0.7817</v>
      </c>
      <c r="G524" s="3">
        <v>-0.1364</v>
      </c>
      <c r="H524" s="2">
        <v>1</v>
      </c>
      <c r="I524" s="3">
        <v>2.6257</v>
      </c>
      <c r="J524" s="2">
        <v>417</v>
      </c>
      <c r="K524" s="2">
        <v>4</v>
      </c>
      <c r="L524" s="2">
        <v>11</v>
      </c>
      <c r="M524" s="2">
        <v>2</v>
      </c>
      <c r="N524" s="2">
        <v>6</v>
      </c>
    </row>
    <row r="525" hidden="1" spans="1:14">
      <c r="A525" s="2">
        <v>3858</v>
      </c>
      <c r="B525" s="3">
        <v>1</v>
      </c>
      <c r="C525" s="3">
        <v>-139.92</v>
      </c>
      <c r="D525" s="3">
        <v>-0.3355</v>
      </c>
      <c r="E525" s="3">
        <v>0.792</v>
      </c>
      <c r="F525" s="3">
        <v>-0.6943</v>
      </c>
      <c r="G525" s="3">
        <v>-0.1162</v>
      </c>
      <c r="H525" s="2">
        <v>1</v>
      </c>
      <c r="I525" s="3">
        <v>2.0054</v>
      </c>
      <c r="J525" s="2">
        <v>417</v>
      </c>
      <c r="K525" s="2">
        <v>3</v>
      </c>
      <c r="L525" s="2">
        <v>11</v>
      </c>
      <c r="M525" s="2">
        <v>2</v>
      </c>
      <c r="N525" s="2">
        <v>6</v>
      </c>
    </row>
    <row r="526" hidden="1" spans="1:14">
      <c r="A526" s="2">
        <v>3857</v>
      </c>
      <c r="B526" s="3">
        <v>1</v>
      </c>
      <c r="C526" s="3">
        <v>-130.27</v>
      </c>
      <c r="D526" s="3">
        <v>-0.3124</v>
      </c>
      <c r="E526" s="3">
        <v>0.7558</v>
      </c>
      <c r="F526" s="3">
        <v>-0.8515</v>
      </c>
      <c r="G526" s="3">
        <v>-0.1393</v>
      </c>
      <c r="H526" s="2">
        <v>1</v>
      </c>
      <c r="I526" s="3">
        <v>1.5281</v>
      </c>
      <c r="J526" s="2">
        <v>417</v>
      </c>
      <c r="K526" s="2">
        <v>2</v>
      </c>
      <c r="L526" s="2">
        <v>11</v>
      </c>
      <c r="M526" s="2">
        <v>2</v>
      </c>
      <c r="N526" s="2">
        <v>6</v>
      </c>
    </row>
    <row r="527" hidden="1" spans="1:14">
      <c r="A527" s="2">
        <v>3856</v>
      </c>
      <c r="B527" s="3">
        <v>1</v>
      </c>
      <c r="C527" s="3">
        <v>-109.75</v>
      </c>
      <c r="D527" s="3">
        <v>-0.2632</v>
      </c>
      <c r="E527" s="3">
        <v>0.9427</v>
      </c>
      <c r="F527" s="3">
        <v>-0.4112</v>
      </c>
      <c r="G527" s="3">
        <v>-0.0289</v>
      </c>
      <c r="H527" s="2">
        <v>1</v>
      </c>
      <c r="I527" s="3">
        <v>2.6344</v>
      </c>
      <c r="J527" s="2">
        <v>417</v>
      </c>
      <c r="K527" s="2">
        <v>8</v>
      </c>
      <c r="L527" s="2">
        <v>10</v>
      </c>
      <c r="M527" s="2">
        <v>2</v>
      </c>
      <c r="N527" s="2">
        <v>6</v>
      </c>
    </row>
    <row r="528" hidden="1" spans="1:14">
      <c r="A528" s="2">
        <v>3855</v>
      </c>
      <c r="B528" s="3">
        <v>1</v>
      </c>
      <c r="C528" s="3">
        <v>-235.93</v>
      </c>
      <c r="D528" s="3">
        <v>-0.5658</v>
      </c>
      <c r="E528" s="3">
        <v>0.8518</v>
      </c>
      <c r="F528" s="3">
        <v>-0.6977</v>
      </c>
      <c r="G528" s="3">
        <v>-0.0794</v>
      </c>
      <c r="H528" s="2">
        <v>1</v>
      </c>
      <c r="I528" s="3">
        <v>3.3476</v>
      </c>
      <c r="J528" s="2">
        <v>417</v>
      </c>
      <c r="K528" s="2">
        <v>7</v>
      </c>
      <c r="L528" s="2">
        <v>10</v>
      </c>
      <c r="M528" s="2">
        <v>2</v>
      </c>
      <c r="N528" s="2">
        <v>6</v>
      </c>
    </row>
    <row r="529" hidden="1" spans="1:14">
      <c r="A529" s="2">
        <v>3854</v>
      </c>
      <c r="B529" s="3">
        <v>1</v>
      </c>
      <c r="C529" s="3">
        <v>-229.75</v>
      </c>
      <c r="D529" s="3">
        <v>-0.551</v>
      </c>
      <c r="E529" s="3">
        <v>0.8194</v>
      </c>
      <c r="F529" s="3">
        <v>-0.8689</v>
      </c>
      <c r="G529" s="3">
        <v>-0.0985</v>
      </c>
      <c r="H529" s="2">
        <v>1</v>
      </c>
      <c r="I529" s="3">
        <v>2.6367</v>
      </c>
      <c r="J529" s="2">
        <v>417</v>
      </c>
      <c r="K529" s="2">
        <v>6</v>
      </c>
      <c r="L529" s="2">
        <v>10</v>
      </c>
      <c r="M529" s="2">
        <v>2</v>
      </c>
      <c r="N529" s="2">
        <v>6</v>
      </c>
    </row>
    <row r="530" hidden="1" spans="1:14">
      <c r="A530" s="2">
        <v>3853</v>
      </c>
      <c r="B530" s="3">
        <v>1</v>
      </c>
      <c r="C530" s="3">
        <v>-272.91</v>
      </c>
      <c r="D530" s="3">
        <v>-0.6545</v>
      </c>
      <c r="E530" s="3">
        <v>0.741</v>
      </c>
      <c r="F530" s="3">
        <v>-0.8903</v>
      </c>
      <c r="G530" s="3">
        <v>-0.1492</v>
      </c>
      <c r="H530" s="2">
        <v>1</v>
      </c>
      <c r="I530" s="3">
        <v>3.0562</v>
      </c>
      <c r="J530" s="2">
        <v>417</v>
      </c>
      <c r="K530" s="2">
        <v>5</v>
      </c>
      <c r="L530" s="2">
        <v>10</v>
      </c>
      <c r="M530" s="2">
        <v>2</v>
      </c>
      <c r="N530" s="2">
        <v>6</v>
      </c>
    </row>
    <row r="531" hidden="1" spans="1:14">
      <c r="A531" s="2">
        <v>3852</v>
      </c>
      <c r="B531" s="3">
        <v>1</v>
      </c>
      <c r="C531" s="3">
        <v>-206.14</v>
      </c>
      <c r="D531" s="3">
        <v>-0.4943</v>
      </c>
      <c r="E531" s="3">
        <v>0.7496</v>
      </c>
      <c r="F531" s="3">
        <v>-0.8202</v>
      </c>
      <c r="G531" s="3">
        <v>-0.1432</v>
      </c>
      <c r="H531" s="2">
        <v>1</v>
      </c>
      <c r="I531" s="3">
        <v>2.5043</v>
      </c>
      <c r="J531" s="2">
        <v>417</v>
      </c>
      <c r="K531" s="2">
        <v>4</v>
      </c>
      <c r="L531" s="2">
        <v>10</v>
      </c>
      <c r="M531" s="2">
        <v>2</v>
      </c>
      <c r="N531" s="2">
        <v>6</v>
      </c>
    </row>
    <row r="532" hidden="1" spans="1:14">
      <c r="A532" s="2">
        <v>3851</v>
      </c>
      <c r="B532" s="3">
        <v>1</v>
      </c>
      <c r="C532" s="3">
        <v>-133.03</v>
      </c>
      <c r="D532" s="3">
        <v>-0.319</v>
      </c>
      <c r="E532" s="3">
        <v>0.7909</v>
      </c>
      <c r="F532" s="3">
        <v>-0.6912</v>
      </c>
      <c r="G532" s="3">
        <v>-0.1163</v>
      </c>
      <c r="H532" s="2">
        <v>1</v>
      </c>
      <c r="I532" s="3">
        <v>1.9166</v>
      </c>
      <c r="J532" s="2">
        <v>417</v>
      </c>
      <c r="K532" s="2">
        <v>3</v>
      </c>
      <c r="L532" s="2">
        <v>10</v>
      </c>
      <c r="M532" s="2">
        <v>2</v>
      </c>
      <c r="N532" s="2">
        <v>6</v>
      </c>
    </row>
    <row r="533" hidden="1" spans="1:14">
      <c r="A533" s="2">
        <v>3850</v>
      </c>
      <c r="B533" s="3">
        <v>1</v>
      </c>
      <c r="C533" s="3">
        <v>-161.51</v>
      </c>
      <c r="D533" s="3">
        <v>-0.3873</v>
      </c>
      <c r="E533" s="3">
        <v>0.6935</v>
      </c>
      <c r="F533" s="3">
        <v>-0.8986</v>
      </c>
      <c r="G533" s="3">
        <v>-0.1817</v>
      </c>
      <c r="H533" s="2">
        <v>1</v>
      </c>
      <c r="I533" s="3">
        <v>1.7957</v>
      </c>
      <c r="J533" s="2">
        <v>417</v>
      </c>
      <c r="K533" s="2">
        <v>2</v>
      </c>
      <c r="L533" s="2">
        <v>10</v>
      </c>
      <c r="M533" s="2">
        <v>2</v>
      </c>
      <c r="N533" s="2">
        <v>6</v>
      </c>
    </row>
    <row r="534" hidden="1" spans="1:14">
      <c r="A534" s="2">
        <v>3849</v>
      </c>
      <c r="B534" s="3">
        <v>1</v>
      </c>
      <c r="C534" s="3">
        <v>-98.74</v>
      </c>
      <c r="D534" s="3">
        <v>-0.2368</v>
      </c>
      <c r="E534" s="3">
        <v>0.9449</v>
      </c>
      <c r="F534" s="3">
        <v>-0.3326</v>
      </c>
      <c r="G534" s="3">
        <v>-0.0276</v>
      </c>
      <c r="H534" s="2">
        <v>1</v>
      </c>
      <c r="I534" s="3">
        <v>2.9174</v>
      </c>
      <c r="J534" s="2">
        <v>417</v>
      </c>
      <c r="K534" s="2">
        <v>8</v>
      </c>
      <c r="L534" s="2">
        <v>9</v>
      </c>
      <c r="M534" s="2">
        <v>2</v>
      </c>
      <c r="N534" s="2">
        <v>6</v>
      </c>
    </row>
    <row r="535" hidden="1" spans="1:14">
      <c r="A535" s="2">
        <v>3848</v>
      </c>
      <c r="B535" s="3">
        <v>1</v>
      </c>
      <c r="C535" s="3">
        <v>-195.13</v>
      </c>
      <c r="D535" s="3">
        <v>-0.4679</v>
      </c>
      <c r="E535" s="3">
        <v>0.8679</v>
      </c>
      <c r="F535" s="3">
        <v>-0.6624</v>
      </c>
      <c r="G535" s="3">
        <v>-0.0694</v>
      </c>
      <c r="H535" s="2">
        <v>1</v>
      </c>
      <c r="I535" s="3">
        <v>2.9195</v>
      </c>
      <c r="J535" s="2">
        <v>417</v>
      </c>
      <c r="K535" s="2">
        <v>7</v>
      </c>
      <c r="L535" s="2">
        <v>9</v>
      </c>
      <c r="M535" s="2">
        <v>2</v>
      </c>
      <c r="N535" s="2">
        <v>6</v>
      </c>
    </row>
    <row r="536" hidden="1" spans="1:14">
      <c r="A536" s="2">
        <v>3847</v>
      </c>
      <c r="B536" s="3">
        <v>1</v>
      </c>
      <c r="C536" s="3">
        <v>-247.25</v>
      </c>
      <c r="D536" s="3">
        <v>-0.5929</v>
      </c>
      <c r="E536" s="3">
        <v>0.7966</v>
      </c>
      <c r="F536" s="3">
        <v>-0.8853</v>
      </c>
      <c r="G536" s="3">
        <v>-0.1116</v>
      </c>
      <c r="H536" s="2">
        <v>1</v>
      </c>
      <c r="I536" s="3">
        <v>2.7852</v>
      </c>
      <c r="J536" s="2">
        <v>417</v>
      </c>
      <c r="K536" s="2">
        <v>6</v>
      </c>
      <c r="L536" s="2">
        <v>9</v>
      </c>
      <c r="M536" s="2">
        <v>2</v>
      </c>
      <c r="N536" s="2">
        <v>6</v>
      </c>
    </row>
    <row r="537" hidden="1" spans="1:14">
      <c r="A537" s="2">
        <v>3846</v>
      </c>
      <c r="B537" s="3">
        <v>1</v>
      </c>
      <c r="C537" s="3">
        <v>-235.76</v>
      </c>
      <c r="D537" s="3">
        <v>-0.5654</v>
      </c>
      <c r="E537" s="3">
        <v>0.7595</v>
      </c>
      <c r="F537" s="3">
        <v>-0.8416</v>
      </c>
      <c r="G537" s="3">
        <v>-0.1358</v>
      </c>
      <c r="H537" s="2">
        <v>1</v>
      </c>
      <c r="I537" s="3">
        <v>2.7907</v>
      </c>
      <c r="J537" s="2">
        <v>417</v>
      </c>
      <c r="K537" s="2">
        <v>5</v>
      </c>
      <c r="L537" s="2">
        <v>9</v>
      </c>
      <c r="M537" s="2">
        <v>2</v>
      </c>
      <c r="N537" s="2">
        <v>6</v>
      </c>
    </row>
    <row r="538" hidden="1" spans="1:14">
      <c r="A538" s="2">
        <v>3845</v>
      </c>
      <c r="B538" s="3">
        <v>1</v>
      </c>
      <c r="C538" s="3">
        <v>-211.65</v>
      </c>
      <c r="D538" s="3">
        <v>-0.5076</v>
      </c>
      <c r="E538" s="3">
        <v>0.7307</v>
      </c>
      <c r="F538" s="3">
        <v>-0.7813</v>
      </c>
      <c r="G538" s="3">
        <v>-0.155</v>
      </c>
      <c r="H538" s="2">
        <v>1</v>
      </c>
      <c r="I538" s="3">
        <v>2.6952</v>
      </c>
      <c r="J538" s="2">
        <v>417</v>
      </c>
      <c r="K538" s="2">
        <v>4</v>
      </c>
      <c r="L538" s="2">
        <v>9</v>
      </c>
      <c r="M538" s="2">
        <v>2</v>
      </c>
      <c r="N538" s="2">
        <v>6</v>
      </c>
    </row>
    <row r="539" hidden="1" spans="1:14">
      <c r="A539" s="2">
        <v>3844</v>
      </c>
      <c r="B539" s="3">
        <v>1</v>
      </c>
      <c r="C539" s="3">
        <v>-126.84</v>
      </c>
      <c r="D539" s="3">
        <v>-0.3042</v>
      </c>
      <c r="E539" s="3">
        <v>0.7882</v>
      </c>
      <c r="F539" s="3">
        <v>-0.6839</v>
      </c>
      <c r="G539" s="3">
        <v>-0.1171</v>
      </c>
      <c r="H539" s="2">
        <v>1</v>
      </c>
      <c r="I539" s="3">
        <v>1.8472</v>
      </c>
      <c r="J539" s="2">
        <v>417</v>
      </c>
      <c r="K539" s="2">
        <v>3</v>
      </c>
      <c r="L539" s="2">
        <v>9</v>
      </c>
      <c r="M539" s="2">
        <v>2</v>
      </c>
      <c r="N539" s="2">
        <v>6</v>
      </c>
    </row>
    <row r="540" hidden="1" spans="1:14">
      <c r="A540" s="2">
        <v>3843</v>
      </c>
      <c r="B540" s="3">
        <v>1</v>
      </c>
      <c r="C540" s="3">
        <v>-166.39</v>
      </c>
      <c r="D540" s="3">
        <v>-0.399</v>
      </c>
      <c r="E540" s="3">
        <v>0.6704</v>
      </c>
      <c r="F540" s="3">
        <v>-0.8993</v>
      </c>
      <c r="G540" s="3">
        <v>-0.197</v>
      </c>
      <c r="H540" s="2">
        <v>1</v>
      </c>
      <c r="I540" s="3">
        <v>1.8481</v>
      </c>
      <c r="J540" s="2">
        <v>417</v>
      </c>
      <c r="K540" s="2">
        <v>2</v>
      </c>
      <c r="L540" s="2">
        <v>9</v>
      </c>
      <c r="M540" s="2">
        <v>2</v>
      </c>
      <c r="N540" s="2">
        <v>6</v>
      </c>
    </row>
    <row r="541" hidden="1" spans="1:14">
      <c r="A541" s="2">
        <v>3842</v>
      </c>
      <c r="B541" s="3">
        <v>1</v>
      </c>
      <c r="C541" s="3">
        <v>-194.85</v>
      </c>
      <c r="D541" s="3">
        <v>-0.4673</v>
      </c>
      <c r="E541" s="3">
        <v>0.8876</v>
      </c>
      <c r="F541" s="3">
        <v>-0.6111</v>
      </c>
      <c r="G541" s="3">
        <v>-0.0578</v>
      </c>
      <c r="H541" s="2">
        <v>1</v>
      </c>
      <c r="I541" s="3">
        <v>3.1547</v>
      </c>
      <c r="J541" s="2">
        <v>417</v>
      </c>
      <c r="K541" s="2">
        <v>8</v>
      </c>
      <c r="L541" s="2">
        <v>8</v>
      </c>
      <c r="M541" s="2">
        <v>2</v>
      </c>
      <c r="N541" s="2">
        <v>6</v>
      </c>
    </row>
    <row r="542" hidden="1" spans="1:14">
      <c r="A542" s="2">
        <v>3841</v>
      </c>
      <c r="B542" s="3">
        <v>1</v>
      </c>
      <c r="C542" s="3">
        <v>-183.87</v>
      </c>
      <c r="D542" s="3">
        <v>-0.4409</v>
      </c>
      <c r="E542" s="3">
        <v>0.8668</v>
      </c>
      <c r="F542" s="3">
        <v>-0.653</v>
      </c>
      <c r="G542" s="3">
        <v>-0.0692</v>
      </c>
      <c r="H542" s="2">
        <v>1</v>
      </c>
      <c r="I542" s="3">
        <v>2.7927</v>
      </c>
      <c r="J542" s="2">
        <v>417</v>
      </c>
      <c r="K542" s="2">
        <v>7</v>
      </c>
      <c r="L542" s="2">
        <v>8</v>
      </c>
      <c r="M542" s="2">
        <v>2</v>
      </c>
      <c r="N542" s="2">
        <v>6</v>
      </c>
    </row>
    <row r="543" hidden="1" spans="1:14">
      <c r="A543" s="2">
        <v>3840</v>
      </c>
      <c r="B543" s="3">
        <v>1</v>
      </c>
      <c r="C543" s="3">
        <v>-287.43</v>
      </c>
      <c r="D543" s="3">
        <v>-0.6893</v>
      </c>
      <c r="E543" s="3">
        <v>0.7546</v>
      </c>
      <c r="F543" s="3">
        <v>-0.908</v>
      </c>
      <c r="G543" s="3">
        <v>-0.1369</v>
      </c>
      <c r="H543" s="2">
        <v>1</v>
      </c>
      <c r="I543" s="3">
        <v>3.1582</v>
      </c>
      <c r="J543" s="2">
        <v>417</v>
      </c>
      <c r="K543" s="2">
        <v>6</v>
      </c>
      <c r="L543" s="2">
        <v>8</v>
      </c>
      <c r="M543" s="2">
        <v>2</v>
      </c>
      <c r="N543" s="2">
        <v>6</v>
      </c>
    </row>
    <row r="544" hidden="1" spans="1:14">
      <c r="A544" s="2">
        <v>3839</v>
      </c>
      <c r="B544" s="3">
        <v>1</v>
      </c>
      <c r="C544" s="3">
        <v>-252.02</v>
      </c>
      <c r="D544" s="3">
        <v>-0.6044</v>
      </c>
      <c r="E544" s="3">
        <v>0.7313</v>
      </c>
      <c r="F544" s="3">
        <v>-0.8603</v>
      </c>
      <c r="G544" s="3">
        <v>-0.1526</v>
      </c>
      <c r="H544" s="2">
        <v>1</v>
      </c>
      <c r="I544" s="3">
        <v>2.923</v>
      </c>
      <c r="J544" s="2">
        <v>417</v>
      </c>
      <c r="K544" s="2">
        <v>5</v>
      </c>
      <c r="L544" s="2">
        <v>8</v>
      </c>
      <c r="M544" s="2">
        <v>2</v>
      </c>
      <c r="N544" s="2">
        <v>6</v>
      </c>
    </row>
    <row r="545" hidden="1" spans="1:14">
      <c r="A545" s="2">
        <v>3838</v>
      </c>
      <c r="B545" s="3">
        <v>1</v>
      </c>
      <c r="C545" s="3">
        <v>-196.97</v>
      </c>
      <c r="D545" s="3">
        <v>-0.4724</v>
      </c>
      <c r="E545" s="3">
        <v>0.7326</v>
      </c>
      <c r="F545" s="3">
        <v>-0.7593</v>
      </c>
      <c r="G545" s="3">
        <v>-0.1518</v>
      </c>
      <c r="H545" s="2">
        <v>1</v>
      </c>
      <c r="I545" s="3">
        <v>2.583</v>
      </c>
      <c r="J545" s="2">
        <v>417</v>
      </c>
      <c r="K545" s="2">
        <v>4</v>
      </c>
      <c r="L545" s="2">
        <v>8</v>
      </c>
      <c r="M545" s="2">
        <v>2</v>
      </c>
      <c r="N545" s="2">
        <v>6</v>
      </c>
    </row>
    <row r="546" hidden="1" spans="1:14">
      <c r="A546" s="2">
        <v>3837</v>
      </c>
      <c r="B546" s="3">
        <v>1</v>
      </c>
      <c r="C546" s="3">
        <v>-166.67</v>
      </c>
      <c r="D546" s="3">
        <v>-0.3997</v>
      </c>
      <c r="E546" s="3">
        <v>0.7178</v>
      </c>
      <c r="F546" s="3">
        <v>-0.8127</v>
      </c>
      <c r="G546" s="3">
        <v>-0.1615</v>
      </c>
      <c r="H546" s="2">
        <v>1</v>
      </c>
      <c r="I546" s="3">
        <v>2.045</v>
      </c>
      <c r="J546" s="2">
        <v>417</v>
      </c>
      <c r="K546" s="2">
        <v>3</v>
      </c>
      <c r="L546" s="2">
        <v>8</v>
      </c>
      <c r="M546" s="2">
        <v>2</v>
      </c>
      <c r="N546" s="2">
        <v>6</v>
      </c>
    </row>
    <row r="547" hidden="1" spans="1:14">
      <c r="A547" s="2">
        <v>3836</v>
      </c>
      <c r="B547" s="3">
        <v>1</v>
      </c>
      <c r="C547" s="3">
        <v>-167.46</v>
      </c>
      <c r="D547" s="3">
        <v>-0.4016</v>
      </c>
      <c r="E547" s="3">
        <v>0.6523</v>
      </c>
      <c r="F547" s="3">
        <v>-0.9149</v>
      </c>
      <c r="G547" s="3">
        <v>-0.208</v>
      </c>
      <c r="H547" s="2">
        <v>1</v>
      </c>
      <c r="I547" s="3">
        <v>1.8286</v>
      </c>
      <c r="J547" s="2">
        <v>417</v>
      </c>
      <c r="K547" s="2">
        <v>2</v>
      </c>
      <c r="L547" s="2">
        <v>8</v>
      </c>
      <c r="M547" s="2">
        <v>2</v>
      </c>
      <c r="N547" s="2">
        <v>6</v>
      </c>
    </row>
    <row r="548" hidden="1" spans="1:14">
      <c r="A548" s="2">
        <v>3835</v>
      </c>
      <c r="B548" s="3">
        <v>1</v>
      </c>
      <c r="C548" s="3">
        <v>-157.2</v>
      </c>
      <c r="D548" s="3">
        <v>-0.377</v>
      </c>
      <c r="E548" s="3">
        <v>0.9015</v>
      </c>
      <c r="F548" s="3">
        <v>-0.5566</v>
      </c>
      <c r="G548" s="3">
        <v>-0.0494</v>
      </c>
      <c r="H548" s="2">
        <v>1</v>
      </c>
      <c r="I548" s="3">
        <v>2.7963</v>
      </c>
      <c r="J548" s="2">
        <v>417</v>
      </c>
      <c r="K548" s="2">
        <v>8</v>
      </c>
      <c r="L548" s="2">
        <v>7</v>
      </c>
      <c r="M548" s="2">
        <v>2</v>
      </c>
      <c r="N548" s="2">
        <v>6</v>
      </c>
    </row>
    <row r="549" hidden="1" spans="1:14">
      <c r="A549" s="2">
        <v>3834</v>
      </c>
      <c r="B549" s="3">
        <v>1</v>
      </c>
      <c r="C549" s="3">
        <v>-215.76</v>
      </c>
      <c r="D549" s="3">
        <v>-0.5174</v>
      </c>
      <c r="E549" s="3">
        <v>0.8361</v>
      </c>
      <c r="F549" s="3">
        <v>-0.7123</v>
      </c>
      <c r="G549" s="3">
        <v>-0.0856</v>
      </c>
      <c r="H549" s="2">
        <v>1</v>
      </c>
      <c r="I549" s="3">
        <v>3.0074</v>
      </c>
      <c r="J549" s="2">
        <v>417</v>
      </c>
      <c r="K549" s="2">
        <v>7</v>
      </c>
      <c r="L549" s="2">
        <v>7</v>
      </c>
      <c r="M549" s="2">
        <v>2</v>
      </c>
      <c r="N549" s="2">
        <v>6</v>
      </c>
    </row>
    <row r="550" hidden="1" spans="1:14">
      <c r="A550" s="2">
        <v>3833</v>
      </c>
      <c r="B550" s="3">
        <v>1</v>
      </c>
      <c r="C550" s="3">
        <v>-233.05</v>
      </c>
      <c r="D550" s="3">
        <v>-0.5589</v>
      </c>
      <c r="E550" s="3">
        <v>0.7825</v>
      </c>
      <c r="F550" s="3">
        <v>-0.8658</v>
      </c>
      <c r="G550" s="3">
        <v>-0.1173</v>
      </c>
      <c r="H550" s="2">
        <v>1</v>
      </c>
      <c r="I550" s="3">
        <v>2.686</v>
      </c>
      <c r="J550" s="2">
        <v>417</v>
      </c>
      <c r="K550" s="2">
        <v>6</v>
      </c>
      <c r="L550" s="2">
        <v>7</v>
      </c>
      <c r="M550" s="2">
        <v>2</v>
      </c>
      <c r="N550" s="2">
        <v>6</v>
      </c>
    </row>
    <row r="551" hidden="1" spans="1:14">
      <c r="A551" s="2">
        <v>3832</v>
      </c>
      <c r="B551" s="3">
        <v>1</v>
      </c>
      <c r="C551" s="3">
        <v>-248.92</v>
      </c>
      <c r="D551" s="3">
        <v>-0.5969</v>
      </c>
      <c r="E551" s="3">
        <v>0.7191</v>
      </c>
      <c r="F551" s="3">
        <v>-0.8328</v>
      </c>
      <c r="G551" s="3">
        <v>-0.1588</v>
      </c>
      <c r="H551" s="2">
        <v>1</v>
      </c>
      <c r="I551" s="3">
        <v>2.9778</v>
      </c>
      <c r="J551" s="2">
        <v>417</v>
      </c>
      <c r="K551" s="2">
        <v>5</v>
      </c>
      <c r="L551" s="2">
        <v>7</v>
      </c>
      <c r="M551" s="2">
        <v>2</v>
      </c>
      <c r="N551" s="2">
        <v>6</v>
      </c>
    </row>
    <row r="552" hidden="1" spans="1:14">
      <c r="A552" s="2">
        <v>3831</v>
      </c>
      <c r="B552" s="3">
        <v>1</v>
      </c>
      <c r="C552" s="3">
        <v>-195.78</v>
      </c>
      <c r="D552" s="3">
        <v>-0.4695</v>
      </c>
      <c r="E552" s="3">
        <v>0.7186</v>
      </c>
      <c r="F552" s="3">
        <v>-0.8034</v>
      </c>
      <c r="G552" s="3">
        <v>-0.1586</v>
      </c>
      <c r="H552" s="2">
        <v>1</v>
      </c>
      <c r="I552" s="3">
        <v>2.4302</v>
      </c>
      <c r="J552" s="2">
        <v>417</v>
      </c>
      <c r="K552" s="2">
        <v>4</v>
      </c>
      <c r="L552" s="2">
        <v>7</v>
      </c>
      <c r="M552" s="2">
        <v>2</v>
      </c>
      <c r="N552" s="2">
        <v>6</v>
      </c>
    </row>
    <row r="553" hidden="1" spans="1:14">
      <c r="A553" s="2">
        <v>3830</v>
      </c>
      <c r="B553" s="3">
        <v>1</v>
      </c>
      <c r="C553" s="3">
        <v>-178.31</v>
      </c>
      <c r="D553" s="3">
        <v>-0.4276</v>
      </c>
      <c r="E553" s="3">
        <v>0.6849</v>
      </c>
      <c r="F553" s="3">
        <v>-0.8587</v>
      </c>
      <c r="G553" s="3">
        <v>-0.1817</v>
      </c>
      <c r="H553" s="2">
        <v>1</v>
      </c>
      <c r="I553" s="3">
        <v>2.0719</v>
      </c>
      <c r="J553" s="2">
        <v>417</v>
      </c>
      <c r="K553" s="2">
        <v>3</v>
      </c>
      <c r="L553" s="2">
        <v>7</v>
      </c>
      <c r="M553" s="2">
        <v>2</v>
      </c>
      <c r="N553" s="2">
        <v>6</v>
      </c>
    </row>
    <row r="554" hidden="1" spans="1:14">
      <c r="A554" s="2">
        <v>3829</v>
      </c>
      <c r="B554" s="3">
        <v>1</v>
      </c>
      <c r="C554" s="3">
        <v>-177.29</v>
      </c>
      <c r="D554" s="3">
        <v>-0.4252</v>
      </c>
      <c r="E554" s="3">
        <v>0.6181</v>
      </c>
      <c r="F554" s="3">
        <v>-0.9319</v>
      </c>
      <c r="G554" s="3">
        <v>-0.2312</v>
      </c>
      <c r="H554" s="2">
        <v>1</v>
      </c>
      <c r="I554" s="3">
        <v>1.901</v>
      </c>
      <c r="J554" s="2">
        <v>417</v>
      </c>
      <c r="K554" s="2">
        <v>2</v>
      </c>
      <c r="L554" s="2">
        <v>7</v>
      </c>
      <c r="M554" s="2">
        <v>2</v>
      </c>
      <c r="N554" s="2">
        <v>6</v>
      </c>
    </row>
    <row r="555" hidden="1" spans="1:14">
      <c r="A555" s="2">
        <v>3828</v>
      </c>
      <c r="B555" s="3">
        <v>1</v>
      </c>
      <c r="C555" s="3">
        <v>-136.7</v>
      </c>
      <c r="D555" s="3">
        <v>-0.3278</v>
      </c>
      <c r="E555" s="3">
        <v>0.9072</v>
      </c>
      <c r="F555" s="3">
        <v>-0.525</v>
      </c>
      <c r="G555" s="3">
        <v>-0.0455</v>
      </c>
      <c r="H555" s="2">
        <v>1</v>
      </c>
      <c r="I555" s="3">
        <v>2.579</v>
      </c>
      <c r="J555" s="2">
        <v>417</v>
      </c>
      <c r="K555" s="2">
        <v>8</v>
      </c>
      <c r="L555" s="2">
        <v>6</v>
      </c>
      <c r="M555" s="2">
        <v>2</v>
      </c>
      <c r="N555" s="2">
        <v>6</v>
      </c>
    </row>
    <row r="556" hidden="1" spans="1:14">
      <c r="A556" s="2">
        <v>3827</v>
      </c>
      <c r="B556" s="3">
        <v>1</v>
      </c>
      <c r="C556" s="3">
        <v>-258.9</v>
      </c>
      <c r="D556" s="3">
        <v>-0.6209</v>
      </c>
      <c r="E556" s="3">
        <v>0.7944</v>
      </c>
      <c r="F556" s="3">
        <v>-0.7724</v>
      </c>
      <c r="G556" s="3">
        <v>-0.1082</v>
      </c>
      <c r="H556" s="2">
        <v>1</v>
      </c>
      <c r="I556" s="3">
        <v>3.3312</v>
      </c>
      <c r="J556" s="2">
        <v>417</v>
      </c>
      <c r="K556" s="2">
        <v>7</v>
      </c>
      <c r="L556" s="2">
        <v>6</v>
      </c>
      <c r="M556" s="2">
        <v>2</v>
      </c>
      <c r="N556" s="2">
        <v>6</v>
      </c>
    </row>
    <row r="557" hidden="1" spans="1:14">
      <c r="A557" s="2">
        <v>3826</v>
      </c>
      <c r="B557" s="3">
        <v>1</v>
      </c>
      <c r="C557" s="3">
        <v>-230.33</v>
      </c>
      <c r="D557" s="3">
        <v>-0.5524</v>
      </c>
      <c r="E557" s="3">
        <v>0.7711</v>
      </c>
      <c r="F557" s="3">
        <v>-0.8413</v>
      </c>
      <c r="G557" s="3">
        <v>-0.122</v>
      </c>
      <c r="H557" s="2">
        <v>1</v>
      </c>
      <c r="I557" s="3">
        <v>2.7325</v>
      </c>
      <c r="J557" s="2">
        <v>417</v>
      </c>
      <c r="K557" s="2">
        <v>6</v>
      </c>
      <c r="L557" s="2">
        <v>6</v>
      </c>
      <c r="M557" s="2">
        <v>2</v>
      </c>
      <c r="N557" s="2">
        <v>6</v>
      </c>
    </row>
    <row r="558" hidden="1" spans="1:14">
      <c r="A558" s="2">
        <v>3825</v>
      </c>
      <c r="B558" s="3">
        <v>1</v>
      </c>
      <c r="C558" s="3">
        <v>-242.18</v>
      </c>
      <c r="D558" s="3">
        <v>-0.5808</v>
      </c>
      <c r="E558" s="3">
        <v>0.709</v>
      </c>
      <c r="F558" s="3">
        <v>-0.8055</v>
      </c>
      <c r="G558" s="3">
        <v>-0.1626</v>
      </c>
      <c r="H558" s="2">
        <v>1</v>
      </c>
      <c r="I558" s="3">
        <v>2.997</v>
      </c>
      <c r="J558" s="2">
        <v>417</v>
      </c>
      <c r="K558" s="2">
        <v>5</v>
      </c>
      <c r="L558" s="2">
        <v>6</v>
      </c>
      <c r="M558" s="2">
        <v>2</v>
      </c>
      <c r="N558" s="2">
        <v>6</v>
      </c>
    </row>
    <row r="559" hidden="1" spans="1:14">
      <c r="A559" s="2">
        <v>3824</v>
      </c>
      <c r="B559" s="3">
        <v>1</v>
      </c>
      <c r="C559" s="3">
        <v>-241.44</v>
      </c>
      <c r="D559" s="3">
        <v>-0.579</v>
      </c>
      <c r="E559" s="3">
        <v>0.6496</v>
      </c>
      <c r="F559" s="3">
        <v>-0.8896</v>
      </c>
      <c r="G559" s="3">
        <v>-0.204</v>
      </c>
      <c r="H559" s="2">
        <v>1</v>
      </c>
      <c r="I559" s="3">
        <v>2.7092</v>
      </c>
      <c r="J559" s="2">
        <v>417</v>
      </c>
      <c r="K559" s="2">
        <v>4</v>
      </c>
      <c r="L559" s="2">
        <v>6</v>
      </c>
      <c r="M559" s="2">
        <v>2</v>
      </c>
      <c r="N559" s="2">
        <v>6</v>
      </c>
    </row>
    <row r="560" hidden="1" spans="1:14">
      <c r="A560" s="2">
        <v>3823</v>
      </c>
      <c r="B560" s="3">
        <v>1</v>
      </c>
      <c r="C560" s="3">
        <v>-182.84</v>
      </c>
      <c r="D560" s="3">
        <v>-0.4385</v>
      </c>
      <c r="E560" s="3">
        <v>0.6608</v>
      </c>
      <c r="F560" s="3">
        <v>-0.8873</v>
      </c>
      <c r="G560" s="3">
        <v>-0.1954</v>
      </c>
      <c r="H560" s="2">
        <v>1</v>
      </c>
      <c r="I560" s="3">
        <v>2.0572</v>
      </c>
      <c r="J560" s="2">
        <v>417</v>
      </c>
      <c r="K560" s="2">
        <v>3</v>
      </c>
      <c r="L560" s="2">
        <v>6</v>
      </c>
      <c r="M560" s="2">
        <v>2</v>
      </c>
      <c r="N560" s="2">
        <v>6</v>
      </c>
    </row>
    <row r="561" hidden="1" spans="1:14">
      <c r="A561" s="2">
        <v>3822</v>
      </c>
      <c r="B561" s="3">
        <v>1</v>
      </c>
      <c r="C561" s="3">
        <v>-169.39</v>
      </c>
      <c r="D561" s="3">
        <v>-0.4062</v>
      </c>
      <c r="E561" s="3">
        <v>0.612</v>
      </c>
      <c r="F561" s="3">
        <v>-0.9212</v>
      </c>
      <c r="G561" s="3">
        <v>-0.2313</v>
      </c>
      <c r="H561" s="2">
        <v>1</v>
      </c>
      <c r="I561" s="3">
        <v>1.8369</v>
      </c>
      <c r="J561" s="2">
        <v>417</v>
      </c>
      <c r="K561" s="2">
        <v>2</v>
      </c>
      <c r="L561" s="2">
        <v>6</v>
      </c>
      <c r="M561" s="2">
        <v>2</v>
      </c>
      <c r="N561" s="2">
        <v>6</v>
      </c>
    </row>
    <row r="562" hidden="1" spans="1:14">
      <c r="A562" s="2">
        <v>3821</v>
      </c>
      <c r="B562" s="3">
        <v>1</v>
      </c>
      <c r="C562" s="3">
        <v>-177.28</v>
      </c>
      <c r="D562" s="3">
        <v>-0.4251</v>
      </c>
      <c r="E562" s="3">
        <v>0.8731</v>
      </c>
      <c r="F562" s="3">
        <v>-0.6414</v>
      </c>
      <c r="G562" s="3">
        <v>-0.0622</v>
      </c>
      <c r="H562" s="2">
        <v>1</v>
      </c>
      <c r="I562" s="3">
        <v>2.7428</v>
      </c>
      <c r="J562" s="2">
        <v>417</v>
      </c>
      <c r="K562" s="2">
        <v>8</v>
      </c>
      <c r="L562" s="2">
        <v>5</v>
      </c>
      <c r="M562" s="2">
        <v>2</v>
      </c>
      <c r="N562" s="2">
        <v>6</v>
      </c>
    </row>
    <row r="563" hidden="1" spans="1:14">
      <c r="A563" s="2">
        <v>3820</v>
      </c>
      <c r="B563" s="3">
        <v>1</v>
      </c>
      <c r="C563" s="3">
        <v>-193.36</v>
      </c>
      <c r="D563" s="3">
        <v>-0.4637</v>
      </c>
      <c r="E563" s="3">
        <v>0.8296</v>
      </c>
      <c r="F563" s="3">
        <v>-0.6578</v>
      </c>
      <c r="G563" s="3">
        <v>-0.0857</v>
      </c>
      <c r="H563" s="2">
        <v>1</v>
      </c>
      <c r="I563" s="3">
        <v>2.9176</v>
      </c>
      <c r="J563" s="2">
        <v>417</v>
      </c>
      <c r="K563" s="2">
        <v>7</v>
      </c>
      <c r="L563" s="2">
        <v>5</v>
      </c>
      <c r="M563" s="2">
        <v>2</v>
      </c>
      <c r="N563" s="2">
        <v>6</v>
      </c>
    </row>
    <row r="564" hidden="1" spans="1:14">
      <c r="A564" s="2">
        <v>3819</v>
      </c>
      <c r="B564" s="3">
        <v>1</v>
      </c>
      <c r="C564" s="3">
        <v>-241.02</v>
      </c>
      <c r="D564" s="3">
        <v>-0.578</v>
      </c>
      <c r="E564" s="3">
        <v>0.747</v>
      </c>
      <c r="F564" s="3">
        <v>-0.8585</v>
      </c>
      <c r="G564" s="3">
        <v>-0.1344</v>
      </c>
      <c r="H564" s="2">
        <v>1</v>
      </c>
      <c r="I564" s="3">
        <v>2.8011</v>
      </c>
      <c r="J564" s="2">
        <v>417</v>
      </c>
      <c r="K564" s="2">
        <v>6</v>
      </c>
      <c r="L564" s="2">
        <v>5</v>
      </c>
      <c r="M564" s="2">
        <v>2</v>
      </c>
      <c r="N564" s="2">
        <v>6</v>
      </c>
    </row>
    <row r="565" hidden="1" spans="1:14">
      <c r="A565" s="2">
        <v>3818</v>
      </c>
      <c r="B565" s="3">
        <v>1</v>
      </c>
      <c r="C565" s="3">
        <v>-248.19</v>
      </c>
      <c r="D565" s="3">
        <v>-0.5952</v>
      </c>
      <c r="E565" s="3">
        <v>0.6858</v>
      </c>
      <c r="F565" s="3">
        <v>-0.8344</v>
      </c>
      <c r="G565" s="3">
        <v>-0.1746</v>
      </c>
      <c r="H565" s="2">
        <v>1</v>
      </c>
      <c r="I565" s="3">
        <v>2.9665</v>
      </c>
      <c r="J565" s="2">
        <v>417</v>
      </c>
      <c r="K565" s="2">
        <v>5</v>
      </c>
      <c r="L565" s="2">
        <v>5</v>
      </c>
      <c r="M565" s="2">
        <v>2</v>
      </c>
      <c r="N565" s="2">
        <v>6</v>
      </c>
    </row>
    <row r="566" hidden="1" spans="1:14">
      <c r="A566" s="2">
        <v>3817</v>
      </c>
      <c r="B566" s="3">
        <v>1</v>
      </c>
      <c r="C566" s="3">
        <v>-256.58</v>
      </c>
      <c r="D566" s="3">
        <v>-0.6153</v>
      </c>
      <c r="E566" s="3">
        <v>0.6128</v>
      </c>
      <c r="F566" s="3">
        <v>-0.9143</v>
      </c>
      <c r="G566" s="3">
        <v>-0.2268</v>
      </c>
      <c r="H566" s="2">
        <v>1</v>
      </c>
      <c r="I566" s="3">
        <v>2.8024</v>
      </c>
      <c r="J566" s="2">
        <v>417</v>
      </c>
      <c r="K566" s="2">
        <v>4</v>
      </c>
      <c r="L566" s="2">
        <v>5</v>
      </c>
      <c r="M566" s="2">
        <v>2</v>
      </c>
      <c r="N566" s="2">
        <v>6</v>
      </c>
    </row>
    <row r="567" hidden="1" spans="1:14">
      <c r="A567" s="2">
        <v>3816</v>
      </c>
      <c r="B567" s="3">
        <v>1</v>
      </c>
      <c r="C567" s="3">
        <v>-179.32</v>
      </c>
      <c r="D567" s="3">
        <v>-0.43</v>
      </c>
      <c r="E567" s="3">
        <v>0.6471</v>
      </c>
      <c r="F567" s="3">
        <v>-0.9022</v>
      </c>
      <c r="G567" s="3">
        <v>-0.2011</v>
      </c>
      <c r="H567" s="2">
        <v>1</v>
      </c>
      <c r="I567" s="3">
        <v>1.9847</v>
      </c>
      <c r="J567" s="2">
        <v>417</v>
      </c>
      <c r="K567" s="2">
        <v>3</v>
      </c>
      <c r="L567" s="2">
        <v>5</v>
      </c>
      <c r="M567" s="2">
        <v>2</v>
      </c>
      <c r="N567" s="2">
        <v>6</v>
      </c>
    </row>
    <row r="568" hidden="1" spans="1:14">
      <c r="A568" s="2">
        <v>3815</v>
      </c>
      <c r="B568" s="3">
        <v>1</v>
      </c>
      <c r="C568" s="3">
        <v>-161.07</v>
      </c>
      <c r="D568" s="3">
        <v>-0.3863</v>
      </c>
      <c r="E568" s="3">
        <v>0.606</v>
      </c>
      <c r="F568" s="3">
        <v>-0.8969</v>
      </c>
      <c r="G568" s="3">
        <v>-0.2312</v>
      </c>
      <c r="H568" s="2">
        <v>1</v>
      </c>
      <c r="I568" s="3">
        <v>1.7932</v>
      </c>
      <c r="J568" s="2">
        <v>417</v>
      </c>
      <c r="K568" s="2">
        <v>2</v>
      </c>
      <c r="L568" s="2">
        <v>5</v>
      </c>
      <c r="M568" s="2">
        <v>2</v>
      </c>
      <c r="N568" s="2">
        <v>6</v>
      </c>
    </row>
    <row r="569" hidden="1" spans="1:14">
      <c r="A569" s="2">
        <v>3814</v>
      </c>
      <c r="B569" s="3">
        <v>1</v>
      </c>
      <c r="C569" s="3">
        <v>-203.85</v>
      </c>
      <c r="D569" s="3">
        <v>-0.4888</v>
      </c>
      <c r="E569" s="3">
        <v>0.8449</v>
      </c>
      <c r="F569" s="3">
        <v>-0.6877</v>
      </c>
      <c r="G569" s="3">
        <v>-0.0754</v>
      </c>
      <c r="H569" s="2">
        <v>1</v>
      </c>
      <c r="I569" s="3">
        <v>2.9423</v>
      </c>
      <c r="J569" s="2">
        <v>417</v>
      </c>
      <c r="K569" s="2">
        <v>8</v>
      </c>
      <c r="L569" s="2">
        <v>4</v>
      </c>
      <c r="M569" s="2">
        <v>2</v>
      </c>
      <c r="N569" s="2">
        <v>6</v>
      </c>
    </row>
    <row r="570" hidden="1" spans="1:14">
      <c r="A570" s="2">
        <v>3813</v>
      </c>
      <c r="B570" s="3">
        <v>1</v>
      </c>
      <c r="C570" s="3">
        <v>-196.77</v>
      </c>
      <c r="D570" s="3">
        <v>-0.4719</v>
      </c>
      <c r="E570" s="3">
        <v>0.8145</v>
      </c>
      <c r="F570" s="3">
        <v>-0.6872</v>
      </c>
      <c r="G570" s="3">
        <v>-0.0917</v>
      </c>
      <c r="H570" s="2">
        <v>1</v>
      </c>
      <c r="I570" s="3">
        <v>2.8485</v>
      </c>
      <c r="J570" s="2">
        <v>417</v>
      </c>
      <c r="K570" s="2">
        <v>7</v>
      </c>
      <c r="L570" s="2">
        <v>4</v>
      </c>
      <c r="M570" s="2">
        <v>2</v>
      </c>
      <c r="N570" s="2">
        <v>6</v>
      </c>
    </row>
    <row r="571" hidden="1" spans="1:14">
      <c r="A571" s="2">
        <v>3812</v>
      </c>
      <c r="B571" s="3">
        <v>1</v>
      </c>
      <c r="C571" s="3">
        <v>-227.75</v>
      </c>
      <c r="D571" s="3">
        <v>-0.5462</v>
      </c>
      <c r="E571" s="3">
        <v>0.7426</v>
      </c>
      <c r="F571" s="3">
        <v>-0.7811</v>
      </c>
      <c r="G571" s="3">
        <v>-0.1338</v>
      </c>
      <c r="H571" s="2">
        <v>1</v>
      </c>
      <c r="I571" s="3">
        <v>2.9069</v>
      </c>
      <c r="J571" s="2">
        <v>417</v>
      </c>
      <c r="K571" s="2">
        <v>6</v>
      </c>
      <c r="L571" s="2">
        <v>4</v>
      </c>
      <c r="M571" s="2">
        <v>2</v>
      </c>
      <c r="N571" s="2">
        <v>6</v>
      </c>
    </row>
    <row r="572" hidden="1" spans="1:14">
      <c r="A572" s="2">
        <v>3811</v>
      </c>
      <c r="B572" s="3">
        <v>1</v>
      </c>
      <c r="C572" s="3">
        <v>-304.18</v>
      </c>
      <c r="D572" s="3">
        <v>-0.7294</v>
      </c>
      <c r="E572" s="3">
        <v>0.613</v>
      </c>
      <c r="F572" s="3">
        <v>-0.8888</v>
      </c>
      <c r="G572" s="3">
        <v>-0.2219</v>
      </c>
      <c r="H572" s="2">
        <v>1</v>
      </c>
      <c r="I572" s="3">
        <v>3.4144</v>
      </c>
      <c r="J572" s="2">
        <v>417</v>
      </c>
      <c r="K572" s="2">
        <v>5</v>
      </c>
      <c r="L572" s="2">
        <v>4</v>
      </c>
      <c r="M572" s="2">
        <v>2</v>
      </c>
      <c r="N572" s="2">
        <v>6</v>
      </c>
    </row>
    <row r="573" hidden="1" spans="1:14">
      <c r="A573" s="2">
        <v>3810</v>
      </c>
      <c r="B573" s="3">
        <v>1</v>
      </c>
      <c r="C573" s="3">
        <v>-255.23</v>
      </c>
      <c r="D573" s="3">
        <v>-0.6121</v>
      </c>
      <c r="E573" s="3">
        <v>0.594</v>
      </c>
      <c r="F573" s="3">
        <v>-0.9259</v>
      </c>
      <c r="G573" s="3">
        <v>-0.2358</v>
      </c>
      <c r="H573" s="2">
        <v>1</v>
      </c>
      <c r="I573" s="3">
        <v>2.7534</v>
      </c>
      <c r="J573" s="2">
        <v>417</v>
      </c>
      <c r="K573" s="2">
        <v>4</v>
      </c>
      <c r="L573" s="2">
        <v>4</v>
      </c>
      <c r="M573" s="2">
        <v>2</v>
      </c>
      <c r="N573" s="2">
        <v>6</v>
      </c>
    </row>
    <row r="574" hidden="1" spans="1:14">
      <c r="A574" s="2">
        <v>3809</v>
      </c>
      <c r="B574" s="3">
        <v>1</v>
      </c>
      <c r="C574" s="3">
        <v>-168.91</v>
      </c>
      <c r="D574" s="3">
        <v>-0.4051</v>
      </c>
      <c r="E574" s="3">
        <v>0.6426</v>
      </c>
      <c r="F574" s="3">
        <v>-0.8939</v>
      </c>
      <c r="G574" s="3">
        <v>-0.1989</v>
      </c>
      <c r="H574" s="2">
        <v>1</v>
      </c>
      <c r="I574" s="3">
        <v>1.8867</v>
      </c>
      <c r="J574" s="2">
        <v>417</v>
      </c>
      <c r="K574" s="2">
        <v>3</v>
      </c>
      <c r="L574" s="2">
        <v>4</v>
      </c>
      <c r="M574" s="2">
        <v>2</v>
      </c>
      <c r="N574" s="2">
        <v>6</v>
      </c>
    </row>
    <row r="575" hidden="1" spans="1:14">
      <c r="A575" s="2">
        <v>3808</v>
      </c>
      <c r="B575" s="3">
        <v>1</v>
      </c>
      <c r="C575" s="3">
        <v>-164.6</v>
      </c>
      <c r="D575" s="3">
        <v>-0.3947</v>
      </c>
      <c r="E575" s="3">
        <v>0.5777</v>
      </c>
      <c r="F575" s="3">
        <v>-0.9135</v>
      </c>
      <c r="G575" s="3">
        <v>-0.2469</v>
      </c>
      <c r="H575" s="2">
        <v>1</v>
      </c>
      <c r="I575" s="3">
        <v>1.7997</v>
      </c>
      <c r="J575" s="2">
        <v>417</v>
      </c>
      <c r="K575" s="2">
        <v>2</v>
      </c>
      <c r="L575" s="2">
        <v>4</v>
      </c>
      <c r="M575" s="2">
        <v>2</v>
      </c>
      <c r="N575" s="2">
        <v>6</v>
      </c>
    </row>
    <row r="576" hidden="1" spans="1:14">
      <c r="A576" s="2">
        <v>3805</v>
      </c>
      <c r="B576" s="3">
        <v>1</v>
      </c>
      <c r="C576" s="3">
        <v>-124.76</v>
      </c>
      <c r="D576" s="3">
        <v>-0.4244</v>
      </c>
      <c r="E576" s="3">
        <v>0.9064</v>
      </c>
      <c r="F576" s="3">
        <v>-0.4589</v>
      </c>
      <c r="G576" s="3">
        <v>-0.0438</v>
      </c>
      <c r="H576" s="2">
        <v>1</v>
      </c>
      <c r="I576" s="3">
        <v>2.6876</v>
      </c>
      <c r="J576" s="2">
        <v>294</v>
      </c>
      <c r="K576" s="2">
        <v>6</v>
      </c>
      <c r="L576" s="2">
        <v>20</v>
      </c>
      <c r="M576" s="2">
        <v>1</v>
      </c>
      <c r="N576" s="2">
        <v>6</v>
      </c>
    </row>
    <row r="577" hidden="1" spans="1:14">
      <c r="A577" s="2">
        <v>3804</v>
      </c>
      <c r="B577" s="3">
        <v>1</v>
      </c>
      <c r="C577" s="3">
        <v>-215.62</v>
      </c>
      <c r="D577" s="3">
        <v>-0.7334</v>
      </c>
      <c r="E577" s="3">
        <v>0.8019</v>
      </c>
      <c r="F577" s="3">
        <v>-0.761</v>
      </c>
      <c r="G577" s="3">
        <v>-0.099</v>
      </c>
      <c r="H577" s="2">
        <v>1</v>
      </c>
      <c r="I577" s="3">
        <v>2.818</v>
      </c>
      <c r="J577" s="2">
        <v>294</v>
      </c>
      <c r="K577" s="2">
        <v>5</v>
      </c>
      <c r="L577" s="2">
        <v>20</v>
      </c>
      <c r="M577" s="2">
        <v>1</v>
      </c>
      <c r="N577" s="2">
        <v>6</v>
      </c>
    </row>
    <row r="578" hidden="1" spans="1:14">
      <c r="A578" s="2">
        <v>3803</v>
      </c>
      <c r="B578" s="3">
        <v>1</v>
      </c>
      <c r="C578" s="3">
        <v>-93.52</v>
      </c>
      <c r="D578" s="3">
        <v>-0.3181</v>
      </c>
      <c r="E578" s="3">
        <v>0.8875</v>
      </c>
      <c r="F578" s="3">
        <v>-0.5235</v>
      </c>
      <c r="G578" s="3">
        <v>-0.0535</v>
      </c>
      <c r="H578" s="2">
        <v>1</v>
      </c>
      <c r="I578" s="3">
        <v>1.7731</v>
      </c>
      <c r="J578" s="2">
        <v>294</v>
      </c>
      <c r="K578" s="2">
        <v>4</v>
      </c>
      <c r="L578" s="2">
        <v>20</v>
      </c>
      <c r="M578" s="2">
        <v>1</v>
      </c>
      <c r="N578" s="2">
        <v>6</v>
      </c>
    </row>
    <row r="579" hidden="1" spans="1:14">
      <c r="A579" s="2">
        <v>3802</v>
      </c>
      <c r="B579" s="3">
        <v>1</v>
      </c>
      <c r="C579" s="3">
        <v>-24.86</v>
      </c>
      <c r="D579" s="3">
        <v>-0.0846</v>
      </c>
      <c r="E579" s="3">
        <v>0.9615</v>
      </c>
      <c r="F579" s="3">
        <v>-0.2324</v>
      </c>
      <c r="G579" s="3">
        <v>-0.0175</v>
      </c>
      <c r="H579" s="2">
        <v>1</v>
      </c>
      <c r="I579" s="3">
        <v>1.0611</v>
      </c>
      <c r="J579" s="2">
        <v>294</v>
      </c>
      <c r="K579" s="2">
        <v>3</v>
      </c>
      <c r="L579" s="2">
        <v>20</v>
      </c>
      <c r="M579" s="2">
        <v>1</v>
      </c>
      <c r="N579" s="2">
        <v>6</v>
      </c>
    </row>
    <row r="580" hidden="1" spans="1:14">
      <c r="A580" s="2">
        <v>3801</v>
      </c>
      <c r="B580" s="3">
        <v>1</v>
      </c>
      <c r="C580" s="3">
        <v>-39.38</v>
      </c>
      <c r="D580" s="3">
        <v>-0.1339</v>
      </c>
      <c r="E580" s="3">
        <v>0.9226</v>
      </c>
      <c r="F580" s="3">
        <v>-0.3202</v>
      </c>
      <c r="G580" s="3">
        <v>-0.0361</v>
      </c>
      <c r="H580" s="2">
        <v>1</v>
      </c>
      <c r="I580" s="3">
        <v>1.2222</v>
      </c>
      <c r="J580" s="2">
        <v>294</v>
      </c>
      <c r="K580" s="2">
        <v>2</v>
      </c>
      <c r="L580" s="2">
        <v>20</v>
      </c>
      <c r="M580" s="2">
        <v>1</v>
      </c>
      <c r="N580" s="2">
        <v>6</v>
      </c>
    </row>
    <row r="581" hidden="1" spans="1:14">
      <c r="A581" s="2">
        <v>3799</v>
      </c>
      <c r="B581" s="3">
        <v>1</v>
      </c>
      <c r="C581" s="3">
        <v>-19.35</v>
      </c>
      <c r="D581" s="3">
        <v>-0.0658</v>
      </c>
      <c r="E581" s="3">
        <v>0.9879</v>
      </c>
      <c r="F581" s="3">
        <v>-0.0816</v>
      </c>
      <c r="G581" s="3">
        <v>-0.005</v>
      </c>
      <c r="H581" s="2">
        <v>1</v>
      </c>
      <c r="I581" s="3">
        <v>2.3286</v>
      </c>
      <c r="J581" s="2">
        <v>294</v>
      </c>
      <c r="K581" s="2">
        <v>7</v>
      </c>
      <c r="L581" s="2">
        <v>19</v>
      </c>
      <c r="M581" s="2">
        <v>1</v>
      </c>
      <c r="N581" s="2">
        <v>6</v>
      </c>
    </row>
    <row r="582" hidden="1" spans="1:14">
      <c r="A582" s="2">
        <v>3798</v>
      </c>
      <c r="B582" s="3">
        <v>1</v>
      </c>
      <c r="C582" s="3">
        <v>-140.97</v>
      </c>
      <c r="D582" s="3">
        <v>-0.4795</v>
      </c>
      <c r="E582" s="3">
        <v>0.8912</v>
      </c>
      <c r="F582" s="3">
        <v>-0.5273</v>
      </c>
      <c r="G582" s="3">
        <v>-0.0527</v>
      </c>
      <c r="H582" s="2">
        <v>1</v>
      </c>
      <c r="I582" s="3">
        <v>2.647</v>
      </c>
      <c r="J582" s="2">
        <v>294</v>
      </c>
      <c r="K582" s="2">
        <v>6</v>
      </c>
      <c r="L582" s="2">
        <v>19</v>
      </c>
      <c r="M582" s="2">
        <v>1</v>
      </c>
      <c r="N582" s="2">
        <v>6</v>
      </c>
    </row>
    <row r="583" hidden="1" spans="1:14">
      <c r="A583" s="2">
        <v>3797</v>
      </c>
      <c r="B583" s="3">
        <v>1</v>
      </c>
      <c r="C583" s="3">
        <v>-220.5</v>
      </c>
      <c r="D583" s="3">
        <v>-0.75</v>
      </c>
      <c r="E583" s="3">
        <v>0.7919</v>
      </c>
      <c r="F583" s="3">
        <v>-0.8442</v>
      </c>
      <c r="G583" s="3">
        <v>-0.107</v>
      </c>
      <c r="H583" s="2">
        <v>1</v>
      </c>
      <c r="I583" s="3">
        <v>2.604</v>
      </c>
      <c r="J583" s="2">
        <v>294</v>
      </c>
      <c r="K583" s="2">
        <v>5</v>
      </c>
      <c r="L583" s="2">
        <v>19</v>
      </c>
      <c r="M583" s="2">
        <v>1</v>
      </c>
      <c r="N583" s="2">
        <v>6</v>
      </c>
    </row>
    <row r="584" hidden="1" spans="1:14">
      <c r="A584" s="2">
        <v>3796</v>
      </c>
      <c r="B584" s="3">
        <v>1</v>
      </c>
      <c r="C584" s="3">
        <v>-76.25</v>
      </c>
      <c r="D584" s="3">
        <v>-0.2594</v>
      </c>
      <c r="E584" s="3">
        <v>0.9047</v>
      </c>
      <c r="F584" s="3">
        <v>-0.4967</v>
      </c>
      <c r="G584" s="3">
        <v>-0.0459</v>
      </c>
      <c r="H584" s="2">
        <v>1</v>
      </c>
      <c r="I584" s="3">
        <v>1.5234</v>
      </c>
      <c r="J584" s="2">
        <v>294</v>
      </c>
      <c r="K584" s="2">
        <v>4</v>
      </c>
      <c r="L584" s="2">
        <v>19</v>
      </c>
      <c r="M584" s="2">
        <v>1</v>
      </c>
      <c r="N584" s="2">
        <v>6</v>
      </c>
    </row>
    <row r="585" hidden="1" spans="1:14">
      <c r="A585" s="2">
        <v>3795</v>
      </c>
      <c r="B585" s="3">
        <v>1</v>
      </c>
      <c r="C585" s="3">
        <v>-21.37</v>
      </c>
      <c r="D585" s="3">
        <v>-0.0727</v>
      </c>
      <c r="E585" s="3">
        <v>0.9657</v>
      </c>
      <c r="F585" s="3">
        <v>-0.2014</v>
      </c>
      <c r="G585" s="3">
        <v>-0.0159</v>
      </c>
      <c r="H585" s="2">
        <v>1</v>
      </c>
      <c r="I585" s="3">
        <v>1.0524</v>
      </c>
      <c r="J585" s="2">
        <v>294</v>
      </c>
      <c r="K585" s="2">
        <v>3</v>
      </c>
      <c r="L585" s="2">
        <v>19</v>
      </c>
      <c r="M585" s="2">
        <v>1</v>
      </c>
      <c r="N585" s="2">
        <v>6</v>
      </c>
    </row>
    <row r="586" hidden="1" spans="1:14">
      <c r="A586" s="2">
        <v>3794</v>
      </c>
      <c r="B586" s="3">
        <v>1</v>
      </c>
      <c r="C586" s="3">
        <v>-48.49</v>
      </c>
      <c r="D586" s="3">
        <v>-0.1649</v>
      </c>
      <c r="E586" s="3">
        <v>0.9021</v>
      </c>
      <c r="F586" s="3">
        <v>-0.4753</v>
      </c>
      <c r="G586" s="3">
        <v>-0.0474</v>
      </c>
      <c r="H586" s="2">
        <v>1</v>
      </c>
      <c r="I586" s="3">
        <v>1.0164</v>
      </c>
      <c r="J586" s="2">
        <v>294</v>
      </c>
      <c r="K586" s="2">
        <v>2</v>
      </c>
      <c r="L586" s="2">
        <v>19</v>
      </c>
      <c r="M586" s="2">
        <v>1</v>
      </c>
      <c r="N586" s="2">
        <v>6</v>
      </c>
    </row>
    <row r="587" hidden="1" spans="1:14">
      <c r="A587" s="2">
        <v>3792</v>
      </c>
      <c r="B587" s="3">
        <v>1</v>
      </c>
      <c r="C587" s="3">
        <v>-108.58</v>
      </c>
      <c r="D587" s="3">
        <v>-0.3693</v>
      </c>
      <c r="E587" s="3">
        <v>0.9305</v>
      </c>
      <c r="F587" s="3">
        <v>-0.3984</v>
      </c>
      <c r="G587" s="3">
        <v>-0.0334</v>
      </c>
      <c r="H587" s="2">
        <v>1</v>
      </c>
      <c r="I587" s="3">
        <v>2.6882</v>
      </c>
      <c r="J587" s="2">
        <v>294</v>
      </c>
      <c r="K587" s="2">
        <v>7</v>
      </c>
      <c r="L587" s="2">
        <v>18</v>
      </c>
      <c r="M587" s="2">
        <v>1</v>
      </c>
      <c r="N587" s="2">
        <v>6</v>
      </c>
    </row>
    <row r="588" hidden="1" spans="1:14">
      <c r="A588" s="2">
        <v>3791</v>
      </c>
      <c r="B588" s="3">
        <v>1</v>
      </c>
      <c r="C588" s="3">
        <v>-233.8</v>
      </c>
      <c r="D588" s="3">
        <v>-0.7952</v>
      </c>
      <c r="E588" s="3">
        <v>0.8179</v>
      </c>
      <c r="F588" s="3">
        <v>-0.7797</v>
      </c>
      <c r="G588" s="3">
        <v>-0.0942</v>
      </c>
      <c r="H588" s="2">
        <v>1</v>
      </c>
      <c r="I588" s="3">
        <v>2.9852</v>
      </c>
      <c r="J588" s="2">
        <v>294</v>
      </c>
      <c r="K588" s="2">
        <v>6</v>
      </c>
      <c r="L588" s="2">
        <v>18</v>
      </c>
      <c r="M588" s="2">
        <v>1</v>
      </c>
      <c r="N588" s="2">
        <v>6</v>
      </c>
    </row>
    <row r="589" hidden="1" spans="1:14">
      <c r="A589" s="2">
        <v>3790</v>
      </c>
      <c r="B589" s="3">
        <v>1</v>
      </c>
      <c r="C589" s="3">
        <v>-234.21</v>
      </c>
      <c r="D589" s="3">
        <v>-0.7966</v>
      </c>
      <c r="E589" s="3">
        <v>0.7719</v>
      </c>
      <c r="F589" s="3">
        <v>-0.8769</v>
      </c>
      <c r="G589" s="3">
        <v>-0.122</v>
      </c>
      <c r="H589" s="2">
        <v>1</v>
      </c>
      <c r="I589" s="3">
        <v>2.6644</v>
      </c>
      <c r="J589" s="2">
        <v>294</v>
      </c>
      <c r="K589" s="2">
        <v>5</v>
      </c>
      <c r="L589" s="2">
        <v>18</v>
      </c>
      <c r="M589" s="2">
        <v>1</v>
      </c>
      <c r="N589" s="2">
        <v>6</v>
      </c>
    </row>
    <row r="590" hidden="1" spans="1:14">
      <c r="A590" s="2">
        <v>3789</v>
      </c>
      <c r="B590" s="3">
        <v>1</v>
      </c>
      <c r="C590" s="3">
        <v>-13.06</v>
      </c>
      <c r="D590" s="3">
        <v>-0.0444</v>
      </c>
      <c r="E590" s="3">
        <v>0.9826</v>
      </c>
      <c r="F590" s="3">
        <v>-0.1015</v>
      </c>
      <c r="G590" s="3">
        <v>-0.008</v>
      </c>
      <c r="H590" s="2">
        <v>1</v>
      </c>
      <c r="I590" s="3">
        <v>1.272</v>
      </c>
      <c r="J590" s="2">
        <v>294</v>
      </c>
      <c r="K590" s="2">
        <v>4</v>
      </c>
      <c r="L590" s="2">
        <v>18</v>
      </c>
      <c r="M590" s="2">
        <v>1</v>
      </c>
      <c r="N590" s="2">
        <v>6</v>
      </c>
    </row>
    <row r="591" hidden="1" spans="1:14">
      <c r="A591" s="2">
        <v>3788</v>
      </c>
      <c r="B591" s="3">
        <v>1</v>
      </c>
      <c r="C591" s="3">
        <v>-38.83</v>
      </c>
      <c r="D591" s="3">
        <v>-0.1321</v>
      </c>
      <c r="E591" s="3">
        <v>0.9358</v>
      </c>
      <c r="F591" s="3">
        <v>-0.3611</v>
      </c>
      <c r="G591" s="3">
        <v>-0.031</v>
      </c>
      <c r="H591" s="2">
        <v>1</v>
      </c>
      <c r="I591" s="3">
        <v>1.0686</v>
      </c>
      <c r="J591" s="2">
        <v>294</v>
      </c>
      <c r="K591" s="2">
        <v>3</v>
      </c>
      <c r="L591" s="2">
        <v>18</v>
      </c>
      <c r="M591" s="2">
        <v>1</v>
      </c>
      <c r="N591" s="2">
        <v>6</v>
      </c>
    </row>
    <row r="592" hidden="1" spans="1:14">
      <c r="A592" s="2">
        <v>3787</v>
      </c>
      <c r="B592" s="3">
        <v>1</v>
      </c>
      <c r="C592" s="3">
        <v>-71.7</v>
      </c>
      <c r="D592" s="3">
        <v>-0.2439</v>
      </c>
      <c r="E592" s="3">
        <v>0.8525</v>
      </c>
      <c r="F592" s="3">
        <v>-0.6165</v>
      </c>
      <c r="G592" s="3">
        <v>-0.0749</v>
      </c>
      <c r="H592" s="2">
        <v>1</v>
      </c>
      <c r="I592" s="3">
        <v>1.1587</v>
      </c>
      <c r="J592" s="2">
        <v>294</v>
      </c>
      <c r="K592" s="2">
        <v>2</v>
      </c>
      <c r="L592" s="2">
        <v>18</v>
      </c>
      <c r="M592" s="2">
        <v>1</v>
      </c>
      <c r="N592" s="2">
        <v>6</v>
      </c>
    </row>
    <row r="593" hidden="1" spans="1:14">
      <c r="A593" s="2">
        <v>3786</v>
      </c>
      <c r="B593" s="3">
        <v>1</v>
      </c>
      <c r="C593" s="3">
        <v>-39.8</v>
      </c>
      <c r="D593" s="3">
        <v>-0.1354</v>
      </c>
      <c r="E593" s="3">
        <v>0.9788</v>
      </c>
      <c r="F593" s="3">
        <v>-0.1243</v>
      </c>
      <c r="G593" s="3">
        <v>-0.0096</v>
      </c>
      <c r="H593" s="2">
        <v>1</v>
      </c>
      <c r="I593" s="3">
        <v>3.1348</v>
      </c>
      <c r="J593" s="2">
        <v>294</v>
      </c>
      <c r="K593" s="2">
        <v>8</v>
      </c>
      <c r="L593" s="2">
        <v>17</v>
      </c>
      <c r="M593" s="2">
        <v>1</v>
      </c>
      <c r="N593" s="2">
        <v>6</v>
      </c>
    </row>
    <row r="594" hidden="1" spans="1:14">
      <c r="A594" s="2">
        <v>3785</v>
      </c>
      <c r="B594" s="3">
        <v>1</v>
      </c>
      <c r="C594" s="3">
        <v>-164.29</v>
      </c>
      <c r="D594" s="3">
        <v>-0.5588</v>
      </c>
      <c r="E594" s="3">
        <v>0.8921</v>
      </c>
      <c r="F594" s="3">
        <v>-0.5865</v>
      </c>
      <c r="G594" s="3">
        <v>-0.0543</v>
      </c>
      <c r="H594" s="2">
        <v>1</v>
      </c>
      <c r="I594" s="3">
        <v>2.7751</v>
      </c>
      <c r="J594" s="2">
        <v>294</v>
      </c>
      <c r="K594" s="2">
        <v>7</v>
      </c>
      <c r="L594" s="2">
        <v>17</v>
      </c>
      <c r="M594" s="2">
        <v>1</v>
      </c>
      <c r="N594" s="2">
        <v>6</v>
      </c>
    </row>
    <row r="595" hidden="1" spans="1:14">
      <c r="A595" s="2">
        <v>3784</v>
      </c>
      <c r="B595" s="3">
        <v>1</v>
      </c>
      <c r="C595" s="3">
        <v>-236.21</v>
      </c>
      <c r="D595" s="3">
        <v>-0.8034</v>
      </c>
      <c r="E595" s="3">
        <v>0.8098</v>
      </c>
      <c r="F595" s="3">
        <v>-0.82</v>
      </c>
      <c r="G595" s="3">
        <v>-0.1006</v>
      </c>
      <c r="H595" s="2">
        <v>1</v>
      </c>
      <c r="I595" s="3">
        <v>2.871</v>
      </c>
      <c r="J595" s="2">
        <v>294</v>
      </c>
      <c r="K595" s="2">
        <v>6</v>
      </c>
      <c r="L595" s="2">
        <v>17</v>
      </c>
      <c r="M595" s="2">
        <v>1</v>
      </c>
      <c r="N595" s="2">
        <v>6</v>
      </c>
    </row>
    <row r="596" hidden="1" spans="1:14">
      <c r="A596" s="2">
        <v>3783</v>
      </c>
      <c r="B596" s="3">
        <v>1</v>
      </c>
      <c r="C596" s="3">
        <v>-212.26</v>
      </c>
      <c r="D596" s="3">
        <v>-0.722</v>
      </c>
      <c r="E596" s="3">
        <v>0.7847</v>
      </c>
      <c r="F596" s="3">
        <v>-0.8763</v>
      </c>
      <c r="G596" s="3">
        <v>-0.1163</v>
      </c>
      <c r="H596" s="2">
        <v>1</v>
      </c>
      <c r="I596" s="3">
        <v>2.4166</v>
      </c>
      <c r="J596" s="2">
        <v>294</v>
      </c>
      <c r="K596" s="2">
        <v>5</v>
      </c>
      <c r="L596" s="2">
        <v>17</v>
      </c>
      <c r="M596" s="2">
        <v>1</v>
      </c>
      <c r="N596" s="2">
        <v>6</v>
      </c>
    </row>
    <row r="597" hidden="1" spans="1:14">
      <c r="A597" s="2">
        <v>3782</v>
      </c>
      <c r="B597" s="3">
        <v>1</v>
      </c>
      <c r="C597" s="3">
        <v>-52.03</v>
      </c>
      <c r="D597" s="3">
        <v>-0.177</v>
      </c>
      <c r="E597" s="3">
        <v>0.9291</v>
      </c>
      <c r="F597" s="3">
        <v>-0.4053</v>
      </c>
      <c r="G597" s="3">
        <v>-0.035</v>
      </c>
      <c r="H597" s="2">
        <v>1</v>
      </c>
      <c r="I597" s="3">
        <v>1.2741</v>
      </c>
      <c r="J597" s="2">
        <v>294</v>
      </c>
      <c r="K597" s="2">
        <v>4</v>
      </c>
      <c r="L597" s="2">
        <v>17</v>
      </c>
      <c r="M597" s="2">
        <v>1</v>
      </c>
      <c r="N597" s="2">
        <v>6</v>
      </c>
    </row>
    <row r="598" hidden="1" spans="1:14">
      <c r="A598" s="2">
        <v>3781</v>
      </c>
      <c r="B598" s="3">
        <v>1</v>
      </c>
      <c r="C598" s="3">
        <v>-47.72</v>
      </c>
      <c r="D598" s="3">
        <v>-0.1623</v>
      </c>
      <c r="E598" s="3">
        <v>0.9183</v>
      </c>
      <c r="F598" s="3">
        <v>-0.489</v>
      </c>
      <c r="G598" s="3">
        <v>-0.0407</v>
      </c>
      <c r="H598" s="2">
        <v>1</v>
      </c>
      <c r="I598" s="3">
        <v>0.9716</v>
      </c>
      <c r="J598" s="2">
        <v>294</v>
      </c>
      <c r="K598" s="2">
        <v>3</v>
      </c>
      <c r="L598" s="2">
        <v>17</v>
      </c>
      <c r="M598" s="2">
        <v>1</v>
      </c>
      <c r="N598" s="2">
        <v>6</v>
      </c>
    </row>
    <row r="599" hidden="1" spans="1:14">
      <c r="A599" s="2">
        <v>3780</v>
      </c>
      <c r="B599" s="3">
        <v>1</v>
      </c>
      <c r="C599" s="3">
        <v>-83.61</v>
      </c>
      <c r="D599" s="3">
        <v>-0.2844</v>
      </c>
      <c r="E599" s="3">
        <v>0.8235</v>
      </c>
      <c r="F599" s="3">
        <v>-0.6696</v>
      </c>
      <c r="G599" s="3">
        <v>-0.0928</v>
      </c>
      <c r="H599" s="2">
        <v>1</v>
      </c>
      <c r="I599" s="3">
        <v>1.244</v>
      </c>
      <c r="J599" s="2">
        <v>294</v>
      </c>
      <c r="K599" s="2">
        <v>2</v>
      </c>
      <c r="L599" s="2">
        <v>17</v>
      </c>
      <c r="M599" s="2">
        <v>1</v>
      </c>
      <c r="N599" s="2">
        <v>6</v>
      </c>
    </row>
    <row r="600" hidden="1" spans="1:14">
      <c r="A600" s="2">
        <v>3779</v>
      </c>
      <c r="B600" s="3">
        <v>1</v>
      </c>
      <c r="C600" s="3">
        <v>-129.43</v>
      </c>
      <c r="D600" s="3">
        <v>-0.4402</v>
      </c>
      <c r="E600" s="3">
        <v>0.9291</v>
      </c>
      <c r="F600" s="3">
        <v>-0.3804</v>
      </c>
      <c r="G600" s="3">
        <v>-0.0351</v>
      </c>
      <c r="H600" s="2">
        <v>1</v>
      </c>
      <c r="I600" s="3">
        <v>3.3489</v>
      </c>
      <c r="J600" s="2">
        <v>294</v>
      </c>
      <c r="K600" s="2">
        <v>8</v>
      </c>
      <c r="L600" s="2">
        <v>16</v>
      </c>
      <c r="M600" s="2">
        <v>1</v>
      </c>
      <c r="N600" s="2">
        <v>6</v>
      </c>
    </row>
    <row r="601" hidden="1" spans="1:14">
      <c r="A601" s="2">
        <v>3778</v>
      </c>
      <c r="B601" s="3">
        <v>1</v>
      </c>
      <c r="C601" s="3">
        <v>-258.05</v>
      </c>
      <c r="D601" s="3">
        <v>-0.8777</v>
      </c>
      <c r="E601" s="3">
        <v>0.8279</v>
      </c>
      <c r="F601" s="3">
        <v>-0.7955</v>
      </c>
      <c r="G601" s="3">
        <v>-0.0914</v>
      </c>
      <c r="H601" s="2">
        <v>1</v>
      </c>
      <c r="I601" s="3">
        <v>3.228</v>
      </c>
      <c r="J601" s="2">
        <v>294</v>
      </c>
      <c r="K601" s="2">
        <v>7</v>
      </c>
      <c r="L601" s="2">
        <v>16</v>
      </c>
      <c r="M601" s="2">
        <v>1</v>
      </c>
      <c r="N601" s="2">
        <v>6</v>
      </c>
    </row>
    <row r="602" hidden="1" spans="1:14">
      <c r="A602" s="2">
        <v>3777</v>
      </c>
      <c r="B602" s="3">
        <v>1</v>
      </c>
      <c r="C602" s="3">
        <v>-247</v>
      </c>
      <c r="D602" s="3">
        <v>-0.8401</v>
      </c>
      <c r="E602" s="3">
        <v>0.7935</v>
      </c>
      <c r="F602" s="3">
        <v>-0.8605</v>
      </c>
      <c r="G602" s="3">
        <v>-0.1125</v>
      </c>
      <c r="H602" s="2">
        <v>1</v>
      </c>
      <c r="I602" s="3">
        <v>2.8633</v>
      </c>
      <c r="J602" s="2">
        <v>294</v>
      </c>
      <c r="K602" s="2">
        <v>6</v>
      </c>
      <c r="L602" s="2">
        <v>16</v>
      </c>
      <c r="M602" s="2">
        <v>1</v>
      </c>
      <c r="N602" s="2">
        <v>6</v>
      </c>
    </row>
    <row r="603" hidden="1" spans="1:14">
      <c r="A603" s="2">
        <v>3776</v>
      </c>
      <c r="B603" s="3">
        <v>1</v>
      </c>
      <c r="C603" s="3">
        <v>-148.54</v>
      </c>
      <c r="D603" s="3">
        <v>-0.5052</v>
      </c>
      <c r="E603" s="3">
        <v>0.8394</v>
      </c>
      <c r="F603" s="3">
        <v>-0.6469</v>
      </c>
      <c r="G603" s="3">
        <v>-0.0851</v>
      </c>
      <c r="H603" s="2">
        <v>1</v>
      </c>
      <c r="I603" s="3">
        <v>2.2787</v>
      </c>
      <c r="J603" s="2">
        <v>294</v>
      </c>
      <c r="K603" s="2">
        <v>5</v>
      </c>
      <c r="L603" s="2">
        <v>16</v>
      </c>
      <c r="M603" s="2">
        <v>1</v>
      </c>
      <c r="N603" s="2">
        <v>6</v>
      </c>
    </row>
    <row r="604" hidden="1" spans="1:14">
      <c r="A604" s="2">
        <v>3775</v>
      </c>
      <c r="B604" s="3">
        <v>1</v>
      </c>
      <c r="C604" s="3">
        <v>-57.48</v>
      </c>
      <c r="D604" s="3">
        <v>-0.1955</v>
      </c>
      <c r="E604" s="3">
        <v>0.9183</v>
      </c>
      <c r="F604" s="3">
        <v>-0.5033</v>
      </c>
      <c r="G604" s="3">
        <v>-0.0412</v>
      </c>
      <c r="H604" s="2">
        <v>1</v>
      </c>
      <c r="I604" s="3">
        <v>1.1362</v>
      </c>
      <c r="J604" s="2">
        <v>294</v>
      </c>
      <c r="K604" s="2">
        <v>4</v>
      </c>
      <c r="L604" s="2">
        <v>16</v>
      </c>
      <c r="M604" s="2">
        <v>1</v>
      </c>
      <c r="N604" s="2">
        <v>6</v>
      </c>
    </row>
    <row r="605" hidden="1" spans="1:14">
      <c r="A605" s="2">
        <v>3774</v>
      </c>
      <c r="B605" s="3">
        <v>1</v>
      </c>
      <c r="C605" s="3">
        <v>-82.08</v>
      </c>
      <c r="D605" s="3">
        <v>-0.2792</v>
      </c>
      <c r="E605" s="3">
        <v>0.8569</v>
      </c>
      <c r="F605" s="3">
        <v>-0.6186</v>
      </c>
      <c r="G605" s="3">
        <v>-0.0749</v>
      </c>
      <c r="H605" s="2">
        <v>1</v>
      </c>
      <c r="I605" s="3">
        <v>1.3207</v>
      </c>
      <c r="J605" s="2">
        <v>294</v>
      </c>
      <c r="K605" s="2">
        <v>3</v>
      </c>
      <c r="L605" s="2">
        <v>16</v>
      </c>
      <c r="M605" s="2">
        <v>1</v>
      </c>
      <c r="N605" s="2">
        <v>6</v>
      </c>
    </row>
    <row r="606" hidden="1" spans="1:14">
      <c r="A606" s="2">
        <v>3773</v>
      </c>
      <c r="B606" s="3">
        <v>1</v>
      </c>
      <c r="C606" s="3">
        <v>-87.72</v>
      </c>
      <c r="D606" s="3">
        <v>-0.2984</v>
      </c>
      <c r="E606" s="3">
        <v>0.8081</v>
      </c>
      <c r="F606" s="3">
        <v>-0.7115</v>
      </c>
      <c r="G606" s="3">
        <v>-0.1036</v>
      </c>
      <c r="H606" s="2">
        <v>1</v>
      </c>
      <c r="I606" s="3">
        <v>1.229</v>
      </c>
      <c r="J606" s="2">
        <v>294</v>
      </c>
      <c r="K606" s="2">
        <v>2</v>
      </c>
      <c r="L606" s="2">
        <v>16</v>
      </c>
      <c r="M606" s="2">
        <v>1</v>
      </c>
      <c r="N606" s="2">
        <v>6</v>
      </c>
    </row>
    <row r="607" hidden="1" spans="1:14">
      <c r="A607" s="2">
        <v>3772</v>
      </c>
      <c r="B607" s="3">
        <v>1</v>
      </c>
      <c r="C607" s="3">
        <v>-177.03</v>
      </c>
      <c r="D607" s="3">
        <v>-0.6021</v>
      </c>
      <c r="E607" s="3">
        <v>0.8997</v>
      </c>
      <c r="F607" s="3">
        <v>-0.5554</v>
      </c>
      <c r="G607" s="3">
        <v>-0.0515</v>
      </c>
      <c r="H607" s="2">
        <v>1</v>
      </c>
      <c r="I607" s="3">
        <v>3.1543</v>
      </c>
      <c r="J607" s="2">
        <v>294</v>
      </c>
      <c r="K607" s="2">
        <v>8</v>
      </c>
      <c r="L607" s="2">
        <v>15</v>
      </c>
      <c r="M607" s="2">
        <v>1</v>
      </c>
      <c r="N607" s="2">
        <v>6</v>
      </c>
    </row>
    <row r="608" hidden="1" spans="1:14">
      <c r="A608" s="2">
        <v>3771</v>
      </c>
      <c r="B608" s="3">
        <v>1</v>
      </c>
      <c r="C608" s="3">
        <v>-211.69</v>
      </c>
      <c r="D608" s="3">
        <v>-0.72</v>
      </c>
      <c r="E608" s="3">
        <v>0.851</v>
      </c>
      <c r="F608" s="3">
        <v>-0.8001</v>
      </c>
      <c r="G608" s="3">
        <v>-0.0788</v>
      </c>
      <c r="H608" s="2">
        <v>1</v>
      </c>
      <c r="I608" s="3">
        <v>2.6362</v>
      </c>
      <c r="J608" s="2">
        <v>294</v>
      </c>
      <c r="K608" s="2">
        <v>7</v>
      </c>
      <c r="L608" s="2">
        <v>15</v>
      </c>
      <c r="M608" s="2">
        <v>1</v>
      </c>
      <c r="N608" s="2">
        <v>6</v>
      </c>
    </row>
    <row r="609" hidden="1" spans="1:14">
      <c r="A609" s="2">
        <v>3770</v>
      </c>
      <c r="B609" s="3">
        <v>1</v>
      </c>
      <c r="C609" s="3">
        <v>-231.42</v>
      </c>
      <c r="D609" s="3">
        <v>-0.7871</v>
      </c>
      <c r="E609" s="3">
        <v>0.7978</v>
      </c>
      <c r="F609" s="3">
        <v>-0.8733</v>
      </c>
      <c r="G609" s="3">
        <v>-0.111</v>
      </c>
      <c r="H609" s="2">
        <v>1</v>
      </c>
      <c r="I609" s="3">
        <v>2.6444</v>
      </c>
      <c r="J609" s="2">
        <v>294</v>
      </c>
      <c r="K609" s="2">
        <v>6</v>
      </c>
      <c r="L609" s="2">
        <v>15</v>
      </c>
      <c r="M609" s="2">
        <v>1</v>
      </c>
      <c r="N609" s="2">
        <v>6</v>
      </c>
    </row>
    <row r="610" hidden="1" spans="1:14">
      <c r="A610" s="2">
        <v>3769</v>
      </c>
      <c r="B610" s="3">
        <v>1</v>
      </c>
      <c r="C610" s="3">
        <v>-166.07</v>
      </c>
      <c r="D610" s="3">
        <v>-0.5649</v>
      </c>
      <c r="E610" s="3">
        <v>0.8146</v>
      </c>
      <c r="F610" s="3">
        <v>-0.7581</v>
      </c>
      <c r="G610" s="3">
        <v>-0.1008</v>
      </c>
      <c r="H610" s="2">
        <v>1</v>
      </c>
      <c r="I610" s="3">
        <v>2.1797</v>
      </c>
      <c r="J610" s="2">
        <v>294</v>
      </c>
      <c r="K610" s="2">
        <v>5</v>
      </c>
      <c r="L610" s="2">
        <v>15</v>
      </c>
      <c r="M610" s="2">
        <v>1</v>
      </c>
      <c r="N610" s="2">
        <v>6</v>
      </c>
    </row>
    <row r="611" hidden="1" spans="1:14">
      <c r="A611" s="2">
        <v>3768</v>
      </c>
      <c r="B611" s="3">
        <v>1</v>
      </c>
      <c r="C611" s="3">
        <v>-69.51</v>
      </c>
      <c r="D611" s="3">
        <v>-0.2364</v>
      </c>
      <c r="E611" s="3">
        <v>0.8974</v>
      </c>
      <c r="F611" s="3">
        <v>-0.6971</v>
      </c>
      <c r="G611" s="3">
        <v>-0.053</v>
      </c>
      <c r="H611" s="2">
        <v>1</v>
      </c>
      <c r="I611" s="3">
        <v>0.9947</v>
      </c>
      <c r="J611" s="2">
        <v>294</v>
      </c>
      <c r="K611" s="2">
        <v>4</v>
      </c>
      <c r="L611" s="2">
        <v>15</v>
      </c>
      <c r="M611" s="2">
        <v>1</v>
      </c>
      <c r="N611" s="2">
        <v>6</v>
      </c>
    </row>
    <row r="612" hidden="1" spans="1:14">
      <c r="A612" s="2">
        <v>3767</v>
      </c>
      <c r="B612" s="3">
        <v>1</v>
      </c>
      <c r="C612" s="3">
        <v>-86.44</v>
      </c>
      <c r="D612" s="3">
        <v>-0.294</v>
      </c>
      <c r="E612" s="3">
        <v>0.8434</v>
      </c>
      <c r="F612" s="3">
        <v>-0.5559</v>
      </c>
      <c r="G612" s="3">
        <v>-0.0835</v>
      </c>
      <c r="H612" s="2">
        <v>1</v>
      </c>
      <c r="I612" s="3">
        <v>1.5449</v>
      </c>
      <c r="J612" s="2">
        <v>294</v>
      </c>
      <c r="K612" s="2">
        <v>3</v>
      </c>
      <c r="L612" s="2">
        <v>15</v>
      </c>
      <c r="M612" s="2">
        <v>1</v>
      </c>
      <c r="N612" s="2">
        <v>6</v>
      </c>
    </row>
    <row r="613" hidden="1" spans="1:14">
      <c r="A613" s="2">
        <v>3766</v>
      </c>
      <c r="B613" s="3">
        <v>1</v>
      </c>
      <c r="C613" s="3">
        <v>-78.04</v>
      </c>
      <c r="D613" s="3">
        <v>-0.2654</v>
      </c>
      <c r="E613" s="3">
        <v>0.8203</v>
      </c>
      <c r="F613" s="3">
        <v>-0.7003</v>
      </c>
      <c r="G613" s="3">
        <v>-0.0974</v>
      </c>
      <c r="H613" s="2">
        <v>1</v>
      </c>
      <c r="I613" s="3">
        <v>1.1118</v>
      </c>
      <c r="J613" s="2">
        <v>294</v>
      </c>
      <c r="K613" s="2">
        <v>2</v>
      </c>
      <c r="L613" s="2">
        <v>15</v>
      </c>
      <c r="M613" s="2">
        <v>1</v>
      </c>
      <c r="N613" s="2">
        <v>6</v>
      </c>
    </row>
    <row r="614" hidden="1" spans="1:14">
      <c r="A614" s="2">
        <v>3765</v>
      </c>
      <c r="B614" s="3">
        <v>1</v>
      </c>
      <c r="C614" s="3">
        <v>-242.03</v>
      </c>
      <c r="D614" s="3">
        <v>-0.8232</v>
      </c>
      <c r="E614" s="3">
        <v>0.8588</v>
      </c>
      <c r="F614" s="3">
        <v>-0.6711</v>
      </c>
      <c r="G614" s="3">
        <v>-0.0749</v>
      </c>
      <c r="H614" s="2">
        <v>1</v>
      </c>
      <c r="I614" s="3">
        <v>3.5754</v>
      </c>
      <c r="J614" s="2">
        <v>294</v>
      </c>
      <c r="K614" s="2">
        <v>8</v>
      </c>
      <c r="L614" s="2">
        <v>14</v>
      </c>
      <c r="M614" s="2">
        <v>1</v>
      </c>
      <c r="N614" s="2">
        <v>6</v>
      </c>
    </row>
    <row r="615" hidden="1" spans="1:14">
      <c r="A615" s="2">
        <v>3764</v>
      </c>
      <c r="B615" s="3">
        <v>1</v>
      </c>
      <c r="C615" s="3">
        <v>-216.38</v>
      </c>
      <c r="D615" s="3">
        <v>-0.736</v>
      </c>
      <c r="E615" s="3">
        <v>0.8405</v>
      </c>
      <c r="F615" s="3">
        <v>-0.7594</v>
      </c>
      <c r="G615" s="3">
        <v>-0.0859</v>
      </c>
      <c r="H615" s="2">
        <v>1</v>
      </c>
      <c r="I615" s="3">
        <v>2.8331</v>
      </c>
      <c r="J615" s="2">
        <v>294</v>
      </c>
      <c r="K615" s="2">
        <v>7</v>
      </c>
      <c r="L615" s="2">
        <v>14</v>
      </c>
      <c r="M615" s="2">
        <v>1</v>
      </c>
      <c r="N615" s="2">
        <v>6</v>
      </c>
    </row>
    <row r="616" hidden="1" spans="1:14">
      <c r="A616" s="2">
        <v>3763</v>
      </c>
      <c r="B616" s="3">
        <v>1</v>
      </c>
      <c r="C616" s="3">
        <v>-151.98</v>
      </c>
      <c r="D616" s="3">
        <v>-0.5169</v>
      </c>
      <c r="E616" s="3">
        <v>0.8568</v>
      </c>
      <c r="F616" s="3">
        <v>-0.6049</v>
      </c>
      <c r="G616" s="3">
        <v>-0.0765</v>
      </c>
      <c r="H616" s="2">
        <v>1</v>
      </c>
      <c r="I616" s="3">
        <v>2.4902</v>
      </c>
      <c r="J616" s="2">
        <v>294</v>
      </c>
      <c r="K616" s="2">
        <v>6</v>
      </c>
      <c r="L616" s="2">
        <v>14</v>
      </c>
      <c r="M616" s="2">
        <v>1</v>
      </c>
      <c r="N616" s="2">
        <v>6</v>
      </c>
    </row>
    <row r="617" hidden="1" spans="1:14">
      <c r="A617" s="2">
        <v>3762</v>
      </c>
      <c r="B617" s="3">
        <v>1</v>
      </c>
      <c r="C617" s="3">
        <v>-176.55</v>
      </c>
      <c r="D617" s="3">
        <v>-0.6005</v>
      </c>
      <c r="E617" s="3">
        <v>0.7954</v>
      </c>
      <c r="F617" s="3">
        <v>-0.8382</v>
      </c>
      <c r="G617" s="3">
        <v>-0.1134</v>
      </c>
      <c r="H617" s="2">
        <v>1</v>
      </c>
      <c r="I617" s="3">
        <v>2.1016</v>
      </c>
      <c r="J617" s="2">
        <v>294</v>
      </c>
      <c r="K617" s="2">
        <v>5</v>
      </c>
      <c r="L617" s="2">
        <v>14</v>
      </c>
      <c r="M617" s="2">
        <v>1</v>
      </c>
      <c r="N617" s="2">
        <v>6</v>
      </c>
    </row>
    <row r="618" hidden="1" spans="1:14">
      <c r="A618" s="2">
        <v>3761</v>
      </c>
      <c r="B618" s="3">
        <v>1</v>
      </c>
      <c r="C618" s="3">
        <v>-105.63</v>
      </c>
      <c r="D618" s="3">
        <v>-0.3593</v>
      </c>
      <c r="E618" s="3">
        <v>0.8408</v>
      </c>
      <c r="F618" s="3">
        <v>-0.6997</v>
      </c>
      <c r="G618" s="3">
        <v>-0.0858</v>
      </c>
      <c r="H618" s="2">
        <v>1</v>
      </c>
      <c r="I618" s="3">
        <v>1.5035</v>
      </c>
      <c r="J618" s="2">
        <v>294</v>
      </c>
      <c r="K618" s="2">
        <v>4</v>
      </c>
      <c r="L618" s="2">
        <v>14</v>
      </c>
      <c r="M618" s="2">
        <v>1</v>
      </c>
      <c r="N618" s="2">
        <v>6</v>
      </c>
    </row>
    <row r="619" hidden="1" spans="1:14">
      <c r="A619" s="2">
        <v>3760</v>
      </c>
      <c r="B619" s="3">
        <v>1</v>
      </c>
      <c r="C619" s="3">
        <v>-100.82</v>
      </c>
      <c r="D619" s="3">
        <v>-0.3429</v>
      </c>
      <c r="E619" s="3">
        <v>0.811</v>
      </c>
      <c r="F619" s="3">
        <v>-0.6354</v>
      </c>
      <c r="G619" s="3">
        <v>-0.1038</v>
      </c>
      <c r="H619" s="2">
        <v>1</v>
      </c>
      <c r="I619" s="3">
        <v>1.578</v>
      </c>
      <c r="J619" s="2">
        <v>294</v>
      </c>
      <c r="K619" s="2">
        <v>3</v>
      </c>
      <c r="L619" s="2">
        <v>14</v>
      </c>
      <c r="M619" s="2">
        <v>1</v>
      </c>
      <c r="N619" s="2">
        <v>6</v>
      </c>
    </row>
    <row r="620" hidden="1" spans="1:14">
      <c r="A620" s="2">
        <v>3759</v>
      </c>
      <c r="B620" s="3">
        <v>1</v>
      </c>
      <c r="C620" s="3">
        <v>-82.78</v>
      </c>
      <c r="D620" s="3">
        <v>-0.2816</v>
      </c>
      <c r="E620" s="3">
        <v>0.8019</v>
      </c>
      <c r="F620" s="3">
        <v>-0.6955</v>
      </c>
      <c r="G620" s="3">
        <v>-0.1093</v>
      </c>
      <c r="H620" s="2">
        <v>1</v>
      </c>
      <c r="I620" s="3">
        <v>1.1883</v>
      </c>
      <c r="J620" s="2">
        <v>294</v>
      </c>
      <c r="K620" s="2">
        <v>2</v>
      </c>
      <c r="L620" s="2">
        <v>14</v>
      </c>
      <c r="M620" s="2">
        <v>1</v>
      </c>
      <c r="N620" s="2">
        <v>6</v>
      </c>
    </row>
    <row r="621" hidden="1" spans="1:14">
      <c r="A621" s="2">
        <v>3758</v>
      </c>
      <c r="B621" s="3">
        <v>1</v>
      </c>
      <c r="C621" s="3">
        <v>-194.17</v>
      </c>
      <c r="D621" s="3">
        <v>-0.6604</v>
      </c>
      <c r="E621" s="3">
        <v>0.8798</v>
      </c>
      <c r="F621" s="3">
        <v>-0.6366</v>
      </c>
      <c r="G621" s="3">
        <v>-0.0631</v>
      </c>
      <c r="H621" s="2">
        <v>1</v>
      </c>
      <c r="I621" s="3">
        <v>3.0276</v>
      </c>
      <c r="J621" s="2">
        <v>294</v>
      </c>
      <c r="K621" s="2">
        <v>8</v>
      </c>
      <c r="L621" s="2">
        <v>13</v>
      </c>
      <c r="M621" s="2">
        <v>1</v>
      </c>
      <c r="N621" s="2">
        <v>6</v>
      </c>
    </row>
    <row r="622" hidden="1" spans="1:14">
      <c r="A622" s="2">
        <v>3757</v>
      </c>
      <c r="B622" s="3">
        <v>1</v>
      </c>
      <c r="C622" s="3">
        <v>-288.67</v>
      </c>
      <c r="D622" s="3">
        <v>-0.9819</v>
      </c>
      <c r="E622" s="3">
        <v>0.7834</v>
      </c>
      <c r="F622" s="3">
        <v>-0.9073</v>
      </c>
      <c r="G622" s="3">
        <v>-0.1214</v>
      </c>
      <c r="H622" s="2">
        <v>1</v>
      </c>
      <c r="I622" s="3">
        <v>3.1749</v>
      </c>
      <c r="J622" s="2">
        <v>294</v>
      </c>
      <c r="K622" s="2">
        <v>7</v>
      </c>
      <c r="L622" s="2">
        <v>13</v>
      </c>
      <c r="M622" s="2">
        <v>1</v>
      </c>
      <c r="N622" s="2">
        <v>6</v>
      </c>
    </row>
    <row r="623" hidden="1" spans="1:14">
      <c r="A623" s="2">
        <v>3756</v>
      </c>
      <c r="B623" s="3">
        <v>1</v>
      </c>
      <c r="C623" s="3">
        <v>-173.07</v>
      </c>
      <c r="D623" s="3">
        <v>-0.5887</v>
      </c>
      <c r="E623" s="3">
        <v>0.831</v>
      </c>
      <c r="F623" s="3">
        <v>-0.7579</v>
      </c>
      <c r="G623" s="3">
        <v>-0.092</v>
      </c>
      <c r="H623" s="2">
        <v>1</v>
      </c>
      <c r="I623" s="3">
        <v>2.2724</v>
      </c>
      <c r="J623" s="2">
        <v>294</v>
      </c>
      <c r="K623" s="2">
        <v>6</v>
      </c>
      <c r="L623" s="2">
        <v>13</v>
      </c>
      <c r="M623" s="2">
        <v>1</v>
      </c>
      <c r="N623" s="2">
        <v>6</v>
      </c>
    </row>
    <row r="624" hidden="1" spans="1:14">
      <c r="A624" s="2">
        <v>3755</v>
      </c>
      <c r="B624" s="3">
        <v>1</v>
      </c>
      <c r="C624" s="3">
        <v>-173.86</v>
      </c>
      <c r="D624" s="3">
        <v>-0.5914</v>
      </c>
      <c r="E624" s="3">
        <v>0.7892</v>
      </c>
      <c r="F624" s="3">
        <v>-0.8837</v>
      </c>
      <c r="G624" s="3">
        <v>-0.1178</v>
      </c>
      <c r="H624" s="2">
        <v>1</v>
      </c>
      <c r="I624" s="3">
        <v>1.9648</v>
      </c>
      <c r="J624" s="2">
        <v>294</v>
      </c>
      <c r="K624" s="2">
        <v>5</v>
      </c>
      <c r="L624" s="2">
        <v>13</v>
      </c>
      <c r="M624" s="2">
        <v>1</v>
      </c>
      <c r="N624" s="2">
        <v>6</v>
      </c>
    </row>
    <row r="625" hidden="1" spans="1:14">
      <c r="A625" s="2">
        <v>3754</v>
      </c>
      <c r="B625" s="3">
        <v>1</v>
      </c>
      <c r="C625" s="3">
        <v>-104.72</v>
      </c>
      <c r="D625" s="3">
        <v>-0.3562</v>
      </c>
      <c r="E625" s="3">
        <v>0.8349</v>
      </c>
      <c r="F625" s="3">
        <v>-0.6421</v>
      </c>
      <c r="G625" s="3">
        <v>-0.0896</v>
      </c>
      <c r="H625" s="2">
        <v>1</v>
      </c>
      <c r="I625" s="3">
        <v>1.622</v>
      </c>
      <c r="J625" s="2">
        <v>294</v>
      </c>
      <c r="K625" s="2">
        <v>4</v>
      </c>
      <c r="L625" s="2">
        <v>13</v>
      </c>
      <c r="M625" s="2">
        <v>1</v>
      </c>
      <c r="N625" s="2">
        <v>6</v>
      </c>
    </row>
    <row r="626" hidden="1" spans="1:14">
      <c r="A626" s="2">
        <v>3753</v>
      </c>
      <c r="B626" s="3">
        <v>1</v>
      </c>
      <c r="C626" s="3">
        <v>-93.53</v>
      </c>
      <c r="D626" s="3">
        <v>-0.3181</v>
      </c>
      <c r="E626" s="3">
        <v>0.8157</v>
      </c>
      <c r="F626" s="3">
        <v>-0.6513</v>
      </c>
      <c r="G626" s="3">
        <v>-0.1014</v>
      </c>
      <c r="H626" s="2">
        <v>1</v>
      </c>
      <c r="I626" s="3">
        <v>1.4302</v>
      </c>
      <c r="J626" s="2">
        <v>294</v>
      </c>
      <c r="K626" s="2">
        <v>3</v>
      </c>
      <c r="L626" s="2">
        <v>13</v>
      </c>
      <c r="M626" s="2">
        <v>1</v>
      </c>
      <c r="N626" s="2">
        <v>6</v>
      </c>
    </row>
    <row r="627" hidden="1" spans="1:14">
      <c r="A627" s="2">
        <v>3752</v>
      </c>
      <c r="B627" s="3">
        <v>1</v>
      </c>
      <c r="C627" s="3">
        <v>-83</v>
      </c>
      <c r="D627" s="3">
        <v>-0.2823</v>
      </c>
      <c r="E627" s="3">
        <v>0.7927</v>
      </c>
      <c r="F627" s="3">
        <v>-0.7255</v>
      </c>
      <c r="G627" s="3">
        <v>-0.1155</v>
      </c>
      <c r="H627" s="2">
        <v>1</v>
      </c>
      <c r="I627" s="3">
        <v>1.142</v>
      </c>
      <c r="J627" s="2">
        <v>294</v>
      </c>
      <c r="K627" s="2">
        <v>2</v>
      </c>
      <c r="L627" s="2">
        <v>13</v>
      </c>
      <c r="M627" s="2">
        <v>1</v>
      </c>
      <c r="N627" s="2">
        <v>6</v>
      </c>
    </row>
    <row r="628" hidden="1" spans="1:14">
      <c r="A628" s="2">
        <v>3751</v>
      </c>
      <c r="B628" s="3">
        <v>1</v>
      </c>
      <c r="C628" s="3">
        <v>-232.98</v>
      </c>
      <c r="D628" s="3">
        <v>-0.7924</v>
      </c>
      <c r="E628" s="3">
        <v>0.8522</v>
      </c>
      <c r="F628" s="3">
        <v>-0.7541</v>
      </c>
      <c r="G628" s="3">
        <v>-0.0791</v>
      </c>
      <c r="H628" s="2">
        <v>1</v>
      </c>
      <c r="I628" s="3">
        <v>3.0763</v>
      </c>
      <c r="J628" s="2">
        <v>294</v>
      </c>
      <c r="K628" s="2">
        <v>8</v>
      </c>
      <c r="L628" s="2">
        <v>12</v>
      </c>
      <c r="M628" s="2">
        <v>1</v>
      </c>
      <c r="N628" s="2">
        <v>6</v>
      </c>
    </row>
    <row r="629" hidden="1" spans="1:14">
      <c r="A629" s="2">
        <v>3750</v>
      </c>
      <c r="B629" s="3">
        <v>1</v>
      </c>
      <c r="C629" s="3">
        <v>-248.28</v>
      </c>
      <c r="D629" s="3">
        <v>-0.8445</v>
      </c>
      <c r="E629" s="3">
        <v>0.8043</v>
      </c>
      <c r="F629" s="3">
        <v>-0.7662</v>
      </c>
      <c r="G629" s="3">
        <v>-0.1085</v>
      </c>
      <c r="H629" s="2">
        <v>1</v>
      </c>
      <c r="I629" s="3">
        <v>3.2178</v>
      </c>
      <c r="J629" s="2">
        <v>294</v>
      </c>
      <c r="K629" s="2">
        <v>7</v>
      </c>
      <c r="L629" s="2">
        <v>12</v>
      </c>
      <c r="M629" s="2">
        <v>1</v>
      </c>
      <c r="N629" s="2">
        <v>6</v>
      </c>
    </row>
    <row r="630" hidden="1" spans="1:14">
      <c r="A630" s="2">
        <v>3749</v>
      </c>
      <c r="B630" s="3">
        <v>1</v>
      </c>
      <c r="C630" s="3">
        <v>-194.99</v>
      </c>
      <c r="D630" s="3">
        <v>-0.6632</v>
      </c>
      <c r="E630" s="3">
        <v>0.8049</v>
      </c>
      <c r="F630" s="3">
        <v>-0.8345</v>
      </c>
      <c r="G630" s="3">
        <v>-0.1081</v>
      </c>
      <c r="H630" s="2">
        <v>1</v>
      </c>
      <c r="I630" s="3">
        <v>2.329</v>
      </c>
      <c r="J630" s="2">
        <v>294</v>
      </c>
      <c r="K630" s="2">
        <v>6</v>
      </c>
      <c r="L630" s="2">
        <v>12</v>
      </c>
      <c r="M630" s="2">
        <v>1</v>
      </c>
      <c r="N630" s="2">
        <v>6</v>
      </c>
    </row>
    <row r="631" hidden="1" spans="1:14">
      <c r="A631" s="2">
        <v>3748</v>
      </c>
      <c r="B631" s="3">
        <v>1</v>
      </c>
      <c r="C631" s="3">
        <v>-208.03</v>
      </c>
      <c r="D631" s="3">
        <v>-0.7076</v>
      </c>
      <c r="E631" s="3">
        <v>0.7447</v>
      </c>
      <c r="F631" s="3">
        <v>-0.9087</v>
      </c>
      <c r="G631" s="3">
        <v>-0.1469</v>
      </c>
      <c r="H631" s="2">
        <v>1</v>
      </c>
      <c r="I631" s="3">
        <v>2.2863</v>
      </c>
      <c r="J631" s="2">
        <v>294</v>
      </c>
      <c r="K631" s="2">
        <v>5</v>
      </c>
      <c r="L631" s="2">
        <v>12</v>
      </c>
      <c r="M631" s="2">
        <v>1</v>
      </c>
      <c r="N631" s="2">
        <v>6</v>
      </c>
    </row>
    <row r="632" hidden="1" spans="1:14">
      <c r="A632" s="2">
        <v>3747</v>
      </c>
      <c r="B632" s="3">
        <v>1</v>
      </c>
      <c r="C632" s="3">
        <v>-129.56</v>
      </c>
      <c r="D632" s="3">
        <v>-0.4407</v>
      </c>
      <c r="E632" s="3">
        <v>0.792</v>
      </c>
      <c r="F632" s="3">
        <v>-0.7502</v>
      </c>
      <c r="G632" s="3">
        <v>-0.1162</v>
      </c>
      <c r="H632" s="2">
        <v>1</v>
      </c>
      <c r="I632" s="3">
        <v>1.7202</v>
      </c>
      <c r="J632" s="2">
        <v>294</v>
      </c>
      <c r="K632" s="2">
        <v>4</v>
      </c>
      <c r="L632" s="2">
        <v>12</v>
      </c>
      <c r="M632" s="2">
        <v>1</v>
      </c>
      <c r="N632" s="2">
        <v>6</v>
      </c>
    </row>
    <row r="633" hidden="1" spans="1:14">
      <c r="A633" s="2">
        <v>3746</v>
      </c>
      <c r="B633" s="3">
        <v>1</v>
      </c>
      <c r="C633" s="3">
        <v>-84.46</v>
      </c>
      <c r="D633" s="3">
        <v>-0.2873</v>
      </c>
      <c r="E633" s="3">
        <v>0.8261</v>
      </c>
      <c r="F633" s="3">
        <v>-0.6435</v>
      </c>
      <c r="G633" s="3">
        <v>-0.095</v>
      </c>
      <c r="H633" s="2">
        <v>1</v>
      </c>
      <c r="I633" s="3">
        <v>1.3076</v>
      </c>
      <c r="J633" s="2">
        <v>294</v>
      </c>
      <c r="K633" s="2">
        <v>3</v>
      </c>
      <c r="L633" s="2">
        <v>12</v>
      </c>
      <c r="M633" s="2">
        <v>1</v>
      </c>
      <c r="N633" s="2">
        <v>6</v>
      </c>
    </row>
    <row r="634" hidden="1" spans="1:14">
      <c r="A634" s="2">
        <v>3745</v>
      </c>
      <c r="B634" s="3">
        <v>1</v>
      </c>
      <c r="C634" s="3">
        <v>-69.78</v>
      </c>
      <c r="D634" s="3">
        <v>-0.2373</v>
      </c>
      <c r="E634" s="3">
        <v>0.8163</v>
      </c>
      <c r="F634" s="3">
        <v>-0.6433</v>
      </c>
      <c r="G634" s="3">
        <v>-0.1009</v>
      </c>
      <c r="H634" s="2">
        <v>1</v>
      </c>
      <c r="I634" s="3">
        <v>1.0825</v>
      </c>
      <c r="J634" s="2">
        <v>294</v>
      </c>
      <c r="K634" s="2">
        <v>2</v>
      </c>
      <c r="L634" s="2">
        <v>12</v>
      </c>
      <c r="M634" s="2">
        <v>1</v>
      </c>
      <c r="N634" s="2">
        <v>6</v>
      </c>
    </row>
    <row r="635" hidden="1" spans="1:14">
      <c r="A635" s="2">
        <v>3744</v>
      </c>
      <c r="B635" s="3">
        <v>1</v>
      </c>
      <c r="C635" s="3">
        <v>-221.07</v>
      </c>
      <c r="D635" s="3">
        <v>-0.7519</v>
      </c>
      <c r="E635" s="3">
        <v>0.8533</v>
      </c>
      <c r="F635" s="3">
        <v>-0.8112</v>
      </c>
      <c r="G635" s="3">
        <v>-0.0785</v>
      </c>
      <c r="H635" s="2">
        <v>1</v>
      </c>
      <c r="I635" s="3">
        <v>2.7166</v>
      </c>
      <c r="J635" s="2">
        <v>294</v>
      </c>
      <c r="K635" s="2">
        <v>8</v>
      </c>
      <c r="L635" s="2">
        <v>11</v>
      </c>
      <c r="M635" s="2">
        <v>1</v>
      </c>
      <c r="N635" s="2">
        <v>6</v>
      </c>
    </row>
    <row r="636" hidden="1" spans="1:14">
      <c r="A636" s="2">
        <v>3743</v>
      </c>
      <c r="B636" s="3">
        <v>1</v>
      </c>
      <c r="C636" s="3">
        <v>-227.62</v>
      </c>
      <c r="D636" s="3">
        <v>-0.7742</v>
      </c>
      <c r="E636" s="3">
        <v>0.8124</v>
      </c>
      <c r="F636" s="3">
        <v>-0.7526</v>
      </c>
      <c r="G636" s="3">
        <v>-0.1034</v>
      </c>
      <c r="H636" s="2">
        <v>1</v>
      </c>
      <c r="I636" s="3">
        <v>3.0033</v>
      </c>
      <c r="J636" s="2">
        <v>294</v>
      </c>
      <c r="K636" s="2">
        <v>7</v>
      </c>
      <c r="L636" s="2">
        <v>11</v>
      </c>
      <c r="M636" s="2">
        <v>1</v>
      </c>
      <c r="N636" s="2">
        <v>6</v>
      </c>
    </row>
    <row r="637" hidden="1" spans="1:14">
      <c r="A637" s="2">
        <v>3742</v>
      </c>
      <c r="B637" s="3">
        <v>1</v>
      </c>
      <c r="C637" s="3">
        <v>-201.12</v>
      </c>
      <c r="D637" s="3">
        <v>-0.6841</v>
      </c>
      <c r="E637" s="3">
        <v>0.7918</v>
      </c>
      <c r="F637" s="3">
        <v>-0.8757</v>
      </c>
      <c r="G637" s="3">
        <v>-0.1161</v>
      </c>
      <c r="H637" s="2">
        <v>1</v>
      </c>
      <c r="I637" s="3">
        <v>2.2934</v>
      </c>
      <c r="J637" s="2">
        <v>294</v>
      </c>
      <c r="K637" s="2">
        <v>6</v>
      </c>
      <c r="L637" s="2">
        <v>11</v>
      </c>
      <c r="M637" s="2">
        <v>1</v>
      </c>
      <c r="N637" s="2">
        <v>6</v>
      </c>
    </row>
    <row r="638" hidden="1" spans="1:14">
      <c r="A638" s="2">
        <v>3741</v>
      </c>
      <c r="B638" s="3">
        <v>1</v>
      </c>
      <c r="C638" s="3">
        <v>-202.72</v>
      </c>
      <c r="D638" s="3">
        <v>-0.6895</v>
      </c>
      <c r="E638" s="3">
        <v>0.7422</v>
      </c>
      <c r="F638" s="3">
        <v>-0.881</v>
      </c>
      <c r="G638" s="3">
        <v>-0.1487</v>
      </c>
      <c r="H638" s="2">
        <v>1</v>
      </c>
      <c r="I638" s="3">
        <v>2.2965</v>
      </c>
      <c r="J638" s="2">
        <v>294</v>
      </c>
      <c r="K638" s="2">
        <v>5</v>
      </c>
      <c r="L638" s="2">
        <v>11</v>
      </c>
      <c r="M638" s="2">
        <v>1</v>
      </c>
      <c r="N638" s="2">
        <v>6</v>
      </c>
    </row>
    <row r="639" hidden="1" spans="1:14">
      <c r="A639" s="2">
        <v>3740</v>
      </c>
      <c r="B639" s="3">
        <v>1</v>
      </c>
      <c r="C639" s="3">
        <v>-116.94</v>
      </c>
      <c r="D639" s="3">
        <v>-0.3978</v>
      </c>
      <c r="E639" s="3">
        <v>0.8036</v>
      </c>
      <c r="F639" s="3">
        <v>-0.6835</v>
      </c>
      <c r="G639" s="3">
        <v>-0.1089</v>
      </c>
      <c r="H639" s="2">
        <v>1</v>
      </c>
      <c r="I639" s="3">
        <v>1.7028</v>
      </c>
      <c r="J639" s="2">
        <v>294</v>
      </c>
      <c r="K639" s="2">
        <v>4</v>
      </c>
      <c r="L639" s="2">
        <v>11</v>
      </c>
      <c r="M639" s="2">
        <v>1</v>
      </c>
      <c r="N639" s="2">
        <v>6</v>
      </c>
    </row>
    <row r="640" hidden="1" spans="1:14">
      <c r="A640" s="2">
        <v>3739</v>
      </c>
      <c r="B640" s="3">
        <v>1</v>
      </c>
      <c r="C640" s="3">
        <v>-101.62</v>
      </c>
      <c r="D640" s="3">
        <v>-0.3456</v>
      </c>
      <c r="E640" s="3">
        <v>0.787</v>
      </c>
      <c r="F640" s="3">
        <v>-0.7315</v>
      </c>
      <c r="G640" s="3">
        <v>-0.1191</v>
      </c>
      <c r="H640" s="2">
        <v>1</v>
      </c>
      <c r="I640" s="3">
        <v>1.3851</v>
      </c>
      <c r="J640" s="2">
        <v>294</v>
      </c>
      <c r="K640" s="2">
        <v>3</v>
      </c>
      <c r="L640" s="2">
        <v>11</v>
      </c>
      <c r="M640" s="2">
        <v>1</v>
      </c>
      <c r="N640" s="2">
        <v>6</v>
      </c>
    </row>
    <row r="641" hidden="1" spans="1:14">
      <c r="A641" s="2">
        <v>3738</v>
      </c>
      <c r="B641" s="3">
        <v>1</v>
      </c>
      <c r="C641" s="3">
        <v>-83.52</v>
      </c>
      <c r="D641" s="3">
        <v>-0.2841</v>
      </c>
      <c r="E641" s="3">
        <v>0.7761</v>
      </c>
      <c r="F641" s="3">
        <v>-0.7212</v>
      </c>
      <c r="G641" s="3">
        <v>-0.126</v>
      </c>
      <c r="H641" s="2">
        <v>1</v>
      </c>
      <c r="I641" s="3">
        <v>1.1558</v>
      </c>
      <c r="J641" s="2">
        <v>294</v>
      </c>
      <c r="K641" s="2">
        <v>2</v>
      </c>
      <c r="L641" s="2">
        <v>11</v>
      </c>
      <c r="M641" s="2">
        <v>1</v>
      </c>
      <c r="N641" s="2">
        <v>6</v>
      </c>
    </row>
    <row r="642" hidden="1" spans="1:14">
      <c r="A642" s="2">
        <v>3737</v>
      </c>
      <c r="B642" s="3">
        <v>1</v>
      </c>
      <c r="C642" s="3">
        <v>-291.82</v>
      </c>
      <c r="D642" s="3">
        <v>-0.9926</v>
      </c>
      <c r="E642" s="3">
        <v>0.8013</v>
      </c>
      <c r="F642" s="3">
        <v>-0.8837</v>
      </c>
      <c r="G642" s="3">
        <v>-0.1094</v>
      </c>
      <c r="H642" s="2">
        <v>1</v>
      </c>
      <c r="I642" s="3">
        <v>3.2952</v>
      </c>
      <c r="J642" s="2">
        <v>294</v>
      </c>
      <c r="K642" s="2">
        <v>8</v>
      </c>
      <c r="L642" s="2">
        <v>10</v>
      </c>
      <c r="M642" s="2">
        <v>1</v>
      </c>
      <c r="N642" s="2">
        <v>6</v>
      </c>
    </row>
    <row r="643" hidden="1" spans="1:14">
      <c r="A643" s="2">
        <v>3736</v>
      </c>
      <c r="B643" s="3">
        <v>1</v>
      </c>
      <c r="C643" s="3">
        <v>-258.18</v>
      </c>
      <c r="D643" s="3">
        <v>-0.8782</v>
      </c>
      <c r="E643" s="3">
        <v>0.7798</v>
      </c>
      <c r="F643" s="3">
        <v>-0.8933</v>
      </c>
      <c r="G643" s="3">
        <v>-0.1234</v>
      </c>
      <c r="H643" s="2">
        <v>1</v>
      </c>
      <c r="I643" s="3">
        <v>2.8818</v>
      </c>
      <c r="J643" s="2">
        <v>294</v>
      </c>
      <c r="K643" s="2">
        <v>7</v>
      </c>
      <c r="L643" s="2">
        <v>10</v>
      </c>
      <c r="M643" s="2">
        <v>1</v>
      </c>
      <c r="N643" s="2">
        <v>6</v>
      </c>
    </row>
    <row r="644" hidden="1" spans="1:14">
      <c r="A644" s="2">
        <v>3735</v>
      </c>
      <c r="B644" s="3">
        <v>1</v>
      </c>
      <c r="C644" s="3">
        <v>-193.43</v>
      </c>
      <c r="D644" s="3">
        <v>-0.6579</v>
      </c>
      <c r="E644" s="3">
        <v>0.7889</v>
      </c>
      <c r="F644" s="3">
        <v>-0.8853</v>
      </c>
      <c r="G644" s="3">
        <v>-0.1173</v>
      </c>
      <c r="H644" s="2">
        <v>1</v>
      </c>
      <c r="I644" s="3">
        <v>2.182</v>
      </c>
      <c r="J644" s="2">
        <v>294</v>
      </c>
      <c r="K644" s="2">
        <v>6</v>
      </c>
      <c r="L644" s="2">
        <v>10</v>
      </c>
      <c r="M644" s="2">
        <v>1</v>
      </c>
      <c r="N644" s="2">
        <v>6</v>
      </c>
    </row>
    <row r="645" hidden="1" spans="1:14">
      <c r="A645" s="2">
        <v>3734</v>
      </c>
      <c r="B645" s="3">
        <v>1</v>
      </c>
      <c r="C645" s="3">
        <v>-230.22</v>
      </c>
      <c r="D645" s="3">
        <v>-0.7831</v>
      </c>
      <c r="E645" s="3">
        <v>0.6991</v>
      </c>
      <c r="F645" s="3">
        <v>-0.8948</v>
      </c>
      <c r="G645" s="3">
        <v>-0.1782</v>
      </c>
      <c r="H645" s="2">
        <v>1</v>
      </c>
      <c r="I645" s="3">
        <v>2.5675</v>
      </c>
      <c r="J645" s="2">
        <v>294</v>
      </c>
      <c r="K645" s="2">
        <v>5</v>
      </c>
      <c r="L645" s="2">
        <v>10</v>
      </c>
      <c r="M645" s="2">
        <v>1</v>
      </c>
      <c r="N645" s="2">
        <v>6</v>
      </c>
    </row>
    <row r="646" hidden="1" spans="1:14">
      <c r="A646" s="2">
        <v>3733</v>
      </c>
      <c r="B646" s="3">
        <v>1</v>
      </c>
      <c r="C646" s="3">
        <v>-123.19</v>
      </c>
      <c r="D646" s="3">
        <v>-0.419</v>
      </c>
      <c r="E646" s="3">
        <v>0.7836</v>
      </c>
      <c r="F646" s="3">
        <v>-0.7507</v>
      </c>
      <c r="G646" s="3">
        <v>-0.1209</v>
      </c>
      <c r="H646" s="2">
        <v>1</v>
      </c>
      <c r="I646" s="3">
        <v>1.6356</v>
      </c>
      <c r="J646" s="2">
        <v>294</v>
      </c>
      <c r="K646" s="2">
        <v>4</v>
      </c>
      <c r="L646" s="2">
        <v>10</v>
      </c>
      <c r="M646" s="2">
        <v>1</v>
      </c>
      <c r="N646" s="2">
        <v>6</v>
      </c>
    </row>
    <row r="647" hidden="1" spans="1:14">
      <c r="A647" s="2">
        <v>3732</v>
      </c>
      <c r="B647" s="3">
        <v>1</v>
      </c>
      <c r="C647" s="3">
        <v>-97.71</v>
      </c>
      <c r="D647" s="3">
        <v>-0.3323</v>
      </c>
      <c r="E647" s="3">
        <v>0.7836</v>
      </c>
      <c r="F647" s="3">
        <v>-0.7459</v>
      </c>
      <c r="G647" s="3">
        <v>-0.1209</v>
      </c>
      <c r="H647" s="2">
        <v>1</v>
      </c>
      <c r="I647" s="3">
        <v>1.3066</v>
      </c>
      <c r="J647" s="2">
        <v>294</v>
      </c>
      <c r="K647" s="2">
        <v>3</v>
      </c>
      <c r="L647" s="2">
        <v>10</v>
      </c>
      <c r="M647" s="2">
        <v>1</v>
      </c>
      <c r="N647" s="2">
        <v>6</v>
      </c>
    </row>
    <row r="648" hidden="1" spans="1:14">
      <c r="A648" s="2">
        <v>3731</v>
      </c>
      <c r="B648" s="3">
        <v>1</v>
      </c>
      <c r="C648" s="3">
        <v>-106.69</v>
      </c>
      <c r="D648" s="3">
        <v>-0.3629</v>
      </c>
      <c r="E648" s="3">
        <v>0.7105</v>
      </c>
      <c r="F648" s="3">
        <v>-0.8028</v>
      </c>
      <c r="G648" s="3">
        <v>-0.1694</v>
      </c>
      <c r="H648" s="2">
        <v>1</v>
      </c>
      <c r="I648" s="3">
        <v>1.3267</v>
      </c>
      <c r="J648" s="2">
        <v>294</v>
      </c>
      <c r="K648" s="2">
        <v>2</v>
      </c>
      <c r="L648" s="2">
        <v>10</v>
      </c>
      <c r="M648" s="2">
        <v>1</v>
      </c>
      <c r="N648" s="2">
        <v>6</v>
      </c>
    </row>
    <row r="649" hidden="1" spans="1:14">
      <c r="A649" s="2">
        <v>3730</v>
      </c>
      <c r="B649" s="3">
        <v>1</v>
      </c>
      <c r="C649" s="3">
        <v>-210.81</v>
      </c>
      <c r="D649" s="3">
        <v>-0.717</v>
      </c>
      <c r="E649" s="3">
        <v>0.8433</v>
      </c>
      <c r="F649" s="3">
        <v>-0.7092</v>
      </c>
      <c r="G649" s="3">
        <v>-0.0836</v>
      </c>
      <c r="H649" s="2">
        <v>1</v>
      </c>
      <c r="I649" s="3">
        <v>2.9509</v>
      </c>
      <c r="J649" s="2">
        <v>294</v>
      </c>
      <c r="K649" s="2">
        <v>8</v>
      </c>
      <c r="L649" s="2">
        <v>9</v>
      </c>
      <c r="M649" s="2">
        <v>1</v>
      </c>
      <c r="N649" s="2">
        <v>6</v>
      </c>
    </row>
    <row r="650" hidden="1" spans="1:14">
      <c r="A650" s="2">
        <v>3729</v>
      </c>
      <c r="B650" s="3">
        <v>1</v>
      </c>
      <c r="C650" s="3">
        <v>-246.22</v>
      </c>
      <c r="D650" s="3">
        <v>-0.8375</v>
      </c>
      <c r="E650" s="3">
        <v>0.777</v>
      </c>
      <c r="F650" s="3">
        <v>-0.9038</v>
      </c>
      <c r="G650" s="3">
        <v>-0.1241</v>
      </c>
      <c r="H650" s="2">
        <v>1</v>
      </c>
      <c r="I650" s="3">
        <v>2.7202</v>
      </c>
      <c r="J650" s="2">
        <v>294</v>
      </c>
      <c r="K650" s="2">
        <v>7</v>
      </c>
      <c r="L650" s="2">
        <v>9</v>
      </c>
      <c r="M650" s="2">
        <v>1</v>
      </c>
      <c r="N650" s="2">
        <v>6</v>
      </c>
    </row>
    <row r="651" hidden="1" spans="1:14">
      <c r="A651" s="2">
        <v>3728</v>
      </c>
      <c r="B651" s="3">
        <v>1</v>
      </c>
      <c r="C651" s="3">
        <v>-181.98</v>
      </c>
      <c r="D651" s="3">
        <v>-0.619</v>
      </c>
      <c r="E651" s="3">
        <v>0.7892</v>
      </c>
      <c r="F651" s="3">
        <v>-0.825</v>
      </c>
      <c r="G651" s="3">
        <v>-0.1164</v>
      </c>
      <c r="H651" s="2">
        <v>1</v>
      </c>
      <c r="I651" s="3">
        <v>2.1994</v>
      </c>
      <c r="J651" s="2">
        <v>294</v>
      </c>
      <c r="K651" s="2">
        <v>6</v>
      </c>
      <c r="L651" s="2">
        <v>9</v>
      </c>
      <c r="M651" s="2">
        <v>1</v>
      </c>
      <c r="N651" s="2">
        <v>6</v>
      </c>
    </row>
    <row r="652" hidden="1" spans="1:14">
      <c r="A652" s="2">
        <v>3727</v>
      </c>
      <c r="B652" s="3">
        <v>1</v>
      </c>
      <c r="C652" s="3">
        <v>-197.93</v>
      </c>
      <c r="D652" s="3">
        <v>-0.6732</v>
      </c>
      <c r="E652" s="3">
        <v>0.7215</v>
      </c>
      <c r="F652" s="3">
        <v>-0.839</v>
      </c>
      <c r="G652" s="3">
        <v>-0.1612</v>
      </c>
      <c r="H652" s="2">
        <v>1</v>
      </c>
      <c r="I652" s="3">
        <v>2.353</v>
      </c>
      <c r="J652" s="2">
        <v>294</v>
      </c>
      <c r="K652" s="2">
        <v>5</v>
      </c>
      <c r="L652" s="2">
        <v>9</v>
      </c>
      <c r="M652" s="2">
        <v>1</v>
      </c>
      <c r="N652" s="2">
        <v>6</v>
      </c>
    </row>
    <row r="653" hidden="1" spans="1:14">
      <c r="A653" s="2">
        <v>3726</v>
      </c>
      <c r="B653" s="3">
        <v>1</v>
      </c>
      <c r="C653" s="3">
        <v>-125.42</v>
      </c>
      <c r="D653" s="3">
        <v>-0.4266</v>
      </c>
      <c r="E653" s="3">
        <v>0.7685</v>
      </c>
      <c r="F653" s="3">
        <v>-0.742</v>
      </c>
      <c r="G653" s="3">
        <v>-0.1296</v>
      </c>
      <c r="H653" s="2">
        <v>1</v>
      </c>
      <c r="I653" s="3">
        <v>1.6844</v>
      </c>
      <c r="J653" s="2">
        <v>294</v>
      </c>
      <c r="K653" s="2">
        <v>4</v>
      </c>
      <c r="L653" s="2">
        <v>9</v>
      </c>
      <c r="M653" s="2">
        <v>1</v>
      </c>
      <c r="N653" s="2">
        <v>6</v>
      </c>
    </row>
    <row r="654" hidden="1" spans="1:14">
      <c r="A654" s="2">
        <v>3725</v>
      </c>
      <c r="B654" s="3">
        <v>1</v>
      </c>
      <c r="C654" s="3">
        <v>-83.87</v>
      </c>
      <c r="D654" s="3">
        <v>-0.2853</v>
      </c>
      <c r="E654" s="3">
        <v>0.8001</v>
      </c>
      <c r="F654" s="3">
        <v>-0.7094</v>
      </c>
      <c r="G654" s="3">
        <v>-0.1097</v>
      </c>
      <c r="H654" s="2">
        <v>1</v>
      </c>
      <c r="I654" s="3">
        <v>1.1789</v>
      </c>
      <c r="J654" s="2">
        <v>294</v>
      </c>
      <c r="K654" s="2">
        <v>3</v>
      </c>
      <c r="L654" s="2">
        <v>9</v>
      </c>
      <c r="M654" s="2">
        <v>1</v>
      </c>
      <c r="N654" s="2">
        <v>6</v>
      </c>
    </row>
    <row r="655" hidden="1" spans="1:14">
      <c r="A655" s="2">
        <v>3724</v>
      </c>
      <c r="B655" s="3">
        <v>1</v>
      </c>
      <c r="C655" s="3">
        <v>-107.74</v>
      </c>
      <c r="D655" s="3">
        <v>-0.3665</v>
      </c>
      <c r="E655" s="3">
        <v>0.6931</v>
      </c>
      <c r="F655" s="3">
        <v>-0.8329</v>
      </c>
      <c r="G655" s="3">
        <v>-0.1803</v>
      </c>
      <c r="H655" s="2">
        <v>1</v>
      </c>
      <c r="I655" s="3">
        <v>1.2917</v>
      </c>
      <c r="J655" s="2">
        <v>294</v>
      </c>
      <c r="K655" s="2">
        <v>2</v>
      </c>
      <c r="L655" s="2">
        <v>9</v>
      </c>
      <c r="M655" s="2">
        <v>1</v>
      </c>
      <c r="N655" s="2">
        <v>6</v>
      </c>
    </row>
    <row r="656" hidden="1" spans="1:14">
      <c r="A656" s="2">
        <v>3723</v>
      </c>
      <c r="B656" s="3">
        <v>1</v>
      </c>
      <c r="C656" s="3">
        <v>-258.35</v>
      </c>
      <c r="D656" s="3">
        <v>-0.8787</v>
      </c>
      <c r="E656" s="3">
        <v>0.8007</v>
      </c>
      <c r="F656" s="3">
        <v>-0.9052</v>
      </c>
      <c r="G656" s="3">
        <v>-0.1078</v>
      </c>
      <c r="H656" s="2">
        <v>1</v>
      </c>
      <c r="I656" s="3">
        <v>2.8493</v>
      </c>
      <c r="J656" s="2">
        <v>294</v>
      </c>
      <c r="K656" s="2">
        <v>8</v>
      </c>
      <c r="L656" s="2">
        <v>8</v>
      </c>
      <c r="M656" s="2">
        <v>1</v>
      </c>
      <c r="N656" s="2">
        <v>6</v>
      </c>
    </row>
    <row r="657" hidden="1" spans="1:14">
      <c r="A657" s="2">
        <v>3722</v>
      </c>
      <c r="B657" s="3">
        <v>1</v>
      </c>
      <c r="C657" s="3">
        <v>-242.54</v>
      </c>
      <c r="D657" s="3">
        <v>-0.825</v>
      </c>
      <c r="E657" s="3">
        <v>0.7671</v>
      </c>
      <c r="F657" s="3">
        <v>-0.9158</v>
      </c>
      <c r="G657" s="3">
        <v>-0.1289</v>
      </c>
      <c r="H657" s="2">
        <v>1</v>
      </c>
      <c r="I657" s="3">
        <v>2.645</v>
      </c>
      <c r="J657" s="2">
        <v>294</v>
      </c>
      <c r="K657" s="2">
        <v>7</v>
      </c>
      <c r="L657" s="2">
        <v>8</v>
      </c>
      <c r="M657" s="2">
        <v>1</v>
      </c>
      <c r="N657" s="2">
        <v>6</v>
      </c>
    </row>
    <row r="658" hidden="1" spans="1:14">
      <c r="A658" s="2">
        <v>3721</v>
      </c>
      <c r="B658" s="3">
        <v>1</v>
      </c>
      <c r="C658" s="3">
        <v>-218.32</v>
      </c>
      <c r="D658" s="3">
        <v>-0.7426</v>
      </c>
      <c r="E658" s="3">
        <v>0.739</v>
      </c>
      <c r="F658" s="3">
        <v>-0.8524</v>
      </c>
      <c r="G658" s="3">
        <v>-0.1474</v>
      </c>
      <c r="H658" s="2">
        <v>1</v>
      </c>
      <c r="I658" s="3">
        <v>2.5535</v>
      </c>
      <c r="J658" s="2">
        <v>294</v>
      </c>
      <c r="K658" s="2">
        <v>6</v>
      </c>
      <c r="L658" s="2">
        <v>8</v>
      </c>
      <c r="M658" s="2">
        <v>1</v>
      </c>
      <c r="N658" s="2">
        <v>6</v>
      </c>
    </row>
    <row r="659" hidden="1" spans="1:14">
      <c r="A659" s="2">
        <v>3720</v>
      </c>
      <c r="B659" s="3">
        <v>1</v>
      </c>
      <c r="C659" s="3">
        <v>-217.48</v>
      </c>
      <c r="D659" s="3">
        <v>-0.7397</v>
      </c>
      <c r="E659" s="3">
        <v>0.6835</v>
      </c>
      <c r="F659" s="3">
        <v>-0.8965</v>
      </c>
      <c r="G659" s="3">
        <v>-0.1861</v>
      </c>
      <c r="H659" s="2">
        <v>1</v>
      </c>
      <c r="I659" s="3">
        <v>2.4217</v>
      </c>
      <c r="J659" s="2">
        <v>294</v>
      </c>
      <c r="K659" s="2">
        <v>5</v>
      </c>
      <c r="L659" s="2">
        <v>8</v>
      </c>
      <c r="M659" s="2">
        <v>1</v>
      </c>
      <c r="N659" s="2">
        <v>6</v>
      </c>
    </row>
    <row r="660" hidden="1" spans="1:14">
      <c r="A660" s="2">
        <v>3719</v>
      </c>
      <c r="B660" s="3">
        <v>1</v>
      </c>
      <c r="C660" s="3">
        <v>-114.47</v>
      </c>
      <c r="D660" s="3">
        <v>-0.3894</v>
      </c>
      <c r="E660" s="3">
        <v>0.7735</v>
      </c>
      <c r="F660" s="3">
        <v>-0.7519</v>
      </c>
      <c r="G660" s="3">
        <v>-0.125</v>
      </c>
      <c r="H660" s="2">
        <v>1</v>
      </c>
      <c r="I660" s="3">
        <v>1.5177</v>
      </c>
      <c r="J660" s="2">
        <v>294</v>
      </c>
      <c r="K660" s="2">
        <v>4</v>
      </c>
      <c r="L660" s="2">
        <v>8</v>
      </c>
      <c r="M660" s="2">
        <v>1</v>
      </c>
      <c r="N660" s="2">
        <v>6</v>
      </c>
    </row>
    <row r="661" hidden="1" spans="1:14">
      <c r="A661" s="2">
        <v>3718</v>
      </c>
      <c r="B661" s="3">
        <v>1</v>
      </c>
      <c r="C661" s="3">
        <v>-117.14</v>
      </c>
      <c r="D661" s="3">
        <v>-0.3984</v>
      </c>
      <c r="E661" s="3">
        <v>0.7189</v>
      </c>
      <c r="F661" s="3">
        <v>-0.8218</v>
      </c>
      <c r="G661" s="3">
        <v>-0.1608</v>
      </c>
      <c r="H661" s="2">
        <v>1</v>
      </c>
      <c r="I661" s="3">
        <v>1.4225</v>
      </c>
      <c r="J661" s="2">
        <v>294</v>
      </c>
      <c r="K661" s="2">
        <v>3</v>
      </c>
      <c r="L661" s="2">
        <v>8</v>
      </c>
      <c r="M661" s="2">
        <v>1</v>
      </c>
      <c r="N661" s="2">
        <v>6</v>
      </c>
    </row>
    <row r="662" hidden="1" spans="1:14">
      <c r="A662" s="2">
        <v>3717</v>
      </c>
      <c r="B662" s="3">
        <v>1</v>
      </c>
      <c r="C662" s="3">
        <v>-112.33</v>
      </c>
      <c r="D662" s="3">
        <v>-0.3821</v>
      </c>
      <c r="E662" s="3">
        <v>0.6665</v>
      </c>
      <c r="F662" s="3">
        <v>-0.8713</v>
      </c>
      <c r="G662" s="3">
        <v>-0.1974</v>
      </c>
      <c r="H662" s="2">
        <v>1</v>
      </c>
      <c r="I662" s="3">
        <v>1.2876</v>
      </c>
      <c r="J662" s="2">
        <v>294</v>
      </c>
      <c r="K662" s="2">
        <v>2</v>
      </c>
      <c r="L662" s="2">
        <v>8</v>
      </c>
      <c r="M662" s="2">
        <v>1</v>
      </c>
      <c r="N662" s="2">
        <v>6</v>
      </c>
    </row>
    <row r="663" hidden="1" spans="1:14">
      <c r="A663" s="2">
        <v>3716</v>
      </c>
      <c r="B663" s="3">
        <v>1</v>
      </c>
      <c r="C663" s="3">
        <v>-254.41</v>
      </c>
      <c r="D663" s="3">
        <v>-0.8653</v>
      </c>
      <c r="E663" s="3">
        <v>0.7911</v>
      </c>
      <c r="F663" s="3">
        <v>-0.876</v>
      </c>
      <c r="G663" s="3">
        <v>-0.112</v>
      </c>
      <c r="H663" s="2">
        <v>1</v>
      </c>
      <c r="I663" s="3">
        <v>2.8998</v>
      </c>
      <c r="J663" s="2">
        <v>294</v>
      </c>
      <c r="K663" s="2">
        <v>8</v>
      </c>
      <c r="L663" s="2">
        <v>7</v>
      </c>
      <c r="M663" s="2">
        <v>1</v>
      </c>
      <c r="N663" s="2">
        <v>6</v>
      </c>
    </row>
    <row r="664" hidden="1" spans="1:14">
      <c r="A664" s="2">
        <v>3715</v>
      </c>
      <c r="B664" s="3">
        <v>1</v>
      </c>
      <c r="C664" s="3">
        <v>-214.16</v>
      </c>
      <c r="D664" s="3">
        <v>-0.7284</v>
      </c>
      <c r="E664" s="3">
        <v>0.7784</v>
      </c>
      <c r="F664" s="3">
        <v>-0.8414</v>
      </c>
      <c r="G664" s="3">
        <v>-0.1204</v>
      </c>
      <c r="H664" s="2">
        <v>1</v>
      </c>
      <c r="I664" s="3">
        <v>2.5368</v>
      </c>
      <c r="J664" s="2">
        <v>294</v>
      </c>
      <c r="K664" s="2">
        <v>7</v>
      </c>
      <c r="L664" s="2">
        <v>7</v>
      </c>
      <c r="M664" s="2">
        <v>1</v>
      </c>
      <c r="N664" s="2">
        <v>6</v>
      </c>
    </row>
    <row r="665" hidden="1" spans="1:14">
      <c r="A665" s="2">
        <v>3714</v>
      </c>
      <c r="B665" s="3">
        <v>1</v>
      </c>
      <c r="C665" s="3">
        <v>-172.44</v>
      </c>
      <c r="D665" s="3">
        <v>-0.5865</v>
      </c>
      <c r="E665" s="3">
        <v>0.7738</v>
      </c>
      <c r="F665" s="3">
        <v>-0.7748</v>
      </c>
      <c r="G665" s="3">
        <v>-0.1231</v>
      </c>
      <c r="H665" s="2">
        <v>1</v>
      </c>
      <c r="I665" s="3">
        <v>2.2178</v>
      </c>
      <c r="J665" s="2">
        <v>294</v>
      </c>
      <c r="K665" s="2">
        <v>6</v>
      </c>
      <c r="L665" s="2">
        <v>7</v>
      </c>
      <c r="M665" s="2">
        <v>1</v>
      </c>
      <c r="N665" s="2">
        <v>6</v>
      </c>
    </row>
    <row r="666" hidden="1" spans="1:14">
      <c r="A666" s="2">
        <v>3713</v>
      </c>
      <c r="B666" s="3">
        <v>1</v>
      </c>
      <c r="C666" s="3">
        <v>-215.73</v>
      </c>
      <c r="D666" s="3">
        <v>-0.7338</v>
      </c>
      <c r="E666" s="3">
        <v>0.6692</v>
      </c>
      <c r="F666" s="3">
        <v>-0.8978</v>
      </c>
      <c r="G666" s="3">
        <v>-0.1937</v>
      </c>
      <c r="H666" s="2">
        <v>1</v>
      </c>
      <c r="I666" s="3">
        <v>2.3984</v>
      </c>
      <c r="J666" s="2">
        <v>294</v>
      </c>
      <c r="K666" s="2">
        <v>5</v>
      </c>
      <c r="L666" s="2">
        <v>7</v>
      </c>
      <c r="M666" s="2">
        <v>1</v>
      </c>
      <c r="N666" s="2">
        <v>6</v>
      </c>
    </row>
    <row r="667" hidden="1" spans="1:14">
      <c r="A667" s="2">
        <v>3712</v>
      </c>
      <c r="B667" s="3">
        <v>1</v>
      </c>
      <c r="C667" s="3">
        <v>-118.39</v>
      </c>
      <c r="D667" s="3">
        <v>-0.4027</v>
      </c>
      <c r="E667" s="3">
        <v>0.7529</v>
      </c>
      <c r="F667" s="3">
        <v>-0.8083</v>
      </c>
      <c r="G667" s="3">
        <v>-0.1362</v>
      </c>
      <c r="H667" s="2">
        <v>1</v>
      </c>
      <c r="I667" s="3">
        <v>1.4615</v>
      </c>
      <c r="J667" s="2">
        <v>294</v>
      </c>
      <c r="K667" s="2">
        <v>4</v>
      </c>
      <c r="L667" s="2">
        <v>7</v>
      </c>
      <c r="M667" s="2">
        <v>1</v>
      </c>
      <c r="N667" s="2">
        <v>6</v>
      </c>
    </row>
    <row r="668" hidden="1" spans="1:14">
      <c r="A668" s="2">
        <v>3711</v>
      </c>
      <c r="B668" s="3">
        <v>1</v>
      </c>
      <c r="C668" s="3">
        <v>-108.13</v>
      </c>
      <c r="D668" s="3">
        <v>-0.3678</v>
      </c>
      <c r="E668" s="3">
        <v>0.7217</v>
      </c>
      <c r="F668" s="3">
        <v>-0.812</v>
      </c>
      <c r="G668" s="3">
        <v>-0.1567</v>
      </c>
      <c r="H668" s="2">
        <v>1</v>
      </c>
      <c r="I668" s="3">
        <v>1.3289</v>
      </c>
      <c r="J668" s="2">
        <v>294</v>
      </c>
      <c r="K668" s="2">
        <v>3</v>
      </c>
      <c r="L668" s="2">
        <v>7</v>
      </c>
      <c r="M668" s="2">
        <v>1</v>
      </c>
      <c r="N668" s="2">
        <v>6</v>
      </c>
    </row>
    <row r="669" hidden="1" spans="1:14">
      <c r="A669" s="2">
        <v>3710</v>
      </c>
      <c r="B669" s="3">
        <v>1</v>
      </c>
      <c r="C669" s="3">
        <v>-124.58</v>
      </c>
      <c r="D669" s="3">
        <v>-0.4237</v>
      </c>
      <c r="E669" s="3">
        <v>0.6197</v>
      </c>
      <c r="F669" s="3">
        <v>-0.8998</v>
      </c>
      <c r="G669" s="3">
        <v>-0.2296</v>
      </c>
      <c r="H669" s="2">
        <v>1</v>
      </c>
      <c r="I669" s="3">
        <v>1.3831</v>
      </c>
      <c r="J669" s="2">
        <v>294</v>
      </c>
      <c r="K669" s="2">
        <v>2</v>
      </c>
      <c r="L669" s="2">
        <v>7</v>
      </c>
      <c r="M669" s="2">
        <v>1</v>
      </c>
      <c r="N669" s="2">
        <v>6</v>
      </c>
    </row>
    <row r="670" hidden="1" spans="1:14">
      <c r="A670" s="2">
        <v>3709</v>
      </c>
      <c r="B670" s="3">
        <v>1</v>
      </c>
      <c r="C670" s="3">
        <v>-259.51</v>
      </c>
      <c r="D670" s="3">
        <v>-0.8827</v>
      </c>
      <c r="E670" s="3">
        <v>0.7739</v>
      </c>
      <c r="F670" s="3">
        <v>-0.8916</v>
      </c>
      <c r="G670" s="3">
        <v>-0.1203</v>
      </c>
      <c r="H670" s="2">
        <v>1</v>
      </c>
      <c r="I670" s="3">
        <v>2.9069</v>
      </c>
      <c r="J670" s="2">
        <v>294</v>
      </c>
      <c r="K670" s="2">
        <v>8</v>
      </c>
      <c r="L670" s="2">
        <v>6</v>
      </c>
      <c r="M670" s="2">
        <v>1</v>
      </c>
      <c r="N670" s="2">
        <v>6</v>
      </c>
    </row>
    <row r="671" hidden="1" spans="1:14">
      <c r="A671" s="2">
        <v>3708</v>
      </c>
      <c r="B671" s="3">
        <v>1</v>
      </c>
      <c r="C671" s="3">
        <v>-251.35</v>
      </c>
      <c r="D671" s="3">
        <v>-0.8549</v>
      </c>
      <c r="E671" s="3">
        <v>0.7304</v>
      </c>
      <c r="F671" s="3">
        <v>-0.8536</v>
      </c>
      <c r="G671" s="3">
        <v>-0.1486</v>
      </c>
      <c r="H671" s="2">
        <v>1</v>
      </c>
      <c r="I671" s="3">
        <v>2.9335</v>
      </c>
      <c r="J671" s="2">
        <v>294</v>
      </c>
      <c r="K671" s="2">
        <v>7</v>
      </c>
      <c r="L671" s="2">
        <v>6</v>
      </c>
      <c r="M671" s="2">
        <v>1</v>
      </c>
      <c r="N671" s="2">
        <v>6</v>
      </c>
    </row>
    <row r="672" hidden="1" spans="1:14">
      <c r="A672" s="2">
        <v>3707</v>
      </c>
      <c r="B672" s="3">
        <v>1</v>
      </c>
      <c r="C672" s="3">
        <v>-176.57</v>
      </c>
      <c r="D672" s="3">
        <v>-0.6006</v>
      </c>
      <c r="E672" s="3">
        <v>0.755</v>
      </c>
      <c r="F672" s="3">
        <v>-0.8485</v>
      </c>
      <c r="G672" s="3">
        <v>-0.1324</v>
      </c>
      <c r="H672" s="2">
        <v>1</v>
      </c>
      <c r="I672" s="3">
        <v>2.0772</v>
      </c>
      <c r="J672" s="2">
        <v>294</v>
      </c>
      <c r="K672" s="2">
        <v>6</v>
      </c>
      <c r="L672" s="2">
        <v>6</v>
      </c>
      <c r="M672" s="2">
        <v>1</v>
      </c>
      <c r="N672" s="2">
        <v>6</v>
      </c>
    </row>
    <row r="673" hidden="1" spans="1:14">
      <c r="A673" s="2">
        <v>3706</v>
      </c>
      <c r="B673" s="3">
        <v>1</v>
      </c>
      <c r="C673" s="3">
        <v>-205.84</v>
      </c>
      <c r="D673" s="3">
        <v>-0.7001</v>
      </c>
      <c r="E673" s="3">
        <v>0.6635</v>
      </c>
      <c r="F673" s="3">
        <v>-0.8754</v>
      </c>
      <c r="G673" s="3">
        <v>-0.1945</v>
      </c>
      <c r="H673" s="2">
        <v>1</v>
      </c>
      <c r="I673" s="3">
        <v>2.3457</v>
      </c>
      <c r="J673" s="2">
        <v>294</v>
      </c>
      <c r="K673" s="2">
        <v>5</v>
      </c>
      <c r="L673" s="2">
        <v>6</v>
      </c>
      <c r="M673" s="2">
        <v>1</v>
      </c>
      <c r="N673" s="2">
        <v>6</v>
      </c>
    </row>
    <row r="674" hidden="1" spans="1:14">
      <c r="A674" s="2">
        <v>3705</v>
      </c>
      <c r="B674" s="3">
        <v>1</v>
      </c>
      <c r="C674" s="3">
        <v>-158.74</v>
      </c>
      <c r="D674" s="3">
        <v>-0.5399</v>
      </c>
      <c r="E674" s="3">
        <v>0.6687</v>
      </c>
      <c r="F674" s="3">
        <v>-0.8733</v>
      </c>
      <c r="G674" s="3">
        <v>-0.1903</v>
      </c>
      <c r="H674" s="2">
        <v>1</v>
      </c>
      <c r="I674" s="3">
        <v>1.8142</v>
      </c>
      <c r="J674" s="2">
        <v>294</v>
      </c>
      <c r="K674" s="2">
        <v>4</v>
      </c>
      <c r="L674" s="2">
        <v>6</v>
      </c>
      <c r="M674" s="2">
        <v>1</v>
      </c>
      <c r="N674" s="2">
        <v>6</v>
      </c>
    </row>
    <row r="675" hidden="1" spans="1:14">
      <c r="A675" s="2">
        <v>3704</v>
      </c>
      <c r="B675" s="3">
        <v>1</v>
      </c>
      <c r="C675" s="3">
        <v>-117.78</v>
      </c>
      <c r="D675" s="3">
        <v>-0.4006</v>
      </c>
      <c r="E675" s="3">
        <v>0.6844</v>
      </c>
      <c r="F675" s="3">
        <v>-0.8462</v>
      </c>
      <c r="G675" s="3">
        <v>-0.1791</v>
      </c>
      <c r="H675" s="2">
        <v>1</v>
      </c>
      <c r="I675" s="3">
        <v>1.3893</v>
      </c>
      <c r="J675" s="2">
        <v>294</v>
      </c>
      <c r="K675" s="2">
        <v>3</v>
      </c>
      <c r="L675" s="2">
        <v>6</v>
      </c>
      <c r="M675" s="2">
        <v>1</v>
      </c>
      <c r="N675" s="2">
        <v>6</v>
      </c>
    </row>
    <row r="676" hidden="1" spans="1:14">
      <c r="A676" s="2">
        <v>3703</v>
      </c>
      <c r="B676" s="3">
        <v>1</v>
      </c>
      <c r="C676" s="3">
        <v>-129.42</v>
      </c>
      <c r="D676" s="3">
        <v>-0.4402</v>
      </c>
      <c r="E676" s="3">
        <v>0.5901</v>
      </c>
      <c r="F676" s="3">
        <v>-0.9143</v>
      </c>
      <c r="G676" s="3">
        <v>-0.2488</v>
      </c>
      <c r="H676" s="2">
        <v>1</v>
      </c>
      <c r="I676" s="3">
        <v>1.4142</v>
      </c>
      <c r="J676" s="2">
        <v>294</v>
      </c>
      <c r="K676" s="2">
        <v>2</v>
      </c>
      <c r="L676" s="2">
        <v>6</v>
      </c>
      <c r="M676" s="2">
        <v>1</v>
      </c>
      <c r="N676" s="2">
        <v>6</v>
      </c>
    </row>
    <row r="677" hidden="1" spans="1:14">
      <c r="A677" s="2">
        <v>3702</v>
      </c>
      <c r="B677" s="3">
        <v>1</v>
      </c>
      <c r="C677" s="3">
        <v>-216.54</v>
      </c>
      <c r="D677" s="3">
        <v>-0.7365</v>
      </c>
      <c r="E677" s="3">
        <v>0.7934</v>
      </c>
      <c r="F677" s="3">
        <v>-0.868</v>
      </c>
      <c r="G677" s="3">
        <v>-0.1063</v>
      </c>
      <c r="H677" s="2">
        <v>1</v>
      </c>
      <c r="I677" s="3">
        <v>2.4905</v>
      </c>
      <c r="J677" s="2">
        <v>294</v>
      </c>
      <c r="K677" s="2">
        <v>8</v>
      </c>
      <c r="L677" s="2">
        <v>5</v>
      </c>
      <c r="M677" s="2">
        <v>1</v>
      </c>
      <c r="N677" s="2">
        <v>6</v>
      </c>
    </row>
    <row r="678" hidden="1" spans="1:14">
      <c r="A678" s="2">
        <v>3701</v>
      </c>
      <c r="B678" s="3">
        <v>1</v>
      </c>
      <c r="C678" s="3">
        <v>-184.54</v>
      </c>
      <c r="D678" s="3">
        <v>-0.6277</v>
      </c>
      <c r="E678" s="3">
        <v>0.7784</v>
      </c>
      <c r="F678" s="3">
        <v>-0.7535</v>
      </c>
      <c r="G678" s="3">
        <v>-0.1157</v>
      </c>
      <c r="H678" s="2">
        <v>1</v>
      </c>
      <c r="I678" s="3">
        <v>2.4376</v>
      </c>
      <c r="J678" s="2">
        <v>294</v>
      </c>
      <c r="K678" s="2">
        <v>7</v>
      </c>
      <c r="L678" s="2">
        <v>5</v>
      </c>
      <c r="M678" s="2">
        <v>1</v>
      </c>
      <c r="N678" s="2">
        <v>6</v>
      </c>
    </row>
    <row r="679" hidden="1" spans="1:14">
      <c r="A679" s="2">
        <v>3700</v>
      </c>
      <c r="B679" s="3">
        <v>1</v>
      </c>
      <c r="C679" s="3">
        <v>-173.45</v>
      </c>
      <c r="D679" s="3">
        <v>-0.59</v>
      </c>
      <c r="E679" s="3">
        <v>0.7435</v>
      </c>
      <c r="F679" s="3">
        <v>-0.824</v>
      </c>
      <c r="G679" s="3">
        <v>-0.1368</v>
      </c>
      <c r="H679" s="2">
        <v>1</v>
      </c>
      <c r="I679" s="3">
        <v>2.0997</v>
      </c>
      <c r="J679" s="2">
        <v>294</v>
      </c>
      <c r="K679" s="2">
        <v>6</v>
      </c>
      <c r="L679" s="2">
        <v>5</v>
      </c>
      <c r="M679" s="2">
        <v>1</v>
      </c>
      <c r="N679" s="2">
        <v>6</v>
      </c>
    </row>
    <row r="680" hidden="1" spans="1:14">
      <c r="A680" s="2">
        <v>3699</v>
      </c>
      <c r="B680" s="3">
        <v>1</v>
      </c>
      <c r="C680" s="3">
        <v>-210.1</v>
      </c>
      <c r="D680" s="3">
        <v>-0.7146</v>
      </c>
      <c r="E680" s="3">
        <v>0.6394</v>
      </c>
      <c r="F680" s="3">
        <v>-0.8946</v>
      </c>
      <c r="G680" s="3">
        <v>-0.2078</v>
      </c>
      <c r="H680" s="2">
        <v>1</v>
      </c>
      <c r="I680" s="3">
        <v>2.3436</v>
      </c>
      <c r="J680" s="2">
        <v>294</v>
      </c>
      <c r="K680" s="2">
        <v>5</v>
      </c>
      <c r="L680" s="2">
        <v>5</v>
      </c>
      <c r="M680" s="2">
        <v>1</v>
      </c>
      <c r="N680" s="2">
        <v>6</v>
      </c>
    </row>
    <row r="681" hidden="1" spans="1:14">
      <c r="A681" s="2">
        <v>3698</v>
      </c>
      <c r="B681" s="3">
        <v>1</v>
      </c>
      <c r="C681" s="3">
        <v>-152.6</v>
      </c>
      <c r="D681" s="3">
        <v>-0.519</v>
      </c>
      <c r="E681" s="3">
        <v>0.6597</v>
      </c>
      <c r="F681" s="3">
        <v>-0.886</v>
      </c>
      <c r="G681" s="3">
        <v>-0.1925</v>
      </c>
      <c r="H681" s="2">
        <v>1</v>
      </c>
      <c r="I681" s="3">
        <v>1.7195</v>
      </c>
      <c r="J681" s="2">
        <v>294</v>
      </c>
      <c r="K681" s="2">
        <v>4</v>
      </c>
      <c r="L681" s="2">
        <v>5</v>
      </c>
      <c r="M681" s="2">
        <v>1</v>
      </c>
      <c r="N681" s="2">
        <v>6</v>
      </c>
    </row>
    <row r="682" hidden="1" spans="1:14">
      <c r="A682" s="2">
        <v>3697</v>
      </c>
      <c r="B682" s="3">
        <v>1</v>
      </c>
      <c r="C682" s="3">
        <v>-121.85</v>
      </c>
      <c r="D682" s="3">
        <v>-0.4145</v>
      </c>
      <c r="E682" s="3">
        <v>0.6573</v>
      </c>
      <c r="F682" s="3">
        <v>-0.8859</v>
      </c>
      <c r="G682" s="3">
        <v>-0.1941</v>
      </c>
      <c r="H682" s="2">
        <v>1</v>
      </c>
      <c r="I682" s="3">
        <v>1.3737</v>
      </c>
      <c r="J682" s="2">
        <v>294</v>
      </c>
      <c r="K682" s="2">
        <v>3</v>
      </c>
      <c r="L682" s="2">
        <v>5</v>
      </c>
      <c r="M682" s="2">
        <v>1</v>
      </c>
      <c r="N682" s="2">
        <v>6</v>
      </c>
    </row>
    <row r="683" hidden="1" spans="1:14">
      <c r="A683" s="2">
        <v>3696</v>
      </c>
      <c r="B683" s="3">
        <v>1</v>
      </c>
      <c r="C683" s="3">
        <v>-129.64</v>
      </c>
      <c r="D683" s="3">
        <v>-0.441</v>
      </c>
      <c r="E683" s="3">
        <v>0.5682</v>
      </c>
      <c r="F683" s="3">
        <v>-0.9143</v>
      </c>
      <c r="G683" s="3">
        <v>-0.2615</v>
      </c>
      <c r="H683" s="2">
        <v>1</v>
      </c>
      <c r="I683" s="3">
        <v>1.4165</v>
      </c>
      <c r="J683" s="2">
        <v>294</v>
      </c>
      <c r="K683" s="2">
        <v>2</v>
      </c>
      <c r="L683" s="2">
        <v>5</v>
      </c>
      <c r="M683" s="2">
        <v>1</v>
      </c>
      <c r="N683" s="2">
        <v>6</v>
      </c>
    </row>
    <row r="684" hidden="1" spans="1:14">
      <c r="A684" s="2">
        <v>3695</v>
      </c>
      <c r="B684" s="3">
        <v>1</v>
      </c>
      <c r="C684" s="3">
        <v>-253.11</v>
      </c>
      <c r="D684" s="3">
        <v>-0.8609</v>
      </c>
      <c r="E684" s="3">
        <v>0.7481</v>
      </c>
      <c r="F684" s="3">
        <v>-0.8786</v>
      </c>
      <c r="G684" s="3">
        <v>-0.1305</v>
      </c>
      <c r="H684" s="2">
        <v>1</v>
      </c>
      <c r="I684" s="3">
        <v>2.8746</v>
      </c>
      <c r="J684" s="2">
        <v>294</v>
      </c>
      <c r="K684" s="2">
        <v>8</v>
      </c>
      <c r="L684" s="2">
        <v>4</v>
      </c>
      <c r="M684" s="2">
        <v>1</v>
      </c>
      <c r="N684" s="2">
        <v>6</v>
      </c>
    </row>
    <row r="685" hidden="1" spans="1:14">
      <c r="A685" s="2">
        <v>3694</v>
      </c>
      <c r="B685" s="3">
        <v>1</v>
      </c>
      <c r="C685" s="3">
        <v>-194.9</v>
      </c>
      <c r="D685" s="3">
        <v>-0.6629</v>
      </c>
      <c r="E685" s="3">
        <v>0.7526</v>
      </c>
      <c r="F685" s="3">
        <v>-0.8266</v>
      </c>
      <c r="G685" s="3">
        <v>-0.1281</v>
      </c>
      <c r="H685" s="2">
        <v>1</v>
      </c>
      <c r="I685" s="3">
        <v>2.3511</v>
      </c>
      <c r="J685" s="2">
        <v>294</v>
      </c>
      <c r="K685" s="2">
        <v>7</v>
      </c>
      <c r="L685" s="2">
        <v>4</v>
      </c>
      <c r="M685" s="2">
        <v>1</v>
      </c>
      <c r="N685" s="2">
        <v>6</v>
      </c>
    </row>
    <row r="686" hidden="1" spans="1:14">
      <c r="A686" s="2">
        <v>3693</v>
      </c>
      <c r="B686" s="3">
        <v>1</v>
      </c>
      <c r="C686" s="3">
        <v>-160.08</v>
      </c>
      <c r="D686" s="3">
        <v>-0.5445</v>
      </c>
      <c r="E686" s="3">
        <v>0.744</v>
      </c>
      <c r="F686" s="3">
        <v>-0.812</v>
      </c>
      <c r="G686" s="3">
        <v>-0.1334</v>
      </c>
      <c r="H686" s="2">
        <v>1</v>
      </c>
      <c r="I686" s="3">
        <v>1.9663</v>
      </c>
      <c r="J686" s="2">
        <v>294</v>
      </c>
      <c r="K686" s="2">
        <v>6</v>
      </c>
      <c r="L686" s="2">
        <v>4</v>
      </c>
      <c r="M686" s="2">
        <v>1</v>
      </c>
      <c r="N686" s="2">
        <v>6</v>
      </c>
    </row>
    <row r="687" hidden="1" spans="1:14">
      <c r="A687" s="2">
        <v>3692</v>
      </c>
      <c r="B687" s="3">
        <v>1</v>
      </c>
      <c r="C687" s="3">
        <v>-246.22</v>
      </c>
      <c r="D687" s="3">
        <v>-0.8375</v>
      </c>
      <c r="E687" s="3">
        <v>0.5741</v>
      </c>
      <c r="F687" s="3">
        <v>-0.9218</v>
      </c>
      <c r="G687" s="3">
        <v>-0.2527</v>
      </c>
      <c r="H687" s="2">
        <v>1</v>
      </c>
      <c r="I687" s="3">
        <v>2.6664</v>
      </c>
      <c r="J687" s="2">
        <v>294</v>
      </c>
      <c r="K687" s="2">
        <v>5</v>
      </c>
      <c r="L687" s="2">
        <v>4</v>
      </c>
      <c r="M687" s="2">
        <v>1</v>
      </c>
      <c r="N687" s="2">
        <v>6</v>
      </c>
    </row>
    <row r="688" hidden="1" spans="1:14">
      <c r="A688" s="2">
        <v>3691</v>
      </c>
      <c r="B688" s="3">
        <v>1</v>
      </c>
      <c r="C688" s="3">
        <v>-164.09</v>
      </c>
      <c r="D688" s="3">
        <v>-0.5581</v>
      </c>
      <c r="E688" s="3">
        <v>0.621</v>
      </c>
      <c r="F688" s="3">
        <v>-0.9088</v>
      </c>
      <c r="G688" s="3">
        <v>-0.2157</v>
      </c>
      <c r="H688" s="2">
        <v>1</v>
      </c>
      <c r="I688" s="3">
        <v>1.803</v>
      </c>
      <c r="J688" s="2">
        <v>294</v>
      </c>
      <c r="K688" s="2">
        <v>4</v>
      </c>
      <c r="L688" s="2">
        <v>4</v>
      </c>
      <c r="M688" s="2">
        <v>1</v>
      </c>
      <c r="N688" s="2">
        <v>6</v>
      </c>
    </row>
    <row r="689" hidden="1" spans="1:14">
      <c r="A689" s="2">
        <v>3690</v>
      </c>
      <c r="B689" s="3">
        <v>1</v>
      </c>
      <c r="C689" s="3">
        <v>-127.74</v>
      </c>
      <c r="D689" s="3">
        <v>-0.4345</v>
      </c>
      <c r="E689" s="3">
        <v>0.6246</v>
      </c>
      <c r="F689" s="3">
        <v>-0.9054</v>
      </c>
      <c r="G689" s="3">
        <v>-0.2126</v>
      </c>
      <c r="H689" s="2">
        <v>1</v>
      </c>
      <c r="I689" s="3">
        <v>1.4092</v>
      </c>
      <c r="J689" s="2">
        <v>294</v>
      </c>
      <c r="K689" s="2">
        <v>3</v>
      </c>
      <c r="L689" s="2">
        <v>4</v>
      </c>
      <c r="M689" s="2">
        <v>1</v>
      </c>
      <c r="N689" s="2">
        <v>6</v>
      </c>
    </row>
    <row r="690" hidden="1" spans="1:14">
      <c r="A690" s="2">
        <v>3689</v>
      </c>
      <c r="B690" s="3">
        <v>1</v>
      </c>
      <c r="C690" s="3">
        <v>-130.66</v>
      </c>
      <c r="D690" s="3">
        <v>-0.4444</v>
      </c>
      <c r="E690" s="3">
        <v>0.5437</v>
      </c>
      <c r="F690" s="3">
        <v>-0.9266</v>
      </c>
      <c r="G690" s="3">
        <v>-0.275</v>
      </c>
      <c r="H690" s="2">
        <v>1</v>
      </c>
      <c r="I690" s="3">
        <v>1.4089</v>
      </c>
      <c r="J690" s="2">
        <v>294</v>
      </c>
      <c r="K690" s="2">
        <v>2</v>
      </c>
      <c r="L690" s="2">
        <v>4</v>
      </c>
      <c r="M690" s="2">
        <v>1</v>
      </c>
      <c r="N690" s="2">
        <v>6</v>
      </c>
    </row>
    <row r="691" hidden="1" spans="1:14">
      <c r="A691" s="2">
        <v>3686</v>
      </c>
      <c r="B691" s="3">
        <v>1</v>
      </c>
      <c r="C691" s="3">
        <v>-58.98</v>
      </c>
      <c r="D691" s="3">
        <v>-0.388</v>
      </c>
      <c r="E691" s="3">
        <v>0.9149</v>
      </c>
      <c r="F691" s="3">
        <v>-0.4074</v>
      </c>
      <c r="G691" s="3">
        <v>-0.0395</v>
      </c>
      <c r="H691" s="2">
        <v>1</v>
      </c>
      <c r="I691" s="3">
        <v>1.4386</v>
      </c>
      <c r="J691" s="2">
        <v>152</v>
      </c>
      <c r="K691" s="2">
        <v>6</v>
      </c>
      <c r="L691" s="2">
        <v>20</v>
      </c>
      <c r="M691" s="2">
        <v>0</v>
      </c>
      <c r="N691" s="2">
        <v>6</v>
      </c>
    </row>
    <row r="692" hidden="1" spans="1:14">
      <c r="A692" s="2">
        <v>3685</v>
      </c>
      <c r="B692" s="3">
        <v>1</v>
      </c>
      <c r="C692" s="3">
        <v>-171.47</v>
      </c>
      <c r="D692" s="3">
        <v>-1.1281</v>
      </c>
      <c r="E692" s="3">
        <v>0.7075</v>
      </c>
      <c r="F692" s="3">
        <v>-0.8968</v>
      </c>
      <c r="G692" s="3">
        <v>-0.1547</v>
      </c>
      <c r="H692" s="2">
        <v>1</v>
      </c>
      <c r="I692" s="3">
        <v>1.9091</v>
      </c>
      <c r="J692" s="2">
        <v>152</v>
      </c>
      <c r="K692" s="2">
        <v>5</v>
      </c>
      <c r="L692" s="2">
        <v>20</v>
      </c>
      <c r="M692" s="2">
        <v>0</v>
      </c>
      <c r="N692" s="2">
        <v>6</v>
      </c>
    </row>
    <row r="693" hidden="1" spans="1:14">
      <c r="A693" s="2">
        <v>3684</v>
      </c>
      <c r="B693" s="3">
        <v>1</v>
      </c>
      <c r="C693" s="3">
        <v>-75.92</v>
      </c>
      <c r="D693" s="3">
        <v>-0.4995</v>
      </c>
      <c r="E693" s="3">
        <v>0.8278</v>
      </c>
      <c r="F693" s="3">
        <v>-0.6943</v>
      </c>
      <c r="G693" s="3">
        <v>-0.0848</v>
      </c>
      <c r="H693" s="2">
        <v>1</v>
      </c>
      <c r="I693" s="3">
        <v>1.092</v>
      </c>
      <c r="J693" s="2">
        <v>152</v>
      </c>
      <c r="K693" s="2">
        <v>4</v>
      </c>
      <c r="L693" s="2">
        <v>20</v>
      </c>
      <c r="M693" s="2">
        <v>0</v>
      </c>
      <c r="N693" s="2">
        <v>6</v>
      </c>
    </row>
    <row r="694" hidden="1" spans="1:14">
      <c r="A694" s="2">
        <v>3683</v>
      </c>
      <c r="B694" s="3">
        <v>1</v>
      </c>
      <c r="C694" s="3">
        <v>-49.13</v>
      </c>
      <c r="D694" s="3">
        <v>-0.3232</v>
      </c>
      <c r="E694" s="3">
        <v>0.8586</v>
      </c>
      <c r="F694" s="3">
        <v>-0.5332</v>
      </c>
      <c r="G694" s="3">
        <v>-0.0684</v>
      </c>
      <c r="H694" s="2">
        <v>1</v>
      </c>
      <c r="I694" s="3">
        <v>0.9178</v>
      </c>
      <c r="J694" s="2">
        <v>152</v>
      </c>
      <c r="K694" s="2">
        <v>3</v>
      </c>
      <c r="L694" s="2">
        <v>20</v>
      </c>
      <c r="M694" s="2">
        <v>0</v>
      </c>
      <c r="N694" s="2">
        <v>6</v>
      </c>
    </row>
    <row r="695" hidden="1" spans="1:14">
      <c r="A695" s="2">
        <v>3682</v>
      </c>
      <c r="B695" s="3">
        <v>1</v>
      </c>
      <c r="C695" s="3">
        <v>-34.42</v>
      </c>
      <c r="D695" s="3">
        <v>-0.2264</v>
      </c>
      <c r="E695" s="3">
        <v>0.8725</v>
      </c>
      <c r="F695" s="3">
        <v>-0.4767</v>
      </c>
      <c r="G695" s="3">
        <v>-0.0613</v>
      </c>
      <c r="H695" s="2">
        <v>1</v>
      </c>
      <c r="I695" s="3">
        <v>0.7201</v>
      </c>
      <c r="J695" s="2">
        <v>152</v>
      </c>
      <c r="K695" s="2">
        <v>2</v>
      </c>
      <c r="L695" s="2">
        <v>20</v>
      </c>
      <c r="M695" s="2">
        <v>0</v>
      </c>
      <c r="N695" s="2">
        <v>6</v>
      </c>
    </row>
    <row r="696" hidden="1" spans="1:14">
      <c r="A696" s="2">
        <v>3679</v>
      </c>
      <c r="B696" s="3">
        <v>1</v>
      </c>
      <c r="C696" s="3">
        <v>-107.12</v>
      </c>
      <c r="D696" s="3">
        <v>-0.7047</v>
      </c>
      <c r="E696" s="3">
        <v>0.8441</v>
      </c>
      <c r="F696" s="3">
        <v>-0.6299</v>
      </c>
      <c r="G696" s="3">
        <v>-0.0777</v>
      </c>
      <c r="H696" s="2">
        <v>1</v>
      </c>
      <c r="I696" s="3">
        <v>1.6931</v>
      </c>
      <c r="J696" s="2">
        <v>152</v>
      </c>
      <c r="K696" s="2">
        <v>6</v>
      </c>
      <c r="L696" s="2">
        <v>19</v>
      </c>
      <c r="M696" s="2">
        <v>0</v>
      </c>
      <c r="N696" s="2">
        <v>6</v>
      </c>
    </row>
    <row r="697" hidden="1" spans="1:14">
      <c r="A697" s="2">
        <v>3678</v>
      </c>
      <c r="B697" s="3">
        <v>1</v>
      </c>
      <c r="C697" s="3">
        <v>-170.76</v>
      </c>
      <c r="D697" s="3">
        <v>-1.1234</v>
      </c>
      <c r="E697" s="3">
        <v>0.7014</v>
      </c>
      <c r="F697" s="3">
        <v>-0.8997</v>
      </c>
      <c r="G697" s="3">
        <v>-0.1622</v>
      </c>
      <c r="H697" s="2">
        <v>1</v>
      </c>
      <c r="I697" s="3">
        <v>1.8953</v>
      </c>
      <c r="J697" s="2">
        <v>152</v>
      </c>
      <c r="K697" s="2">
        <v>5</v>
      </c>
      <c r="L697" s="2">
        <v>19</v>
      </c>
      <c r="M697" s="2">
        <v>0</v>
      </c>
      <c r="N697" s="2">
        <v>6</v>
      </c>
    </row>
    <row r="698" hidden="1" spans="1:14">
      <c r="A698" s="2">
        <v>3677</v>
      </c>
      <c r="B698" s="3">
        <v>1</v>
      </c>
      <c r="C698" s="3">
        <v>-65.83</v>
      </c>
      <c r="D698" s="3">
        <v>-0.4331</v>
      </c>
      <c r="E698" s="3">
        <v>0.8449</v>
      </c>
      <c r="F698" s="3">
        <v>-0.7145</v>
      </c>
      <c r="G698" s="3">
        <v>-0.0773</v>
      </c>
      <c r="H698" s="2">
        <v>1</v>
      </c>
      <c r="I698" s="3">
        <v>0.9197</v>
      </c>
      <c r="J698" s="2">
        <v>152</v>
      </c>
      <c r="K698" s="2">
        <v>4</v>
      </c>
      <c r="L698" s="2">
        <v>19</v>
      </c>
      <c r="M698" s="2">
        <v>0</v>
      </c>
      <c r="N698" s="2">
        <v>6</v>
      </c>
    </row>
    <row r="699" hidden="1" spans="1:14">
      <c r="A699" s="2">
        <v>3676</v>
      </c>
      <c r="B699" s="3">
        <v>1</v>
      </c>
      <c r="C699" s="3">
        <v>-47.31</v>
      </c>
      <c r="D699" s="3">
        <v>-0.3113</v>
      </c>
      <c r="E699" s="3">
        <v>0.8593</v>
      </c>
      <c r="F699" s="3">
        <v>-0.4737</v>
      </c>
      <c r="G699" s="3">
        <v>-0.0694</v>
      </c>
      <c r="H699" s="2">
        <v>1</v>
      </c>
      <c r="I699" s="3">
        <v>0.9938</v>
      </c>
      <c r="J699" s="2">
        <v>152</v>
      </c>
      <c r="K699" s="2">
        <v>3</v>
      </c>
      <c r="L699" s="2">
        <v>19</v>
      </c>
      <c r="M699" s="2">
        <v>0</v>
      </c>
      <c r="N699" s="2">
        <v>6</v>
      </c>
    </row>
    <row r="700" hidden="1" spans="1:14">
      <c r="A700" s="2">
        <v>3675</v>
      </c>
      <c r="B700" s="3">
        <v>1</v>
      </c>
      <c r="C700" s="3">
        <v>-38.57</v>
      </c>
      <c r="D700" s="3">
        <v>-0.2537</v>
      </c>
      <c r="E700" s="3">
        <v>0.8532</v>
      </c>
      <c r="F700" s="3">
        <v>-0.6043</v>
      </c>
      <c r="G700" s="3">
        <v>-0.0731</v>
      </c>
      <c r="H700" s="2">
        <v>1</v>
      </c>
      <c r="I700" s="3">
        <v>0.6372</v>
      </c>
      <c r="J700" s="2">
        <v>152</v>
      </c>
      <c r="K700" s="2">
        <v>2</v>
      </c>
      <c r="L700" s="2">
        <v>19</v>
      </c>
      <c r="M700" s="2">
        <v>0</v>
      </c>
      <c r="N700" s="2">
        <v>6</v>
      </c>
    </row>
    <row r="701" hidden="1" spans="1:14">
      <c r="A701" s="2">
        <v>3673</v>
      </c>
      <c r="B701" s="3">
        <v>1</v>
      </c>
      <c r="C701" s="3">
        <v>-14.91</v>
      </c>
      <c r="D701" s="3">
        <v>-0.0981</v>
      </c>
      <c r="E701" s="3">
        <v>0.9813</v>
      </c>
      <c r="F701" s="3">
        <v>-0.1344</v>
      </c>
      <c r="G701" s="3">
        <v>-0.0083</v>
      </c>
      <c r="H701" s="2">
        <v>1</v>
      </c>
      <c r="I701" s="3">
        <v>1.1008</v>
      </c>
      <c r="J701" s="2">
        <v>152</v>
      </c>
      <c r="K701" s="2">
        <v>7</v>
      </c>
      <c r="L701" s="2">
        <v>18</v>
      </c>
      <c r="M701" s="2">
        <v>0</v>
      </c>
      <c r="N701" s="2">
        <v>6</v>
      </c>
    </row>
    <row r="702" hidden="1" spans="1:14">
      <c r="A702" s="2">
        <v>3672</v>
      </c>
      <c r="B702" s="3">
        <v>1</v>
      </c>
      <c r="C702" s="3">
        <v>-133.13</v>
      </c>
      <c r="D702" s="3">
        <v>-0.8759</v>
      </c>
      <c r="E702" s="3">
        <v>0.8026</v>
      </c>
      <c r="F702" s="3">
        <v>-0.7629</v>
      </c>
      <c r="G702" s="3">
        <v>-0.1029</v>
      </c>
      <c r="H702" s="2">
        <v>1</v>
      </c>
      <c r="I702" s="3">
        <v>1.7406</v>
      </c>
      <c r="J702" s="2">
        <v>152</v>
      </c>
      <c r="K702" s="2">
        <v>6</v>
      </c>
      <c r="L702" s="2">
        <v>18</v>
      </c>
      <c r="M702" s="2">
        <v>0</v>
      </c>
      <c r="N702" s="2">
        <v>6</v>
      </c>
    </row>
    <row r="703" hidden="1" spans="1:14">
      <c r="A703" s="2">
        <v>3671</v>
      </c>
      <c r="B703" s="3">
        <v>1</v>
      </c>
      <c r="C703" s="3">
        <v>-149.26</v>
      </c>
      <c r="D703" s="3">
        <v>-0.982</v>
      </c>
      <c r="E703" s="3">
        <v>0.7255</v>
      </c>
      <c r="F703" s="3">
        <v>-0.9147</v>
      </c>
      <c r="G703" s="3">
        <v>-0.1512</v>
      </c>
      <c r="H703" s="2">
        <v>1</v>
      </c>
      <c r="I703" s="3">
        <v>1.6298</v>
      </c>
      <c r="J703" s="2">
        <v>152</v>
      </c>
      <c r="K703" s="2">
        <v>5</v>
      </c>
      <c r="L703" s="2">
        <v>18</v>
      </c>
      <c r="M703" s="2">
        <v>0</v>
      </c>
      <c r="N703" s="2">
        <v>6</v>
      </c>
    </row>
    <row r="704" hidden="1" spans="1:14">
      <c r="A704" s="2">
        <v>3670</v>
      </c>
      <c r="B704" s="3">
        <v>1</v>
      </c>
      <c r="C704" s="3">
        <v>-33.53</v>
      </c>
      <c r="D704" s="3">
        <v>-0.2206</v>
      </c>
      <c r="E704" s="3">
        <v>0.9161</v>
      </c>
      <c r="F704" s="3">
        <v>-0.3703</v>
      </c>
      <c r="G704" s="3">
        <v>-0.0409</v>
      </c>
      <c r="H704" s="2">
        <v>1</v>
      </c>
      <c r="I704" s="3">
        <v>0.9004</v>
      </c>
      <c r="J704" s="2">
        <v>152</v>
      </c>
      <c r="K704" s="2">
        <v>4</v>
      </c>
      <c r="L704" s="2">
        <v>18</v>
      </c>
      <c r="M704" s="2">
        <v>0</v>
      </c>
      <c r="N704" s="2">
        <v>6</v>
      </c>
    </row>
    <row r="705" hidden="1" spans="1:14">
      <c r="A705" s="2">
        <v>3669</v>
      </c>
      <c r="B705" s="3">
        <v>1</v>
      </c>
      <c r="C705" s="3">
        <v>-47.73</v>
      </c>
      <c r="D705" s="3">
        <v>-0.314</v>
      </c>
      <c r="E705" s="3">
        <v>0.8533</v>
      </c>
      <c r="F705" s="3">
        <v>-0.5648</v>
      </c>
      <c r="G705" s="3">
        <v>-0.0743</v>
      </c>
      <c r="H705" s="2">
        <v>1</v>
      </c>
      <c r="I705" s="3">
        <v>0.8428</v>
      </c>
      <c r="J705" s="2">
        <v>152</v>
      </c>
      <c r="K705" s="2">
        <v>3</v>
      </c>
      <c r="L705" s="2">
        <v>18</v>
      </c>
      <c r="M705" s="2">
        <v>0</v>
      </c>
      <c r="N705" s="2">
        <v>6</v>
      </c>
    </row>
    <row r="706" hidden="1" spans="1:14">
      <c r="A706" s="2">
        <v>3668</v>
      </c>
      <c r="B706" s="3">
        <v>1</v>
      </c>
      <c r="C706" s="3">
        <v>-46.3</v>
      </c>
      <c r="D706" s="3">
        <v>-0.3046</v>
      </c>
      <c r="E706" s="3">
        <v>0.8197</v>
      </c>
      <c r="F706" s="3">
        <v>-0.5893</v>
      </c>
      <c r="G706" s="3">
        <v>-0.0934</v>
      </c>
      <c r="H706" s="2">
        <v>1</v>
      </c>
      <c r="I706" s="3">
        <v>0.7837</v>
      </c>
      <c r="J706" s="2">
        <v>152</v>
      </c>
      <c r="K706" s="2">
        <v>2</v>
      </c>
      <c r="L706" s="2">
        <v>18</v>
      </c>
      <c r="M706" s="2">
        <v>0</v>
      </c>
      <c r="N706" s="2">
        <v>6</v>
      </c>
    </row>
    <row r="707" hidden="1" spans="1:14">
      <c r="A707" s="2">
        <v>3666</v>
      </c>
      <c r="B707" s="3">
        <v>1</v>
      </c>
      <c r="C707" s="3">
        <v>-77.78</v>
      </c>
      <c r="D707" s="3">
        <v>-0.5117</v>
      </c>
      <c r="E707" s="3">
        <v>0.9017</v>
      </c>
      <c r="F707" s="3">
        <v>-0.5338</v>
      </c>
      <c r="G707" s="3">
        <v>-0.049</v>
      </c>
      <c r="H707" s="2">
        <v>1</v>
      </c>
      <c r="I707" s="3">
        <v>1.4497</v>
      </c>
      <c r="J707" s="2">
        <v>152</v>
      </c>
      <c r="K707" s="2">
        <v>7</v>
      </c>
      <c r="L707" s="2">
        <v>17</v>
      </c>
      <c r="M707" s="2">
        <v>0</v>
      </c>
      <c r="N707" s="2">
        <v>6</v>
      </c>
    </row>
    <row r="708" hidden="1" spans="1:14">
      <c r="A708" s="2">
        <v>3665</v>
      </c>
      <c r="B708" s="3">
        <v>1</v>
      </c>
      <c r="C708" s="3">
        <v>-111.45</v>
      </c>
      <c r="D708" s="3">
        <v>-0.7332</v>
      </c>
      <c r="E708" s="3">
        <v>0.8271</v>
      </c>
      <c r="F708" s="3">
        <v>-0.8015</v>
      </c>
      <c r="G708" s="3">
        <v>-0.0902</v>
      </c>
      <c r="H708" s="2">
        <v>1</v>
      </c>
      <c r="I708" s="3">
        <v>1.3886</v>
      </c>
      <c r="J708" s="2">
        <v>152</v>
      </c>
      <c r="K708" s="2">
        <v>6</v>
      </c>
      <c r="L708" s="2">
        <v>17</v>
      </c>
      <c r="M708" s="2">
        <v>0</v>
      </c>
      <c r="N708" s="2">
        <v>6</v>
      </c>
    </row>
    <row r="709" hidden="1" spans="1:14">
      <c r="A709" s="2">
        <v>3664</v>
      </c>
      <c r="B709" s="3">
        <v>1</v>
      </c>
      <c r="C709" s="3">
        <v>-138.44</v>
      </c>
      <c r="D709" s="3">
        <v>-0.9108</v>
      </c>
      <c r="E709" s="3">
        <v>0.7353</v>
      </c>
      <c r="F709" s="3">
        <v>-0.9223</v>
      </c>
      <c r="G709" s="3">
        <v>-0.1474</v>
      </c>
      <c r="H709" s="2">
        <v>1</v>
      </c>
      <c r="I709" s="3">
        <v>1.4994</v>
      </c>
      <c r="J709" s="2">
        <v>152</v>
      </c>
      <c r="K709" s="2">
        <v>5</v>
      </c>
      <c r="L709" s="2">
        <v>17</v>
      </c>
      <c r="M709" s="2">
        <v>0</v>
      </c>
      <c r="N709" s="2">
        <v>6</v>
      </c>
    </row>
    <row r="710" hidden="1" spans="1:14">
      <c r="A710" s="2">
        <v>3663</v>
      </c>
      <c r="B710" s="3">
        <v>1</v>
      </c>
      <c r="C710" s="3">
        <v>-61.53</v>
      </c>
      <c r="D710" s="3">
        <v>-0.4048</v>
      </c>
      <c r="E710" s="3">
        <v>0.844</v>
      </c>
      <c r="F710" s="3">
        <v>-0.6066</v>
      </c>
      <c r="G710" s="3">
        <v>-0.0808</v>
      </c>
      <c r="H710" s="2">
        <v>1</v>
      </c>
      <c r="I710" s="3">
        <v>1.0103</v>
      </c>
      <c r="J710" s="2">
        <v>152</v>
      </c>
      <c r="K710" s="2">
        <v>4</v>
      </c>
      <c r="L710" s="2">
        <v>17</v>
      </c>
      <c r="M710" s="2">
        <v>0</v>
      </c>
      <c r="N710" s="2">
        <v>6</v>
      </c>
    </row>
    <row r="711" hidden="1" spans="1:14">
      <c r="A711" s="2">
        <v>3662</v>
      </c>
      <c r="B711" s="3">
        <v>1</v>
      </c>
      <c r="C711" s="3">
        <v>-72.91</v>
      </c>
      <c r="D711" s="3">
        <v>-0.4797</v>
      </c>
      <c r="E711" s="3">
        <v>0.7739</v>
      </c>
      <c r="F711" s="3">
        <v>-0.7354</v>
      </c>
      <c r="G711" s="3">
        <v>-0.1228</v>
      </c>
      <c r="H711" s="2">
        <v>1</v>
      </c>
      <c r="I711" s="3">
        <v>0.9896</v>
      </c>
      <c r="J711" s="2">
        <v>152</v>
      </c>
      <c r="K711" s="2">
        <v>3</v>
      </c>
      <c r="L711" s="2">
        <v>17</v>
      </c>
      <c r="M711" s="2">
        <v>0</v>
      </c>
      <c r="N711" s="2">
        <v>6</v>
      </c>
    </row>
    <row r="712" hidden="1" spans="1:14">
      <c r="A712" s="2">
        <v>3661</v>
      </c>
      <c r="B712" s="3">
        <v>1</v>
      </c>
      <c r="C712" s="3">
        <v>-62.08</v>
      </c>
      <c r="D712" s="3">
        <v>-0.4084</v>
      </c>
      <c r="E712" s="3">
        <v>0.7557</v>
      </c>
      <c r="F712" s="3">
        <v>-0.7028</v>
      </c>
      <c r="G712" s="3">
        <v>-0.134</v>
      </c>
      <c r="H712" s="2">
        <v>1</v>
      </c>
      <c r="I712" s="3">
        <v>0.8816</v>
      </c>
      <c r="J712" s="2">
        <v>152</v>
      </c>
      <c r="K712" s="2">
        <v>2</v>
      </c>
      <c r="L712" s="2">
        <v>17</v>
      </c>
      <c r="M712" s="2">
        <v>0</v>
      </c>
      <c r="N712" s="2">
        <v>6</v>
      </c>
    </row>
    <row r="713" hidden="1" spans="1:14">
      <c r="A713" s="2">
        <v>3659</v>
      </c>
      <c r="B713" s="3">
        <v>1</v>
      </c>
      <c r="C713" s="3">
        <v>-96.44</v>
      </c>
      <c r="D713" s="3">
        <v>-0.6345</v>
      </c>
      <c r="E713" s="3">
        <v>0.8744</v>
      </c>
      <c r="F713" s="3">
        <v>-0.6164</v>
      </c>
      <c r="G713" s="3">
        <v>-0.0646</v>
      </c>
      <c r="H713" s="2">
        <v>1</v>
      </c>
      <c r="I713" s="3">
        <v>1.5572</v>
      </c>
      <c r="J713" s="2">
        <v>152</v>
      </c>
      <c r="K713" s="2">
        <v>7</v>
      </c>
      <c r="L713" s="2">
        <v>16</v>
      </c>
      <c r="M713" s="2">
        <v>0</v>
      </c>
      <c r="N713" s="2">
        <v>6</v>
      </c>
    </row>
    <row r="714" hidden="1" spans="1:14">
      <c r="A714" s="2">
        <v>3658</v>
      </c>
      <c r="B714" s="3">
        <v>1</v>
      </c>
      <c r="C714" s="3">
        <v>-83.91</v>
      </c>
      <c r="D714" s="3">
        <v>-0.552</v>
      </c>
      <c r="E714" s="3">
        <v>0.8612</v>
      </c>
      <c r="F714" s="3">
        <v>-0.6776</v>
      </c>
      <c r="G714" s="3">
        <v>-0.0723</v>
      </c>
      <c r="H714" s="2">
        <v>1</v>
      </c>
      <c r="I714" s="3">
        <v>1.2348</v>
      </c>
      <c r="J714" s="2">
        <v>152</v>
      </c>
      <c r="K714" s="2">
        <v>6</v>
      </c>
      <c r="L714" s="2">
        <v>16</v>
      </c>
      <c r="M714" s="2">
        <v>0</v>
      </c>
      <c r="N714" s="2">
        <v>6</v>
      </c>
    </row>
    <row r="715" hidden="1" spans="1:14">
      <c r="A715" s="2">
        <v>3657</v>
      </c>
      <c r="B715" s="3">
        <v>1</v>
      </c>
      <c r="C715" s="3">
        <v>-89.53</v>
      </c>
      <c r="D715" s="3">
        <v>-0.589</v>
      </c>
      <c r="E715" s="3">
        <v>0.8159</v>
      </c>
      <c r="F715" s="3">
        <v>-0.628</v>
      </c>
      <c r="G715" s="3">
        <v>-0.0986</v>
      </c>
      <c r="H715" s="2">
        <v>1</v>
      </c>
      <c r="I715" s="3">
        <v>1.4181</v>
      </c>
      <c r="J715" s="2">
        <v>152</v>
      </c>
      <c r="K715" s="2">
        <v>5</v>
      </c>
      <c r="L715" s="2">
        <v>16</v>
      </c>
      <c r="M715" s="2">
        <v>0</v>
      </c>
      <c r="N715" s="2">
        <v>6</v>
      </c>
    </row>
    <row r="716" hidden="1" spans="1:14">
      <c r="A716" s="2">
        <v>3656</v>
      </c>
      <c r="B716" s="3">
        <v>1</v>
      </c>
      <c r="C716" s="3">
        <v>-65.71</v>
      </c>
      <c r="D716" s="3">
        <v>-0.4323</v>
      </c>
      <c r="E716" s="3">
        <v>0.8275</v>
      </c>
      <c r="F716" s="3">
        <v>-0.6642</v>
      </c>
      <c r="G716" s="3">
        <v>-0.0918</v>
      </c>
      <c r="H716" s="2">
        <v>1</v>
      </c>
      <c r="I716" s="3">
        <v>0.9868</v>
      </c>
      <c r="J716" s="2">
        <v>152</v>
      </c>
      <c r="K716" s="2">
        <v>4</v>
      </c>
      <c r="L716" s="2">
        <v>16</v>
      </c>
      <c r="M716" s="2">
        <v>0</v>
      </c>
      <c r="N716" s="2">
        <v>6</v>
      </c>
    </row>
    <row r="717" hidden="1" spans="1:14">
      <c r="A717" s="2">
        <v>3655</v>
      </c>
      <c r="B717" s="3">
        <v>1</v>
      </c>
      <c r="C717" s="3">
        <v>-75.09</v>
      </c>
      <c r="D717" s="3">
        <v>-0.494</v>
      </c>
      <c r="E717" s="3">
        <v>0.7594</v>
      </c>
      <c r="F717" s="3">
        <v>-0.7303</v>
      </c>
      <c r="G717" s="3">
        <v>-0.1337</v>
      </c>
      <c r="H717" s="2">
        <v>1</v>
      </c>
      <c r="I717" s="3">
        <v>1.0261</v>
      </c>
      <c r="J717" s="2">
        <v>152</v>
      </c>
      <c r="K717" s="2">
        <v>3</v>
      </c>
      <c r="L717" s="2">
        <v>16</v>
      </c>
      <c r="M717" s="2">
        <v>0</v>
      </c>
      <c r="N717" s="2">
        <v>6</v>
      </c>
    </row>
    <row r="718" hidden="1" spans="1:14">
      <c r="A718" s="2">
        <v>3654</v>
      </c>
      <c r="B718" s="3">
        <v>1</v>
      </c>
      <c r="C718" s="3">
        <v>-60.65</v>
      </c>
      <c r="D718" s="3">
        <v>-0.399</v>
      </c>
      <c r="E718" s="3">
        <v>0.7522</v>
      </c>
      <c r="F718" s="3">
        <v>-0.7574</v>
      </c>
      <c r="G718" s="3">
        <v>-0.1385</v>
      </c>
      <c r="H718" s="2">
        <v>1</v>
      </c>
      <c r="I718" s="3">
        <v>0.7997</v>
      </c>
      <c r="J718" s="2">
        <v>152</v>
      </c>
      <c r="K718" s="2">
        <v>2</v>
      </c>
      <c r="L718" s="2">
        <v>16</v>
      </c>
      <c r="M718" s="2">
        <v>0</v>
      </c>
      <c r="N718" s="2">
        <v>6</v>
      </c>
    </row>
    <row r="719" hidden="1" spans="1:14">
      <c r="A719" s="2">
        <v>3652</v>
      </c>
      <c r="B719" s="3">
        <v>1</v>
      </c>
      <c r="C719" s="3">
        <v>-57.59</v>
      </c>
      <c r="D719" s="3">
        <v>-0.3789</v>
      </c>
      <c r="E719" s="3">
        <v>0.9199</v>
      </c>
      <c r="F719" s="3">
        <v>-0.5005</v>
      </c>
      <c r="G719" s="3">
        <v>-0.0404</v>
      </c>
      <c r="H719" s="2">
        <v>1</v>
      </c>
      <c r="I719" s="3">
        <v>1.1453</v>
      </c>
      <c r="J719" s="2">
        <v>152</v>
      </c>
      <c r="K719" s="2">
        <v>7</v>
      </c>
      <c r="L719" s="2">
        <v>15</v>
      </c>
      <c r="M719" s="2">
        <v>0</v>
      </c>
      <c r="N719" s="2">
        <v>6</v>
      </c>
    </row>
    <row r="720" hidden="1" spans="1:14">
      <c r="A720" s="2">
        <v>3651</v>
      </c>
      <c r="B720" s="3">
        <v>1</v>
      </c>
      <c r="C720" s="3">
        <v>-81.74</v>
      </c>
      <c r="D720" s="3">
        <v>-0.5378</v>
      </c>
      <c r="E720" s="3">
        <v>0.8588</v>
      </c>
      <c r="F720" s="3">
        <v>-0.6567</v>
      </c>
      <c r="G720" s="3">
        <v>-0.0745</v>
      </c>
      <c r="H720" s="2">
        <v>1</v>
      </c>
      <c r="I720" s="3">
        <v>1.2407</v>
      </c>
      <c r="J720" s="2">
        <v>152</v>
      </c>
      <c r="K720" s="2">
        <v>6</v>
      </c>
      <c r="L720" s="2">
        <v>15</v>
      </c>
      <c r="M720" s="2">
        <v>0</v>
      </c>
      <c r="N720" s="2">
        <v>6</v>
      </c>
    </row>
    <row r="721" hidden="1" spans="1:14">
      <c r="A721" s="2">
        <v>3650</v>
      </c>
      <c r="B721" s="3">
        <v>1</v>
      </c>
      <c r="C721" s="3">
        <v>-106.99</v>
      </c>
      <c r="D721" s="3">
        <v>-0.7039</v>
      </c>
      <c r="E721" s="3">
        <v>0.7748</v>
      </c>
      <c r="F721" s="3">
        <v>-0.6939</v>
      </c>
      <c r="G721" s="3">
        <v>-0.1253</v>
      </c>
      <c r="H721" s="2">
        <v>1</v>
      </c>
      <c r="I721" s="3">
        <v>1.5346</v>
      </c>
      <c r="J721" s="2">
        <v>152</v>
      </c>
      <c r="K721" s="2">
        <v>5</v>
      </c>
      <c r="L721" s="2">
        <v>15</v>
      </c>
      <c r="M721" s="2">
        <v>0</v>
      </c>
      <c r="N721" s="2">
        <v>6</v>
      </c>
    </row>
    <row r="722" hidden="1" spans="1:14">
      <c r="A722" s="2">
        <v>3649</v>
      </c>
      <c r="B722" s="3">
        <v>1</v>
      </c>
      <c r="C722" s="3">
        <v>-85.77</v>
      </c>
      <c r="D722" s="3">
        <v>-0.5643</v>
      </c>
      <c r="E722" s="3">
        <v>0.7706</v>
      </c>
      <c r="F722" s="3">
        <v>-0.7959</v>
      </c>
      <c r="G722" s="3">
        <v>-0.128</v>
      </c>
      <c r="H722" s="2">
        <v>1</v>
      </c>
      <c r="I722" s="3">
        <v>1.0761</v>
      </c>
      <c r="J722" s="2">
        <v>152</v>
      </c>
      <c r="K722" s="2">
        <v>4</v>
      </c>
      <c r="L722" s="2">
        <v>15</v>
      </c>
      <c r="M722" s="2">
        <v>0</v>
      </c>
      <c r="N722" s="2">
        <v>6</v>
      </c>
    </row>
    <row r="723" hidden="1" spans="1:14">
      <c r="A723" s="2">
        <v>3648</v>
      </c>
      <c r="B723" s="3">
        <v>1</v>
      </c>
      <c r="C723" s="3">
        <v>-75.66</v>
      </c>
      <c r="D723" s="3">
        <v>-0.4978</v>
      </c>
      <c r="E723" s="3">
        <v>0.7485</v>
      </c>
      <c r="F723" s="3">
        <v>-0.6742</v>
      </c>
      <c r="G723" s="3">
        <v>-0.1423</v>
      </c>
      <c r="H723" s="2">
        <v>1</v>
      </c>
      <c r="I723" s="3">
        <v>1.1188</v>
      </c>
      <c r="J723" s="2">
        <v>152</v>
      </c>
      <c r="K723" s="2">
        <v>3</v>
      </c>
      <c r="L723" s="2">
        <v>15</v>
      </c>
      <c r="M723" s="2">
        <v>0</v>
      </c>
      <c r="N723" s="2">
        <v>6</v>
      </c>
    </row>
    <row r="724" hidden="1" spans="1:14">
      <c r="A724" s="2">
        <v>3647</v>
      </c>
      <c r="B724" s="3">
        <v>1</v>
      </c>
      <c r="C724" s="3">
        <v>-67.39</v>
      </c>
      <c r="D724" s="3">
        <v>-0.4434</v>
      </c>
      <c r="E724" s="3">
        <v>0.7172</v>
      </c>
      <c r="F724" s="3">
        <v>-0.8294</v>
      </c>
      <c r="G724" s="3">
        <v>-0.1638</v>
      </c>
      <c r="H724" s="2">
        <v>1</v>
      </c>
      <c r="I724" s="3">
        <v>0.8118</v>
      </c>
      <c r="J724" s="2">
        <v>152</v>
      </c>
      <c r="K724" s="2">
        <v>2</v>
      </c>
      <c r="L724" s="2">
        <v>15</v>
      </c>
      <c r="M724" s="2">
        <v>0</v>
      </c>
      <c r="N724" s="2">
        <v>6</v>
      </c>
    </row>
    <row r="725" hidden="1" spans="1:14">
      <c r="A725" s="2">
        <v>3645</v>
      </c>
      <c r="B725" s="3">
        <v>1</v>
      </c>
      <c r="C725" s="3">
        <v>-36.19</v>
      </c>
      <c r="D725" s="3">
        <v>-0.2381</v>
      </c>
      <c r="E725" s="3">
        <v>0.9461</v>
      </c>
      <c r="F725" s="3">
        <v>-0.334</v>
      </c>
      <c r="G725" s="3">
        <v>-0.027</v>
      </c>
      <c r="H725" s="2">
        <v>1</v>
      </c>
      <c r="I725" s="3">
        <v>1.0766</v>
      </c>
      <c r="J725" s="2">
        <v>152</v>
      </c>
      <c r="K725" s="2">
        <v>7</v>
      </c>
      <c r="L725" s="2">
        <v>14</v>
      </c>
      <c r="M725" s="2">
        <v>0</v>
      </c>
      <c r="N725" s="2">
        <v>6</v>
      </c>
    </row>
    <row r="726" hidden="1" spans="1:14">
      <c r="A726" s="2">
        <v>3644</v>
      </c>
      <c r="B726" s="3">
        <v>1</v>
      </c>
      <c r="C726" s="3">
        <v>-34.51</v>
      </c>
      <c r="D726" s="3">
        <v>-0.227</v>
      </c>
      <c r="E726" s="3">
        <v>0.9351</v>
      </c>
      <c r="F726" s="3">
        <v>-0.2795</v>
      </c>
      <c r="G726" s="3">
        <v>-0.0329</v>
      </c>
      <c r="H726" s="2">
        <v>1</v>
      </c>
      <c r="I726" s="3">
        <v>1.2246</v>
      </c>
      <c r="J726" s="2">
        <v>152</v>
      </c>
      <c r="K726" s="2">
        <v>6</v>
      </c>
      <c r="L726" s="2">
        <v>14</v>
      </c>
      <c r="M726" s="2">
        <v>0</v>
      </c>
      <c r="N726" s="2">
        <v>6</v>
      </c>
    </row>
    <row r="727" hidden="1" spans="1:14">
      <c r="A727" s="2">
        <v>3643</v>
      </c>
      <c r="B727" s="3">
        <v>1</v>
      </c>
      <c r="C727" s="3">
        <v>-109.52</v>
      </c>
      <c r="D727" s="3">
        <v>-0.7205</v>
      </c>
      <c r="E727" s="3">
        <v>0.7608</v>
      </c>
      <c r="F727" s="3">
        <v>-0.8022</v>
      </c>
      <c r="G727" s="3">
        <v>-0.1354</v>
      </c>
      <c r="H727" s="2">
        <v>1</v>
      </c>
      <c r="I727" s="3">
        <v>1.3626</v>
      </c>
      <c r="J727" s="2">
        <v>152</v>
      </c>
      <c r="K727" s="2">
        <v>5</v>
      </c>
      <c r="L727" s="2">
        <v>14</v>
      </c>
      <c r="M727" s="2">
        <v>0</v>
      </c>
      <c r="N727" s="2">
        <v>6</v>
      </c>
    </row>
    <row r="728" hidden="1" spans="1:14">
      <c r="A728" s="2">
        <v>3642</v>
      </c>
      <c r="B728" s="3">
        <v>1</v>
      </c>
      <c r="C728" s="3">
        <v>-97.29</v>
      </c>
      <c r="D728" s="3">
        <v>-0.6401</v>
      </c>
      <c r="E728" s="3">
        <v>0.7331</v>
      </c>
      <c r="F728" s="3">
        <v>-0.8029</v>
      </c>
      <c r="G728" s="3">
        <v>-0.1538</v>
      </c>
      <c r="H728" s="2">
        <v>1</v>
      </c>
      <c r="I728" s="3">
        <v>1.2096</v>
      </c>
      <c r="J728" s="2">
        <v>152</v>
      </c>
      <c r="K728" s="2">
        <v>4</v>
      </c>
      <c r="L728" s="2">
        <v>14</v>
      </c>
      <c r="M728" s="2">
        <v>0</v>
      </c>
      <c r="N728" s="2">
        <v>6</v>
      </c>
    </row>
    <row r="729" hidden="1" spans="1:14">
      <c r="A729" s="2">
        <v>3641</v>
      </c>
      <c r="B729" s="3">
        <v>1</v>
      </c>
      <c r="C729" s="3">
        <v>-82.13</v>
      </c>
      <c r="D729" s="3">
        <v>-0.5403</v>
      </c>
      <c r="E729" s="3">
        <v>0.7185</v>
      </c>
      <c r="F729" s="3">
        <v>-0.7567</v>
      </c>
      <c r="G729" s="3">
        <v>-0.164</v>
      </c>
      <c r="H729" s="2">
        <v>1</v>
      </c>
      <c r="I729" s="3">
        <v>1.0831</v>
      </c>
      <c r="J729" s="2">
        <v>152</v>
      </c>
      <c r="K729" s="2">
        <v>3</v>
      </c>
      <c r="L729" s="2">
        <v>14</v>
      </c>
      <c r="M729" s="2">
        <v>0</v>
      </c>
      <c r="N729" s="2">
        <v>6</v>
      </c>
    </row>
    <row r="730" hidden="1" spans="1:14">
      <c r="A730" s="2">
        <v>3640</v>
      </c>
      <c r="B730" s="3">
        <v>1</v>
      </c>
      <c r="C730" s="3">
        <v>-61.3</v>
      </c>
      <c r="D730" s="3">
        <v>-0.4033</v>
      </c>
      <c r="E730" s="3">
        <v>0.7294</v>
      </c>
      <c r="F730" s="3">
        <v>-0.8698</v>
      </c>
      <c r="G730" s="3">
        <v>-0.1565</v>
      </c>
      <c r="H730" s="2">
        <v>1</v>
      </c>
      <c r="I730" s="3">
        <v>0.7045</v>
      </c>
      <c r="J730" s="2">
        <v>152</v>
      </c>
      <c r="K730" s="2">
        <v>2</v>
      </c>
      <c r="L730" s="2">
        <v>14</v>
      </c>
      <c r="M730" s="2">
        <v>0</v>
      </c>
      <c r="N730" s="2">
        <v>6</v>
      </c>
    </row>
    <row r="731" hidden="1" spans="1:14">
      <c r="A731" s="2">
        <v>3638</v>
      </c>
      <c r="B731" s="3">
        <v>1</v>
      </c>
      <c r="C731" s="3">
        <v>-71.17</v>
      </c>
      <c r="D731" s="3">
        <v>-0.4682</v>
      </c>
      <c r="E731" s="3">
        <v>0.8913</v>
      </c>
      <c r="F731" s="3">
        <v>-0.5519</v>
      </c>
      <c r="G731" s="3">
        <v>-0.0568</v>
      </c>
      <c r="H731" s="2">
        <v>1</v>
      </c>
      <c r="I731" s="3">
        <v>1.2829</v>
      </c>
      <c r="J731" s="2">
        <v>152</v>
      </c>
      <c r="K731" s="2">
        <v>7</v>
      </c>
      <c r="L731" s="2">
        <v>13</v>
      </c>
      <c r="M731" s="2">
        <v>0</v>
      </c>
      <c r="N731" s="2">
        <v>6</v>
      </c>
    </row>
    <row r="732" hidden="1" spans="1:14">
      <c r="A732" s="2">
        <v>3637</v>
      </c>
      <c r="B732" s="3">
        <v>1</v>
      </c>
      <c r="C732" s="3">
        <v>-59.21</v>
      </c>
      <c r="D732" s="3">
        <v>-0.3895</v>
      </c>
      <c r="E732" s="3">
        <v>0.8857</v>
      </c>
      <c r="F732" s="3">
        <v>-0.4539</v>
      </c>
      <c r="G732" s="3">
        <v>-0.0601</v>
      </c>
      <c r="H732" s="2">
        <v>1</v>
      </c>
      <c r="I732" s="3">
        <v>1.296</v>
      </c>
      <c r="J732" s="2">
        <v>152</v>
      </c>
      <c r="K732" s="2">
        <v>6</v>
      </c>
      <c r="L732" s="2">
        <v>13</v>
      </c>
      <c r="M732" s="2">
        <v>0</v>
      </c>
      <c r="N732" s="2">
        <v>6</v>
      </c>
    </row>
    <row r="733" hidden="1" spans="1:14">
      <c r="A733" s="2">
        <v>3636</v>
      </c>
      <c r="B733" s="3">
        <v>1</v>
      </c>
      <c r="C733" s="3">
        <v>-131.6</v>
      </c>
      <c r="D733" s="3">
        <v>-0.8658</v>
      </c>
      <c r="E733" s="3">
        <v>0.7069</v>
      </c>
      <c r="F733" s="3">
        <v>-0.9081</v>
      </c>
      <c r="G733" s="3">
        <v>-0.1729</v>
      </c>
      <c r="H733" s="2">
        <v>1</v>
      </c>
      <c r="I733" s="3">
        <v>1.4482</v>
      </c>
      <c r="J733" s="2">
        <v>152</v>
      </c>
      <c r="K733" s="2">
        <v>5</v>
      </c>
      <c r="L733" s="2">
        <v>13</v>
      </c>
      <c r="M733" s="2">
        <v>0</v>
      </c>
      <c r="N733" s="2">
        <v>6</v>
      </c>
    </row>
    <row r="734" hidden="1" spans="1:14">
      <c r="A734" s="2">
        <v>3635</v>
      </c>
      <c r="B734" s="3">
        <v>1</v>
      </c>
      <c r="C734" s="3">
        <v>-81.85</v>
      </c>
      <c r="D734" s="3">
        <v>-0.5385</v>
      </c>
      <c r="E734" s="3">
        <v>0.7615</v>
      </c>
      <c r="F734" s="3">
        <v>-0.7036</v>
      </c>
      <c r="G734" s="3">
        <v>-0.1355</v>
      </c>
      <c r="H734" s="2">
        <v>1</v>
      </c>
      <c r="I734" s="3">
        <v>1.1599</v>
      </c>
      <c r="J734" s="2">
        <v>152</v>
      </c>
      <c r="K734" s="2">
        <v>4</v>
      </c>
      <c r="L734" s="2">
        <v>13</v>
      </c>
      <c r="M734" s="2">
        <v>0</v>
      </c>
      <c r="N734" s="2">
        <v>6</v>
      </c>
    </row>
    <row r="735" hidden="1" spans="1:14">
      <c r="A735" s="2">
        <v>3634</v>
      </c>
      <c r="B735" s="3">
        <v>1</v>
      </c>
      <c r="C735" s="3">
        <v>-81.08</v>
      </c>
      <c r="D735" s="3">
        <v>-0.5334</v>
      </c>
      <c r="E735" s="3">
        <v>0.7107</v>
      </c>
      <c r="F735" s="3">
        <v>-0.8136</v>
      </c>
      <c r="G735" s="3">
        <v>-0.1703</v>
      </c>
      <c r="H735" s="2">
        <v>1</v>
      </c>
      <c r="I735" s="3">
        <v>0.9952</v>
      </c>
      <c r="J735" s="2">
        <v>152</v>
      </c>
      <c r="K735" s="2">
        <v>3</v>
      </c>
      <c r="L735" s="2">
        <v>13</v>
      </c>
      <c r="M735" s="2">
        <v>0</v>
      </c>
      <c r="N735" s="2">
        <v>6</v>
      </c>
    </row>
    <row r="736" hidden="1" spans="1:14">
      <c r="A736" s="2">
        <v>3633</v>
      </c>
      <c r="B736" s="3">
        <v>1</v>
      </c>
      <c r="C736" s="3">
        <v>-48.71</v>
      </c>
      <c r="D736" s="3">
        <v>-0.3205</v>
      </c>
      <c r="E736" s="3">
        <v>0.7699</v>
      </c>
      <c r="F736" s="3">
        <v>-0.7951</v>
      </c>
      <c r="G736" s="3">
        <v>-0.1299</v>
      </c>
      <c r="H736" s="2">
        <v>1</v>
      </c>
      <c r="I736" s="3">
        <v>0.6121</v>
      </c>
      <c r="J736" s="2">
        <v>152</v>
      </c>
      <c r="K736" s="2">
        <v>2</v>
      </c>
      <c r="L736" s="2">
        <v>13</v>
      </c>
      <c r="M736" s="2">
        <v>0</v>
      </c>
      <c r="N736" s="2">
        <v>6</v>
      </c>
    </row>
    <row r="737" hidden="1" spans="1:14">
      <c r="A737" s="2">
        <v>3631</v>
      </c>
      <c r="B737" s="3">
        <v>1</v>
      </c>
      <c r="C737" s="3">
        <v>-51.06</v>
      </c>
      <c r="D737" s="3">
        <v>-0.3359</v>
      </c>
      <c r="E737" s="3">
        <v>0.9178</v>
      </c>
      <c r="F737" s="3">
        <v>-0.3464</v>
      </c>
      <c r="G737" s="3">
        <v>-0.0423</v>
      </c>
      <c r="H737" s="2">
        <v>1</v>
      </c>
      <c r="I737" s="3">
        <v>1.4609</v>
      </c>
      <c r="J737" s="2">
        <v>152</v>
      </c>
      <c r="K737" s="2">
        <v>7</v>
      </c>
      <c r="L737" s="2">
        <v>12</v>
      </c>
      <c r="M737" s="2">
        <v>0</v>
      </c>
      <c r="N737" s="2">
        <v>6</v>
      </c>
    </row>
    <row r="738" hidden="1" spans="1:14">
      <c r="A738" s="2">
        <v>3630</v>
      </c>
      <c r="B738" s="3">
        <v>1</v>
      </c>
      <c r="C738" s="3">
        <v>-86.44</v>
      </c>
      <c r="D738" s="3">
        <v>-0.5687</v>
      </c>
      <c r="E738" s="3">
        <v>0.8314</v>
      </c>
      <c r="F738" s="3">
        <v>-0.6375</v>
      </c>
      <c r="G738" s="3">
        <v>-0.0917</v>
      </c>
      <c r="H738" s="2">
        <v>1</v>
      </c>
      <c r="I738" s="3">
        <v>1.3501</v>
      </c>
      <c r="J738" s="2">
        <v>152</v>
      </c>
      <c r="K738" s="2">
        <v>6</v>
      </c>
      <c r="L738" s="2">
        <v>12</v>
      </c>
      <c r="M738" s="2">
        <v>0</v>
      </c>
      <c r="N738" s="2">
        <v>6</v>
      </c>
    </row>
    <row r="739" hidden="1" spans="1:14">
      <c r="A739" s="2">
        <v>3629</v>
      </c>
      <c r="B739" s="3">
        <v>1</v>
      </c>
      <c r="C739" s="3">
        <v>-147.2</v>
      </c>
      <c r="D739" s="3">
        <v>-0.9684</v>
      </c>
      <c r="E739" s="3">
        <v>0.6682</v>
      </c>
      <c r="F739" s="3">
        <v>-0.9238</v>
      </c>
      <c r="G739" s="3">
        <v>-0.2016</v>
      </c>
      <c r="H739" s="2">
        <v>1</v>
      </c>
      <c r="I739" s="3">
        <v>1.5925</v>
      </c>
      <c r="J739" s="2">
        <v>152</v>
      </c>
      <c r="K739" s="2">
        <v>5</v>
      </c>
      <c r="L739" s="2">
        <v>12</v>
      </c>
      <c r="M739" s="2">
        <v>0</v>
      </c>
      <c r="N739" s="2">
        <v>6</v>
      </c>
    </row>
    <row r="740" hidden="1" spans="1:14">
      <c r="A740" s="2">
        <v>3628</v>
      </c>
      <c r="B740" s="3">
        <v>1</v>
      </c>
      <c r="C740" s="3">
        <v>-82.82</v>
      </c>
      <c r="D740" s="3">
        <v>-0.5449</v>
      </c>
      <c r="E740" s="3">
        <v>0.7504</v>
      </c>
      <c r="F740" s="3">
        <v>-0.7596</v>
      </c>
      <c r="G740" s="3">
        <v>-0.143</v>
      </c>
      <c r="H740" s="2">
        <v>1</v>
      </c>
      <c r="I740" s="3">
        <v>1.088</v>
      </c>
      <c r="J740" s="2">
        <v>152</v>
      </c>
      <c r="K740" s="2">
        <v>4</v>
      </c>
      <c r="L740" s="2">
        <v>12</v>
      </c>
      <c r="M740" s="2">
        <v>0</v>
      </c>
      <c r="N740" s="2">
        <v>6</v>
      </c>
    </row>
    <row r="741" hidden="1" spans="1:14">
      <c r="A741" s="2">
        <v>3627</v>
      </c>
      <c r="B741" s="3">
        <v>1</v>
      </c>
      <c r="C741" s="3">
        <v>-60.32</v>
      </c>
      <c r="D741" s="3">
        <v>-0.3968</v>
      </c>
      <c r="E741" s="3">
        <v>0.7693</v>
      </c>
      <c r="F741" s="3">
        <v>-0.7408</v>
      </c>
      <c r="G741" s="3">
        <v>-0.1306</v>
      </c>
      <c r="H741" s="2">
        <v>1</v>
      </c>
      <c r="I741" s="3">
        <v>0.8129</v>
      </c>
      <c r="J741" s="2">
        <v>152</v>
      </c>
      <c r="K741" s="2">
        <v>3</v>
      </c>
      <c r="L741" s="2">
        <v>12</v>
      </c>
      <c r="M741" s="2">
        <v>0</v>
      </c>
      <c r="N741" s="2">
        <v>6</v>
      </c>
    </row>
    <row r="742" hidden="1" spans="1:14">
      <c r="A742" s="2">
        <v>3626</v>
      </c>
      <c r="B742" s="3">
        <v>1</v>
      </c>
      <c r="C742" s="3">
        <v>-27.45</v>
      </c>
      <c r="D742" s="3">
        <v>-0.1806</v>
      </c>
      <c r="E742" s="3">
        <v>0.8582</v>
      </c>
      <c r="F742" s="3">
        <v>-0.5852</v>
      </c>
      <c r="G742" s="3">
        <v>-0.0758</v>
      </c>
      <c r="H742" s="2">
        <v>1</v>
      </c>
      <c r="I742" s="3">
        <v>0.4683</v>
      </c>
      <c r="J742" s="2">
        <v>152</v>
      </c>
      <c r="K742" s="2">
        <v>2</v>
      </c>
      <c r="L742" s="2">
        <v>12</v>
      </c>
      <c r="M742" s="2">
        <v>0</v>
      </c>
      <c r="N742" s="2">
        <v>6</v>
      </c>
    </row>
    <row r="743" hidden="1" spans="1:14">
      <c r="A743" s="2">
        <v>3624</v>
      </c>
      <c r="B743" s="3">
        <v>1</v>
      </c>
      <c r="C743" s="3">
        <v>-36.87</v>
      </c>
      <c r="D743" s="3">
        <v>-0.2426</v>
      </c>
      <c r="E743" s="3">
        <v>0.9373</v>
      </c>
      <c r="F743" s="3">
        <v>-0.3026</v>
      </c>
      <c r="G743" s="3">
        <v>-0.0318</v>
      </c>
      <c r="H743" s="2">
        <v>1</v>
      </c>
      <c r="I743" s="3">
        <v>1.2085</v>
      </c>
      <c r="J743" s="2">
        <v>152</v>
      </c>
      <c r="K743" s="2">
        <v>7</v>
      </c>
      <c r="L743" s="2">
        <v>11</v>
      </c>
      <c r="M743" s="2">
        <v>0</v>
      </c>
      <c r="N743" s="2">
        <v>6</v>
      </c>
    </row>
    <row r="744" hidden="1" spans="1:14">
      <c r="A744" s="2">
        <v>3623</v>
      </c>
      <c r="B744" s="3">
        <v>1</v>
      </c>
      <c r="C744" s="3">
        <v>-72.87</v>
      </c>
      <c r="D744" s="3">
        <v>-0.4794</v>
      </c>
      <c r="E744" s="3">
        <v>0.85</v>
      </c>
      <c r="F744" s="3">
        <v>-0.6536</v>
      </c>
      <c r="G744" s="3">
        <v>-0.0805</v>
      </c>
      <c r="H744" s="2">
        <v>1</v>
      </c>
      <c r="I744" s="3">
        <v>1.1122</v>
      </c>
      <c r="J744" s="2">
        <v>152</v>
      </c>
      <c r="K744" s="2">
        <v>6</v>
      </c>
      <c r="L744" s="2">
        <v>11</v>
      </c>
      <c r="M744" s="2">
        <v>0</v>
      </c>
      <c r="N744" s="2">
        <v>6</v>
      </c>
    </row>
    <row r="745" hidden="1" spans="1:14">
      <c r="A745" s="2">
        <v>3622</v>
      </c>
      <c r="B745" s="3">
        <v>1</v>
      </c>
      <c r="C745" s="3">
        <v>-128.31</v>
      </c>
      <c r="D745" s="3">
        <v>-0.8441</v>
      </c>
      <c r="E745" s="3">
        <v>0.6955</v>
      </c>
      <c r="F745" s="3">
        <v>-0.8513</v>
      </c>
      <c r="G745" s="3">
        <v>-0.1814</v>
      </c>
      <c r="H745" s="2">
        <v>1</v>
      </c>
      <c r="I745" s="3">
        <v>1.5047</v>
      </c>
      <c r="J745" s="2">
        <v>152</v>
      </c>
      <c r="K745" s="2">
        <v>5</v>
      </c>
      <c r="L745" s="2">
        <v>11</v>
      </c>
      <c r="M745" s="2">
        <v>0</v>
      </c>
      <c r="N745" s="2">
        <v>6</v>
      </c>
    </row>
    <row r="746" hidden="1" spans="1:14">
      <c r="A746" s="2">
        <v>3621</v>
      </c>
      <c r="B746" s="3">
        <v>1</v>
      </c>
      <c r="C746" s="3">
        <v>-80.55</v>
      </c>
      <c r="D746" s="3">
        <v>-0.5299</v>
      </c>
      <c r="E746" s="3">
        <v>0.7483</v>
      </c>
      <c r="F746" s="3">
        <v>-0.7292</v>
      </c>
      <c r="G746" s="3">
        <v>-0.1444</v>
      </c>
      <c r="H746" s="2">
        <v>1</v>
      </c>
      <c r="I746" s="3">
        <v>1.1019</v>
      </c>
      <c r="J746" s="2">
        <v>152</v>
      </c>
      <c r="K746" s="2">
        <v>4</v>
      </c>
      <c r="L746" s="2">
        <v>11</v>
      </c>
      <c r="M746" s="2">
        <v>0</v>
      </c>
      <c r="N746" s="2">
        <v>6</v>
      </c>
    </row>
    <row r="747" hidden="1" spans="1:14">
      <c r="A747" s="2">
        <v>3620</v>
      </c>
      <c r="B747" s="3">
        <v>1</v>
      </c>
      <c r="C747" s="3">
        <v>-61.58</v>
      </c>
      <c r="D747" s="3">
        <v>-0.4051</v>
      </c>
      <c r="E747" s="3">
        <v>0.7566</v>
      </c>
      <c r="F747" s="3">
        <v>-0.798</v>
      </c>
      <c r="G747" s="3">
        <v>-0.1386</v>
      </c>
      <c r="H747" s="2">
        <v>1</v>
      </c>
      <c r="I747" s="3">
        <v>0.7708</v>
      </c>
      <c r="J747" s="2">
        <v>152</v>
      </c>
      <c r="K747" s="2">
        <v>3</v>
      </c>
      <c r="L747" s="2">
        <v>11</v>
      </c>
      <c r="M747" s="2">
        <v>0</v>
      </c>
      <c r="N747" s="2">
        <v>6</v>
      </c>
    </row>
    <row r="748" hidden="1" spans="1:14">
      <c r="A748" s="2">
        <v>3619</v>
      </c>
      <c r="B748" s="3">
        <v>1</v>
      </c>
      <c r="C748" s="3">
        <v>-38.77</v>
      </c>
      <c r="D748" s="3">
        <v>-0.2551</v>
      </c>
      <c r="E748" s="3">
        <v>0.7977</v>
      </c>
      <c r="F748" s="3">
        <v>-0.7617</v>
      </c>
      <c r="G748" s="3">
        <v>-0.1121</v>
      </c>
      <c r="H748" s="2">
        <v>1</v>
      </c>
      <c r="I748" s="3">
        <v>0.5085</v>
      </c>
      <c r="J748" s="2">
        <v>152</v>
      </c>
      <c r="K748" s="2">
        <v>2</v>
      </c>
      <c r="L748" s="2">
        <v>11</v>
      </c>
      <c r="M748" s="2">
        <v>0</v>
      </c>
      <c r="N748" s="2">
        <v>6</v>
      </c>
    </row>
    <row r="749" hidden="1" spans="1:14">
      <c r="A749" s="2">
        <v>3618</v>
      </c>
      <c r="B749" s="3">
        <v>1</v>
      </c>
      <c r="C749" s="3">
        <v>-8.38</v>
      </c>
      <c r="D749" s="3">
        <v>-0.0551</v>
      </c>
      <c r="E749" s="3">
        <v>0.9877</v>
      </c>
      <c r="F749" s="3">
        <v>-0.0792</v>
      </c>
      <c r="G749" s="3">
        <v>-0.0056</v>
      </c>
      <c r="H749" s="2">
        <v>1</v>
      </c>
      <c r="I749" s="3">
        <v>1.0568</v>
      </c>
      <c r="J749" s="2">
        <v>152</v>
      </c>
      <c r="K749" s="2">
        <v>8</v>
      </c>
      <c r="L749" s="2">
        <v>10</v>
      </c>
      <c r="M749" s="2">
        <v>0</v>
      </c>
      <c r="N749" s="2">
        <v>6</v>
      </c>
    </row>
    <row r="750" hidden="1" spans="1:14">
      <c r="A750" s="2">
        <v>3617</v>
      </c>
      <c r="B750" s="3">
        <v>1</v>
      </c>
      <c r="C750" s="3">
        <v>-77.82</v>
      </c>
      <c r="D750" s="3">
        <v>-0.512</v>
      </c>
      <c r="E750" s="3">
        <v>0.8654</v>
      </c>
      <c r="F750" s="3">
        <v>-0.5396</v>
      </c>
      <c r="G750" s="3">
        <v>-0.0713</v>
      </c>
      <c r="H750" s="2">
        <v>1</v>
      </c>
      <c r="I750" s="3">
        <v>1.433</v>
      </c>
      <c r="J750" s="2">
        <v>152</v>
      </c>
      <c r="K750" s="2">
        <v>7</v>
      </c>
      <c r="L750" s="2">
        <v>10</v>
      </c>
      <c r="M750" s="2">
        <v>0</v>
      </c>
      <c r="N750" s="2">
        <v>6</v>
      </c>
    </row>
    <row r="751" hidden="1" spans="1:14">
      <c r="A751" s="2">
        <v>3616</v>
      </c>
      <c r="B751" s="3">
        <v>1</v>
      </c>
      <c r="C751" s="3">
        <v>-106.68</v>
      </c>
      <c r="D751" s="3">
        <v>-0.7018</v>
      </c>
      <c r="E751" s="3">
        <v>0.7776</v>
      </c>
      <c r="F751" s="3">
        <v>-0.8471</v>
      </c>
      <c r="G751" s="3">
        <v>-0.1242</v>
      </c>
      <c r="H751" s="2">
        <v>1</v>
      </c>
      <c r="I751" s="3">
        <v>1.2585</v>
      </c>
      <c r="J751" s="2">
        <v>152</v>
      </c>
      <c r="K751" s="2">
        <v>6</v>
      </c>
      <c r="L751" s="2">
        <v>10</v>
      </c>
      <c r="M751" s="2">
        <v>0</v>
      </c>
      <c r="N751" s="2">
        <v>6</v>
      </c>
    </row>
    <row r="752" hidden="1" spans="1:14">
      <c r="A752" s="2">
        <v>3615</v>
      </c>
      <c r="B752" s="3">
        <v>1</v>
      </c>
      <c r="C752" s="3">
        <v>-141.39</v>
      </c>
      <c r="D752" s="3">
        <v>-0.9302</v>
      </c>
      <c r="E752" s="3">
        <v>0.6552</v>
      </c>
      <c r="F752" s="3">
        <v>-0.891</v>
      </c>
      <c r="G752" s="3">
        <v>-0.2109</v>
      </c>
      <c r="H752" s="2">
        <v>1</v>
      </c>
      <c r="I752" s="3">
        <v>1.5847</v>
      </c>
      <c r="J752" s="2">
        <v>152</v>
      </c>
      <c r="K752" s="2">
        <v>5</v>
      </c>
      <c r="L752" s="2">
        <v>10</v>
      </c>
      <c r="M752" s="2">
        <v>0</v>
      </c>
      <c r="N752" s="2">
        <v>6</v>
      </c>
    </row>
    <row r="753" hidden="1" spans="1:14">
      <c r="A753" s="2">
        <v>3614</v>
      </c>
      <c r="B753" s="3">
        <v>1</v>
      </c>
      <c r="C753" s="3">
        <v>-79.81</v>
      </c>
      <c r="D753" s="3">
        <v>-0.5251</v>
      </c>
      <c r="E753" s="3">
        <v>0.7382</v>
      </c>
      <c r="F753" s="3">
        <v>-0.7789</v>
      </c>
      <c r="G753" s="3">
        <v>-0.1506</v>
      </c>
      <c r="H753" s="2">
        <v>1</v>
      </c>
      <c r="I753" s="3">
        <v>1.0226</v>
      </c>
      <c r="J753" s="2">
        <v>152</v>
      </c>
      <c r="K753" s="2">
        <v>4</v>
      </c>
      <c r="L753" s="2">
        <v>10</v>
      </c>
      <c r="M753" s="2">
        <v>0</v>
      </c>
      <c r="N753" s="2">
        <v>6</v>
      </c>
    </row>
    <row r="754" hidden="1" spans="1:14">
      <c r="A754" s="2">
        <v>3613</v>
      </c>
      <c r="B754" s="3">
        <v>1</v>
      </c>
      <c r="C754" s="3">
        <v>-47.97</v>
      </c>
      <c r="D754" s="3">
        <v>-0.3156</v>
      </c>
      <c r="E754" s="3">
        <v>0.7944</v>
      </c>
      <c r="F754" s="3">
        <v>-0.6984</v>
      </c>
      <c r="G754" s="3">
        <v>-0.1139</v>
      </c>
      <c r="H754" s="2">
        <v>1</v>
      </c>
      <c r="I754" s="3">
        <v>0.6857</v>
      </c>
      <c r="J754" s="2">
        <v>152</v>
      </c>
      <c r="K754" s="2">
        <v>3</v>
      </c>
      <c r="L754" s="2">
        <v>10</v>
      </c>
      <c r="M754" s="2">
        <v>0</v>
      </c>
      <c r="N754" s="2">
        <v>6</v>
      </c>
    </row>
    <row r="755" hidden="1" spans="1:14">
      <c r="A755" s="2">
        <v>3612</v>
      </c>
      <c r="B755" s="3">
        <v>1</v>
      </c>
      <c r="C755" s="3">
        <v>-51.13</v>
      </c>
      <c r="D755" s="3">
        <v>-0.3364</v>
      </c>
      <c r="E755" s="3">
        <v>0.7301</v>
      </c>
      <c r="F755" s="3">
        <v>-0.8386</v>
      </c>
      <c r="G755" s="3">
        <v>-0.1555</v>
      </c>
      <c r="H755" s="2">
        <v>1</v>
      </c>
      <c r="I755" s="3">
        <v>0.6093</v>
      </c>
      <c r="J755" s="2">
        <v>152</v>
      </c>
      <c r="K755" s="2">
        <v>2</v>
      </c>
      <c r="L755" s="2">
        <v>10</v>
      </c>
      <c r="M755" s="2">
        <v>0</v>
      </c>
      <c r="N755" s="2">
        <v>6</v>
      </c>
    </row>
    <row r="756" hidden="1" spans="1:14">
      <c r="A756" s="2">
        <v>3610</v>
      </c>
      <c r="B756" s="3">
        <v>1</v>
      </c>
      <c r="C756" s="3">
        <v>-89.39</v>
      </c>
      <c r="D756" s="3">
        <v>-0.5881</v>
      </c>
      <c r="E756" s="3">
        <v>0.8379</v>
      </c>
      <c r="F756" s="3">
        <v>-0.6547</v>
      </c>
      <c r="G756" s="3">
        <v>-0.0865</v>
      </c>
      <c r="H756" s="2">
        <v>1</v>
      </c>
      <c r="I756" s="3">
        <v>1.3608</v>
      </c>
      <c r="J756" s="2">
        <v>152</v>
      </c>
      <c r="K756" s="2">
        <v>7</v>
      </c>
      <c r="L756" s="2">
        <v>9</v>
      </c>
      <c r="M756" s="2">
        <v>0</v>
      </c>
      <c r="N756" s="2">
        <v>6</v>
      </c>
    </row>
    <row r="757" hidden="1" spans="1:14">
      <c r="A757" s="2">
        <v>3609</v>
      </c>
      <c r="B757" s="3">
        <v>1</v>
      </c>
      <c r="C757" s="3">
        <v>-87.84</v>
      </c>
      <c r="D757" s="3">
        <v>-0.5779</v>
      </c>
      <c r="E757" s="3">
        <v>0.8026</v>
      </c>
      <c r="F757" s="3">
        <v>-0.6751</v>
      </c>
      <c r="G757" s="3">
        <v>-0.1079</v>
      </c>
      <c r="H757" s="2">
        <v>1</v>
      </c>
      <c r="I757" s="3">
        <v>1.2971</v>
      </c>
      <c r="J757" s="2">
        <v>152</v>
      </c>
      <c r="K757" s="2">
        <v>6</v>
      </c>
      <c r="L757" s="2">
        <v>9</v>
      </c>
      <c r="M757" s="2">
        <v>0</v>
      </c>
      <c r="N757" s="2">
        <v>6</v>
      </c>
    </row>
    <row r="758" hidden="1" spans="1:14">
      <c r="A758" s="2">
        <v>3608</v>
      </c>
      <c r="B758" s="3">
        <v>1</v>
      </c>
      <c r="C758" s="3">
        <v>-113.55</v>
      </c>
      <c r="D758" s="3">
        <v>-0.747</v>
      </c>
      <c r="E758" s="3">
        <v>0.6978</v>
      </c>
      <c r="F758" s="3">
        <v>-0.8273</v>
      </c>
      <c r="G758" s="3">
        <v>-0.1778</v>
      </c>
      <c r="H758" s="2">
        <v>1</v>
      </c>
      <c r="I758" s="3">
        <v>1.3698</v>
      </c>
      <c r="J758" s="2">
        <v>152</v>
      </c>
      <c r="K758" s="2">
        <v>5</v>
      </c>
      <c r="L758" s="2">
        <v>9</v>
      </c>
      <c r="M758" s="2">
        <v>0</v>
      </c>
      <c r="N758" s="2">
        <v>6</v>
      </c>
    </row>
    <row r="759" hidden="1" spans="1:14">
      <c r="A759" s="2">
        <v>3607</v>
      </c>
      <c r="B759" s="3">
        <v>1</v>
      </c>
      <c r="C759" s="3">
        <v>-64.91</v>
      </c>
      <c r="D759" s="3">
        <v>-0.427</v>
      </c>
      <c r="E759" s="3">
        <v>0.7694</v>
      </c>
      <c r="F759" s="3">
        <v>-0.6965</v>
      </c>
      <c r="G759" s="3">
        <v>-0.1289</v>
      </c>
      <c r="H759" s="2">
        <v>1</v>
      </c>
      <c r="I759" s="3">
        <v>0.9295</v>
      </c>
      <c r="J759" s="2">
        <v>152</v>
      </c>
      <c r="K759" s="2">
        <v>4</v>
      </c>
      <c r="L759" s="2">
        <v>9</v>
      </c>
      <c r="M759" s="2">
        <v>0</v>
      </c>
      <c r="N759" s="2">
        <v>6</v>
      </c>
    </row>
    <row r="760" hidden="1" spans="1:14">
      <c r="A760" s="2">
        <v>3606</v>
      </c>
      <c r="B760" s="3">
        <v>1</v>
      </c>
      <c r="C760" s="3">
        <v>-40.42</v>
      </c>
      <c r="D760" s="3">
        <v>-0.2659</v>
      </c>
      <c r="E760" s="3">
        <v>0.8133</v>
      </c>
      <c r="F760" s="3">
        <v>-0.5779</v>
      </c>
      <c r="G760" s="3">
        <v>-0.1016</v>
      </c>
      <c r="H760" s="2">
        <v>1</v>
      </c>
      <c r="I760" s="3">
        <v>0.6975</v>
      </c>
      <c r="J760" s="2">
        <v>152</v>
      </c>
      <c r="K760" s="2">
        <v>3</v>
      </c>
      <c r="L760" s="2">
        <v>9</v>
      </c>
      <c r="M760" s="2">
        <v>0</v>
      </c>
      <c r="N760" s="2">
        <v>6</v>
      </c>
    </row>
    <row r="761" hidden="1" spans="1:14">
      <c r="A761" s="2">
        <v>3605</v>
      </c>
      <c r="B761" s="3">
        <v>1</v>
      </c>
      <c r="C761" s="3">
        <v>-50.78</v>
      </c>
      <c r="D761" s="3">
        <v>-0.3341</v>
      </c>
      <c r="E761" s="3">
        <v>0.7177</v>
      </c>
      <c r="F761" s="3">
        <v>-0.8686</v>
      </c>
      <c r="G761" s="3">
        <v>-0.1625</v>
      </c>
      <c r="H761" s="2">
        <v>1</v>
      </c>
      <c r="I761" s="3">
        <v>0.5843</v>
      </c>
      <c r="J761" s="2">
        <v>152</v>
      </c>
      <c r="K761" s="2">
        <v>2</v>
      </c>
      <c r="L761" s="2">
        <v>9</v>
      </c>
      <c r="M761" s="2">
        <v>0</v>
      </c>
      <c r="N761" s="2">
        <v>6</v>
      </c>
    </row>
    <row r="762" hidden="1" spans="1:14">
      <c r="A762" s="2">
        <v>3604</v>
      </c>
      <c r="B762" s="3">
        <v>1</v>
      </c>
      <c r="C762" s="3">
        <v>-29.45</v>
      </c>
      <c r="D762" s="3">
        <v>-0.1937</v>
      </c>
      <c r="E762" s="3">
        <v>0.9517</v>
      </c>
      <c r="F762" s="3">
        <v>-0.2453</v>
      </c>
      <c r="G762" s="3">
        <v>-0.0236</v>
      </c>
      <c r="H762" s="2">
        <v>1</v>
      </c>
      <c r="I762" s="3">
        <v>1.1914</v>
      </c>
      <c r="J762" s="2">
        <v>152</v>
      </c>
      <c r="K762" s="2">
        <v>8</v>
      </c>
      <c r="L762" s="2">
        <v>8</v>
      </c>
      <c r="M762" s="2">
        <v>0</v>
      </c>
      <c r="N762" s="2">
        <v>6</v>
      </c>
    </row>
    <row r="763" hidden="1" spans="1:14">
      <c r="A763" s="2">
        <v>3603</v>
      </c>
      <c r="B763" s="3">
        <v>1</v>
      </c>
      <c r="C763" s="3">
        <v>-130.04</v>
      </c>
      <c r="D763" s="3">
        <v>-0.8555</v>
      </c>
      <c r="E763" s="3">
        <v>0.7609</v>
      </c>
      <c r="F763" s="3">
        <v>-0.8789</v>
      </c>
      <c r="G763" s="3">
        <v>-0.1325</v>
      </c>
      <c r="H763" s="2">
        <v>1</v>
      </c>
      <c r="I763" s="3">
        <v>1.4785</v>
      </c>
      <c r="J763" s="2">
        <v>152</v>
      </c>
      <c r="K763" s="2">
        <v>7</v>
      </c>
      <c r="L763" s="2">
        <v>8</v>
      </c>
      <c r="M763" s="2">
        <v>0</v>
      </c>
      <c r="N763" s="2">
        <v>6</v>
      </c>
    </row>
    <row r="764" hidden="1" spans="1:14">
      <c r="A764" s="2">
        <v>3602</v>
      </c>
      <c r="B764" s="3">
        <v>1</v>
      </c>
      <c r="C764" s="3">
        <v>-106.98</v>
      </c>
      <c r="D764" s="3">
        <v>-0.7038</v>
      </c>
      <c r="E764" s="3">
        <v>0.7517</v>
      </c>
      <c r="F764" s="3">
        <v>-0.7775</v>
      </c>
      <c r="G764" s="3">
        <v>-0.1388</v>
      </c>
      <c r="H764" s="2">
        <v>1</v>
      </c>
      <c r="I764" s="3">
        <v>1.3731</v>
      </c>
      <c r="J764" s="2">
        <v>152</v>
      </c>
      <c r="K764" s="2">
        <v>6</v>
      </c>
      <c r="L764" s="2">
        <v>8</v>
      </c>
      <c r="M764" s="2">
        <v>0</v>
      </c>
      <c r="N764" s="2">
        <v>6</v>
      </c>
    </row>
    <row r="765" hidden="1" spans="1:14">
      <c r="A765" s="2">
        <v>3601</v>
      </c>
      <c r="B765" s="3">
        <v>1</v>
      </c>
      <c r="C765" s="3">
        <v>-112.01</v>
      </c>
      <c r="D765" s="3">
        <v>-0.7369</v>
      </c>
      <c r="E765" s="3">
        <v>0.6859</v>
      </c>
      <c r="F765" s="3">
        <v>-0.831</v>
      </c>
      <c r="G765" s="3">
        <v>-0.1843</v>
      </c>
      <c r="H765" s="2">
        <v>1</v>
      </c>
      <c r="I765" s="3">
        <v>1.3452</v>
      </c>
      <c r="J765" s="2">
        <v>152</v>
      </c>
      <c r="K765" s="2">
        <v>5</v>
      </c>
      <c r="L765" s="2">
        <v>8</v>
      </c>
      <c r="M765" s="2">
        <v>0</v>
      </c>
      <c r="N765" s="2">
        <v>6</v>
      </c>
    </row>
    <row r="766" hidden="1" spans="1:14">
      <c r="A766" s="2">
        <v>3600</v>
      </c>
      <c r="B766" s="3">
        <v>1</v>
      </c>
      <c r="C766" s="3">
        <v>-49.88</v>
      </c>
      <c r="D766" s="3">
        <v>-0.3282</v>
      </c>
      <c r="E766" s="3">
        <v>0.8057</v>
      </c>
      <c r="F766" s="3">
        <v>-0.6383</v>
      </c>
      <c r="G766" s="3">
        <v>-0.1051</v>
      </c>
      <c r="H766" s="2">
        <v>1</v>
      </c>
      <c r="I766" s="3">
        <v>0.7795</v>
      </c>
      <c r="J766" s="2">
        <v>152</v>
      </c>
      <c r="K766" s="2">
        <v>4</v>
      </c>
      <c r="L766" s="2">
        <v>8</v>
      </c>
      <c r="M766" s="2">
        <v>0</v>
      </c>
      <c r="N766" s="2">
        <v>6</v>
      </c>
    </row>
    <row r="767" hidden="1" spans="1:14">
      <c r="A767" s="2">
        <v>3599</v>
      </c>
      <c r="B767" s="3">
        <v>1</v>
      </c>
      <c r="C767" s="3">
        <v>-52.18</v>
      </c>
      <c r="D767" s="3">
        <v>-0.3433</v>
      </c>
      <c r="E767" s="3">
        <v>0.7529</v>
      </c>
      <c r="F767" s="3">
        <v>-0.7315</v>
      </c>
      <c r="G767" s="3">
        <v>-0.1381</v>
      </c>
      <c r="H767" s="2">
        <v>1</v>
      </c>
      <c r="I767" s="3">
        <v>0.7121</v>
      </c>
      <c r="J767" s="2">
        <v>152</v>
      </c>
      <c r="K767" s="2">
        <v>3</v>
      </c>
      <c r="L767" s="2">
        <v>8</v>
      </c>
      <c r="M767" s="2">
        <v>0</v>
      </c>
      <c r="N767" s="2">
        <v>6</v>
      </c>
    </row>
    <row r="768" hidden="1" spans="1:14">
      <c r="A768" s="2">
        <v>3598</v>
      </c>
      <c r="B768" s="3">
        <v>1</v>
      </c>
      <c r="C768" s="3">
        <v>-53.45</v>
      </c>
      <c r="D768" s="3">
        <v>-0.3516</v>
      </c>
      <c r="E768" s="3">
        <v>0.69</v>
      </c>
      <c r="F768" s="3">
        <v>-0.8907</v>
      </c>
      <c r="G768" s="3">
        <v>-0.1798</v>
      </c>
      <c r="H768" s="2">
        <v>1</v>
      </c>
      <c r="I768" s="3">
        <v>0.5998</v>
      </c>
      <c r="J768" s="2">
        <v>152</v>
      </c>
      <c r="K768" s="2">
        <v>2</v>
      </c>
      <c r="L768" s="2">
        <v>8</v>
      </c>
      <c r="M768" s="2">
        <v>0</v>
      </c>
      <c r="N768" s="2">
        <v>6</v>
      </c>
    </row>
    <row r="769" hidden="1" spans="1:14">
      <c r="A769" s="2">
        <v>3597</v>
      </c>
      <c r="B769" s="3">
        <v>1</v>
      </c>
      <c r="C769" s="3">
        <v>-56.2</v>
      </c>
      <c r="D769" s="3">
        <v>-0.3697</v>
      </c>
      <c r="E769" s="3">
        <v>0.9037</v>
      </c>
      <c r="F769" s="3">
        <v>-0.4596</v>
      </c>
      <c r="G769" s="3">
        <v>-0.0478</v>
      </c>
      <c r="H769" s="2">
        <v>1</v>
      </c>
      <c r="I769" s="3">
        <v>1.2179</v>
      </c>
      <c r="J769" s="2">
        <v>152</v>
      </c>
      <c r="K769" s="2">
        <v>8</v>
      </c>
      <c r="L769" s="2">
        <v>7</v>
      </c>
      <c r="M769" s="2">
        <v>0</v>
      </c>
      <c r="N769" s="2">
        <v>6</v>
      </c>
    </row>
    <row r="770" hidden="1" spans="1:14">
      <c r="A770" s="2">
        <v>3596</v>
      </c>
      <c r="B770" s="3">
        <v>1</v>
      </c>
      <c r="C770" s="3">
        <v>-95.15</v>
      </c>
      <c r="D770" s="3">
        <v>-0.626</v>
      </c>
      <c r="E770" s="3">
        <v>0.8066</v>
      </c>
      <c r="F770" s="3">
        <v>-0.6512</v>
      </c>
      <c r="G770" s="3">
        <v>-0.1028</v>
      </c>
      <c r="H770" s="2">
        <v>1</v>
      </c>
      <c r="I770" s="3">
        <v>1.4551</v>
      </c>
      <c r="J770" s="2">
        <v>152</v>
      </c>
      <c r="K770" s="2">
        <v>7</v>
      </c>
      <c r="L770" s="2">
        <v>7</v>
      </c>
      <c r="M770" s="2">
        <v>0</v>
      </c>
      <c r="N770" s="2">
        <v>6</v>
      </c>
    </row>
    <row r="771" hidden="1" spans="1:14">
      <c r="A771" s="2">
        <v>3595</v>
      </c>
      <c r="B771" s="3">
        <v>1</v>
      </c>
      <c r="C771" s="3">
        <v>-76.22</v>
      </c>
      <c r="D771" s="3">
        <v>-0.5014</v>
      </c>
      <c r="E771" s="3">
        <v>0.8032</v>
      </c>
      <c r="F771" s="3">
        <v>-0.6452</v>
      </c>
      <c r="G771" s="3">
        <v>-0.1048</v>
      </c>
      <c r="H771" s="2">
        <v>1</v>
      </c>
      <c r="I771" s="3">
        <v>1.1774</v>
      </c>
      <c r="J771" s="2">
        <v>152</v>
      </c>
      <c r="K771" s="2">
        <v>6</v>
      </c>
      <c r="L771" s="2">
        <v>7</v>
      </c>
      <c r="M771" s="2">
        <v>0</v>
      </c>
      <c r="N771" s="2">
        <v>6</v>
      </c>
    </row>
    <row r="772" hidden="1" spans="1:14">
      <c r="A772" s="2">
        <v>3594</v>
      </c>
      <c r="B772" s="3">
        <v>1</v>
      </c>
      <c r="C772" s="3">
        <v>-93.08</v>
      </c>
      <c r="D772" s="3">
        <v>-0.6124</v>
      </c>
      <c r="E772" s="3">
        <v>0.7152</v>
      </c>
      <c r="F772" s="3">
        <v>-0.781</v>
      </c>
      <c r="G772" s="3">
        <v>-0.1613</v>
      </c>
      <c r="H772" s="2">
        <v>1</v>
      </c>
      <c r="I772" s="3">
        <v>1.189</v>
      </c>
      <c r="J772" s="2">
        <v>152</v>
      </c>
      <c r="K772" s="2">
        <v>5</v>
      </c>
      <c r="L772" s="2">
        <v>7</v>
      </c>
      <c r="M772" s="2">
        <v>0</v>
      </c>
      <c r="N772" s="2">
        <v>6</v>
      </c>
    </row>
    <row r="773" hidden="1" spans="1:14">
      <c r="A773" s="2">
        <v>3593</v>
      </c>
      <c r="B773" s="3">
        <v>1</v>
      </c>
      <c r="C773" s="3">
        <v>-51.62</v>
      </c>
      <c r="D773" s="3">
        <v>-0.3396</v>
      </c>
      <c r="E773" s="3">
        <v>0.7871</v>
      </c>
      <c r="F773" s="3">
        <v>-0.6866</v>
      </c>
      <c r="G773" s="3">
        <v>-0.1147</v>
      </c>
      <c r="H773" s="2">
        <v>1</v>
      </c>
      <c r="I773" s="3">
        <v>0.7502</v>
      </c>
      <c r="J773" s="2">
        <v>152</v>
      </c>
      <c r="K773" s="2">
        <v>4</v>
      </c>
      <c r="L773" s="2">
        <v>7</v>
      </c>
      <c r="M773" s="2">
        <v>0</v>
      </c>
      <c r="N773" s="2">
        <v>6</v>
      </c>
    </row>
    <row r="774" hidden="1" spans="1:14">
      <c r="A774" s="2">
        <v>3592</v>
      </c>
      <c r="B774" s="3">
        <v>1</v>
      </c>
      <c r="C774" s="3">
        <v>-51.54</v>
      </c>
      <c r="D774" s="3">
        <v>-0.3391</v>
      </c>
      <c r="E774" s="3">
        <v>0.7409</v>
      </c>
      <c r="F774" s="3">
        <v>-0.7581</v>
      </c>
      <c r="G774" s="3">
        <v>-0.1437</v>
      </c>
      <c r="H774" s="2">
        <v>1</v>
      </c>
      <c r="I774" s="3">
        <v>0.6789</v>
      </c>
      <c r="J774" s="2">
        <v>152</v>
      </c>
      <c r="K774" s="2">
        <v>3</v>
      </c>
      <c r="L774" s="2">
        <v>7</v>
      </c>
      <c r="M774" s="2">
        <v>0</v>
      </c>
      <c r="N774" s="2">
        <v>6</v>
      </c>
    </row>
    <row r="775" hidden="1" spans="1:14">
      <c r="A775" s="2">
        <v>3591</v>
      </c>
      <c r="B775" s="3">
        <v>1</v>
      </c>
      <c r="C775" s="3">
        <v>-57.1</v>
      </c>
      <c r="D775" s="3">
        <v>-0.3757</v>
      </c>
      <c r="E775" s="3">
        <v>0.6547</v>
      </c>
      <c r="F775" s="3">
        <v>-0.9113</v>
      </c>
      <c r="G775" s="3">
        <v>-0.2021</v>
      </c>
      <c r="H775" s="2">
        <v>1</v>
      </c>
      <c r="I775" s="3">
        <v>0.6263</v>
      </c>
      <c r="J775" s="2">
        <v>152</v>
      </c>
      <c r="K775" s="2">
        <v>2</v>
      </c>
      <c r="L775" s="2">
        <v>7</v>
      </c>
      <c r="M775" s="2">
        <v>0</v>
      </c>
      <c r="N775" s="2">
        <v>6</v>
      </c>
    </row>
    <row r="776" hidden="1" spans="1:14">
      <c r="A776" s="2">
        <v>3590</v>
      </c>
      <c r="B776" s="3">
        <v>1</v>
      </c>
      <c r="C776" s="3">
        <v>-101.96</v>
      </c>
      <c r="D776" s="3">
        <v>-0.6708</v>
      </c>
      <c r="E776" s="3">
        <v>0.8224</v>
      </c>
      <c r="F776" s="3">
        <v>-0.7786</v>
      </c>
      <c r="G776" s="3">
        <v>-0.0911</v>
      </c>
      <c r="H776" s="2">
        <v>1</v>
      </c>
      <c r="I776" s="3">
        <v>1.3087</v>
      </c>
      <c r="J776" s="2">
        <v>152</v>
      </c>
      <c r="K776" s="2">
        <v>8</v>
      </c>
      <c r="L776" s="2">
        <v>6</v>
      </c>
      <c r="M776" s="2">
        <v>0</v>
      </c>
      <c r="N776" s="2">
        <v>6</v>
      </c>
    </row>
    <row r="777" hidden="1" spans="1:14">
      <c r="A777" s="2">
        <v>3589</v>
      </c>
      <c r="B777" s="3">
        <v>1</v>
      </c>
      <c r="C777" s="3">
        <v>-114.84</v>
      </c>
      <c r="D777" s="3">
        <v>-0.7555</v>
      </c>
      <c r="E777" s="3">
        <v>0.7578</v>
      </c>
      <c r="F777" s="3">
        <v>-0.7436</v>
      </c>
      <c r="G777" s="3">
        <v>-0.1307</v>
      </c>
      <c r="H777" s="2">
        <v>1</v>
      </c>
      <c r="I777" s="3">
        <v>1.5395</v>
      </c>
      <c r="J777" s="2">
        <v>152</v>
      </c>
      <c r="K777" s="2">
        <v>7</v>
      </c>
      <c r="L777" s="2">
        <v>6</v>
      </c>
      <c r="M777" s="2">
        <v>0</v>
      </c>
      <c r="N777" s="2">
        <v>6</v>
      </c>
    </row>
    <row r="778" hidden="1" spans="1:14">
      <c r="A778" s="2">
        <v>3588</v>
      </c>
      <c r="B778" s="3">
        <v>1</v>
      </c>
      <c r="C778" s="3">
        <v>-66.55</v>
      </c>
      <c r="D778" s="3">
        <v>-0.4378</v>
      </c>
      <c r="E778" s="3">
        <v>0.8139</v>
      </c>
      <c r="F778" s="3">
        <v>-0.6193</v>
      </c>
      <c r="G778" s="3">
        <v>-0.0966</v>
      </c>
      <c r="H778" s="2">
        <v>1</v>
      </c>
      <c r="I778" s="3">
        <v>1.071</v>
      </c>
      <c r="J778" s="2">
        <v>152</v>
      </c>
      <c r="K778" s="2">
        <v>6</v>
      </c>
      <c r="L778" s="2">
        <v>6</v>
      </c>
      <c r="M778" s="2">
        <v>0</v>
      </c>
      <c r="N778" s="2">
        <v>6</v>
      </c>
    </row>
    <row r="779" hidden="1" spans="1:14">
      <c r="A779" s="2">
        <v>3587</v>
      </c>
      <c r="B779" s="3">
        <v>1</v>
      </c>
      <c r="C779" s="3">
        <v>-81.65</v>
      </c>
      <c r="D779" s="3">
        <v>-0.5372</v>
      </c>
      <c r="E779" s="3">
        <v>0.7287</v>
      </c>
      <c r="F779" s="3">
        <v>-0.6998</v>
      </c>
      <c r="G779" s="3">
        <v>-0.1497</v>
      </c>
      <c r="H779" s="2">
        <v>1</v>
      </c>
      <c r="I779" s="3">
        <v>1.1637</v>
      </c>
      <c r="J779" s="2">
        <v>152</v>
      </c>
      <c r="K779" s="2">
        <v>5</v>
      </c>
      <c r="L779" s="2">
        <v>6</v>
      </c>
      <c r="M779" s="2">
        <v>0</v>
      </c>
      <c r="N779" s="2">
        <v>6</v>
      </c>
    </row>
    <row r="780" hidden="1" spans="1:14">
      <c r="A780" s="2">
        <v>3586</v>
      </c>
      <c r="B780" s="3">
        <v>1</v>
      </c>
      <c r="C780" s="3">
        <v>-72.72</v>
      </c>
      <c r="D780" s="3">
        <v>-0.4784</v>
      </c>
      <c r="E780" s="3">
        <v>0.7</v>
      </c>
      <c r="F780" s="3">
        <v>-0.8224</v>
      </c>
      <c r="G780" s="3">
        <v>-0.1685</v>
      </c>
      <c r="H780" s="2">
        <v>1</v>
      </c>
      <c r="I780" s="3">
        <v>0.883</v>
      </c>
      <c r="J780" s="2">
        <v>152</v>
      </c>
      <c r="K780" s="2">
        <v>4</v>
      </c>
      <c r="L780" s="2">
        <v>6</v>
      </c>
      <c r="M780" s="2">
        <v>0</v>
      </c>
      <c r="N780" s="2">
        <v>6</v>
      </c>
    </row>
    <row r="781" hidden="1" spans="1:14">
      <c r="A781" s="2">
        <v>3585</v>
      </c>
      <c r="B781" s="3">
        <v>1</v>
      </c>
      <c r="C781" s="3">
        <v>-58.23</v>
      </c>
      <c r="D781" s="3">
        <v>-0.3831</v>
      </c>
      <c r="E781" s="3">
        <v>0.697</v>
      </c>
      <c r="F781" s="3">
        <v>-0.7716</v>
      </c>
      <c r="G781" s="3">
        <v>-0.1704</v>
      </c>
      <c r="H781" s="2">
        <v>1</v>
      </c>
      <c r="I781" s="3">
        <v>0.7535</v>
      </c>
      <c r="J781" s="2">
        <v>152</v>
      </c>
      <c r="K781" s="2">
        <v>3</v>
      </c>
      <c r="L781" s="2">
        <v>6</v>
      </c>
      <c r="M781" s="2">
        <v>0</v>
      </c>
      <c r="N781" s="2">
        <v>6</v>
      </c>
    </row>
    <row r="782" hidden="1" spans="1:14">
      <c r="A782" s="2">
        <v>3584</v>
      </c>
      <c r="B782" s="3">
        <v>1</v>
      </c>
      <c r="C782" s="3">
        <v>-58.31</v>
      </c>
      <c r="D782" s="3">
        <v>-0.3836</v>
      </c>
      <c r="E782" s="3">
        <v>0.6322</v>
      </c>
      <c r="F782" s="3">
        <v>-0.9219</v>
      </c>
      <c r="G782" s="3">
        <v>-0.2149</v>
      </c>
      <c r="H782" s="2">
        <v>1</v>
      </c>
      <c r="I782" s="3">
        <v>0.6323</v>
      </c>
      <c r="J782" s="2">
        <v>152</v>
      </c>
      <c r="K782" s="2">
        <v>2</v>
      </c>
      <c r="L782" s="2">
        <v>6</v>
      </c>
      <c r="M782" s="2">
        <v>0</v>
      </c>
      <c r="N782" s="2">
        <v>6</v>
      </c>
    </row>
    <row r="783" hidden="1" spans="1:14">
      <c r="A783" s="2">
        <v>3583</v>
      </c>
      <c r="B783" s="3">
        <v>1</v>
      </c>
      <c r="C783" s="3">
        <v>-68.62</v>
      </c>
      <c r="D783" s="3">
        <v>-0.4514</v>
      </c>
      <c r="E783" s="3">
        <v>0.8665</v>
      </c>
      <c r="F783" s="3">
        <v>-0.6387</v>
      </c>
      <c r="G783" s="3">
        <v>-0.0652</v>
      </c>
      <c r="H783" s="2">
        <v>1</v>
      </c>
      <c r="I783" s="3">
        <v>1.0723</v>
      </c>
      <c r="J783" s="2">
        <v>152</v>
      </c>
      <c r="K783" s="2">
        <v>8</v>
      </c>
      <c r="L783" s="2">
        <v>5</v>
      </c>
      <c r="M783" s="2">
        <v>0</v>
      </c>
      <c r="N783" s="2">
        <v>6</v>
      </c>
    </row>
    <row r="784" hidden="1" spans="1:14">
      <c r="A784" s="2">
        <v>3582</v>
      </c>
      <c r="B784" s="3">
        <v>1</v>
      </c>
      <c r="C784" s="3">
        <v>-76.61</v>
      </c>
      <c r="D784" s="3">
        <v>-0.504</v>
      </c>
      <c r="E784" s="3">
        <v>0.8172</v>
      </c>
      <c r="F784" s="3">
        <v>-0.5846</v>
      </c>
      <c r="G784" s="3">
        <v>-0.0929</v>
      </c>
      <c r="H784" s="2">
        <v>1</v>
      </c>
      <c r="I784" s="3">
        <v>1.3043</v>
      </c>
      <c r="J784" s="2">
        <v>152</v>
      </c>
      <c r="K784" s="2">
        <v>7</v>
      </c>
      <c r="L784" s="2">
        <v>5</v>
      </c>
      <c r="M784" s="2">
        <v>0</v>
      </c>
      <c r="N784" s="2">
        <v>6</v>
      </c>
    </row>
    <row r="785" hidden="1" spans="1:14">
      <c r="A785" s="2">
        <v>3581</v>
      </c>
      <c r="B785" s="3">
        <v>1</v>
      </c>
      <c r="C785" s="3">
        <v>-44.73</v>
      </c>
      <c r="D785" s="3">
        <v>-0.2943</v>
      </c>
      <c r="E785" s="3">
        <v>0.8602</v>
      </c>
      <c r="F785" s="3">
        <v>-0.5002</v>
      </c>
      <c r="G785" s="3">
        <v>-0.0691</v>
      </c>
      <c r="H785" s="2">
        <v>1</v>
      </c>
      <c r="I785" s="3">
        <v>0.8908</v>
      </c>
      <c r="J785" s="2">
        <v>152</v>
      </c>
      <c r="K785" s="2">
        <v>6</v>
      </c>
      <c r="L785" s="2">
        <v>5</v>
      </c>
      <c r="M785" s="2">
        <v>0</v>
      </c>
      <c r="N785" s="2">
        <v>6</v>
      </c>
    </row>
    <row r="786" hidden="1" spans="1:14">
      <c r="A786" s="2">
        <v>3580</v>
      </c>
      <c r="B786" s="3">
        <v>1</v>
      </c>
      <c r="C786" s="3">
        <v>-85.85</v>
      </c>
      <c r="D786" s="3">
        <v>-0.5648</v>
      </c>
      <c r="E786" s="3">
        <v>0.7005</v>
      </c>
      <c r="F786" s="3">
        <v>-0.7504</v>
      </c>
      <c r="G786" s="3">
        <v>-0.165</v>
      </c>
      <c r="H786" s="2">
        <v>1</v>
      </c>
      <c r="I786" s="3">
        <v>1.1415</v>
      </c>
      <c r="J786" s="2">
        <v>152</v>
      </c>
      <c r="K786" s="2">
        <v>5</v>
      </c>
      <c r="L786" s="2">
        <v>5</v>
      </c>
      <c r="M786" s="2">
        <v>0</v>
      </c>
      <c r="N786" s="2">
        <v>6</v>
      </c>
    </row>
    <row r="787" hidden="1" spans="1:14">
      <c r="A787" s="2">
        <v>3579</v>
      </c>
      <c r="B787" s="3">
        <v>1</v>
      </c>
      <c r="C787" s="3">
        <v>-77.48</v>
      </c>
      <c r="D787" s="3">
        <v>-0.5097</v>
      </c>
      <c r="E787" s="3">
        <v>0.6655</v>
      </c>
      <c r="F787" s="3">
        <v>-0.8801</v>
      </c>
      <c r="G787" s="3">
        <v>-0.1882</v>
      </c>
      <c r="H787" s="2">
        <v>1</v>
      </c>
      <c r="I787" s="3">
        <v>0.8796</v>
      </c>
      <c r="J787" s="2">
        <v>152</v>
      </c>
      <c r="K787" s="2">
        <v>4</v>
      </c>
      <c r="L787" s="2">
        <v>5</v>
      </c>
      <c r="M787" s="2">
        <v>0</v>
      </c>
      <c r="N787" s="2">
        <v>6</v>
      </c>
    </row>
    <row r="788" hidden="1" spans="1:14">
      <c r="A788" s="2">
        <v>3578</v>
      </c>
      <c r="B788" s="3">
        <v>1</v>
      </c>
      <c r="C788" s="3">
        <v>-56.99</v>
      </c>
      <c r="D788" s="3">
        <v>-0.3749</v>
      </c>
      <c r="E788" s="3">
        <v>0.6844</v>
      </c>
      <c r="F788" s="3">
        <v>-0.8048</v>
      </c>
      <c r="G788" s="3">
        <v>-0.175</v>
      </c>
      <c r="H788" s="2">
        <v>1</v>
      </c>
      <c r="I788" s="3">
        <v>0.7072</v>
      </c>
      <c r="J788" s="2">
        <v>152</v>
      </c>
      <c r="K788" s="2">
        <v>3</v>
      </c>
      <c r="L788" s="2">
        <v>5</v>
      </c>
      <c r="M788" s="2">
        <v>0</v>
      </c>
      <c r="N788" s="2">
        <v>6</v>
      </c>
    </row>
    <row r="789" hidden="1" spans="1:14">
      <c r="A789" s="2">
        <v>3577</v>
      </c>
      <c r="B789" s="3">
        <v>1</v>
      </c>
      <c r="C789" s="3">
        <v>-63.89</v>
      </c>
      <c r="D789" s="3">
        <v>-0.4203</v>
      </c>
      <c r="E789" s="3">
        <v>0.5842</v>
      </c>
      <c r="F789" s="3">
        <v>-0.919</v>
      </c>
      <c r="G789" s="3">
        <v>-0.2466</v>
      </c>
      <c r="H789" s="2">
        <v>1</v>
      </c>
      <c r="I789" s="3">
        <v>0.6949</v>
      </c>
      <c r="J789" s="2">
        <v>152</v>
      </c>
      <c r="K789" s="2">
        <v>2</v>
      </c>
      <c r="L789" s="2">
        <v>5</v>
      </c>
      <c r="M789" s="2">
        <v>0</v>
      </c>
      <c r="N789" s="2">
        <v>6</v>
      </c>
    </row>
    <row r="790" hidden="1" spans="1:14">
      <c r="A790" s="2">
        <v>3576</v>
      </c>
      <c r="B790" s="3">
        <v>1</v>
      </c>
      <c r="C790" s="3">
        <v>-88.92</v>
      </c>
      <c r="D790" s="3">
        <v>-0.585</v>
      </c>
      <c r="E790" s="3">
        <v>0.8191</v>
      </c>
      <c r="F790" s="3">
        <v>-0.7886</v>
      </c>
      <c r="G790" s="3">
        <v>-0.0889</v>
      </c>
      <c r="H790" s="2">
        <v>1</v>
      </c>
      <c r="I790" s="3">
        <v>1.1269</v>
      </c>
      <c r="J790" s="2">
        <v>152</v>
      </c>
      <c r="K790" s="2">
        <v>8</v>
      </c>
      <c r="L790" s="2">
        <v>4</v>
      </c>
      <c r="M790" s="2">
        <v>0</v>
      </c>
      <c r="N790" s="2">
        <v>6</v>
      </c>
    </row>
    <row r="791" hidden="1" spans="1:14">
      <c r="A791" s="2">
        <v>3575</v>
      </c>
      <c r="B791" s="3">
        <v>1</v>
      </c>
      <c r="C791" s="3">
        <v>-61.92</v>
      </c>
      <c r="D791" s="3">
        <v>-0.4074</v>
      </c>
      <c r="E791" s="3">
        <v>0.8376</v>
      </c>
      <c r="F791" s="3">
        <v>-0.5265</v>
      </c>
      <c r="G791" s="3">
        <v>-0.0795</v>
      </c>
      <c r="H791" s="2">
        <v>1</v>
      </c>
      <c r="I791" s="3">
        <v>1.1702</v>
      </c>
      <c r="J791" s="2">
        <v>152</v>
      </c>
      <c r="K791" s="2">
        <v>7</v>
      </c>
      <c r="L791" s="2">
        <v>4</v>
      </c>
      <c r="M791" s="2">
        <v>0</v>
      </c>
      <c r="N791" s="2">
        <v>6</v>
      </c>
    </row>
    <row r="792" hidden="1" spans="1:14">
      <c r="A792" s="2">
        <v>3574</v>
      </c>
      <c r="B792" s="3">
        <v>1</v>
      </c>
      <c r="C792" s="3">
        <v>-30.93</v>
      </c>
      <c r="D792" s="3">
        <v>-0.2035</v>
      </c>
      <c r="E792" s="3">
        <v>0.8924</v>
      </c>
      <c r="F792" s="3">
        <v>-0.3656</v>
      </c>
      <c r="G792" s="3">
        <v>-0.051</v>
      </c>
      <c r="H792" s="2">
        <v>1</v>
      </c>
      <c r="I792" s="3">
        <v>0.8425</v>
      </c>
      <c r="J792" s="2">
        <v>152</v>
      </c>
      <c r="K792" s="2">
        <v>6</v>
      </c>
      <c r="L792" s="2">
        <v>4</v>
      </c>
      <c r="M792" s="2">
        <v>0</v>
      </c>
      <c r="N792" s="2">
        <v>6</v>
      </c>
    </row>
    <row r="793" hidden="1" spans="1:14">
      <c r="A793" s="2">
        <v>3573</v>
      </c>
      <c r="B793" s="3">
        <v>1</v>
      </c>
      <c r="C793" s="3">
        <v>-103.15</v>
      </c>
      <c r="D793" s="3">
        <v>-0.6786</v>
      </c>
      <c r="E793" s="3">
        <v>0.6348</v>
      </c>
      <c r="F793" s="3">
        <v>-0.884</v>
      </c>
      <c r="G793" s="3">
        <v>-0.2062</v>
      </c>
      <c r="H793" s="2">
        <v>1</v>
      </c>
      <c r="I793" s="3">
        <v>1.1658</v>
      </c>
      <c r="J793" s="2">
        <v>152</v>
      </c>
      <c r="K793" s="2">
        <v>5</v>
      </c>
      <c r="L793" s="2">
        <v>4</v>
      </c>
      <c r="M793" s="2">
        <v>0</v>
      </c>
      <c r="N793" s="2">
        <v>6</v>
      </c>
    </row>
    <row r="794" hidden="1" spans="1:14">
      <c r="A794" s="2">
        <v>3572</v>
      </c>
      <c r="B794" s="3">
        <v>1</v>
      </c>
      <c r="C794" s="3">
        <v>-82.65</v>
      </c>
      <c r="D794" s="3">
        <v>-0.5438</v>
      </c>
      <c r="E794" s="3">
        <v>0.6297</v>
      </c>
      <c r="F794" s="3">
        <v>-0.8688</v>
      </c>
      <c r="G794" s="3">
        <v>-0.2095</v>
      </c>
      <c r="H794" s="2">
        <v>1</v>
      </c>
      <c r="I794" s="3">
        <v>0.9503</v>
      </c>
      <c r="J794" s="2">
        <v>152</v>
      </c>
      <c r="K794" s="2">
        <v>4</v>
      </c>
      <c r="L794" s="2">
        <v>4</v>
      </c>
      <c r="M794" s="2">
        <v>0</v>
      </c>
      <c r="N794" s="2">
        <v>6</v>
      </c>
    </row>
    <row r="795" hidden="1" spans="1:14">
      <c r="A795" s="2">
        <v>3571</v>
      </c>
      <c r="B795" s="3">
        <v>1</v>
      </c>
      <c r="C795" s="3">
        <v>-58.89</v>
      </c>
      <c r="D795" s="3">
        <v>-0.3874</v>
      </c>
      <c r="E795" s="3">
        <v>0.6573</v>
      </c>
      <c r="F795" s="3">
        <v>-0.8558</v>
      </c>
      <c r="G795" s="3">
        <v>-0.189</v>
      </c>
      <c r="H795" s="2">
        <v>1</v>
      </c>
      <c r="I795" s="3">
        <v>0.6875</v>
      </c>
      <c r="J795" s="2">
        <v>152</v>
      </c>
      <c r="K795" s="2">
        <v>3</v>
      </c>
      <c r="L795" s="2">
        <v>4</v>
      </c>
      <c r="M795" s="2">
        <v>0</v>
      </c>
      <c r="N795" s="2">
        <v>6</v>
      </c>
    </row>
    <row r="796" hidden="1" spans="1:14">
      <c r="A796" s="2">
        <v>3570</v>
      </c>
      <c r="B796" s="3">
        <v>1</v>
      </c>
      <c r="C796" s="3">
        <v>-63.89</v>
      </c>
      <c r="D796" s="3">
        <v>-0.4203</v>
      </c>
      <c r="E796" s="3">
        <v>0.5627</v>
      </c>
      <c r="F796" s="3">
        <v>-0.927</v>
      </c>
      <c r="G796" s="3">
        <v>-0.2576</v>
      </c>
      <c r="H796" s="2">
        <v>1</v>
      </c>
      <c r="I796" s="3">
        <v>0.6889</v>
      </c>
      <c r="J796" s="2">
        <v>152</v>
      </c>
      <c r="K796" s="2">
        <v>2</v>
      </c>
      <c r="L796" s="2">
        <v>4</v>
      </c>
      <c r="M796" s="2">
        <v>0</v>
      </c>
      <c r="N796" s="2">
        <v>6</v>
      </c>
    </row>
    <row r="797" hidden="1" spans="1:14">
      <c r="A797" s="2">
        <v>3569</v>
      </c>
      <c r="B797" s="3">
        <v>1</v>
      </c>
      <c r="C797" s="3">
        <v>-302.43</v>
      </c>
      <c r="D797" s="3">
        <v>-0.1703</v>
      </c>
      <c r="E797" s="3">
        <v>0.9764</v>
      </c>
      <c r="F797" s="3">
        <v>-0.2907</v>
      </c>
      <c r="G797" s="3">
        <v>-0.0102</v>
      </c>
      <c r="H797" s="2">
        <v>1</v>
      </c>
      <c r="I797" s="3">
        <v>9.7802</v>
      </c>
      <c r="J797" s="2">
        <v>1776</v>
      </c>
      <c r="K797" s="2">
        <v>8</v>
      </c>
      <c r="L797" s="2">
        <v>20</v>
      </c>
      <c r="M797" s="2">
        <v>4</v>
      </c>
      <c r="N797" s="2">
        <v>5</v>
      </c>
    </row>
    <row r="798" hidden="1" spans="1:14">
      <c r="A798" s="2">
        <v>3568</v>
      </c>
      <c r="B798" s="3">
        <v>1</v>
      </c>
      <c r="C798" s="3">
        <v>-343.02</v>
      </c>
      <c r="D798" s="3">
        <v>-0.1931</v>
      </c>
      <c r="E798" s="3">
        <v>0.9661</v>
      </c>
      <c r="F798" s="3">
        <v>-0.446</v>
      </c>
      <c r="G798" s="3">
        <v>-0.0151</v>
      </c>
      <c r="H798" s="2">
        <v>1</v>
      </c>
      <c r="I798" s="3">
        <v>7.4027</v>
      </c>
      <c r="J798" s="2">
        <v>1776</v>
      </c>
      <c r="K798" s="2">
        <v>7</v>
      </c>
      <c r="L798" s="2">
        <v>20</v>
      </c>
      <c r="M798" s="2">
        <v>4</v>
      </c>
      <c r="N798" s="2">
        <v>5</v>
      </c>
    </row>
    <row r="799" hidden="1" spans="1:14">
      <c r="A799" s="2">
        <v>3567</v>
      </c>
      <c r="B799" s="3">
        <v>1</v>
      </c>
      <c r="C799" s="3">
        <v>-347.45</v>
      </c>
      <c r="D799" s="3">
        <v>-0.1956</v>
      </c>
      <c r="E799" s="3">
        <v>0.9564</v>
      </c>
      <c r="F799" s="3">
        <v>-0.3749</v>
      </c>
      <c r="G799" s="3">
        <v>-0.0199</v>
      </c>
      <c r="H799" s="2">
        <v>1</v>
      </c>
      <c r="I799" s="3">
        <v>8.8545</v>
      </c>
      <c r="J799" s="2">
        <v>1776</v>
      </c>
      <c r="K799" s="2">
        <v>6</v>
      </c>
      <c r="L799" s="2">
        <v>20</v>
      </c>
      <c r="M799" s="2">
        <v>4</v>
      </c>
      <c r="N799" s="2">
        <v>5</v>
      </c>
    </row>
    <row r="800" hidden="1" spans="1:14">
      <c r="A800" s="2">
        <v>3566</v>
      </c>
      <c r="B800" s="3">
        <v>1</v>
      </c>
      <c r="C800" s="3">
        <v>-502.33</v>
      </c>
      <c r="D800" s="3">
        <v>-0.3349</v>
      </c>
      <c r="E800" s="3">
        <v>0.9076</v>
      </c>
      <c r="F800" s="3">
        <v>-0.7026</v>
      </c>
      <c r="G800" s="3">
        <v>-0.0441</v>
      </c>
      <c r="H800" s="2">
        <v>1</v>
      </c>
      <c r="I800" s="3">
        <v>7.0007</v>
      </c>
      <c r="J800" s="2">
        <v>1500</v>
      </c>
      <c r="K800" s="2">
        <v>5</v>
      </c>
      <c r="L800" s="2">
        <v>20</v>
      </c>
      <c r="M800" s="2">
        <v>4</v>
      </c>
      <c r="N800" s="2">
        <v>5</v>
      </c>
    </row>
    <row r="801" hidden="1" spans="1:14">
      <c r="A801" s="2">
        <v>3565</v>
      </c>
      <c r="B801" s="3">
        <v>1</v>
      </c>
      <c r="C801" s="3">
        <v>-502.85</v>
      </c>
      <c r="D801" s="3">
        <v>-0.3416</v>
      </c>
      <c r="E801" s="3">
        <v>0.8813</v>
      </c>
      <c r="F801" s="3">
        <v>-0.8343</v>
      </c>
      <c r="G801" s="3">
        <v>-0.0572</v>
      </c>
      <c r="H801" s="2">
        <v>1</v>
      </c>
      <c r="I801" s="3">
        <v>5.9679</v>
      </c>
      <c r="J801" s="2">
        <v>1472</v>
      </c>
      <c r="K801" s="2">
        <v>4</v>
      </c>
      <c r="L801" s="2">
        <v>20</v>
      </c>
      <c r="M801" s="2">
        <v>4</v>
      </c>
      <c r="N801" s="2">
        <v>5</v>
      </c>
    </row>
    <row r="802" hidden="1" spans="1:14">
      <c r="A802" s="2">
        <v>3564</v>
      </c>
      <c r="B802" s="3">
        <v>1</v>
      </c>
      <c r="C802" s="3">
        <v>-458.67</v>
      </c>
      <c r="D802" s="3">
        <v>-0.2583</v>
      </c>
      <c r="E802" s="3">
        <v>0.8855</v>
      </c>
      <c r="F802" s="3">
        <v>-0.8274</v>
      </c>
      <c r="G802" s="3">
        <v>-0.0552</v>
      </c>
      <c r="H802" s="2">
        <v>1</v>
      </c>
      <c r="I802" s="3">
        <v>5.4978</v>
      </c>
      <c r="J802" s="2">
        <v>1776</v>
      </c>
      <c r="K802" s="2">
        <v>3</v>
      </c>
      <c r="L802" s="2">
        <v>20</v>
      </c>
      <c r="M802" s="2">
        <v>4</v>
      </c>
      <c r="N802" s="2">
        <v>5</v>
      </c>
    </row>
    <row r="803" hidden="1" spans="1:14">
      <c r="A803" s="2">
        <v>3563</v>
      </c>
      <c r="B803" s="3">
        <v>1</v>
      </c>
      <c r="C803" s="3">
        <v>-500.35</v>
      </c>
      <c r="D803" s="3">
        <v>-0.2897</v>
      </c>
      <c r="E803" s="3">
        <v>0.8372</v>
      </c>
      <c r="F803" s="3">
        <v>-0.9454</v>
      </c>
      <c r="G803" s="3">
        <v>-0.0807</v>
      </c>
      <c r="H803" s="2">
        <v>1</v>
      </c>
      <c r="I803" s="3">
        <v>5.277</v>
      </c>
      <c r="J803" s="2">
        <v>1727</v>
      </c>
      <c r="K803" s="2">
        <v>2</v>
      </c>
      <c r="L803" s="2">
        <v>20</v>
      </c>
      <c r="M803" s="2">
        <v>4</v>
      </c>
      <c r="N803" s="2">
        <v>5</v>
      </c>
    </row>
    <row r="804" hidden="1" spans="1:14">
      <c r="A804" s="2">
        <v>3562</v>
      </c>
      <c r="B804" s="3">
        <v>1</v>
      </c>
      <c r="C804" s="3">
        <v>-240.86</v>
      </c>
      <c r="D804" s="3">
        <v>-0.1356</v>
      </c>
      <c r="E804" s="3">
        <v>0.9805</v>
      </c>
      <c r="F804" s="3">
        <v>-0.2949</v>
      </c>
      <c r="G804" s="3">
        <v>-0.0085</v>
      </c>
      <c r="H804" s="2">
        <v>1</v>
      </c>
      <c r="I804" s="3">
        <v>7.7471</v>
      </c>
      <c r="J804" s="2">
        <v>1776</v>
      </c>
      <c r="K804" s="2">
        <v>8</v>
      </c>
      <c r="L804" s="2">
        <v>19</v>
      </c>
      <c r="M804" s="2">
        <v>4</v>
      </c>
      <c r="N804" s="2">
        <v>5</v>
      </c>
    </row>
    <row r="805" hidden="1" spans="1:14">
      <c r="A805" s="2">
        <v>3561</v>
      </c>
      <c r="B805" s="3">
        <v>1</v>
      </c>
      <c r="C805" s="3">
        <v>-275.27</v>
      </c>
      <c r="D805" s="3">
        <v>-0.155</v>
      </c>
      <c r="E805" s="3">
        <v>0.9718</v>
      </c>
      <c r="F805" s="3">
        <v>-0.4026</v>
      </c>
      <c r="G805" s="3">
        <v>-0.0128</v>
      </c>
      <c r="H805" s="2">
        <v>1</v>
      </c>
      <c r="I805" s="3">
        <v>6.5783</v>
      </c>
      <c r="J805" s="2">
        <v>1776</v>
      </c>
      <c r="K805" s="2">
        <v>7</v>
      </c>
      <c r="L805" s="2">
        <v>19</v>
      </c>
      <c r="M805" s="2">
        <v>4</v>
      </c>
      <c r="N805" s="2">
        <v>5</v>
      </c>
    </row>
    <row r="806" hidden="1" spans="1:14">
      <c r="A806" s="2">
        <v>3560</v>
      </c>
      <c r="B806" s="3">
        <v>1</v>
      </c>
      <c r="C806" s="3">
        <v>-503.3</v>
      </c>
      <c r="D806" s="3">
        <v>-0.3305</v>
      </c>
      <c r="E806" s="3">
        <v>0.9251</v>
      </c>
      <c r="F806" s="3">
        <v>-0.5524</v>
      </c>
      <c r="G806" s="3">
        <v>-0.0364</v>
      </c>
      <c r="H806" s="2">
        <v>1</v>
      </c>
      <c r="I806" s="3">
        <v>8.7544</v>
      </c>
      <c r="J806" s="2">
        <v>1523</v>
      </c>
      <c r="K806" s="2">
        <v>6</v>
      </c>
      <c r="L806" s="2">
        <v>19</v>
      </c>
      <c r="M806" s="2">
        <v>4</v>
      </c>
      <c r="N806" s="2">
        <v>5</v>
      </c>
    </row>
    <row r="807" hidden="1" spans="1:14">
      <c r="A807" s="2">
        <v>3559</v>
      </c>
      <c r="B807" s="3">
        <v>1</v>
      </c>
      <c r="C807" s="3">
        <v>-501.78</v>
      </c>
      <c r="D807" s="3">
        <v>-0.3554</v>
      </c>
      <c r="E807" s="3">
        <v>0.8996</v>
      </c>
      <c r="F807" s="3">
        <v>-0.782</v>
      </c>
      <c r="G807" s="3">
        <v>-0.0491</v>
      </c>
      <c r="H807" s="2">
        <v>1</v>
      </c>
      <c r="I807" s="3">
        <v>6.3285</v>
      </c>
      <c r="J807" s="2">
        <v>1412</v>
      </c>
      <c r="K807" s="2">
        <v>5</v>
      </c>
      <c r="L807" s="2">
        <v>19</v>
      </c>
      <c r="M807" s="2">
        <v>4</v>
      </c>
      <c r="N807" s="2">
        <v>5</v>
      </c>
    </row>
    <row r="808" hidden="1" spans="1:14">
      <c r="A808" s="2">
        <v>3558</v>
      </c>
      <c r="B808" s="3">
        <v>1</v>
      </c>
      <c r="C808" s="3">
        <v>-501.21</v>
      </c>
      <c r="D808" s="3">
        <v>-0.3405</v>
      </c>
      <c r="E808" s="3">
        <v>0.8779</v>
      </c>
      <c r="F808" s="3">
        <v>-0.8064</v>
      </c>
      <c r="G808" s="3">
        <v>-0.0604</v>
      </c>
      <c r="H808" s="2">
        <v>1</v>
      </c>
      <c r="I808" s="3">
        <v>6.1415</v>
      </c>
      <c r="J808" s="2">
        <v>1472</v>
      </c>
      <c r="K808" s="2">
        <v>4</v>
      </c>
      <c r="L808" s="2">
        <v>19</v>
      </c>
      <c r="M808" s="2">
        <v>4</v>
      </c>
      <c r="N808" s="2">
        <v>5</v>
      </c>
    </row>
    <row r="809" hidden="1" spans="1:14">
      <c r="A809" s="2">
        <v>3557</v>
      </c>
      <c r="B809" s="3">
        <v>1</v>
      </c>
      <c r="C809" s="3">
        <v>-505.12</v>
      </c>
      <c r="D809" s="3">
        <v>-0.2888</v>
      </c>
      <c r="E809" s="3">
        <v>0.8685</v>
      </c>
      <c r="F809" s="3">
        <v>-0.8764</v>
      </c>
      <c r="G809" s="3">
        <v>-0.0654</v>
      </c>
      <c r="H809" s="2">
        <v>1</v>
      </c>
      <c r="I809" s="3">
        <v>5.723</v>
      </c>
      <c r="J809" s="2">
        <v>1749</v>
      </c>
      <c r="K809" s="2">
        <v>3</v>
      </c>
      <c r="L809" s="2">
        <v>19</v>
      </c>
      <c r="M809" s="2">
        <v>4</v>
      </c>
      <c r="N809" s="2">
        <v>5</v>
      </c>
    </row>
    <row r="810" hidden="1" spans="1:14">
      <c r="A810" s="2">
        <v>3556</v>
      </c>
      <c r="B810" s="3">
        <v>1</v>
      </c>
      <c r="C810" s="3">
        <v>-500.21</v>
      </c>
      <c r="D810" s="3">
        <v>-0.2929</v>
      </c>
      <c r="E810" s="3">
        <v>0.8306</v>
      </c>
      <c r="F810" s="3">
        <v>-0.9872</v>
      </c>
      <c r="G810" s="3">
        <v>-0.0861</v>
      </c>
      <c r="H810" s="2">
        <v>1</v>
      </c>
      <c r="I810" s="3">
        <v>5.0637</v>
      </c>
      <c r="J810" s="2">
        <v>1708</v>
      </c>
      <c r="K810" s="2">
        <v>2</v>
      </c>
      <c r="L810" s="2">
        <v>19</v>
      </c>
      <c r="M810" s="2">
        <v>4</v>
      </c>
      <c r="N810" s="2">
        <v>5</v>
      </c>
    </row>
    <row r="811" hidden="1" spans="1:14">
      <c r="A811" s="2">
        <v>3555</v>
      </c>
      <c r="B811" s="3">
        <v>1</v>
      </c>
      <c r="C811" s="3">
        <v>-319.58</v>
      </c>
      <c r="D811" s="3">
        <v>-0.1799</v>
      </c>
      <c r="E811" s="3">
        <v>0.9732</v>
      </c>
      <c r="F811" s="3">
        <v>-0.4124</v>
      </c>
      <c r="G811" s="3">
        <v>-0.0123</v>
      </c>
      <c r="H811" s="2">
        <v>1</v>
      </c>
      <c r="I811" s="3">
        <v>7.42</v>
      </c>
      <c r="J811" s="2">
        <v>1776</v>
      </c>
      <c r="K811" s="2">
        <v>8</v>
      </c>
      <c r="L811" s="2">
        <v>18</v>
      </c>
      <c r="M811" s="2">
        <v>4</v>
      </c>
      <c r="N811" s="2">
        <v>5</v>
      </c>
    </row>
    <row r="812" hidden="1" spans="1:14">
      <c r="A812" s="2">
        <v>3554</v>
      </c>
      <c r="B812" s="3">
        <v>1</v>
      </c>
      <c r="C812" s="3">
        <v>-417.49</v>
      </c>
      <c r="D812" s="3">
        <v>-0.2351</v>
      </c>
      <c r="E812" s="3">
        <v>0.9557</v>
      </c>
      <c r="F812" s="3">
        <v>-0.5256</v>
      </c>
      <c r="G812" s="3">
        <v>-0.0211</v>
      </c>
      <c r="H812" s="2">
        <v>1</v>
      </c>
      <c r="I812" s="3">
        <v>7.666</v>
      </c>
      <c r="J812" s="2">
        <v>1776</v>
      </c>
      <c r="K812" s="2">
        <v>7</v>
      </c>
      <c r="L812" s="2">
        <v>18</v>
      </c>
      <c r="M812" s="2">
        <v>4</v>
      </c>
      <c r="N812" s="2">
        <v>5</v>
      </c>
    </row>
    <row r="813" hidden="1" spans="1:14">
      <c r="A813" s="2">
        <v>3553</v>
      </c>
      <c r="B813" s="3">
        <v>1</v>
      </c>
      <c r="C813" s="3">
        <v>-502.75</v>
      </c>
      <c r="D813" s="3">
        <v>-0.3386</v>
      </c>
      <c r="E813" s="3">
        <v>0.9207</v>
      </c>
      <c r="F813" s="3">
        <v>-0.6264</v>
      </c>
      <c r="G813" s="3">
        <v>-0.0393</v>
      </c>
      <c r="H813" s="2">
        <v>1</v>
      </c>
      <c r="I813" s="3">
        <v>7.7926</v>
      </c>
      <c r="J813" s="2">
        <v>1485</v>
      </c>
      <c r="K813" s="2">
        <v>6</v>
      </c>
      <c r="L813" s="2">
        <v>18</v>
      </c>
      <c r="M813" s="2">
        <v>4</v>
      </c>
      <c r="N813" s="2">
        <v>5</v>
      </c>
    </row>
    <row r="814" hidden="1" spans="1:14">
      <c r="A814" s="2">
        <v>3552</v>
      </c>
      <c r="B814" s="3">
        <v>1</v>
      </c>
      <c r="C814" s="3">
        <v>-502.46</v>
      </c>
      <c r="D814" s="3">
        <v>-0.4075</v>
      </c>
      <c r="E814" s="3">
        <v>0.884</v>
      </c>
      <c r="F814" s="3">
        <v>-0.8257</v>
      </c>
      <c r="G814" s="3">
        <v>-0.0586</v>
      </c>
      <c r="H814" s="2">
        <v>1</v>
      </c>
      <c r="I814" s="3">
        <v>6.0214</v>
      </c>
      <c r="J814" s="2">
        <v>1233</v>
      </c>
      <c r="K814" s="2">
        <v>5</v>
      </c>
      <c r="L814" s="2">
        <v>18</v>
      </c>
      <c r="M814" s="2">
        <v>4</v>
      </c>
      <c r="N814" s="2">
        <v>5</v>
      </c>
    </row>
    <row r="815" hidden="1" spans="1:14">
      <c r="A815" s="2">
        <v>3551</v>
      </c>
      <c r="B815" s="3">
        <v>1</v>
      </c>
      <c r="C815" s="3">
        <v>-467.05</v>
      </c>
      <c r="D815" s="3">
        <v>-0.263</v>
      </c>
      <c r="E815" s="3">
        <v>0.9002</v>
      </c>
      <c r="F815" s="3">
        <v>-0.7453</v>
      </c>
      <c r="G815" s="3">
        <v>-0.0498</v>
      </c>
      <c r="H815" s="2">
        <v>1</v>
      </c>
      <c r="I815" s="3">
        <v>6.1835</v>
      </c>
      <c r="J815" s="2">
        <v>1776</v>
      </c>
      <c r="K815" s="2">
        <v>4</v>
      </c>
      <c r="L815" s="2">
        <v>18</v>
      </c>
      <c r="M815" s="2">
        <v>4</v>
      </c>
      <c r="N815" s="2">
        <v>5</v>
      </c>
    </row>
    <row r="816" hidden="1" spans="1:14">
      <c r="A816" s="2">
        <v>3550</v>
      </c>
      <c r="B816" s="3">
        <v>1</v>
      </c>
      <c r="C816" s="3">
        <v>-501.17</v>
      </c>
      <c r="D816" s="3">
        <v>-0.2869</v>
      </c>
      <c r="E816" s="3">
        <v>0.8648</v>
      </c>
      <c r="F816" s="3">
        <v>-0.906</v>
      </c>
      <c r="G816" s="3">
        <v>-0.0689</v>
      </c>
      <c r="H816" s="2">
        <v>1</v>
      </c>
      <c r="I816" s="3">
        <v>5.5029</v>
      </c>
      <c r="J816" s="2">
        <v>1747</v>
      </c>
      <c r="K816" s="2">
        <v>3</v>
      </c>
      <c r="L816" s="2">
        <v>18</v>
      </c>
      <c r="M816" s="2">
        <v>4</v>
      </c>
      <c r="N816" s="2">
        <v>5</v>
      </c>
    </row>
    <row r="817" hidden="1" spans="1:14">
      <c r="A817" s="2">
        <v>3549</v>
      </c>
      <c r="B817" s="3">
        <v>1</v>
      </c>
      <c r="C817" s="3">
        <v>-500.32</v>
      </c>
      <c r="D817" s="3">
        <v>-0.2947</v>
      </c>
      <c r="E817" s="3">
        <v>0.824</v>
      </c>
      <c r="F817" s="3">
        <v>-0.9662</v>
      </c>
      <c r="G817" s="3">
        <v>-0.0918</v>
      </c>
      <c r="H817" s="2">
        <v>1</v>
      </c>
      <c r="I817" s="3">
        <v>5.169</v>
      </c>
      <c r="J817" s="2">
        <v>1698</v>
      </c>
      <c r="K817" s="2">
        <v>2</v>
      </c>
      <c r="L817" s="2">
        <v>18</v>
      </c>
      <c r="M817" s="2">
        <v>4</v>
      </c>
      <c r="N817" s="2">
        <v>5</v>
      </c>
    </row>
    <row r="818" hidden="1" spans="1:14">
      <c r="A818" s="2">
        <v>3548</v>
      </c>
      <c r="B818" s="3">
        <v>1</v>
      </c>
      <c r="C818" s="3">
        <v>-338.09</v>
      </c>
      <c r="D818" s="3">
        <v>-0.1904</v>
      </c>
      <c r="E818" s="3">
        <v>0.9704</v>
      </c>
      <c r="F818" s="3">
        <v>-0.419</v>
      </c>
      <c r="G818" s="3">
        <v>-0.0141</v>
      </c>
      <c r="H818" s="2">
        <v>1</v>
      </c>
      <c r="I818" s="3">
        <v>7.7219</v>
      </c>
      <c r="J818" s="2">
        <v>1776</v>
      </c>
      <c r="K818" s="2">
        <v>8</v>
      </c>
      <c r="L818" s="2">
        <v>17</v>
      </c>
      <c r="M818" s="2">
        <v>4</v>
      </c>
      <c r="N818" s="2">
        <v>5</v>
      </c>
    </row>
    <row r="819" hidden="1" spans="1:14">
      <c r="A819" s="2">
        <v>3547</v>
      </c>
      <c r="B819" s="3">
        <v>1</v>
      </c>
      <c r="C819" s="3">
        <v>-506.45</v>
      </c>
      <c r="D819" s="3">
        <v>-0.299</v>
      </c>
      <c r="E819" s="3">
        <v>0.9418</v>
      </c>
      <c r="F819" s="3">
        <v>-0.6085</v>
      </c>
      <c r="G819" s="3">
        <v>-0.0288</v>
      </c>
      <c r="H819" s="2">
        <v>1</v>
      </c>
      <c r="I819" s="3">
        <v>8.0599</v>
      </c>
      <c r="J819" s="2">
        <v>1694</v>
      </c>
      <c r="K819" s="2">
        <v>7</v>
      </c>
      <c r="L819" s="2">
        <v>17</v>
      </c>
      <c r="M819" s="2">
        <v>4</v>
      </c>
      <c r="N819" s="2">
        <v>5</v>
      </c>
    </row>
    <row r="820" hidden="1" spans="1:14">
      <c r="A820" s="2">
        <v>3546</v>
      </c>
      <c r="B820" s="3">
        <v>1</v>
      </c>
      <c r="C820" s="3">
        <v>-503.13</v>
      </c>
      <c r="D820" s="3">
        <v>-0.3551</v>
      </c>
      <c r="E820" s="3">
        <v>0.9142</v>
      </c>
      <c r="F820" s="3">
        <v>-0.7149</v>
      </c>
      <c r="G820" s="3">
        <v>-0.0432</v>
      </c>
      <c r="H820" s="2">
        <v>1</v>
      </c>
      <c r="I820" s="3">
        <v>6.8996</v>
      </c>
      <c r="J820" s="2">
        <v>1417</v>
      </c>
      <c r="K820" s="2">
        <v>6</v>
      </c>
      <c r="L820" s="2">
        <v>17</v>
      </c>
      <c r="M820" s="2">
        <v>4</v>
      </c>
      <c r="N820" s="2">
        <v>5</v>
      </c>
    </row>
    <row r="821" hidden="1" spans="1:14">
      <c r="A821" s="2">
        <v>3545</v>
      </c>
      <c r="B821" s="3">
        <v>1</v>
      </c>
      <c r="C821" s="3">
        <v>-500.23</v>
      </c>
      <c r="D821" s="3">
        <v>-0.3581</v>
      </c>
      <c r="E821" s="3">
        <v>0.8914</v>
      </c>
      <c r="F821" s="3">
        <v>-0.7769</v>
      </c>
      <c r="G821" s="3">
        <v>-0.0554</v>
      </c>
      <c r="H821" s="2">
        <v>1</v>
      </c>
      <c r="I821" s="3">
        <v>6.3473</v>
      </c>
      <c r="J821" s="2">
        <v>1397</v>
      </c>
      <c r="K821" s="2">
        <v>5</v>
      </c>
      <c r="L821" s="2">
        <v>17</v>
      </c>
      <c r="M821" s="2">
        <v>4</v>
      </c>
      <c r="N821" s="2">
        <v>5</v>
      </c>
    </row>
    <row r="822" hidden="1" spans="1:14">
      <c r="A822" s="2">
        <v>3544</v>
      </c>
      <c r="B822" s="3">
        <v>1</v>
      </c>
      <c r="C822" s="3">
        <v>-501.75</v>
      </c>
      <c r="D822" s="3">
        <v>-0.3186</v>
      </c>
      <c r="E822" s="3">
        <v>0.8761</v>
      </c>
      <c r="F822" s="3">
        <v>-0.8378</v>
      </c>
      <c r="G822" s="3">
        <v>-0.0637</v>
      </c>
      <c r="H822" s="2">
        <v>1</v>
      </c>
      <c r="I822" s="3">
        <v>5.931</v>
      </c>
      <c r="J822" s="2">
        <v>1575</v>
      </c>
      <c r="K822" s="2">
        <v>4</v>
      </c>
      <c r="L822" s="2">
        <v>17</v>
      </c>
      <c r="M822" s="2">
        <v>4</v>
      </c>
      <c r="N822" s="2">
        <v>5</v>
      </c>
    </row>
    <row r="823" hidden="1" spans="1:14">
      <c r="A823" s="2">
        <v>3543</v>
      </c>
      <c r="B823" s="3">
        <v>1</v>
      </c>
      <c r="C823" s="3">
        <v>-500.37</v>
      </c>
      <c r="D823" s="3">
        <v>-0.2824</v>
      </c>
      <c r="E823" s="3">
        <v>0.8616</v>
      </c>
      <c r="F823" s="3">
        <v>-0.9109</v>
      </c>
      <c r="G823" s="3">
        <v>-0.0718</v>
      </c>
      <c r="H823" s="2">
        <v>1</v>
      </c>
      <c r="I823" s="3">
        <v>5.4666</v>
      </c>
      <c r="J823" s="2">
        <v>1772</v>
      </c>
      <c r="K823" s="2">
        <v>3</v>
      </c>
      <c r="L823" s="2">
        <v>17</v>
      </c>
      <c r="M823" s="2">
        <v>4</v>
      </c>
      <c r="N823" s="2">
        <v>5</v>
      </c>
    </row>
    <row r="824" hidden="1" spans="1:14">
      <c r="A824" s="2">
        <v>3542</v>
      </c>
      <c r="B824" s="3">
        <v>1</v>
      </c>
      <c r="C824" s="3">
        <v>-500.37</v>
      </c>
      <c r="D824" s="3">
        <v>-0.2911</v>
      </c>
      <c r="E824" s="3">
        <v>0.8195</v>
      </c>
      <c r="F824" s="3">
        <v>-0.9721</v>
      </c>
      <c r="G824" s="3">
        <v>-0.096</v>
      </c>
      <c r="H824" s="2">
        <v>1</v>
      </c>
      <c r="I824" s="3">
        <v>5.1401</v>
      </c>
      <c r="J824" s="2">
        <v>1719</v>
      </c>
      <c r="K824" s="2">
        <v>2</v>
      </c>
      <c r="L824" s="2">
        <v>17</v>
      </c>
      <c r="M824" s="2">
        <v>4</v>
      </c>
      <c r="N824" s="2">
        <v>5</v>
      </c>
    </row>
    <row r="825" hidden="1" spans="1:14">
      <c r="A825" s="2">
        <v>3541</v>
      </c>
      <c r="B825" s="3">
        <v>1</v>
      </c>
      <c r="C825" s="3">
        <v>-514.23</v>
      </c>
      <c r="D825" s="3">
        <v>-0.3</v>
      </c>
      <c r="E825" s="3">
        <v>0.9518</v>
      </c>
      <c r="F825" s="3">
        <v>-0.5581</v>
      </c>
      <c r="G825" s="3">
        <v>-0.024</v>
      </c>
      <c r="H825" s="2">
        <v>1</v>
      </c>
      <c r="I825" s="3">
        <v>8.8539</v>
      </c>
      <c r="J825" s="2">
        <v>1714</v>
      </c>
      <c r="K825" s="2">
        <v>8</v>
      </c>
      <c r="L825" s="2">
        <v>16</v>
      </c>
      <c r="M825" s="2">
        <v>4</v>
      </c>
      <c r="N825" s="2">
        <v>5</v>
      </c>
    </row>
    <row r="826" hidden="1" spans="1:14">
      <c r="A826" s="2">
        <v>3540</v>
      </c>
      <c r="B826" s="3">
        <v>1</v>
      </c>
      <c r="C826" s="3">
        <v>-502.98</v>
      </c>
      <c r="D826" s="3">
        <v>-0.2966</v>
      </c>
      <c r="E826" s="3">
        <v>0.9397</v>
      </c>
      <c r="F826" s="3">
        <v>-0.6316</v>
      </c>
      <c r="G826" s="3">
        <v>-0.0304</v>
      </c>
      <c r="H826" s="2">
        <v>1</v>
      </c>
      <c r="I826" s="3">
        <v>7.7371</v>
      </c>
      <c r="J826" s="2">
        <v>1696</v>
      </c>
      <c r="K826" s="2">
        <v>7</v>
      </c>
      <c r="L826" s="2">
        <v>16</v>
      </c>
      <c r="M826" s="2">
        <v>4</v>
      </c>
      <c r="N826" s="2">
        <v>5</v>
      </c>
    </row>
    <row r="827" hidden="1" spans="1:14">
      <c r="A827" s="2">
        <v>3539</v>
      </c>
      <c r="B827" s="3">
        <v>1</v>
      </c>
      <c r="C827" s="3">
        <v>-502.14</v>
      </c>
      <c r="D827" s="3">
        <v>-0.3404</v>
      </c>
      <c r="E827" s="3">
        <v>0.9135</v>
      </c>
      <c r="F827" s="3">
        <v>-0.7422</v>
      </c>
      <c r="G827" s="3">
        <v>-0.0441</v>
      </c>
      <c r="H827" s="2">
        <v>1</v>
      </c>
      <c r="I827" s="3">
        <v>6.6496</v>
      </c>
      <c r="J827" s="2">
        <v>1475</v>
      </c>
      <c r="K827" s="2">
        <v>6</v>
      </c>
      <c r="L827" s="2">
        <v>16</v>
      </c>
      <c r="M827" s="2">
        <v>4</v>
      </c>
      <c r="N827" s="2">
        <v>5</v>
      </c>
    </row>
    <row r="828" hidden="1" spans="1:14">
      <c r="A828" s="2">
        <v>3538</v>
      </c>
      <c r="B828" s="3">
        <v>1</v>
      </c>
      <c r="C828" s="3">
        <v>-501.5</v>
      </c>
      <c r="D828" s="3">
        <v>-0.3012</v>
      </c>
      <c r="E828" s="3">
        <v>0.9026</v>
      </c>
      <c r="F828" s="3">
        <v>-0.7587</v>
      </c>
      <c r="G828" s="3">
        <v>-0.0502</v>
      </c>
      <c r="H828" s="2">
        <v>1</v>
      </c>
      <c r="I828" s="3">
        <v>6.506</v>
      </c>
      <c r="J828" s="2">
        <v>1665</v>
      </c>
      <c r="K828" s="2">
        <v>5</v>
      </c>
      <c r="L828" s="2">
        <v>16</v>
      </c>
      <c r="M828" s="2">
        <v>4</v>
      </c>
      <c r="N828" s="2">
        <v>5</v>
      </c>
    </row>
    <row r="829" hidden="1" spans="1:14">
      <c r="A829" s="2">
        <v>3537</v>
      </c>
      <c r="B829" s="3">
        <v>1</v>
      </c>
      <c r="C829" s="3">
        <v>-501.29</v>
      </c>
      <c r="D829" s="3">
        <v>-0.3185</v>
      </c>
      <c r="E829" s="3">
        <v>0.871</v>
      </c>
      <c r="F829" s="3">
        <v>-0.8579</v>
      </c>
      <c r="G829" s="3">
        <v>-0.0675</v>
      </c>
      <c r="H829" s="2">
        <v>1</v>
      </c>
      <c r="I829" s="3">
        <v>5.7953</v>
      </c>
      <c r="J829" s="2">
        <v>1574</v>
      </c>
      <c r="K829" s="2">
        <v>4</v>
      </c>
      <c r="L829" s="2">
        <v>16</v>
      </c>
      <c r="M829" s="2">
        <v>4</v>
      </c>
      <c r="N829" s="2">
        <v>5</v>
      </c>
    </row>
    <row r="830" hidden="1" spans="1:14">
      <c r="A830" s="2">
        <v>3536</v>
      </c>
      <c r="B830" s="3">
        <v>1</v>
      </c>
      <c r="C830" s="3">
        <v>-501.14</v>
      </c>
      <c r="D830" s="3">
        <v>-0.2855</v>
      </c>
      <c r="E830" s="3">
        <v>0.8547</v>
      </c>
      <c r="F830" s="3">
        <v>-0.9349</v>
      </c>
      <c r="G830" s="3">
        <v>-0.0766</v>
      </c>
      <c r="H830" s="2">
        <v>1</v>
      </c>
      <c r="I830" s="3">
        <v>5.3415</v>
      </c>
      <c r="J830" s="2">
        <v>1755</v>
      </c>
      <c r="K830" s="2">
        <v>3</v>
      </c>
      <c r="L830" s="2">
        <v>16</v>
      </c>
      <c r="M830" s="2">
        <v>4</v>
      </c>
      <c r="N830" s="2">
        <v>5</v>
      </c>
    </row>
    <row r="831" hidden="1" spans="1:14">
      <c r="A831" s="2">
        <v>3535</v>
      </c>
      <c r="B831" s="3">
        <v>1</v>
      </c>
      <c r="C831" s="3">
        <v>-500.72</v>
      </c>
      <c r="D831" s="3">
        <v>-0.2869</v>
      </c>
      <c r="E831" s="3">
        <v>0.815</v>
      </c>
      <c r="F831" s="3">
        <v>-0.9815</v>
      </c>
      <c r="G831" s="3">
        <v>-0.1002</v>
      </c>
      <c r="H831" s="2">
        <v>1</v>
      </c>
      <c r="I831" s="3">
        <v>5.0968</v>
      </c>
      <c r="J831" s="2">
        <v>1745</v>
      </c>
      <c r="K831" s="2">
        <v>2</v>
      </c>
      <c r="L831" s="2">
        <v>16</v>
      </c>
      <c r="M831" s="2">
        <v>4</v>
      </c>
      <c r="N831" s="2">
        <v>5</v>
      </c>
    </row>
    <row r="832" hidden="1" spans="1:14">
      <c r="A832" s="2">
        <v>3534</v>
      </c>
      <c r="B832" s="3">
        <v>1</v>
      </c>
      <c r="C832" s="3">
        <v>-509.89</v>
      </c>
      <c r="D832" s="3">
        <v>-0.3014</v>
      </c>
      <c r="E832" s="3">
        <v>0.9493</v>
      </c>
      <c r="F832" s="3">
        <v>-0.5852</v>
      </c>
      <c r="G832" s="3">
        <v>-0.0257</v>
      </c>
      <c r="H832" s="2">
        <v>1</v>
      </c>
      <c r="I832" s="3">
        <v>8.4086</v>
      </c>
      <c r="J832" s="2">
        <v>1692</v>
      </c>
      <c r="K832" s="2">
        <v>8</v>
      </c>
      <c r="L832" s="2">
        <v>15</v>
      </c>
      <c r="M832" s="2">
        <v>4</v>
      </c>
      <c r="N832" s="2">
        <v>5</v>
      </c>
    </row>
    <row r="833" hidden="1" spans="1:14">
      <c r="A833" s="2">
        <v>3533</v>
      </c>
      <c r="B833" s="3">
        <v>1</v>
      </c>
      <c r="C833" s="3">
        <v>-505.77</v>
      </c>
      <c r="D833" s="3">
        <v>-0.3372</v>
      </c>
      <c r="E833" s="3">
        <v>0.9289</v>
      </c>
      <c r="F833" s="3">
        <v>-0.6525</v>
      </c>
      <c r="G833" s="3">
        <v>-0.0364</v>
      </c>
      <c r="H833" s="2">
        <v>1</v>
      </c>
      <c r="I833" s="3">
        <v>7.5474</v>
      </c>
      <c r="J833" s="2">
        <v>1500</v>
      </c>
      <c r="K833" s="2">
        <v>7</v>
      </c>
      <c r="L833" s="2">
        <v>15</v>
      </c>
      <c r="M833" s="2">
        <v>4</v>
      </c>
      <c r="N833" s="2">
        <v>5</v>
      </c>
    </row>
    <row r="834" hidden="1" spans="1:14">
      <c r="A834" s="2">
        <v>3532</v>
      </c>
      <c r="B834" s="3">
        <v>1</v>
      </c>
      <c r="C834" s="3">
        <v>-501.2</v>
      </c>
      <c r="D834" s="3">
        <v>-0.3364</v>
      </c>
      <c r="E834" s="3">
        <v>0.9105</v>
      </c>
      <c r="F834" s="3">
        <v>-0.6546</v>
      </c>
      <c r="G834" s="3">
        <v>-0.0465</v>
      </c>
      <c r="H834" s="2">
        <v>1</v>
      </c>
      <c r="I834" s="3">
        <v>7.459</v>
      </c>
      <c r="J834" s="2">
        <v>1490</v>
      </c>
      <c r="K834" s="2">
        <v>6</v>
      </c>
      <c r="L834" s="2">
        <v>15</v>
      </c>
      <c r="M834" s="2">
        <v>4</v>
      </c>
      <c r="N834" s="2">
        <v>5</v>
      </c>
    </row>
    <row r="835" hidden="1" spans="1:14">
      <c r="A835" s="2">
        <v>3531</v>
      </c>
      <c r="B835" s="3">
        <v>1</v>
      </c>
      <c r="C835" s="3">
        <v>-500.18</v>
      </c>
      <c r="D835" s="3">
        <v>-0.3364</v>
      </c>
      <c r="E835" s="3">
        <v>0.8876</v>
      </c>
      <c r="F835" s="3">
        <v>-0.8135</v>
      </c>
      <c r="G835" s="3">
        <v>-0.0589</v>
      </c>
      <c r="H835" s="2">
        <v>1</v>
      </c>
      <c r="I835" s="3">
        <v>6.0788</v>
      </c>
      <c r="J835" s="2">
        <v>1487</v>
      </c>
      <c r="K835" s="2">
        <v>5</v>
      </c>
      <c r="L835" s="2">
        <v>15</v>
      </c>
      <c r="M835" s="2">
        <v>4</v>
      </c>
      <c r="N835" s="2">
        <v>5</v>
      </c>
    </row>
    <row r="836" hidden="1" spans="1:14">
      <c r="A836" s="2">
        <v>3530</v>
      </c>
      <c r="B836" s="3">
        <v>1</v>
      </c>
      <c r="C836" s="3">
        <v>-503.49</v>
      </c>
      <c r="D836" s="3">
        <v>-0.3039</v>
      </c>
      <c r="E836" s="3">
        <v>0.871</v>
      </c>
      <c r="F836" s="3">
        <v>-0.8679</v>
      </c>
      <c r="G836" s="3">
        <v>-0.0681</v>
      </c>
      <c r="H836" s="2">
        <v>1</v>
      </c>
      <c r="I836" s="3">
        <v>5.7571</v>
      </c>
      <c r="J836" s="2">
        <v>1657</v>
      </c>
      <c r="K836" s="2">
        <v>4</v>
      </c>
      <c r="L836" s="2">
        <v>15</v>
      </c>
      <c r="M836" s="2">
        <v>4</v>
      </c>
      <c r="N836" s="2">
        <v>5</v>
      </c>
    </row>
    <row r="837" hidden="1" spans="1:14">
      <c r="A837" s="2">
        <v>3529</v>
      </c>
      <c r="B837" s="3">
        <v>1</v>
      </c>
      <c r="C837" s="3">
        <v>-469.33</v>
      </c>
      <c r="D837" s="3">
        <v>-0.2643</v>
      </c>
      <c r="E837" s="3">
        <v>0.8587</v>
      </c>
      <c r="F837" s="3">
        <v>-0.8679</v>
      </c>
      <c r="G837" s="3">
        <v>-0.0752</v>
      </c>
      <c r="H837" s="2">
        <v>1</v>
      </c>
      <c r="I837" s="3">
        <v>5.3769</v>
      </c>
      <c r="J837" s="2">
        <v>1776</v>
      </c>
      <c r="K837" s="2">
        <v>3</v>
      </c>
      <c r="L837" s="2">
        <v>15</v>
      </c>
      <c r="M837" s="2">
        <v>4</v>
      </c>
      <c r="N837" s="2">
        <v>5</v>
      </c>
    </row>
    <row r="838" hidden="1" spans="1:14">
      <c r="A838" s="2">
        <v>3528</v>
      </c>
      <c r="B838" s="3">
        <v>1</v>
      </c>
      <c r="C838" s="3">
        <v>-500.09</v>
      </c>
      <c r="D838" s="3">
        <v>-0.2986</v>
      </c>
      <c r="E838" s="3">
        <v>0.8005</v>
      </c>
      <c r="F838" s="3">
        <v>-0.9961</v>
      </c>
      <c r="G838" s="3">
        <v>-0.1098</v>
      </c>
      <c r="H838" s="2">
        <v>1</v>
      </c>
      <c r="I838" s="3">
        <v>5.0194</v>
      </c>
      <c r="J838" s="2">
        <v>1675</v>
      </c>
      <c r="K838" s="2">
        <v>2</v>
      </c>
      <c r="L838" s="2">
        <v>15</v>
      </c>
      <c r="M838" s="2">
        <v>4</v>
      </c>
      <c r="N838" s="2">
        <v>5</v>
      </c>
    </row>
    <row r="839" hidden="1" spans="1:14">
      <c r="A839" s="2">
        <v>3527</v>
      </c>
      <c r="B839" s="3">
        <v>1</v>
      </c>
      <c r="C839" s="3">
        <v>-501.39</v>
      </c>
      <c r="D839" s="3">
        <v>-0.2855</v>
      </c>
      <c r="E839" s="3">
        <v>0.9493</v>
      </c>
      <c r="F839" s="3">
        <v>-0.5774</v>
      </c>
      <c r="G839" s="3">
        <v>-0.026</v>
      </c>
      <c r="H839" s="2">
        <v>1</v>
      </c>
      <c r="I839" s="3">
        <v>8.3756</v>
      </c>
      <c r="J839" s="2">
        <v>1756</v>
      </c>
      <c r="K839" s="2">
        <v>8</v>
      </c>
      <c r="L839" s="2">
        <v>14</v>
      </c>
      <c r="M839" s="2">
        <v>4</v>
      </c>
      <c r="N839" s="2">
        <v>5</v>
      </c>
    </row>
    <row r="840" hidden="1" spans="1:14">
      <c r="A840" s="2">
        <v>3526</v>
      </c>
      <c r="B840" s="3">
        <v>1</v>
      </c>
      <c r="C840" s="3">
        <v>-512.67</v>
      </c>
      <c r="D840" s="3">
        <v>-0.2984</v>
      </c>
      <c r="E840" s="3">
        <v>0.9332</v>
      </c>
      <c r="F840" s="3">
        <v>-0.6838</v>
      </c>
      <c r="G840" s="3">
        <v>-0.0344</v>
      </c>
      <c r="H840" s="2">
        <v>1</v>
      </c>
      <c r="I840" s="3">
        <v>7.3233</v>
      </c>
      <c r="J840" s="2">
        <v>1718</v>
      </c>
      <c r="K840" s="2">
        <v>7</v>
      </c>
      <c r="L840" s="2">
        <v>14</v>
      </c>
      <c r="M840" s="2">
        <v>4</v>
      </c>
      <c r="N840" s="2">
        <v>5</v>
      </c>
    </row>
    <row r="841" hidden="1" spans="1:14">
      <c r="A841" s="2">
        <v>3525</v>
      </c>
      <c r="B841" s="3">
        <v>1</v>
      </c>
      <c r="C841" s="3">
        <v>-501.06</v>
      </c>
      <c r="D841" s="3">
        <v>-0.2862</v>
      </c>
      <c r="E841" s="3">
        <v>0.919</v>
      </c>
      <c r="F841" s="3">
        <v>-0.6707</v>
      </c>
      <c r="G841" s="3">
        <v>-0.0422</v>
      </c>
      <c r="H841" s="2">
        <v>1</v>
      </c>
      <c r="I841" s="3">
        <v>7.2911</v>
      </c>
      <c r="J841" s="2">
        <v>1751</v>
      </c>
      <c r="K841" s="2">
        <v>6</v>
      </c>
      <c r="L841" s="2">
        <v>14</v>
      </c>
      <c r="M841" s="2">
        <v>4</v>
      </c>
      <c r="N841" s="2">
        <v>5</v>
      </c>
    </row>
    <row r="842" hidden="1" spans="1:14">
      <c r="A842" s="2">
        <v>3524</v>
      </c>
      <c r="B842" s="3">
        <v>1</v>
      </c>
      <c r="C842" s="3">
        <v>-502.05</v>
      </c>
      <c r="D842" s="3">
        <v>-0.3111</v>
      </c>
      <c r="E842" s="3">
        <v>0.89</v>
      </c>
      <c r="F842" s="3">
        <v>-0.809</v>
      </c>
      <c r="G842" s="3">
        <v>-0.058</v>
      </c>
      <c r="H842" s="2">
        <v>1</v>
      </c>
      <c r="I842" s="3">
        <v>6.134</v>
      </c>
      <c r="J842" s="2">
        <v>1614</v>
      </c>
      <c r="K842" s="2">
        <v>5</v>
      </c>
      <c r="L842" s="2">
        <v>14</v>
      </c>
      <c r="M842" s="2">
        <v>4</v>
      </c>
      <c r="N842" s="2">
        <v>5</v>
      </c>
    </row>
    <row r="843" hidden="1" spans="1:14">
      <c r="A843" s="2">
        <v>3523</v>
      </c>
      <c r="B843" s="3">
        <v>1</v>
      </c>
      <c r="C843" s="3">
        <v>-500.58</v>
      </c>
      <c r="D843" s="3">
        <v>-0.301</v>
      </c>
      <c r="E843" s="3">
        <v>0.8662</v>
      </c>
      <c r="F843" s="3">
        <v>-0.8539</v>
      </c>
      <c r="G843" s="3">
        <v>-0.0714</v>
      </c>
      <c r="H843" s="2">
        <v>1</v>
      </c>
      <c r="I843" s="3">
        <v>5.8129</v>
      </c>
      <c r="J843" s="2">
        <v>1663</v>
      </c>
      <c r="K843" s="2">
        <v>4</v>
      </c>
      <c r="L843" s="2">
        <v>14</v>
      </c>
      <c r="M843" s="2">
        <v>4</v>
      </c>
      <c r="N843" s="2">
        <v>5</v>
      </c>
    </row>
    <row r="844" hidden="1" spans="1:14">
      <c r="A844" s="2">
        <v>3522</v>
      </c>
      <c r="B844" s="3">
        <v>1</v>
      </c>
      <c r="C844" s="3">
        <v>-439.47</v>
      </c>
      <c r="D844" s="3">
        <v>-0.2474</v>
      </c>
      <c r="E844" s="3">
        <v>0.861</v>
      </c>
      <c r="F844" s="3">
        <v>-0.8895</v>
      </c>
      <c r="G844" s="3">
        <v>-0.0744</v>
      </c>
      <c r="H844" s="2">
        <v>1</v>
      </c>
      <c r="I844" s="3">
        <v>4.9199</v>
      </c>
      <c r="J844" s="2">
        <v>1776</v>
      </c>
      <c r="K844" s="2">
        <v>3</v>
      </c>
      <c r="L844" s="2">
        <v>14</v>
      </c>
      <c r="M844" s="2">
        <v>4</v>
      </c>
      <c r="N844" s="2">
        <v>5</v>
      </c>
    </row>
    <row r="845" hidden="1" spans="1:14">
      <c r="A845" s="2">
        <v>3521</v>
      </c>
      <c r="B845" s="3">
        <v>1</v>
      </c>
      <c r="C845" s="3">
        <v>-500.77</v>
      </c>
      <c r="D845" s="3">
        <v>-0.2932</v>
      </c>
      <c r="E845" s="3">
        <v>0.7951</v>
      </c>
      <c r="F845" s="3">
        <v>-0.9979</v>
      </c>
      <c r="G845" s="3">
        <v>-0.1141</v>
      </c>
      <c r="H845" s="2">
        <v>1</v>
      </c>
      <c r="I845" s="3">
        <v>5.0177</v>
      </c>
      <c r="J845" s="2">
        <v>1708</v>
      </c>
      <c r="K845" s="2">
        <v>2</v>
      </c>
      <c r="L845" s="2">
        <v>14</v>
      </c>
      <c r="M845" s="2">
        <v>4</v>
      </c>
      <c r="N845" s="2">
        <v>5</v>
      </c>
    </row>
    <row r="846" hidden="1" spans="1:14">
      <c r="A846" s="2">
        <v>3520</v>
      </c>
      <c r="B846" s="3">
        <v>1</v>
      </c>
      <c r="C846" s="3">
        <v>-502.3</v>
      </c>
      <c r="D846" s="3">
        <v>-0.3031</v>
      </c>
      <c r="E846" s="3">
        <v>0.9436</v>
      </c>
      <c r="F846" s="3">
        <v>-0.6108</v>
      </c>
      <c r="G846" s="3">
        <v>-0.0289</v>
      </c>
      <c r="H846" s="2">
        <v>1</v>
      </c>
      <c r="I846" s="3">
        <v>7.9682</v>
      </c>
      <c r="J846" s="2">
        <v>1657</v>
      </c>
      <c r="K846" s="2">
        <v>8</v>
      </c>
      <c r="L846" s="2">
        <v>13</v>
      </c>
      <c r="M846" s="2">
        <v>4</v>
      </c>
      <c r="N846" s="2">
        <v>5</v>
      </c>
    </row>
    <row r="847" hidden="1" spans="1:14">
      <c r="A847" s="2">
        <v>3519</v>
      </c>
      <c r="B847" s="3">
        <v>1</v>
      </c>
      <c r="C847" s="3">
        <v>-502.93</v>
      </c>
      <c r="D847" s="3">
        <v>-0.3037</v>
      </c>
      <c r="E847" s="3">
        <v>0.9287</v>
      </c>
      <c r="F847" s="3">
        <v>-0.5768</v>
      </c>
      <c r="G847" s="3">
        <v>-0.0371</v>
      </c>
      <c r="H847" s="2">
        <v>1</v>
      </c>
      <c r="I847" s="3">
        <v>8.4085</v>
      </c>
      <c r="J847" s="2">
        <v>1656</v>
      </c>
      <c r="K847" s="2">
        <v>7</v>
      </c>
      <c r="L847" s="2">
        <v>13</v>
      </c>
      <c r="M847" s="2">
        <v>4</v>
      </c>
      <c r="N847" s="2">
        <v>5</v>
      </c>
    </row>
    <row r="848" hidden="1" spans="1:14">
      <c r="A848" s="2">
        <v>3518</v>
      </c>
      <c r="B848" s="3">
        <v>1</v>
      </c>
      <c r="C848" s="3">
        <v>-503.46</v>
      </c>
      <c r="D848" s="3">
        <v>-0.3006</v>
      </c>
      <c r="E848" s="3">
        <v>0.911</v>
      </c>
      <c r="F848" s="3">
        <v>-0.7328</v>
      </c>
      <c r="G848" s="3">
        <v>-0.0466</v>
      </c>
      <c r="H848" s="2">
        <v>1</v>
      </c>
      <c r="I848" s="3">
        <v>6.7465</v>
      </c>
      <c r="J848" s="2">
        <v>1675</v>
      </c>
      <c r="K848" s="2">
        <v>6</v>
      </c>
      <c r="L848" s="2">
        <v>13</v>
      </c>
      <c r="M848" s="2">
        <v>4</v>
      </c>
      <c r="N848" s="2">
        <v>5</v>
      </c>
    </row>
    <row r="849" hidden="1" spans="1:14">
      <c r="A849" s="2">
        <v>3517</v>
      </c>
      <c r="B849" s="3">
        <v>1</v>
      </c>
      <c r="C849" s="3">
        <v>-503.44</v>
      </c>
      <c r="D849" s="3">
        <v>-0.3413</v>
      </c>
      <c r="E849" s="3">
        <v>0.875</v>
      </c>
      <c r="F849" s="3">
        <v>-0.8201</v>
      </c>
      <c r="G849" s="3">
        <v>-0.0668</v>
      </c>
      <c r="H849" s="2">
        <v>1</v>
      </c>
      <c r="I849" s="3">
        <v>6.0717</v>
      </c>
      <c r="J849" s="2">
        <v>1475</v>
      </c>
      <c r="K849" s="2">
        <v>5</v>
      </c>
      <c r="L849" s="2">
        <v>13</v>
      </c>
      <c r="M849" s="2">
        <v>4</v>
      </c>
      <c r="N849" s="2">
        <v>5</v>
      </c>
    </row>
    <row r="850" hidden="1" spans="1:14">
      <c r="A850" s="2">
        <v>3516</v>
      </c>
      <c r="B850" s="3">
        <v>1</v>
      </c>
      <c r="C850" s="3">
        <v>-502.88</v>
      </c>
      <c r="D850" s="3">
        <v>-0.2963</v>
      </c>
      <c r="E850" s="3">
        <v>0.8618</v>
      </c>
      <c r="F850" s="3">
        <v>-0.8156</v>
      </c>
      <c r="G850" s="3">
        <v>-0.0743</v>
      </c>
      <c r="H850" s="2">
        <v>1</v>
      </c>
      <c r="I850" s="3">
        <v>6.0962</v>
      </c>
      <c r="J850" s="2">
        <v>1697</v>
      </c>
      <c r="K850" s="2">
        <v>4</v>
      </c>
      <c r="L850" s="2">
        <v>13</v>
      </c>
      <c r="M850" s="2">
        <v>4</v>
      </c>
      <c r="N850" s="2">
        <v>5</v>
      </c>
    </row>
    <row r="851" hidden="1" spans="1:14">
      <c r="A851" s="2">
        <v>3515</v>
      </c>
      <c r="B851" s="3">
        <v>1</v>
      </c>
      <c r="C851" s="3">
        <v>-501</v>
      </c>
      <c r="D851" s="3">
        <v>-0.2942</v>
      </c>
      <c r="E851" s="3">
        <v>0.8297</v>
      </c>
      <c r="F851" s="3">
        <v>-0.9693</v>
      </c>
      <c r="G851" s="3">
        <v>-0.0931</v>
      </c>
      <c r="H851" s="2">
        <v>1</v>
      </c>
      <c r="I851" s="3">
        <v>5.1607</v>
      </c>
      <c r="J851" s="2">
        <v>1703</v>
      </c>
      <c r="K851" s="2">
        <v>3</v>
      </c>
      <c r="L851" s="2">
        <v>13</v>
      </c>
      <c r="M851" s="2">
        <v>4</v>
      </c>
      <c r="N851" s="2">
        <v>5</v>
      </c>
    </row>
    <row r="852" hidden="1" spans="1:14">
      <c r="A852" s="2">
        <v>3514</v>
      </c>
      <c r="B852" s="3">
        <v>1</v>
      </c>
      <c r="C852" s="3">
        <v>-500.72</v>
      </c>
      <c r="D852" s="3">
        <v>-0.2961</v>
      </c>
      <c r="E852" s="3">
        <v>0.7842</v>
      </c>
      <c r="F852" s="3">
        <v>-0.9986</v>
      </c>
      <c r="G852" s="3">
        <v>-0.1213</v>
      </c>
      <c r="H852" s="2">
        <v>1</v>
      </c>
      <c r="I852" s="3">
        <v>5.0138</v>
      </c>
      <c r="J852" s="2">
        <v>1691</v>
      </c>
      <c r="K852" s="2">
        <v>2</v>
      </c>
      <c r="L852" s="2">
        <v>13</v>
      </c>
      <c r="M852" s="2">
        <v>4</v>
      </c>
      <c r="N852" s="2">
        <v>5</v>
      </c>
    </row>
    <row r="853" hidden="1" spans="1:14">
      <c r="A853" s="2">
        <v>3513</v>
      </c>
      <c r="B853" s="3">
        <v>1</v>
      </c>
      <c r="C853" s="3">
        <v>-510.47</v>
      </c>
      <c r="D853" s="3">
        <v>-0.3066</v>
      </c>
      <c r="E853" s="3">
        <v>0.9406</v>
      </c>
      <c r="F853" s="3">
        <v>-0.6254</v>
      </c>
      <c r="G853" s="3">
        <v>-0.0305</v>
      </c>
      <c r="H853" s="2">
        <v>1</v>
      </c>
      <c r="I853" s="3">
        <v>7.92</v>
      </c>
      <c r="J853" s="2">
        <v>1665</v>
      </c>
      <c r="K853" s="2">
        <v>8</v>
      </c>
      <c r="L853" s="2">
        <v>12</v>
      </c>
      <c r="M853" s="2">
        <v>4</v>
      </c>
      <c r="N853" s="2">
        <v>5</v>
      </c>
    </row>
    <row r="854" hidden="1" spans="1:14">
      <c r="A854" s="2">
        <v>3512</v>
      </c>
      <c r="B854" s="3">
        <v>1</v>
      </c>
      <c r="C854" s="3">
        <v>-503.12</v>
      </c>
      <c r="D854" s="3">
        <v>-0.3025</v>
      </c>
      <c r="E854" s="3">
        <v>0.9261</v>
      </c>
      <c r="F854" s="3">
        <v>-0.551</v>
      </c>
      <c r="G854" s="3">
        <v>-0.0387</v>
      </c>
      <c r="H854" s="2">
        <v>1</v>
      </c>
      <c r="I854" s="3">
        <v>8.7714</v>
      </c>
      <c r="J854" s="2">
        <v>1663</v>
      </c>
      <c r="K854" s="2">
        <v>7</v>
      </c>
      <c r="L854" s="2">
        <v>12</v>
      </c>
      <c r="M854" s="2">
        <v>4</v>
      </c>
      <c r="N854" s="2">
        <v>5</v>
      </c>
    </row>
    <row r="855" hidden="1" spans="1:14">
      <c r="A855" s="2">
        <v>3511</v>
      </c>
      <c r="B855" s="3">
        <v>1</v>
      </c>
      <c r="C855" s="3">
        <v>-502.18</v>
      </c>
      <c r="D855" s="3">
        <v>-0.2933</v>
      </c>
      <c r="E855" s="3">
        <v>0.9095</v>
      </c>
      <c r="F855" s="3">
        <v>-0.7109</v>
      </c>
      <c r="G855" s="3">
        <v>-0.0476</v>
      </c>
      <c r="H855" s="2">
        <v>1</v>
      </c>
      <c r="I855" s="3">
        <v>6.9229</v>
      </c>
      <c r="J855" s="2">
        <v>1712</v>
      </c>
      <c r="K855" s="2">
        <v>6</v>
      </c>
      <c r="L855" s="2">
        <v>12</v>
      </c>
      <c r="M855" s="2">
        <v>4</v>
      </c>
      <c r="N855" s="2">
        <v>5</v>
      </c>
    </row>
    <row r="856" hidden="1" spans="1:14">
      <c r="A856" s="2">
        <v>3510</v>
      </c>
      <c r="B856" s="3">
        <v>1</v>
      </c>
      <c r="C856" s="3">
        <v>-466.7</v>
      </c>
      <c r="D856" s="3">
        <v>-0.2628</v>
      </c>
      <c r="E856" s="3">
        <v>0.8976</v>
      </c>
      <c r="F856" s="3">
        <v>-0.7577</v>
      </c>
      <c r="G856" s="3">
        <v>-0.0538</v>
      </c>
      <c r="H856" s="2">
        <v>1</v>
      </c>
      <c r="I856" s="3">
        <v>6.087</v>
      </c>
      <c r="J856" s="2">
        <v>1776</v>
      </c>
      <c r="K856" s="2">
        <v>5</v>
      </c>
      <c r="L856" s="2">
        <v>12</v>
      </c>
      <c r="M856" s="2">
        <v>4</v>
      </c>
      <c r="N856" s="2">
        <v>5</v>
      </c>
    </row>
    <row r="857" hidden="1" spans="1:14">
      <c r="A857" s="2">
        <v>3509</v>
      </c>
      <c r="B857" s="3">
        <v>1</v>
      </c>
      <c r="C857" s="3">
        <v>-440.48</v>
      </c>
      <c r="D857" s="3">
        <v>-0.248</v>
      </c>
      <c r="E857" s="3">
        <v>0.8782</v>
      </c>
      <c r="F857" s="3">
        <v>-0.7806</v>
      </c>
      <c r="G857" s="3">
        <v>-0.0648</v>
      </c>
      <c r="H857" s="2">
        <v>1</v>
      </c>
      <c r="I857" s="3">
        <v>5.5874</v>
      </c>
      <c r="J857" s="2">
        <v>1776</v>
      </c>
      <c r="K857" s="2">
        <v>4</v>
      </c>
      <c r="L857" s="2">
        <v>12</v>
      </c>
      <c r="M857" s="2">
        <v>4</v>
      </c>
      <c r="N857" s="2">
        <v>5</v>
      </c>
    </row>
    <row r="858" hidden="1" spans="1:14">
      <c r="A858" s="2">
        <v>3508</v>
      </c>
      <c r="B858" s="3">
        <v>1</v>
      </c>
      <c r="C858" s="3">
        <v>-501.86</v>
      </c>
      <c r="D858" s="3">
        <v>-0.2835</v>
      </c>
      <c r="E858" s="3">
        <v>0.8289</v>
      </c>
      <c r="F858" s="3">
        <v>-0.9849</v>
      </c>
      <c r="G858" s="3">
        <v>-0.0935</v>
      </c>
      <c r="H858" s="2">
        <v>1</v>
      </c>
      <c r="I858" s="3">
        <v>5.0915</v>
      </c>
      <c r="J858" s="2">
        <v>1770</v>
      </c>
      <c r="K858" s="2">
        <v>3</v>
      </c>
      <c r="L858" s="2">
        <v>12</v>
      </c>
      <c r="M858" s="2">
        <v>4</v>
      </c>
      <c r="N858" s="2">
        <v>5</v>
      </c>
    </row>
    <row r="859" hidden="1" spans="1:14">
      <c r="A859" s="2">
        <v>3507</v>
      </c>
      <c r="B859" s="3">
        <v>1</v>
      </c>
      <c r="C859" s="3">
        <v>-500.12</v>
      </c>
      <c r="D859" s="3">
        <v>-0.3004</v>
      </c>
      <c r="E859" s="3">
        <v>0.7739</v>
      </c>
      <c r="F859" s="3">
        <v>-0.9991</v>
      </c>
      <c r="G859" s="3">
        <v>-0.1278</v>
      </c>
      <c r="H859" s="2">
        <v>1</v>
      </c>
      <c r="I859" s="3">
        <v>5.0054</v>
      </c>
      <c r="J859" s="2">
        <v>1665</v>
      </c>
      <c r="K859" s="2">
        <v>2</v>
      </c>
      <c r="L859" s="2">
        <v>12</v>
      </c>
      <c r="M859" s="2">
        <v>4</v>
      </c>
      <c r="N859" s="2">
        <v>5</v>
      </c>
    </row>
    <row r="860" hidden="1" spans="1:14">
      <c r="A860" s="2">
        <v>3506</v>
      </c>
      <c r="B860" s="3">
        <v>1</v>
      </c>
      <c r="C860" s="3">
        <v>-502.37</v>
      </c>
      <c r="D860" s="3">
        <v>-0.3037</v>
      </c>
      <c r="E860" s="3">
        <v>0.9386</v>
      </c>
      <c r="F860" s="3">
        <v>-0.5985</v>
      </c>
      <c r="G860" s="3">
        <v>-0.0314</v>
      </c>
      <c r="H860" s="2">
        <v>1</v>
      </c>
      <c r="I860" s="3">
        <v>8.1208</v>
      </c>
      <c r="J860" s="2">
        <v>1654</v>
      </c>
      <c r="K860" s="2">
        <v>8</v>
      </c>
      <c r="L860" s="2">
        <v>11</v>
      </c>
      <c r="M860" s="2">
        <v>4</v>
      </c>
      <c r="N860" s="2">
        <v>5</v>
      </c>
    </row>
    <row r="861" hidden="1" spans="1:14">
      <c r="A861" s="2">
        <v>3505</v>
      </c>
      <c r="B861" s="3">
        <v>1</v>
      </c>
      <c r="C861" s="3">
        <v>-507.67</v>
      </c>
      <c r="D861" s="3">
        <v>-0.3064</v>
      </c>
      <c r="E861" s="3">
        <v>0.922</v>
      </c>
      <c r="F861" s="3">
        <v>-0.5964</v>
      </c>
      <c r="G861" s="3">
        <v>-0.0408</v>
      </c>
      <c r="H861" s="2">
        <v>1</v>
      </c>
      <c r="I861" s="3">
        <v>8.2296</v>
      </c>
      <c r="J861" s="2">
        <v>1657</v>
      </c>
      <c r="K861" s="2">
        <v>7</v>
      </c>
      <c r="L861" s="2">
        <v>11</v>
      </c>
      <c r="M861" s="2">
        <v>4</v>
      </c>
      <c r="N861" s="2">
        <v>5</v>
      </c>
    </row>
    <row r="862" hidden="1" spans="1:14">
      <c r="A862" s="2">
        <v>3504</v>
      </c>
      <c r="B862" s="3">
        <v>1</v>
      </c>
      <c r="C862" s="3">
        <v>-502.59</v>
      </c>
      <c r="D862" s="3">
        <v>-0.2919</v>
      </c>
      <c r="E862" s="3">
        <v>0.9062</v>
      </c>
      <c r="F862" s="3">
        <v>-0.7509</v>
      </c>
      <c r="G862" s="3">
        <v>-0.0493</v>
      </c>
      <c r="H862" s="2">
        <v>1</v>
      </c>
      <c r="I862" s="3">
        <v>6.5833</v>
      </c>
      <c r="J862" s="2">
        <v>1722</v>
      </c>
      <c r="K862" s="2">
        <v>6</v>
      </c>
      <c r="L862" s="2">
        <v>11</v>
      </c>
      <c r="M862" s="2">
        <v>4</v>
      </c>
      <c r="N862" s="2">
        <v>5</v>
      </c>
    </row>
    <row r="863" hidden="1" spans="1:14">
      <c r="A863" s="2">
        <v>3503</v>
      </c>
      <c r="B863" s="3">
        <v>1</v>
      </c>
      <c r="C863" s="3">
        <v>-500.14</v>
      </c>
      <c r="D863" s="3">
        <v>-0.3366</v>
      </c>
      <c r="E863" s="3">
        <v>0.8668</v>
      </c>
      <c r="F863" s="3">
        <v>-0.8172</v>
      </c>
      <c r="G863" s="3">
        <v>-0.0716</v>
      </c>
      <c r="H863" s="2">
        <v>1</v>
      </c>
      <c r="I863" s="3">
        <v>6.0527</v>
      </c>
      <c r="J863" s="2">
        <v>1486</v>
      </c>
      <c r="K863" s="2">
        <v>5</v>
      </c>
      <c r="L863" s="2">
        <v>11</v>
      </c>
      <c r="M863" s="2">
        <v>4</v>
      </c>
      <c r="N863" s="2">
        <v>5</v>
      </c>
    </row>
    <row r="864" hidden="1" spans="1:14">
      <c r="A864" s="2">
        <v>3502</v>
      </c>
      <c r="B864" s="3">
        <v>1</v>
      </c>
      <c r="C864" s="3">
        <v>-457.47</v>
      </c>
      <c r="D864" s="3">
        <v>-0.2576</v>
      </c>
      <c r="E864" s="3">
        <v>0.8688</v>
      </c>
      <c r="F864" s="3">
        <v>-0.8107</v>
      </c>
      <c r="G864" s="3">
        <v>-0.07</v>
      </c>
      <c r="H864" s="2">
        <v>1</v>
      </c>
      <c r="I864" s="3">
        <v>5.5982</v>
      </c>
      <c r="J864" s="2">
        <v>1776</v>
      </c>
      <c r="K864" s="2">
        <v>4</v>
      </c>
      <c r="L864" s="2">
        <v>11</v>
      </c>
      <c r="M864" s="2">
        <v>4</v>
      </c>
      <c r="N864" s="2">
        <v>5</v>
      </c>
    </row>
    <row r="865" hidden="1" spans="1:14">
      <c r="A865" s="2">
        <v>3501</v>
      </c>
      <c r="B865" s="3">
        <v>1</v>
      </c>
      <c r="C865" s="3">
        <v>-501.57</v>
      </c>
      <c r="D865" s="3">
        <v>-0.2896</v>
      </c>
      <c r="E865" s="3">
        <v>0.8192</v>
      </c>
      <c r="F865" s="3">
        <v>-0.9861</v>
      </c>
      <c r="G865" s="3">
        <v>-0.0994</v>
      </c>
      <c r="H865" s="2">
        <v>1</v>
      </c>
      <c r="I865" s="3">
        <v>5.0826</v>
      </c>
      <c r="J865" s="2">
        <v>1732</v>
      </c>
      <c r="K865" s="2">
        <v>3</v>
      </c>
      <c r="L865" s="2">
        <v>11</v>
      </c>
      <c r="M865" s="2">
        <v>4</v>
      </c>
      <c r="N865" s="2">
        <v>5</v>
      </c>
    </row>
    <row r="866" hidden="1" spans="1:14">
      <c r="A866" s="2">
        <v>3500</v>
      </c>
      <c r="B866" s="3">
        <v>1</v>
      </c>
      <c r="C866" s="3">
        <v>-500.14</v>
      </c>
      <c r="D866" s="3">
        <v>-0.3157</v>
      </c>
      <c r="E866" s="3">
        <v>0.756</v>
      </c>
      <c r="F866" s="3">
        <v>-0.9995</v>
      </c>
      <c r="G866" s="3">
        <v>-0.1391</v>
      </c>
      <c r="H866" s="2">
        <v>1</v>
      </c>
      <c r="I866" s="3">
        <v>5.004</v>
      </c>
      <c r="J866" s="2">
        <v>1584</v>
      </c>
      <c r="K866" s="2">
        <v>2</v>
      </c>
      <c r="L866" s="2">
        <v>11</v>
      </c>
      <c r="M866" s="2">
        <v>4</v>
      </c>
      <c r="N866" s="2">
        <v>5</v>
      </c>
    </row>
    <row r="867" hidden="1" spans="1:14">
      <c r="A867" s="2">
        <v>3499</v>
      </c>
      <c r="B867" s="3">
        <v>1</v>
      </c>
      <c r="C867" s="3">
        <v>-500.41</v>
      </c>
      <c r="D867" s="3">
        <v>-0.2876</v>
      </c>
      <c r="E867" s="3">
        <v>0.9382</v>
      </c>
      <c r="F867" s="3">
        <v>-0.5311</v>
      </c>
      <c r="G867" s="3">
        <v>-0.0318</v>
      </c>
      <c r="H867" s="2">
        <v>1</v>
      </c>
      <c r="I867" s="3">
        <v>9.0295</v>
      </c>
      <c r="J867" s="2">
        <v>1740</v>
      </c>
      <c r="K867" s="2">
        <v>8</v>
      </c>
      <c r="L867" s="2">
        <v>10</v>
      </c>
      <c r="M867" s="2">
        <v>4</v>
      </c>
      <c r="N867" s="2">
        <v>5</v>
      </c>
    </row>
    <row r="868" hidden="1" spans="1:14">
      <c r="A868" s="2">
        <v>3498</v>
      </c>
      <c r="B868" s="3">
        <v>1</v>
      </c>
      <c r="C868" s="3">
        <v>-502.99</v>
      </c>
      <c r="D868" s="3">
        <v>-0.3034</v>
      </c>
      <c r="E868" s="3">
        <v>0.9182</v>
      </c>
      <c r="F868" s="3">
        <v>-0.6091</v>
      </c>
      <c r="G868" s="3">
        <v>-0.0427</v>
      </c>
      <c r="H868" s="2">
        <v>1</v>
      </c>
      <c r="I868" s="3">
        <v>7.9998</v>
      </c>
      <c r="J868" s="2">
        <v>1658</v>
      </c>
      <c r="K868" s="2">
        <v>7</v>
      </c>
      <c r="L868" s="2">
        <v>10</v>
      </c>
      <c r="M868" s="2">
        <v>4</v>
      </c>
      <c r="N868" s="2">
        <v>5</v>
      </c>
    </row>
    <row r="869" hidden="1" spans="1:14">
      <c r="A869" s="2">
        <v>3497</v>
      </c>
      <c r="B869" s="3">
        <v>1</v>
      </c>
      <c r="C869" s="3">
        <v>-329.61</v>
      </c>
      <c r="D869" s="3">
        <v>-0.1856</v>
      </c>
      <c r="E869" s="3">
        <v>0.9355</v>
      </c>
      <c r="F869" s="3">
        <v>-0.5677</v>
      </c>
      <c r="G869" s="3">
        <v>-0.033</v>
      </c>
      <c r="H869" s="2">
        <v>1</v>
      </c>
      <c r="I869" s="3">
        <v>5.6778</v>
      </c>
      <c r="J869" s="2">
        <v>1776</v>
      </c>
      <c r="K869" s="2">
        <v>6</v>
      </c>
      <c r="L869" s="2">
        <v>10</v>
      </c>
      <c r="M869" s="2">
        <v>4</v>
      </c>
      <c r="N869" s="2">
        <v>5</v>
      </c>
    </row>
    <row r="870" hidden="1" spans="1:14">
      <c r="A870" s="2">
        <v>3496</v>
      </c>
      <c r="B870" s="3">
        <v>1</v>
      </c>
      <c r="C870" s="3">
        <v>-465.86</v>
      </c>
      <c r="D870" s="3">
        <v>-0.2623</v>
      </c>
      <c r="E870" s="3">
        <v>0.8875</v>
      </c>
      <c r="F870" s="3">
        <v>-0.7581</v>
      </c>
      <c r="G870" s="3">
        <v>-0.0593</v>
      </c>
      <c r="H870" s="2">
        <v>1</v>
      </c>
      <c r="I870" s="3">
        <v>6.0674</v>
      </c>
      <c r="J870" s="2">
        <v>1776</v>
      </c>
      <c r="K870" s="2">
        <v>5</v>
      </c>
      <c r="L870" s="2">
        <v>10</v>
      </c>
      <c r="M870" s="2">
        <v>4</v>
      </c>
      <c r="N870" s="2">
        <v>5</v>
      </c>
    </row>
    <row r="871" hidden="1" spans="1:14">
      <c r="A871" s="2">
        <v>3495</v>
      </c>
      <c r="B871" s="3">
        <v>1</v>
      </c>
      <c r="C871" s="3">
        <v>-502.39</v>
      </c>
      <c r="D871" s="3">
        <v>-0.3016</v>
      </c>
      <c r="E871" s="3">
        <v>0.8405</v>
      </c>
      <c r="F871" s="3">
        <v>-0.9421</v>
      </c>
      <c r="G871" s="3">
        <v>-0.0861</v>
      </c>
      <c r="H871" s="2">
        <v>1</v>
      </c>
      <c r="I871" s="3">
        <v>5.3162</v>
      </c>
      <c r="J871" s="2">
        <v>1666</v>
      </c>
      <c r="K871" s="2">
        <v>4</v>
      </c>
      <c r="L871" s="2">
        <v>10</v>
      </c>
      <c r="M871" s="2">
        <v>4</v>
      </c>
      <c r="N871" s="2">
        <v>5</v>
      </c>
    </row>
    <row r="872" hidden="1" spans="1:14">
      <c r="A872" s="2">
        <v>3494</v>
      </c>
      <c r="B872" s="3">
        <v>1</v>
      </c>
      <c r="C872" s="3">
        <v>-500.41</v>
      </c>
      <c r="D872" s="3">
        <v>-0.294</v>
      </c>
      <c r="E872" s="3">
        <v>0.8073</v>
      </c>
      <c r="F872" s="3">
        <v>-0.9874</v>
      </c>
      <c r="G872" s="3">
        <v>-0.106</v>
      </c>
      <c r="H872" s="2">
        <v>1</v>
      </c>
      <c r="I872" s="3">
        <v>5.0647</v>
      </c>
      <c r="J872" s="2">
        <v>1702</v>
      </c>
      <c r="K872" s="2">
        <v>3</v>
      </c>
      <c r="L872" s="2">
        <v>10</v>
      </c>
      <c r="M872" s="2">
        <v>4</v>
      </c>
      <c r="N872" s="2">
        <v>5</v>
      </c>
    </row>
    <row r="873" hidden="1" spans="1:14">
      <c r="A873" s="2">
        <v>3493</v>
      </c>
      <c r="B873" s="3">
        <v>1</v>
      </c>
      <c r="C873" s="3">
        <v>-500.48</v>
      </c>
      <c r="D873" s="3">
        <v>-0.3366</v>
      </c>
      <c r="E873" s="3">
        <v>0.7311</v>
      </c>
      <c r="F873" s="3">
        <v>-1</v>
      </c>
      <c r="G873" s="3">
        <v>-0.155</v>
      </c>
      <c r="H873" s="2">
        <v>1</v>
      </c>
      <c r="I873" s="3">
        <v>5.0048</v>
      </c>
      <c r="J873" s="2">
        <v>1487</v>
      </c>
      <c r="K873" s="2">
        <v>2</v>
      </c>
      <c r="L873" s="2">
        <v>10</v>
      </c>
      <c r="M873" s="2">
        <v>4</v>
      </c>
      <c r="N873" s="2">
        <v>5</v>
      </c>
    </row>
    <row r="874" hidden="1" spans="1:14">
      <c r="A874" s="2">
        <v>3492</v>
      </c>
      <c r="B874" s="3">
        <v>1</v>
      </c>
      <c r="C874" s="3">
        <v>-508.09</v>
      </c>
      <c r="D874" s="3">
        <v>-0.2964</v>
      </c>
      <c r="E874" s="3">
        <v>0.9323</v>
      </c>
      <c r="F874" s="3">
        <v>-0.5548</v>
      </c>
      <c r="G874" s="3">
        <v>-0.0349</v>
      </c>
      <c r="H874" s="2">
        <v>1</v>
      </c>
      <c r="I874" s="3">
        <v>8.7994</v>
      </c>
      <c r="J874" s="2">
        <v>1714</v>
      </c>
      <c r="K874" s="2">
        <v>8</v>
      </c>
      <c r="L874" s="2">
        <v>9</v>
      </c>
      <c r="M874" s="2">
        <v>4</v>
      </c>
      <c r="N874" s="2">
        <v>5</v>
      </c>
    </row>
    <row r="875" hidden="1" spans="1:14">
      <c r="A875" s="2">
        <v>3491</v>
      </c>
      <c r="B875" s="3">
        <v>1</v>
      </c>
      <c r="C875" s="3">
        <v>-501.51</v>
      </c>
      <c r="D875" s="3">
        <v>-0.3375</v>
      </c>
      <c r="E875" s="3">
        <v>0.9044</v>
      </c>
      <c r="F875" s="3">
        <v>-0.654</v>
      </c>
      <c r="G875" s="3">
        <v>-0.05</v>
      </c>
      <c r="H875" s="2">
        <v>1</v>
      </c>
      <c r="I875" s="3">
        <v>7.4697</v>
      </c>
      <c r="J875" s="2">
        <v>1486</v>
      </c>
      <c r="K875" s="2">
        <v>7</v>
      </c>
      <c r="L875" s="2">
        <v>9</v>
      </c>
      <c r="M875" s="2">
        <v>4</v>
      </c>
      <c r="N875" s="2">
        <v>5</v>
      </c>
    </row>
    <row r="876" hidden="1" spans="1:14">
      <c r="A876" s="2">
        <v>3490</v>
      </c>
      <c r="B876" s="3">
        <v>1</v>
      </c>
      <c r="C876" s="3">
        <v>-350.37</v>
      </c>
      <c r="D876" s="3">
        <v>-0.1973</v>
      </c>
      <c r="E876" s="3">
        <v>0.9272</v>
      </c>
      <c r="F876" s="3">
        <v>-0.5939</v>
      </c>
      <c r="G876" s="3">
        <v>-0.0372</v>
      </c>
      <c r="H876" s="2">
        <v>1</v>
      </c>
      <c r="I876" s="3">
        <v>5.7736</v>
      </c>
      <c r="J876" s="2">
        <v>1776</v>
      </c>
      <c r="K876" s="2">
        <v>6</v>
      </c>
      <c r="L876" s="2">
        <v>9</v>
      </c>
      <c r="M876" s="2">
        <v>4</v>
      </c>
      <c r="N876" s="2">
        <v>5</v>
      </c>
    </row>
    <row r="877" hidden="1" spans="1:14">
      <c r="A877" s="2">
        <v>3489</v>
      </c>
      <c r="B877" s="3">
        <v>1</v>
      </c>
      <c r="C877" s="3">
        <v>-373.38</v>
      </c>
      <c r="D877" s="3">
        <v>-0.2102</v>
      </c>
      <c r="E877" s="3">
        <v>0.9029</v>
      </c>
      <c r="F877" s="3">
        <v>-0.7259</v>
      </c>
      <c r="G877" s="3">
        <v>-0.0501</v>
      </c>
      <c r="H877" s="2">
        <v>1</v>
      </c>
      <c r="I877" s="3">
        <v>5.085</v>
      </c>
      <c r="J877" s="2">
        <v>1776</v>
      </c>
      <c r="K877" s="2">
        <v>5</v>
      </c>
      <c r="L877" s="2">
        <v>9</v>
      </c>
      <c r="M877" s="2">
        <v>4</v>
      </c>
      <c r="N877" s="2">
        <v>5</v>
      </c>
    </row>
    <row r="878" hidden="1" spans="1:14">
      <c r="A878" s="2">
        <v>3488</v>
      </c>
      <c r="B878" s="3">
        <v>1</v>
      </c>
      <c r="C878" s="3">
        <v>-501.32</v>
      </c>
      <c r="D878" s="3">
        <v>-0.2944</v>
      </c>
      <c r="E878" s="3">
        <v>0.8346</v>
      </c>
      <c r="F878" s="3">
        <v>-0.9366</v>
      </c>
      <c r="G878" s="3">
        <v>-0.0891</v>
      </c>
      <c r="H878" s="2">
        <v>1</v>
      </c>
      <c r="I878" s="3">
        <v>5.3346</v>
      </c>
      <c r="J878" s="2">
        <v>1703</v>
      </c>
      <c r="K878" s="2">
        <v>4</v>
      </c>
      <c r="L878" s="2">
        <v>9</v>
      </c>
      <c r="M878" s="2">
        <v>4</v>
      </c>
      <c r="N878" s="2">
        <v>5</v>
      </c>
    </row>
    <row r="879" hidden="1" spans="1:14">
      <c r="A879" s="2">
        <v>3487</v>
      </c>
      <c r="B879" s="3">
        <v>1</v>
      </c>
      <c r="C879" s="3">
        <v>-500.89</v>
      </c>
      <c r="D879" s="3">
        <v>-0.3056</v>
      </c>
      <c r="E879" s="3">
        <v>0.7896</v>
      </c>
      <c r="F879" s="3">
        <v>-0.9886</v>
      </c>
      <c r="G879" s="3">
        <v>-0.1158</v>
      </c>
      <c r="H879" s="2">
        <v>1</v>
      </c>
      <c r="I879" s="3">
        <v>5.0638</v>
      </c>
      <c r="J879" s="2">
        <v>1639</v>
      </c>
      <c r="K879" s="2">
        <v>3</v>
      </c>
      <c r="L879" s="2">
        <v>9</v>
      </c>
      <c r="M879" s="2">
        <v>4</v>
      </c>
      <c r="N879" s="2">
        <v>5</v>
      </c>
    </row>
    <row r="880" hidden="1" spans="1:14">
      <c r="A880" s="2">
        <v>3486</v>
      </c>
      <c r="B880" s="3">
        <v>1</v>
      </c>
      <c r="C880" s="3">
        <v>-500.29</v>
      </c>
      <c r="D880" s="3">
        <v>-0.3541</v>
      </c>
      <c r="E880" s="3">
        <v>0.7068</v>
      </c>
      <c r="F880" s="3">
        <v>-1</v>
      </c>
      <c r="G880" s="3">
        <v>-0.1702</v>
      </c>
      <c r="H880" s="2">
        <v>1</v>
      </c>
      <c r="I880" s="3">
        <v>5.0029</v>
      </c>
      <c r="J880" s="2">
        <v>1413</v>
      </c>
      <c r="K880" s="2">
        <v>2</v>
      </c>
      <c r="L880" s="2">
        <v>9</v>
      </c>
      <c r="M880" s="2">
        <v>4</v>
      </c>
      <c r="N880" s="2">
        <v>5</v>
      </c>
    </row>
    <row r="881" hidden="1" spans="1:14">
      <c r="A881" s="2">
        <v>3485</v>
      </c>
      <c r="B881" s="3">
        <v>1</v>
      </c>
      <c r="C881" s="3">
        <v>-401</v>
      </c>
      <c r="D881" s="3">
        <v>-0.2258</v>
      </c>
      <c r="E881" s="3">
        <v>0.9441</v>
      </c>
      <c r="F881" s="3">
        <v>-0.5031</v>
      </c>
      <c r="G881" s="3">
        <v>-0.0283</v>
      </c>
      <c r="H881" s="2">
        <v>1</v>
      </c>
      <c r="I881" s="3">
        <v>7.6883</v>
      </c>
      <c r="J881" s="2">
        <v>1776</v>
      </c>
      <c r="K881" s="2">
        <v>8</v>
      </c>
      <c r="L881" s="2">
        <v>8</v>
      </c>
      <c r="M881" s="2">
        <v>4</v>
      </c>
      <c r="N881" s="2">
        <v>5</v>
      </c>
    </row>
    <row r="882" hidden="1" spans="1:14">
      <c r="A882" s="2">
        <v>3484</v>
      </c>
      <c r="B882" s="3">
        <v>1</v>
      </c>
      <c r="C882" s="3">
        <v>-457.19</v>
      </c>
      <c r="D882" s="3">
        <v>-0.2574</v>
      </c>
      <c r="E882" s="3">
        <v>0.9202</v>
      </c>
      <c r="F882" s="3">
        <v>-0.5674</v>
      </c>
      <c r="G882" s="3">
        <v>-0.0407</v>
      </c>
      <c r="H882" s="2">
        <v>1</v>
      </c>
      <c r="I882" s="3">
        <v>7.8132</v>
      </c>
      <c r="J882" s="2">
        <v>1776</v>
      </c>
      <c r="K882" s="2">
        <v>7</v>
      </c>
      <c r="L882" s="2">
        <v>8</v>
      </c>
      <c r="M882" s="2">
        <v>4</v>
      </c>
      <c r="N882" s="2">
        <v>5</v>
      </c>
    </row>
    <row r="883" hidden="1" spans="1:14">
      <c r="A883" s="2">
        <v>3483</v>
      </c>
      <c r="B883" s="3">
        <v>1</v>
      </c>
      <c r="C883" s="3">
        <v>-303.2</v>
      </c>
      <c r="D883" s="3">
        <v>-0.1707</v>
      </c>
      <c r="E883" s="3">
        <v>0.9322</v>
      </c>
      <c r="F883" s="3">
        <v>-0.5584</v>
      </c>
      <c r="G883" s="3">
        <v>-0.0341</v>
      </c>
      <c r="H883" s="2">
        <v>1</v>
      </c>
      <c r="I883" s="3">
        <v>5.3139</v>
      </c>
      <c r="J883" s="2">
        <v>1776</v>
      </c>
      <c r="K883" s="2">
        <v>6</v>
      </c>
      <c r="L883" s="2">
        <v>8</v>
      </c>
      <c r="M883" s="2">
        <v>4</v>
      </c>
      <c r="N883" s="2">
        <v>5</v>
      </c>
    </row>
    <row r="884" hidden="1" spans="1:14">
      <c r="A884" s="2">
        <v>3482</v>
      </c>
      <c r="B884" s="3">
        <v>1</v>
      </c>
      <c r="C884" s="3">
        <v>-478.1</v>
      </c>
      <c r="D884" s="3">
        <v>-0.2692</v>
      </c>
      <c r="E884" s="3">
        <v>0.8697</v>
      </c>
      <c r="F884" s="3">
        <v>-0.8375</v>
      </c>
      <c r="G884" s="3">
        <v>-0.0677</v>
      </c>
      <c r="H884" s="2">
        <v>1</v>
      </c>
      <c r="I884" s="3">
        <v>5.6658</v>
      </c>
      <c r="J884" s="2">
        <v>1776</v>
      </c>
      <c r="K884" s="2">
        <v>5</v>
      </c>
      <c r="L884" s="2">
        <v>8</v>
      </c>
      <c r="M884" s="2">
        <v>4</v>
      </c>
      <c r="N884" s="2">
        <v>5</v>
      </c>
    </row>
    <row r="885" hidden="1" spans="1:14">
      <c r="A885" s="2">
        <v>3481</v>
      </c>
      <c r="B885" s="3">
        <v>1</v>
      </c>
      <c r="C885" s="3">
        <v>-500.23</v>
      </c>
      <c r="D885" s="3">
        <v>-0.2986</v>
      </c>
      <c r="E885" s="3">
        <v>0.8222</v>
      </c>
      <c r="F885" s="3">
        <v>-0.9547</v>
      </c>
      <c r="G885" s="3">
        <v>-0.0951</v>
      </c>
      <c r="H885" s="2">
        <v>1</v>
      </c>
      <c r="I885" s="3">
        <v>5.2272</v>
      </c>
      <c r="J885" s="2">
        <v>1675</v>
      </c>
      <c r="K885" s="2">
        <v>4</v>
      </c>
      <c r="L885" s="2">
        <v>8</v>
      </c>
      <c r="M885" s="2">
        <v>4</v>
      </c>
      <c r="N885" s="2">
        <v>5</v>
      </c>
    </row>
    <row r="886" hidden="1" spans="1:14">
      <c r="A886" s="2">
        <v>3480</v>
      </c>
      <c r="B886" s="3">
        <v>1</v>
      </c>
      <c r="C886" s="3">
        <v>-501.26</v>
      </c>
      <c r="D886" s="3">
        <v>-0.3291</v>
      </c>
      <c r="E886" s="3">
        <v>0.7637</v>
      </c>
      <c r="F886" s="3">
        <v>-0.9898</v>
      </c>
      <c r="G886" s="3">
        <v>-0.1306</v>
      </c>
      <c r="H886" s="2">
        <v>1</v>
      </c>
      <c r="I886" s="3">
        <v>5.0615</v>
      </c>
      <c r="J886" s="2">
        <v>1523</v>
      </c>
      <c r="K886" s="2">
        <v>3</v>
      </c>
      <c r="L886" s="2">
        <v>8</v>
      </c>
      <c r="M886" s="2">
        <v>4</v>
      </c>
      <c r="N886" s="2">
        <v>5</v>
      </c>
    </row>
    <row r="887" hidden="1" spans="1:14">
      <c r="A887" s="2">
        <v>3479</v>
      </c>
      <c r="B887" s="3">
        <v>1</v>
      </c>
      <c r="C887" s="3">
        <v>-500.62</v>
      </c>
      <c r="D887" s="3">
        <v>-0.3486</v>
      </c>
      <c r="E887" s="3">
        <v>0.6945</v>
      </c>
      <c r="F887" s="3">
        <v>-1</v>
      </c>
      <c r="G887" s="3">
        <v>-0.1767</v>
      </c>
      <c r="H887" s="2">
        <v>1</v>
      </c>
      <c r="I887" s="3">
        <v>5.0062</v>
      </c>
      <c r="J887" s="2">
        <v>1436</v>
      </c>
      <c r="K887" s="2">
        <v>2</v>
      </c>
      <c r="L887" s="2">
        <v>8</v>
      </c>
      <c r="M887" s="2">
        <v>4</v>
      </c>
      <c r="N887" s="2">
        <v>5</v>
      </c>
    </row>
    <row r="888" hidden="1" spans="1:14">
      <c r="A888" s="2">
        <v>3478</v>
      </c>
      <c r="B888" s="3">
        <v>1</v>
      </c>
      <c r="C888" s="3">
        <v>-401.37</v>
      </c>
      <c r="D888" s="3">
        <v>-0.226</v>
      </c>
      <c r="E888" s="3">
        <v>0.9399</v>
      </c>
      <c r="F888" s="3">
        <v>-0.535</v>
      </c>
      <c r="G888" s="3">
        <v>-0.0299</v>
      </c>
      <c r="H888" s="2">
        <v>1</v>
      </c>
      <c r="I888" s="3">
        <v>7.2819</v>
      </c>
      <c r="J888" s="2">
        <v>1776</v>
      </c>
      <c r="K888" s="2">
        <v>8</v>
      </c>
      <c r="L888" s="2">
        <v>7</v>
      </c>
      <c r="M888" s="2">
        <v>4</v>
      </c>
      <c r="N888" s="2">
        <v>5</v>
      </c>
    </row>
    <row r="889" hidden="1" spans="1:14">
      <c r="A889" s="2">
        <v>3477</v>
      </c>
      <c r="B889" s="3">
        <v>1</v>
      </c>
      <c r="C889" s="3">
        <v>-419.58</v>
      </c>
      <c r="D889" s="3">
        <v>-0.2362</v>
      </c>
      <c r="E889" s="3">
        <v>0.9212</v>
      </c>
      <c r="F889" s="3">
        <v>-0.5864</v>
      </c>
      <c r="G889" s="3">
        <v>-0.0395</v>
      </c>
      <c r="H889" s="2">
        <v>1</v>
      </c>
      <c r="I889" s="3">
        <v>6.9678</v>
      </c>
      <c r="J889" s="2">
        <v>1776</v>
      </c>
      <c r="K889" s="2">
        <v>7</v>
      </c>
      <c r="L889" s="2">
        <v>7</v>
      </c>
      <c r="M889" s="2">
        <v>4</v>
      </c>
      <c r="N889" s="2">
        <v>5</v>
      </c>
    </row>
    <row r="890" hidden="1" spans="1:14">
      <c r="A890" s="2">
        <v>3476</v>
      </c>
      <c r="B890" s="3">
        <v>1</v>
      </c>
      <c r="C890" s="3">
        <v>-191.49</v>
      </c>
      <c r="D890" s="3">
        <v>-0.1078</v>
      </c>
      <c r="E890" s="3">
        <v>0.9533</v>
      </c>
      <c r="F890" s="3">
        <v>-0.4607</v>
      </c>
      <c r="G890" s="3">
        <v>-0.0228</v>
      </c>
      <c r="H890" s="2">
        <v>1</v>
      </c>
      <c r="I890" s="3">
        <v>4.0755</v>
      </c>
      <c r="J890" s="2">
        <v>1776</v>
      </c>
      <c r="K890" s="2">
        <v>6</v>
      </c>
      <c r="L890" s="2">
        <v>7</v>
      </c>
      <c r="M890" s="2">
        <v>4</v>
      </c>
      <c r="N890" s="2">
        <v>5</v>
      </c>
    </row>
    <row r="891" hidden="1" spans="1:14">
      <c r="A891" s="2">
        <v>3475</v>
      </c>
      <c r="B891" s="3">
        <v>1</v>
      </c>
      <c r="C891" s="3">
        <v>-465.13</v>
      </c>
      <c r="D891" s="3">
        <v>-0.2619</v>
      </c>
      <c r="E891" s="3">
        <v>0.8643</v>
      </c>
      <c r="F891" s="3">
        <v>-0.8486</v>
      </c>
      <c r="G891" s="3">
        <v>-0.0698</v>
      </c>
      <c r="H891" s="2">
        <v>1</v>
      </c>
      <c r="I891" s="3">
        <v>5.4448</v>
      </c>
      <c r="J891" s="2">
        <v>1776</v>
      </c>
      <c r="K891" s="2">
        <v>5</v>
      </c>
      <c r="L891" s="2">
        <v>7</v>
      </c>
      <c r="M891" s="2">
        <v>4</v>
      </c>
      <c r="N891" s="2">
        <v>5</v>
      </c>
    </row>
    <row r="892" hidden="1" spans="1:14">
      <c r="A892" s="2">
        <v>3474</v>
      </c>
      <c r="B892" s="3">
        <v>1</v>
      </c>
      <c r="C892" s="3">
        <v>-500.4</v>
      </c>
      <c r="D892" s="3">
        <v>-0.3347</v>
      </c>
      <c r="E892" s="3">
        <v>0.7923</v>
      </c>
      <c r="F892" s="3">
        <v>-0.9888</v>
      </c>
      <c r="G892" s="3">
        <v>-0.1111</v>
      </c>
      <c r="H892" s="2">
        <v>1</v>
      </c>
      <c r="I892" s="3">
        <v>5.0577</v>
      </c>
      <c r="J892" s="2">
        <v>1495</v>
      </c>
      <c r="K892" s="2">
        <v>4</v>
      </c>
      <c r="L892" s="2">
        <v>7</v>
      </c>
      <c r="M892" s="2">
        <v>4</v>
      </c>
      <c r="N892" s="2">
        <v>5</v>
      </c>
    </row>
    <row r="893" hidden="1" spans="1:14">
      <c r="A893" s="2">
        <v>3473</v>
      </c>
      <c r="B893" s="3">
        <v>1</v>
      </c>
      <c r="C893" s="3">
        <v>-501.72</v>
      </c>
      <c r="D893" s="3">
        <v>-0.3617</v>
      </c>
      <c r="E893" s="3">
        <v>0.7318</v>
      </c>
      <c r="F893" s="3">
        <v>-0.9908</v>
      </c>
      <c r="G893" s="3">
        <v>-0.1488</v>
      </c>
      <c r="H893" s="2">
        <v>1</v>
      </c>
      <c r="I893" s="3">
        <v>5.0614</v>
      </c>
      <c r="J893" s="2">
        <v>1387</v>
      </c>
      <c r="K893" s="2">
        <v>3</v>
      </c>
      <c r="L893" s="2">
        <v>7</v>
      </c>
      <c r="M893" s="2">
        <v>4</v>
      </c>
      <c r="N893" s="2">
        <v>5</v>
      </c>
    </row>
    <row r="894" hidden="1" spans="1:14">
      <c r="A894" s="2">
        <v>3472</v>
      </c>
      <c r="B894" s="3">
        <v>1</v>
      </c>
      <c r="C894" s="3">
        <v>-500.89</v>
      </c>
      <c r="D894" s="3">
        <v>-0.3532</v>
      </c>
      <c r="E894" s="3">
        <v>0.6753</v>
      </c>
      <c r="F894" s="3">
        <v>-1</v>
      </c>
      <c r="G894" s="3">
        <v>-0.1871</v>
      </c>
      <c r="H894" s="2">
        <v>1</v>
      </c>
      <c r="I894" s="3">
        <v>5.0089</v>
      </c>
      <c r="J894" s="2">
        <v>1418</v>
      </c>
      <c r="K894" s="2">
        <v>2</v>
      </c>
      <c r="L894" s="2">
        <v>7</v>
      </c>
      <c r="M894" s="2">
        <v>4</v>
      </c>
      <c r="N894" s="2">
        <v>5</v>
      </c>
    </row>
    <row r="895" hidden="1" spans="1:14">
      <c r="A895" s="2">
        <v>3471</v>
      </c>
      <c r="B895" s="3">
        <v>1</v>
      </c>
      <c r="C895" s="3">
        <v>-217.07</v>
      </c>
      <c r="D895" s="3">
        <v>-0.1222</v>
      </c>
      <c r="E895" s="3">
        <v>0.9643</v>
      </c>
      <c r="F895" s="3">
        <v>-0.3488</v>
      </c>
      <c r="G895" s="3">
        <v>-0.017</v>
      </c>
      <c r="H895" s="2">
        <v>1</v>
      </c>
      <c r="I895" s="3">
        <v>6.0043</v>
      </c>
      <c r="J895" s="2">
        <v>1776</v>
      </c>
      <c r="K895" s="2">
        <v>8</v>
      </c>
      <c r="L895" s="2">
        <v>6</v>
      </c>
      <c r="M895" s="2">
        <v>4</v>
      </c>
      <c r="N895" s="2">
        <v>5</v>
      </c>
    </row>
    <row r="896" hidden="1" spans="1:14">
      <c r="A896" s="2">
        <v>3470</v>
      </c>
      <c r="B896" s="3">
        <v>1</v>
      </c>
      <c r="C896" s="3">
        <v>-407.61</v>
      </c>
      <c r="D896" s="3">
        <v>-0.2295</v>
      </c>
      <c r="E896" s="3">
        <v>0.9176</v>
      </c>
      <c r="F896" s="3">
        <v>-0.5626</v>
      </c>
      <c r="G896" s="3">
        <v>-0.0407</v>
      </c>
      <c r="H896" s="2">
        <v>1</v>
      </c>
      <c r="I896" s="3">
        <v>7.0434</v>
      </c>
      <c r="J896" s="2">
        <v>1776</v>
      </c>
      <c r="K896" s="2">
        <v>7</v>
      </c>
      <c r="L896" s="2">
        <v>6</v>
      </c>
      <c r="M896" s="2">
        <v>4</v>
      </c>
      <c r="N896" s="2">
        <v>5</v>
      </c>
    </row>
    <row r="897" hidden="1" spans="1:14">
      <c r="A897" s="2">
        <v>3469</v>
      </c>
      <c r="B897" s="3">
        <v>1</v>
      </c>
      <c r="C897" s="3">
        <v>-302.16</v>
      </c>
      <c r="D897" s="3">
        <v>-0.1701</v>
      </c>
      <c r="E897" s="3">
        <v>0.922</v>
      </c>
      <c r="F897" s="3">
        <v>-0.6372</v>
      </c>
      <c r="G897" s="3">
        <v>-0.038</v>
      </c>
      <c r="H897" s="2">
        <v>1</v>
      </c>
      <c r="I897" s="3">
        <v>4.6742</v>
      </c>
      <c r="J897" s="2">
        <v>1776</v>
      </c>
      <c r="K897" s="2">
        <v>6</v>
      </c>
      <c r="L897" s="2">
        <v>6</v>
      </c>
      <c r="M897" s="2">
        <v>4</v>
      </c>
      <c r="N897" s="2">
        <v>5</v>
      </c>
    </row>
    <row r="898" hidden="1" spans="1:14">
      <c r="A898" s="2">
        <v>3468</v>
      </c>
      <c r="B898" s="3">
        <v>1</v>
      </c>
      <c r="C898" s="3">
        <v>-480.01</v>
      </c>
      <c r="D898" s="3">
        <v>-0.2703</v>
      </c>
      <c r="E898" s="3">
        <v>0.8506</v>
      </c>
      <c r="F898" s="3">
        <v>-0.8745</v>
      </c>
      <c r="G898" s="3">
        <v>-0.0759</v>
      </c>
      <c r="H898" s="2">
        <v>1</v>
      </c>
      <c r="I898" s="3">
        <v>5.4589</v>
      </c>
      <c r="J898" s="2">
        <v>1776</v>
      </c>
      <c r="K898" s="2">
        <v>5</v>
      </c>
      <c r="L898" s="2">
        <v>6</v>
      </c>
      <c r="M898" s="2">
        <v>4</v>
      </c>
      <c r="N898" s="2">
        <v>5</v>
      </c>
    </row>
    <row r="899" hidden="1" spans="1:14">
      <c r="A899" s="2">
        <v>3467</v>
      </c>
      <c r="B899" s="3">
        <v>1</v>
      </c>
      <c r="C899" s="3">
        <v>-500.04</v>
      </c>
      <c r="D899" s="3">
        <v>-0.3529</v>
      </c>
      <c r="E899" s="3">
        <v>0.7705</v>
      </c>
      <c r="F899" s="3">
        <v>-0.9888</v>
      </c>
      <c r="G899" s="3">
        <v>-0.122</v>
      </c>
      <c r="H899" s="2">
        <v>1</v>
      </c>
      <c r="I899" s="3">
        <v>5.0544</v>
      </c>
      <c r="J899" s="2">
        <v>1417</v>
      </c>
      <c r="K899" s="2">
        <v>4</v>
      </c>
      <c r="L899" s="2">
        <v>6</v>
      </c>
      <c r="M899" s="2">
        <v>4</v>
      </c>
      <c r="N899" s="2">
        <v>5</v>
      </c>
    </row>
    <row r="900" hidden="1" spans="1:14">
      <c r="A900" s="2">
        <v>3466</v>
      </c>
      <c r="B900" s="3">
        <v>1</v>
      </c>
      <c r="C900" s="3">
        <v>-500.3</v>
      </c>
      <c r="D900" s="3">
        <v>-0.3484</v>
      </c>
      <c r="E900" s="3">
        <v>0.7227</v>
      </c>
      <c r="F900" s="3">
        <v>-0.9918</v>
      </c>
      <c r="G900" s="3">
        <v>-0.1519</v>
      </c>
      <c r="H900" s="2">
        <v>1</v>
      </c>
      <c r="I900" s="3">
        <v>5.0424</v>
      </c>
      <c r="J900" s="2">
        <v>1436</v>
      </c>
      <c r="K900" s="2">
        <v>3</v>
      </c>
      <c r="L900" s="2">
        <v>6</v>
      </c>
      <c r="M900" s="2">
        <v>4</v>
      </c>
      <c r="N900" s="2">
        <v>5</v>
      </c>
    </row>
    <row r="901" hidden="1" spans="1:14">
      <c r="A901" s="2">
        <v>3465</v>
      </c>
      <c r="B901" s="3">
        <v>1</v>
      </c>
      <c r="C901" s="3">
        <v>-500.23</v>
      </c>
      <c r="D901" s="3">
        <v>-0.3496</v>
      </c>
      <c r="E901" s="3">
        <v>0.6596</v>
      </c>
      <c r="F901" s="3">
        <v>-1</v>
      </c>
      <c r="G901" s="3">
        <v>-0.1946</v>
      </c>
      <c r="H901" s="2">
        <v>1</v>
      </c>
      <c r="I901" s="3">
        <v>5.0023</v>
      </c>
      <c r="J901" s="2">
        <v>1431</v>
      </c>
      <c r="K901" s="2">
        <v>2</v>
      </c>
      <c r="L901" s="2">
        <v>6</v>
      </c>
      <c r="M901" s="2">
        <v>4</v>
      </c>
      <c r="N901" s="2">
        <v>5</v>
      </c>
    </row>
    <row r="902" hidden="1" spans="1:14">
      <c r="A902" s="2">
        <v>3464</v>
      </c>
      <c r="B902" s="3">
        <v>1</v>
      </c>
      <c r="C902" s="3">
        <v>-173.68</v>
      </c>
      <c r="D902" s="3">
        <v>-0.0978</v>
      </c>
      <c r="E902" s="3">
        <v>0.9689</v>
      </c>
      <c r="F902" s="3">
        <v>-0.324</v>
      </c>
      <c r="G902" s="3">
        <v>-0.0144</v>
      </c>
      <c r="H902" s="2">
        <v>1</v>
      </c>
      <c r="I902" s="3">
        <v>5.1885</v>
      </c>
      <c r="J902" s="2">
        <v>1776</v>
      </c>
      <c r="K902" s="2">
        <v>8</v>
      </c>
      <c r="L902" s="2">
        <v>5</v>
      </c>
      <c r="M902" s="2">
        <v>4</v>
      </c>
      <c r="N902" s="2">
        <v>5</v>
      </c>
    </row>
    <row r="903" hidden="1" spans="1:14">
      <c r="A903" s="2">
        <v>3463</v>
      </c>
      <c r="B903" s="3">
        <v>1</v>
      </c>
      <c r="C903" s="3">
        <v>-299.73</v>
      </c>
      <c r="D903" s="3">
        <v>-0.1688</v>
      </c>
      <c r="E903" s="3">
        <v>0.9336</v>
      </c>
      <c r="F903" s="3">
        <v>-0.502</v>
      </c>
      <c r="G903" s="3">
        <v>-0.0316</v>
      </c>
      <c r="H903" s="2">
        <v>1</v>
      </c>
      <c r="I903" s="3">
        <v>5.8177</v>
      </c>
      <c r="J903" s="2">
        <v>1776</v>
      </c>
      <c r="K903" s="2">
        <v>7</v>
      </c>
      <c r="L903" s="2">
        <v>5</v>
      </c>
      <c r="M903" s="2">
        <v>4</v>
      </c>
      <c r="N903" s="2">
        <v>5</v>
      </c>
    </row>
    <row r="904" hidden="1" spans="1:14">
      <c r="A904" s="2">
        <v>3462</v>
      </c>
      <c r="B904" s="3">
        <v>1</v>
      </c>
      <c r="C904" s="3">
        <v>-321.02</v>
      </c>
      <c r="D904" s="3">
        <v>-0.1808</v>
      </c>
      <c r="E904" s="3">
        <v>0.9109</v>
      </c>
      <c r="F904" s="3">
        <v>-0.6799</v>
      </c>
      <c r="G904" s="3">
        <v>-0.0429</v>
      </c>
      <c r="H904" s="2">
        <v>1</v>
      </c>
      <c r="I904" s="3">
        <v>4.6645</v>
      </c>
      <c r="J904" s="2">
        <v>1776</v>
      </c>
      <c r="K904" s="2">
        <v>6</v>
      </c>
      <c r="L904" s="2">
        <v>5</v>
      </c>
      <c r="M904" s="2">
        <v>4</v>
      </c>
      <c r="N904" s="2">
        <v>5</v>
      </c>
    </row>
    <row r="905" hidden="1" spans="1:14">
      <c r="A905" s="2">
        <v>3461</v>
      </c>
      <c r="B905" s="3">
        <v>1</v>
      </c>
      <c r="C905" s="3">
        <v>-500.54</v>
      </c>
      <c r="D905" s="3">
        <v>-0.2978</v>
      </c>
      <c r="E905" s="3">
        <v>0.8262</v>
      </c>
      <c r="F905" s="3">
        <v>-0.9262</v>
      </c>
      <c r="G905" s="3">
        <v>-0.0875</v>
      </c>
      <c r="H905" s="2">
        <v>1</v>
      </c>
      <c r="I905" s="3">
        <v>5.3839</v>
      </c>
      <c r="J905" s="2">
        <v>1681</v>
      </c>
      <c r="K905" s="2">
        <v>5</v>
      </c>
      <c r="L905" s="2">
        <v>5</v>
      </c>
      <c r="M905" s="2">
        <v>4</v>
      </c>
      <c r="N905" s="2">
        <v>5</v>
      </c>
    </row>
    <row r="906" hidden="1" spans="1:14">
      <c r="A906" s="2">
        <v>3460</v>
      </c>
      <c r="B906" s="3">
        <v>1</v>
      </c>
      <c r="C906" s="3">
        <v>-501.01</v>
      </c>
      <c r="D906" s="3">
        <v>-0.4264</v>
      </c>
      <c r="E906" s="3">
        <v>0.7212</v>
      </c>
      <c r="F906" s="3">
        <v>-0.9908</v>
      </c>
      <c r="G906" s="3">
        <v>-0.1502</v>
      </c>
      <c r="H906" s="2">
        <v>1</v>
      </c>
      <c r="I906" s="3">
        <v>5.0543</v>
      </c>
      <c r="J906" s="2">
        <v>1175</v>
      </c>
      <c r="K906" s="2">
        <v>4</v>
      </c>
      <c r="L906" s="2">
        <v>5</v>
      </c>
      <c r="M906" s="2">
        <v>4</v>
      </c>
      <c r="N906" s="2">
        <v>5</v>
      </c>
    </row>
    <row r="907" hidden="1" spans="1:14">
      <c r="A907" s="2">
        <v>3459</v>
      </c>
      <c r="B907" s="3">
        <v>1</v>
      </c>
      <c r="C907" s="3">
        <v>-502.37</v>
      </c>
      <c r="D907" s="3">
        <v>-0.3498</v>
      </c>
      <c r="E907" s="3">
        <v>0.7048</v>
      </c>
      <c r="F907" s="3">
        <v>-0.9927</v>
      </c>
      <c r="G907" s="3">
        <v>-0.1598</v>
      </c>
      <c r="H907" s="2">
        <v>1</v>
      </c>
      <c r="I907" s="3">
        <v>5.0586</v>
      </c>
      <c r="J907" s="2">
        <v>1436</v>
      </c>
      <c r="K907" s="2">
        <v>3</v>
      </c>
      <c r="L907" s="2">
        <v>5</v>
      </c>
      <c r="M907" s="2">
        <v>4</v>
      </c>
      <c r="N907" s="2">
        <v>5</v>
      </c>
    </row>
    <row r="908" hidden="1" spans="1:14">
      <c r="A908" s="2">
        <v>3458</v>
      </c>
      <c r="B908" s="3">
        <v>1</v>
      </c>
      <c r="C908" s="3">
        <v>-500.9</v>
      </c>
      <c r="D908" s="3">
        <v>-0.3535</v>
      </c>
      <c r="E908" s="3">
        <v>0.6377</v>
      </c>
      <c r="F908" s="3">
        <v>-1</v>
      </c>
      <c r="G908" s="3">
        <v>-0.2055</v>
      </c>
      <c r="H908" s="2">
        <v>1</v>
      </c>
      <c r="I908" s="3">
        <v>5.009</v>
      </c>
      <c r="J908" s="2">
        <v>1417</v>
      </c>
      <c r="K908" s="2">
        <v>2</v>
      </c>
      <c r="L908" s="2">
        <v>5</v>
      </c>
      <c r="M908" s="2">
        <v>4</v>
      </c>
      <c r="N908" s="2">
        <v>5</v>
      </c>
    </row>
    <row r="909" hidden="1" spans="1:14">
      <c r="A909" s="2">
        <v>3457</v>
      </c>
      <c r="B909" s="3">
        <v>1</v>
      </c>
      <c r="C909" s="3">
        <v>-72.72</v>
      </c>
      <c r="D909" s="3">
        <v>-0.0409</v>
      </c>
      <c r="E909" s="3">
        <v>0.9857</v>
      </c>
      <c r="F909" s="3">
        <v>-0.1531</v>
      </c>
      <c r="G909" s="3">
        <v>-0.0063</v>
      </c>
      <c r="H909" s="2">
        <v>1</v>
      </c>
      <c r="I909" s="3">
        <v>4.5844</v>
      </c>
      <c r="J909" s="2">
        <v>1776</v>
      </c>
      <c r="K909" s="2">
        <v>8</v>
      </c>
      <c r="L909" s="2">
        <v>4</v>
      </c>
      <c r="M909" s="2">
        <v>4</v>
      </c>
      <c r="N909" s="2">
        <v>5</v>
      </c>
    </row>
    <row r="910" hidden="1" spans="1:14">
      <c r="A910" s="2">
        <v>3456</v>
      </c>
      <c r="B910" s="3">
        <v>1</v>
      </c>
      <c r="C910" s="3">
        <v>-387.43</v>
      </c>
      <c r="D910" s="3">
        <v>-0.2181</v>
      </c>
      <c r="E910" s="3">
        <v>0.9084</v>
      </c>
      <c r="F910" s="3">
        <v>-0.6124</v>
      </c>
      <c r="G910" s="3">
        <v>-0.0431</v>
      </c>
      <c r="H910" s="2">
        <v>1</v>
      </c>
      <c r="I910" s="3">
        <v>6.1979</v>
      </c>
      <c r="J910" s="2">
        <v>1776</v>
      </c>
      <c r="K910" s="2">
        <v>7</v>
      </c>
      <c r="L910" s="2">
        <v>4</v>
      </c>
      <c r="M910" s="2">
        <v>4</v>
      </c>
      <c r="N910" s="2">
        <v>5</v>
      </c>
    </row>
    <row r="911" hidden="1" spans="1:14">
      <c r="A911" s="2">
        <v>3455</v>
      </c>
      <c r="B911" s="3">
        <v>1</v>
      </c>
      <c r="C911" s="3">
        <v>-361.02</v>
      </c>
      <c r="D911" s="3">
        <v>-0.2033</v>
      </c>
      <c r="E911" s="3">
        <v>0.8928</v>
      </c>
      <c r="F911" s="3">
        <v>-0.7432</v>
      </c>
      <c r="G911" s="3">
        <v>-0.0507</v>
      </c>
      <c r="H911" s="2">
        <v>1</v>
      </c>
      <c r="I911" s="3">
        <v>4.8087</v>
      </c>
      <c r="J911" s="2">
        <v>1776</v>
      </c>
      <c r="K911" s="2">
        <v>6</v>
      </c>
      <c r="L911" s="2">
        <v>4</v>
      </c>
      <c r="M911" s="2">
        <v>4</v>
      </c>
      <c r="N911" s="2">
        <v>5</v>
      </c>
    </row>
    <row r="912" hidden="1" spans="1:14">
      <c r="A912" s="2">
        <v>3454</v>
      </c>
      <c r="B912" s="3">
        <v>1</v>
      </c>
      <c r="C912" s="3">
        <v>-501.09</v>
      </c>
      <c r="D912" s="3">
        <v>-0.3377</v>
      </c>
      <c r="E912" s="3">
        <v>0.7934</v>
      </c>
      <c r="F912" s="3">
        <v>-0.9276</v>
      </c>
      <c r="G912" s="3">
        <v>-0.1039</v>
      </c>
      <c r="H912" s="2">
        <v>1</v>
      </c>
      <c r="I912" s="3">
        <v>5.3809</v>
      </c>
      <c r="J912" s="2">
        <v>1484</v>
      </c>
      <c r="K912" s="2">
        <v>5</v>
      </c>
      <c r="L912" s="2">
        <v>4</v>
      </c>
      <c r="M912" s="2">
        <v>4</v>
      </c>
      <c r="N912" s="2">
        <v>5</v>
      </c>
    </row>
    <row r="913" hidden="1" spans="1:14">
      <c r="A913" s="2">
        <v>3453</v>
      </c>
      <c r="B913" s="3">
        <v>1</v>
      </c>
      <c r="C913" s="3">
        <v>-502.3</v>
      </c>
      <c r="D913" s="3">
        <v>-0.399</v>
      </c>
      <c r="E913" s="3">
        <v>0.7171</v>
      </c>
      <c r="F913" s="3">
        <v>-0.9918</v>
      </c>
      <c r="G913" s="3">
        <v>-0.149</v>
      </c>
      <c r="H913" s="2">
        <v>1</v>
      </c>
      <c r="I913" s="3">
        <v>5.0624</v>
      </c>
      <c r="J913" s="2">
        <v>1259</v>
      </c>
      <c r="K913" s="2">
        <v>4</v>
      </c>
      <c r="L913" s="2">
        <v>4</v>
      </c>
      <c r="M913" s="2">
        <v>4</v>
      </c>
      <c r="N913" s="2">
        <v>5</v>
      </c>
    </row>
    <row r="914" hidden="1" spans="1:14">
      <c r="A914" s="2">
        <v>3452</v>
      </c>
      <c r="B914" s="3">
        <v>1</v>
      </c>
      <c r="C914" s="3">
        <v>-500.25</v>
      </c>
      <c r="D914" s="3">
        <v>-0.3476</v>
      </c>
      <c r="E914" s="3">
        <v>0.6877</v>
      </c>
      <c r="F914" s="3">
        <v>-0.9933</v>
      </c>
      <c r="G914" s="3">
        <v>-0.1667</v>
      </c>
      <c r="H914" s="2">
        <v>1</v>
      </c>
      <c r="I914" s="3">
        <v>5.0345</v>
      </c>
      <c r="J914" s="2">
        <v>1439</v>
      </c>
      <c r="K914" s="2">
        <v>3</v>
      </c>
      <c r="L914" s="2">
        <v>4</v>
      </c>
      <c r="M914" s="2">
        <v>4</v>
      </c>
      <c r="N914" s="2">
        <v>5</v>
      </c>
    </row>
    <row r="915" hidden="1" spans="1:14">
      <c r="A915" s="2">
        <v>3451</v>
      </c>
      <c r="B915" s="3">
        <v>1</v>
      </c>
      <c r="C915" s="3">
        <v>-500.84</v>
      </c>
      <c r="D915" s="3">
        <v>-0.4139</v>
      </c>
      <c r="E915" s="3">
        <v>0.5796</v>
      </c>
      <c r="F915" s="3">
        <v>-1</v>
      </c>
      <c r="G915" s="3">
        <v>-0.2446</v>
      </c>
      <c r="H915" s="2">
        <v>1</v>
      </c>
      <c r="I915" s="3">
        <v>5.0084</v>
      </c>
      <c r="J915" s="2">
        <v>1210</v>
      </c>
      <c r="K915" s="2">
        <v>2</v>
      </c>
      <c r="L915" s="2">
        <v>4</v>
      </c>
      <c r="M915" s="2">
        <v>4</v>
      </c>
      <c r="N915" s="2">
        <v>5</v>
      </c>
    </row>
    <row r="916" hidden="1" spans="1:14">
      <c r="A916" s="2">
        <v>3448</v>
      </c>
      <c r="B916" s="3">
        <v>1</v>
      </c>
      <c r="C916" s="3">
        <v>-28.64</v>
      </c>
      <c r="D916" s="3">
        <v>-0.022</v>
      </c>
      <c r="E916" s="3">
        <v>0.995</v>
      </c>
      <c r="F916" s="3">
        <v>-0.0362</v>
      </c>
      <c r="G916" s="3">
        <v>-0.0018</v>
      </c>
      <c r="H916" s="2">
        <v>1</v>
      </c>
      <c r="I916" s="3">
        <v>7.5123</v>
      </c>
      <c r="J916" s="2">
        <v>1300</v>
      </c>
      <c r="K916" s="2">
        <v>6</v>
      </c>
      <c r="L916" s="2">
        <v>20</v>
      </c>
      <c r="M916" s="2">
        <v>3</v>
      </c>
      <c r="N916" s="2">
        <v>5</v>
      </c>
    </row>
    <row r="917" hidden="1" spans="1:14">
      <c r="A917" s="2">
        <v>3447</v>
      </c>
      <c r="B917" s="3">
        <v>1</v>
      </c>
      <c r="C917" s="3">
        <v>-500.67</v>
      </c>
      <c r="D917" s="3">
        <v>-0.475</v>
      </c>
      <c r="E917" s="3">
        <v>0.8708</v>
      </c>
      <c r="F917" s="3">
        <v>-0.7135</v>
      </c>
      <c r="G917" s="3">
        <v>-0.0631</v>
      </c>
      <c r="H917" s="2">
        <v>1</v>
      </c>
      <c r="I917" s="3">
        <v>6.8791</v>
      </c>
      <c r="J917" s="2">
        <v>1054</v>
      </c>
      <c r="K917" s="2">
        <v>5</v>
      </c>
      <c r="L917" s="2">
        <v>20</v>
      </c>
      <c r="M917" s="2">
        <v>3</v>
      </c>
      <c r="N917" s="2">
        <v>5</v>
      </c>
    </row>
    <row r="918" hidden="1" spans="1:14">
      <c r="A918" s="2">
        <v>3446</v>
      </c>
      <c r="B918" s="3">
        <v>1</v>
      </c>
      <c r="C918" s="3">
        <v>-212.07</v>
      </c>
      <c r="D918" s="3">
        <v>-0.1631</v>
      </c>
      <c r="E918" s="3">
        <v>0.9417</v>
      </c>
      <c r="F918" s="3">
        <v>-0.4473</v>
      </c>
      <c r="G918" s="3">
        <v>-0.027</v>
      </c>
      <c r="H918" s="2">
        <v>1</v>
      </c>
      <c r="I918" s="3">
        <v>4.6472</v>
      </c>
      <c r="J918" s="2">
        <v>1300</v>
      </c>
      <c r="K918" s="2">
        <v>4</v>
      </c>
      <c r="L918" s="2">
        <v>20</v>
      </c>
      <c r="M918" s="2">
        <v>3</v>
      </c>
      <c r="N918" s="2">
        <v>5</v>
      </c>
    </row>
    <row r="919" hidden="1" spans="1:14">
      <c r="A919" s="2">
        <v>3445</v>
      </c>
      <c r="B919" s="3">
        <v>1</v>
      </c>
      <c r="C919" s="3">
        <v>-72.26</v>
      </c>
      <c r="D919" s="3">
        <v>-0.0556</v>
      </c>
      <c r="E919" s="3">
        <v>0.9747</v>
      </c>
      <c r="F919" s="3">
        <v>-0.2931</v>
      </c>
      <c r="G919" s="3">
        <v>-0.0114</v>
      </c>
      <c r="H919" s="2">
        <v>1</v>
      </c>
      <c r="I919" s="3">
        <v>2.4268</v>
      </c>
      <c r="J919" s="2">
        <v>1300</v>
      </c>
      <c r="K919" s="2">
        <v>3</v>
      </c>
      <c r="L919" s="2">
        <v>20</v>
      </c>
      <c r="M919" s="2">
        <v>3</v>
      </c>
      <c r="N919" s="2">
        <v>5</v>
      </c>
    </row>
    <row r="920" hidden="1" spans="1:14">
      <c r="A920" s="2">
        <v>3444</v>
      </c>
      <c r="B920" s="3">
        <v>1</v>
      </c>
      <c r="C920" s="3">
        <v>-224.49</v>
      </c>
      <c r="D920" s="3">
        <v>-0.1727</v>
      </c>
      <c r="E920" s="3">
        <v>0.9011</v>
      </c>
      <c r="F920" s="3">
        <v>-0.6515</v>
      </c>
      <c r="G920" s="3">
        <v>-0.0471</v>
      </c>
      <c r="H920" s="2">
        <v>1</v>
      </c>
      <c r="I920" s="3">
        <v>3.4101</v>
      </c>
      <c r="J920" s="2">
        <v>1300</v>
      </c>
      <c r="K920" s="2">
        <v>2</v>
      </c>
      <c r="L920" s="2">
        <v>20</v>
      </c>
      <c r="M920" s="2">
        <v>3</v>
      </c>
      <c r="N920" s="2">
        <v>5</v>
      </c>
    </row>
    <row r="921" hidden="1" spans="1:14">
      <c r="A921" s="2">
        <v>3441</v>
      </c>
      <c r="B921" s="3">
        <v>1</v>
      </c>
      <c r="C921" s="3">
        <v>-284.56</v>
      </c>
      <c r="D921" s="3">
        <v>-0.2189</v>
      </c>
      <c r="E921" s="3">
        <v>0.9497</v>
      </c>
      <c r="F921" s="3">
        <v>-0.3412</v>
      </c>
      <c r="G921" s="3">
        <v>-0.0237</v>
      </c>
      <c r="H921" s="2">
        <v>1</v>
      </c>
      <c r="I921" s="3">
        <v>8.0527</v>
      </c>
      <c r="J921" s="2">
        <v>1300</v>
      </c>
      <c r="K921" s="2">
        <v>6</v>
      </c>
      <c r="L921" s="2">
        <v>19</v>
      </c>
      <c r="M921" s="2">
        <v>3</v>
      </c>
      <c r="N921" s="2">
        <v>5</v>
      </c>
    </row>
    <row r="922" hidden="1" spans="1:14">
      <c r="A922" s="2">
        <v>3440</v>
      </c>
      <c r="B922" s="3">
        <v>1</v>
      </c>
      <c r="C922" s="3">
        <v>-502.35</v>
      </c>
      <c r="D922" s="3">
        <v>-0.4757</v>
      </c>
      <c r="E922" s="3">
        <v>0.8665</v>
      </c>
      <c r="F922" s="3">
        <v>-0.6964</v>
      </c>
      <c r="G922" s="3">
        <v>-0.067</v>
      </c>
      <c r="H922" s="2">
        <v>1</v>
      </c>
      <c r="I922" s="3">
        <v>7.0587</v>
      </c>
      <c r="J922" s="2">
        <v>1056</v>
      </c>
      <c r="K922" s="2">
        <v>5</v>
      </c>
      <c r="L922" s="2">
        <v>19</v>
      </c>
      <c r="M922" s="2">
        <v>3</v>
      </c>
      <c r="N922" s="2">
        <v>5</v>
      </c>
    </row>
    <row r="923" hidden="1" spans="1:14">
      <c r="A923" s="2">
        <v>3439</v>
      </c>
      <c r="B923" s="3">
        <v>1</v>
      </c>
      <c r="C923" s="3">
        <v>-276.37</v>
      </c>
      <c r="D923" s="3">
        <v>-0.2126</v>
      </c>
      <c r="E923" s="3">
        <v>0.9218</v>
      </c>
      <c r="F923" s="3">
        <v>-0.5979</v>
      </c>
      <c r="G923" s="3">
        <v>-0.0375</v>
      </c>
      <c r="H923" s="2">
        <v>1</v>
      </c>
      <c r="I923" s="3">
        <v>4.5518</v>
      </c>
      <c r="J923" s="2">
        <v>1300</v>
      </c>
      <c r="K923" s="2">
        <v>4</v>
      </c>
      <c r="L923" s="2">
        <v>19</v>
      </c>
      <c r="M923" s="2">
        <v>3</v>
      </c>
      <c r="N923" s="2">
        <v>5</v>
      </c>
    </row>
    <row r="924" hidden="1" spans="1:14">
      <c r="A924" s="2">
        <v>3438</v>
      </c>
      <c r="B924" s="3">
        <v>1</v>
      </c>
      <c r="C924" s="3">
        <v>-57.22</v>
      </c>
      <c r="D924" s="3">
        <v>-0.044</v>
      </c>
      <c r="E924" s="3">
        <v>0.9792</v>
      </c>
      <c r="F924" s="3">
        <v>-0.2519</v>
      </c>
      <c r="G924" s="3">
        <v>-0.0095</v>
      </c>
      <c r="H924" s="2">
        <v>1</v>
      </c>
      <c r="I924" s="3">
        <v>2.2364</v>
      </c>
      <c r="J924" s="2">
        <v>1300</v>
      </c>
      <c r="K924" s="2">
        <v>3</v>
      </c>
      <c r="L924" s="2">
        <v>19</v>
      </c>
      <c r="M924" s="2">
        <v>3</v>
      </c>
      <c r="N924" s="2">
        <v>5</v>
      </c>
    </row>
    <row r="925" hidden="1" spans="1:14">
      <c r="A925" s="2">
        <v>3437</v>
      </c>
      <c r="B925" s="3">
        <v>1</v>
      </c>
      <c r="C925" s="3">
        <v>-226.39</v>
      </c>
      <c r="D925" s="3">
        <v>-0.1741</v>
      </c>
      <c r="E925" s="3">
        <v>0.897</v>
      </c>
      <c r="F925" s="3">
        <v>-0.6954</v>
      </c>
      <c r="G925" s="3">
        <v>-0.0503</v>
      </c>
      <c r="H925" s="2">
        <v>1</v>
      </c>
      <c r="I925" s="3">
        <v>3.2279</v>
      </c>
      <c r="J925" s="2">
        <v>1300</v>
      </c>
      <c r="K925" s="2">
        <v>2</v>
      </c>
      <c r="L925" s="2">
        <v>19</v>
      </c>
      <c r="M925" s="2">
        <v>3</v>
      </c>
      <c r="N925" s="2">
        <v>5</v>
      </c>
    </row>
    <row r="926" hidden="1" spans="1:14">
      <c r="A926" s="2">
        <v>3434</v>
      </c>
      <c r="B926" s="3">
        <v>1</v>
      </c>
      <c r="C926" s="3">
        <v>-500.05</v>
      </c>
      <c r="D926" s="3">
        <v>-0.4986</v>
      </c>
      <c r="E926" s="3">
        <v>0.8862</v>
      </c>
      <c r="F926" s="3">
        <v>-0.7235</v>
      </c>
      <c r="G926" s="3">
        <v>-0.0575</v>
      </c>
      <c r="H926" s="2">
        <v>1</v>
      </c>
      <c r="I926" s="3">
        <v>6.7816</v>
      </c>
      <c r="J926" s="2">
        <v>1003</v>
      </c>
      <c r="K926" s="2">
        <v>6</v>
      </c>
      <c r="L926" s="2">
        <v>18</v>
      </c>
      <c r="M926" s="2">
        <v>3</v>
      </c>
      <c r="N926" s="2">
        <v>5</v>
      </c>
    </row>
    <row r="927" hidden="1" spans="1:14">
      <c r="A927" s="2">
        <v>3433</v>
      </c>
      <c r="B927" s="3">
        <v>1</v>
      </c>
      <c r="C927" s="3">
        <v>-363.22</v>
      </c>
      <c r="D927" s="3">
        <v>-0.2794</v>
      </c>
      <c r="E927" s="3">
        <v>0.9162</v>
      </c>
      <c r="F927" s="3">
        <v>-0.5255</v>
      </c>
      <c r="G927" s="3">
        <v>-0.0412</v>
      </c>
      <c r="H927" s="2">
        <v>1</v>
      </c>
      <c r="I927" s="3">
        <v>6.7672</v>
      </c>
      <c r="J927" s="2">
        <v>1300</v>
      </c>
      <c r="K927" s="2">
        <v>5</v>
      </c>
      <c r="L927" s="2">
        <v>18</v>
      </c>
      <c r="M927" s="2">
        <v>3</v>
      </c>
      <c r="N927" s="2">
        <v>5</v>
      </c>
    </row>
    <row r="928" hidden="1" spans="1:14">
      <c r="A928" s="2">
        <v>3432</v>
      </c>
      <c r="B928" s="3">
        <v>1</v>
      </c>
      <c r="C928" s="3">
        <v>-168.04</v>
      </c>
      <c r="D928" s="3">
        <v>-0.1293</v>
      </c>
      <c r="E928" s="3">
        <v>0.9501</v>
      </c>
      <c r="F928" s="3">
        <v>-0.4904</v>
      </c>
      <c r="G928" s="3">
        <v>-0.024</v>
      </c>
      <c r="H928" s="2">
        <v>1</v>
      </c>
      <c r="I928" s="3">
        <v>3.3797</v>
      </c>
      <c r="J928" s="2">
        <v>1300</v>
      </c>
      <c r="K928" s="2">
        <v>4</v>
      </c>
      <c r="L928" s="2">
        <v>18</v>
      </c>
      <c r="M928" s="2">
        <v>3</v>
      </c>
      <c r="N928" s="2">
        <v>5</v>
      </c>
    </row>
    <row r="929" hidden="1" spans="1:14">
      <c r="A929" s="2">
        <v>3431</v>
      </c>
      <c r="B929" s="3">
        <v>1</v>
      </c>
      <c r="C929" s="3">
        <v>-78.92</v>
      </c>
      <c r="D929" s="3">
        <v>-0.0607</v>
      </c>
      <c r="E929" s="3">
        <v>0.9703</v>
      </c>
      <c r="F929" s="3">
        <v>-0.3329</v>
      </c>
      <c r="G929" s="3">
        <v>-0.0141</v>
      </c>
      <c r="H929" s="2">
        <v>1</v>
      </c>
      <c r="I929" s="3">
        <v>2.338</v>
      </c>
      <c r="J929" s="2">
        <v>1300</v>
      </c>
      <c r="K929" s="2">
        <v>3</v>
      </c>
      <c r="L929" s="2">
        <v>18</v>
      </c>
      <c r="M929" s="2">
        <v>3</v>
      </c>
      <c r="N929" s="2">
        <v>5</v>
      </c>
    </row>
    <row r="930" hidden="1" spans="1:14">
      <c r="A930" s="2">
        <v>3430</v>
      </c>
      <c r="B930" s="3">
        <v>1</v>
      </c>
      <c r="C930" s="3">
        <v>-186.38</v>
      </c>
      <c r="D930" s="3">
        <v>-0.1434</v>
      </c>
      <c r="E930" s="3">
        <v>0.9115</v>
      </c>
      <c r="F930" s="3">
        <v>-0.5875</v>
      </c>
      <c r="G930" s="3">
        <v>-0.0437</v>
      </c>
      <c r="H930" s="2">
        <v>1</v>
      </c>
      <c r="I930" s="3">
        <v>3.1359</v>
      </c>
      <c r="J930" s="2">
        <v>1300</v>
      </c>
      <c r="K930" s="2">
        <v>2</v>
      </c>
      <c r="L930" s="2">
        <v>18</v>
      </c>
      <c r="M930" s="2">
        <v>3</v>
      </c>
      <c r="N930" s="2">
        <v>5</v>
      </c>
    </row>
    <row r="931" hidden="1" spans="1:14">
      <c r="A931" s="2">
        <v>3427</v>
      </c>
      <c r="B931" s="3">
        <v>1</v>
      </c>
      <c r="C931" s="3">
        <v>-503.18</v>
      </c>
      <c r="D931" s="3">
        <v>-0.476</v>
      </c>
      <c r="E931" s="3">
        <v>0.8857</v>
      </c>
      <c r="F931" s="3">
        <v>-0.6949</v>
      </c>
      <c r="G931" s="3">
        <v>-0.0587</v>
      </c>
      <c r="H931" s="2">
        <v>1</v>
      </c>
      <c r="I931" s="3">
        <v>7.0841</v>
      </c>
      <c r="J931" s="2">
        <v>1057</v>
      </c>
      <c r="K931" s="2">
        <v>6</v>
      </c>
      <c r="L931" s="2">
        <v>17</v>
      </c>
      <c r="M931" s="2">
        <v>3</v>
      </c>
      <c r="N931" s="2">
        <v>5</v>
      </c>
    </row>
    <row r="932" hidden="1" spans="1:14">
      <c r="A932" s="2">
        <v>3426</v>
      </c>
      <c r="B932" s="3">
        <v>1</v>
      </c>
      <c r="C932" s="3">
        <v>-420.98</v>
      </c>
      <c r="D932" s="3">
        <v>-0.3238</v>
      </c>
      <c r="E932" s="3">
        <v>0.8995</v>
      </c>
      <c r="F932" s="3">
        <v>-0.648</v>
      </c>
      <c r="G932" s="3">
        <v>-0.0508</v>
      </c>
      <c r="H932" s="2">
        <v>1</v>
      </c>
      <c r="I932" s="3">
        <v>6.3987</v>
      </c>
      <c r="J932" s="2">
        <v>1300</v>
      </c>
      <c r="K932" s="2">
        <v>5</v>
      </c>
      <c r="L932" s="2">
        <v>17</v>
      </c>
      <c r="M932" s="2">
        <v>3</v>
      </c>
      <c r="N932" s="2">
        <v>5</v>
      </c>
    </row>
    <row r="933" hidden="1" spans="1:14">
      <c r="A933" s="2">
        <v>3425</v>
      </c>
      <c r="B933" s="3">
        <v>1</v>
      </c>
      <c r="C933" s="3">
        <v>-163.79</v>
      </c>
      <c r="D933" s="3">
        <v>-0.126</v>
      </c>
      <c r="E933" s="3">
        <v>0.9494</v>
      </c>
      <c r="F933" s="3">
        <v>-0.4777</v>
      </c>
      <c r="G933" s="3">
        <v>-0.0248</v>
      </c>
      <c r="H933" s="2">
        <v>1</v>
      </c>
      <c r="I933" s="3">
        <v>3.3766</v>
      </c>
      <c r="J933" s="2">
        <v>1300</v>
      </c>
      <c r="K933" s="2">
        <v>4</v>
      </c>
      <c r="L933" s="2">
        <v>17</v>
      </c>
      <c r="M933" s="2">
        <v>3</v>
      </c>
      <c r="N933" s="2">
        <v>5</v>
      </c>
    </row>
    <row r="934" hidden="1" spans="1:14">
      <c r="A934" s="2">
        <v>3424</v>
      </c>
      <c r="B934" s="3">
        <v>1</v>
      </c>
      <c r="C934" s="3">
        <v>-46.46</v>
      </c>
      <c r="D934" s="3">
        <v>-0.0357</v>
      </c>
      <c r="E934" s="3">
        <v>0.9817</v>
      </c>
      <c r="F934" s="3">
        <v>-0.2418</v>
      </c>
      <c r="G934" s="3">
        <v>-0.0087</v>
      </c>
      <c r="H934" s="2">
        <v>1</v>
      </c>
      <c r="I934" s="3">
        <v>1.8965</v>
      </c>
      <c r="J934" s="2">
        <v>1300</v>
      </c>
      <c r="K934" s="2">
        <v>3</v>
      </c>
      <c r="L934" s="2">
        <v>17</v>
      </c>
      <c r="M934" s="2">
        <v>3</v>
      </c>
      <c r="N934" s="2">
        <v>5</v>
      </c>
    </row>
    <row r="935" hidden="1" spans="1:14">
      <c r="A935" s="2">
        <v>3423</v>
      </c>
      <c r="B935" s="3">
        <v>1</v>
      </c>
      <c r="C935" s="3">
        <v>-229.3</v>
      </c>
      <c r="D935" s="3">
        <v>-0.1764</v>
      </c>
      <c r="E935" s="3">
        <v>0.8877</v>
      </c>
      <c r="F935" s="3">
        <v>-0.6687</v>
      </c>
      <c r="G935" s="3">
        <v>-0.0572</v>
      </c>
      <c r="H935" s="2">
        <v>1</v>
      </c>
      <c r="I935" s="3">
        <v>3.3949</v>
      </c>
      <c r="J935" s="2">
        <v>1300</v>
      </c>
      <c r="K935" s="2">
        <v>2</v>
      </c>
      <c r="L935" s="2">
        <v>17</v>
      </c>
      <c r="M935" s="2">
        <v>3</v>
      </c>
      <c r="N935" s="2">
        <v>5</v>
      </c>
    </row>
    <row r="936" hidden="1" spans="1:14">
      <c r="A936" s="2">
        <v>3421</v>
      </c>
      <c r="B936" s="3">
        <v>1</v>
      </c>
      <c r="C936" s="3">
        <v>-141.89</v>
      </c>
      <c r="D936" s="3">
        <v>-0.1091</v>
      </c>
      <c r="E936" s="3">
        <v>0.9774</v>
      </c>
      <c r="F936" s="3">
        <v>-0.2188</v>
      </c>
      <c r="G936" s="3">
        <v>-0.0107</v>
      </c>
      <c r="H936" s="2">
        <v>1</v>
      </c>
      <c r="I936" s="3">
        <v>6.2753</v>
      </c>
      <c r="J936" s="2">
        <v>1300</v>
      </c>
      <c r="K936" s="2">
        <v>7</v>
      </c>
      <c r="L936" s="2">
        <v>16</v>
      </c>
      <c r="M936" s="2">
        <v>3</v>
      </c>
      <c r="N936" s="2">
        <v>5</v>
      </c>
    </row>
    <row r="937" hidden="1" spans="1:14">
      <c r="A937" s="2">
        <v>3420</v>
      </c>
      <c r="B937" s="3">
        <v>1</v>
      </c>
      <c r="C937" s="3">
        <v>-505.05</v>
      </c>
      <c r="D937" s="3">
        <v>-0.4629</v>
      </c>
      <c r="E937" s="3">
        <v>0.8837</v>
      </c>
      <c r="F937" s="3">
        <v>-0.709</v>
      </c>
      <c r="G937" s="3">
        <v>-0.0607</v>
      </c>
      <c r="H937" s="2">
        <v>1</v>
      </c>
      <c r="I937" s="3">
        <v>6.9788</v>
      </c>
      <c r="J937" s="2">
        <v>1091</v>
      </c>
      <c r="K937" s="2">
        <v>6</v>
      </c>
      <c r="L937" s="2">
        <v>16</v>
      </c>
      <c r="M937" s="2">
        <v>3</v>
      </c>
      <c r="N937" s="2">
        <v>5</v>
      </c>
    </row>
    <row r="938" hidden="1" spans="1:14">
      <c r="A938" s="2">
        <v>3419</v>
      </c>
      <c r="B938" s="3">
        <v>1</v>
      </c>
      <c r="C938" s="3">
        <v>-325.78</v>
      </c>
      <c r="D938" s="3">
        <v>-0.2506</v>
      </c>
      <c r="E938" s="3">
        <v>0.9182</v>
      </c>
      <c r="F938" s="3">
        <v>-0.6151</v>
      </c>
      <c r="G938" s="3">
        <v>-0.0414</v>
      </c>
      <c r="H938" s="2">
        <v>1</v>
      </c>
      <c r="I938" s="3">
        <v>5.2278</v>
      </c>
      <c r="J938" s="2">
        <v>1300</v>
      </c>
      <c r="K938" s="2">
        <v>5</v>
      </c>
      <c r="L938" s="2">
        <v>16</v>
      </c>
      <c r="M938" s="2">
        <v>3</v>
      </c>
      <c r="N938" s="2">
        <v>5</v>
      </c>
    </row>
    <row r="939" hidden="1" spans="1:14">
      <c r="A939" s="2">
        <v>3418</v>
      </c>
      <c r="B939" s="3">
        <v>1</v>
      </c>
      <c r="C939" s="3">
        <v>-205.25</v>
      </c>
      <c r="D939" s="3">
        <v>-0.1579</v>
      </c>
      <c r="E939" s="3">
        <v>0.934</v>
      </c>
      <c r="F939" s="3">
        <v>-0.56</v>
      </c>
      <c r="G939" s="3">
        <v>-0.0331</v>
      </c>
      <c r="H939" s="2">
        <v>1</v>
      </c>
      <c r="I939" s="3">
        <v>3.6171</v>
      </c>
      <c r="J939" s="2">
        <v>1300</v>
      </c>
      <c r="K939" s="2">
        <v>4</v>
      </c>
      <c r="L939" s="2">
        <v>16</v>
      </c>
      <c r="M939" s="2">
        <v>3</v>
      </c>
      <c r="N939" s="2">
        <v>5</v>
      </c>
    </row>
    <row r="940" hidden="1" spans="1:14">
      <c r="A940" s="2">
        <v>3417</v>
      </c>
      <c r="B940" s="3">
        <v>1</v>
      </c>
      <c r="C940" s="3">
        <v>-47.12</v>
      </c>
      <c r="D940" s="3">
        <v>-0.0362</v>
      </c>
      <c r="E940" s="3">
        <v>0.9805</v>
      </c>
      <c r="F940" s="3">
        <v>-0.2448</v>
      </c>
      <c r="G940" s="3">
        <v>-0.0094</v>
      </c>
      <c r="H940" s="2">
        <v>1</v>
      </c>
      <c r="I940" s="3">
        <v>1.9001</v>
      </c>
      <c r="J940" s="2">
        <v>1300</v>
      </c>
      <c r="K940" s="2">
        <v>3</v>
      </c>
      <c r="L940" s="2">
        <v>16</v>
      </c>
      <c r="M940" s="2">
        <v>3</v>
      </c>
      <c r="N940" s="2">
        <v>5</v>
      </c>
    </row>
    <row r="941" hidden="1" spans="1:14">
      <c r="A941" s="2">
        <v>3416</v>
      </c>
      <c r="B941" s="3">
        <v>1</v>
      </c>
      <c r="C941" s="3">
        <v>-263.98</v>
      </c>
      <c r="D941" s="3">
        <v>-0.2031</v>
      </c>
      <c r="E941" s="3">
        <v>0.8661</v>
      </c>
      <c r="F941" s="3">
        <v>-0.726</v>
      </c>
      <c r="G941" s="3">
        <v>-0.0702</v>
      </c>
      <c r="H941" s="2">
        <v>1</v>
      </c>
      <c r="I941" s="3">
        <v>3.6042</v>
      </c>
      <c r="J941" s="2">
        <v>1300</v>
      </c>
      <c r="K941" s="2">
        <v>2</v>
      </c>
      <c r="L941" s="2">
        <v>16</v>
      </c>
      <c r="M941" s="2">
        <v>3</v>
      </c>
      <c r="N941" s="2">
        <v>5</v>
      </c>
    </row>
    <row r="942" hidden="1" spans="1:14">
      <c r="A942" s="2">
        <v>3415</v>
      </c>
      <c r="B942" s="3">
        <v>1</v>
      </c>
      <c r="C942" s="3">
        <v>-1.73</v>
      </c>
      <c r="D942" s="3">
        <v>-0.0013</v>
      </c>
      <c r="E942" s="3">
        <v>0.9998</v>
      </c>
      <c r="F942" s="3">
        <v>-0.0034</v>
      </c>
      <c r="G942" s="3">
        <v>0.0005</v>
      </c>
      <c r="H942" s="2">
        <v>1</v>
      </c>
      <c r="I942" s="3">
        <v>4.9353</v>
      </c>
      <c r="J942" s="2">
        <v>1300</v>
      </c>
      <c r="K942" s="2">
        <v>8</v>
      </c>
      <c r="L942" s="2">
        <v>15</v>
      </c>
      <c r="M942" s="2">
        <v>3</v>
      </c>
      <c r="N942" s="2">
        <v>5</v>
      </c>
    </row>
    <row r="943" hidden="1" spans="1:14">
      <c r="A943" s="2">
        <v>3414</v>
      </c>
      <c r="B943" s="3">
        <v>1</v>
      </c>
      <c r="C943" s="3">
        <v>-115.49</v>
      </c>
      <c r="D943" s="3">
        <v>-0.0888</v>
      </c>
      <c r="E943" s="3">
        <v>0.9806</v>
      </c>
      <c r="F943" s="3">
        <v>-0.1848</v>
      </c>
      <c r="G943" s="3">
        <v>-0.0092</v>
      </c>
      <c r="H943" s="2">
        <v>1</v>
      </c>
      <c r="I943" s="3">
        <v>6.0289</v>
      </c>
      <c r="J943" s="2">
        <v>1300</v>
      </c>
      <c r="K943" s="2">
        <v>7</v>
      </c>
      <c r="L943" s="2">
        <v>15</v>
      </c>
      <c r="M943" s="2">
        <v>3</v>
      </c>
      <c r="N943" s="2">
        <v>5</v>
      </c>
    </row>
    <row r="944" hidden="1" spans="1:14">
      <c r="A944" s="2">
        <v>3413</v>
      </c>
      <c r="B944" s="3">
        <v>1</v>
      </c>
      <c r="C944" s="3">
        <v>-503.93</v>
      </c>
      <c r="D944" s="3">
        <v>-0.4619</v>
      </c>
      <c r="E944" s="3">
        <v>0.8789</v>
      </c>
      <c r="F944" s="3">
        <v>-0.7639</v>
      </c>
      <c r="G944" s="3">
        <v>-0.064</v>
      </c>
      <c r="H944" s="2">
        <v>1</v>
      </c>
      <c r="I944" s="3">
        <v>6.4959</v>
      </c>
      <c r="J944" s="2">
        <v>1091</v>
      </c>
      <c r="K944" s="2">
        <v>6</v>
      </c>
      <c r="L944" s="2">
        <v>15</v>
      </c>
      <c r="M944" s="2">
        <v>3</v>
      </c>
      <c r="N944" s="2">
        <v>5</v>
      </c>
    </row>
    <row r="945" hidden="1" spans="1:14">
      <c r="A945" s="2">
        <v>3412</v>
      </c>
      <c r="B945" s="3">
        <v>1</v>
      </c>
      <c r="C945" s="3">
        <v>-259.36</v>
      </c>
      <c r="D945" s="3">
        <v>-0.1995</v>
      </c>
      <c r="E945" s="3">
        <v>0.9314</v>
      </c>
      <c r="F945" s="3">
        <v>-0.5773</v>
      </c>
      <c r="G945" s="3">
        <v>-0.0348</v>
      </c>
      <c r="H945" s="2">
        <v>1</v>
      </c>
      <c r="I945" s="3">
        <v>4.4357</v>
      </c>
      <c r="J945" s="2">
        <v>1300</v>
      </c>
      <c r="K945" s="2">
        <v>5</v>
      </c>
      <c r="L945" s="2">
        <v>15</v>
      </c>
      <c r="M945" s="2">
        <v>3</v>
      </c>
      <c r="N945" s="2">
        <v>5</v>
      </c>
    </row>
    <row r="946" hidden="1" spans="1:14">
      <c r="A946" s="2">
        <v>3411</v>
      </c>
      <c r="B946" s="3">
        <v>1</v>
      </c>
      <c r="C946" s="3">
        <v>-157.87</v>
      </c>
      <c r="D946" s="3">
        <v>-0.1214</v>
      </c>
      <c r="E946" s="3">
        <v>0.9465</v>
      </c>
      <c r="F946" s="3">
        <v>-0.5186</v>
      </c>
      <c r="G946" s="3">
        <v>-0.0269</v>
      </c>
      <c r="H946" s="2">
        <v>1</v>
      </c>
      <c r="I946" s="3">
        <v>3.0073</v>
      </c>
      <c r="J946" s="2">
        <v>1300</v>
      </c>
      <c r="K946" s="2">
        <v>4</v>
      </c>
      <c r="L946" s="2">
        <v>15</v>
      </c>
      <c r="M946" s="2">
        <v>3</v>
      </c>
      <c r="N946" s="2">
        <v>5</v>
      </c>
    </row>
    <row r="947" hidden="1" spans="1:14">
      <c r="A947" s="2">
        <v>3410</v>
      </c>
      <c r="B947" s="3">
        <v>1</v>
      </c>
      <c r="C947" s="3">
        <v>-109.5</v>
      </c>
      <c r="D947" s="3">
        <v>-0.0842</v>
      </c>
      <c r="E947" s="3">
        <v>0.9531</v>
      </c>
      <c r="F947" s="3">
        <v>-0.4146</v>
      </c>
      <c r="G947" s="3">
        <v>-0.0236</v>
      </c>
      <c r="H947" s="2">
        <v>1</v>
      </c>
      <c r="I947" s="3">
        <v>2.6043</v>
      </c>
      <c r="J947" s="2">
        <v>1300</v>
      </c>
      <c r="K947" s="2">
        <v>3</v>
      </c>
      <c r="L947" s="2">
        <v>15</v>
      </c>
      <c r="M947" s="2">
        <v>3</v>
      </c>
      <c r="N947" s="2">
        <v>5</v>
      </c>
    </row>
    <row r="948" hidden="1" spans="1:14">
      <c r="A948" s="2">
        <v>3409</v>
      </c>
      <c r="B948" s="3">
        <v>1</v>
      </c>
      <c r="C948" s="3">
        <v>-329.09</v>
      </c>
      <c r="D948" s="3">
        <v>-0.2531</v>
      </c>
      <c r="E948" s="3">
        <v>0.8282</v>
      </c>
      <c r="F948" s="3">
        <v>-0.8505</v>
      </c>
      <c r="G948" s="3">
        <v>-0.093</v>
      </c>
      <c r="H948" s="2">
        <v>1</v>
      </c>
      <c r="I948" s="3">
        <v>3.8507</v>
      </c>
      <c r="J948" s="2">
        <v>1300</v>
      </c>
      <c r="K948" s="2">
        <v>2</v>
      </c>
      <c r="L948" s="2">
        <v>15</v>
      </c>
      <c r="M948" s="2">
        <v>3</v>
      </c>
      <c r="N948" s="2">
        <v>5</v>
      </c>
    </row>
    <row r="949" hidden="1" spans="1:14">
      <c r="A949" s="2">
        <v>3408</v>
      </c>
      <c r="B949" s="3">
        <v>1</v>
      </c>
      <c r="C949" s="3">
        <v>-202.2</v>
      </c>
      <c r="D949" s="3">
        <v>-0.1555</v>
      </c>
      <c r="E949" s="3">
        <v>0.972</v>
      </c>
      <c r="F949" s="3">
        <v>-0.3383</v>
      </c>
      <c r="G949" s="3">
        <v>-0.0137</v>
      </c>
      <c r="H949" s="2">
        <v>1</v>
      </c>
      <c r="I949" s="3">
        <v>5.7961</v>
      </c>
      <c r="J949" s="2">
        <v>1300</v>
      </c>
      <c r="K949" s="2">
        <v>8</v>
      </c>
      <c r="L949" s="2">
        <v>14</v>
      </c>
      <c r="M949" s="2">
        <v>3</v>
      </c>
      <c r="N949" s="2">
        <v>5</v>
      </c>
    </row>
    <row r="950" hidden="1" spans="1:14">
      <c r="A950" s="2">
        <v>3407</v>
      </c>
      <c r="B950" s="3">
        <v>1</v>
      </c>
      <c r="C950" s="3">
        <v>-23.21</v>
      </c>
      <c r="D950" s="3">
        <v>-0.0179</v>
      </c>
      <c r="E950" s="3">
        <v>0.9959</v>
      </c>
      <c r="F950" s="3">
        <v>-0.0466</v>
      </c>
      <c r="G950" s="3">
        <v>-0.0016</v>
      </c>
      <c r="H950" s="2">
        <v>1</v>
      </c>
      <c r="I950" s="3">
        <v>4.8114</v>
      </c>
      <c r="J950" s="2">
        <v>1300</v>
      </c>
      <c r="K950" s="2">
        <v>7</v>
      </c>
      <c r="L950" s="2">
        <v>14</v>
      </c>
      <c r="M950" s="2">
        <v>3</v>
      </c>
      <c r="N950" s="2">
        <v>5</v>
      </c>
    </row>
    <row r="951" hidden="1" spans="1:14">
      <c r="A951" s="2">
        <v>3406</v>
      </c>
      <c r="B951" s="3">
        <v>1</v>
      </c>
      <c r="C951" s="3">
        <v>-314.32</v>
      </c>
      <c r="D951" s="3">
        <v>-0.2418</v>
      </c>
      <c r="E951" s="3">
        <v>0.9311</v>
      </c>
      <c r="F951" s="3">
        <v>-0.5726</v>
      </c>
      <c r="G951" s="3">
        <v>-0.0351</v>
      </c>
      <c r="H951" s="2">
        <v>1</v>
      </c>
      <c r="I951" s="3">
        <v>5.415</v>
      </c>
      <c r="J951" s="2">
        <v>1300</v>
      </c>
      <c r="K951" s="2">
        <v>6</v>
      </c>
      <c r="L951" s="2">
        <v>14</v>
      </c>
      <c r="M951" s="2">
        <v>3</v>
      </c>
      <c r="N951" s="2">
        <v>5</v>
      </c>
    </row>
    <row r="952" hidden="1" spans="1:14">
      <c r="A952" s="2">
        <v>3405</v>
      </c>
      <c r="B952" s="3">
        <v>1</v>
      </c>
      <c r="C952" s="3">
        <v>-320.41</v>
      </c>
      <c r="D952" s="3">
        <v>-0.2465</v>
      </c>
      <c r="E952" s="3">
        <v>0.9116</v>
      </c>
      <c r="F952" s="3">
        <v>-0.6532</v>
      </c>
      <c r="G952" s="3">
        <v>-0.0457</v>
      </c>
      <c r="H952" s="2">
        <v>1</v>
      </c>
      <c r="I952" s="3">
        <v>4.8493</v>
      </c>
      <c r="J952" s="2">
        <v>1300</v>
      </c>
      <c r="K952" s="2">
        <v>5</v>
      </c>
      <c r="L952" s="2">
        <v>14</v>
      </c>
      <c r="M952" s="2">
        <v>3</v>
      </c>
      <c r="N952" s="2">
        <v>5</v>
      </c>
    </row>
    <row r="953" hidden="1" spans="1:14">
      <c r="A953" s="2">
        <v>3404</v>
      </c>
      <c r="B953" s="3">
        <v>1</v>
      </c>
      <c r="C953" s="3">
        <v>-130.9</v>
      </c>
      <c r="D953" s="3">
        <v>-0.1007</v>
      </c>
      <c r="E953" s="3">
        <v>0.9532</v>
      </c>
      <c r="F953" s="3">
        <v>-0.4397</v>
      </c>
      <c r="G953" s="3">
        <v>-0.0236</v>
      </c>
      <c r="H953" s="2">
        <v>1</v>
      </c>
      <c r="I953" s="3">
        <v>2.9358</v>
      </c>
      <c r="J953" s="2">
        <v>1300</v>
      </c>
      <c r="K953" s="2">
        <v>4</v>
      </c>
      <c r="L953" s="2">
        <v>14</v>
      </c>
      <c r="M953" s="2">
        <v>3</v>
      </c>
      <c r="N953" s="2">
        <v>5</v>
      </c>
    </row>
    <row r="954" hidden="1" spans="1:14">
      <c r="A954" s="2">
        <v>3403</v>
      </c>
      <c r="B954" s="3">
        <v>1</v>
      </c>
      <c r="C954" s="3">
        <v>-163.42</v>
      </c>
      <c r="D954" s="3">
        <v>-0.1257</v>
      </c>
      <c r="E954" s="3">
        <v>0.9271</v>
      </c>
      <c r="F954" s="3">
        <v>-0.5713</v>
      </c>
      <c r="G954" s="3">
        <v>-0.0375</v>
      </c>
      <c r="H954" s="2">
        <v>1</v>
      </c>
      <c r="I954" s="3">
        <v>2.8289</v>
      </c>
      <c r="J954" s="2">
        <v>1300</v>
      </c>
      <c r="K954" s="2">
        <v>3</v>
      </c>
      <c r="L954" s="2">
        <v>14</v>
      </c>
      <c r="M954" s="2">
        <v>3</v>
      </c>
      <c r="N954" s="2">
        <v>5</v>
      </c>
    </row>
    <row r="955" hidden="1" spans="1:14">
      <c r="A955" s="2">
        <v>3402</v>
      </c>
      <c r="B955" s="3">
        <v>1</v>
      </c>
      <c r="C955" s="3">
        <v>-346.32</v>
      </c>
      <c r="D955" s="3">
        <v>-0.2664</v>
      </c>
      <c r="E955" s="3">
        <v>0.812</v>
      </c>
      <c r="F955" s="3">
        <v>-0.8982</v>
      </c>
      <c r="G955" s="3">
        <v>-0.1036</v>
      </c>
      <c r="H955" s="2">
        <v>1</v>
      </c>
      <c r="I955" s="3">
        <v>3.8437</v>
      </c>
      <c r="J955" s="2">
        <v>1300</v>
      </c>
      <c r="K955" s="2">
        <v>2</v>
      </c>
      <c r="L955" s="2">
        <v>14</v>
      </c>
      <c r="M955" s="2">
        <v>3</v>
      </c>
      <c r="N955" s="2">
        <v>5</v>
      </c>
    </row>
    <row r="956" hidden="1" spans="1:14">
      <c r="A956" s="2">
        <v>3401</v>
      </c>
      <c r="B956" s="3">
        <v>1</v>
      </c>
      <c r="C956" s="3">
        <v>-153.74</v>
      </c>
      <c r="D956" s="3">
        <v>-0.1183</v>
      </c>
      <c r="E956" s="3">
        <v>0.9775</v>
      </c>
      <c r="F956" s="3">
        <v>-0.2667</v>
      </c>
      <c r="G956" s="3">
        <v>-0.011</v>
      </c>
      <c r="H956" s="2">
        <v>1</v>
      </c>
      <c r="I956" s="3">
        <v>5.5522</v>
      </c>
      <c r="J956" s="2">
        <v>1300</v>
      </c>
      <c r="K956" s="2">
        <v>8</v>
      </c>
      <c r="L956" s="2">
        <v>13</v>
      </c>
      <c r="M956" s="2">
        <v>3</v>
      </c>
      <c r="N956" s="2">
        <v>5</v>
      </c>
    </row>
    <row r="957" hidden="1" spans="1:14">
      <c r="A957" s="2">
        <v>3400</v>
      </c>
      <c r="B957" s="3">
        <v>1</v>
      </c>
      <c r="C957" s="3">
        <v>-125.17</v>
      </c>
      <c r="D957" s="3">
        <v>-0.0963</v>
      </c>
      <c r="E957" s="3">
        <v>0.9767</v>
      </c>
      <c r="F957" s="3">
        <v>-0.2476</v>
      </c>
      <c r="G957" s="3">
        <v>-0.0114</v>
      </c>
      <c r="H957" s="2">
        <v>1</v>
      </c>
      <c r="I957" s="3">
        <v>4.8973</v>
      </c>
      <c r="J957" s="2">
        <v>1300</v>
      </c>
      <c r="K957" s="2">
        <v>7</v>
      </c>
      <c r="L957" s="2">
        <v>13</v>
      </c>
      <c r="M957" s="2">
        <v>3</v>
      </c>
      <c r="N957" s="2">
        <v>5</v>
      </c>
    </row>
    <row r="958" hidden="1" spans="1:14">
      <c r="A958" s="2">
        <v>3399</v>
      </c>
      <c r="B958" s="3">
        <v>1</v>
      </c>
      <c r="C958" s="3">
        <v>-237.99</v>
      </c>
      <c r="D958" s="3">
        <v>-0.1831</v>
      </c>
      <c r="E958" s="3">
        <v>0.9447</v>
      </c>
      <c r="F958" s="3">
        <v>-0.5007</v>
      </c>
      <c r="G958" s="3">
        <v>-0.028</v>
      </c>
      <c r="H958" s="2">
        <v>1</v>
      </c>
      <c r="I958" s="3">
        <v>4.6991</v>
      </c>
      <c r="J958" s="2">
        <v>1300</v>
      </c>
      <c r="K958" s="2">
        <v>6</v>
      </c>
      <c r="L958" s="2">
        <v>13</v>
      </c>
      <c r="M958" s="2">
        <v>3</v>
      </c>
      <c r="N958" s="2">
        <v>5</v>
      </c>
    </row>
    <row r="959" hidden="1" spans="1:14">
      <c r="A959" s="2">
        <v>3398</v>
      </c>
      <c r="B959" s="3">
        <v>1</v>
      </c>
      <c r="C959" s="3">
        <v>-291.26</v>
      </c>
      <c r="D959" s="3">
        <v>-0.224</v>
      </c>
      <c r="E959" s="3">
        <v>0.9154</v>
      </c>
      <c r="F959" s="3">
        <v>-0.6909</v>
      </c>
      <c r="G959" s="3">
        <v>-0.0438</v>
      </c>
      <c r="H959" s="2">
        <v>1</v>
      </c>
      <c r="I959" s="3">
        <v>4.183</v>
      </c>
      <c r="J959" s="2">
        <v>1300</v>
      </c>
      <c r="K959" s="2">
        <v>5</v>
      </c>
      <c r="L959" s="2">
        <v>13</v>
      </c>
      <c r="M959" s="2">
        <v>3</v>
      </c>
      <c r="N959" s="2">
        <v>5</v>
      </c>
    </row>
    <row r="960" hidden="1" spans="1:14">
      <c r="A960" s="2">
        <v>3397</v>
      </c>
      <c r="B960" s="3">
        <v>1</v>
      </c>
      <c r="C960" s="3">
        <v>-175.25</v>
      </c>
      <c r="D960" s="3">
        <v>-0.1348</v>
      </c>
      <c r="E960" s="3">
        <v>0.9346</v>
      </c>
      <c r="F960" s="3">
        <v>-0.5075</v>
      </c>
      <c r="G960" s="3">
        <v>-0.0336</v>
      </c>
      <c r="H960" s="2">
        <v>1</v>
      </c>
      <c r="I960" s="3">
        <v>3.3997</v>
      </c>
      <c r="J960" s="2">
        <v>1300</v>
      </c>
      <c r="K960" s="2">
        <v>4</v>
      </c>
      <c r="L960" s="2">
        <v>13</v>
      </c>
      <c r="M960" s="2">
        <v>3</v>
      </c>
      <c r="N960" s="2">
        <v>5</v>
      </c>
    </row>
    <row r="961" hidden="1" spans="1:14">
      <c r="A961" s="2">
        <v>3396</v>
      </c>
      <c r="B961" s="3">
        <v>1</v>
      </c>
      <c r="C961" s="3">
        <v>-218.12</v>
      </c>
      <c r="D961" s="3">
        <v>-0.1678</v>
      </c>
      <c r="E961" s="3">
        <v>0.899</v>
      </c>
      <c r="F961" s="3">
        <v>-0.7329</v>
      </c>
      <c r="G961" s="3">
        <v>-0.053</v>
      </c>
      <c r="H961" s="2">
        <v>1</v>
      </c>
      <c r="I961" s="3">
        <v>2.9556</v>
      </c>
      <c r="J961" s="2">
        <v>1300</v>
      </c>
      <c r="K961" s="2">
        <v>3</v>
      </c>
      <c r="L961" s="2">
        <v>13</v>
      </c>
      <c r="M961" s="2">
        <v>3</v>
      </c>
      <c r="N961" s="2">
        <v>5</v>
      </c>
    </row>
    <row r="962" hidden="1" spans="1:14">
      <c r="A962" s="2">
        <v>3395</v>
      </c>
      <c r="B962" s="3">
        <v>1</v>
      </c>
      <c r="C962" s="3">
        <v>-377.56</v>
      </c>
      <c r="D962" s="3">
        <v>-0.2904</v>
      </c>
      <c r="E962" s="3">
        <v>0.7877</v>
      </c>
      <c r="F962" s="3">
        <v>-0.9058</v>
      </c>
      <c r="G962" s="3">
        <v>-0.1191</v>
      </c>
      <c r="H962" s="2">
        <v>1</v>
      </c>
      <c r="I962" s="3">
        <v>4.155</v>
      </c>
      <c r="J962" s="2">
        <v>1300</v>
      </c>
      <c r="K962" s="2">
        <v>2</v>
      </c>
      <c r="L962" s="2">
        <v>13</v>
      </c>
      <c r="M962" s="2">
        <v>3</v>
      </c>
      <c r="N962" s="2">
        <v>5</v>
      </c>
    </row>
    <row r="963" hidden="1" spans="1:14">
      <c r="A963" s="2">
        <v>3394</v>
      </c>
      <c r="B963" s="3">
        <v>1</v>
      </c>
      <c r="C963" s="3">
        <v>-181.92</v>
      </c>
      <c r="D963" s="3">
        <v>-0.1399</v>
      </c>
      <c r="E963" s="3">
        <v>0.9723</v>
      </c>
      <c r="F963" s="3">
        <v>-0.3262</v>
      </c>
      <c r="G963" s="3">
        <v>-0.0137</v>
      </c>
      <c r="H963" s="2">
        <v>1</v>
      </c>
      <c r="I963" s="3">
        <v>5.3838</v>
      </c>
      <c r="J963" s="2">
        <v>1300</v>
      </c>
      <c r="K963" s="2">
        <v>8</v>
      </c>
      <c r="L963" s="2">
        <v>12</v>
      </c>
      <c r="M963" s="2">
        <v>3</v>
      </c>
      <c r="N963" s="2">
        <v>5</v>
      </c>
    </row>
    <row r="964" hidden="1" spans="1:14">
      <c r="A964" s="2">
        <v>3393</v>
      </c>
      <c r="B964" s="3">
        <v>1</v>
      </c>
      <c r="C964" s="3">
        <v>-73.99</v>
      </c>
      <c r="D964" s="3">
        <v>-0.0569</v>
      </c>
      <c r="E964" s="3">
        <v>0.9856</v>
      </c>
      <c r="F964" s="3">
        <v>-0.158</v>
      </c>
      <c r="G964" s="3">
        <v>-0.0069</v>
      </c>
      <c r="H964" s="2">
        <v>1</v>
      </c>
      <c r="I964" s="3">
        <v>4.5358</v>
      </c>
      <c r="J964" s="2">
        <v>1300</v>
      </c>
      <c r="K964" s="2">
        <v>7</v>
      </c>
      <c r="L964" s="2">
        <v>12</v>
      </c>
      <c r="M964" s="2">
        <v>3</v>
      </c>
      <c r="N964" s="2">
        <v>5</v>
      </c>
    </row>
    <row r="965" hidden="1" spans="1:14">
      <c r="A965" s="2">
        <v>3392</v>
      </c>
      <c r="B965" s="3">
        <v>1</v>
      </c>
      <c r="C965" s="3">
        <v>-259.79</v>
      </c>
      <c r="D965" s="3">
        <v>-0.1998</v>
      </c>
      <c r="E965" s="3">
        <v>0.9373</v>
      </c>
      <c r="F965" s="3">
        <v>-0.5256</v>
      </c>
      <c r="G965" s="3">
        <v>-0.032</v>
      </c>
      <c r="H965" s="2">
        <v>1</v>
      </c>
      <c r="I965" s="3">
        <v>4.8775</v>
      </c>
      <c r="J965" s="2">
        <v>1300</v>
      </c>
      <c r="K965" s="2">
        <v>6</v>
      </c>
      <c r="L965" s="2">
        <v>12</v>
      </c>
      <c r="M965" s="2">
        <v>3</v>
      </c>
      <c r="N965" s="2">
        <v>5</v>
      </c>
    </row>
    <row r="966" hidden="1" spans="1:14">
      <c r="A966" s="2">
        <v>3391</v>
      </c>
      <c r="B966" s="3">
        <v>1</v>
      </c>
      <c r="C966" s="3">
        <v>-277.7</v>
      </c>
      <c r="D966" s="3">
        <v>-0.2136</v>
      </c>
      <c r="E966" s="3">
        <v>0.916</v>
      </c>
      <c r="F966" s="3">
        <v>-0.6313</v>
      </c>
      <c r="G966" s="3">
        <v>-0.0436</v>
      </c>
      <c r="H966" s="2">
        <v>1</v>
      </c>
      <c r="I966" s="3">
        <v>4.35</v>
      </c>
      <c r="J966" s="2">
        <v>1300</v>
      </c>
      <c r="K966" s="2">
        <v>5</v>
      </c>
      <c r="L966" s="2">
        <v>12</v>
      </c>
      <c r="M966" s="2">
        <v>3</v>
      </c>
      <c r="N966" s="2">
        <v>5</v>
      </c>
    </row>
    <row r="967" hidden="1" spans="1:14">
      <c r="A967" s="2">
        <v>3390</v>
      </c>
      <c r="B967" s="3">
        <v>1</v>
      </c>
      <c r="C967" s="3">
        <v>-156.5</v>
      </c>
      <c r="D967" s="3">
        <v>-0.1204</v>
      </c>
      <c r="E967" s="3">
        <v>0.9389</v>
      </c>
      <c r="F967" s="3">
        <v>-0.4622</v>
      </c>
      <c r="G967" s="3">
        <v>-0.0314</v>
      </c>
      <c r="H967" s="2">
        <v>1</v>
      </c>
      <c r="I967" s="3">
        <v>3.3289</v>
      </c>
      <c r="J967" s="2">
        <v>1300</v>
      </c>
      <c r="K967" s="2">
        <v>4</v>
      </c>
      <c r="L967" s="2">
        <v>12</v>
      </c>
      <c r="M967" s="2">
        <v>3</v>
      </c>
      <c r="N967" s="2">
        <v>5</v>
      </c>
    </row>
    <row r="968" hidden="1" spans="1:14">
      <c r="A968" s="2">
        <v>3389</v>
      </c>
      <c r="B968" s="3">
        <v>1</v>
      </c>
      <c r="C968" s="3">
        <v>-233.14</v>
      </c>
      <c r="D968" s="3">
        <v>-0.1793</v>
      </c>
      <c r="E968" s="3">
        <v>0.8882</v>
      </c>
      <c r="F968" s="3">
        <v>-0.8206</v>
      </c>
      <c r="G968" s="3">
        <v>-0.0589</v>
      </c>
      <c r="H968" s="2">
        <v>1</v>
      </c>
      <c r="I968" s="3">
        <v>2.8291</v>
      </c>
      <c r="J968" s="2">
        <v>1300</v>
      </c>
      <c r="K968" s="2">
        <v>3</v>
      </c>
      <c r="L968" s="2">
        <v>12</v>
      </c>
      <c r="M968" s="2">
        <v>3</v>
      </c>
      <c r="N968" s="2">
        <v>5</v>
      </c>
    </row>
    <row r="969" hidden="1" spans="1:14">
      <c r="A969" s="2">
        <v>3388</v>
      </c>
      <c r="B969" s="3">
        <v>1</v>
      </c>
      <c r="C969" s="3">
        <v>-356.11</v>
      </c>
      <c r="D969" s="3">
        <v>-0.2739</v>
      </c>
      <c r="E969" s="3">
        <v>0.7913</v>
      </c>
      <c r="F969" s="3">
        <v>-0.9209</v>
      </c>
      <c r="G969" s="3">
        <v>-0.1167</v>
      </c>
      <c r="H969" s="2">
        <v>1</v>
      </c>
      <c r="I969" s="3">
        <v>3.8579</v>
      </c>
      <c r="J969" s="2">
        <v>1300</v>
      </c>
      <c r="K969" s="2">
        <v>2</v>
      </c>
      <c r="L969" s="2">
        <v>12</v>
      </c>
      <c r="M969" s="2">
        <v>3</v>
      </c>
      <c r="N969" s="2">
        <v>5</v>
      </c>
    </row>
    <row r="970" hidden="1" spans="1:14">
      <c r="A970" s="2">
        <v>3387</v>
      </c>
      <c r="B970" s="3">
        <v>1</v>
      </c>
      <c r="C970" s="3">
        <v>-81.79</v>
      </c>
      <c r="D970" s="3">
        <v>-0.0629</v>
      </c>
      <c r="E970" s="3">
        <v>0.9869</v>
      </c>
      <c r="F970" s="3">
        <v>-0.1748</v>
      </c>
      <c r="G970" s="3">
        <v>-0.0061</v>
      </c>
      <c r="H970" s="2">
        <v>1</v>
      </c>
      <c r="I970" s="3">
        <v>4.5176</v>
      </c>
      <c r="J970" s="2">
        <v>1300</v>
      </c>
      <c r="K970" s="2">
        <v>8</v>
      </c>
      <c r="L970" s="2">
        <v>11</v>
      </c>
      <c r="M970" s="2">
        <v>3</v>
      </c>
      <c r="N970" s="2">
        <v>5</v>
      </c>
    </row>
    <row r="971" hidden="1" spans="1:14">
      <c r="A971" s="2">
        <v>3386</v>
      </c>
      <c r="B971" s="3">
        <v>1</v>
      </c>
      <c r="C971" s="3">
        <v>-2.64</v>
      </c>
      <c r="D971" s="3">
        <v>-0.002</v>
      </c>
      <c r="E971" s="3">
        <v>0.9995</v>
      </c>
      <c r="F971" s="3">
        <v>-0.0062</v>
      </c>
      <c r="G971" s="3">
        <v>0.0001</v>
      </c>
      <c r="H971" s="2">
        <v>1</v>
      </c>
      <c r="I971" s="3">
        <v>4.1212</v>
      </c>
      <c r="J971" s="2">
        <v>1300</v>
      </c>
      <c r="K971" s="2">
        <v>7</v>
      </c>
      <c r="L971" s="2">
        <v>11</v>
      </c>
      <c r="M971" s="2">
        <v>3</v>
      </c>
      <c r="N971" s="2">
        <v>5</v>
      </c>
    </row>
    <row r="972" hidden="1" spans="1:14">
      <c r="A972" s="2">
        <v>3385</v>
      </c>
      <c r="B972" s="3">
        <v>1</v>
      </c>
      <c r="C972" s="3">
        <v>-302.34</v>
      </c>
      <c r="D972" s="3">
        <v>-0.2326</v>
      </c>
      <c r="E972" s="3">
        <v>0.9244</v>
      </c>
      <c r="F972" s="3">
        <v>-0.6802</v>
      </c>
      <c r="G972" s="3">
        <v>-0.0387</v>
      </c>
      <c r="H972" s="2">
        <v>1</v>
      </c>
      <c r="I972" s="3">
        <v>4.4164</v>
      </c>
      <c r="J972" s="2">
        <v>1300</v>
      </c>
      <c r="K972" s="2">
        <v>6</v>
      </c>
      <c r="L972" s="2">
        <v>11</v>
      </c>
      <c r="M972" s="2">
        <v>3</v>
      </c>
      <c r="N972" s="2">
        <v>5</v>
      </c>
    </row>
    <row r="973" hidden="1" spans="1:14">
      <c r="A973" s="2">
        <v>3384</v>
      </c>
      <c r="B973" s="3">
        <v>1</v>
      </c>
      <c r="C973" s="3">
        <v>-289.23</v>
      </c>
      <c r="D973" s="3">
        <v>-0.2225</v>
      </c>
      <c r="E973" s="3">
        <v>0.909</v>
      </c>
      <c r="F973" s="3">
        <v>-0.6593</v>
      </c>
      <c r="G973" s="3">
        <v>-0.0475</v>
      </c>
      <c r="H973" s="2">
        <v>1</v>
      </c>
      <c r="I973" s="3">
        <v>4.3324</v>
      </c>
      <c r="J973" s="2">
        <v>1300</v>
      </c>
      <c r="K973" s="2">
        <v>5</v>
      </c>
      <c r="L973" s="2">
        <v>11</v>
      </c>
      <c r="M973" s="2">
        <v>3</v>
      </c>
      <c r="N973" s="2">
        <v>5</v>
      </c>
    </row>
    <row r="974" hidden="1" spans="1:14">
      <c r="A974" s="2">
        <v>3383</v>
      </c>
      <c r="B974" s="3">
        <v>1</v>
      </c>
      <c r="C974" s="3">
        <v>-216.84</v>
      </c>
      <c r="D974" s="3">
        <v>-0.1668</v>
      </c>
      <c r="E974" s="3">
        <v>0.9128</v>
      </c>
      <c r="F974" s="3">
        <v>-0.5914</v>
      </c>
      <c r="G974" s="3">
        <v>-0.0454</v>
      </c>
      <c r="H974" s="2">
        <v>1</v>
      </c>
      <c r="I974" s="3">
        <v>3.6176</v>
      </c>
      <c r="J974" s="2">
        <v>1300</v>
      </c>
      <c r="K974" s="2">
        <v>4</v>
      </c>
      <c r="L974" s="2">
        <v>11</v>
      </c>
      <c r="M974" s="2">
        <v>3</v>
      </c>
      <c r="N974" s="2">
        <v>5</v>
      </c>
    </row>
    <row r="975" hidden="1" spans="1:14">
      <c r="A975" s="2">
        <v>3382</v>
      </c>
      <c r="B975" s="3">
        <v>1</v>
      </c>
      <c r="C975" s="3">
        <v>-260.32</v>
      </c>
      <c r="D975" s="3">
        <v>-0.2002</v>
      </c>
      <c r="E975" s="3">
        <v>0.871</v>
      </c>
      <c r="F975" s="3">
        <v>-0.8438</v>
      </c>
      <c r="G975" s="3">
        <v>-0.0686</v>
      </c>
      <c r="H975" s="2">
        <v>1</v>
      </c>
      <c r="I975" s="3">
        <v>3.0731</v>
      </c>
      <c r="J975" s="2">
        <v>1300</v>
      </c>
      <c r="K975" s="2">
        <v>3</v>
      </c>
      <c r="L975" s="2">
        <v>11</v>
      </c>
      <c r="M975" s="2">
        <v>3</v>
      </c>
      <c r="N975" s="2">
        <v>5</v>
      </c>
    </row>
    <row r="976" hidden="1" spans="1:14">
      <c r="A976" s="2">
        <v>3381</v>
      </c>
      <c r="B976" s="3">
        <v>1</v>
      </c>
      <c r="C976" s="3">
        <v>-374.42</v>
      </c>
      <c r="D976" s="3">
        <v>-0.288</v>
      </c>
      <c r="E976" s="3">
        <v>0.7737</v>
      </c>
      <c r="F976" s="3">
        <v>-0.9452</v>
      </c>
      <c r="G976" s="3">
        <v>-0.1277</v>
      </c>
      <c r="H976" s="2">
        <v>1</v>
      </c>
      <c r="I976" s="3">
        <v>3.9552</v>
      </c>
      <c r="J976" s="2">
        <v>1300</v>
      </c>
      <c r="K976" s="2">
        <v>2</v>
      </c>
      <c r="L976" s="2">
        <v>11</v>
      </c>
      <c r="M976" s="2">
        <v>3</v>
      </c>
      <c r="N976" s="2">
        <v>5</v>
      </c>
    </row>
    <row r="977" hidden="1" spans="1:14">
      <c r="A977" s="2">
        <v>3380</v>
      </c>
      <c r="B977" s="3">
        <v>1</v>
      </c>
      <c r="C977" s="3">
        <v>-99.73</v>
      </c>
      <c r="D977" s="3">
        <v>-0.0767</v>
      </c>
      <c r="E977" s="3">
        <v>0.9831</v>
      </c>
      <c r="F977" s="3">
        <v>-0.2247</v>
      </c>
      <c r="G977" s="3">
        <v>-0.0081</v>
      </c>
      <c r="H977" s="2">
        <v>1</v>
      </c>
      <c r="I977" s="3">
        <v>4.2973</v>
      </c>
      <c r="J977" s="2">
        <v>1300</v>
      </c>
      <c r="K977" s="2">
        <v>8</v>
      </c>
      <c r="L977" s="2">
        <v>10</v>
      </c>
      <c r="M977" s="2">
        <v>3</v>
      </c>
      <c r="N977" s="2">
        <v>5</v>
      </c>
    </row>
    <row r="978" hidden="1" spans="1:14">
      <c r="A978" s="2">
        <v>3379</v>
      </c>
      <c r="B978" s="3">
        <v>1</v>
      </c>
      <c r="C978" s="3">
        <v>-51.79</v>
      </c>
      <c r="D978" s="3">
        <v>-0.0398</v>
      </c>
      <c r="E978" s="3">
        <v>0.9888</v>
      </c>
      <c r="F978" s="3">
        <v>-0.1318</v>
      </c>
      <c r="G978" s="3">
        <v>-0.0053</v>
      </c>
      <c r="H978" s="2">
        <v>1</v>
      </c>
      <c r="I978" s="3">
        <v>3.8301</v>
      </c>
      <c r="J978" s="2">
        <v>1300</v>
      </c>
      <c r="K978" s="2">
        <v>7</v>
      </c>
      <c r="L978" s="2">
        <v>10</v>
      </c>
      <c r="M978" s="2">
        <v>3</v>
      </c>
      <c r="N978" s="2">
        <v>5</v>
      </c>
    </row>
    <row r="979" hidden="1" spans="1:14">
      <c r="A979" s="2">
        <v>3378</v>
      </c>
      <c r="B979" s="3">
        <v>1</v>
      </c>
      <c r="C979" s="3">
        <v>-236.61</v>
      </c>
      <c r="D979" s="3">
        <v>-0.182</v>
      </c>
      <c r="E979" s="3">
        <v>0.9368</v>
      </c>
      <c r="F979" s="3">
        <v>-0.5676</v>
      </c>
      <c r="G979" s="3">
        <v>-0.0321</v>
      </c>
      <c r="H979" s="2">
        <v>1</v>
      </c>
      <c r="I979" s="3">
        <v>4.1161</v>
      </c>
      <c r="J979" s="2">
        <v>1300</v>
      </c>
      <c r="K979" s="2">
        <v>6</v>
      </c>
      <c r="L979" s="2">
        <v>10</v>
      </c>
      <c r="M979" s="2">
        <v>3</v>
      </c>
      <c r="N979" s="2">
        <v>5</v>
      </c>
    </row>
    <row r="980" hidden="1" spans="1:14">
      <c r="A980" s="2">
        <v>3377</v>
      </c>
      <c r="B980" s="3">
        <v>1</v>
      </c>
      <c r="C980" s="3">
        <v>-248.29</v>
      </c>
      <c r="D980" s="3">
        <v>-0.191</v>
      </c>
      <c r="E980" s="3">
        <v>0.9166</v>
      </c>
      <c r="F980" s="3">
        <v>-0.6467</v>
      </c>
      <c r="G980" s="3">
        <v>-0.0431</v>
      </c>
      <c r="H980" s="2">
        <v>1</v>
      </c>
      <c r="I980" s="3">
        <v>3.7947</v>
      </c>
      <c r="J980" s="2">
        <v>1300</v>
      </c>
      <c r="K980" s="2">
        <v>5</v>
      </c>
      <c r="L980" s="2">
        <v>10</v>
      </c>
      <c r="M980" s="2">
        <v>3</v>
      </c>
      <c r="N980" s="2">
        <v>5</v>
      </c>
    </row>
    <row r="981" hidden="1" spans="1:14">
      <c r="A981" s="2">
        <v>3376</v>
      </c>
      <c r="B981" s="3">
        <v>1</v>
      </c>
      <c r="C981" s="3">
        <v>-281.89</v>
      </c>
      <c r="D981" s="3">
        <v>-0.2168</v>
      </c>
      <c r="E981" s="3">
        <v>0.8818</v>
      </c>
      <c r="F981" s="3">
        <v>-0.7844</v>
      </c>
      <c r="G981" s="3">
        <v>-0.0623</v>
      </c>
      <c r="H981" s="2">
        <v>1</v>
      </c>
      <c r="I981" s="3">
        <v>3.57</v>
      </c>
      <c r="J981" s="2">
        <v>1300</v>
      </c>
      <c r="K981" s="2">
        <v>4</v>
      </c>
      <c r="L981" s="2">
        <v>10</v>
      </c>
      <c r="M981" s="2">
        <v>3</v>
      </c>
      <c r="N981" s="2">
        <v>5</v>
      </c>
    </row>
    <row r="982" hidden="1" spans="1:14">
      <c r="A982" s="2">
        <v>3375</v>
      </c>
      <c r="B982" s="3">
        <v>1</v>
      </c>
      <c r="C982" s="3">
        <v>-283.55</v>
      </c>
      <c r="D982" s="3">
        <v>-0.2181</v>
      </c>
      <c r="E982" s="3">
        <v>0.8526</v>
      </c>
      <c r="F982" s="3">
        <v>-0.858</v>
      </c>
      <c r="G982" s="3">
        <v>-0.0787</v>
      </c>
      <c r="H982" s="2">
        <v>1</v>
      </c>
      <c r="I982" s="3">
        <v>3.2917</v>
      </c>
      <c r="J982" s="2">
        <v>1300</v>
      </c>
      <c r="K982" s="2">
        <v>3</v>
      </c>
      <c r="L982" s="2">
        <v>10</v>
      </c>
      <c r="M982" s="2">
        <v>3</v>
      </c>
      <c r="N982" s="2">
        <v>5</v>
      </c>
    </row>
    <row r="983" hidden="1" spans="1:14">
      <c r="A983" s="2">
        <v>3374</v>
      </c>
      <c r="B983" s="3">
        <v>1</v>
      </c>
      <c r="C983" s="3">
        <v>-420.37</v>
      </c>
      <c r="D983" s="3">
        <v>-0.3234</v>
      </c>
      <c r="E983" s="3">
        <v>0.7378</v>
      </c>
      <c r="F983" s="3">
        <v>-0.9585</v>
      </c>
      <c r="G983" s="3">
        <v>-0.1507</v>
      </c>
      <c r="H983" s="2">
        <v>1</v>
      </c>
      <c r="I983" s="3">
        <v>4.3801</v>
      </c>
      <c r="J983" s="2">
        <v>1300</v>
      </c>
      <c r="K983" s="2">
        <v>2</v>
      </c>
      <c r="L983" s="2">
        <v>10</v>
      </c>
      <c r="M983" s="2">
        <v>3</v>
      </c>
      <c r="N983" s="2">
        <v>5</v>
      </c>
    </row>
    <row r="984" hidden="1" spans="1:14">
      <c r="A984" s="2">
        <v>3372</v>
      </c>
      <c r="B984" s="3">
        <v>1</v>
      </c>
      <c r="C984" s="3">
        <v>-127.74</v>
      </c>
      <c r="D984" s="3">
        <v>-0.0983</v>
      </c>
      <c r="E984" s="3">
        <v>0.9707</v>
      </c>
      <c r="F984" s="3">
        <v>-0.3052</v>
      </c>
      <c r="G984" s="3">
        <v>-0.0143</v>
      </c>
      <c r="H984" s="2">
        <v>1</v>
      </c>
      <c r="I984" s="3">
        <v>4.1025</v>
      </c>
      <c r="J984" s="2">
        <v>1300</v>
      </c>
      <c r="K984" s="2">
        <v>7</v>
      </c>
      <c r="L984" s="2">
        <v>9</v>
      </c>
      <c r="M984" s="2">
        <v>3</v>
      </c>
      <c r="N984" s="2">
        <v>5</v>
      </c>
    </row>
    <row r="985" hidden="1" spans="1:14">
      <c r="A985" s="2">
        <v>3371</v>
      </c>
      <c r="B985" s="3">
        <v>1</v>
      </c>
      <c r="C985" s="3">
        <v>-229.86</v>
      </c>
      <c r="D985" s="3">
        <v>-0.1768</v>
      </c>
      <c r="E985" s="3">
        <v>0.9345</v>
      </c>
      <c r="F985" s="3">
        <v>-0.5288</v>
      </c>
      <c r="G985" s="3">
        <v>-0.0331</v>
      </c>
      <c r="H985" s="2">
        <v>1</v>
      </c>
      <c r="I985" s="3">
        <v>4.2745</v>
      </c>
      <c r="J985" s="2">
        <v>1300</v>
      </c>
      <c r="K985" s="2">
        <v>6</v>
      </c>
      <c r="L985" s="2">
        <v>9</v>
      </c>
      <c r="M985" s="2">
        <v>3</v>
      </c>
      <c r="N985" s="2">
        <v>5</v>
      </c>
    </row>
    <row r="986" hidden="1" spans="1:14">
      <c r="A986" s="2">
        <v>3370</v>
      </c>
      <c r="B986" s="3">
        <v>1</v>
      </c>
      <c r="C986" s="3">
        <v>-261.34</v>
      </c>
      <c r="D986" s="3">
        <v>-0.201</v>
      </c>
      <c r="E986" s="3">
        <v>0.9069</v>
      </c>
      <c r="F986" s="3">
        <v>-0.6664</v>
      </c>
      <c r="G986" s="3">
        <v>-0.048</v>
      </c>
      <c r="H986" s="2">
        <v>1</v>
      </c>
      <c r="I986" s="3">
        <v>3.8779</v>
      </c>
      <c r="J986" s="2">
        <v>1300</v>
      </c>
      <c r="K986" s="2">
        <v>5</v>
      </c>
      <c r="L986" s="2">
        <v>9</v>
      </c>
      <c r="M986" s="2">
        <v>3</v>
      </c>
      <c r="N986" s="2">
        <v>5</v>
      </c>
    </row>
    <row r="987" hidden="1" spans="1:14">
      <c r="A987" s="2">
        <v>3369</v>
      </c>
      <c r="B987" s="3">
        <v>1</v>
      </c>
      <c r="C987" s="3">
        <v>-307.94</v>
      </c>
      <c r="D987" s="3">
        <v>-0.2369</v>
      </c>
      <c r="E987" s="3">
        <v>0.8639</v>
      </c>
      <c r="F987" s="3">
        <v>-0.8257</v>
      </c>
      <c r="G987" s="3">
        <v>-0.0719</v>
      </c>
      <c r="H987" s="2">
        <v>1</v>
      </c>
      <c r="I987" s="3">
        <v>3.7094</v>
      </c>
      <c r="J987" s="2">
        <v>1300</v>
      </c>
      <c r="K987" s="2">
        <v>4</v>
      </c>
      <c r="L987" s="2">
        <v>9</v>
      </c>
      <c r="M987" s="2">
        <v>3</v>
      </c>
      <c r="N987" s="2">
        <v>5</v>
      </c>
    </row>
    <row r="988" hidden="1" spans="1:14">
      <c r="A988" s="2">
        <v>3368</v>
      </c>
      <c r="B988" s="3">
        <v>1</v>
      </c>
      <c r="C988" s="3">
        <v>-269.75</v>
      </c>
      <c r="D988" s="3">
        <v>-0.2075</v>
      </c>
      <c r="E988" s="3">
        <v>0.8507</v>
      </c>
      <c r="F988" s="3">
        <v>-0.8635</v>
      </c>
      <c r="G988" s="3">
        <v>-0.0791</v>
      </c>
      <c r="H988" s="2">
        <v>1</v>
      </c>
      <c r="I988" s="3">
        <v>3.1134</v>
      </c>
      <c r="J988" s="2">
        <v>1300</v>
      </c>
      <c r="K988" s="2">
        <v>3</v>
      </c>
      <c r="L988" s="2">
        <v>9</v>
      </c>
      <c r="M988" s="2">
        <v>3</v>
      </c>
      <c r="N988" s="2">
        <v>5</v>
      </c>
    </row>
    <row r="989" hidden="1" spans="1:14">
      <c r="A989" s="2">
        <v>3367</v>
      </c>
      <c r="B989" s="3">
        <v>1</v>
      </c>
      <c r="C989" s="3">
        <v>-429.85</v>
      </c>
      <c r="D989" s="3">
        <v>-0.3307</v>
      </c>
      <c r="E989" s="3">
        <v>0.7189</v>
      </c>
      <c r="F989" s="3">
        <v>-0.9497</v>
      </c>
      <c r="G989" s="3">
        <v>-0.1623</v>
      </c>
      <c r="H989" s="2">
        <v>1</v>
      </c>
      <c r="I989" s="3">
        <v>4.5179</v>
      </c>
      <c r="J989" s="2">
        <v>1300</v>
      </c>
      <c r="K989" s="2">
        <v>2</v>
      </c>
      <c r="L989" s="2">
        <v>9</v>
      </c>
      <c r="M989" s="2">
        <v>3</v>
      </c>
      <c r="N989" s="2">
        <v>5</v>
      </c>
    </row>
    <row r="990" hidden="1" spans="1:14">
      <c r="A990" s="2">
        <v>3365</v>
      </c>
      <c r="B990" s="3">
        <v>1</v>
      </c>
      <c r="C990" s="3">
        <v>-153.37</v>
      </c>
      <c r="D990" s="3">
        <v>-0.118</v>
      </c>
      <c r="E990" s="3">
        <v>0.9624</v>
      </c>
      <c r="F990" s="3">
        <v>-0.3438</v>
      </c>
      <c r="G990" s="3">
        <v>-0.0184</v>
      </c>
      <c r="H990" s="2">
        <v>1</v>
      </c>
      <c r="I990" s="3">
        <v>4.3507</v>
      </c>
      <c r="J990" s="2">
        <v>1300</v>
      </c>
      <c r="K990" s="2">
        <v>7</v>
      </c>
      <c r="L990" s="2">
        <v>8</v>
      </c>
      <c r="M990" s="2">
        <v>3</v>
      </c>
      <c r="N990" s="2">
        <v>5</v>
      </c>
    </row>
    <row r="991" hidden="1" spans="1:14">
      <c r="A991" s="2">
        <v>3364</v>
      </c>
      <c r="B991" s="3">
        <v>1</v>
      </c>
      <c r="C991" s="3">
        <v>-201.95</v>
      </c>
      <c r="D991" s="3">
        <v>-0.1553</v>
      </c>
      <c r="E991" s="3">
        <v>0.9381</v>
      </c>
      <c r="F991" s="3">
        <v>-0.5168</v>
      </c>
      <c r="G991" s="3">
        <v>-0.0309</v>
      </c>
      <c r="H991" s="2">
        <v>1</v>
      </c>
      <c r="I991" s="3">
        <v>3.845</v>
      </c>
      <c r="J991" s="2">
        <v>1300</v>
      </c>
      <c r="K991" s="2">
        <v>6</v>
      </c>
      <c r="L991" s="2">
        <v>8</v>
      </c>
      <c r="M991" s="2">
        <v>3</v>
      </c>
      <c r="N991" s="2">
        <v>5</v>
      </c>
    </row>
    <row r="992" hidden="1" spans="1:14">
      <c r="A992" s="2">
        <v>3363</v>
      </c>
      <c r="B992" s="3">
        <v>1</v>
      </c>
      <c r="C992" s="3">
        <v>-337.34</v>
      </c>
      <c r="D992" s="3">
        <v>-0.2595</v>
      </c>
      <c r="E992" s="3">
        <v>0.8739</v>
      </c>
      <c r="F992" s="3">
        <v>-0.7911</v>
      </c>
      <c r="G992" s="3">
        <v>-0.0654</v>
      </c>
      <c r="H992" s="2">
        <v>1</v>
      </c>
      <c r="I992" s="3">
        <v>4.235</v>
      </c>
      <c r="J992" s="2">
        <v>1300</v>
      </c>
      <c r="K992" s="2">
        <v>5</v>
      </c>
      <c r="L992" s="2">
        <v>8</v>
      </c>
      <c r="M992" s="2">
        <v>3</v>
      </c>
      <c r="N992" s="2">
        <v>5</v>
      </c>
    </row>
    <row r="993" hidden="1" spans="1:14">
      <c r="A993" s="2">
        <v>3362</v>
      </c>
      <c r="B993" s="3">
        <v>1</v>
      </c>
      <c r="C993" s="3">
        <v>-318.8</v>
      </c>
      <c r="D993" s="3">
        <v>-0.2452</v>
      </c>
      <c r="E993" s="3">
        <v>0.8506</v>
      </c>
      <c r="F993" s="3">
        <v>-0.8389</v>
      </c>
      <c r="G993" s="3">
        <v>-0.0785</v>
      </c>
      <c r="H993" s="2">
        <v>1</v>
      </c>
      <c r="I993" s="3">
        <v>3.7803</v>
      </c>
      <c r="J993" s="2">
        <v>1300</v>
      </c>
      <c r="K993" s="2">
        <v>4</v>
      </c>
      <c r="L993" s="2">
        <v>8</v>
      </c>
      <c r="M993" s="2">
        <v>3</v>
      </c>
      <c r="N993" s="2">
        <v>5</v>
      </c>
    </row>
    <row r="994" hidden="1" spans="1:14">
      <c r="A994" s="2">
        <v>3361</v>
      </c>
      <c r="B994" s="3">
        <v>1</v>
      </c>
      <c r="C994" s="3">
        <v>-356.4</v>
      </c>
      <c r="D994" s="3">
        <v>-0.2742</v>
      </c>
      <c r="E994" s="3">
        <v>0.7966</v>
      </c>
      <c r="F994" s="3">
        <v>-0.9235</v>
      </c>
      <c r="G994" s="3">
        <v>-0.11</v>
      </c>
      <c r="H994" s="2">
        <v>1</v>
      </c>
      <c r="I994" s="3">
        <v>3.8506</v>
      </c>
      <c r="J994" s="2">
        <v>1300</v>
      </c>
      <c r="K994" s="2">
        <v>3</v>
      </c>
      <c r="L994" s="2">
        <v>8</v>
      </c>
      <c r="M994" s="2">
        <v>3</v>
      </c>
      <c r="N994" s="2">
        <v>5</v>
      </c>
    </row>
    <row r="995" hidden="1" spans="1:14">
      <c r="A995" s="2">
        <v>3360</v>
      </c>
      <c r="B995" s="3">
        <v>1</v>
      </c>
      <c r="C995" s="3">
        <v>-430.78</v>
      </c>
      <c r="D995" s="3">
        <v>-0.3314</v>
      </c>
      <c r="E995" s="3">
        <v>0.7036</v>
      </c>
      <c r="F995" s="3">
        <v>-0.9708</v>
      </c>
      <c r="G995" s="3">
        <v>-0.1708</v>
      </c>
      <c r="H995" s="2">
        <v>1</v>
      </c>
      <c r="I995" s="3">
        <v>4.4333</v>
      </c>
      <c r="J995" s="2">
        <v>1300</v>
      </c>
      <c r="K995" s="2">
        <v>2</v>
      </c>
      <c r="L995" s="2">
        <v>8</v>
      </c>
      <c r="M995" s="2">
        <v>3</v>
      </c>
      <c r="N995" s="2">
        <v>5</v>
      </c>
    </row>
    <row r="996" hidden="1" spans="1:14">
      <c r="A996" s="2">
        <v>3359</v>
      </c>
      <c r="B996" s="3">
        <v>1</v>
      </c>
      <c r="C996" s="3">
        <v>-34.45</v>
      </c>
      <c r="D996" s="3">
        <v>-0.0265</v>
      </c>
      <c r="E996" s="3">
        <v>0.9927</v>
      </c>
      <c r="F996" s="3">
        <v>-0.1344</v>
      </c>
      <c r="G996" s="3">
        <v>-0.0031</v>
      </c>
      <c r="H996" s="2">
        <v>1</v>
      </c>
      <c r="I996" s="3">
        <v>2.5209</v>
      </c>
      <c r="J996" s="2">
        <v>1300</v>
      </c>
      <c r="K996" s="2">
        <v>8</v>
      </c>
      <c r="L996" s="2">
        <v>7</v>
      </c>
      <c r="M996" s="2">
        <v>3</v>
      </c>
      <c r="N996" s="2">
        <v>5</v>
      </c>
    </row>
    <row r="997" hidden="1" spans="1:14">
      <c r="A997" s="2">
        <v>3358</v>
      </c>
      <c r="B997" s="3">
        <v>1</v>
      </c>
      <c r="C997" s="3">
        <v>-90.68</v>
      </c>
      <c r="D997" s="3">
        <v>-0.0698</v>
      </c>
      <c r="E997" s="3">
        <v>0.9759</v>
      </c>
      <c r="F997" s="3">
        <v>-0.2275</v>
      </c>
      <c r="G997" s="3">
        <v>-0.0115</v>
      </c>
      <c r="H997" s="2">
        <v>1</v>
      </c>
      <c r="I997" s="3">
        <v>3.8863</v>
      </c>
      <c r="J997" s="2">
        <v>1300</v>
      </c>
      <c r="K997" s="2">
        <v>7</v>
      </c>
      <c r="L997" s="2">
        <v>7</v>
      </c>
      <c r="M997" s="2">
        <v>3</v>
      </c>
      <c r="N997" s="2">
        <v>5</v>
      </c>
    </row>
    <row r="998" hidden="1" spans="1:14">
      <c r="A998" s="2">
        <v>3357</v>
      </c>
      <c r="B998" s="3">
        <v>1</v>
      </c>
      <c r="C998" s="3">
        <v>-217.14</v>
      </c>
      <c r="D998" s="3">
        <v>-0.167</v>
      </c>
      <c r="E998" s="3">
        <v>0.9287</v>
      </c>
      <c r="F998" s="3">
        <v>-0.5589</v>
      </c>
      <c r="G998" s="3">
        <v>-0.0353</v>
      </c>
      <c r="H998" s="2">
        <v>1</v>
      </c>
      <c r="I998" s="3">
        <v>3.8265</v>
      </c>
      <c r="J998" s="2">
        <v>1300</v>
      </c>
      <c r="K998" s="2">
        <v>6</v>
      </c>
      <c r="L998" s="2">
        <v>7</v>
      </c>
      <c r="M998" s="2">
        <v>3</v>
      </c>
      <c r="N998" s="2">
        <v>5</v>
      </c>
    </row>
    <row r="999" hidden="1" spans="1:14">
      <c r="A999" s="2">
        <v>3356</v>
      </c>
      <c r="B999" s="3">
        <v>1</v>
      </c>
      <c r="C999" s="3">
        <v>-340.84</v>
      </c>
      <c r="D999" s="3">
        <v>-0.2622</v>
      </c>
      <c r="E999" s="3">
        <v>0.8641</v>
      </c>
      <c r="F999" s="3">
        <v>-0.7977</v>
      </c>
      <c r="G999" s="3">
        <v>-0.0699</v>
      </c>
      <c r="H999" s="2">
        <v>1</v>
      </c>
      <c r="I999" s="3">
        <v>4.24</v>
      </c>
      <c r="J999" s="2">
        <v>1300</v>
      </c>
      <c r="K999" s="2">
        <v>5</v>
      </c>
      <c r="L999" s="2">
        <v>7</v>
      </c>
      <c r="M999" s="2">
        <v>3</v>
      </c>
      <c r="N999" s="2">
        <v>5</v>
      </c>
    </row>
    <row r="1000" hidden="1" spans="1:14">
      <c r="A1000" s="2">
        <v>3355</v>
      </c>
      <c r="B1000" s="3">
        <v>1</v>
      </c>
      <c r="C1000" s="3">
        <v>-352.52</v>
      </c>
      <c r="D1000" s="3">
        <v>-0.2712</v>
      </c>
      <c r="E1000" s="3">
        <v>0.8256</v>
      </c>
      <c r="F1000" s="3">
        <v>-0.891</v>
      </c>
      <c r="G1000" s="3">
        <v>-0.0915</v>
      </c>
      <c r="H1000" s="2">
        <v>1</v>
      </c>
      <c r="I1000" s="3">
        <v>3.9419</v>
      </c>
      <c r="J1000" s="2">
        <v>1300</v>
      </c>
      <c r="K1000" s="2">
        <v>4</v>
      </c>
      <c r="L1000" s="2">
        <v>7</v>
      </c>
      <c r="M1000" s="2">
        <v>3</v>
      </c>
      <c r="N1000" s="2">
        <v>5</v>
      </c>
    </row>
    <row r="1001" hidden="1" spans="1:14">
      <c r="A1001" s="2">
        <v>3354</v>
      </c>
      <c r="B1001" s="3">
        <v>1</v>
      </c>
      <c r="C1001" s="3">
        <v>-389.41</v>
      </c>
      <c r="D1001" s="3">
        <v>-0.2995</v>
      </c>
      <c r="E1001" s="3">
        <v>0.7666</v>
      </c>
      <c r="F1001" s="3">
        <v>-0.9334</v>
      </c>
      <c r="G1001" s="3">
        <v>-0.1269</v>
      </c>
      <c r="H1001" s="2">
        <v>1</v>
      </c>
      <c r="I1001" s="3">
        <v>4.1625</v>
      </c>
      <c r="J1001" s="2">
        <v>1300</v>
      </c>
      <c r="K1001" s="2">
        <v>3</v>
      </c>
      <c r="L1001" s="2">
        <v>7</v>
      </c>
      <c r="M1001" s="2">
        <v>3</v>
      </c>
      <c r="N1001" s="2">
        <v>5</v>
      </c>
    </row>
    <row r="1002" hidden="1" spans="1:14">
      <c r="A1002" s="2">
        <v>3353</v>
      </c>
      <c r="B1002" s="3">
        <v>1</v>
      </c>
      <c r="C1002" s="3">
        <v>-446.7</v>
      </c>
      <c r="D1002" s="3">
        <v>-0.3436</v>
      </c>
      <c r="E1002" s="3">
        <v>0.678</v>
      </c>
      <c r="F1002" s="3">
        <v>-0.9705</v>
      </c>
      <c r="G1002" s="3">
        <v>-0.1859</v>
      </c>
      <c r="H1002" s="2">
        <v>1</v>
      </c>
      <c r="I1002" s="3">
        <v>4.5984</v>
      </c>
      <c r="J1002" s="2">
        <v>1300</v>
      </c>
      <c r="K1002" s="2">
        <v>2</v>
      </c>
      <c r="L1002" s="2">
        <v>7</v>
      </c>
      <c r="M1002" s="2">
        <v>3</v>
      </c>
      <c r="N1002" s="2">
        <v>5</v>
      </c>
    </row>
    <row r="1003" hidden="1" spans="1:14">
      <c r="A1003" s="2">
        <v>3352</v>
      </c>
      <c r="B1003" s="3">
        <v>1</v>
      </c>
      <c r="C1003" s="3">
        <v>-66.21</v>
      </c>
      <c r="D1003" s="3">
        <v>-0.0509</v>
      </c>
      <c r="E1003" s="3">
        <v>0.9849</v>
      </c>
      <c r="F1003" s="3">
        <v>-0.1987</v>
      </c>
      <c r="G1003" s="3">
        <v>-0.0068</v>
      </c>
      <c r="H1003" s="2">
        <v>1</v>
      </c>
      <c r="I1003" s="3">
        <v>3.2578</v>
      </c>
      <c r="J1003" s="2">
        <v>1300</v>
      </c>
      <c r="K1003" s="2">
        <v>8</v>
      </c>
      <c r="L1003" s="2">
        <v>6</v>
      </c>
      <c r="M1003" s="2">
        <v>3</v>
      </c>
      <c r="N1003" s="2">
        <v>5</v>
      </c>
    </row>
    <row r="1004" hidden="1" spans="1:14">
      <c r="A1004" s="2">
        <v>3351</v>
      </c>
      <c r="B1004" s="3">
        <v>1</v>
      </c>
      <c r="C1004" s="3">
        <v>-119.8</v>
      </c>
      <c r="D1004" s="3">
        <v>-0.0922</v>
      </c>
      <c r="E1004" s="3">
        <v>0.9657</v>
      </c>
      <c r="F1004" s="3">
        <v>-0.3171</v>
      </c>
      <c r="G1004" s="3">
        <v>-0.0162</v>
      </c>
      <c r="H1004" s="2">
        <v>1</v>
      </c>
      <c r="I1004" s="3">
        <v>3.6946</v>
      </c>
      <c r="J1004" s="2">
        <v>1300</v>
      </c>
      <c r="K1004" s="2">
        <v>7</v>
      </c>
      <c r="L1004" s="2">
        <v>6</v>
      </c>
      <c r="M1004" s="2">
        <v>3</v>
      </c>
      <c r="N1004" s="2">
        <v>5</v>
      </c>
    </row>
    <row r="1005" hidden="1" spans="1:14">
      <c r="A1005" s="2">
        <v>3350</v>
      </c>
      <c r="B1005" s="3">
        <v>1</v>
      </c>
      <c r="C1005" s="3">
        <v>-251.17</v>
      </c>
      <c r="D1005" s="3">
        <v>-0.1932</v>
      </c>
      <c r="E1005" s="3">
        <v>0.912</v>
      </c>
      <c r="F1005" s="3">
        <v>-0.6767</v>
      </c>
      <c r="G1005" s="3">
        <v>-0.0431</v>
      </c>
      <c r="H1005" s="2">
        <v>1</v>
      </c>
      <c r="I1005" s="3">
        <v>3.6756</v>
      </c>
      <c r="J1005" s="2">
        <v>1300</v>
      </c>
      <c r="K1005" s="2">
        <v>6</v>
      </c>
      <c r="L1005" s="2">
        <v>6</v>
      </c>
      <c r="M1005" s="2">
        <v>3</v>
      </c>
      <c r="N1005" s="2">
        <v>5</v>
      </c>
    </row>
    <row r="1006" hidden="1" spans="1:14">
      <c r="A1006" s="2">
        <v>3349</v>
      </c>
      <c r="B1006" s="3">
        <v>1</v>
      </c>
      <c r="C1006" s="3">
        <v>-368.3</v>
      </c>
      <c r="D1006" s="3">
        <v>-0.2833</v>
      </c>
      <c r="E1006" s="3">
        <v>0.8441</v>
      </c>
      <c r="F1006" s="3">
        <v>-0.8146</v>
      </c>
      <c r="G1006" s="3">
        <v>-0.0795</v>
      </c>
      <c r="H1006" s="2">
        <v>1</v>
      </c>
      <c r="I1006" s="3">
        <v>4.4864</v>
      </c>
      <c r="J1006" s="2">
        <v>1300</v>
      </c>
      <c r="K1006" s="2">
        <v>5</v>
      </c>
      <c r="L1006" s="2">
        <v>6</v>
      </c>
      <c r="M1006" s="2">
        <v>3</v>
      </c>
      <c r="N1006" s="2">
        <v>5</v>
      </c>
    </row>
    <row r="1007" hidden="1" spans="1:14">
      <c r="A1007" s="2">
        <v>3348</v>
      </c>
      <c r="B1007" s="3">
        <v>1</v>
      </c>
      <c r="C1007" s="3">
        <v>-439.94</v>
      </c>
      <c r="D1007" s="3">
        <v>-0.3384</v>
      </c>
      <c r="E1007" s="3">
        <v>0.7747</v>
      </c>
      <c r="F1007" s="3">
        <v>-0.9263</v>
      </c>
      <c r="G1007" s="3">
        <v>-0.1197</v>
      </c>
      <c r="H1007" s="2">
        <v>1</v>
      </c>
      <c r="I1007" s="3">
        <v>4.7351</v>
      </c>
      <c r="J1007" s="2">
        <v>1300</v>
      </c>
      <c r="K1007" s="2">
        <v>4</v>
      </c>
      <c r="L1007" s="2">
        <v>6</v>
      </c>
      <c r="M1007" s="2">
        <v>3</v>
      </c>
      <c r="N1007" s="2">
        <v>5</v>
      </c>
    </row>
    <row r="1008" hidden="1" spans="1:14">
      <c r="A1008" s="2">
        <v>3347</v>
      </c>
      <c r="B1008" s="3">
        <v>1</v>
      </c>
      <c r="C1008" s="3">
        <v>-395.22</v>
      </c>
      <c r="D1008" s="3">
        <v>-0.304</v>
      </c>
      <c r="E1008" s="3">
        <v>0.7489</v>
      </c>
      <c r="F1008" s="3">
        <v>-0.9555</v>
      </c>
      <c r="G1008" s="3">
        <v>-0.1354</v>
      </c>
      <c r="H1008" s="2">
        <v>1</v>
      </c>
      <c r="I1008" s="3">
        <v>4.1314</v>
      </c>
      <c r="J1008" s="2">
        <v>1300</v>
      </c>
      <c r="K1008" s="2">
        <v>3</v>
      </c>
      <c r="L1008" s="2">
        <v>6</v>
      </c>
      <c r="M1008" s="2">
        <v>3</v>
      </c>
      <c r="N1008" s="2">
        <v>5</v>
      </c>
    </row>
    <row r="1009" hidden="1" spans="1:14">
      <c r="A1009" s="2">
        <v>3346</v>
      </c>
      <c r="B1009" s="3">
        <v>1</v>
      </c>
      <c r="C1009" s="3">
        <v>-437.92</v>
      </c>
      <c r="D1009" s="3">
        <v>-0.3369</v>
      </c>
      <c r="E1009" s="3">
        <v>0.6654</v>
      </c>
      <c r="F1009" s="3">
        <v>-0.9719</v>
      </c>
      <c r="G1009" s="3">
        <v>-0.1912</v>
      </c>
      <c r="H1009" s="2">
        <v>1</v>
      </c>
      <c r="I1009" s="3">
        <v>4.5015</v>
      </c>
      <c r="J1009" s="2">
        <v>1300</v>
      </c>
      <c r="K1009" s="2">
        <v>2</v>
      </c>
      <c r="L1009" s="2">
        <v>6</v>
      </c>
      <c r="M1009" s="2">
        <v>3</v>
      </c>
      <c r="N1009" s="2">
        <v>5</v>
      </c>
    </row>
    <row r="1010" hidden="1" spans="1:14">
      <c r="A1010" s="2">
        <v>3344</v>
      </c>
      <c r="B1010" s="3">
        <v>1</v>
      </c>
      <c r="C1010" s="3">
        <v>-163.93</v>
      </c>
      <c r="D1010" s="3">
        <v>-0.1261</v>
      </c>
      <c r="E1010" s="3">
        <v>0.9497</v>
      </c>
      <c r="F1010" s="3">
        <v>-0.4235</v>
      </c>
      <c r="G1010" s="3">
        <v>-0.0237</v>
      </c>
      <c r="H1010" s="2">
        <v>1</v>
      </c>
      <c r="I1010" s="3">
        <v>3.7907</v>
      </c>
      <c r="J1010" s="2">
        <v>1300</v>
      </c>
      <c r="K1010" s="2">
        <v>7</v>
      </c>
      <c r="L1010" s="2">
        <v>5</v>
      </c>
      <c r="M1010" s="2">
        <v>3</v>
      </c>
      <c r="N1010" s="2">
        <v>5</v>
      </c>
    </row>
    <row r="1011" hidden="1" spans="1:14">
      <c r="A1011" s="2">
        <v>3343</v>
      </c>
      <c r="B1011" s="3">
        <v>1</v>
      </c>
      <c r="C1011" s="3">
        <v>-280.76</v>
      </c>
      <c r="D1011" s="3">
        <v>-0.216</v>
      </c>
      <c r="E1011" s="3">
        <v>0.8949</v>
      </c>
      <c r="F1011" s="3">
        <v>-0.6951</v>
      </c>
      <c r="G1011" s="3">
        <v>-0.051</v>
      </c>
      <c r="H1011" s="2">
        <v>1</v>
      </c>
      <c r="I1011" s="3">
        <v>3.993</v>
      </c>
      <c r="J1011" s="2">
        <v>1300</v>
      </c>
      <c r="K1011" s="2">
        <v>6</v>
      </c>
      <c r="L1011" s="2">
        <v>5</v>
      </c>
      <c r="M1011" s="2">
        <v>3</v>
      </c>
      <c r="N1011" s="2">
        <v>5</v>
      </c>
    </row>
    <row r="1012" hidden="1" spans="1:14">
      <c r="A1012" s="2">
        <v>3342</v>
      </c>
      <c r="B1012" s="3">
        <v>1</v>
      </c>
      <c r="C1012" s="3">
        <v>-411.41</v>
      </c>
      <c r="D1012" s="3">
        <v>-0.3165</v>
      </c>
      <c r="E1012" s="3">
        <v>0.816</v>
      </c>
      <c r="F1012" s="3">
        <v>-0.8628</v>
      </c>
      <c r="G1012" s="3">
        <v>-0.0933</v>
      </c>
      <c r="H1012" s="2">
        <v>1</v>
      </c>
      <c r="I1012" s="3">
        <v>4.7401</v>
      </c>
      <c r="J1012" s="2">
        <v>1300</v>
      </c>
      <c r="K1012" s="2">
        <v>5</v>
      </c>
      <c r="L1012" s="2">
        <v>5</v>
      </c>
      <c r="M1012" s="2">
        <v>3</v>
      </c>
      <c r="N1012" s="2">
        <v>5</v>
      </c>
    </row>
    <row r="1013" hidden="1" spans="1:14">
      <c r="A1013" s="2">
        <v>3341</v>
      </c>
      <c r="B1013" s="3">
        <v>1</v>
      </c>
      <c r="C1013" s="3">
        <v>-457.46</v>
      </c>
      <c r="D1013" s="3">
        <v>-0.3519</v>
      </c>
      <c r="E1013" s="3">
        <v>0.7516</v>
      </c>
      <c r="F1013" s="3">
        <v>-0.9286</v>
      </c>
      <c r="G1013" s="3">
        <v>-0.1311</v>
      </c>
      <c r="H1013" s="2">
        <v>1</v>
      </c>
      <c r="I1013" s="3">
        <v>4.9116</v>
      </c>
      <c r="J1013" s="2">
        <v>1300</v>
      </c>
      <c r="K1013" s="2">
        <v>4</v>
      </c>
      <c r="L1013" s="2">
        <v>5</v>
      </c>
      <c r="M1013" s="2">
        <v>3</v>
      </c>
      <c r="N1013" s="2">
        <v>5</v>
      </c>
    </row>
    <row r="1014" hidden="1" spans="1:14">
      <c r="A1014" s="2">
        <v>3340</v>
      </c>
      <c r="B1014" s="3">
        <v>1</v>
      </c>
      <c r="C1014" s="3">
        <v>-425.79</v>
      </c>
      <c r="D1014" s="3">
        <v>-0.3275</v>
      </c>
      <c r="E1014" s="3">
        <v>0.7165</v>
      </c>
      <c r="F1014" s="3">
        <v>-0.9714</v>
      </c>
      <c r="G1014" s="3">
        <v>-0.1527</v>
      </c>
      <c r="H1014" s="2">
        <v>1</v>
      </c>
      <c r="I1014" s="3">
        <v>4.3798</v>
      </c>
      <c r="J1014" s="2">
        <v>1300</v>
      </c>
      <c r="K1014" s="2">
        <v>3</v>
      </c>
      <c r="L1014" s="2">
        <v>5</v>
      </c>
      <c r="M1014" s="2">
        <v>3</v>
      </c>
      <c r="N1014" s="2">
        <v>5</v>
      </c>
    </row>
    <row r="1015" hidden="1" spans="1:14">
      <c r="A1015" s="2">
        <v>3339</v>
      </c>
      <c r="B1015" s="3">
        <v>1</v>
      </c>
      <c r="C1015" s="3">
        <v>-477.83</v>
      </c>
      <c r="D1015" s="3">
        <v>-0.3676</v>
      </c>
      <c r="E1015" s="3">
        <v>0.6224</v>
      </c>
      <c r="F1015" s="3">
        <v>-0.9922</v>
      </c>
      <c r="G1015" s="3">
        <v>-0.2181</v>
      </c>
      <c r="H1015" s="2">
        <v>1</v>
      </c>
      <c r="I1015" s="3">
        <v>4.8156</v>
      </c>
      <c r="J1015" s="2">
        <v>1300</v>
      </c>
      <c r="K1015" s="2">
        <v>2</v>
      </c>
      <c r="L1015" s="2">
        <v>5</v>
      </c>
      <c r="M1015" s="2">
        <v>3</v>
      </c>
      <c r="N1015" s="2">
        <v>5</v>
      </c>
    </row>
    <row r="1016" hidden="1" spans="1:14">
      <c r="A1016" s="2">
        <v>3337</v>
      </c>
      <c r="B1016" s="3">
        <v>1</v>
      </c>
      <c r="C1016" s="3">
        <v>-196.98</v>
      </c>
      <c r="D1016" s="3">
        <v>-0.1515</v>
      </c>
      <c r="E1016" s="3">
        <v>0.935</v>
      </c>
      <c r="F1016" s="3">
        <v>-0.4446</v>
      </c>
      <c r="G1016" s="3">
        <v>-0.03</v>
      </c>
      <c r="H1016" s="2">
        <v>1</v>
      </c>
      <c r="I1016" s="3">
        <v>4.3481</v>
      </c>
      <c r="J1016" s="2">
        <v>1300</v>
      </c>
      <c r="K1016" s="2">
        <v>7</v>
      </c>
      <c r="L1016" s="2">
        <v>4</v>
      </c>
      <c r="M1016" s="2">
        <v>3</v>
      </c>
      <c r="N1016" s="2">
        <v>5</v>
      </c>
    </row>
    <row r="1017" hidden="1" spans="1:14">
      <c r="A1017" s="2">
        <v>3336</v>
      </c>
      <c r="B1017" s="3">
        <v>1</v>
      </c>
      <c r="C1017" s="3">
        <v>-321.62</v>
      </c>
      <c r="D1017" s="3">
        <v>-0.2474</v>
      </c>
      <c r="E1017" s="3">
        <v>0.8717</v>
      </c>
      <c r="F1017" s="3">
        <v>-0.7306</v>
      </c>
      <c r="G1017" s="3">
        <v>-0.0615</v>
      </c>
      <c r="H1017" s="2">
        <v>1</v>
      </c>
      <c r="I1017" s="3">
        <v>4.3542</v>
      </c>
      <c r="J1017" s="2">
        <v>1300</v>
      </c>
      <c r="K1017" s="2">
        <v>6</v>
      </c>
      <c r="L1017" s="2">
        <v>4</v>
      </c>
      <c r="M1017" s="2">
        <v>3</v>
      </c>
      <c r="N1017" s="2">
        <v>5</v>
      </c>
    </row>
    <row r="1018" hidden="1" spans="1:14">
      <c r="A1018" s="2">
        <v>3335</v>
      </c>
      <c r="B1018" s="3">
        <v>1</v>
      </c>
      <c r="C1018" s="3">
        <v>-500.24</v>
      </c>
      <c r="D1018" s="3">
        <v>-0.3967</v>
      </c>
      <c r="E1018" s="3">
        <v>0.7619</v>
      </c>
      <c r="F1018" s="3">
        <v>-0.9055</v>
      </c>
      <c r="G1018" s="3">
        <v>-0.1218</v>
      </c>
      <c r="H1018" s="2">
        <v>1</v>
      </c>
      <c r="I1018" s="3">
        <v>5.4964</v>
      </c>
      <c r="J1018" s="2">
        <v>1261</v>
      </c>
      <c r="K1018" s="2">
        <v>5</v>
      </c>
      <c r="L1018" s="2">
        <v>4</v>
      </c>
      <c r="M1018" s="2">
        <v>3</v>
      </c>
      <c r="N1018" s="2">
        <v>5</v>
      </c>
    </row>
    <row r="1019" hidden="1" spans="1:14">
      <c r="A1019" s="2">
        <v>3334</v>
      </c>
      <c r="B1019" s="3">
        <v>1</v>
      </c>
      <c r="C1019" s="3">
        <v>-442.88</v>
      </c>
      <c r="D1019" s="3">
        <v>-0.3407</v>
      </c>
      <c r="E1019" s="3">
        <v>0.742</v>
      </c>
      <c r="F1019" s="3">
        <v>-0.9428</v>
      </c>
      <c r="G1019" s="3">
        <v>-0.1336</v>
      </c>
      <c r="H1019" s="2">
        <v>1</v>
      </c>
      <c r="I1019" s="3">
        <v>4.6888</v>
      </c>
      <c r="J1019" s="2">
        <v>1300</v>
      </c>
      <c r="K1019" s="2">
        <v>4</v>
      </c>
      <c r="L1019" s="2">
        <v>4</v>
      </c>
      <c r="M1019" s="2">
        <v>3</v>
      </c>
      <c r="N1019" s="2">
        <v>5</v>
      </c>
    </row>
    <row r="1020" hidden="1" spans="1:14">
      <c r="A1020" s="2">
        <v>3333</v>
      </c>
      <c r="B1020" s="3">
        <v>1</v>
      </c>
      <c r="C1020" s="3">
        <v>-420.15</v>
      </c>
      <c r="D1020" s="3">
        <v>-0.3232</v>
      </c>
      <c r="E1020" s="3">
        <v>0.7015</v>
      </c>
      <c r="F1020" s="3">
        <v>-0.9767</v>
      </c>
      <c r="G1020" s="3">
        <v>-0.1582</v>
      </c>
      <c r="H1020" s="2">
        <v>1</v>
      </c>
      <c r="I1020" s="3">
        <v>4.3004</v>
      </c>
      <c r="J1020" s="2">
        <v>1300</v>
      </c>
      <c r="K1020" s="2">
        <v>3</v>
      </c>
      <c r="L1020" s="2">
        <v>4</v>
      </c>
      <c r="M1020" s="2">
        <v>3</v>
      </c>
      <c r="N1020" s="2">
        <v>5</v>
      </c>
    </row>
    <row r="1021" hidden="1" spans="1:14">
      <c r="A1021" s="2">
        <v>3332</v>
      </c>
      <c r="B1021" s="3">
        <v>1</v>
      </c>
      <c r="C1021" s="3">
        <v>-500.19</v>
      </c>
      <c r="D1021" s="3">
        <v>-0.3923</v>
      </c>
      <c r="E1021" s="3">
        <v>0.5835</v>
      </c>
      <c r="F1021" s="3">
        <v>-0.9989</v>
      </c>
      <c r="G1021" s="3">
        <v>-0.242</v>
      </c>
      <c r="H1021" s="2">
        <v>1</v>
      </c>
      <c r="I1021" s="3">
        <v>5.0071</v>
      </c>
      <c r="J1021" s="2">
        <v>1275</v>
      </c>
      <c r="K1021" s="2">
        <v>2</v>
      </c>
      <c r="L1021" s="2">
        <v>4</v>
      </c>
      <c r="M1021" s="2">
        <v>3</v>
      </c>
      <c r="N1021" s="2">
        <v>5</v>
      </c>
    </row>
    <row r="1022" hidden="1" spans="1:14">
      <c r="A1022" s="2">
        <v>3328</v>
      </c>
      <c r="B1022" s="3">
        <v>1</v>
      </c>
      <c r="C1022" s="3">
        <v>-130.52</v>
      </c>
      <c r="D1022" s="3">
        <v>-0.1457</v>
      </c>
      <c r="E1022" s="3">
        <v>0.9589</v>
      </c>
      <c r="F1022" s="3">
        <v>-0.257</v>
      </c>
      <c r="G1022" s="3">
        <v>-0.0185</v>
      </c>
      <c r="H1022" s="2">
        <v>1</v>
      </c>
      <c r="I1022" s="3">
        <v>4.9787</v>
      </c>
      <c r="J1022" s="2">
        <v>896</v>
      </c>
      <c r="K1022" s="2">
        <v>5</v>
      </c>
      <c r="L1022" s="2">
        <v>20</v>
      </c>
      <c r="M1022" s="2">
        <v>2</v>
      </c>
      <c r="N1022" s="2">
        <v>5</v>
      </c>
    </row>
    <row r="1023" hidden="1" spans="1:14">
      <c r="A1023" s="2">
        <v>3327</v>
      </c>
      <c r="B1023" s="3">
        <v>1</v>
      </c>
      <c r="C1023" s="3">
        <v>-92.6</v>
      </c>
      <c r="D1023" s="3">
        <v>-0.1033</v>
      </c>
      <c r="E1023" s="3">
        <v>0.9628</v>
      </c>
      <c r="F1023" s="3">
        <v>-0.2439</v>
      </c>
      <c r="G1023" s="3">
        <v>-0.0168</v>
      </c>
      <c r="H1023" s="2">
        <v>1</v>
      </c>
      <c r="I1023" s="3">
        <v>3.7262</v>
      </c>
      <c r="J1023" s="2">
        <v>896</v>
      </c>
      <c r="K1023" s="2">
        <v>4</v>
      </c>
      <c r="L1023" s="2">
        <v>20</v>
      </c>
      <c r="M1023" s="2">
        <v>2</v>
      </c>
      <c r="N1023" s="2">
        <v>5</v>
      </c>
    </row>
    <row r="1024" hidden="1" spans="1:14">
      <c r="A1024" s="2">
        <v>3326</v>
      </c>
      <c r="B1024" s="3">
        <v>1</v>
      </c>
      <c r="C1024" s="3">
        <v>-102.96</v>
      </c>
      <c r="D1024" s="3">
        <v>-0.1149</v>
      </c>
      <c r="E1024" s="3">
        <v>0.9482</v>
      </c>
      <c r="F1024" s="3">
        <v>-0.3755</v>
      </c>
      <c r="G1024" s="3">
        <v>-0.0238</v>
      </c>
      <c r="H1024" s="2">
        <v>1</v>
      </c>
      <c r="I1024" s="3">
        <v>2.7136</v>
      </c>
      <c r="J1024" s="2">
        <v>896</v>
      </c>
      <c r="K1024" s="2">
        <v>3</v>
      </c>
      <c r="L1024" s="2">
        <v>20</v>
      </c>
      <c r="M1024" s="2">
        <v>2</v>
      </c>
      <c r="N1024" s="2">
        <v>5</v>
      </c>
    </row>
    <row r="1025" hidden="1" spans="1:14">
      <c r="A1025" s="2">
        <v>3325</v>
      </c>
      <c r="B1025" s="3">
        <v>1</v>
      </c>
      <c r="C1025" s="3">
        <v>-137.15</v>
      </c>
      <c r="D1025" s="3">
        <v>-0.1531</v>
      </c>
      <c r="E1025" s="3">
        <v>0.9122</v>
      </c>
      <c r="F1025" s="3">
        <v>-0.6261</v>
      </c>
      <c r="G1025" s="3">
        <v>-0.0414</v>
      </c>
      <c r="H1025" s="2">
        <v>1</v>
      </c>
      <c r="I1025" s="3">
        <v>2.1772</v>
      </c>
      <c r="J1025" s="2">
        <v>896</v>
      </c>
      <c r="K1025" s="2">
        <v>2</v>
      </c>
      <c r="L1025" s="2">
        <v>20</v>
      </c>
      <c r="M1025" s="2">
        <v>2</v>
      </c>
      <c r="N1025" s="2">
        <v>5</v>
      </c>
    </row>
    <row r="1026" hidden="1" spans="1:14">
      <c r="A1026" s="2">
        <v>3322</v>
      </c>
      <c r="B1026" s="3">
        <v>1</v>
      </c>
      <c r="C1026" s="3">
        <v>-66.47</v>
      </c>
      <c r="D1026" s="3">
        <v>-0.0742</v>
      </c>
      <c r="E1026" s="3">
        <v>0.9828</v>
      </c>
      <c r="F1026" s="3">
        <v>-0.1277</v>
      </c>
      <c r="G1026" s="3">
        <v>-0.0076</v>
      </c>
      <c r="H1026" s="2">
        <v>1</v>
      </c>
      <c r="I1026" s="3">
        <v>5.0533</v>
      </c>
      <c r="J1026" s="2">
        <v>896</v>
      </c>
      <c r="K1026" s="2">
        <v>6</v>
      </c>
      <c r="L1026" s="2">
        <v>19</v>
      </c>
      <c r="M1026" s="2">
        <v>2</v>
      </c>
      <c r="N1026" s="2">
        <v>5</v>
      </c>
    </row>
    <row r="1027" hidden="1" spans="1:14">
      <c r="A1027" s="2">
        <v>3321</v>
      </c>
      <c r="B1027" s="3">
        <v>1</v>
      </c>
      <c r="C1027" s="3">
        <v>-163.11</v>
      </c>
      <c r="D1027" s="3">
        <v>-0.182</v>
      </c>
      <c r="E1027" s="3">
        <v>0.947</v>
      </c>
      <c r="F1027" s="3">
        <v>-0.3151</v>
      </c>
      <c r="G1027" s="3">
        <v>-0.0248</v>
      </c>
      <c r="H1027" s="2">
        <v>1</v>
      </c>
      <c r="I1027" s="3">
        <v>5.0829</v>
      </c>
      <c r="J1027" s="2">
        <v>896</v>
      </c>
      <c r="K1027" s="2">
        <v>5</v>
      </c>
      <c r="L1027" s="2">
        <v>19</v>
      </c>
      <c r="M1027" s="2">
        <v>2</v>
      </c>
      <c r="N1027" s="2">
        <v>5</v>
      </c>
    </row>
    <row r="1028" hidden="1" spans="1:14">
      <c r="A1028" s="2">
        <v>3320</v>
      </c>
      <c r="B1028" s="3">
        <v>1</v>
      </c>
      <c r="C1028" s="3">
        <v>-150.85</v>
      </c>
      <c r="D1028" s="3">
        <v>-0.1684</v>
      </c>
      <c r="E1028" s="3">
        <v>0.9378</v>
      </c>
      <c r="F1028" s="3">
        <v>-0.4017</v>
      </c>
      <c r="G1028" s="3">
        <v>-0.0294</v>
      </c>
      <c r="H1028" s="2">
        <v>1</v>
      </c>
      <c r="I1028" s="3">
        <v>3.7045</v>
      </c>
      <c r="J1028" s="2">
        <v>896</v>
      </c>
      <c r="K1028" s="2">
        <v>4</v>
      </c>
      <c r="L1028" s="2">
        <v>19</v>
      </c>
      <c r="M1028" s="2">
        <v>2</v>
      </c>
      <c r="N1028" s="2">
        <v>5</v>
      </c>
    </row>
    <row r="1029" hidden="1" spans="1:14">
      <c r="A1029" s="2">
        <v>3319</v>
      </c>
      <c r="B1029" s="3">
        <v>1</v>
      </c>
      <c r="C1029" s="3">
        <v>-90.51</v>
      </c>
      <c r="D1029" s="3">
        <v>-0.101</v>
      </c>
      <c r="E1029" s="3">
        <v>0.9527</v>
      </c>
      <c r="F1029" s="3">
        <v>-0.3426</v>
      </c>
      <c r="G1029" s="3">
        <v>-0.0221</v>
      </c>
      <c r="H1029" s="2">
        <v>1</v>
      </c>
      <c r="I1029" s="3">
        <v>2.61</v>
      </c>
      <c r="J1029" s="2">
        <v>896</v>
      </c>
      <c r="K1029" s="2">
        <v>3</v>
      </c>
      <c r="L1029" s="2">
        <v>19</v>
      </c>
      <c r="M1029" s="2">
        <v>2</v>
      </c>
      <c r="N1029" s="2">
        <v>5</v>
      </c>
    </row>
    <row r="1030" hidden="1" spans="1:14">
      <c r="A1030" s="2">
        <v>3318</v>
      </c>
      <c r="B1030" s="3">
        <v>1</v>
      </c>
      <c r="C1030" s="3">
        <v>-96.3</v>
      </c>
      <c r="D1030" s="3">
        <v>-0.1075</v>
      </c>
      <c r="E1030" s="3">
        <v>0.9357</v>
      </c>
      <c r="F1030" s="3">
        <v>-0.5305</v>
      </c>
      <c r="G1030" s="3">
        <v>-0.0305</v>
      </c>
      <c r="H1030" s="2">
        <v>1</v>
      </c>
      <c r="I1030" s="3">
        <v>1.8054</v>
      </c>
      <c r="J1030" s="2">
        <v>896</v>
      </c>
      <c r="K1030" s="2">
        <v>2</v>
      </c>
      <c r="L1030" s="2">
        <v>19</v>
      </c>
      <c r="M1030" s="2">
        <v>2</v>
      </c>
      <c r="N1030" s="2">
        <v>5</v>
      </c>
    </row>
    <row r="1031" hidden="1" spans="1:14">
      <c r="A1031" s="2">
        <v>3315</v>
      </c>
      <c r="B1031" s="3">
        <v>1</v>
      </c>
      <c r="C1031" s="3">
        <v>-156.55</v>
      </c>
      <c r="D1031" s="3">
        <v>-0.1747</v>
      </c>
      <c r="E1031" s="3">
        <v>0.9582</v>
      </c>
      <c r="F1031" s="3">
        <v>-0.3041</v>
      </c>
      <c r="G1031" s="3">
        <v>-0.0197</v>
      </c>
      <c r="H1031" s="2">
        <v>1</v>
      </c>
      <c r="I1031" s="3">
        <v>5.0425</v>
      </c>
      <c r="J1031" s="2">
        <v>896</v>
      </c>
      <c r="K1031" s="2">
        <v>6</v>
      </c>
      <c r="L1031" s="2">
        <v>18</v>
      </c>
      <c r="M1031" s="2">
        <v>2</v>
      </c>
      <c r="N1031" s="2">
        <v>5</v>
      </c>
    </row>
    <row r="1032" hidden="1" spans="1:14">
      <c r="A1032" s="2">
        <v>3314</v>
      </c>
      <c r="B1032" s="3">
        <v>1</v>
      </c>
      <c r="C1032" s="3">
        <v>-120.16</v>
      </c>
      <c r="D1032" s="3">
        <v>-0.1341</v>
      </c>
      <c r="E1032" s="3">
        <v>0.9592</v>
      </c>
      <c r="F1032" s="3">
        <v>-0.2453</v>
      </c>
      <c r="G1032" s="3">
        <v>-0.0193</v>
      </c>
      <c r="H1032" s="2">
        <v>1</v>
      </c>
      <c r="I1032" s="3">
        <v>4.8003</v>
      </c>
      <c r="J1032" s="2">
        <v>896</v>
      </c>
      <c r="K1032" s="2">
        <v>5</v>
      </c>
      <c r="L1032" s="2">
        <v>18</v>
      </c>
      <c r="M1032" s="2">
        <v>2</v>
      </c>
      <c r="N1032" s="2">
        <v>5</v>
      </c>
    </row>
    <row r="1033" hidden="1" spans="1:14">
      <c r="A1033" s="2">
        <v>3313</v>
      </c>
      <c r="B1033" s="3">
        <v>1</v>
      </c>
      <c r="C1033" s="3">
        <v>-138.15</v>
      </c>
      <c r="D1033" s="3">
        <v>-0.1542</v>
      </c>
      <c r="E1033" s="3">
        <v>0.9407</v>
      </c>
      <c r="F1033" s="3">
        <v>-0.43</v>
      </c>
      <c r="G1033" s="3">
        <v>-0.0286</v>
      </c>
      <c r="H1033" s="2">
        <v>1</v>
      </c>
      <c r="I1033" s="3">
        <v>3.1749</v>
      </c>
      <c r="J1033" s="2">
        <v>896</v>
      </c>
      <c r="K1033" s="2">
        <v>4</v>
      </c>
      <c r="L1033" s="2">
        <v>18</v>
      </c>
      <c r="M1033" s="2">
        <v>2</v>
      </c>
      <c r="N1033" s="2">
        <v>5</v>
      </c>
    </row>
    <row r="1034" hidden="1" spans="1:14">
      <c r="A1034" s="2">
        <v>3312</v>
      </c>
      <c r="B1034" s="3">
        <v>1</v>
      </c>
      <c r="C1034" s="3">
        <v>-94.54</v>
      </c>
      <c r="D1034" s="3">
        <v>-0.1055</v>
      </c>
      <c r="E1034" s="3">
        <v>0.9487</v>
      </c>
      <c r="F1034" s="3">
        <v>-0.4601</v>
      </c>
      <c r="G1034" s="3">
        <v>-0.0246</v>
      </c>
      <c r="H1034" s="2">
        <v>1</v>
      </c>
      <c r="I1034" s="3">
        <v>2.041</v>
      </c>
      <c r="J1034" s="2">
        <v>896</v>
      </c>
      <c r="K1034" s="2">
        <v>3</v>
      </c>
      <c r="L1034" s="2">
        <v>18</v>
      </c>
      <c r="M1034" s="2">
        <v>2</v>
      </c>
      <c r="N1034" s="2">
        <v>5</v>
      </c>
    </row>
    <row r="1035" hidden="1" spans="1:14">
      <c r="A1035" s="2">
        <v>3311</v>
      </c>
      <c r="B1035" s="3">
        <v>1</v>
      </c>
      <c r="C1035" s="3">
        <v>-106.23</v>
      </c>
      <c r="D1035" s="3">
        <v>-0.1186</v>
      </c>
      <c r="E1035" s="3">
        <v>0.9266</v>
      </c>
      <c r="F1035" s="3">
        <v>-0.4893</v>
      </c>
      <c r="G1035" s="3">
        <v>-0.0358</v>
      </c>
      <c r="H1035" s="2">
        <v>1</v>
      </c>
      <c r="I1035" s="3">
        <v>2.1529</v>
      </c>
      <c r="J1035" s="2">
        <v>896</v>
      </c>
      <c r="K1035" s="2">
        <v>2</v>
      </c>
      <c r="L1035" s="2">
        <v>18</v>
      </c>
      <c r="M1035" s="2">
        <v>2</v>
      </c>
      <c r="N1035" s="2">
        <v>5</v>
      </c>
    </row>
    <row r="1036" hidden="1" spans="1:14">
      <c r="A1036" s="2">
        <v>3308</v>
      </c>
      <c r="B1036" s="3">
        <v>1</v>
      </c>
      <c r="C1036" s="3">
        <v>-212.95</v>
      </c>
      <c r="D1036" s="3">
        <v>-0.2377</v>
      </c>
      <c r="E1036" s="3">
        <v>0.9412</v>
      </c>
      <c r="F1036" s="3">
        <v>-0.3971</v>
      </c>
      <c r="G1036" s="3">
        <v>-0.0287</v>
      </c>
      <c r="H1036" s="2">
        <v>1</v>
      </c>
      <c r="I1036" s="3">
        <v>5.2684</v>
      </c>
      <c r="J1036" s="2">
        <v>896</v>
      </c>
      <c r="K1036" s="2">
        <v>6</v>
      </c>
      <c r="L1036" s="2">
        <v>17</v>
      </c>
      <c r="M1036" s="2">
        <v>2</v>
      </c>
      <c r="N1036" s="2">
        <v>5</v>
      </c>
    </row>
    <row r="1037" hidden="1" spans="1:14">
      <c r="A1037" s="2">
        <v>3307</v>
      </c>
      <c r="B1037" s="3">
        <v>1</v>
      </c>
      <c r="C1037" s="3">
        <v>-180.96</v>
      </c>
      <c r="D1037" s="3">
        <v>-0.202</v>
      </c>
      <c r="E1037" s="3">
        <v>0.9365</v>
      </c>
      <c r="F1037" s="3">
        <v>-0.4056</v>
      </c>
      <c r="G1037" s="3">
        <v>-0.0311</v>
      </c>
      <c r="H1037" s="2">
        <v>1</v>
      </c>
      <c r="I1037" s="3">
        <v>4.4082</v>
      </c>
      <c r="J1037" s="2">
        <v>896</v>
      </c>
      <c r="K1037" s="2">
        <v>5</v>
      </c>
      <c r="L1037" s="2">
        <v>17</v>
      </c>
      <c r="M1037" s="2">
        <v>2</v>
      </c>
      <c r="N1037" s="2">
        <v>5</v>
      </c>
    </row>
    <row r="1038" hidden="1" spans="1:14">
      <c r="A1038" s="2">
        <v>3306</v>
      </c>
      <c r="B1038" s="3">
        <v>1</v>
      </c>
      <c r="C1038" s="3">
        <v>-179.97</v>
      </c>
      <c r="D1038" s="3">
        <v>-0.2009</v>
      </c>
      <c r="E1038" s="3">
        <v>0.9202</v>
      </c>
      <c r="F1038" s="3">
        <v>-0.539</v>
      </c>
      <c r="G1038" s="3">
        <v>-0.0397</v>
      </c>
      <c r="H1038" s="2">
        <v>1</v>
      </c>
      <c r="I1038" s="3">
        <v>3.299</v>
      </c>
      <c r="J1038" s="2">
        <v>896</v>
      </c>
      <c r="K1038" s="2">
        <v>4</v>
      </c>
      <c r="L1038" s="2">
        <v>17</v>
      </c>
      <c r="M1038" s="2">
        <v>2</v>
      </c>
      <c r="N1038" s="2">
        <v>5</v>
      </c>
    </row>
    <row r="1039" hidden="1" spans="1:14">
      <c r="A1039" s="2">
        <v>3305</v>
      </c>
      <c r="B1039" s="3">
        <v>1</v>
      </c>
      <c r="C1039" s="3">
        <v>-52.63</v>
      </c>
      <c r="D1039" s="3">
        <v>-0.0587</v>
      </c>
      <c r="E1039" s="3">
        <v>0.97</v>
      </c>
      <c r="F1039" s="3">
        <v>-0.2462</v>
      </c>
      <c r="G1039" s="3">
        <v>-0.0144</v>
      </c>
      <c r="H1039" s="2">
        <v>1</v>
      </c>
      <c r="I1039" s="3">
        <v>2.1164</v>
      </c>
      <c r="J1039" s="2">
        <v>896</v>
      </c>
      <c r="K1039" s="2">
        <v>3</v>
      </c>
      <c r="L1039" s="2">
        <v>17</v>
      </c>
      <c r="M1039" s="2">
        <v>2</v>
      </c>
      <c r="N1039" s="2">
        <v>5</v>
      </c>
    </row>
    <row r="1040" hidden="1" spans="1:14">
      <c r="A1040" s="2">
        <v>3304</v>
      </c>
      <c r="B1040" s="3">
        <v>1</v>
      </c>
      <c r="C1040" s="3">
        <v>-132.51</v>
      </c>
      <c r="D1040" s="3">
        <v>-0.1479</v>
      </c>
      <c r="E1040" s="3">
        <v>0.9053</v>
      </c>
      <c r="F1040" s="3">
        <v>-0.5402</v>
      </c>
      <c r="G1040" s="3">
        <v>-0.0476</v>
      </c>
      <c r="H1040" s="2">
        <v>1</v>
      </c>
      <c r="I1040" s="3">
        <v>2.4338</v>
      </c>
      <c r="J1040" s="2">
        <v>896</v>
      </c>
      <c r="K1040" s="2">
        <v>2</v>
      </c>
      <c r="L1040" s="2">
        <v>17</v>
      </c>
      <c r="M1040" s="2">
        <v>2</v>
      </c>
      <c r="N1040" s="2">
        <v>5</v>
      </c>
    </row>
    <row r="1041" hidden="1" spans="1:14">
      <c r="A1041" s="2">
        <v>3301</v>
      </c>
      <c r="B1041" s="3">
        <v>1</v>
      </c>
      <c r="C1041" s="3">
        <v>-161.51</v>
      </c>
      <c r="D1041" s="3">
        <v>-0.1803</v>
      </c>
      <c r="E1041" s="3">
        <v>0.9531</v>
      </c>
      <c r="F1041" s="3">
        <v>-0.3275</v>
      </c>
      <c r="G1041" s="3">
        <v>-0.0231</v>
      </c>
      <c r="H1041" s="2">
        <v>1</v>
      </c>
      <c r="I1041" s="3">
        <v>4.8371</v>
      </c>
      <c r="J1041" s="2">
        <v>896</v>
      </c>
      <c r="K1041" s="2">
        <v>6</v>
      </c>
      <c r="L1041" s="2">
        <v>16</v>
      </c>
      <c r="M1041" s="2">
        <v>2</v>
      </c>
      <c r="N1041" s="2">
        <v>5</v>
      </c>
    </row>
    <row r="1042" hidden="1" spans="1:14">
      <c r="A1042" s="2">
        <v>3300</v>
      </c>
      <c r="B1042" s="3">
        <v>1</v>
      </c>
      <c r="C1042" s="3">
        <v>-222.26</v>
      </c>
      <c r="D1042" s="3">
        <v>-0.2481</v>
      </c>
      <c r="E1042" s="3">
        <v>0.919</v>
      </c>
      <c r="F1042" s="3">
        <v>-0.5327</v>
      </c>
      <c r="G1042" s="3">
        <v>-0.0408</v>
      </c>
      <c r="H1042" s="2">
        <v>1</v>
      </c>
      <c r="I1042" s="3">
        <v>4.1392</v>
      </c>
      <c r="J1042" s="2">
        <v>896</v>
      </c>
      <c r="K1042" s="2">
        <v>5</v>
      </c>
      <c r="L1042" s="2">
        <v>16</v>
      </c>
      <c r="M1042" s="2">
        <v>2</v>
      </c>
      <c r="N1042" s="2">
        <v>5</v>
      </c>
    </row>
    <row r="1043" hidden="1" spans="1:14">
      <c r="A1043" s="2">
        <v>3299</v>
      </c>
      <c r="B1043" s="3">
        <v>1</v>
      </c>
      <c r="C1043" s="3">
        <v>-184.85</v>
      </c>
      <c r="D1043" s="3">
        <v>-0.2063</v>
      </c>
      <c r="E1043" s="3">
        <v>0.9145</v>
      </c>
      <c r="F1043" s="3">
        <v>-0.6599</v>
      </c>
      <c r="G1043" s="3">
        <v>-0.0433</v>
      </c>
      <c r="H1043" s="2">
        <v>1</v>
      </c>
      <c r="I1043" s="3">
        <v>2.7806</v>
      </c>
      <c r="J1043" s="2">
        <v>896</v>
      </c>
      <c r="K1043" s="2">
        <v>4</v>
      </c>
      <c r="L1043" s="2">
        <v>16</v>
      </c>
      <c r="M1043" s="2">
        <v>2</v>
      </c>
      <c r="N1043" s="2">
        <v>5</v>
      </c>
    </row>
    <row r="1044" hidden="1" spans="1:14">
      <c r="A1044" s="2">
        <v>3298</v>
      </c>
      <c r="B1044" s="3">
        <v>1</v>
      </c>
      <c r="C1044" s="3">
        <v>-64.46</v>
      </c>
      <c r="D1044" s="3">
        <v>-0.0719</v>
      </c>
      <c r="E1044" s="3">
        <v>0.9617</v>
      </c>
      <c r="F1044" s="3">
        <v>-0.2792</v>
      </c>
      <c r="G1044" s="3">
        <v>-0.0188</v>
      </c>
      <c r="H1044" s="2">
        <v>1</v>
      </c>
      <c r="I1044" s="3">
        <v>2.2806</v>
      </c>
      <c r="J1044" s="2">
        <v>896</v>
      </c>
      <c r="K1044" s="2">
        <v>3</v>
      </c>
      <c r="L1044" s="2">
        <v>16</v>
      </c>
      <c r="M1044" s="2">
        <v>2</v>
      </c>
      <c r="N1044" s="2">
        <v>5</v>
      </c>
    </row>
    <row r="1045" hidden="1" spans="1:14">
      <c r="A1045" s="2">
        <v>3297</v>
      </c>
      <c r="B1045" s="3">
        <v>1</v>
      </c>
      <c r="C1045" s="3">
        <v>-155.61</v>
      </c>
      <c r="D1045" s="3">
        <v>-0.1737</v>
      </c>
      <c r="E1045" s="3">
        <v>0.8848</v>
      </c>
      <c r="F1045" s="3">
        <v>-0.703</v>
      </c>
      <c r="G1045" s="3">
        <v>-0.0595</v>
      </c>
      <c r="H1045" s="2">
        <v>1</v>
      </c>
      <c r="I1045" s="3">
        <v>2.2012</v>
      </c>
      <c r="J1045" s="2">
        <v>896</v>
      </c>
      <c r="K1045" s="2">
        <v>2</v>
      </c>
      <c r="L1045" s="2">
        <v>16</v>
      </c>
      <c r="M1045" s="2">
        <v>2</v>
      </c>
      <c r="N1045" s="2">
        <v>5</v>
      </c>
    </row>
    <row r="1046" hidden="1" spans="1:14">
      <c r="A1046" s="2">
        <v>3294</v>
      </c>
      <c r="B1046" s="3">
        <v>1</v>
      </c>
      <c r="C1046" s="3">
        <v>-257.31</v>
      </c>
      <c r="D1046" s="3">
        <v>-0.2872</v>
      </c>
      <c r="E1046" s="3">
        <v>0.9226</v>
      </c>
      <c r="F1046" s="3">
        <v>-0.5504</v>
      </c>
      <c r="G1046" s="3">
        <v>-0.0393</v>
      </c>
      <c r="H1046" s="2">
        <v>1</v>
      </c>
      <c r="I1046" s="3">
        <v>4.6247</v>
      </c>
      <c r="J1046" s="2">
        <v>896</v>
      </c>
      <c r="K1046" s="2">
        <v>6</v>
      </c>
      <c r="L1046" s="2">
        <v>15</v>
      </c>
      <c r="M1046" s="2">
        <v>2</v>
      </c>
      <c r="N1046" s="2">
        <v>5</v>
      </c>
    </row>
    <row r="1047" hidden="1" spans="1:14">
      <c r="A1047" s="2">
        <v>3293</v>
      </c>
      <c r="B1047" s="3">
        <v>1</v>
      </c>
      <c r="C1047" s="3">
        <v>-225.74</v>
      </c>
      <c r="D1047" s="3">
        <v>-0.2519</v>
      </c>
      <c r="E1047" s="3">
        <v>0.9141</v>
      </c>
      <c r="F1047" s="3">
        <v>-0.5673</v>
      </c>
      <c r="G1047" s="3">
        <v>-0.0439</v>
      </c>
      <c r="H1047" s="2">
        <v>1</v>
      </c>
      <c r="I1047" s="3">
        <v>3.9421</v>
      </c>
      <c r="J1047" s="2">
        <v>896</v>
      </c>
      <c r="K1047" s="2">
        <v>5</v>
      </c>
      <c r="L1047" s="2">
        <v>15</v>
      </c>
      <c r="M1047" s="2">
        <v>2</v>
      </c>
      <c r="N1047" s="2">
        <v>5</v>
      </c>
    </row>
    <row r="1048" hidden="1" spans="1:14">
      <c r="A1048" s="2">
        <v>3292</v>
      </c>
      <c r="B1048" s="3">
        <v>1</v>
      </c>
      <c r="C1048" s="3">
        <v>-100.13</v>
      </c>
      <c r="D1048" s="3">
        <v>-0.1118</v>
      </c>
      <c r="E1048" s="3">
        <v>0.9507</v>
      </c>
      <c r="F1048" s="3">
        <v>-0.4085</v>
      </c>
      <c r="G1048" s="3">
        <v>-0.0247</v>
      </c>
      <c r="H1048" s="2">
        <v>1</v>
      </c>
      <c r="I1048" s="3">
        <v>2.4254</v>
      </c>
      <c r="J1048" s="2">
        <v>896</v>
      </c>
      <c r="K1048" s="2">
        <v>4</v>
      </c>
      <c r="L1048" s="2">
        <v>15</v>
      </c>
      <c r="M1048" s="2">
        <v>2</v>
      </c>
      <c r="N1048" s="2">
        <v>5</v>
      </c>
    </row>
    <row r="1049" hidden="1" spans="1:14">
      <c r="A1049" s="2">
        <v>3291</v>
      </c>
      <c r="B1049" s="3">
        <v>1</v>
      </c>
      <c r="C1049" s="3">
        <v>-106.77</v>
      </c>
      <c r="D1049" s="3">
        <v>-0.1192</v>
      </c>
      <c r="E1049" s="3">
        <v>0.9342</v>
      </c>
      <c r="F1049" s="3">
        <v>-0.3706</v>
      </c>
      <c r="G1049" s="3">
        <v>-0.0334</v>
      </c>
      <c r="H1049" s="2">
        <v>1</v>
      </c>
      <c r="I1049" s="3">
        <v>2.8417</v>
      </c>
      <c r="J1049" s="2">
        <v>896</v>
      </c>
      <c r="K1049" s="2">
        <v>3</v>
      </c>
      <c r="L1049" s="2">
        <v>15</v>
      </c>
      <c r="M1049" s="2">
        <v>2</v>
      </c>
      <c r="N1049" s="2">
        <v>5</v>
      </c>
    </row>
    <row r="1050" hidden="1" spans="1:14">
      <c r="A1050" s="2">
        <v>3290</v>
      </c>
      <c r="B1050" s="3">
        <v>1</v>
      </c>
      <c r="C1050" s="3">
        <v>-162.6</v>
      </c>
      <c r="D1050" s="3">
        <v>-0.1815</v>
      </c>
      <c r="E1050" s="3">
        <v>0.8743</v>
      </c>
      <c r="F1050" s="3">
        <v>-0.7238</v>
      </c>
      <c r="G1050" s="3">
        <v>-0.066</v>
      </c>
      <c r="H1050" s="2">
        <v>1</v>
      </c>
      <c r="I1050" s="3">
        <v>2.2373</v>
      </c>
      <c r="J1050" s="2">
        <v>896</v>
      </c>
      <c r="K1050" s="2">
        <v>2</v>
      </c>
      <c r="L1050" s="2">
        <v>15</v>
      </c>
      <c r="M1050" s="2">
        <v>2</v>
      </c>
      <c r="N1050" s="2">
        <v>5</v>
      </c>
    </row>
    <row r="1051" hidden="1" spans="1:14">
      <c r="A1051" s="2">
        <v>3287</v>
      </c>
      <c r="B1051" s="3">
        <v>1</v>
      </c>
      <c r="C1051" s="3">
        <v>-285.6</v>
      </c>
      <c r="D1051" s="3">
        <v>-0.3188</v>
      </c>
      <c r="E1051" s="3">
        <v>0.9101</v>
      </c>
      <c r="F1051" s="3">
        <v>-0.6345</v>
      </c>
      <c r="G1051" s="3">
        <v>-0.0463</v>
      </c>
      <c r="H1051" s="2">
        <v>1</v>
      </c>
      <c r="I1051" s="3">
        <v>4.4653</v>
      </c>
      <c r="J1051" s="2">
        <v>896</v>
      </c>
      <c r="K1051" s="2">
        <v>6</v>
      </c>
      <c r="L1051" s="2">
        <v>14</v>
      </c>
      <c r="M1051" s="2">
        <v>2</v>
      </c>
      <c r="N1051" s="2">
        <v>5</v>
      </c>
    </row>
    <row r="1052" hidden="1" spans="1:14">
      <c r="A1052" s="2">
        <v>3286</v>
      </c>
      <c r="B1052" s="3">
        <v>1</v>
      </c>
      <c r="C1052" s="3">
        <v>-237.03</v>
      </c>
      <c r="D1052" s="3">
        <v>-0.2645</v>
      </c>
      <c r="E1052" s="3">
        <v>0.9055</v>
      </c>
      <c r="F1052" s="3">
        <v>-0.6761</v>
      </c>
      <c r="G1052" s="3">
        <v>-0.0489</v>
      </c>
      <c r="H1052" s="2">
        <v>1</v>
      </c>
      <c r="I1052" s="3">
        <v>3.4883</v>
      </c>
      <c r="J1052" s="2">
        <v>896</v>
      </c>
      <c r="K1052" s="2">
        <v>5</v>
      </c>
      <c r="L1052" s="2">
        <v>14</v>
      </c>
      <c r="M1052" s="2">
        <v>2</v>
      </c>
      <c r="N1052" s="2">
        <v>5</v>
      </c>
    </row>
    <row r="1053" hidden="1" spans="1:14">
      <c r="A1053" s="2">
        <v>3285</v>
      </c>
      <c r="B1053" s="3">
        <v>1</v>
      </c>
      <c r="C1053" s="3">
        <v>-105.68</v>
      </c>
      <c r="D1053" s="3">
        <v>-0.1179</v>
      </c>
      <c r="E1053" s="3">
        <v>0.9454</v>
      </c>
      <c r="F1053" s="3">
        <v>-0.3857</v>
      </c>
      <c r="G1053" s="3">
        <v>-0.0277</v>
      </c>
      <c r="H1053" s="2">
        <v>1</v>
      </c>
      <c r="I1053" s="3">
        <v>2.7002</v>
      </c>
      <c r="J1053" s="2">
        <v>896</v>
      </c>
      <c r="K1053" s="2">
        <v>4</v>
      </c>
      <c r="L1053" s="2">
        <v>14</v>
      </c>
      <c r="M1053" s="2">
        <v>2</v>
      </c>
      <c r="N1053" s="2">
        <v>5</v>
      </c>
    </row>
    <row r="1054" hidden="1" spans="1:14">
      <c r="A1054" s="2">
        <v>3284</v>
      </c>
      <c r="B1054" s="3">
        <v>1</v>
      </c>
      <c r="C1054" s="3">
        <v>-150.61</v>
      </c>
      <c r="D1054" s="3">
        <v>-0.1681</v>
      </c>
      <c r="E1054" s="3">
        <v>0.9037</v>
      </c>
      <c r="F1054" s="3">
        <v>-0.5825</v>
      </c>
      <c r="G1054" s="3">
        <v>-0.0501</v>
      </c>
      <c r="H1054" s="2">
        <v>1</v>
      </c>
      <c r="I1054" s="3">
        <v>2.5618</v>
      </c>
      <c r="J1054" s="2">
        <v>896</v>
      </c>
      <c r="K1054" s="2">
        <v>3</v>
      </c>
      <c r="L1054" s="2">
        <v>14</v>
      </c>
      <c r="M1054" s="2">
        <v>2</v>
      </c>
      <c r="N1054" s="2">
        <v>5</v>
      </c>
    </row>
    <row r="1055" hidden="1" spans="1:14">
      <c r="A1055" s="2">
        <v>3283</v>
      </c>
      <c r="B1055" s="3">
        <v>1</v>
      </c>
      <c r="C1055" s="3">
        <v>-180.54</v>
      </c>
      <c r="D1055" s="3">
        <v>-0.2015</v>
      </c>
      <c r="E1055" s="3">
        <v>0.8548</v>
      </c>
      <c r="F1055" s="3">
        <v>-0.8423</v>
      </c>
      <c r="G1055" s="3">
        <v>-0.0777</v>
      </c>
      <c r="H1055" s="2">
        <v>1</v>
      </c>
      <c r="I1055" s="3">
        <v>2.1385</v>
      </c>
      <c r="J1055" s="2">
        <v>896</v>
      </c>
      <c r="K1055" s="2">
        <v>2</v>
      </c>
      <c r="L1055" s="2">
        <v>14</v>
      </c>
      <c r="M1055" s="2">
        <v>2</v>
      </c>
      <c r="N1055" s="2">
        <v>5</v>
      </c>
    </row>
    <row r="1056" hidden="1" spans="1:14">
      <c r="A1056" s="2">
        <v>3280</v>
      </c>
      <c r="B1056" s="3">
        <v>1</v>
      </c>
      <c r="C1056" s="3">
        <v>-283.05</v>
      </c>
      <c r="D1056" s="3">
        <v>-0.3159</v>
      </c>
      <c r="E1056" s="3">
        <v>0.9065</v>
      </c>
      <c r="F1056" s="3">
        <v>-0.6528</v>
      </c>
      <c r="G1056" s="3">
        <v>-0.0485</v>
      </c>
      <c r="H1056" s="2">
        <v>1</v>
      </c>
      <c r="I1056" s="3">
        <v>4.3019</v>
      </c>
      <c r="J1056" s="2">
        <v>896</v>
      </c>
      <c r="K1056" s="2">
        <v>6</v>
      </c>
      <c r="L1056" s="2">
        <v>13</v>
      </c>
      <c r="M1056" s="2">
        <v>2</v>
      </c>
      <c r="N1056" s="2">
        <v>5</v>
      </c>
    </row>
    <row r="1057" hidden="1" spans="1:14">
      <c r="A1057" s="2">
        <v>3279</v>
      </c>
      <c r="B1057" s="3">
        <v>1</v>
      </c>
      <c r="C1057" s="3">
        <v>-169.28</v>
      </c>
      <c r="D1057" s="3">
        <v>-0.1889</v>
      </c>
      <c r="E1057" s="3">
        <v>0.9282</v>
      </c>
      <c r="F1057" s="3">
        <v>-0.5449</v>
      </c>
      <c r="G1057" s="3">
        <v>-0.0368</v>
      </c>
      <c r="H1057" s="2">
        <v>1</v>
      </c>
      <c r="I1057" s="3">
        <v>3.085</v>
      </c>
      <c r="J1057" s="2">
        <v>896</v>
      </c>
      <c r="K1057" s="2">
        <v>5</v>
      </c>
      <c r="L1057" s="2">
        <v>13</v>
      </c>
      <c r="M1057" s="2">
        <v>2</v>
      </c>
      <c r="N1057" s="2">
        <v>5</v>
      </c>
    </row>
    <row r="1058" hidden="1" spans="1:14">
      <c r="A1058" s="2">
        <v>3278</v>
      </c>
      <c r="B1058" s="3">
        <v>1</v>
      </c>
      <c r="C1058" s="3">
        <v>-157.39</v>
      </c>
      <c r="D1058" s="3">
        <v>-0.1757</v>
      </c>
      <c r="E1058" s="3">
        <v>0.9156</v>
      </c>
      <c r="F1058" s="3">
        <v>-0.4906</v>
      </c>
      <c r="G1058" s="3">
        <v>-0.0438</v>
      </c>
      <c r="H1058" s="2">
        <v>1</v>
      </c>
      <c r="I1058" s="3">
        <v>3.1635</v>
      </c>
      <c r="J1058" s="2">
        <v>896</v>
      </c>
      <c r="K1058" s="2">
        <v>4</v>
      </c>
      <c r="L1058" s="2">
        <v>13</v>
      </c>
      <c r="M1058" s="2">
        <v>2</v>
      </c>
      <c r="N1058" s="2">
        <v>5</v>
      </c>
    </row>
    <row r="1059" hidden="1" spans="1:14">
      <c r="A1059" s="2">
        <v>3277</v>
      </c>
      <c r="B1059" s="3">
        <v>1</v>
      </c>
      <c r="C1059" s="3">
        <v>-160.2</v>
      </c>
      <c r="D1059" s="3">
        <v>-0.1788</v>
      </c>
      <c r="E1059" s="3">
        <v>0.8928</v>
      </c>
      <c r="F1059" s="3">
        <v>-0.5761</v>
      </c>
      <c r="G1059" s="3">
        <v>-0.0563</v>
      </c>
      <c r="H1059" s="2">
        <v>1</v>
      </c>
      <c r="I1059" s="3">
        <v>2.7561</v>
      </c>
      <c r="J1059" s="2">
        <v>896</v>
      </c>
      <c r="K1059" s="2">
        <v>3</v>
      </c>
      <c r="L1059" s="2">
        <v>13</v>
      </c>
      <c r="M1059" s="2">
        <v>2</v>
      </c>
      <c r="N1059" s="2">
        <v>5</v>
      </c>
    </row>
    <row r="1060" hidden="1" spans="1:14">
      <c r="A1060" s="2">
        <v>3276</v>
      </c>
      <c r="B1060" s="3">
        <v>1</v>
      </c>
      <c r="C1060" s="3">
        <v>-202.98</v>
      </c>
      <c r="D1060" s="3">
        <v>-0.2265</v>
      </c>
      <c r="E1060" s="3">
        <v>0.8305</v>
      </c>
      <c r="F1060" s="3">
        <v>-0.8762</v>
      </c>
      <c r="G1060" s="3">
        <v>-0.0923</v>
      </c>
      <c r="H1060" s="2">
        <v>1</v>
      </c>
      <c r="I1060" s="3">
        <v>2.312</v>
      </c>
      <c r="J1060" s="2">
        <v>896</v>
      </c>
      <c r="K1060" s="2">
        <v>2</v>
      </c>
      <c r="L1060" s="2">
        <v>13</v>
      </c>
      <c r="M1060" s="2">
        <v>2</v>
      </c>
      <c r="N1060" s="2">
        <v>5</v>
      </c>
    </row>
    <row r="1061" hidden="1" spans="1:14">
      <c r="A1061" s="2">
        <v>3273</v>
      </c>
      <c r="B1061" s="3">
        <v>1</v>
      </c>
      <c r="C1061" s="3">
        <v>-295.11</v>
      </c>
      <c r="D1061" s="3">
        <v>-0.3294</v>
      </c>
      <c r="E1061" s="3">
        <v>0.8988</v>
      </c>
      <c r="F1061" s="3">
        <v>-0.7003</v>
      </c>
      <c r="G1061" s="3">
        <v>-0.0527</v>
      </c>
      <c r="H1061" s="2">
        <v>1</v>
      </c>
      <c r="I1061" s="3">
        <v>4.1859</v>
      </c>
      <c r="J1061" s="2">
        <v>896</v>
      </c>
      <c r="K1061" s="2">
        <v>6</v>
      </c>
      <c r="L1061" s="2">
        <v>12</v>
      </c>
      <c r="M1061" s="2">
        <v>2</v>
      </c>
      <c r="N1061" s="2">
        <v>5</v>
      </c>
    </row>
    <row r="1062" hidden="1" spans="1:14">
      <c r="A1062" s="2">
        <v>3272</v>
      </c>
      <c r="B1062" s="3">
        <v>1</v>
      </c>
      <c r="C1062" s="3">
        <v>-139.68</v>
      </c>
      <c r="D1062" s="3">
        <v>-0.1559</v>
      </c>
      <c r="E1062" s="3">
        <v>0.938</v>
      </c>
      <c r="F1062" s="3">
        <v>-0.4117</v>
      </c>
      <c r="G1062" s="3">
        <v>-0.0317</v>
      </c>
      <c r="H1062" s="2">
        <v>1</v>
      </c>
      <c r="I1062" s="3">
        <v>3.3495</v>
      </c>
      <c r="J1062" s="2">
        <v>896</v>
      </c>
      <c r="K1062" s="2">
        <v>5</v>
      </c>
      <c r="L1062" s="2">
        <v>12</v>
      </c>
      <c r="M1062" s="2">
        <v>2</v>
      </c>
      <c r="N1062" s="2">
        <v>5</v>
      </c>
    </row>
    <row r="1063" hidden="1" spans="1:14">
      <c r="A1063" s="2">
        <v>3271</v>
      </c>
      <c r="B1063" s="3">
        <v>1</v>
      </c>
      <c r="C1063" s="3">
        <v>-181.02</v>
      </c>
      <c r="D1063" s="3">
        <v>-0.202</v>
      </c>
      <c r="E1063" s="3">
        <v>0.8997</v>
      </c>
      <c r="F1063" s="3">
        <v>-0.5801</v>
      </c>
      <c r="G1063" s="3">
        <v>-0.0527</v>
      </c>
      <c r="H1063" s="2">
        <v>1</v>
      </c>
      <c r="I1063" s="3">
        <v>3.0824</v>
      </c>
      <c r="J1063" s="2">
        <v>896</v>
      </c>
      <c r="K1063" s="2">
        <v>4</v>
      </c>
      <c r="L1063" s="2">
        <v>12</v>
      </c>
      <c r="M1063" s="2">
        <v>2</v>
      </c>
      <c r="N1063" s="2">
        <v>5</v>
      </c>
    </row>
    <row r="1064" hidden="1" spans="1:14">
      <c r="A1064" s="2">
        <v>3270</v>
      </c>
      <c r="B1064" s="3">
        <v>1</v>
      </c>
      <c r="C1064" s="3">
        <v>-167.49</v>
      </c>
      <c r="D1064" s="3">
        <v>-0.1869</v>
      </c>
      <c r="E1064" s="3">
        <v>0.8838</v>
      </c>
      <c r="F1064" s="3">
        <v>-0.61</v>
      </c>
      <c r="G1064" s="3">
        <v>-0.0614</v>
      </c>
      <c r="H1064" s="2">
        <v>1</v>
      </c>
      <c r="I1064" s="3">
        <v>2.7245</v>
      </c>
      <c r="J1064" s="2">
        <v>896</v>
      </c>
      <c r="K1064" s="2">
        <v>3</v>
      </c>
      <c r="L1064" s="2">
        <v>12</v>
      </c>
      <c r="M1064" s="2">
        <v>2</v>
      </c>
      <c r="N1064" s="2">
        <v>5</v>
      </c>
    </row>
    <row r="1065" hidden="1" spans="1:14">
      <c r="A1065" s="2">
        <v>3269</v>
      </c>
      <c r="B1065" s="3">
        <v>1</v>
      </c>
      <c r="C1065" s="3">
        <v>-165.93</v>
      </c>
      <c r="D1065" s="3">
        <v>-0.1852</v>
      </c>
      <c r="E1065" s="3">
        <v>0.8539</v>
      </c>
      <c r="F1065" s="3">
        <v>-0.8094</v>
      </c>
      <c r="G1065" s="3">
        <v>-0.0783</v>
      </c>
      <c r="H1065" s="2">
        <v>1</v>
      </c>
      <c r="I1065" s="3">
        <v>2.0467</v>
      </c>
      <c r="J1065" s="2">
        <v>896</v>
      </c>
      <c r="K1065" s="2">
        <v>2</v>
      </c>
      <c r="L1065" s="2">
        <v>12</v>
      </c>
      <c r="M1065" s="2">
        <v>2</v>
      </c>
      <c r="N1065" s="2">
        <v>5</v>
      </c>
    </row>
    <row r="1066" hidden="1" spans="1:14">
      <c r="A1066" s="2">
        <v>3267</v>
      </c>
      <c r="B1066" s="3">
        <v>1</v>
      </c>
      <c r="C1066" s="3">
        <v>-19.15</v>
      </c>
      <c r="D1066" s="3">
        <v>-0.0214</v>
      </c>
      <c r="E1066" s="3">
        <v>0.9943</v>
      </c>
      <c r="F1066" s="3">
        <v>-0.0529</v>
      </c>
      <c r="G1066" s="3">
        <v>-0.0025</v>
      </c>
      <c r="H1066" s="2">
        <v>1</v>
      </c>
      <c r="I1066" s="3">
        <v>3.5481</v>
      </c>
      <c r="J1066" s="2">
        <v>896</v>
      </c>
      <c r="K1066" s="2">
        <v>7</v>
      </c>
      <c r="L1066" s="2">
        <v>11</v>
      </c>
      <c r="M1066" s="2">
        <v>2</v>
      </c>
      <c r="N1066" s="2">
        <v>5</v>
      </c>
    </row>
    <row r="1067" hidden="1" spans="1:14">
      <c r="A1067" s="2">
        <v>3266</v>
      </c>
      <c r="B1067" s="3">
        <v>1</v>
      </c>
      <c r="C1067" s="3">
        <v>-303.58</v>
      </c>
      <c r="D1067" s="3">
        <v>-0.3388</v>
      </c>
      <c r="E1067" s="3">
        <v>0.8919</v>
      </c>
      <c r="F1067" s="3">
        <v>-0.7011</v>
      </c>
      <c r="G1067" s="3">
        <v>-0.0565</v>
      </c>
      <c r="H1067" s="2">
        <v>1</v>
      </c>
      <c r="I1067" s="3">
        <v>4.2935</v>
      </c>
      <c r="J1067" s="2">
        <v>896</v>
      </c>
      <c r="K1067" s="2">
        <v>6</v>
      </c>
      <c r="L1067" s="2">
        <v>11</v>
      </c>
      <c r="M1067" s="2">
        <v>2</v>
      </c>
      <c r="N1067" s="2">
        <v>5</v>
      </c>
    </row>
    <row r="1068" hidden="1" spans="1:14">
      <c r="A1068" s="2">
        <v>3265</v>
      </c>
      <c r="B1068" s="3">
        <v>1</v>
      </c>
      <c r="C1068" s="3">
        <v>-181.62</v>
      </c>
      <c r="D1068" s="3">
        <v>-0.2027</v>
      </c>
      <c r="E1068" s="3">
        <v>0.9169</v>
      </c>
      <c r="F1068" s="3">
        <v>-0.4957</v>
      </c>
      <c r="G1068" s="3">
        <v>-0.0431</v>
      </c>
      <c r="H1068" s="2">
        <v>1</v>
      </c>
      <c r="I1068" s="3">
        <v>3.6153</v>
      </c>
      <c r="J1068" s="2">
        <v>896</v>
      </c>
      <c r="K1068" s="2">
        <v>5</v>
      </c>
      <c r="L1068" s="2">
        <v>11</v>
      </c>
      <c r="M1068" s="2">
        <v>2</v>
      </c>
      <c r="N1068" s="2">
        <v>5</v>
      </c>
    </row>
    <row r="1069" hidden="1" spans="1:14">
      <c r="A1069" s="2">
        <v>3264</v>
      </c>
      <c r="B1069" s="3">
        <v>1</v>
      </c>
      <c r="C1069" s="3">
        <v>-180.46</v>
      </c>
      <c r="D1069" s="3">
        <v>-0.2014</v>
      </c>
      <c r="E1069" s="3">
        <v>0.8957</v>
      </c>
      <c r="F1069" s="3">
        <v>-0.6054</v>
      </c>
      <c r="G1069" s="3">
        <v>-0.0548</v>
      </c>
      <c r="H1069" s="2">
        <v>1</v>
      </c>
      <c r="I1069" s="3">
        <v>2.9489</v>
      </c>
      <c r="J1069" s="2">
        <v>896</v>
      </c>
      <c r="K1069" s="2">
        <v>4</v>
      </c>
      <c r="L1069" s="2">
        <v>11</v>
      </c>
      <c r="M1069" s="2">
        <v>2</v>
      </c>
      <c r="N1069" s="2">
        <v>5</v>
      </c>
    </row>
    <row r="1070" hidden="1" spans="1:14">
      <c r="A1070" s="2">
        <v>3263</v>
      </c>
      <c r="B1070" s="3">
        <v>1</v>
      </c>
      <c r="C1070" s="3">
        <v>-189.24</v>
      </c>
      <c r="D1070" s="3">
        <v>-0.2112</v>
      </c>
      <c r="E1070" s="3">
        <v>0.8645</v>
      </c>
      <c r="F1070" s="3">
        <v>-0.7243</v>
      </c>
      <c r="G1070" s="3">
        <v>-0.0723</v>
      </c>
      <c r="H1070" s="2">
        <v>1</v>
      </c>
      <c r="I1070" s="3">
        <v>2.5987</v>
      </c>
      <c r="J1070" s="2">
        <v>896</v>
      </c>
      <c r="K1070" s="2">
        <v>3</v>
      </c>
      <c r="L1070" s="2">
        <v>11</v>
      </c>
      <c r="M1070" s="2">
        <v>2</v>
      </c>
      <c r="N1070" s="2">
        <v>5</v>
      </c>
    </row>
    <row r="1071" hidden="1" spans="1:14">
      <c r="A1071" s="2">
        <v>3262</v>
      </c>
      <c r="B1071" s="3">
        <v>1</v>
      </c>
      <c r="C1071" s="3">
        <v>-191.21</v>
      </c>
      <c r="D1071" s="3">
        <v>-0.2134</v>
      </c>
      <c r="E1071" s="3">
        <v>0.827</v>
      </c>
      <c r="F1071" s="3">
        <v>-0.8858</v>
      </c>
      <c r="G1071" s="3">
        <v>-0.0941</v>
      </c>
      <c r="H1071" s="2">
        <v>1</v>
      </c>
      <c r="I1071" s="3">
        <v>2.1559</v>
      </c>
      <c r="J1071" s="2">
        <v>896</v>
      </c>
      <c r="K1071" s="2">
        <v>2</v>
      </c>
      <c r="L1071" s="2">
        <v>11</v>
      </c>
      <c r="M1071" s="2">
        <v>2</v>
      </c>
      <c r="N1071" s="2">
        <v>5</v>
      </c>
    </row>
    <row r="1072" hidden="1" spans="1:14">
      <c r="A1072" s="2">
        <v>3260</v>
      </c>
      <c r="B1072" s="3">
        <v>1</v>
      </c>
      <c r="C1072" s="3">
        <v>-121.87</v>
      </c>
      <c r="D1072" s="3">
        <v>-0.136</v>
      </c>
      <c r="E1072" s="3">
        <v>0.9622</v>
      </c>
      <c r="F1072" s="3">
        <v>-0.3165</v>
      </c>
      <c r="G1072" s="3">
        <v>-0.0187</v>
      </c>
      <c r="H1072" s="2">
        <v>1</v>
      </c>
      <c r="I1072" s="3">
        <v>3.7842</v>
      </c>
      <c r="J1072" s="2">
        <v>896</v>
      </c>
      <c r="K1072" s="2">
        <v>7</v>
      </c>
      <c r="L1072" s="2">
        <v>10</v>
      </c>
      <c r="M1072" s="2">
        <v>2</v>
      </c>
      <c r="N1072" s="2">
        <v>5</v>
      </c>
    </row>
    <row r="1073" hidden="1" spans="1:14">
      <c r="A1073" s="2">
        <v>3259</v>
      </c>
      <c r="B1073" s="3">
        <v>1</v>
      </c>
      <c r="C1073" s="3">
        <v>-139.15</v>
      </c>
      <c r="D1073" s="3">
        <v>-0.1553</v>
      </c>
      <c r="E1073" s="3">
        <v>0.9458</v>
      </c>
      <c r="F1073" s="3">
        <v>-0.4108</v>
      </c>
      <c r="G1073" s="3">
        <v>-0.0273</v>
      </c>
      <c r="H1073" s="2">
        <v>1</v>
      </c>
      <c r="I1073" s="3">
        <v>3.3463</v>
      </c>
      <c r="J1073" s="2">
        <v>896</v>
      </c>
      <c r="K1073" s="2">
        <v>6</v>
      </c>
      <c r="L1073" s="2">
        <v>10</v>
      </c>
      <c r="M1073" s="2">
        <v>2</v>
      </c>
      <c r="N1073" s="2">
        <v>5</v>
      </c>
    </row>
    <row r="1074" hidden="1" spans="1:14">
      <c r="A1074" s="2">
        <v>3258</v>
      </c>
      <c r="B1074" s="3">
        <v>1</v>
      </c>
      <c r="C1074" s="3">
        <v>-260.25</v>
      </c>
      <c r="D1074" s="3">
        <v>-0.2905</v>
      </c>
      <c r="E1074" s="3">
        <v>0.8764</v>
      </c>
      <c r="F1074" s="3">
        <v>-0.6339</v>
      </c>
      <c r="G1074" s="3">
        <v>-0.0653</v>
      </c>
      <c r="H1074" s="2">
        <v>1</v>
      </c>
      <c r="I1074" s="3">
        <v>4.0618</v>
      </c>
      <c r="J1074" s="2">
        <v>896</v>
      </c>
      <c r="K1074" s="2">
        <v>5</v>
      </c>
      <c r="L1074" s="2">
        <v>10</v>
      </c>
      <c r="M1074" s="2">
        <v>2</v>
      </c>
      <c r="N1074" s="2">
        <v>5</v>
      </c>
    </row>
    <row r="1075" hidden="1" spans="1:14">
      <c r="A1075" s="2">
        <v>3257</v>
      </c>
      <c r="B1075" s="3">
        <v>1</v>
      </c>
      <c r="C1075" s="3">
        <v>-196.67</v>
      </c>
      <c r="D1075" s="3">
        <v>-0.2195</v>
      </c>
      <c r="E1075" s="3">
        <v>0.8806</v>
      </c>
      <c r="F1075" s="3">
        <v>-0.6439</v>
      </c>
      <c r="G1075" s="3">
        <v>-0.063</v>
      </c>
      <c r="H1075" s="2">
        <v>1</v>
      </c>
      <c r="I1075" s="3">
        <v>3.0269</v>
      </c>
      <c r="J1075" s="2">
        <v>896</v>
      </c>
      <c r="K1075" s="2">
        <v>4</v>
      </c>
      <c r="L1075" s="2">
        <v>10</v>
      </c>
      <c r="M1075" s="2">
        <v>2</v>
      </c>
      <c r="N1075" s="2">
        <v>5</v>
      </c>
    </row>
    <row r="1076" hidden="1" spans="1:14">
      <c r="A1076" s="2">
        <v>3256</v>
      </c>
      <c r="B1076" s="3">
        <v>1</v>
      </c>
      <c r="C1076" s="3">
        <v>-178.83</v>
      </c>
      <c r="D1076" s="3">
        <v>-0.1996</v>
      </c>
      <c r="E1076" s="3">
        <v>0.8642</v>
      </c>
      <c r="F1076" s="3">
        <v>-0.7742</v>
      </c>
      <c r="G1076" s="3">
        <v>-0.072</v>
      </c>
      <c r="H1076" s="2">
        <v>1</v>
      </c>
      <c r="I1076" s="3">
        <v>2.3036</v>
      </c>
      <c r="J1076" s="2">
        <v>896</v>
      </c>
      <c r="K1076" s="2">
        <v>3</v>
      </c>
      <c r="L1076" s="2">
        <v>10</v>
      </c>
      <c r="M1076" s="2">
        <v>2</v>
      </c>
      <c r="N1076" s="2">
        <v>5</v>
      </c>
    </row>
    <row r="1077" hidden="1" spans="1:14">
      <c r="A1077" s="2">
        <v>3255</v>
      </c>
      <c r="B1077" s="3">
        <v>1</v>
      </c>
      <c r="C1077" s="3">
        <v>-221.64</v>
      </c>
      <c r="D1077" s="3">
        <v>-0.2474</v>
      </c>
      <c r="E1077" s="3">
        <v>0.7923</v>
      </c>
      <c r="F1077" s="3">
        <v>-0.8542</v>
      </c>
      <c r="G1077" s="3">
        <v>-0.1149</v>
      </c>
      <c r="H1077" s="2">
        <v>1</v>
      </c>
      <c r="I1077" s="3">
        <v>2.5904</v>
      </c>
      <c r="J1077" s="2">
        <v>896</v>
      </c>
      <c r="K1077" s="2">
        <v>2</v>
      </c>
      <c r="L1077" s="2">
        <v>10</v>
      </c>
      <c r="M1077" s="2">
        <v>2</v>
      </c>
      <c r="N1077" s="2">
        <v>5</v>
      </c>
    </row>
    <row r="1078" hidden="1" spans="1:14">
      <c r="A1078" s="2">
        <v>3254</v>
      </c>
      <c r="B1078" s="3">
        <v>1</v>
      </c>
      <c r="C1078" s="3">
        <v>-47.61</v>
      </c>
      <c r="D1078" s="3">
        <v>-0.0531</v>
      </c>
      <c r="E1078" s="3">
        <v>0.9874</v>
      </c>
      <c r="F1078" s="3">
        <v>-0.1449</v>
      </c>
      <c r="G1078" s="3">
        <v>-0.0058</v>
      </c>
      <c r="H1078" s="2">
        <v>1</v>
      </c>
      <c r="I1078" s="3">
        <v>3.2215</v>
      </c>
      <c r="J1078" s="2">
        <v>896</v>
      </c>
      <c r="K1078" s="2">
        <v>8</v>
      </c>
      <c r="L1078" s="2">
        <v>9</v>
      </c>
      <c r="M1078" s="2">
        <v>2</v>
      </c>
      <c r="N1078" s="2">
        <v>5</v>
      </c>
    </row>
    <row r="1079" hidden="1" spans="1:14">
      <c r="A1079" s="2">
        <v>3253</v>
      </c>
      <c r="B1079" s="3">
        <v>1</v>
      </c>
      <c r="C1079" s="3">
        <v>-81.07</v>
      </c>
      <c r="D1079" s="3">
        <v>-0.0905</v>
      </c>
      <c r="E1079" s="3">
        <v>0.973</v>
      </c>
      <c r="F1079" s="3">
        <v>-0.2405</v>
      </c>
      <c r="G1079" s="3">
        <v>-0.0131</v>
      </c>
      <c r="H1079" s="2">
        <v>1</v>
      </c>
      <c r="I1079" s="3">
        <v>3.3129</v>
      </c>
      <c r="J1079" s="2">
        <v>896</v>
      </c>
      <c r="K1079" s="2">
        <v>7</v>
      </c>
      <c r="L1079" s="2">
        <v>9</v>
      </c>
      <c r="M1079" s="2">
        <v>2</v>
      </c>
      <c r="N1079" s="2">
        <v>5</v>
      </c>
    </row>
    <row r="1080" hidden="1" spans="1:14">
      <c r="A1080" s="2">
        <v>3252</v>
      </c>
      <c r="B1080" s="3">
        <v>1</v>
      </c>
      <c r="C1080" s="3">
        <v>-188.88</v>
      </c>
      <c r="D1080" s="3">
        <v>-0.2108</v>
      </c>
      <c r="E1080" s="3">
        <v>0.9226</v>
      </c>
      <c r="F1080" s="3">
        <v>-0.4805</v>
      </c>
      <c r="G1080" s="3">
        <v>-0.0393</v>
      </c>
      <c r="H1080" s="2">
        <v>1</v>
      </c>
      <c r="I1080" s="3">
        <v>3.8768</v>
      </c>
      <c r="J1080" s="2">
        <v>896</v>
      </c>
      <c r="K1080" s="2">
        <v>6</v>
      </c>
      <c r="L1080" s="2">
        <v>9</v>
      </c>
      <c r="M1080" s="2">
        <v>2</v>
      </c>
      <c r="N1080" s="2">
        <v>5</v>
      </c>
    </row>
    <row r="1081" hidden="1" spans="1:14">
      <c r="A1081" s="2">
        <v>3251</v>
      </c>
      <c r="B1081" s="3">
        <v>1</v>
      </c>
      <c r="C1081" s="3">
        <v>-174.77</v>
      </c>
      <c r="D1081" s="3">
        <v>-0.1951</v>
      </c>
      <c r="E1081" s="3">
        <v>0.9097</v>
      </c>
      <c r="F1081" s="3">
        <v>-0.5601</v>
      </c>
      <c r="G1081" s="3">
        <v>-0.0464</v>
      </c>
      <c r="H1081" s="2">
        <v>1</v>
      </c>
      <c r="I1081" s="3">
        <v>3.0904</v>
      </c>
      <c r="J1081" s="2">
        <v>896</v>
      </c>
      <c r="K1081" s="2">
        <v>5</v>
      </c>
      <c r="L1081" s="2">
        <v>9</v>
      </c>
      <c r="M1081" s="2">
        <v>2</v>
      </c>
      <c r="N1081" s="2">
        <v>5</v>
      </c>
    </row>
    <row r="1082" hidden="1" spans="1:14">
      <c r="A1082" s="2">
        <v>3250</v>
      </c>
      <c r="B1082" s="3">
        <v>1</v>
      </c>
      <c r="C1082" s="3">
        <v>-214.67</v>
      </c>
      <c r="D1082" s="3">
        <v>-0.2396</v>
      </c>
      <c r="E1082" s="3">
        <v>0.8625</v>
      </c>
      <c r="F1082" s="3">
        <v>-0.7091</v>
      </c>
      <c r="G1082" s="3">
        <v>-0.0727</v>
      </c>
      <c r="H1082" s="2">
        <v>1</v>
      </c>
      <c r="I1082" s="3">
        <v>3.005</v>
      </c>
      <c r="J1082" s="2">
        <v>896</v>
      </c>
      <c r="K1082" s="2">
        <v>4</v>
      </c>
      <c r="L1082" s="2">
        <v>9</v>
      </c>
      <c r="M1082" s="2">
        <v>2</v>
      </c>
      <c r="N1082" s="2">
        <v>5</v>
      </c>
    </row>
    <row r="1083" hidden="1" spans="1:14">
      <c r="A1083" s="2">
        <v>3249</v>
      </c>
      <c r="B1083" s="3">
        <v>1</v>
      </c>
      <c r="C1083" s="3">
        <v>-172.03</v>
      </c>
      <c r="D1083" s="3">
        <v>-0.192</v>
      </c>
      <c r="E1083" s="3">
        <v>0.861</v>
      </c>
      <c r="F1083" s="3">
        <v>-0.8267</v>
      </c>
      <c r="G1083" s="3">
        <v>-0.0731</v>
      </c>
      <c r="H1083" s="2">
        <v>1</v>
      </c>
      <c r="I1083" s="3">
        <v>2.0767</v>
      </c>
      <c r="J1083" s="2">
        <v>896</v>
      </c>
      <c r="K1083" s="2">
        <v>3</v>
      </c>
      <c r="L1083" s="2">
        <v>9</v>
      </c>
      <c r="M1083" s="2">
        <v>2</v>
      </c>
      <c r="N1083" s="2">
        <v>5</v>
      </c>
    </row>
    <row r="1084" hidden="1" spans="1:14">
      <c r="A1084" s="2">
        <v>3248</v>
      </c>
      <c r="B1084" s="3">
        <v>1</v>
      </c>
      <c r="C1084" s="3">
        <v>-221.74</v>
      </c>
      <c r="D1084" s="3">
        <v>-0.2475</v>
      </c>
      <c r="E1084" s="3">
        <v>0.7805</v>
      </c>
      <c r="F1084" s="3">
        <v>-0.8728</v>
      </c>
      <c r="G1084" s="3">
        <v>-0.1212</v>
      </c>
      <c r="H1084" s="2">
        <v>1</v>
      </c>
      <c r="I1084" s="3">
        <v>2.5367</v>
      </c>
      <c r="J1084" s="2">
        <v>896</v>
      </c>
      <c r="K1084" s="2">
        <v>2</v>
      </c>
      <c r="L1084" s="2">
        <v>9</v>
      </c>
      <c r="M1084" s="2">
        <v>2</v>
      </c>
      <c r="N1084" s="2">
        <v>5</v>
      </c>
    </row>
    <row r="1085" hidden="1" spans="1:14">
      <c r="A1085" s="2">
        <v>3247</v>
      </c>
      <c r="B1085" s="3">
        <v>1</v>
      </c>
      <c r="C1085" s="3">
        <v>-131.4</v>
      </c>
      <c r="D1085" s="3">
        <v>-0.1467</v>
      </c>
      <c r="E1085" s="3">
        <v>0.9632</v>
      </c>
      <c r="F1085" s="3">
        <v>-0.3895</v>
      </c>
      <c r="G1085" s="3">
        <v>-0.0178</v>
      </c>
      <c r="H1085" s="2">
        <v>1</v>
      </c>
      <c r="I1085" s="3">
        <v>3.3215</v>
      </c>
      <c r="J1085" s="2">
        <v>896</v>
      </c>
      <c r="K1085" s="2">
        <v>8</v>
      </c>
      <c r="L1085" s="2">
        <v>8</v>
      </c>
      <c r="M1085" s="2">
        <v>2</v>
      </c>
      <c r="N1085" s="2">
        <v>5</v>
      </c>
    </row>
    <row r="1086" hidden="1" spans="1:14">
      <c r="A1086" s="2">
        <v>3245</v>
      </c>
      <c r="B1086" s="3">
        <v>1</v>
      </c>
      <c r="C1086" s="3">
        <v>-274.48</v>
      </c>
      <c r="D1086" s="3">
        <v>-0.3063</v>
      </c>
      <c r="E1086" s="3">
        <v>0.8824</v>
      </c>
      <c r="F1086" s="3">
        <v>-0.6375</v>
      </c>
      <c r="G1086" s="3">
        <v>-0.0605</v>
      </c>
      <c r="H1086" s="2">
        <v>1</v>
      </c>
      <c r="I1086" s="3">
        <v>4.2622</v>
      </c>
      <c r="J1086" s="2">
        <v>896</v>
      </c>
      <c r="K1086" s="2">
        <v>6</v>
      </c>
      <c r="L1086" s="2">
        <v>8</v>
      </c>
      <c r="M1086" s="2">
        <v>2</v>
      </c>
      <c r="N1086" s="2">
        <v>5</v>
      </c>
    </row>
    <row r="1087" hidden="1" spans="1:14">
      <c r="A1087" s="2">
        <v>3244</v>
      </c>
      <c r="B1087" s="3">
        <v>1</v>
      </c>
      <c r="C1087" s="3">
        <v>-229.61</v>
      </c>
      <c r="D1087" s="3">
        <v>-0.2563</v>
      </c>
      <c r="E1087" s="3">
        <v>0.8755</v>
      </c>
      <c r="F1087" s="3">
        <v>-0.6661</v>
      </c>
      <c r="G1087" s="3">
        <v>-0.0644</v>
      </c>
      <c r="H1087" s="2">
        <v>1</v>
      </c>
      <c r="I1087" s="3">
        <v>3.4271</v>
      </c>
      <c r="J1087" s="2">
        <v>896</v>
      </c>
      <c r="K1087" s="2">
        <v>5</v>
      </c>
      <c r="L1087" s="2">
        <v>8</v>
      </c>
      <c r="M1087" s="2">
        <v>2</v>
      </c>
      <c r="N1087" s="2">
        <v>5</v>
      </c>
    </row>
    <row r="1088" hidden="1" spans="1:14">
      <c r="A1088" s="2">
        <v>3243</v>
      </c>
      <c r="B1088" s="3">
        <v>1</v>
      </c>
      <c r="C1088" s="3">
        <v>-205.47</v>
      </c>
      <c r="D1088" s="3">
        <v>-0.2293</v>
      </c>
      <c r="E1088" s="3">
        <v>0.8594</v>
      </c>
      <c r="F1088" s="3">
        <v>-0.7767</v>
      </c>
      <c r="G1088" s="3">
        <v>-0.0734</v>
      </c>
      <c r="H1088" s="2">
        <v>1</v>
      </c>
      <c r="I1088" s="3">
        <v>2.6338</v>
      </c>
      <c r="J1088" s="2">
        <v>896</v>
      </c>
      <c r="K1088" s="2">
        <v>4</v>
      </c>
      <c r="L1088" s="2">
        <v>8</v>
      </c>
      <c r="M1088" s="2">
        <v>2</v>
      </c>
      <c r="N1088" s="2">
        <v>5</v>
      </c>
    </row>
    <row r="1089" hidden="1" spans="1:14">
      <c r="A1089" s="2">
        <v>3242</v>
      </c>
      <c r="B1089" s="3">
        <v>1</v>
      </c>
      <c r="C1089" s="3">
        <v>-218.1</v>
      </c>
      <c r="D1089" s="3">
        <v>-0.2434</v>
      </c>
      <c r="E1089" s="3">
        <v>0.8169</v>
      </c>
      <c r="F1089" s="3">
        <v>-0.849</v>
      </c>
      <c r="G1089" s="3">
        <v>-0.0978</v>
      </c>
      <c r="H1089" s="2">
        <v>1</v>
      </c>
      <c r="I1089" s="3">
        <v>2.5631</v>
      </c>
      <c r="J1089" s="2">
        <v>896</v>
      </c>
      <c r="K1089" s="2">
        <v>3</v>
      </c>
      <c r="L1089" s="2">
        <v>8</v>
      </c>
      <c r="M1089" s="2">
        <v>2</v>
      </c>
      <c r="N1089" s="2">
        <v>5</v>
      </c>
    </row>
    <row r="1090" hidden="1" spans="1:14">
      <c r="A1090" s="2">
        <v>3241</v>
      </c>
      <c r="B1090" s="3">
        <v>1</v>
      </c>
      <c r="C1090" s="3">
        <v>-229.63</v>
      </c>
      <c r="D1090" s="3">
        <v>-0.2563</v>
      </c>
      <c r="E1090" s="3">
        <v>0.7609</v>
      </c>
      <c r="F1090" s="3">
        <v>-0.9462</v>
      </c>
      <c r="G1090" s="3">
        <v>-0.1321</v>
      </c>
      <c r="H1090" s="2">
        <v>1</v>
      </c>
      <c r="I1090" s="3">
        <v>2.4245</v>
      </c>
      <c r="J1090" s="2">
        <v>896</v>
      </c>
      <c r="K1090" s="2">
        <v>2</v>
      </c>
      <c r="L1090" s="2">
        <v>8</v>
      </c>
      <c r="M1090" s="2">
        <v>2</v>
      </c>
      <c r="N1090" s="2">
        <v>5</v>
      </c>
    </row>
    <row r="1091" hidden="1" spans="1:14">
      <c r="A1091" s="2">
        <v>3240</v>
      </c>
      <c r="B1091" s="3">
        <v>1</v>
      </c>
      <c r="C1091" s="3">
        <v>-85.64</v>
      </c>
      <c r="D1091" s="3">
        <v>-0.0956</v>
      </c>
      <c r="E1091" s="3">
        <v>0.974</v>
      </c>
      <c r="F1091" s="3">
        <v>-0.2763</v>
      </c>
      <c r="G1091" s="3">
        <v>-0.0122</v>
      </c>
      <c r="H1091" s="2">
        <v>1</v>
      </c>
      <c r="I1091" s="3">
        <v>3.0508</v>
      </c>
      <c r="J1091" s="2">
        <v>896</v>
      </c>
      <c r="K1091" s="2">
        <v>8</v>
      </c>
      <c r="L1091" s="2">
        <v>7</v>
      </c>
      <c r="M1091" s="2">
        <v>2</v>
      </c>
      <c r="N1091" s="2">
        <v>5</v>
      </c>
    </row>
    <row r="1092" hidden="1" spans="1:14">
      <c r="A1092" s="2">
        <v>3239</v>
      </c>
      <c r="B1092" s="3">
        <v>1</v>
      </c>
      <c r="C1092" s="3">
        <v>-13.34</v>
      </c>
      <c r="D1092" s="3">
        <v>-0.0149</v>
      </c>
      <c r="E1092" s="3">
        <v>0.9948</v>
      </c>
      <c r="F1092" s="3">
        <v>-0.0412</v>
      </c>
      <c r="G1092" s="3">
        <v>-0.0022</v>
      </c>
      <c r="H1092" s="2">
        <v>1</v>
      </c>
      <c r="I1092" s="3">
        <v>3.1646</v>
      </c>
      <c r="J1092" s="2">
        <v>896</v>
      </c>
      <c r="K1092" s="2">
        <v>7</v>
      </c>
      <c r="L1092" s="2">
        <v>7</v>
      </c>
      <c r="M1092" s="2">
        <v>2</v>
      </c>
      <c r="N1092" s="2">
        <v>5</v>
      </c>
    </row>
    <row r="1093" hidden="1" spans="1:14">
      <c r="A1093" s="2">
        <v>3238</v>
      </c>
      <c r="B1093" s="3">
        <v>1</v>
      </c>
      <c r="C1093" s="3">
        <v>-162.72</v>
      </c>
      <c r="D1093" s="3">
        <v>-0.1816</v>
      </c>
      <c r="E1093" s="3">
        <v>0.9229</v>
      </c>
      <c r="F1093" s="3">
        <v>-0.537</v>
      </c>
      <c r="G1093" s="3">
        <v>-0.0382</v>
      </c>
      <c r="H1093" s="2">
        <v>1</v>
      </c>
      <c r="I1093" s="3">
        <v>3.0038</v>
      </c>
      <c r="J1093" s="2">
        <v>896</v>
      </c>
      <c r="K1093" s="2">
        <v>6</v>
      </c>
      <c r="L1093" s="2">
        <v>7</v>
      </c>
      <c r="M1093" s="2">
        <v>2</v>
      </c>
      <c r="N1093" s="2">
        <v>5</v>
      </c>
    </row>
    <row r="1094" hidden="1" spans="1:14">
      <c r="A1094" s="2">
        <v>3237</v>
      </c>
      <c r="B1094" s="3">
        <v>1</v>
      </c>
      <c r="C1094" s="3">
        <v>-234.41</v>
      </c>
      <c r="D1094" s="3">
        <v>-0.2616</v>
      </c>
      <c r="E1094" s="3">
        <v>0.8646</v>
      </c>
      <c r="F1094" s="3">
        <v>-0.7236</v>
      </c>
      <c r="G1094" s="3">
        <v>-0.0695</v>
      </c>
      <c r="H1094" s="2">
        <v>1</v>
      </c>
      <c r="I1094" s="3">
        <v>3.222</v>
      </c>
      <c r="J1094" s="2">
        <v>896</v>
      </c>
      <c r="K1094" s="2">
        <v>5</v>
      </c>
      <c r="L1094" s="2">
        <v>7</v>
      </c>
      <c r="M1094" s="2">
        <v>2</v>
      </c>
      <c r="N1094" s="2">
        <v>5</v>
      </c>
    </row>
    <row r="1095" hidden="1" spans="1:14">
      <c r="A1095" s="2">
        <v>3236</v>
      </c>
      <c r="B1095" s="3">
        <v>1</v>
      </c>
      <c r="C1095" s="3">
        <v>-209.71</v>
      </c>
      <c r="D1095" s="3">
        <v>-0.2341</v>
      </c>
      <c r="E1095" s="3">
        <v>0.8472</v>
      </c>
      <c r="F1095" s="3">
        <v>-0.8426</v>
      </c>
      <c r="G1095" s="3">
        <v>-0.079</v>
      </c>
      <c r="H1095" s="2">
        <v>1</v>
      </c>
      <c r="I1095" s="3">
        <v>2.4818</v>
      </c>
      <c r="J1095" s="2">
        <v>896</v>
      </c>
      <c r="K1095" s="2">
        <v>4</v>
      </c>
      <c r="L1095" s="2">
        <v>7</v>
      </c>
      <c r="M1095" s="2">
        <v>2</v>
      </c>
      <c r="N1095" s="2">
        <v>5</v>
      </c>
    </row>
    <row r="1096" hidden="1" spans="1:14">
      <c r="A1096" s="2">
        <v>3235</v>
      </c>
      <c r="B1096" s="3">
        <v>1</v>
      </c>
      <c r="C1096" s="3">
        <v>-239.26</v>
      </c>
      <c r="D1096" s="3">
        <v>-0.267</v>
      </c>
      <c r="E1096" s="3">
        <v>0.7884</v>
      </c>
      <c r="F1096" s="3">
        <v>-0.8943</v>
      </c>
      <c r="G1096" s="3">
        <v>-0.1133</v>
      </c>
      <c r="H1096" s="2">
        <v>1</v>
      </c>
      <c r="I1096" s="3">
        <v>2.6714</v>
      </c>
      <c r="J1096" s="2">
        <v>896</v>
      </c>
      <c r="K1096" s="2">
        <v>3</v>
      </c>
      <c r="L1096" s="2">
        <v>7</v>
      </c>
      <c r="M1096" s="2">
        <v>2</v>
      </c>
      <c r="N1096" s="2">
        <v>5</v>
      </c>
    </row>
    <row r="1097" hidden="1" spans="1:14">
      <c r="A1097" s="2">
        <v>3234</v>
      </c>
      <c r="B1097" s="3">
        <v>1</v>
      </c>
      <c r="C1097" s="3">
        <v>-260.63</v>
      </c>
      <c r="D1097" s="3">
        <v>-0.2909</v>
      </c>
      <c r="E1097" s="3">
        <v>0.7184</v>
      </c>
      <c r="F1097" s="3">
        <v>-0.97</v>
      </c>
      <c r="G1097" s="3">
        <v>-0.1575</v>
      </c>
      <c r="H1097" s="2">
        <v>1</v>
      </c>
      <c r="I1097" s="3">
        <v>2.6855</v>
      </c>
      <c r="J1097" s="2">
        <v>896</v>
      </c>
      <c r="K1097" s="2">
        <v>2</v>
      </c>
      <c r="L1097" s="2">
        <v>7</v>
      </c>
      <c r="M1097" s="2">
        <v>2</v>
      </c>
      <c r="N1097" s="2">
        <v>5</v>
      </c>
    </row>
    <row r="1098" hidden="1" spans="1:14">
      <c r="A1098" s="2">
        <v>3232</v>
      </c>
      <c r="B1098" s="3">
        <v>1</v>
      </c>
      <c r="C1098" s="3">
        <v>-153.06</v>
      </c>
      <c r="D1098" s="3">
        <v>-0.1708</v>
      </c>
      <c r="E1098" s="3">
        <v>0.9378</v>
      </c>
      <c r="F1098" s="3">
        <v>-0.3841</v>
      </c>
      <c r="G1098" s="3">
        <v>-0.03</v>
      </c>
      <c r="H1098" s="2">
        <v>1</v>
      </c>
      <c r="I1098" s="3">
        <v>3.9203</v>
      </c>
      <c r="J1098" s="2">
        <v>896</v>
      </c>
      <c r="K1098" s="2">
        <v>7</v>
      </c>
      <c r="L1098" s="2">
        <v>6</v>
      </c>
      <c r="M1098" s="2">
        <v>2</v>
      </c>
      <c r="N1098" s="2">
        <v>5</v>
      </c>
    </row>
    <row r="1099" hidden="1" spans="1:14">
      <c r="A1099" s="2">
        <v>3231</v>
      </c>
      <c r="B1099" s="3">
        <v>1</v>
      </c>
      <c r="C1099" s="3">
        <v>-199.28</v>
      </c>
      <c r="D1099" s="3">
        <v>-0.2224</v>
      </c>
      <c r="E1099" s="3">
        <v>0.8997</v>
      </c>
      <c r="F1099" s="3">
        <v>-0.6613</v>
      </c>
      <c r="G1099" s="3">
        <v>-0.0493</v>
      </c>
      <c r="H1099" s="2">
        <v>1</v>
      </c>
      <c r="I1099" s="3">
        <v>3.0023</v>
      </c>
      <c r="J1099" s="2">
        <v>896</v>
      </c>
      <c r="K1099" s="2">
        <v>6</v>
      </c>
      <c r="L1099" s="2">
        <v>6</v>
      </c>
      <c r="M1099" s="2">
        <v>2</v>
      </c>
      <c r="N1099" s="2">
        <v>5</v>
      </c>
    </row>
    <row r="1100" hidden="1" spans="1:14">
      <c r="A1100" s="2">
        <v>3230</v>
      </c>
      <c r="B1100" s="3">
        <v>1</v>
      </c>
      <c r="C1100" s="3">
        <v>-227.92</v>
      </c>
      <c r="D1100" s="3">
        <v>-0.2544</v>
      </c>
      <c r="E1100" s="3">
        <v>0.8586</v>
      </c>
      <c r="F1100" s="3">
        <v>-0.7428</v>
      </c>
      <c r="G1100" s="3">
        <v>-0.0712</v>
      </c>
      <c r="H1100" s="2">
        <v>1</v>
      </c>
      <c r="I1100" s="3">
        <v>3.0574</v>
      </c>
      <c r="J1100" s="2">
        <v>896</v>
      </c>
      <c r="K1100" s="2">
        <v>5</v>
      </c>
      <c r="L1100" s="2">
        <v>6</v>
      </c>
      <c r="M1100" s="2">
        <v>2</v>
      </c>
      <c r="N1100" s="2">
        <v>5</v>
      </c>
    </row>
    <row r="1101" hidden="1" spans="1:14">
      <c r="A1101" s="2">
        <v>3229</v>
      </c>
      <c r="B1101" s="3">
        <v>1</v>
      </c>
      <c r="C1101" s="3">
        <v>-257.02</v>
      </c>
      <c r="D1101" s="3">
        <v>-0.2869</v>
      </c>
      <c r="E1101" s="3">
        <v>0.8047</v>
      </c>
      <c r="F1101" s="3">
        <v>-0.8612</v>
      </c>
      <c r="G1101" s="3">
        <v>-0.1019</v>
      </c>
      <c r="H1101" s="2">
        <v>1</v>
      </c>
      <c r="I1101" s="3">
        <v>2.9744</v>
      </c>
      <c r="J1101" s="2">
        <v>896</v>
      </c>
      <c r="K1101" s="2">
        <v>4</v>
      </c>
      <c r="L1101" s="2">
        <v>6</v>
      </c>
      <c r="M1101" s="2">
        <v>2</v>
      </c>
      <c r="N1101" s="2">
        <v>5</v>
      </c>
    </row>
    <row r="1102" hidden="1" spans="1:14">
      <c r="A1102" s="2">
        <v>3228</v>
      </c>
      <c r="B1102" s="3">
        <v>1</v>
      </c>
      <c r="C1102" s="3">
        <v>-241.94</v>
      </c>
      <c r="D1102" s="3">
        <v>-0.27</v>
      </c>
      <c r="E1102" s="3">
        <v>0.7727</v>
      </c>
      <c r="F1102" s="3">
        <v>-0.9503</v>
      </c>
      <c r="G1102" s="3">
        <v>-0.1206</v>
      </c>
      <c r="H1102" s="2">
        <v>1</v>
      </c>
      <c r="I1102" s="3">
        <v>2.5433</v>
      </c>
      <c r="J1102" s="2">
        <v>896</v>
      </c>
      <c r="K1102" s="2">
        <v>3</v>
      </c>
      <c r="L1102" s="2">
        <v>6</v>
      </c>
      <c r="M1102" s="2">
        <v>2</v>
      </c>
      <c r="N1102" s="2">
        <v>5</v>
      </c>
    </row>
    <row r="1103" hidden="1" spans="1:14">
      <c r="A1103" s="2">
        <v>3227</v>
      </c>
      <c r="B1103" s="3">
        <v>1</v>
      </c>
      <c r="C1103" s="3">
        <v>-257.93</v>
      </c>
      <c r="D1103" s="3">
        <v>-0.2879</v>
      </c>
      <c r="E1103" s="3">
        <v>0.7044</v>
      </c>
      <c r="F1103" s="3">
        <v>-0.9622</v>
      </c>
      <c r="G1103" s="3">
        <v>-0.1638</v>
      </c>
      <c r="H1103" s="2">
        <v>1</v>
      </c>
      <c r="I1103" s="3">
        <v>2.6787</v>
      </c>
      <c r="J1103" s="2">
        <v>896</v>
      </c>
      <c r="K1103" s="2">
        <v>2</v>
      </c>
      <c r="L1103" s="2">
        <v>6</v>
      </c>
      <c r="M1103" s="2">
        <v>2</v>
      </c>
      <c r="N1103" s="2">
        <v>5</v>
      </c>
    </row>
    <row r="1104" hidden="1" spans="1:14">
      <c r="A1104" s="2">
        <v>3225</v>
      </c>
      <c r="B1104" s="3">
        <v>1</v>
      </c>
      <c r="C1104" s="3">
        <v>-24.06</v>
      </c>
      <c r="D1104" s="3">
        <v>-0.0269</v>
      </c>
      <c r="E1104" s="3">
        <v>0.989</v>
      </c>
      <c r="F1104" s="3">
        <v>-0.0927</v>
      </c>
      <c r="G1104" s="3">
        <v>-0.0048</v>
      </c>
      <c r="H1104" s="2">
        <v>1</v>
      </c>
      <c r="I1104" s="3">
        <v>2.5572</v>
      </c>
      <c r="J1104" s="2">
        <v>896</v>
      </c>
      <c r="K1104" s="2">
        <v>7</v>
      </c>
      <c r="L1104" s="2">
        <v>5</v>
      </c>
      <c r="M1104" s="2">
        <v>2</v>
      </c>
      <c r="N1104" s="2">
        <v>5</v>
      </c>
    </row>
    <row r="1105" hidden="1" spans="1:14">
      <c r="A1105" s="2">
        <v>3224</v>
      </c>
      <c r="B1105" s="3">
        <v>1</v>
      </c>
      <c r="C1105" s="3">
        <v>-227.55</v>
      </c>
      <c r="D1105" s="3">
        <v>-0.254</v>
      </c>
      <c r="E1105" s="3">
        <v>0.8781</v>
      </c>
      <c r="F1105" s="3">
        <v>-0.7777</v>
      </c>
      <c r="G1105" s="3">
        <v>-0.0595</v>
      </c>
      <c r="H1105" s="2">
        <v>1</v>
      </c>
      <c r="I1105" s="3">
        <v>2.9166</v>
      </c>
      <c r="J1105" s="2">
        <v>896</v>
      </c>
      <c r="K1105" s="2">
        <v>6</v>
      </c>
      <c r="L1105" s="2">
        <v>5</v>
      </c>
      <c r="M1105" s="2">
        <v>2</v>
      </c>
      <c r="N1105" s="2">
        <v>5</v>
      </c>
    </row>
    <row r="1106" hidden="1" spans="1:14">
      <c r="A1106" s="2">
        <v>3223</v>
      </c>
      <c r="B1106" s="3">
        <v>1</v>
      </c>
      <c r="C1106" s="3">
        <v>-253.92</v>
      </c>
      <c r="D1106" s="3">
        <v>-0.2834</v>
      </c>
      <c r="E1106" s="3">
        <v>0.8332</v>
      </c>
      <c r="F1106" s="3">
        <v>-0.8329</v>
      </c>
      <c r="G1106" s="3">
        <v>-0.0834</v>
      </c>
      <c r="H1106" s="2">
        <v>1</v>
      </c>
      <c r="I1106" s="3">
        <v>3.0408</v>
      </c>
      <c r="J1106" s="2">
        <v>896</v>
      </c>
      <c r="K1106" s="2">
        <v>5</v>
      </c>
      <c r="L1106" s="2">
        <v>5</v>
      </c>
      <c r="M1106" s="2">
        <v>2</v>
      </c>
      <c r="N1106" s="2">
        <v>5</v>
      </c>
    </row>
    <row r="1107" hidden="1" spans="1:14">
      <c r="A1107" s="2">
        <v>3222</v>
      </c>
      <c r="B1107" s="3">
        <v>1</v>
      </c>
      <c r="C1107" s="3">
        <v>-280.57</v>
      </c>
      <c r="D1107" s="3">
        <v>-0.3131</v>
      </c>
      <c r="E1107" s="3">
        <v>0.7746</v>
      </c>
      <c r="F1107" s="3">
        <v>-0.901</v>
      </c>
      <c r="G1107" s="3">
        <v>-0.1171</v>
      </c>
      <c r="H1107" s="2">
        <v>1</v>
      </c>
      <c r="I1107" s="3">
        <v>3.1058</v>
      </c>
      <c r="J1107" s="2">
        <v>896</v>
      </c>
      <c r="K1107" s="2">
        <v>4</v>
      </c>
      <c r="L1107" s="2">
        <v>5</v>
      </c>
      <c r="M1107" s="2">
        <v>2</v>
      </c>
      <c r="N1107" s="2">
        <v>5</v>
      </c>
    </row>
    <row r="1108" hidden="1" spans="1:14">
      <c r="A1108" s="2">
        <v>3221</v>
      </c>
      <c r="B1108" s="3">
        <v>1</v>
      </c>
      <c r="C1108" s="3">
        <v>-248.59</v>
      </c>
      <c r="D1108" s="3">
        <v>-0.2774</v>
      </c>
      <c r="E1108" s="3">
        <v>0.7521</v>
      </c>
      <c r="F1108" s="3">
        <v>-0.9721</v>
      </c>
      <c r="G1108" s="3">
        <v>-0.1303</v>
      </c>
      <c r="H1108" s="2">
        <v>1</v>
      </c>
      <c r="I1108" s="3">
        <v>2.5561</v>
      </c>
      <c r="J1108" s="2">
        <v>896</v>
      </c>
      <c r="K1108" s="2">
        <v>3</v>
      </c>
      <c r="L1108" s="2">
        <v>5</v>
      </c>
      <c r="M1108" s="2">
        <v>2</v>
      </c>
      <c r="N1108" s="2">
        <v>5</v>
      </c>
    </row>
    <row r="1109" hidden="1" spans="1:14">
      <c r="A1109" s="2">
        <v>3220</v>
      </c>
      <c r="B1109" s="3">
        <v>1</v>
      </c>
      <c r="C1109" s="3">
        <v>-286.01</v>
      </c>
      <c r="D1109" s="3">
        <v>-0.3192</v>
      </c>
      <c r="E1109" s="3">
        <v>0.6599</v>
      </c>
      <c r="F1109" s="3">
        <v>-0.9825</v>
      </c>
      <c r="G1109" s="3">
        <v>-0.1902</v>
      </c>
      <c r="H1109" s="2">
        <v>1</v>
      </c>
      <c r="I1109" s="3">
        <v>2.9103</v>
      </c>
      <c r="J1109" s="2">
        <v>896</v>
      </c>
      <c r="K1109" s="2">
        <v>2</v>
      </c>
      <c r="L1109" s="2">
        <v>5</v>
      </c>
      <c r="M1109" s="2">
        <v>2</v>
      </c>
      <c r="N1109" s="2">
        <v>5</v>
      </c>
    </row>
    <row r="1110" hidden="1" spans="1:14">
      <c r="A1110" s="2">
        <v>3219</v>
      </c>
      <c r="B1110" s="3">
        <v>1</v>
      </c>
      <c r="C1110" s="3">
        <v>-78.63</v>
      </c>
      <c r="D1110" s="3">
        <v>-0.0878</v>
      </c>
      <c r="E1110" s="3">
        <v>0.9697</v>
      </c>
      <c r="F1110" s="3">
        <v>-0.2578</v>
      </c>
      <c r="G1110" s="3">
        <v>-0.0135</v>
      </c>
      <c r="H1110" s="2">
        <v>1</v>
      </c>
      <c r="I1110" s="3">
        <v>3.0059</v>
      </c>
      <c r="J1110" s="2">
        <v>896</v>
      </c>
      <c r="K1110" s="2">
        <v>8</v>
      </c>
      <c r="L1110" s="2">
        <v>4</v>
      </c>
      <c r="M1110" s="2">
        <v>2</v>
      </c>
      <c r="N1110" s="2">
        <v>5</v>
      </c>
    </row>
    <row r="1111" hidden="1" spans="1:14">
      <c r="A1111" s="2">
        <v>3218</v>
      </c>
      <c r="B1111" s="3">
        <v>1</v>
      </c>
      <c r="C1111" s="3">
        <v>-85.05</v>
      </c>
      <c r="D1111" s="3">
        <v>-0.0949</v>
      </c>
      <c r="E1111" s="3">
        <v>0.9586</v>
      </c>
      <c r="F1111" s="3">
        <v>-0.2969</v>
      </c>
      <c r="G1111" s="3">
        <v>-0.0187</v>
      </c>
      <c r="H1111" s="2">
        <v>1</v>
      </c>
      <c r="I1111" s="3">
        <v>2.835</v>
      </c>
      <c r="J1111" s="2">
        <v>896</v>
      </c>
      <c r="K1111" s="2">
        <v>7</v>
      </c>
      <c r="L1111" s="2">
        <v>4</v>
      </c>
      <c r="M1111" s="2">
        <v>2</v>
      </c>
      <c r="N1111" s="2">
        <v>5</v>
      </c>
    </row>
    <row r="1112" hidden="1" spans="1:14">
      <c r="A1112" s="2">
        <v>3217</v>
      </c>
      <c r="B1112" s="3">
        <v>1</v>
      </c>
      <c r="C1112" s="3">
        <v>-220.32</v>
      </c>
      <c r="D1112" s="3">
        <v>-0.2459</v>
      </c>
      <c r="E1112" s="3">
        <v>0.8725</v>
      </c>
      <c r="F1112" s="3">
        <v>-0.7552</v>
      </c>
      <c r="G1112" s="3">
        <v>-0.0608</v>
      </c>
      <c r="H1112" s="2">
        <v>1</v>
      </c>
      <c r="I1112" s="3">
        <v>2.9074</v>
      </c>
      <c r="J1112" s="2">
        <v>896</v>
      </c>
      <c r="K1112" s="2">
        <v>6</v>
      </c>
      <c r="L1112" s="2">
        <v>4</v>
      </c>
      <c r="M1112" s="2">
        <v>2</v>
      </c>
      <c r="N1112" s="2">
        <v>5</v>
      </c>
    </row>
    <row r="1113" hidden="1" spans="1:14">
      <c r="A1113" s="2">
        <v>3216</v>
      </c>
      <c r="B1113" s="3">
        <v>1</v>
      </c>
      <c r="C1113" s="3">
        <v>-290.96</v>
      </c>
      <c r="D1113" s="3">
        <v>-0.3247</v>
      </c>
      <c r="E1113" s="3">
        <v>0.7987</v>
      </c>
      <c r="F1113" s="3">
        <v>-0.8377</v>
      </c>
      <c r="G1113" s="3">
        <v>-0.1004</v>
      </c>
      <c r="H1113" s="2">
        <v>1</v>
      </c>
      <c r="I1113" s="3">
        <v>3.4616</v>
      </c>
      <c r="J1113" s="2">
        <v>896</v>
      </c>
      <c r="K1113" s="2">
        <v>5</v>
      </c>
      <c r="L1113" s="2">
        <v>4</v>
      </c>
      <c r="M1113" s="2">
        <v>2</v>
      </c>
      <c r="N1113" s="2">
        <v>5</v>
      </c>
    </row>
    <row r="1114" hidden="1" spans="1:14">
      <c r="A1114" s="2">
        <v>3215</v>
      </c>
      <c r="B1114" s="3">
        <v>1</v>
      </c>
      <c r="C1114" s="3">
        <v>-276.67</v>
      </c>
      <c r="D1114" s="3">
        <v>-0.3088</v>
      </c>
      <c r="E1114" s="3">
        <v>0.762</v>
      </c>
      <c r="F1114" s="3">
        <v>-0.9135</v>
      </c>
      <c r="G1114" s="3">
        <v>-0.1216</v>
      </c>
      <c r="H1114" s="2">
        <v>1</v>
      </c>
      <c r="I1114" s="3">
        <v>3.0229</v>
      </c>
      <c r="J1114" s="2">
        <v>896</v>
      </c>
      <c r="K1114" s="2">
        <v>4</v>
      </c>
      <c r="L1114" s="2">
        <v>4</v>
      </c>
      <c r="M1114" s="2">
        <v>2</v>
      </c>
      <c r="N1114" s="2">
        <v>5</v>
      </c>
    </row>
    <row r="1115" hidden="1" spans="1:14">
      <c r="A1115" s="2">
        <v>3214</v>
      </c>
      <c r="B1115" s="3">
        <v>1</v>
      </c>
      <c r="C1115" s="3">
        <v>-243.45</v>
      </c>
      <c r="D1115" s="3">
        <v>-0.2717</v>
      </c>
      <c r="E1115" s="3">
        <v>0.74</v>
      </c>
      <c r="F1115" s="3">
        <v>-0.9538</v>
      </c>
      <c r="G1115" s="3">
        <v>-0.1343</v>
      </c>
      <c r="H1115" s="2">
        <v>1</v>
      </c>
      <c r="I1115" s="3">
        <v>2.55</v>
      </c>
      <c r="J1115" s="2">
        <v>896</v>
      </c>
      <c r="K1115" s="2">
        <v>3</v>
      </c>
      <c r="L1115" s="2">
        <v>4</v>
      </c>
      <c r="M1115" s="2">
        <v>2</v>
      </c>
      <c r="N1115" s="2">
        <v>5</v>
      </c>
    </row>
    <row r="1116" hidden="1" spans="1:14">
      <c r="A1116" s="2">
        <v>3213</v>
      </c>
      <c r="B1116" s="3">
        <v>1</v>
      </c>
      <c r="C1116" s="3">
        <v>-307.4</v>
      </c>
      <c r="D1116" s="3">
        <v>-0.3431</v>
      </c>
      <c r="E1116" s="3">
        <v>0.6205</v>
      </c>
      <c r="F1116" s="3">
        <v>-0.9843</v>
      </c>
      <c r="G1116" s="3">
        <v>-0.2133</v>
      </c>
      <c r="H1116" s="2">
        <v>1</v>
      </c>
      <c r="I1116" s="3">
        <v>3.1223</v>
      </c>
      <c r="J1116" s="2">
        <v>896</v>
      </c>
      <c r="K1116" s="2">
        <v>2</v>
      </c>
      <c r="L1116" s="2">
        <v>4</v>
      </c>
      <c r="M1116" s="2">
        <v>2</v>
      </c>
      <c r="N1116" s="2">
        <v>5</v>
      </c>
    </row>
    <row r="1117" hidden="1" spans="1:14">
      <c r="A1117" s="2">
        <v>3210</v>
      </c>
      <c r="B1117" s="3">
        <v>1</v>
      </c>
      <c r="C1117" s="3">
        <v>-151.78</v>
      </c>
      <c r="D1117" s="3">
        <v>-0.2476</v>
      </c>
      <c r="E1117" s="3">
        <v>0.9449</v>
      </c>
      <c r="F1117" s="3">
        <v>-0.3562</v>
      </c>
      <c r="G1117" s="3">
        <v>-0.0251</v>
      </c>
      <c r="H1117" s="2">
        <v>1</v>
      </c>
      <c r="I1117" s="3">
        <v>4.1895</v>
      </c>
      <c r="J1117" s="2">
        <v>613</v>
      </c>
      <c r="K1117" s="2">
        <v>6</v>
      </c>
      <c r="L1117" s="2">
        <v>20</v>
      </c>
      <c r="M1117" s="2">
        <v>1</v>
      </c>
      <c r="N1117" s="2">
        <v>5</v>
      </c>
    </row>
    <row r="1118" hidden="1" spans="1:14">
      <c r="A1118" s="2">
        <v>3209</v>
      </c>
      <c r="B1118" s="3">
        <v>1</v>
      </c>
      <c r="C1118" s="3">
        <v>-321.32</v>
      </c>
      <c r="D1118" s="3">
        <v>-0.5242</v>
      </c>
      <c r="E1118" s="3">
        <v>0.8557</v>
      </c>
      <c r="F1118" s="3">
        <v>-0.8037</v>
      </c>
      <c r="G1118" s="3">
        <v>-0.0698</v>
      </c>
      <c r="H1118" s="2">
        <v>1</v>
      </c>
      <c r="I1118" s="3">
        <v>3.9821</v>
      </c>
      <c r="J1118" s="2">
        <v>613</v>
      </c>
      <c r="K1118" s="2">
        <v>5</v>
      </c>
      <c r="L1118" s="2">
        <v>20</v>
      </c>
      <c r="M1118" s="2">
        <v>1</v>
      </c>
      <c r="N1118" s="2">
        <v>5</v>
      </c>
    </row>
    <row r="1119" hidden="1" spans="1:14">
      <c r="A1119" s="2">
        <v>3208</v>
      </c>
      <c r="B1119" s="3">
        <v>1</v>
      </c>
      <c r="C1119" s="3">
        <v>-180.13</v>
      </c>
      <c r="D1119" s="3">
        <v>-0.2938</v>
      </c>
      <c r="E1119" s="3">
        <v>0.8958</v>
      </c>
      <c r="F1119" s="3">
        <v>-0.6267</v>
      </c>
      <c r="G1119" s="3">
        <v>-0.0494</v>
      </c>
      <c r="H1119" s="2">
        <v>1</v>
      </c>
      <c r="I1119" s="3">
        <v>2.8472</v>
      </c>
      <c r="J1119" s="2">
        <v>613</v>
      </c>
      <c r="K1119" s="2">
        <v>4</v>
      </c>
      <c r="L1119" s="2">
        <v>20</v>
      </c>
      <c r="M1119" s="2">
        <v>1</v>
      </c>
      <c r="N1119" s="2">
        <v>5</v>
      </c>
    </row>
    <row r="1120" hidden="1" spans="1:14">
      <c r="A1120" s="2">
        <v>3207</v>
      </c>
      <c r="B1120" s="3">
        <v>1</v>
      </c>
      <c r="C1120" s="3">
        <v>-76.96</v>
      </c>
      <c r="D1120" s="3">
        <v>-0.1255</v>
      </c>
      <c r="E1120" s="3">
        <v>0.9431</v>
      </c>
      <c r="F1120" s="3">
        <v>-0.539</v>
      </c>
      <c r="G1120" s="3">
        <v>-0.0262</v>
      </c>
      <c r="H1120" s="2">
        <v>1</v>
      </c>
      <c r="I1120" s="3">
        <v>1.4195</v>
      </c>
      <c r="J1120" s="2">
        <v>613</v>
      </c>
      <c r="K1120" s="2">
        <v>3</v>
      </c>
      <c r="L1120" s="2">
        <v>20</v>
      </c>
      <c r="M1120" s="2">
        <v>1</v>
      </c>
      <c r="N1120" s="2">
        <v>5</v>
      </c>
    </row>
    <row r="1121" hidden="1" spans="1:14">
      <c r="A1121" s="2">
        <v>3206</v>
      </c>
      <c r="B1121" s="3">
        <v>1</v>
      </c>
      <c r="C1121" s="3">
        <v>-63.77</v>
      </c>
      <c r="D1121" s="3">
        <v>-0.104</v>
      </c>
      <c r="E1121" s="3">
        <v>0.9395</v>
      </c>
      <c r="F1121" s="3">
        <v>-0.4353</v>
      </c>
      <c r="G1121" s="3">
        <v>-0.028</v>
      </c>
      <c r="H1121" s="2">
        <v>1</v>
      </c>
      <c r="I1121" s="3">
        <v>1.4573</v>
      </c>
      <c r="J1121" s="2">
        <v>613</v>
      </c>
      <c r="K1121" s="2">
        <v>2</v>
      </c>
      <c r="L1121" s="2">
        <v>20</v>
      </c>
      <c r="M1121" s="2">
        <v>1</v>
      </c>
      <c r="N1121" s="2">
        <v>5</v>
      </c>
    </row>
    <row r="1122" hidden="1" spans="1:14">
      <c r="A1122" s="2">
        <v>3203</v>
      </c>
      <c r="B1122" s="3">
        <v>1</v>
      </c>
      <c r="C1122" s="3">
        <v>-286.11</v>
      </c>
      <c r="D1122" s="3">
        <v>-0.4667</v>
      </c>
      <c r="E1122" s="3">
        <v>0.8942</v>
      </c>
      <c r="F1122" s="3">
        <v>-0.6276</v>
      </c>
      <c r="G1122" s="3">
        <v>-0.0512</v>
      </c>
      <c r="H1122" s="2">
        <v>1</v>
      </c>
      <c r="I1122" s="3">
        <v>4.5149</v>
      </c>
      <c r="J1122" s="2">
        <v>613</v>
      </c>
      <c r="K1122" s="2">
        <v>6</v>
      </c>
      <c r="L1122" s="2">
        <v>19</v>
      </c>
      <c r="M1122" s="2">
        <v>1</v>
      </c>
      <c r="N1122" s="2">
        <v>5</v>
      </c>
    </row>
    <row r="1123" hidden="1" spans="1:14">
      <c r="A1123" s="2">
        <v>3202</v>
      </c>
      <c r="B1123" s="3">
        <v>1</v>
      </c>
      <c r="C1123" s="3">
        <v>-279.65</v>
      </c>
      <c r="D1123" s="3">
        <v>-0.4562</v>
      </c>
      <c r="E1123" s="3">
        <v>0.8697</v>
      </c>
      <c r="F1123" s="3">
        <v>-0.6644</v>
      </c>
      <c r="G1123" s="3">
        <v>-0.0639</v>
      </c>
      <c r="H1123" s="2">
        <v>1</v>
      </c>
      <c r="I1123" s="3">
        <v>4.183</v>
      </c>
      <c r="J1123" s="2">
        <v>613</v>
      </c>
      <c r="K1123" s="2">
        <v>5</v>
      </c>
      <c r="L1123" s="2">
        <v>19</v>
      </c>
      <c r="M1123" s="2">
        <v>1</v>
      </c>
      <c r="N1123" s="2">
        <v>5</v>
      </c>
    </row>
    <row r="1124" hidden="1" spans="1:14">
      <c r="A1124" s="2">
        <v>3201</v>
      </c>
      <c r="B1124" s="3">
        <v>1</v>
      </c>
      <c r="C1124" s="3">
        <v>-174.21</v>
      </c>
      <c r="D1124" s="3">
        <v>-0.2842</v>
      </c>
      <c r="E1124" s="3">
        <v>0.8958</v>
      </c>
      <c r="F1124" s="3">
        <v>-0.691</v>
      </c>
      <c r="G1124" s="3">
        <v>-0.0506</v>
      </c>
      <c r="H1124" s="2">
        <v>1</v>
      </c>
      <c r="I1124" s="3">
        <v>2.5036</v>
      </c>
      <c r="J1124" s="2">
        <v>613</v>
      </c>
      <c r="K1124" s="2">
        <v>4</v>
      </c>
      <c r="L1124" s="2">
        <v>19</v>
      </c>
      <c r="M1124" s="2">
        <v>1</v>
      </c>
      <c r="N1124" s="2">
        <v>5</v>
      </c>
    </row>
    <row r="1125" hidden="1" spans="1:14">
      <c r="A1125" s="2">
        <v>3200</v>
      </c>
      <c r="B1125" s="3">
        <v>1</v>
      </c>
      <c r="C1125" s="3">
        <v>-50.47</v>
      </c>
      <c r="D1125" s="3">
        <v>-0.0823</v>
      </c>
      <c r="E1125" s="3">
        <v>0.9611</v>
      </c>
      <c r="F1125" s="3">
        <v>-0.4004</v>
      </c>
      <c r="G1125" s="3">
        <v>-0.0181</v>
      </c>
      <c r="H1125" s="2">
        <v>1</v>
      </c>
      <c r="I1125" s="3">
        <v>1.252</v>
      </c>
      <c r="J1125" s="2">
        <v>613</v>
      </c>
      <c r="K1125" s="2">
        <v>3</v>
      </c>
      <c r="L1125" s="2">
        <v>19</v>
      </c>
      <c r="M1125" s="2">
        <v>1</v>
      </c>
      <c r="N1125" s="2">
        <v>5</v>
      </c>
    </row>
    <row r="1126" hidden="1" spans="1:14">
      <c r="A1126" s="2">
        <v>3199</v>
      </c>
      <c r="B1126" s="3">
        <v>1</v>
      </c>
      <c r="C1126" s="3">
        <v>-49.13</v>
      </c>
      <c r="D1126" s="3">
        <v>-0.0801</v>
      </c>
      <c r="E1126" s="3">
        <v>0.9516</v>
      </c>
      <c r="F1126" s="3">
        <v>-0.482</v>
      </c>
      <c r="G1126" s="3">
        <v>-0.0228</v>
      </c>
      <c r="H1126" s="2">
        <v>1</v>
      </c>
      <c r="I1126" s="3">
        <v>1.0158</v>
      </c>
      <c r="J1126" s="2">
        <v>613</v>
      </c>
      <c r="K1126" s="2">
        <v>2</v>
      </c>
      <c r="L1126" s="2">
        <v>19</v>
      </c>
      <c r="M1126" s="2">
        <v>1</v>
      </c>
      <c r="N1126" s="2">
        <v>5</v>
      </c>
    </row>
    <row r="1127" hidden="1" spans="1:14">
      <c r="A1127" s="2">
        <v>3196</v>
      </c>
      <c r="B1127" s="3">
        <v>1</v>
      </c>
      <c r="C1127" s="3">
        <v>-333.07</v>
      </c>
      <c r="D1127" s="3">
        <v>-0.5433</v>
      </c>
      <c r="E1127" s="3">
        <v>0.8732</v>
      </c>
      <c r="F1127" s="3">
        <v>-0.7875</v>
      </c>
      <c r="G1127" s="3">
        <v>-0.0635</v>
      </c>
      <c r="H1127" s="2">
        <v>1</v>
      </c>
      <c r="I1127" s="3">
        <v>4.209</v>
      </c>
      <c r="J1127" s="2">
        <v>613</v>
      </c>
      <c r="K1127" s="2">
        <v>6</v>
      </c>
      <c r="L1127" s="2">
        <v>18</v>
      </c>
      <c r="M1127" s="2">
        <v>1</v>
      </c>
      <c r="N1127" s="2">
        <v>5</v>
      </c>
    </row>
    <row r="1128" hidden="1" spans="1:14">
      <c r="A1128" s="2">
        <v>3195</v>
      </c>
      <c r="B1128" s="3">
        <v>1</v>
      </c>
      <c r="C1128" s="3">
        <v>-253.1</v>
      </c>
      <c r="D1128" s="3">
        <v>-0.4129</v>
      </c>
      <c r="E1128" s="3">
        <v>0.8771</v>
      </c>
      <c r="F1128" s="3">
        <v>-0.6554</v>
      </c>
      <c r="G1128" s="3">
        <v>-0.0615</v>
      </c>
      <c r="H1128" s="2">
        <v>1</v>
      </c>
      <c r="I1128" s="3">
        <v>3.8318</v>
      </c>
      <c r="J1128" s="2">
        <v>613</v>
      </c>
      <c r="K1128" s="2">
        <v>5</v>
      </c>
      <c r="L1128" s="2">
        <v>18</v>
      </c>
      <c r="M1128" s="2">
        <v>1</v>
      </c>
      <c r="N1128" s="2">
        <v>5</v>
      </c>
    </row>
    <row r="1129" hidden="1" spans="1:14">
      <c r="A1129" s="2">
        <v>3194</v>
      </c>
      <c r="B1129" s="3">
        <v>1</v>
      </c>
      <c r="C1129" s="3">
        <v>-113.31</v>
      </c>
      <c r="D1129" s="3">
        <v>-0.1848</v>
      </c>
      <c r="E1129" s="3">
        <v>0.9288</v>
      </c>
      <c r="F1129" s="3">
        <v>-0.6279</v>
      </c>
      <c r="G1129" s="3">
        <v>-0.0346</v>
      </c>
      <c r="H1129" s="2">
        <v>1</v>
      </c>
      <c r="I1129" s="3">
        <v>1.7935</v>
      </c>
      <c r="J1129" s="2">
        <v>613</v>
      </c>
      <c r="K1129" s="2">
        <v>4</v>
      </c>
      <c r="L1129" s="2">
        <v>18</v>
      </c>
      <c r="M1129" s="2">
        <v>1</v>
      </c>
      <c r="N1129" s="2">
        <v>5</v>
      </c>
    </row>
    <row r="1130" hidden="1" spans="1:14">
      <c r="A1130" s="2">
        <v>3193</v>
      </c>
      <c r="B1130" s="3">
        <v>1</v>
      </c>
      <c r="C1130" s="3">
        <v>-25.07</v>
      </c>
      <c r="D1130" s="3">
        <v>-0.0409</v>
      </c>
      <c r="E1130" s="3">
        <v>0.9798</v>
      </c>
      <c r="F1130" s="3">
        <v>-0.2281</v>
      </c>
      <c r="G1130" s="3">
        <v>-0.0094</v>
      </c>
      <c r="H1130" s="2">
        <v>1</v>
      </c>
      <c r="I1130" s="3">
        <v>1.0914</v>
      </c>
      <c r="J1130" s="2">
        <v>613</v>
      </c>
      <c r="K1130" s="2">
        <v>3</v>
      </c>
      <c r="L1130" s="2">
        <v>18</v>
      </c>
      <c r="M1130" s="2">
        <v>1</v>
      </c>
      <c r="N1130" s="2">
        <v>5</v>
      </c>
    </row>
    <row r="1131" hidden="1" spans="1:14">
      <c r="A1131" s="2">
        <v>3192</v>
      </c>
      <c r="B1131" s="3">
        <v>1</v>
      </c>
      <c r="C1131" s="3">
        <v>-84.87</v>
      </c>
      <c r="D1131" s="3">
        <v>-0.1385</v>
      </c>
      <c r="E1131" s="3">
        <v>0.9142</v>
      </c>
      <c r="F1131" s="3">
        <v>-0.6096</v>
      </c>
      <c r="G1131" s="3">
        <v>-0.0422</v>
      </c>
      <c r="H1131" s="2">
        <v>1</v>
      </c>
      <c r="I1131" s="3">
        <v>1.3876</v>
      </c>
      <c r="J1131" s="2">
        <v>613</v>
      </c>
      <c r="K1131" s="2">
        <v>2</v>
      </c>
      <c r="L1131" s="2">
        <v>18</v>
      </c>
      <c r="M1131" s="2">
        <v>1</v>
      </c>
      <c r="N1131" s="2">
        <v>5</v>
      </c>
    </row>
    <row r="1132" hidden="1" spans="1:14">
      <c r="A1132" s="2">
        <v>3190</v>
      </c>
      <c r="B1132" s="3">
        <v>1</v>
      </c>
      <c r="C1132" s="3">
        <v>-100.61</v>
      </c>
      <c r="D1132" s="3">
        <v>-0.1641</v>
      </c>
      <c r="E1132" s="3">
        <v>0.9676</v>
      </c>
      <c r="F1132" s="3">
        <v>-0.2555</v>
      </c>
      <c r="G1132" s="3">
        <v>-0.0153</v>
      </c>
      <c r="H1132" s="2">
        <v>1</v>
      </c>
      <c r="I1132" s="3">
        <v>3.8646</v>
      </c>
      <c r="J1132" s="2">
        <v>613</v>
      </c>
      <c r="K1132" s="2">
        <v>7</v>
      </c>
      <c r="L1132" s="2">
        <v>17</v>
      </c>
      <c r="M1132" s="2">
        <v>1</v>
      </c>
      <c r="N1132" s="2">
        <v>5</v>
      </c>
    </row>
    <row r="1133" hidden="1" spans="1:14">
      <c r="A1133" s="2">
        <v>3189</v>
      </c>
      <c r="B1133" s="3">
        <v>1</v>
      </c>
      <c r="C1133" s="3">
        <v>-297.06</v>
      </c>
      <c r="D1133" s="3">
        <v>-0.4846</v>
      </c>
      <c r="E1133" s="3">
        <v>0.882</v>
      </c>
      <c r="F1133" s="3">
        <v>-0.6874</v>
      </c>
      <c r="G1133" s="3">
        <v>-0.0597</v>
      </c>
      <c r="H1133" s="2">
        <v>1</v>
      </c>
      <c r="I1133" s="3">
        <v>4.2913</v>
      </c>
      <c r="J1133" s="2">
        <v>613</v>
      </c>
      <c r="K1133" s="2">
        <v>6</v>
      </c>
      <c r="L1133" s="2">
        <v>17</v>
      </c>
      <c r="M1133" s="2">
        <v>1</v>
      </c>
      <c r="N1133" s="2">
        <v>5</v>
      </c>
    </row>
    <row r="1134" hidden="1" spans="1:14">
      <c r="A1134" s="2">
        <v>3188</v>
      </c>
      <c r="B1134" s="3">
        <v>1</v>
      </c>
      <c r="C1134" s="3">
        <v>-228.99</v>
      </c>
      <c r="D1134" s="3">
        <v>-0.3736</v>
      </c>
      <c r="E1134" s="3">
        <v>0.8841</v>
      </c>
      <c r="F1134" s="3">
        <v>-0.6535</v>
      </c>
      <c r="G1134" s="3">
        <v>-0.0588</v>
      </c>
      <c r="H1134" s="2">
        <v>1</v>
      </c>
      <c r="I1134" s="3">
        <v>3.4776</v>
      </c>
      <c r="J1134" s="2">
        <v>613</v>
      </c>
      <c r="K1134" s="2">
        <v>5</v>
      </c>
      <c r="L1134" s="2">
        <v>17</v>
      </c>
      <c r="M1134" s="2">
        <v>1</v>
      </c>
      <c r="N1134" s="2">
        <v>5</v>
      </c>
    </row>
    <row r="1135" hidden="1" spans="1:14">
      <c r="A1135" s="2">
        <v>3187</v>
      </c>
      <c r="B1135" s="3">
        <v>1</v>
      </c>
      <c r="C1135" s="3">
        <v>-130.03</v>
      </c>
      <c r="D1135" s="3">
        <v>-0.2121</v>
      </c>
      <c r="E1135" s="3">
        <v>0.9154</v>
      </c>
      <c r="F1135" s="3">
        <v>-0.6464</v>
      </c>
      <c r="G1135" s="3">
        <v>-0.0422</v>
      </c>
      <c r="H1135" s="2">
        <v>1</v>
      </c>
      <c r="I1135" s="3">
        <v>1.9982</v>
      </c>
      <c r="J1135" s="2">
        <v>613</v>
      </c>
      <c r="K1135" s="2">
        <v>4</v>
      </c>
      <c r="L1135" s="2">
        <v>17</v>
      </c>
      <c r="M1135" s="2">
        <v>1</v>
      </c>
      <c r="N1135" s="2">
        <v>5</v>
      </c>
    </row>
    <row r="1136" hidden="1" spans="1:14">
      <c r="A1136" s="2">
        <v>3185</v>
      </c>
      <c r="B1136" s="3">
        <v>1</v>
      </c>
      <c r="C1136" s="3">
        <v>-111.49</v>
      </c>
      <c r="D1136" s="3">
        <v>-0.1819</v>
      </c>
      <c r="E1136" s="3">
        <v>0.884</v>
      </c>
      <c r="F1136" s="3">
        <v>-0.7546</v>
      </c>
      <c r="G1136" s="3">
        <v>-0.0591</v>
      </c>
      <c r="H1136" s="2">
        <v>1</v>
      </c>
      <c r="I1136" s="3">
        <v>1.4744</v>
      </c>
      <c r="J1136" s="2">
        <v>613</v>
      </c>
      <c r="K1136" s="2">
        <v>2</v>
      </c>
      <c r="L1136" s="2">
        <v>17</v>
      </c>
      <c r="M1136" s="2">
        <v>1</v>
      </c>
      <c r="N1136" s="2">
        <v>5</v>
      </c>
    </row>
    <row r="1137" hidden="1" spans="1:14">
      <c r="A1137" s="2">
        <v>3183</v>
      </c>
      <c r="B1137" s="3">
        <v>1</v>
      </c>
      <c r="C1137" s="3">
        <v>-170.73</v>
      </c>
      <c r="D1137" s="3">
        <v>-0.2785</v>
      </c>
      <c r="E1137" s="3">
        <v>0.943</v>
      </c>
      <c r="F1137" s="3">
        <v>-0.4927</v>
      </c>
      <c r="G1137" s="3">
        <v>-0.028</v>
      </c>
      <c r="H1137" s="2">
        <v>1</v>
      </c>
      <c r="I1137" s="3">
        <v>3.4272</v>
      </c>
      <c r="J1137" s="2">
        <v>613</v>
      </c>
      <c r="K1137" s="2">
        <v>7</v>
      </c>
      <c r="L1137" s="2">
        <v>16</v>
      </c>
      <c r="M1137" s="2">
        <v>1</v>
      </c>
      <c r="N1137" s="2">
        <v>5</v>
      </c>
    </row>
    <row r="1138" hidden="1" spans="1:14">
      <c r="A1138" s="2">
        <v>3182</v>
      </c>
      <c r="B1138" s="3">
        <v>1</v>
      </c>
      <c r="C1138" s="3">
        <v>-286.97</v>
      </c>
      <c r="D1138" s="3">
        <v>-0.4681</v>
      </c>
      <c r="E1138" s="3">
        <v>0.8809</v>
      </c>
      <c r="F1138" s="3">
        <v>-0.6975</v>
      </c>
      <c r="G1138" s="3">
        <v>-0.0614</v>
      </c>
      <c r="H1138" s="2">
        <v>1</v>
      </c>
      <c r="I1138" s="3">
        <v>4.0786</v>
      </c>
      <c r="J1138" s="2">
        <v>613</v>
      </c>
      <c r="K1138" s="2">
        <v>6</v>
      </c>
      <c r="L1138" s="2">
        <v>16</v>
      </c>
      <c r="M1138" s="2">
        <v>1</v>
      </c>
      <c r="N1138" s="2">
        <v>5</v>
      </c>
    </row>
    <row r="1139" hidden="1" spans="1:14">
      <c r="A1139" s="2">
        <v>3181</v>
      </c>
      <c r="B1139" s="3">
        <v>1</v>
      </c>
      <c r="C1139" s="3">
        <v>-171.11</v>
      </c>
      <c r="D1139" s="3">
        <v>-0.2791</v>
      </c>
      <c r="E1139" s="3">
        <v>0.9087</v>
      </c>
      <c r="F1139" s="3">
        <v>-0.6434</v>
      </c>
      <c r="G1139" s="3">
        <v>-0.0462</v>
      </c>
      <c r="H1139" s="2">
        <v>1</v>
      </c>
      <c r="I1139" s="3">
        <v>2.6444</v>
      </c>
      <c r="J1139" s="2">
        <v>613</v>
      </c>
      <c r="K1139" s="2">
        <v>5</v>
      </c>
      <c r="L1139" s="2">
        <v>16</v>
      </c>
      <c r="M1139" s="2">
        <v>1</v>
      </c>
      <c r="N1139" s="2">
        <v>5</v>
      </c>
    </row>
    <row r="1140" hidden="1" spans="1:14">
      <c r="A1140" s="2">
        <v>3180</v>
      </c>
      <c r="B1140" s="3">
        <v>1</v>
      </c>
      <c r="C1140" s="3">
        <v>-110.94</v>
      </c>
      <c r="D1140" s="3">
        <v>-0.181</v>
      </c>
      <c r="E1140" s="3">
        <v>0.9243</v>
      </c>
      <c r="F1140" s="3">
        <v>-0.6258</v>
      </c>
      <c r="G1140" s="3">
        <v>-0.0382</v>
      </c>
      <c r="H1140" s="2">
        <v>1</v>
      </c>
      <c r="I1140" s="3">
        <v>1.7622</v>
      </c>
      <c r="J1140" s="2">
        <v>613</v>
      </c>
      <c r="K1140" s="2">
        <v>4</v>
      </c>
      <c r="L1140" s="2">
        <v>16</v>
      </c>
      <c r="M1140" s="2">
        <v>1</v>
      </c>
      <c r="N1140" s="2">
        <v>5</v>
      </c>
    </row>
    <row r="1141" hidden="1" spans="1:14">
      <c r="A1141" s="2">
        <v>3179</v>
      </c>
      <c r="B1141" s="3">
        <v>1</v>
      </c>
      <c r="C1141" s="3">
        <v>-44.78</v>
      </c>
      <c r="D1141" s="3">
        <v>-0.0731</v>
      </c>
      <c r="E1141" s="3">
        <v>0.9609</v>
      </c>
      <c r="F1141" s="3">
        <v>-0.4047</v>
      </c>
      <c r="G1141" s="3">
        <v>-0.0192</v>
      </c>
      <c r="H1141" s="2">
        <v>1</v>
      </c>
      <c r="I1141" s="3">
        <v>1.0997</v>
      </c>
      <c r="J1141" s="2">
        <v>613</v>
      </c>
      <c r="K1141" s="2">
        <v>3</v>
      </c>
      <c r="L1141" s="2">
        <v>16</v>
      </c>
      <c r="M1141" s="2">
        <v>1</v>
      </c>
      <c r="N1141" s="2">
        <v>5</v>
      </c>
    </row>
    <row r="1142" hidden="1" spans="1:14">
      <c r="A1142" s="2">
        <v>3178</v>
      </c>
      <c r="B1142" s="3">
        <v>1</v>
      </c>
      <c r="C1142" s="3">
        <v>-146.92</v>
      </c>
      <c r="D1142" s="3">
        <v>-0.2397</v>
      </c>
      <c r="E1142" s="3">
        <v>0.8431</v>
      </c>
      <c r="F1142" s="3">
        <v>-0.8732</v>
      </c>
      <c r="G1142" s="3">
        <v>-0.0831</v>
      </c>
      <c r="H1142" s="2">
        <v>1</v>
      </c>
      <c r="I1142" s="3">
        <v>1.6796</v>
      </c>
      <c r="J1142" s="2">
        <v>613</v>
      </c>
      <c r="K1142" s="2">
        <v>2</v>
      </c>
      <c r="L1142" s="2">
        <v>16</v>
      </c>
      <c r="M1142" s="2">
        <v>1</v>
      </c>
      <c r="N1142" s="2">
        <v>5</v>
      </c>
    </row>
    <row r="1143" hidden="1" spans="1:14">
      <c r="A1143" s="2">
        <v>3177</v>
      </c>
      <c r="B1143" s="3">
        <v>1</v>
      </c>
      <c r="C1143" s="3">
        <v>-74.42</v>
      </c>
      <c r="D1143" s="3">
        <v>-0.1214</v>
      </c>
      <c r="E1143" s="3">
        <v>0.9791</v>
      </c>
      <c r="F1143" s="3">
        <v>-0.221</v>
      </c>
      <c r="G1143" s="3">
        <v>-0.0098</v>
      </c>
      <c r="H1143" s="2">
        <v>1</v>
      </c>
      <c r="I1143" s="3">
        <v>3.316</v>
      </c>
      <c r="J1143" s="2">
        <v>613</v>
      </c>
      <c r="K1143" s="2">
        <v>8</v>
      </c>
      <c r="L1143" s="2">
        <v>15</v>
      </c>
      <c r="M1143" s="2">
        <v>1</v>
      </c>
      <c r="N1143" s="2">
        <v>5</v>
      </c>
    </row>
    <row r="1144" hidden="1" spans="1:14">
      <c r="A1144" s="2">
        <v>3176</v>
      </c>
      <c r="B1144" s="3">
        <v>1</v>
      </c>
      <c r="C1144" s="3">
        <v>-69.39</v>
      </c>
      <c r="D1144" s="3">
        <v>-0.1132</v>
      </c>
      <c r="E1144" s="3">
        <v>0.9754</v>
      </c>
      <c r="F1144" s="3">
        <v>-0.2121</v>
      </c>
      <c r="G1144" s="3">
        <v>-0.0117</v>
      </c>
      <c r="H1144" s="2">
        <v>1</v>
      </c>
      <c r="I1144" s="3">
        <v>3.2232</v>
      </c>
      <c r="J1144" s="2">
        <v>613</v>
      </c>
      <c r="K1144" s="2">
        <v>7</v>
      </c>
      <c r="L1144" s="2">
        <v>15</v>
      </c>
      <c r="M1144" s="2">
        <v>1</v>
      </c>
      <c r="N1144" s="2">
        <v>5</v>
      </c>
    </row>
    <row r="1145" hidden="1" spans="1:14">
      <c r="A1145" s="2">
        <v>3175</v>
      </c>
      <c r="B1145" s="3">
        <v>1</v>
      </c>
      <c r="C1145" s="3">
        <v>-276.15</v>
      </c>
      <c r="D1145" s="3">
        <v>-0.4505</v>
      </c>
      <c r="E1145" s="3">
        <v>0.8801</v>
      </c>
      <c r="F1145" s="3">
        <v>-0.7142</v>
      </c>
      <c r="G1145" s="3">
        <v>-0.0625</v>
      </c>
      <c r="H1145" s="2">
        <v>1</v>
      </c>
      <c r="I1145" s="3">
        <v>3.8341</v>
      </c>
      <c r="J1145" s="2">
        <v>613</v>
      </c>
      <c r="K1145" s="2">
        <v>6</v>
      </c>
      <c r="L1145" s="2">
        <v>15</v>
      </c>
      <c r="M1145" s="2">
        <v>1</v>
      </c>
      <c r="N1145" s="2">
        <v>5</v>
      </c>
    </row>
    <row r="1146" hidden="1" spans="1:14">
      <c r="A1146" s="2">
        <v>3174</v>
      </c>
      <c r="B1146" s="3">
        <v>1</v>
      </c>
      <c r="C1146" s="3">
        <v>-180.4</v>
      </c>
      <c r="D1146" s="3">
        <v>-0.2943</v>
      </c>
      <c r="E1146" s="3">
        <v>0.8997</v>
      </c>
      <c r="F1146" s="3">
        <v>-0.675</v>
      </c>
      <c r="G1146" s="3">
        <v>-0.0516</v>
      </c>
      <c r="H1146" s="2">
        <v>1</v>
      </c>
      <c r="I1146" s="3">
        <v>2.6578</v>
      </c>
      <c r="J1146" s="2">
        <v>613</v>
      </c>
      <c r="K1146" s="2">
        <v>5</v>
      </c>
      <c r="L1146" s="2">
        <v>15</v>
      </c>
      <c r="M1146" s="2">
        <v>1</v>
      </c>
      <c r="N1146" s="2">
        <v>5</v>
      </c>
    </row>
    <row r="1147" hidden="1" spans="1:14">
      <c r="A1147" s="2">
        <v>3173</v>
      </c>
      <c r="B1147" s="3">
        <v>1</v>
      </c>
      <c r="C1147" s="3">
        <v>-85.95</v>
      </c>
      <c r="D1147" s="3">
        <v>-0.1402</v>
      </c>
      <c r="E1147" s="3">
        <v>0.9381</v>
      </c>
      <c r="F1147" s="3">
        <v>-0.5721</v>
      </c>
      <c r="G1147" s="3">
        <v>-0.0312</v>
      </c>
      <c r="H1147" s="2">
        <v>1</v>
      </c>
      <c r="I1147" s="3">
        <v>1.4935</v>
      </c>
      <c r="J1147" s="2">
        <v>613</v>
      </c>
      <c r="K1147" s="2">
        <v>4</v>
      </c>
      <c r="L1147" s="2">
        <v>15</v>
      </c>
      <c r="M1147" s="2">
        <v>1</v>
      </c>
      <c r="N1147" s="2">
        <v>5</v>
      </c>
    </row>
    <row r="1148" hidden="1" spans="1:14">
      <c r="A1148" s="2">
        <v>3172</v>
      </c>
      <c r="B1148" s="3">
        <v>1</v>
      </c>
      <c r="C1148" s="3">
        <v>-86.63</v>
      </c>
      <c r="D1148" s="3">
        <v>-0.1413</v>
      </c>
      <c r="E1148" s="3">
        <v>0.9219</v>
      </c>
      <c r="F1148" s="3">
        <v>-0.5688</v>
      </c>
      <c r="G1148" s="3">
        <v>-0.0398</v>
      </c>
      <c r="H1148" s="2">
        <v>1</v>
      </c>
      <c r="I1148" s="3">
        <v>1.5136</v>
      </c>
      <c r="J1148" s="2">
        <v>613</v>
      </c>
      <c r="K1148" s="2">
        <v>3</v>
      </c>
      <c r="L1148" s="2">
        <v>15</v>
      </c>
      <c r="M1148" s="2">
        <v>1</v>
      </c>
      <c r="N1148" s="2">
        <v>5</v>
      </c>
    </row>
    <row r="1149" hidden="1" spans="1:14">
      <c r="A1149" s="2">
        <v>3171</v>
      </c>
      <c r="B1149" s="3">
        <v>1</v>
      </c>
      <c r="C1149" s="3">
        <v>-163.55</v>
      </c>
      <c r="D1149" s="3">
        <v>-0.2668</v>
      </c>
      <c r="E1149" s="3">
        <v>0.8192</v>
      </c>
      <c r="F1149" s="3">
        <v>-0.857</v>
      </c>
      <c r="G1149" s="3">
        <v>-0.098</v>
      </c>
      <c r="H1149" s="2">
        <v>1</v>
      </c>
      <c r="I1149" s="3">
        <v>1.9059</v>
      </c>
      <c r="J1149" s="2">
        <v>613</v>
      </c>
      <c r="K1149" s="2">
        <v>2</v>
      </c>
      <c r="L1149" s="2">
        <v>15</v>
      </c>
      <c r="M1149" s="2">
        <v>1</v>
      </c>
      <c r="N1149" s="2">
        <v>5</v>
      </c>
    </row>
    <row r="1150" hidden="1" spans="1:14">
      <c r="A1150" s="2">
        <v>3170</v>
      </c>
      <c r="B1150" s="3">
        <v>1</v>
      </c>
      <c r="C1150" s="3">
        <v>-162.87</v>
      </c>
      <c r="D1150" s="3">
        <v>-0.2657</v>
      </c>
      <c r="E1150" s="3">
        <v>0.9525</v>
      </c>
      <c r="F1150" s="3">
        <v>-0.4766</v>
      </c>
      <c r="G1150" s="3">
        <v>-0.0235</v>
      </c>
      <c r="H1150" s="2">
        <v>1</v>
      </c>
      <c r="I1150" s="3">
        <v>3.3798</v>
      </c>
      <c r="J1150" s="2">
        <v>613</v>
      </c>
      <c r="K1150" s="2">
        <v>8</v>
      </c>
      <c r="L1150" s="2">
        <v>14</v>
      </c>
      <c r="M1150" s="2">
        <v>1</v>
      </c>
      <c r="N1150" s="2">
        <v>5</v>
      </c>
    </row>
    <row r="1151" hidden="1" spans="1:14">
      <c r="A1151" s="2">
        <v>3169</v>
      </c>
      <c r="B1151" s="3">
        <v>1</v>
      </c>
      <c r="C1151" s="3">
        <v>-36.85</v>
      </c>
      <c r="D1151" s="3">
        <v>-0.0601</v>
      </c>
      <c r="E1151" s="3">
        <v>0.9861</v>
      </c>
      <c r="F1151" s="3">
        <v>-0.1182</v>
      </c>
      <c r="G1151" s="3">
        <v>-0.0065</v>
      </c>
      <c r="H1151" s="2">
        <v>1</v>
      </c>
      <c r="I1151" s="3">
        <v>3.0546</v>
      </c>
      <c r="J1151" s="2">
        <v>613</v>
      </c>
      <c r="K1151" s="2">
        <v>7</v>
      </c>
      <c r="L1151" s="2">
        <v>14</v>
      </c>
      <c r="M1151" s="2">
        <v>1</v>
      </c>
      <c r="N1151" s="2">
        <v>5</v>
      </c>
    </row>
    <row r="1152" hidden="1" spans="1:14">
      <c r="A1152" s="2">
        <v>3168</v>
      </c>
      <c r="B1152" s="3">
        <v>1</v>
      </c>
      <c r="C1152" s="3">
        <v>-208.72</v>
      </c>
      <c r="D1152" s="3">
        <v>-0.3405</v>
      </c>
      <c r="E1152" s="3">
        <v>0.9038</v>
      </c>
      <c r="F1152" s="3">
        <v>-0.7205</v>
      </c>
      <c r="G1152" s="3">
        <v>-0.0498</v>
      </c>
      <c r="H1152" s="2">
        <v>1</v>
      </c>
      <c r="I1152" s="3">
        <v>2.8786</v>
      </c>
      <c r="J1152" s="2">
        <v>613</v>
      </c>
      <c r="K1152" s="2">
        <v>6</v>
      </c>
      <c r="L1152" s="2">
        <v>14</v>
      </c>
      <c r="M1152" s="2">
        <v>1</v>
      </c>
      <c r="N1152" s="2">
        <v>5</v>
      </c>
    </row>
    <row r="1153" hidden="1" spans="1:14">
      <c r="A1153" s="2">
        <v>3167</v>
      </c>
      <c r="B1153" s="3">
        <v>1</v>
      </c>
      <c r="C1153" s="3">
        <v>-172.27</v>
      </c>
      <c r="D1153" s="3">
        <v>-0.281</v>
      </c>
      <c r="E1153" s="3">
        <v>0.8994</v>
      </c>
      <c r="F1153" s="3">
        <v>-0.677</v>
      </c>
      <c r="G1153" s="3">
        <v>-0.0522</v>
      </c>
      <c r="H1153" s="2">
        <v>1</v>
      </c>
      <c r="I1153" s="3">
        <v>2.5314</v>
      </c>
      <c r="J1153" s="2">
        <v>613</v>
      </c>
      <c r="K1153" s="2">
        <v>5</v>
      </c>
      <c r="L1153" s="2">
        <v>14</v>
      </c>
      <c r="M1153" s="2">
        <v>1</v>
      </c>
      <c r="N1153" s="2">
        <v>5</v>
      </c>
    </row>
    <row r="1154" hidden="1" spans="1:14">
      <c r="A1154" s="2">
        <v>3166</v>
      </c>
      <c r="B1154" s="3">
        <v>1</v>
      </c>
      <c r="C1154" s="3">
        <v>-119.19</v>
      </c>
      <c r="D1154" s="3">
        <v>-0.1944</v>
      </c>
      <c r="E1154" s="3">
        <v>0.9109</v>
      </c>
      <c r="F1154" s="3">
        <v>-0.6481</v>
      </c>
      <c r="G1154" s="3">
        <v>-0.0461</v>
      </c>
      <c r="H1154" s="2">
        <v>1</v>
      </c>
      <c r="I1154" s="3">
        <v>1.8281</v>
      </c>
      <c r="J1154" s="2">
        <v>613</v>
      </c>
      <c r="K1154" s="2">
        <v>4</v>
      </c>
      <c r="L1154" s="2">
        <v>14</v>
      </c>
      <c r="M1154" s="2">
        <v>1</v>
      </c>
      <c r="N1154" s="2">
        <v>5</v>
      </c>
    </row>
    <row r="1155" hidden="1" spans="1:14">
      <c r="A1155" s="2">
        <v>3165</v>
      </c>
      <c r="B1155" s="3">
        <v>1</v>
      </c>
      <c r="C1155" s="3">
        <v>-120.61</v>
      </c>
      <c r="D1155" s="3">
        <v>-0.1968</v>
      </c>
      <c r="E1155" s="3">
        <v>0.8874</v>
      </c>
      <c r="F1155" s="3">
        <v>-0.7528</v>
      </c>
      <c r="G1155" s="3">
        <v>-0.0591</v>
      </c>
      <c r="H1155" s="2">
        <v>1</v>
      </c>
      <c r="I1155" s="3">
        <v>1.5964</v>
      </c>
      <c r="J1155" s="2">
        <v>613</v>
      </c>
      <c r="K1155" s="2">
        <v>3</v>
      </c>
      <c r="L1155" s="2">
        <v>14</v>
      </c>
      <c r="M1155" s="2">
        <v>1</v>
      </c>
      <c r="N1155" s="2">
        <v>5</v>
      </c>
    </row>
    <row r="1156" hidden="1" spans="1:14">
      <c r="A1156" s="2">
        <v>3164</v>
      </c>
      <c r="B1156" s="3">
        <v>1</v>
      </c>
      <c r="C1156" s="3">
        <v>-155.65</v>
      </c>
      <c r="D1156" s="3">
        <v>-0.2539</v>
      </c>
      <c r="E1156" s="3">
        <v>0.8196</v>
      </c>
      <c r="F1156" s="3">
        <v>-0.8323</v>
      </c>
      <c r="G1156" s="3">
        <v>-0.0984</v>
      </c>
      <c r="H1156" s="2">
        <v>1</v>
      </c>
      <c r="I1156" s="3">
        <v>1.8684</v>
      </c>
      <c r="J1156" s="2">
        <v>613</v>
      </c>
      <c r="K1156" s="2">
        <v>2</v>
      </c>
      <c r="L1156" s="2">
        <v>14</v>
      </c>
      <c r="M1156" s="2">
        <v>1</v>
      </c>
      <c r="N1156" s="2">
        <v>5</v>
      </c>
    </row>
    <row r="1157" hidden="1" spans="1:14">
      <c r="A1157" s="2">
        <v>3163</v>
      </c>
      <c r="B1157" s="3">
        <v>1</v>
      </c>
      <c r="C1157" s="3">
        <v>-68.3</v>
      </c>
      <c r="D1157" s="3">
        <v>-0.1114</v>
      </c>
      <c r="E1157" s="3">
        <v>0.9788</v>
      </c>
      <c r="F1157" s="3">
        <v>-0.2023</v>
      </c>
      <c r="G1157" s="3">
        <v>-0.0101</v>
      </c>
      <c r="H1157" s="2">
        <v>1</v>
      </c>
      <c r="I1157" s="3">
        <v>3.3257</v>
      </c>
      <c r="J1157" s="2">
        <v>613</v>
      </c>
      <c r="K1157" s="2">
        <v>8</v>
      </c>
      <c r="L1157" s="2">
        <v>13</v>
      </c>
      <c r="M1157" s="2">
        <v>1</v>
      </c>
      <c r="N1157" s="2">
        <v>5</v>
      </c>
    </row>
    <row r="1158" hidden="1" spans="1:14">
      <c r="A1158" s="2">
        <v>3162</v>
      </c>
      <c r="B1158" s="3">
        <v>1</v>
      </c>
      <c r="C1158" s="3">
        <v>-87.57</v>
      </c>
      <c r="D1158" s="3">
        <v>-0.1429</v>
      </c>
      <c r="E1158" s="3">
        <v>0.9656</v>
      </c>
      <c r="F1158" s="3">
        <v>-0.2911</v>
      </c>
      <c r="G1158" s="3">
        <v>-0.017</v>
      </c>
      <c r="H1158" s="2">
        <v>1</v>
      </c>
      <c r="I1158" s="3">
        <v>2.9626</v>
      </c>
      <c r="J1158" s="2">
        <v>613</v>
      </c>
      <c r="K1158" s="2">
        <v>7</v>
      </c>
      <c r="L1158" s="2">
        <v>13</v>
      </c>
      <c r="M1158" s="2">
        <v>1</v>
      </c>
      <c r="N1158" s="2">
        <v>5</v>
      </c>
    </row>
    <row r="1159" hidden="1" spans="1:14">
      <c r="A1159" s="2">
        <v>3161</v>
      </c>
      <c r="B1159" s="3">
        <v>1</v>
      </c>
      <c r="C1159" s="3">
        <v>-188.69</v>
      </c>
      <c r="D1159" s="3">
        <v>-0.3078</v>
      </c>
      <c r="E1159" s="3">
        <v>0.9084</v>
      </c>
      <c r="F1159" s="3">
        <v>-0.6296</v>
      </c>
      <c r="G1159" s="3">
        <v>-0.0474</v>
      </c>
      <c r="H1159" s="2">
        <v>1</v>
      </c>
      <c r="I1159" s="3">
        <v>2.9783</v>
      </c>
      <c r="J1159" s="2">
        <v>613</v>
      </c>
      <c r="K1159" s="2">
        <v>6</v>
      </c>
      <c r="L1159" s="2">
        <v>13</v>
      </c>
      <c r="M1159" s="2">
        <v>1</v>
      </c>
      <c r="N1159" s="2">
        <v>5</v>
      </c>
    </row>
    <row r="1160" hidden="1" spans="1:14">
      <c r="A1160" s="2">
        <v>3160</v>
      </c>
      <c r="B1160" s="3">
        <v>1</v>
      </c>
      <c r="C1160" s="3">
        <v>-134.03</v>
      </c>
      <c r="D1160" s="3">
        <v>-0.2186</v>
      </c>
      <c r="E1160" s="3">
        <v>0.9169</v>
      </c>
      <c r="F1160" s="3">
        <v>-0.634</v>
      </c>
      <c r="G1160" s="3">
        <v>-0.0428</v>
      </c>
      <c r="H1160" s="2">
        <v>1</v>
      </c>
      <c r="I1160" s="3">
        <v>2.1031</v>
      </c>
      <c r="J1160" s="2">
        <v>613</v>
      </c>
      <c r="K1160" s="2">
        <v>5</v>
      </c>
      <c r="L1160" s="2">
        <v>13</v>
      </c>
      <c r="M1160" s="2">
        <v>1</v>
      </c>
      <c r="N1160" s="2">
        <v>5</v>
      </c>
    </row>
    <row r="1161" hidden="1" spans="1:14">
      <c r="A1161" s="2">
        <v>3159</v>
      </c>
      <c r="B1161" s="3">
        <v>1</v>
      </c>
      <c r="C1161" s="3">
        <v>-153.03</v>
      </c>
      <c r="D1161" s="3">
        <v>-0.2496</v>
      </c>
      <c r="E1161" s="3">
        <v>0.8814</v>
      </c>
      <c r="F1161" s="3">
        <v>-0.7224</v>
      </c>
      <c r="G1161" s="3">
        <v>-0.0627</v>
      </c>
      <c r="H1161" s="2">
        <v>1</v>
      </c>
      <c r="I1161" s="3">
        <v>2.1069</v>
      </c>
      <c r="J1161" s="2">
        <v>613</v>
      </c>
      <c r="K1161" s="2">
        <v>4</v>
      </c>
      <c r="L1161" s="2">
        <v>13</v>
      </c>
      <c r="M1161" s="2">
        <v>1</v>
      </c>
      <c r="N1161" s="2">
        <v>5</v>
      </c>
    </row>
    <row r="1162" hidden="1" spans="1:14">
      <c r="A1162" s="2">
        <v>3158</v>
      </c>
      <c r="B1162" s="3">
        <v>1</v>
      </c>
      <c r="C1162" s="3">
        <v>-151.74</v>
      </c>
      <c r="D1162" s="3">
        <v>-0.2475</v>
      </c>
      <c r="E1162" s="3">
        <v>0.8536</v>
      </c>
      <c r="F1162" s="3">
        <v>-0.8509</v>
      </c>
      <c r="G1162" s="3">
        <v>-0.0786</v>
      </c>
      <c r="H1162" s="2">
        <v>1</v>
      </c>
      <c r="I1162" s="3">
        <v>1.7798</v>
      </c>
      <c r="J1162" s="2">
        <v>613</v>
      </c>
      <c r="K1162" s="2">
        <v>3</v>
      </c>
      <c r="L1162" s="2">
        <v>13</v>
      </c>
      <c r="M1162" s="2">
        <v>1</v>
      </c>
      <c r="N1162" s="2">
        <v>5</v>
      </c>
    </row>
    <row r="1163" hidden="1" spans="1:14">
      <c r="A1163" s="2">
        <v>3157</v>
      </c>
      <c r="B1163" s="3">
        <v>1</v>
      </c>
      <c r="C1163" s="3">
        <v>-170.24</v>
      </c>
      <c r="D1163" s="3">
        <v>-0.2777</v>
      </c>
      <c r="E1163" s="3">
        <v>0.7955</v>
      </c>
      <c r="F1163" s="3">
        <v>-0.8614</v>
      </c>
      <c r="G1163" s="3">
        <v>-0.1135</v>
      </c>
      <c r="H1163" s="2">
        <v>1</v>
      </c>
      <c r="I1163" s="3">
        <v>1.974</v>
      </c>
      <c r="J1163" s="2">
        <v>613</v>
      </c>
      <c r="K1163" s="2">
        <v>2</v>
      </c>
      <c r="L1163" s="2">
        <v>13</v>
      </c>
      <c r="M1163" s="2">
        <v>1</v>
      </c>
      <c r="N1163" s="2">
        <v>5</v>
      </c>
    </row>
    <row r="1164" hidden="1" spans="1:14">
      <c r="A1164" s="2">
        <v>3156</v>
      </c>
      <c r="B1164" s="3">
        <v>1</v>
      </c>
      <c r="C1164" s="3">
        <v>-40.02</v>
      </c>
      <c r="D1164" s="3">
        <v>-0.0653</v>
      </c>
      <c r="E1164" s="3">
        <v>0.987</v>
      </c>
      <c r="F1164" s="3">
        <v>-0.129</v>
      </c>
      <c r="G1164" s="3">
        <v>-0.006</v>
      </c>
      <c r="H1164" s="2">
        <v>1</v>
      </c>
      <c r="I1164" s="3">
        <v>3.0534</v>
      </c>
      <c r="J1164" s="2">
        <v>613</v>
      </c>
      <c r="K1164" s="2">
        <v>8</v>
      </c>
      <c r="L1164" s="2">
        <v>12</v>
      </c>
      <c r="M1164" s="2">
        <v>1</v>
      </c>
      <c r="N1164" s="2">
        <v>5</v>
      </c>
    </row>
    <row r="1165" hidden="1" spans="1:14">
      <c r="A1165" s="2">
        <v>3155</v>
      </c>
      <c r="B1165" s="3">
        <v>1</v>
      </c>
      <c r="C1165" s="3">
        <v>-93.58</v>
      </c>
      <c r="D1165" s="3">
        <v>-0.1527</v>
      </c>
      <c r="E1165" s="3">
        <v>0.9616</v>
      </c>
      <c r="F1165" s="3">
        <v>-0.3508</v>
      </c>
      <c r="G1165" s="3">
        <v>-0.0191</v>
      </c>
      <c r="H1165" s="2">
        <v>1</v>
      </c>
      <c r="I1165" s="3">
        <v>2.6371</v>
      </c>
      <c r="J1165" s="2">
        <v>613</v>
      </c>
      <c r="K1165" s="2">
        <v>7</v>
      </c>
      <c r="L1165" s="2">
        <v>12</v>
      </c>
      <c r="M1165" s="2">
        <v>1</v>
      </c>
      <c r="N1165" s="2">
        <v>5</v>
      </c>
    </row>
    <row r="1166" hidden="1" spans="1:14">
      <c r="A1166" s="2">
        <v>3154</v>
      </c>
      <c r="B1166" s="3">
        <v>1</v>
      </c>
      <c r="C1166" s="3">
        <v>-216.53</v>
      </c>
      <c r="D1166" s="3">
        <v>-0.3532</v>
      </c>
      <c r="E1166" s="3">
        <v>0.8914</v>
      </c>
      <c r="F1166" s="3">
        <v>-0.7089</v>
      </c>
      <c r="G1166" s="3">
        <v>-0.0568</v>
      </c>
      <c r="H1166" s="2">
        <v>1</v>
      </c>
      <c r="I1166" s="3">
        <v>3.035</v>
      </c>
      <c r="J1166" s="2">
        <v>613</v>
      </c>
      <c r="K1166" s="2">
        <v>6</v>
      </c>
      <c r="L1166" s="2">
        <v>12</v>
      </c>
      <c r="M1166" s="2">
        <v>1</v>
      </c>
      <c r="N1166" s="2">
        <v>5</v>
      </c>
    </row>
    <row r="1167" hidden="1" spans="1:14">
      <c r="A1167" s="2">
        <v>3153</v>
      </c>
      <c r="B1167" s="3">
        <v>1</v>
      </c>
      <c r="C1167" s="3">
        <v>-186.3</v>
      </c>
      <c r="D1167" s="3">
        <v>-0.3039</v>
      </c>
      <c r="E1167" s="3">
        <v>0.8819</v>
      </c>
      <c r="F1167" s="3">
        <v>-0.7872</v>
      </c>
      <c r="G1167" s="3">
        <v>-0.0622</v>
      </c>
      <c r="H1167" s="2">
        <v>1</v>
      </c>
      <c r="I1167" s="3">
        <v>2.3558</v>
      </c>
      <c r="J1167" s="2">
        <v>613</v>
      </c>
      <c r="K1167" s="2">
        <v>5</v>
      </c>
      <c r="L1167" s="2">
        <v>12</v>
      </c>
      <c r="M1167" s="2">
        <v>1</v>
      </c>
      <c r="N1167" s="2">
        <v>5</v>
      </c>
    </row>
    <row r="1168" hidden="1" spans="1:14">
      <c r="A1168" s="2">
        <v>3152</v>
      </c>
      <c r="B1168" s="3">
        <v>1</v>
      </c>
      <c r="C1168" s="3">
        <v>-171.32</v>
      </c>
      <c r="D1168" s="3">
        <v>-0.2795</v>
      </c>
      <c r="E1168" s="3">
        <v>0.8629</v>
      </c>
      <c r="F1168" s="3">
        <v>-0.8079</v>
      </c>
      <c r="G1168" s="3">
        <v>-0.0733</v>
      </c>
      <c r="H1168" s="2">
        <v>1</v>
      </c>
      <c r="I1168" s="3">
        <v>2.1126</v>
      </c>
      <c r="J1168" s="2">
        <v>613</v>
      </c>
      <c r="K1168" s="2">
        <v>4</v>
      </c>
      <c r="L1168" s="2">
        <v>12</v>
      </c>
      <c r="M1168" s="2">
        <v>1</v>
      </c>
      <c r="N1168" s="2">
        <v>5</v>
      </c>
    </row>
    <row r="1169" hidden="1" spans="1:14">
      <c r="A1169" s="2">
        <v>3151</v>
      </c>
      <c r="B1169" s="3">
        <v>1</v>
      </c>
      <c r="C1169" s="3">
        <v>-153.31</v>
      </c>
      <c r="D1169" s="3">
        <v>-0.2501</v>
      </c>
      <c r="E1169" s="3">
        <v>0.8468</v>
      </c>
      <c r="F1169" s="3">
        <v>-0.8163</v>
      </c>
      <c r="G1169" s="3">
        <v>-0.0826</v>
      </c>
      <c r="H1169" s="2">
        <v>1</v>
      </c>
      <c r="I1169" s="3">
        <v>1.8745</v>
      </c>
      <c r="J1169" s="2">
        <v>613</v>
      </c>
      <c r="K1169" s="2">
        <v>3</v>
      </c>
      <c r="L1169" s="2">
        <v>12</v>
      </c>
      <c r="M1169" s="2">
        <v>1</v>
      </c>
      <c r="N1169" s="2">
        <v>5</v>
      </c>
    </row>
    <row r="1170" hidden="1" spans="1:14">
      <c r="A1170" s="2">
        <v>3150</v>
      </c>
      <c r="B1170" s="3">
        <v>1</v>
      </c>
      <c r="C1170" s="3">
        <v>-131.72</v>
      </c>
      <c r="D1170" s="3">
        <v>-0.2149</v>
      </c>
      <c r="E1170" s="3">
        <v>0.832</v>
      </c>
      <c r="F1170" s="3">
        <v>-0.7856</v>
      </c>
      <c r="G1170" s="3">
        <v>-0.0912</v>
      </c>
      <c r="H1170" s="2">
        <v>1</v>
      </c>
      <c r="I1170" s="3">
        <v>1.675</v>
      </c>
      <c r="J1170" s="2">
        <v>613</v>
      </c>
      <c r="K1170" s="2">
        <v>2</v>
      </c>
      <c r="L1170" s="2">
        <v>12</v>
      </c>
      <c r="M1170" s="2">
        <v>1</v>
      </c>
      <c r="N1170" s="2">
        <v>5</v>
      </c>
    </row>
    <row r="1171" hidden="1" spans="1:14">
      <c r="A1171" s="2">
        <v>3149</v>
      </c>
      <c r="B1171" s="3">
        <v>1</v>
      </c>
      <c r="C1171" s="3">
        <v>-25.39</v>
      </c>
      <c r="D1171" s="3">
        <v>-0.0414</v>
      </c>
      <c r="E1171" s="3">
        <v>0.9913</v>
      </c>
      <c r="F1171" s="3">
        <v>-0.0937</v>
      </c>
      <c r="G1171" s="3">
        <v>-0.0038</v>
      </c>
      <c r="H1171" s="2">
        <v>1</v>
      </c>
      <c r="I1171" s="3">
        <v>2.6677</v>
      </c>
      <c r="J1171" s="2">
        <v>613</v>
      </c>
      <c r="K1171" s="2">
        <v>8</v>
      </c>
      <c r="L1171" s="2">
        <v>11</v>
      </c>
      <c r="M1171" s="2">
        <v>1</v>
      </c>
      <c r="N1171" s="2">
        <v>5</v>
      </c>
    </row>
    <row r="1172" hidden="1" spans="1:14">
      <c r="A1172" s="2">
        <v>3148</v>
      </c>
      <c r="B1172" s="3">
        <v>1</v>
      </c>
      <c r="C1172" s="3">
        <v>-94.39</v>
      </c>
      <c r="D1172" s="3">
        <v>-0.154</v>
      </c>
      <c r="E1172" s="3">
        <v>0.9596</v>
      </c>
      <c r="F1172" s="3">
        <v>-0.3581</v>
      </c>
      <c r="G1172" s="3">
        <v>-0.0201</v>
      </c>
      <c r="H1172" s="2">
        <v>1</v>
      </c>
      <c r="I1172" s="3">
        <v>2.6106</v>
      </c>
      <c r="J1172" s="2">
        <v>613</v>
      </c>
      <c r="K1172" s="2">
        <v>7</v>
      </c>
      <c r="L1172" s="2">
        <v>11</v>
      </c>
      <c r="M1172" s="2">
        <v>1</v>
      </c>
      <c r="N1172" s="2">
        <v>5</v>
      </c>
    </row>
    <row r="1173" hidden="1" spans="1:14">
      <c r="A1173" s="2">
        <v>3147</v>
      </c>
      <c r="B1173" s="3">
        <v>1</v>
      </c>
      <c r="C1173" s="3">
        <v>-177.47</v>
      </c>
      <c r="D1173" s="3">
        <v>-0.2895</v>
      </c>
      <c r="E1173" s="3">
        <v>0.9064</v>
      </c>
      <c r="F1173" s="3">
        <v>-0.6675</v>
      </c>
      <c r="G1173" s="3">
        <v>-0.0484</v>
      </c>
      <c r="H1173" s="2">
        <v>1</v>
      </c>
      <c r="I1173" s="3">
        <v>2.6413</v>
      </c>
      <c r="J1173" s="2">
        <v>613</v>
      </c>
      <c r="K1173" s="2">
        <v>6</v>
      </c>
      <c r="L1173" s="2">
        <v>11</v>
      </c>
      <c r="M1173" s="2">
        <v>1</v>
      </c>
      <c r="N1173" s="2">
        <v>5</v>
      </c>
    </row>
    <row r="1174" hidden="1" spans="1:14">
      <c r="A1174" s="2">
        <v>3146</v>
      </c>
      <c r="B1174" s="3">
        <v>1</v>
      </c>
      <c r="C1174" s="3">
        <v>-201.55</v>
      </c>
      <c r="D1174" s="3">
        <v>-0.3288</v>
      </c>
      <c r="E1174" s="3">
        <v>0.868</v>
      </c>
      <c r="F1174" s="3">
        <v>-0.779</v>
      </c>
      <c r="G1174" s="3">
        <v>-0.0701</v>
      </c>
      <c r="H1174" s="2">
        <v>1</v>
      </c>
      <c r="I1174" s="3">
        <v>2.5772</v>
      </c>
      <c r="J1174" s="2">
        <v>613</v>
      </c>
      <c r="K1174" s="2">
        <v>5</v>
      </c>
      <c r="L1174" s="2">
        <v>11</v>
      </c>
      <c r="M1174" s="2">
        <v>1</v>
      </c>
      <c r="N1174" s="2">
        <v>5</v>
      </c>
    </row>
    <row r="1175" hidden="1" spans="1:14">
      <c r="A1175" s="2">
        <v>3145</v>
      </c>
      <c r="B1175" s="3">
        <v>1</v>
      </c>
      <c r="C1175" s="3">
        <v>-194.57</v>
      </c>
      <c r="D1175" s="3">
        <v>-0.3174</v>
      </c>
      <c r="E1175" s="3">
        <v>0.84</v>
      </c>
      <c r="F1175" s="3">
        <v>-0.8628</v>
      </c>
      <c r="G1175" s="3">
        <v>-0.0866</v>
      </c>
      <c r="H1175" s="2">
        <v>1</v>
      </c>
      <c r="I1175" s="3">
        <v>2.249</v>
      </c>
      <c r="J1175" s="2">
        <v>613</v>
      </c>
      <c r="K1175" s="2">
        <v>4</v>
      </c>
      <c r="L1175" s="2">
        <v>11</v>
      </c>
      <c r="M1175" s="2">
        <v>1</v>
      </c>
      <c r="N1175" s="2">
        <v>5</v>
      </c>
    </row>
    <row r="1176" hidden="1" spans="1:14">
      <c r="A1176" s="2">
        <v>3144</v>
      </c>
      <c r="B1176" s="3">
        <v>1</v>
      </c>
      <c r="C1176" s="3">
        <v>-152.87</v>
      </c>
      <c r="D1176" s="3">
        <v>-0.2494</v>
      </c>
      <c r="E1176" s="3">
        <v>0.8411</v>
      </c>
      <c r="F1176" s="3">
        <v>-0.8356</v>
      </c>
      <c r="G1176" s="3">
        <v>-0.0857</v>
      </c>
      <c r="H1176" s="2">
        <v>1</v>
      </c>
      <c r="I1176" s="3">
        <v>1.8259</v>
      </c>
      <c r="J1176" s="2">
        <v>613</v>
      </c>
      <c r="K1176" s="2">
        <v>3</v>
      </c>
      <c r="L1176" s="2">
        <v>11</v>
      </c>
      <c r="M1176" s="2">
        <v>1</v>
      </c>
      <c r="N1176" s="2">
        <v>5</v>
      </c>
    </row>
    <row r="1177" hidden="1" spans="1:14">
      <c r="A1177" s="2">
        <v>3143</v>
      </c>
      <c r="B1177" s="3">
        <v>1</v>
      </c>
      <c r="C1177" s="3">
        <v>-143.75</v>
      </c>
      <c r="D1177" s="3">
        <v>-0.2345</v>
      </c>
      <c r="E1177" s="3">
        <v>0.8111</v>
      </c>
      <c r="F1177" s="3">
        <v>-0.8297</v>
      </c>
      <c r="G1177" s="3">
        <v>-0.1036</v>
      </c>
      <c r="H1177" s="2">
        <v>1</v>
      </c>
      <c r="I1177" s="3">
        <v>1.7313</v>
      </c>
      <c r="J1177" s="2">
        <v>613</v>
      </c>
      <c r="K1177" s="2">
        <v>2</v>
      </c>
      <c r="L1177" s="2">
        <v>11</v>
      </c>
      <c r="M1177" s="2">
        <v>1</v>
      </c>
      <c r="N1177" s="2">
        <v>5</v>
      </c>
    </row>
    <row r="1178" hidden="1" spans="1:14">
      <c r="A1178" s="2">
        <v>3142</v>
      </c>
      <c r="B1178" s="3">
        <v>1</v>
      </c>
      <c r="C1178" s="3">
        <v>-77.9</v>
      </c>
      <c r="D1178" s="3">
        <v>-0.1271</v>
      </c>
      <c r="E1178" s="3">
        <v>0.972</v>
      </c>
      <c r="F1178" s="3">
        <v>-0.2706</v>
      </c>
      <c r="G1178" s="3">
        <v>-0.0135</v>
      </c>
      <c r="H1178" s="2">
        <v>1</v>
      </c>
      <c r="I1178" s="3">
        <v>2.8342</v>
      </c>
      <c r="J1178" s="2">
        <v>613</v>
      </c>
      <c r="K1178" s="2">
        <v>8</v>
      </c>
      <c r="L1178" s="2">
        <v>10</v>
      </c>
      <c r="M1178" s="2">
        <v>1</v>
      </c>
      <c r="N1178" s="2">
        <v>5</v>
      </c>
    </row>
    <row r="1179" hidden="1" spans="1:14">
      <c r="A1179" s="2">
        <v>3141</v>
      </c>
      <c r="B1179" s="3">
        <v>1</v>
      </c>
      <c r="C1179" s="3">
        <v>-146.82</v>
      </c>
      <c r="D1179" s="3">
        <v>-0.2395</v>
      </c>
      <c r="E1179" s="3">
        <v>0.9343</v>
      </c>
      <c r="F1179" s="3">
        <v>-0.4612</v>
      </c>
      <c r="G1179" s="3">
        <v>-0.0333</v>
      </c>
      <c r="H1179" s="2">
        <v>1</v>
      </c>
      <c r="I1179" s="3">
        <v>3.1486</v>
      </c>
      <c r="J1179" s="2">
        <v>613</v>
      </c>
      <c r="K1179" s="2">
        <v>7</v>
      </c>
      <c r="L1179" s="2">
        <v>10</v>
      </c>
      <c r="M1179" s="2">
        <v>1</v>
      </c>
      <c r="N1179" s="2">
        <v>5</v>
      </c>
    </row>
    <row r="1180" hidden="1" spans="1:14">
      <c r="A1180" s="2">
        <v>3140</v>
      </c>
      <c r="B1180" s="3">
        <v>1</v>
      </c>
      <c r="C1180" s="3">
        <v>-157.87</v>
      </c>
      <c r="D1180" s="3">
        <v>-0.2575</v>
      </c>
      <c r="E1180" s="3">
        <v>0.9115</v>
      </c>
      <c r="F1180" s="3">
        <v>-0.6698</v>
      </c>
      <c r="G1180" s="3">
        <v>-0.0454</v>
      </c>
      <c r="H1180" s="2">
        <v>1</v>
      </c>
      <c r="I1180" s="3">
        <v>2.3444</v>
      </c>
      <c r="J1180" s="2">
        <v>613</v>
      </c>
      <c r="K1180" s="2">
        <v>6</v>
      </c>
      <c r="L1180" s="2">
        <v>10</v>
      </c>
      <c r="M1180" s="2">
        <v>1</v>
      </c>
      <c r="N1180" s="2">
        <v>5</v>
      </c>
    </row>
    <row r="1181" hidden="1" spans="1:14">
      <c r="A1181" s="2">
        <v>3139</v>
      </c>
      <c r="B1181" s="3">
        <v>1</v>
      </c>
      <c r="C1181" s="3">
        <v>-249.79</v>
      </c>
      <c r="D1181" s="3">
        <v>-0.4075</v>
      </c>
      <c r="E1181" s="3">
        <v>0.8302</v>
      </c>
      <c r="F1181" s="3">
        <v>-0.8454</v>
      </c>
      <c r="G1181" s="3">
        <v>-0.0918</v>
      </c>
      <c r="H1181" s="2">
        <v>1</v>
      </c>
      <c r="I1181" s="3">
        <v>2.9456</v>
      </c>
      <c r="J1181" s="2">
        <v>613</v>
      </c>
      <c r="K1181" s="2">
        <v>5</v>
      </c>
      <c r="L1181" s="2">
        <v>10</v>
      </c>
      <c r="M1181" s="2">
        <v>1</v>
      </c>
      <c r="N1181" s="2">
        <v>5</v>
      </c>
    </row>
    <row r="1182" hidden="1" spans="1:14">
      <c r="A1182" s="2">
        <v>3138</v>
      </c>
      <c r="B1182" s="3">
        <v>1</v>
      </c>
      <c r="C1182" s="3">
        <v>-213.19</v>
      </c>
      <c r="D1182" s="3">
        <v>-0.3478</v>
      </c>
      <c r="E1182" s="3">
        <v>0.8169</v>
      </c>
      <c r="F1182" s="3">
        <v>-0.8762</v>
      </c>
      <c r="G1182" s="3">
        <v>-0.0999</v>
      </c>
      <c r="H1182" s="2">
        <v>1</v>
      </c>
      <c r="I1182" s="3">
        <v>2.428</v>
      </c>
      <c r="J1182" s="2">
        <v>613</v>
      </c>
      <c r="K1182" s="2">
        <v>4</v>
      </c>
      <c r="L1182" s="2">
        <v>10</v>
      </c>
      <c r="M1182" s="2">
        <v>1</v>
      </c>
      <c r="N1182" s="2">
        <v>5</v>
      </c>
    </row>
    <row r="1183" hidden="1" spans="1:14">
      <c r="A1183" s="2">
        <v>3137</v>
      </c>
      <c r="B1183" s="3">
        <v>1</v>
      </c>
      <c r="C1183" s="3">
        <v>-146.22</v>
      </c>
      <c r="D1183" s="3">
        <v>-0.2385</v>
      </c>
      <c r="E1183" s="3">
        <v>0.8391</v>
      </c>
      <c r="F1183" s="3">
        <v>-0.8092</v>
      </c>
      <c r="G1183" s="3">
        <v>-0.0864</v>
      </c>
      <c r="H1183" s="2">
        <v>1</v>
      </c>
      <c r="I1183" s="3">
        <v>1.8037</v>
      </c>
      <c r="J1183" s="2">
        <v>613</v>
      </c>
      <c r="K1183" s="2">
        <v>3</v>
      </c>
      <c r="L1183" s="2">
        <v>10</v>
      </c>
      <c r="M1183" s="2">
        <v>1</v>
      </c>
      <c r="N1183" s="2">
        <v>5</v>
      </c>
    </row>
    <row r="1184" hidden="1" spans="1:14">
      <c r="A1184" s="2">
        <v>3136</v>
      </c>
      <c r="B1184" s="3">
        <v>1</v>
      </c>
      <c r="C1184" s="3">
        <v>-175.97</v>
      </c>
      <c r="D1184" s="3">
        <v>-0.2871</v>
      </c>
      <c r="E1184" s="3">
        <v>0.7627</v>
      </c>
      <c r="F1184" s="3">
        <v>-0.8551</v>
      </c>
      <c r="G1184" s="3">
        <v>-0.1335</v>
      </c>
      <c r="H1184" s="2">
        <v>1</v>
      </c>
      <c r="I1184" s="3">
        <v>2.056</v>
      </c>
      <c r="J1184" s="2">
        <v>613</v>
      </c>
      <c r="K1184" s="2">
        <v>2</v>
      </c>
      <c r="L1184" s="2">
        <v>10</v>
      </c>
      <c r="M1184" s="2">
        <v>1</v>
      </c>
      <c r="N1184" s="2">
        <v>5</v>
      </c>
    </row>
    <row r="1185" hidden="1" spans="1:14">
      <c r="A1185" s="2">
        <v>3135</v>
      </c>
      <c r="B1185" s="3">
        <v>1</v>
      </c>
      <c r="C1185" s="3">
        <v>-84.7</v>
      </c>
      <c r="D1185" s="3">
        <v>-0.1382</v>
      </c>
      <c r="E1185" s="3">
        <v>0.9675</v>
      </c>
      <c r="F1185" s="3">
        <v>-0.3705</v>
      </c>
      <c r="G1185" s="3">
        <v>-0.0158</v>
      </c>
      <c r="H1185" s="2">
        <v>1</v>
      </c>
      <c r="I1185" s="3">
        <v>2.2613</v>
      </c>
      <c r="J1185" s="2">
        <v>613</v>
      </c>
      <c r="K1185" s="2">
        <v>8</v>
      </c>
      <c r="L1185" s="2">
        <v>9</v>
      </c>
      <c r="M1185" s="2">
        <v>1</v>
      </c>
      <c r="N1185" s="2">
        <v>5</v>
      </c>
    </row>
    <row r="1186" hidden="1" spans="1:14">
      <c r="A1186" s="2">
        <v>3134</v>
      </c>
      <c r="B1186" s="3">
        <v>1</v>
      </c>
      <c r="C1186" s="3">
        <v>-77.77</v>
      </c>
      <c r="D1186" s="3">
        <v>-0.1269</v>
      </c>
      <c r="E1186" s="3">
        <v>0.9622</v>
      </c>
      <c r="F1186" s="3">
        <v>-0.3208</v>
      </c>
      <c r="G1186" s="3">
        <v>-0.0186</v>
      </c>
      <c r="H1186" s="2">
        <v>1</v>
      </c>
      <c r="I1186" s="3">
        <v>2.3991</v>
      </c>
      <c r="J1186" s="2">
        <v>613</v>
      </c>
      <c r="K1186" s="2">
        <v>7</v>
      </c>
      <c r="L1186" s="2">
        <v>9</v>
      </c>
      <c r="M1186" s="2">
        <v>1</v>
      </c>
      <c r="N1186" s="2">
        <v>5</v>
      </c>
    </row>
    <row r="1187" hidden="1" spans="1:14">
      <c r="A1187" s="2">
        <v>3133</v>
      </c>
      <c r="B1187" s="3">
        <v>1</v>
      </c>
      <c r="C1187" s="3">
        <v>-197.3</v>
      </c>
      <c r="D1187" s="3">
        <v>-0.3219</v>
      </c>
      <c r="E1187" s="3">
        <v>0.884</v>
      </c>
      <c r="F1187" s="3">
        <v>-0.6955</v>
      </c>
      <c r="G1187" s="3">
        <v>-0.06</v>
      </c>
      <c r="H1187" s="2">
        <v>1</v>
      </c>
      <c r="I1187" s="3">
        <v>2.8264</v>
      </c>
      <c r="J1187" s="2">
        <v>613</v>
      </c>
      <c r="K1187" s="2">
        <v>6</v>
      </c>
      <c r="L1187" s="2">
        <v>9</v>
      </c>
      <c r="M1187" s="2">
        <v>1</v>
      </c>
      <c r="N1187" s="2">
        <v>5</v>
      </c>
    </row>
    <row r="1188" hidden="1" spans="1:14">
      <c r="A1188" s="2">
        <v>3132</v>
      </c>
      <c r="B1188" s="3">
        <v>1</v>
      </c>
      <c r="C1188" s="3">
        <v>-221.52</v>
      </c>
      <c r="D1188" s="3">
        <v>-0.3614</v>
      </c>
      <c r="E1188" s="3">
        <v>0.8389</v>
      </c>
      <c r="F1188" s="3">
        <v>-0.7812</v>
      </c>
      <c r="G1188" s="3">
        <v>-0.0859</v>
      </c>
      <c r="H1188" s="2">
        <v>1</v>
      </c>
      <c r="I1188" s="3">
        <v>2.8242</v>
      </c>
      <c r="J1188" s="2">
        <v>613</v>
      </c>
      <c r="K1188" s="2">
        <v>5</v>
      </c>
      <c r="L1188" s="2">
        <v>9</v>
      </c>
      <c r="M1188" s="2">
        <v>1</v>
      </c>
      <c r="N1188" s="2">
        <v>5</v>
      </c>
    </row>
    <row r="1189" hidden="1" spans="1:14">
      <c r="A1189" s="2">
        <v>3131</v>
      </c>
      <c r="B1189" s="3">
        <v>1</v>
      </c>
      <c r="C1189" s="3">
        <v>-209.61</v>
      </c>
      <c r="D1189" s="3">
        <v>-0.3419</v>
      </c>
      <c r="E1189" s="3">
        <v>0.8093</v>
      </c>
      <c r="F1189" s="3">
        <v>-0.8771</v>
      </c>
      <c r="G1189" s="3">
        <v>-0.1036</v>
      </c>
      <c r="H1189" s="2">
        <v>1</v>
      </c>
      <c r="I1189" s="3">
        <v>2.3843</v>
      </c>
      <c r="J1189" s="2">
        <v>613</v>
      </c>
      <c r="K1189" s="2">
        <v>4</v>
      </c>
      <c r="L1189" s="2">
        <v>9</v>
      </c>
      <c r="M1189" s="2">
        <v>1</v>
      </c>
      <c r="N1189" s="2">
        <v>5</v>
      </c>
    </row>
    <row r="1190" hidden="1" spans="1:14">
      <c r="A1190" s="2">
        <v>3130</v>
      </c>
      <c r="B1190" s="3">
        <v>1</v>
      </c>
      <c r="C1190" s="3">
        <v>-116.33</v>
      </c>
      <c r="D1190" s="3">
        <v>-0.1898</v>
      </c>
      <c r="E1190" s="3">
        <v>0.8616</v>
      </c>
      <c r="F1190" s="3">
        <v>-0.7414</v>
      </c>
      <c r="G1190" s="3">
        <v>-0.0727</v>
      </c>
      <c r="H1190" s="2">
        <v>1</v>
      </c>
      <c r="I1190" s="3">
        <v>1.5663</v>
      </c>
      <c r="J1190" s="2">
        <v>613</v>
      </c>
      <c r="K1190" s="2">
        <v>3</v>
      </c>
      <c r="L1190" s="2">
        <v>9</v>
      </c>
      <c r="M1190" s="2">
        <v>1</v>
      </c>
      <c r="N1190" s="2">
        <v>5</v>
      </c>
    </row>
    <row r="1191" hidden="1" spans="1:14">
      <c r="A1191" s="2">
        <v>3129</v>
      </c>
      <c r="B1191" s="3">
        <v>1</v>
      </c>
      <c r="C1191" s="3">
        <v>-182.3</v>
      </c>
      <c r="D1191" s="3">
        <v>-0.2974</v>
      </c>
      <c r="E1191" s="3">
        <v>0.7422</v>
      </c>
      <c r="F1191" s="3">
        <v>-0.8952</v>
      </c>
      <c r="G1191" s="3">
        <v>-0.1457</v>
      </c>
      <c r="H1191" s="2">
        <v>1</v>
      </c>
      <c r="I1191" s="3">
        <v>2.0346</v>
      </c>
      <c r="J1191" s="2">
        <v>613</v>
      </c>
      <c r="K1191" s="2">
        <v>2</v>
      </c>
      <c r="L1191" s="2">
        <v>9</v>
      </c>
      <c r="M1191" s="2">
        <v>1</v>
      </c>
      <c r="N1191" s="2">
        <v>5</v>
      </c>
    </row>
    <row r="1192" hidden="1" spans="1:14">
      <c r="A1192" s="2">
        <v>3128</v>
      </c>
      <c r="B1192" s="3">
        <v>1</v>
      </c>
      <c r="C1192" s="3">
        <v>-124.87</v>
      </c>
      <c r="D1192" s="3">
        <v>-0.2037</v>
      </c>
      <c r="E1192" s="3">
        <v>0.9492</v>
      </c>
      <c r="F1192" s="3">
        <v>-0.4436</v>
      </c>
      <c r="G1192" s="3">
        <v>-0.0248</v>
      </c>
      <c r="H1192" s="2">
        <v>1</v>
      </c>
      <c r="I1192" s="3">
        <v>2.7864</v>
      </c>
      <c r="J1192" s="2">
        <v>613</v>
      </c>
      <c r="K1192" s="2">
        <v>8</v>
      </c>
      <c r="L1192" s="2">
        <v>8</v>
      </c>
      <c r="M1192" s="2">
        <v>1</v>
      </c>
      <c r="N1192" s="2">
        <v>5</v>
      </c>
    </row>
    <row r="1193" hidden="1" spans="1:14">
      <c r="A1193" s="2">
        <v>3127</v>
      </c>
      <c r="B1193" s="3">
        <v>1</v>
      </c>
      <c r="C1193" s="3">
        <v>-80.9</v>
      </c>
      <c r="D1193" s="3">
        <v>-0.132</v>
      </c>
      <c r="E1193" s="3">
        <v>0.9579</v>
      </c>
      <c r="F1193" s="3">
        <v>-0.3323</v>
      </c>
      <c r="G1193" s="3">
        <v>-0.0206</v>
      </c>
      <c r="H1193" s="2">
        <v>1</v>
      </c>
      <c r="I1193" s="3">
        <v>2.4091</v>
      </c>
      <c r="J1193" s="2">
        <v>613</v>
      </c>
      <c r="K1193" s="2">
        <v>7</v>
      </c>
      <c r="L1193" s="2">
        <v>8</v>
      </c>
      <c r="M1193" s="2">
        <v>1</v>
      </c>
      <c r="N1193" s="2">
        <v>5</v>
      </c>
    </row>
    <row r="1194" hidden="1" spans="1:14">
      <c r="A1194" s="2">
        <v>3126</v>
      </c>
      <c r="B1194" s="3">
        <v>1</v>
      </c>
      <c r="C1194" s="3">
        <v>-247.81</v>
      </c>
      <c r="D1194" s="3">
        <v>-0.4043</v>
      </c>
      <c r="E1194" s="3">
        <v>0.8475</v>
      </c>
      <c r="F1194" s="3">
        <v>-0.7882</v>
      </c>
      <c r="G1194" s="3">
        <v>-0.0797</v>
      </c>
      <c r="H1194" s="2">
        <v>1</v>
      </c>
      <c r="I1194" s="3">
        <v>3.1367</v>
      </c>
      <c r="J1194" s="2">
        <v>613</v>
      </c>
      <c r="K1194" s="2">
        <v>6</v>
      </c>
      <c r="L1194" s="2">
        <v>8</v>
      </c>
      <c r="M1194" s="2">
        <v>1</v>
      </c>
      <c r="N1194" s="2">
        <v>5</v>
      </c>
    </row>
    <row r="1195" hidden="1" spans="1:14">
      <c r="A1195" s="2">
        <v>3125</v>
      </c>
      <c r="B1195" s="3">
        <v>1</v>
      </c>
      <c r="C1195" s="3">
        <v>-260.77</v>
      </c>
      <c r="D1195" s="3">
        <v>-0.4254</v>
      </c>
      <c r="E1195" s="3">
        <v>0.8022</v>
      </c>
      <c r="F1195" s="3">
        <v>-0.7997</v>
      </c>
      <c r="G1195" s="3">
        <v>-0.1064</v>
      </c>
      <c r="H1195" s="2">
        <v>1</v>
      </c>
      <c r="I1195" s="3">
        <v>3.2502</v>
      </c>
      <c r="J1195" s="2">
        <v>613</v>
      </c>
      <c r="K1195" s="2">
        <v>5</v>
      </c>
      <c r="L1195" s="2">
        <v>8</v>
      </c>
      <c r="M1195" s="2">
        <v>1</v>
      </c>
      <c r="N1195" s="2">
        <v>5</v>
      </c>
    </row>
    <row r="1196" hidden="1" spans="1:14">
      <c r="A1196" s="2">
        <v>3124</v>
      </c>
      <c r="B1196" s="3">
        <v>1</v>
      </c>
      <c r="C1196" s="3">
        <v>-194.77</v>
      </c>
      <c r="D1196" s="3">
        <v>-0.3177</v>
      </c>
      <c r="E1196" s="3">
        <v>0.8104</v>
      </c>
      <c r="F1196" s="3">
        <v>-0.8422</v>
      </c>
      <c r="G1196" s="3">
        <v>-0.1015</v>
      </c>
      <c r="H1196" s="2">
        <v>1</v>
      </c>
      <c r="I1196" s="3">
        <v>2.3074</v>
      </c>
      <c r="J1196" s="2">
        <v>613</v>
      </c>
      <c r="K1196" s="2">
        <v>4</v>
      </c>
      <c r="L1196" s="2">
        <v>8</v>
      </c>
      <c r="M1196" s="2">
        <v>1</v>
      </c>
      <c r="N1196" s="2">
        <v>5</v>
      </c>
    </row>
    <row r="1197" hidden="1" spans="1:14">
      <c r="A1197" s="2">
        <v>3123</v>
      </c>
      <c r="B1197" s="3">
        <v>1</v>
      </c>
      <c r="C1197" s="3">
        <v>-162.85</v>
      </c>
      <c r="D1197" s="3">
        <v>-0.2657</v>
      </c>
      <c r="E1197" s="3">
        <v>0.8011</v>
      </c>
      <c r="F1197" s="3">
        <v>-0.8151</v>
      </c>
      <c r="G1197" s="3">
        <v>-0.1071</v>
      </c>
      <c r="H1197" s="2">
        <v>1</v>
      </c>
      <c r="I1197" s="3">
        <v>1.9944</v>
      </c>
      <c r="J1197" s="2">
        <v>613</v>
      </c>
      <c r="K1197" s="2">
        <v>3</v>
      </c>
      <c r="L1197" s="2">
        <v>8</v>
      </c>
      <c r="M1197" s="2">
        <v>1</v>
      </c>
      <c r="N1197" s="2">
        <v>5</v>
      </c>
    </row>
    <row r="1198" hidden="1" spans="1:14">
      <c r="A1198" s="2">
        <v>3122</v>
      </c>
      <c r="B1198" s="3">
        <v>1</v>
      </c>
      <c r="C1198" s="3">
        <v>-181.72</v>
      </c>
      <c r="D1198" s="3">
        <v>-0.2964</v>
      </c>
      <c r="E1198" s="3">
        <v>0.7288</v>
      </c>
      <c r="F1198" s="3">
        <v>-0.942</v>
      </c>
      <c r="G1198" s="3">
        <v>-0.1527</v>
      </c>
      <c r="H1198" s="2">
        <v>1</v>
      </c>
      <c r="I1198" s="3">
        <v>1.928</v>
      </c>
      <c r="J1198" s="2">
        <v>613</v>
      </c>
      <c r="K1198" s="2">
        <v>2</v>
      </c>
      <c r="L1198" s="2">
        <v>8</v>
      </c>
      <c r="M1198" s="2">
        <v>1</v>
      </c>
      <c r="N1198" s="2">
        <v>5</v>
      </c>
    </row>
    <row r="1199" hidden="1" spans="1:14">
      <c r="A1199" s="2">
        <v>3121</v>
      </c>
      <c r="B1199" s="3">
        <v>1</v>
      </c>
      <c r="C1199" s="3">
        <v>-52.34</v>
      </c>
      <c r="D1199" s="3">
        <v>-0.0854</v>
      </c>
      <c r="E1199" s="3">
        <v>0.9766</v>
      </c>
      <c r="F1199" s="3">
        <v>-0.2432</v>
      </c>
      <c r="G1199" s="3">
        <v>-0.0109</v>
      </c>
      <c r="H1199" s="2">
        <v>1</v>
      </c>
      <c r="I1199" s="3">
        <v>2.1305</v>
      </c>
      <c r="J1199" s="2">
        <v>613</v>
      </c>
      <c r="K1199" s="2">
        <v>8</v>
      </c>
      <c r="L1199" s="2">
        <v>7</v>
      </c>
      <c r="M1199" s="2">
        <v>1</v>
      </c>
      <c r="N1199" s="2">
        <v>5</v>
      </c>
    </row>
    <row r="1200" hidden="1" spans="1:14">
      <c r="A1200" s="2">
        <v>3120</v>
      </c>
      <c r="B1200" s="3">
        <v>1</v>
      </c>
      <c r="C1200" s="3">
        <v>-136.38</v>
      </c>
      <c r="D1200" s="3">
        <v>-0.2225</v>
      </c>
      <c r="E1200" s="3">
        <v>0.9252</v>
      </c>
      <c r="F1200" s="3">
        <v>-0.4865</v>
      </c>
      <c r="G1200" s="3">
        <v>-0.0368</v>
      </c>
      <c r="H1200" s="2">
        <v>1</v>
      </c>
      <c r="I1200" s="3">
        <v>2.7792</v>
      </c>
      <c r="J1200" s="2">
        <v>613</v>
      </c>
      <c r="K1200" s="2">
        <v>7</v>
      </c>
      <c r="L1200" s="2">
        <v>7</v>
      </c>
      <c r="M1200" s="2">
        <v>1</v>
      </c>
      <c r="N1200" s="2">
        <v>5</v>
      </c>
    </row>
    <row r="1201" hidden="1" spans="1:14">
      <c r="A1201" s="2">
        <v>3119</v>
      </c>
      <c r="B1201" s="3">
        <v>1</v>
      </c>
      <c r="C1201" s="3">
        <v>-192.56</v>
      </c>
      <c r="D1201" s="3">
        <v>-0.3141</v>
      </c>
      <c r="E1201" s="3">
        <v>0.8705</v>
      </c>
      <c r="F1201" s="3">
        <v>-0.6795</v>
      </c>
      <c r="G1201" s="3">
        <v>-0.0659</v>
      </c>
      <c r="H1201" s="2">
        <v>1</v>
      </c>
      <c r="I1201" s="3">
        <v>2.8234</v>
      </c>
      <c r="J1201" s="2">
        <v>613</v>
      </c>
      <c r="K1201" s="2">
        <v>6</v>
      </c>
      <c r="L1201" s="2">
        <v>7</v>
      </c>
      <c r="M1201" s="2">
        <v>1</v>
      </c>
      <c r="N1201" s="2">
        <v>5</v>
      </c>
    </row>
    <row r="1202" hidden="1" spans="1:14">
      <c r="A1202" s="2">
        <v>3118</v>
      </c>
      <c r="B1202" s="3">
        <v>1</v>
      </c>
      <c r="C1202" s="3">
        <v>-250.72</v>
      </c>
      <c r="D1202" s="3">
        <v>-0.409</v>
      </c>
      <c r="E1202" s="3">
        <v>0.7971</v>
      </c>
      <c r="F1202" s="3">
        <v>-0.8137</v>
      </c>
      <c r="G1202" s="3">
        <v>-0.1078</v>
      </c>
      <c r="H1202" s="2">
        <v>1</v>
      </c>
      <c r="I1202" s="3">
        <v>3.0727</v>
      </c>
      <c r="J1202" s="2">
        <v>613</v>
      </c>
      <c r="K1202" s="2">
        <v>5</v>
      </c>
      <c r="L1202" s="2">
        <v>7</v>
      </c>
      <c r="M1202" s="2">
        <v>1</v>
      </c>
      <c r="N1202" s="2">
        <v>5</v>
      </c>
    </row>
    <row r="1203" hidden="1" spans="1:14">
      <c r="A1203" s="2">
        <v>3117</v>
      </c>
      <c r="B1203" s="3">
        <v>1</v>
      </c>
      <c r="C1203" s="3">
        <v>-174.56</v>
      </c>
      <c r="D1203" s="3">
        <v>-0.2848</v>
      </c>
      <c r="E1203" s="3">
        <v>0.8168</v>
      </c>
      <c r="F1203" s="3">
        <v>-0.8238</v>
      </c>
      <c r="G1203" s="3">
        <v>-0.096</v>
      </c>
      <c r="H1203" s="2">
        <v>1</v>
      </c>
      <c r="I1203" s="3">
        <v>2.1158</v>
      </c>
      <c r="J1203" s="2">
        <v>613</v>
      </c>
      <c r="K1203" s="2">
        <v>4</v>
      </c>
      <c r="L1203" s="2">
        <v>7</v>
      </c>
      <c r="M1203" s="2">
        <v>1</v>
      </c>
      <c r="N1203" s="2">
        <v>5</v>
      </c>
    </row>
    <row r="1204" hidden="1" spans="1:14">
      <c r="A1204" s="2">
        <v>3116</v>
      </c>
      <c r="B1204" s="3">
        <v>1</v>
      </c>
      <c r="C1204" s="3">
        <v>-176</v>
      </c>
      <c r="D1204" s="3">
        <v>-0.2871</v>
      </c>
      <c r="E1204" s="3">
        <v>0.774</v>
      </c>
      <c r="F1204" s="3">
        <v>-0.8981</v>
      </c>
      <c r="G1204" s="3">
        <v>-0.1219</v>
      </c>
      <c r="H1204" s="2">
        <v>1</v>
      </c>
      <c r="I1204" s="3">
        <v>1.9576</v>
      </c>
      <c r="J1204" s="2">
        <v>613</v>
      </c>
      <c r="K1204" s="2">
        <v>3</v>
      </c>
      <c r="L1204" s="2">
        <v>7</v>
      </c>
      <c r="M1204" s="2">
        <v>1</v>
      </c>
      <c r="N1204" s="2">
        <v>5</v>
      </c>
    </row>
    <row r="1205" hidden="1" spans="1:14">
      <c r="A1205" s="2">
        <v>3115</v>
      </c>
      <c r="B1205" s="3">
        <v>1</v>
      </c>
      <c r="C1205" s="3">
        <v>-194.1</v>
      </c>
      <c r="D1205" s="3">
        <v>-0.3166</v>
      </c>
      <c r="E1205" s="3">
        <v>0.6971</v>
      </c>
      <c r="F1205" s="3">
        <v>-0.9461</v>
      </c>
      <c r="G1205" s="3">
        <v>-0.1715</v>
      </c>
      <c r="H1205" s="2">
        <v>1</v>
      </c>
      <c r="I1205" s="3">
        <v>2.05</v>
      </c>
      <c r="J1205" s="2">
        <v>613</v>
      </c>
      <c r="K1205" s="2">
        <v>2</v>
      </c>
      <c r="L1205" s="2">
        <v>7</v>
      </c>
      <c r="M1205" s="2">
        <v>1</v>
      </c>
      <c r="N1205" s="2">
        <v>5</v>
      </c>
    </row>
    <row r="1206" hidden="1" spans="1:14">
      <c r="A1206" s="2">
        <v>3114</v>
      </c>
      <c r="B1206" s="3">
        <v>1</v>
      </c>
      <c r="C1206" s="3">
        <v>-71.36</v>
      </c>
      <c r="D1206" s="3">
        <v>-0.1164</v>
      </c>
      <c r="E1206" s="3">
        <v>0.9658</v>
      </c>
      <c r="F1206" s="3">
        <v>-0.302</v>
      </c>
      <c r="G1206" s="3">
        <v>-0.0159</v>
      </c>
      <c r="H1206" s="2">
        <v>1</v>
      </c>
      <c r="I1206" s="3">
        <v>2.3372</v>
      </c>
      <c r="J1206" s="2">
        <v>613</v>
      </c>
      <c r="K1206" s="2">
        <v>8</v>
      </c>
      <c r="L1206" s="2">
        <v>6</v>
      </c>
      <c r="M1206" s="2">
        <v>1</v>
      </c>
      <c r="N1206" s="2">
        <v>5</v>
      </c>
    </row>
    <row r="1207" hidden="1" spans="1:14">
      <c r="A1207" s="2">
        <v>3113</v>
      </c>
      <c r="B1207" s="3">
        <v>1</v>
      </c>
      <c r="C1207" s="3">
        <v>-202.16</v>
      </c>
      <c r="D1207" s="3">
        <v>-0.3298</v>
      </c>
      <c r="E1207" s="3">
        <v>0.8836</v>
      </c>
      <c r="F1207" s="3">
        <v>-0.6332</v>
      </c>
      <c r="G1207" s="3">
        <v>-0.0578</v>
      </c>
      <c r="H1207" s="2">
        <v>1</v>
      </c>
      <c r="I1207" s="3">
        <v>3.1716</v>
      </c>
      <c r="J1207" s="2">
        <v>613</v>
      </c>
      <c r="K1207" s="2">
        <v>7</v>
      </c>
      <c r="L1207" s="2">
        <v>6</v>
      </c>
      <c r="M1207" s="2">
        <v>1</v>
      </c>
      <c r="N1207" s="2">
        <v>5</v>
      </c>
    </row>
    <row r="1208" hidden="1" spans="1:14">
      <c r="A1208" s="2">
        <v>3112</v>
      </c>
      <c r="B1208" s="3">
        <v>1</v>
      </c>
      <c r="C1208" s="3">
        <v>-232.14</v>
      </c>
      <c r="D1208" s="3">
        <v>-0.3787</v>
      </c>
      <c r="E1208" s="3">
        <v>0.836</v>
      </c>
      <c r="F1208" s="3">
        <v>-0.736</v>
      </c>
      <c r="G1208" s="3">
        <v>-0.0835</v>
      </c>
      <c r="H1208" s="2">
        <v>1</v>
      </c>
      <c r="I1208" s="3">
        <v>3.1466</v>
      </c>
      <c r="J1208" s="2">
        <v>613</v>
      </c>
      <c r="K1208" s="2">
        <v>6</v>
      </c>
      <c r="L1208" s="2">
        <v>6</v>
      </c>
      <c r="M1208" s="2">
        <v>1</v>
      </c>
      <c r="N1208" s="2">
        <v>5</v>
      </c>
    </row>
    <row r="1209" hidden="1" spans="1:14">
      <c r="A1209" s="2">
        <v>3111</v>
      </c>
      <c r="B1209" s="3">
        <v>1</v>
      </c>
      <c r="C1209" s="3">
        <v>-249.06</v>
      </c>
      <c r="D1209" s="3">
        <v>-0.4063</v>
      </c>
      <c r="E1209" s="3">
        <v>0.7853</v>
      </c>
      <c r="F1209" s="3">
        <v>-0.7786</v>
      </c>
      <c r="G1209" s="3">
        <v>-0.1126</v>
      </c>
      <c r="H1209" s="2">
        <v>1</v>
      </c>
      <c r="I1209" s="3">
        <v>3.1897</v>
      </c>
      <c r="J1209" s="2">
        <v>613</v>
      </c>
      <c r="K1209" s="2">
        <v>5</v>
      </c>
      <c r="L1209" s="2">
        <v>6</v>
      </c>
      <c r="M1209" s="2">
        <v>1</v>
      </c>
      <c r="N1209" s="2">
        <v>5</v>
      </c>
    </row>
    <row r="1210" hidden="1" spans="1:14">
      <c r="A1210" s="2">
        <v>3110</v>
      </c>
      <c r="B1210" s="3">
        <v>1</v>
      </c>
      <c r="C1210" s="3">
        <v>-231.6</v>
      </c>
      <c r="D1210" s="3">
        <v>-0.3778</v>
      </c>
      <c r="E1210" s="3">
        <v>0.7517</v>
      </c>
      <c r="F1210" s="3">
        <v>-0.8852</v>
      </c>
      <c r="G1210" s="3">
        <v>-0.1333</v>
      </c>
      <c r="H1210" s="2">
        <v>1</v>
      </c>
      <c r="I1210" s="3">
        <v>2.6124</v>
      </c>
      <c r="J1210" s="2">
        <v>613</v>
      </c>
      <c r="K1210" s="2">
        <v>4</v>
      </c>
      <c r="L1210" s="2">
        <v>6</v>
      </c>
      <c r="M1210" s="2">
        <v>1</v>
      </c>
      <c r="N1210" s="2">
        <v>5</v>
      </c>
    </row>
    <row r="1211" hidden="1" spans="1:14">
      <c r="A1211" s="2">
        <v>3109</v>
      </c>
      <c r="B1211" s="3">
        <v>1</v>
      </c>
      <c r="C1211" s="3">
        <v>-178.62</v>
      </c>
      <c r="D1211" s="3">
        <v>-0.2914</v>
      </c>
      <c r="E1211" s="3">
        <v>0.7566</v>
      </c>
      <c r="F1211" s="3">
        <v>-0.9334</v>
      </c>
      <c r="G1211" s="3">
        <v>-0.1301</v>
      </c>
      <c r="H1211" s="2">
        <v>1</v>
      </c>
      <c r="I1211" s="3">
        <v>1.9123</v>
      </c>
      <c r="J1211" s="2">
        <v>613</v>
      </c>
      <c r="K1211" s="2">
        <v>3</v>
      </c>
      <c r="L1211" s="2">
        <v>6</v>
      </c>
      <c r="M1211" s="2">
        <v>1</v>
      </c>
      <c r="N1211" s="2">
        <v>5</v>
      </c>
    </row>
    <row r="1212" hidden="1" spans="1:14">
      <c r="A1212" s="2">
        <v>3108</v>
      </c>
      <c r="B1212" s="3">
        <v>1</v>
      </c>
      <c r="C1212" s="3">
        <v>-198.23</v>
      </c>
      <c r="D1212" s="3">
        <v>-0.3234</v>
      </c>
      <c r="E1212" s="3">
        <v>0.675</v>
      </c>
      <c r="F1212" s="3">
        <v>-0.9573</v>
      </c>
      <c r="G1212" s="3">
        <v>-0.1835</v>
      </c>
      <c r="H1212" s="2">
        <v>1</v>
      </c>
      <c r="I1212" s="3">
        <v>2.0695</v>
      </c>
      <c r="J1212" s="2">
        <v>613</v>
      </c>
      <c r="K1212" s="2">
        <v>2</v>
      </c>
      <c r="L1212" s="2">
        <v>6</v>
      </c>
      <c r="M1212" s="2">
        <v>1</v>
      </c>
      <c r="N1212" s="2">
        <v>5</v>
      </c>
    </row>
    <row r="1213" hidden="1" spans="1:14">
      <c r="A1213" s="2">
        <v>3107</v>
      </c>
      <c r="B1213" s="3">
        <v>1</v>
      </c>
      <c r="C1213" s="3">
        <v>-115.73</v>
      </c>
      <c r="D1213" s="3">
        <v>-0.1888</v>
      </c>
      <c r="E1213" s="3">
        <v>0.941</v>
      </c>
      <c r="F1213" s="3">
        <v>-0.402</v>
      </c>
      <c r="G1213" s="3">
        <v>-0.0275</v>
      </c>
      <c r="H1213" s="2">
        <v>1</v>
      </c>
      <c r="I1213" s="3">
        <v>2.8541</v>
      </c>
      <c r="J1213" s="2">
        <v>613</v>
      </c>
      <c r="K1213" s="2">
        <v>8</v>
      </c>
      <c r="L1213" s="2">
        <v>5</v>
      </c>
      <c r="M1213" s="2">
        <v>1</v>
      </c>
      <c r="N1213" s="2">
        <v>5</v>
      </c>
    </row>
    <row r="1214" hidden="1" spans="1:14">
      <c r="A1214" s="2">
        <v>3106</v>
      </c>
      <c r="B1214" s="3">
        <v>1</v>
      </c>
      <c r="C1214" s="3">
        <v>-129.48</v>
      </c>
      <c r="D1214" s="3">
        <v>-0.2112</v>
      </c>
      <c r="E1214" s="3">
        <v>0.9173</v>
      </c>
      <c r="F1214" s="3">
        <v>-0.487</v>
      </c>
      <c r="G1214" s="3">
        <v>-0.0395</v>
      </c>
      <c r="H1214" s="2">
        <v>1</v>
      </c>
      <c r="I1214" s="3">
        <v>2.6376</v>
      </c>
      <c r="J1214" s="2">
        <v>613</v>
      </c>
      <c r="K1214" s="2">
        <v>7</v>
      </c>
      <c r="L1214" s="2">
        <v>5</v>
      </c>
      <c r="M1214" s="2">
        <v>1</v>
      </c>
      <c r="N1214" s="2">
        <v>5</v>
      </c>
    </row>
    <row r="1215" hidden="1" spans="1:14">
      <c r="A1215" s="2">
        <v>3105</v>
      </c>
      <c r="B1215" s="3">
        <v>1</v>
      </c>
      <c r="C1215" s="3">
        <v>-242.25</v>
      </c>
      <c r="D1215" s="3">
        <v>-0.3952</v>
      </c>
      <c r="E1215" s="3">
        <v>0.8179</v>
      </c>
      <c r="F1215" s="3">
        <v>-0.7512</v>
      </c>
      <c r="G1215" s="3">
        <v>-0.0917</v>
      </c>
      <c r="H1215" s="2">
        <v>1</v>
      </c>
      <c r="I1215" s="3">
        <v>3.217</v>
      </c>
      <c r="J1215" s="2">
        <v>613</v>
      </c>
      <c r="K1215" s="2">
        <v>6</v>
      </c>
      <c r="L1215" s="2">
        <v>5</v>
      </c>
      <c r="M1215" s="2">
        <v>1</v>
      </c>
      <c r="N1215" s="2">
        <v>5</v>
      </c>
    </row>
    <row r="1216" hidden="1" spans="1:14">
      <c r="A1216" s="2">
        <v>3104</v>
      </c>
      <c r="B1216" s="3">
        <v>1</v>
      </c>
      <c r="C1216" s="3">
        <v>-248.22</v>
      </c>
      <c r="D1216" s="3">
        <v>-0.4049</v>
      </c>
      <c r="E1216" s="3">
        <v>0.7719</v>
      </c>
      <c r="F1216" s="3">
        <v>-0.8123</v>
      </c>
      <c r="G1216" s="3">
        <v>-0.1179</v>
      </c>
      <c r="H1216" s="2">
        <v>1</v>
      </c>
      <c r="I1216" s="3">
        <v>3.0489</v>
      </c>
      <c r="J1216" s="2">
        <v>613</v>
      </c>
      <c r="K1216" s="2">
        <v>5</v>
      </c>
      <c r="L1216" s="2">
        <v>5</v>
      </c>
      <c r="M1216" s="2">
        <v>1</v>
      </c>
      <c r="N1216" s="2">
        <v>5</v>
      </c>
    </row>
    <row r="1217" hidden="1" spans="1:14">
      <c r="A1217" s="2">
        <v>3103</v>
      </c>
      <c r="B1217" s="3">
        <v>1</v>
      </c>
      <c r="C1217" s="3">
        <v>-247.54</v>
      </c>
      <c r="D1217" s="3">
        <v>-0.4038</v>
      </c>
      <c r="E1217" s="3">
        <v>0.721</v>
      </c>
      <c r="F1217" s="3">
        <v>-0.9289</v>
      </c>
      <c r="G1217" s="3">
        <v>-0.1494</v>
      </c>
      <c r="H1217" s="2">
        <v>1</v>
      </c>
      <c r="I1217" s="3">
        <v>2.662</v>
      </c>
      <c r="J1217" s="2">
        <v>613</v>
      </c>
      <c r="K1217" s="2">
        <v>4</v>
      </c>
      <c r="L1217" s="2">
        <v>5</v>
      </c>
      <c r="M1217" s="2">
        <v>1</v>
      </c>
      <c r="N1217" s="2">
        <v>5</v>
      </c>
    </row>
    <row r="1218" hidden="1" spans="1:14">
      <c r="A1218" s="2">
        <v>3102</v>
      </c>
      <c r="B1218" s="3">
        <v>1</v>
      </c>
      <c r="C1218" s="3">
        <v>-177.91</v>
      </c>
      <c r="D1218" s="3">
        <v>-0.2902</v>
      </c>
      <c r="E1218" s="3">
        <v>0.7415</v>
      </c>
      <c r="F1218" s="3">
        <v>-0.9418</v>
      </c>
      <c r="G1218" s="3">
        <v>-0.1364</v>
      </c>
      <c r="H1218" s="2">
        <v>1</v>
      </c>
      <c r="I1218" s="3">
        <v>1.8878</v>
      </c>
      <c r="J1218" s="2">
        <v>613</v>
      </c>
      <c r="K1218" s="2">
        <v>3</v>
      </c>
      <c r="L1218" s="2">
        <v>5</v>
      </c>
      <c r="M1218" s="2">
        <v>1</v>
      </c>
      <c r="N1218" s="2">
        <v>5</v>
      </c>
    </row>
    <row r="1219" hidden="1" spans="1:14">
      <c r="A1219" s="2">
        <v>3101</v>
      </c>
      <c r="B1219" s="3">
        <v>1</v>
      </c>
      <c r="C1219" s="3">
        <v>-211.62</v>
      </c>
      <c r="D1219" s="3">
        <v>-0.3452</v>
      </c>
      <c r="E1219" s="3">
        <v>0.6381</v>
      </c>
      <c r="F1219" s="3">
        <v>-0.9591</v>
      </c>
      <c r="G1219" s="3">
        <v>-0.2054</v>
      </c>
      <c r="H1219" s="2">
        <v>1</v>
      </c>
      <c r="I1219" s="3">
        <v>2.2049</v>
      </c>
      <c r="J1219" s="2">
        <v>613</v>
      </c>
      <c r="K1219" s="2">
        <v>2</v>
      </c>
      <c r="L1219" s="2">
        <v>5</v>
      </c>
      <c r="M1219" s="2">
        <v>1</v>
      </c>
      <c r="N1219" s="2">
        <v>5</v>
      </c>
    </row>
    <row r="1220" hidden="1" spans="1:14">
      <c r="A1220" s="2">
        <v>3100</v>
      </c>
      <c r="B1220" s="3">
        <v>1</v>
      </c>
      <c r="C1220" s="3">
        <v>-160.32</v>
      </c>
      <c r="D1220" s="3">
        <v>-0.2615</v>
      </c>
      <c r="E1220" s="3">
        <v>0.913</v>
      </c>
      <c r="F1220" s="3">
        <v>-0.5413</v>
      </c>
      <c r="G1220" s="3">
        <v>-0.0403</v>
      </c>
      <c r="H1220" s="2">
        <v>1</v>
      </c>
      <c r="I1220" s="3">
        <v>2.942</v>
      </c>
      <c r="J1220" s="2">
        <v>613</v>
      </c>
      <c r="K1220" s="2">
        <v>8</v>
      </c>
      <c r="L1220" s="2">
        <v>4</v>
      </c>
      <c r="M1220" s="2">
        <v>1</v>
      </c>
      <c r="N1220" s="2">
        <v>5</v>
      </c>
    </row>
    <row r="1221" hidden="1" spans="1:14">
      <c r="A1221" s="2">
        <v>3099</v>
      </c>
      <c r="B1221" s="3">
        <v>1</v>
      </c>
      <c r="C1221" s="3">
        <v>-198.14</v>
      </c>
      <c r="D1221" s="3">
        <v>-0.3232</v>
      </c>
      <c r="E1221" s="3">
        <v>0.8677</v>
      </c>
      <c r="F1221" s="3">
        <v>-0.6045</v>
      </c>
      <c r="G1221" s="3">
        <v>-0.0633</v>
      </c>
      <c r="H1221" s="2">
        <v>1</v>
      </c>
      <c r="I1221" s="3">
        <v>3.2573</v>
      </c>
      <c r="J1221" s="2">
        <v>613</v>
      </c>
      <c r="K1221" s="2">
        <v>7</v>
      </c>
      <c r="L1221" s="2">
        <v>4</v>
      </c>
      <c r="M1221" s="2">
        <v>1</v>
      </c>
      <c r="N1221" s="2">
        <v>5</v>
      </c>
    </row>
    <row r="1222" hidden="1" spans="1:14">
      <c r="A1222" s="2">
        <v>3098</v>
      </c>
      <c r="B1222" s="3">
        <v>1</v>
      </c>
      <c r="C1222" s="3">
        <v>-239.47</v>
      </c>
      <c r="D1222" s="3">
        <v>-0.3907</v>
      </c>
      <c r="E1222" s="3">
        <v>0.8068</v>
      </c>
      <c r="F1222" s="3">
        <v>-0.7148</v>
      </c>
      <c r="G1222" s="3">
        <v>-0.0953</v>
      </c>
      <c r="H1222" s="2">
        <v>1</v>
      </c>
      <c r="I1222" s="3">
        <v>3.3417</v>
      </c>
      <c r="J1222" s="2">
        <v>613</v>
      </c>
      <c r="K1222" s="2">
        <v>6</v>
      </c>
      <c r="L1222" s="2">
        <v>4</v>
      </c>
      <c r="M1222" s="2">
        <v>1</v>
      </c>
      <c r="N1222" s="2">
        <v>5</v>
      </c>
    </row>
    <row r="1223" hidden="1" spans="1:14">
      <c r="A1223" s="2">
        <v>3097</v>
      </c>
      <c r="B1223" s="3">
        <v>1</v>
      </c>
      <c r="C1223" s="3">
        <v>-300.52</v>
      </c>
      <c r="D1223" s="3">
        <v>-0.4902</v>
      </c>
      <c r="E1223" s="3">
        <v>0.716</v>
      </c>
      <c r="F1223" s="3">
        <v>-0.8489</v>
      </c>
      <c r="G1223" s="3">
        <v>-0.1488</v>
      </c>
      <c r="H1223" s="2">
        <v>1</v>
      </c>
      <c r="I1223" s="3">
        <v>3.5311</v>
      </c>
      <c r="J1223" s="2">
        <v>613</v>
      </c>
      <c r="K1223" s="2">
        <v>5</v>
      </c>
      <c r="L1223" s="2">
        <v>4</v>
      </c>
      <c r="M1223" s="2">
        <v>1</v>
      </c>
      <c r="N1223" s="2">
        <v>5</v>
      </c>
    </row>
    <row r="1224" hidden="1" spans="1:14">
      <c r="A1224" s="2">
        <v>3096</v>
      </c>
      <c r="B1224" s="3">
        <v>1</v>
      </c>
      <c r="C1224" s="3">
        <v>-244.38</v>
      </c>
      <c r="D1224" s="3">
        <v>-0.3987</v>
      </c>
      <c r="E1224" s="3">
        <v>0.7062</v>
      </c>
      <c r="F1224" s="3">
        <v>-0.9481</v>
      </c>
      <c r="G1224" s="3">
        <v>-0.1551</v>
      </c>
      <c r="H1224" s="2">
        <v>1</v>
      </c>
      <c r="I1224" s="3">
        <v>2.5758</v>
      </c>
      <c r="J1224" s="2">
        <v>613</v>
      </c>
      <c r="K1224" s="2">
        <v>4</v>
      </c>
      <c r="L1224" s="2">
        <v>4</v>
      </c>
      <c r="M1224" s="2">
        <v>1</v>
      </c>
      <c r="N1224" s="2">
        <v>5</v>
      </c>
    </row>
    <row r="1225" hidden="1" spans="1:14">
      <c r="A1225" s="2">
        <v>3095</v>
      </c>
      <c r="B1225" s="3">
        <v>1</v>
      </c>
      <c r="C1225" s="3">
        <v>-185.65</v>
      </c>
      <c r="D1225" s="3">
        <v>-0.3029</v>
      </c>
      <c r="E1225" s="3">
        <v>0.715</v>
      </c>
      <c r="F1225" s="3">
        <v>-0.9489</v>
      </c>
      <c r="G1225" s="3">
        <v>-0.1493</v>
      </c>
      <c r="H1225" s="2">
        <v>1</v>
      </c>
      <c r="I1225" s="3">
        <v>1.955</v>
      </c>
      <c r="J1225" s="2">
        <v>613</v>
      </c>
      <c r="K1225" s="2">
        <v>3</v>
      </c>
      <c r="L1225" s="2">
        <v>4</v>
      </c>
      <c r="M1225" s="2">
        <v>1</v>
      </c>
      <c r="N1225" s="2">
        <v>5</v>
      </c>
    </row>
    <row r="1226" hidden="1" spans="1:14">
      <c r="A1226" s="2">
        <v>3094</v>
      </c>
      <c r="B1226" s="3">
        <v>1</v>
      </c>
      <c r="C1226" s="3">
        <v>-219.89</v>
      </c>
      <c r="D1226" s="3">
        <v>-0.3587</v>
      </c>
      <c r="E1226" s="3">
        <v>0.6066</v>
      </c>
      <c r="F1226" s="3">
        <v>-0.9721</v>
      </c>
      <c r="G1226" s="3">
        <v>-0.223</v>
      </c>
      <c r="H1226" s="2">
        <v>1</v>
      </c>
      <c r="I1226" s="3">
        <v>2.261</v>
      </c>
      <c r="J1226" s="2">
        <v>613</v>
      </c>
      <c r="K1226" s="2">
        <v>2</v>
      </c>
      <c r="L1226" s="2">
        <v>4</v>
      </c>
      <c r="M1226" s="2">
        <v>1</v>
      </c>
      <c r="N1226" s="2">
        <v>5</v>
      </c>
    </row>
    <row r="1227" hidden="1" spans="1:14">
      <c r="A1227" s="2">
        <v>3091</v>
      </c>
      <c r="B1227" s="3">
        <v>1</v>
      </c>
      <c r="C1227" s="3">
        <v>-31.27</v>
      </c>
      <c r="D1227" s="3">
        <v>-0.1002</v>
      </c>
      <c r="E1227" s="3">
        <v>0.9775</v>
      </c>
      <c r="F1227" s="3">
        <v>-0.1829</v>
      </c>
      <c r="G1227" s="3">
        <v>-0.0097</v>
      </c>
      <c r="H1227" s="2">
        <v>1</v>
      </c>
      <c r="I1227" s="3">
        <v>1.6906</v>
      </c>
      <c r="J1227" s="2">
        <v>312</v>
      </c>
      <c r="K1227" s="2">
        <v>6</v>
      </c>
      <c r="L1227" s="2">
        <v>20</v>
      </c>
      <c r="M1227" s="2">
        <v>0</v>
      </c>
      <c r="N1227" s="2">
        <v>5</v>
      </c>
    </row>
    <row r="1228" hidden="1" spans="1:14">
      <c r="A1228" s="2">
        <v>3090</v>
      </c>
      <c r="B1228" s="3">
        <v>1</v>
      </c>
      <c r="C1228" s="3">
        <v>-190.18</v>
      </c>
      <c r="D1228" s="3">
        <v>-0.6096</v>
      </c>
      <c r="E1228" s="3">
        <v>0.8346</v>
      </c>
      <c r="F1228" s="3">
        <v>-0.8665</v>
      </c>
      <c r="G1228" s="3">
        <v>-0.0809</v>
      </c>
      <c r="H1228" s="2">
        <v>1</v>
      </c>
      <c r="I1228" s="3">
        <v>2.1883</v>
      </c>
      <c r="J1228" s="2">
        <v>312</v>
      </c>
      <c r="K1228" s="2">
        <v>5</v>
      </c>
      <c r="L1228" s="2">
        <v>20</v>
      </c>
      <c r="M1228" s="2">
        <v>0</v>
      </c>
      <c r="N1228" s="2">
        <v>5</v>
      </c>
    </row>
    <row r="1229" hidden="1" spans="1:14">
      <c r="A1229" s="2">
        <v>3089</v>
      </c>
      <c r="B1229" s="3">
        <v>1</v>
      </c>
      <c r="C1229" s="3">
        <v>-70.82</v>
      </c>
      <c r="D1229" s="3">
        <v>-0.227</v>
      </c>
      <c r="E1229" s="3">
        <v>0.9194</v>
      </c>
      <c r="F1229" s="3">
        <v>-0.4501</v>
      </c>
      <c r="G1229" s="3">
        <v>-0.0375</v>
      </c>
      <c r="H1229" s="2">
        <v>1</v>
      </c>
      <c r="I1229" s="3">
        <v>1.5649</v>
      </c>
      <c r="J1229" s="2">
        <v>312</v>
      </c>
      <c r="K1229" s="2">
        <v>4</v>
      </c>
      <c r="L1229" s="2">
        <v>20</v>
      </c>
      <c r="M1229" s="2">
        <v>0</v>
      </c>
      <c r="N1229" s="2">
        <v>5</v>
      </c>
    </row>
    <row r="1230" hidden="1" spans="1:14">
      <c r="A1230" s="2">
        <v>3084</v>
      </c>
      <c r="B1230" s="3">
        <v>1</v>
      </c>
      <c r="C1230" s="3">
        <v>-79.11</v>
      </c>
      <c r="D1230" s="3">
        <v>-0.2536</v>
      </c>
      <c r="E1230" s="3">
        <v>0.9419</v>
      </c>
      <c r="F1230" s="3">
        <v>-0.3934</v>
      </c>
      <c r="G1230" s="3">
        <v>-0.0272</v>
      </c>
      <c r="H1230" s="2">
        <v>1</v>
      </c>
      <c r="I1230" s="3">
        <v>1.9884</v>
      </c>
      <c r="J1230" s="2">
        <v>312</v>
      </c>
      <c r="K1230" s="2">
        <v>6</v>
      </c>
      <c r="L1230" s="2">
        <v>19</v>
      </c>
      <c r="M1230" s="2">
        <v>0</v>
      </c>
      <c r="N1230" s="2">
        <v>5</v>
      </c>
    </row>
    <row r="1231" hidden="1" spans="1:14">
      <c r="A1231" s="2">
        <v>3083</v>
      </c>
      <c r="B1231" s="3">
        <v>1</v>
      </c>
      <c r="C1231" s="3">
        <v>-188.06</v>
      </c>
      <c r="D1231" s="3">
        <v>-0.6028</v>
      </c>
      <c r="E1231" s="3">
        <v>0.8315</v>
      </c>
      <c r="F1231" s="3">
        <v>-0.805</v>
      </c>
      <c r="G1231" s="3">
        <v>-0.0844</v>
      </c>
      <c r="H1231" s="2">
        <v>1</v>
      </c>
      <c r="I1231" s="3">
        <v>2.3309</v>
      </c>
      <c r="J1231" s="2">
        <v>312</v>
      </c>
      <c r="K1231" s="2">
        <v>5</v>
      </c>
      <c r="L1231" s="2">
        <v>19</v>
      </c>
      <c r="M1231" s="2">
        <v>0</v>
      </c>
      <c r="N1231" s="2">
        <v>5</v>
      </c>
    </row>
    <row r="1232" hidden="1" spans="1:14">
      <c r="A1232" s="2">
        <v>3082</v>
      </c>
      <c r="B1232" s="3">
        <v>1</v>
      </c>
      <c r="C1232" s="3">
        <v>-60.89</v>
      </c>
      <c r="D1232" s="3">
        <v>-0.1952</v>
      </c>
      <c r="E1232" s="3">
        <v>0.9281</v>
      </c>
      <c r="F1232" s="3">
        <v>-0.4413</v>
      </c>
      <c r="G1232" s="3">
        <v>-0.0341</v>
      </c>
      <c r="H1232" s="2">
        <v>1</v>
      </c>
      <c r="I1232" s="3">
        <v>1.3718</v>
      </c>
      <c r="J1232" s="2">
        <v>312</v>
      </c>
      <c r="K1232" s="2">
        <v>4</v>
      </c>
      <c r="L1232" s="2">
        <v>19</v>
      </c>
      <c r="M1232" s="2">
        <v>0</v>
      </c>
      <c r="N1232" s="2">
        <v>5</v>
      </c>
    </row>
    <row r="1233" hidden="1" spans="1:14">
      <c r="A1233" s="2">
        <v>3080</v>
      </c>
      <c r="B1233" s="3">
        <v>1</v>
      </c>
      <c r="C1233" s="3">
        <v>-4.78</v>
      </c>
      <c r="D1233" s="3">
        <v>-0.0153</v>
      </c>
      <c r="E1233" s="3">
        <v>0.9907</v>
      </c>
      <c r="F1233" s="3">
        <v>-0.0646</v>
      </c>
      <c r="G1233" s="3">
        <v>-0.0041</v>
      </c>
      <c r="H1233" s="2">
        <v>1</v>
      </c>
      <c r="I1233" s="3">
        <v>0.737</v>
      </c>
      <c r="J1233" s="2">
        <v>312</v>
      </c>
      <c r="K1233" s="2">
        <v>2</v>
      </c>
      <c r="L1233" s="2">
        <v>19</v>
      </c>
      <c r="M1233" s="2">
        <v>0</v>
      </c>
      <c r="N1233" s="2">
        <v>5</v>
      </c>
    </row>
    <row r="1234" hidden="1" spans="1:14">
      <c r="A1234" s="2">
        <v>3077</v>
      </c>
      <c r="B1234" s="3">
        <v>1</v>
      </c>
      <c r="C1234" s="3">
        <v>-94.89</v>
      </c>
      <c r="D1234" s="3">
        <v>-0.3041</v>
      </c>
      <c r="E1234" s="3">
        <v>0.9279</v>
      </c>
      <c r="F1234" s="3">
        <v>-0.5198</v>
      </c>
      <c r="G1234" s="3">
        <v>-0.0348</v>
      </c>
      <c r="H1234" s="2">
        <v>1</v>
      </c>
      <c r="I1234" s="3">
        <v>1.8105</v>
      </c>
      <c r="J1234" s="2">
        <v>312</v>
      </c>
      <c r="K1234" s="2">
        <v>6</v>
      </c>
      <c r="L1234" s="2">
        <v>18</v>
      </c>
      <c r="M1234" s="2">
        <v>0</v>
      </c>
      <c r="N1234" s="2">
        <v>5</v>
      </c>
    </row>
    <row r="1235" hidden="1" spans="1:14">
      <c r="A1235" s="2">
        <v>3076</v>
      </c>
      <c r="B1235" s="3">
        <v>1</v>
      </c>
      <c r="C1235" s="3">
        <v>-179.64</v>
      </c>
      <c r="D1235" s="3">
        <v>-0.5758</v>
      </c>
      <c r="E1235" s="3">
        <v>0.8324</v>
      </c>
      <c r="F1235" s="3">
        <v>-0.8131</v>
      </c>
      <c r="G1235" s="3">
        <v>-0.0861</v>
      </c>
      <c r="H1235" s="2">
        <v>1</v>
      </c>
      <c r="I1235" s="3">
        <v>2.2032</v>
      </c>
      <c r="J1235" s="2">
        <v>312</v>
      </c>
      <c r="K1235" s="2">
        <v>5</v>
      </c>
      <c r="L1235" s="2">
        <v>18</v>
      </c>
      <c r="M1235" s="2">
        <v>0</v>
      </c>
      <c r="N1235" s="2">
        <v>5</v>
      </c>
    </row>
    <row r="1236" hidden="1" spans="1:14">
      <c r="A1236" s="2">
        <v>3073</v>
      </c>
      <c r="B1236" s="3">
        <v>1</v>
      </c>
      <c r="C1236" s="3">
        <v>-44.43</v>
      </c>
      <c r="D1236" s="3">
        <v>-0.1424</v>
      </c>
      <c r="E1236" s="3">
        <v>0.9125</v>
      </c>
      <c r="F1236" s="3">
        <v>-0.5003</v>
      </c>
      <c r="G1236" s="3">
        <v>-0.043</v>
      </c>
      <c r="H1236" s="2">
        <v>1</v>
      </c>
      <c r="I1236" s="3">
        <v>0.8845</v>
      </c>
      <c r="J1236" s="2">
        <v>312</v>
      </c>
      <c r="K1236" s="2">
        <v>2</v>
      </c>
      <c r="L1236" s="2">
        <v>18</v>
      </c>
      <c r="M1236" s="2">
        <v>0</v>
      </c>
      <c r="N1236" s="2">
        <v>5</v>
      </c>
    </row>
    <row r="1237" hidden="1" spans="1:14">
      <c r="A1237" s="2">
        <v>3070</v>
      </c>
      <c r="B1237" s="3">
        <v>1</v>
      </c>
      <c r="C1237" s="3">
        <v>-81.79</v>
      </c>
      <c r="D1237" s="3">
        <v>-0.2621</v>
      </c>
      <c r="E1237" s="3">
        <v>0.9352</v>
      </c>
      <c r="F1237" s="3">
        <v>-0.5413</v>
      </c>
      <c r="G1237" s="3">
        <v>-0.0316</v>
      </c>
      <c r="H1237" s="2">
        <v>1</v>
      </c>
      <c r="I1237" s="3">
        <v>1.5047</v>
      </c>
      <c r="J1237" s="2">
        <v>312</v>
      </c>
      <c r="K1237" s="2">
        <v>6</v>
      </c>
      <c r="L1237" s="2">
        <v>17</v>
      </c>
      <c r="M1237" s="2">
        <v>0</v>
      </c>
      <c r="N1237" s="2">
        <v>5</v>
      </c>
    </row>
    <row r="1238" hidden="1" spans="1:14">
      <c r="A1238" s="2">
        <v>3069</v>
      </c>
      <c r="B1238" s="3">
        <v>1</v>
      </c>
      <c r="C1238" s="3">
        <v>-181.46</v>
      </c>
      <c r="D1238" s="3">
        <v>-0.5816</v>
      </c>
      <c r="E1238" s="3">
        <v>0.8249</v>
      </c>
      <c r="F1238" s="3">
        <v>-0.8903</v>
      </c>
      <c r="G1238" s="3">
        <v>-0.092</v>
      </c>
      <c r="H1238" s="2">
        <v>1</v>
      </c>
      <c r="I1238" s="3">
        <v>2.0336</v>
      </c>
      <c r="J1238" s="2">
        <v>312</v>
      </c>
      <c r="K1238" s="2">
        <v>5</v>
      </c>
      <c r="L1238" s="2">
        <v>17</v>
      </c>
      <c r="M1238" s="2">
        <v>0</v>
      </c>
      <c r="N1238" s="2">
        <v>5</v>
      </c>
    </row>
    <row r="1239" hidden="1" spans="1:14">
      <c r="A1239" s="2">
        <v>3068</v>
      </c>
      <c r="B1239" s="3">
        <v>1</v>
      </c>
      <c r="C1239" s="3">
        <v>-11.54</v>
      </c>
      <c r="D1239" s="3">
        <v>-0.037</v>
      </c>
      <c r="E1239" s="3">
        <v>0.9849</v>
      </c>
      <c r="F1239" s="3">
        <v>-0.1143</v>
      </c>
      <c r="G1239" s="3">
        <v>-0.007</v>
      </c>
      <c r="H1239" s="2">
        <v>1</v>
      </c>
      <c r="I1239" s="3">
        <v>1.001</v>
      </c>
      <c r="J1239" s="2">
        <v>312</v>
      </c>
      <c r="K1239" s="2">
        <v>4</v>
      </c>
      <c r="L1239" s="2">
        <v>17</v>
      </c>
      <c r="M1239" s="2">
        <v>0</v>
      </c>
      <c r="N1239" s="2">
        <v>5</v>
      </c>
    </row>
    <row r="1240" hidden="1" spans="1:14">
      <c r="A1240" s="2">
        <v>3066</v>
      </c>
      <c r="B1240" s="3">
        <v>1</v>
      </c>
      <c r="C1240" s="3">
        <v>-63.49</v>
      </c>
      <c r="D1240" s="3">
        <v>-0.2035</v>
      </c>
      <c r="E1240" s="3">
        <v>0.8718</v>
      </c>
      <c r="F1240" s="3">
        <v>-0.6209</v>
      </c>
      <c r="G1240" s="3">
        <v>-0.0656</v>
      </c>
      <c r="H1240" s="2">
        <v>1</v>
      </c>
      <c r="I1240" s="3">
        <v>1.0189</v>
      </c>
      <c r="J1240" s="2">
        <v>312</v>
      </c>
      <c r="K1240" s="2">
        <v>2</v>
      </c>
      <c r="L1240" s="2">
        <v>17</v>
      </c>
      <c r="M1240" s="2">
        <v>0</v>
      </c>
      <c r="N1240" s="2">
        <v>5</v>
      </c>
    </row>
    <row r="1241" hidden="1" spans="1:14">
      <c r="A1241" s="2">
        <v>3064</v>
      </c>
      <c r="B1241" s="3">
        <v>1</v>
      </c>
      <c r="C1241" s="3">
        <v>-0.5</v>
      </c>
      <c r="D1241" s="3">
        <v>-0.0016</v>
      </c>
      <c r="E1241" s="3">
        <v>0.9997</v>
      </c>
      <c r="F1241" s="3">
        <v>-0.0027</v>
      </c>
      <c r="G1241" s="3">
        <v>0.0003</v>
      </c>
      <c r="H1241" s="2">
        <v>1</v>
      </c>
      <c r="I1241" s="3">
        <v>1.8047</v>
      </c>
      <c r="J1241" s="2">
        <v>312</v>
      </c>
      <c r="K1241" s="2">
        <v>7</v>
      </c>
      <c r="L1241" s="2">
        <v>16</v>
      </c>
      <c r="M1241" s="2">
        <v>0</v>
      </c>
      <c r="N1241" s="2">
        <v>5</v>
      </c>
    </row>
    <row r="1242" hidden="1" spans="1:14">
      <c r="A1242" s="2">
        <v>3063</v>
      </c>
      <c r="B1242" s="3">
        <v>1</v>
      </c>
      <c r="C1242" s="3">
        <v>-61.85</v>
      </c>
      <c r="D1242" s="3">
        <v>-0.1982</v>
      </c>
      <c r="E1242" s="3">
        <v>0.9483</v>
      </c>
      <c r="F1242" s="3">
        <v>-0.5561</v>
      </c>
      <c r="G1242" s="3">
        <v>-0.0255</v>
      </c>
      <c r="H1242" s="2">
        <v>1</v>
      </c>
      <c r="I1242" s="3">
        <v>1.1069</v>
      </c>
      <c r="J1242" s="2">
        <v>312</v>
      </c>
      <c r="K1242" s="2">
        <v>6</v>
      </c>
      <c r="L1242" s="2">
        <v>16</v>
      </c>
      <c r="M1242" s="2">
        <v>0</v>
      </c>
      <c r="N1242" s="2">
        <v>5</v>
      </c>
    </row>
    <row r="1243" hidden="1" spans="1:14">
      <c r="A1243" s="2">
        <v>3062</v>
      </c>
      <c r="B1243" s="3">
        <v>1</v>
      </c>
      <c r="C1243" s="3">
        <v>-100.53</v>
      </c>
      <c r="D1243" s="3">
        <v>-0.3222</v>
      </c>
      <c r="E1243" s="3">
        <v>0.8959</v>
      </c>
      <c r="F1243" s="3">
        <v>-0.6647</v>
      </c>
      <c r="G1243" s="3">
        <v>-0.0532</v>
      </c>
      <c r="H1243" s="2">
        <v>1</v>
      </c>
      <c r="I1243" s="3">
        <v>1.5048</v>
      </c>
      <c r="J1243" s="2">
        <v>312</v>
      </c>
      <c r="K1243" s="2">
        <v>5</v>
      </c>
      <c r="L1243" s="2">
        <v>16</v>
      </c>
      <c r="M1243" s="2">
        <v>0</v>
      </c>
      <c r="N1243" s="2">
        <v>5</v>
      </c>
    </row>
    <row r="1244" hidden="1" spans="1:14">
      <c r="A1244" s="2">
        <v>3061</v>
      </c>
      <c r="B1244" s="3">
        <v>1</v>
      </c>
      <c r="C1244" s="3">
        <v>-25.48</v>
      </c>
      <c r="D1244" s="3">
        <v>-0.0817</v>
      </c>
      <c r="E1244" s="3">
        <v>0.9654</v>
      </c>
      <c r="F1244" s="3">
        <v>-0.2189</v>
      </c>
      <c r="G1244" s="3">
        <v>-0.0169</v>
      </c>
      <c r="H1244" s="2">
        <v>1</v>
      </c>
      <c r="I1244" s="3">
        <v>1.1555</v>
      </c>
      <c r="J1244" s="2">
        <v>312</v>
      </c>
      <c r="K1244" s="2">
        <v>4</v>
      </c>
      <c r="L1244" s="2">
        <v>16</v>
      </c>
      <c r="M1244" s="2">
        <v>0</v>
      </c>
      <c r="N1244" s="2">
        <v>5</v>
      </c>
    </row>
    <row r="1245" hidden="1" spans="1:14">
      <c r="A1245" s="2">
        <v>3060</v>
      </c>
      <c r="B1245" s="3">
        <v>1</v>
      </c>
      <c r="C1245" s="3">
        <v>-41.23</v>
      </c>
      <c r="D1245" s="3">
        <v>-0.1321</v>
      </c>
      <c r="E1245" s="3">
        <v>0.9306</v>
      </c>
      <c r="F1245" s="3">
        <v>-0.3464</v>
      </c>
      <c r="G1245" s="3">
        <v>-0.0348</v>
      </c>
      <c r="H1245" s="2">
        <v>1</v>
      </c>
      <c r="I1245" s="3">
        <v>1.1814</v>
      </c>
      <c r="J1245" s="2">
        <v>312</v>
      </c>
      <c r="K1245" s="2">
        <v>3</v>
      </c>
      <c r="L1245" s="2">
        <v>16</v>
      </c>
      <c r="M1245" s="2">
        <v>0</v>
      </c>
      <c r="N1245" s="2">
        <v>5</v>
      </c>
    </row>
    <row r="1246" hidden="1" spans="1:14">
      <c r="A1246" s="2">
        <v>3059</v>
      </c>
      <c r="B1246" s="3">
        <v>1</v>
      </c>
      <c r="C1246" s="3">
        <v>-72.03</v>
      </c>
      <c r="D1246" s="3">
        <v>-0.2309</v>
      </c>
      <c r="E1246" s="3">
        <v>0.8497</v>
      </c>
      <c r="F1246" s="3">
        <v>-0.6904</v>
      </c>
      <c r="G1246" s="3">
        <v>-0.0791</v>
      </c>
      <c r="H1246" s="2">
        <v>1</v>
      </c>
      <c r="I1246" s="3">
        <v>1.0403</v>
      </c>
      <c r="J1246" s="2">
        <v>312</v>
      </c>
      <c r="K1246" s="2">
        <v>2</v>
      </c>
      <c r="L1246" s="2">
        <v>16</v>
      </c>
      <c r="M1246" s="2">
        <v>0</v>
      </c>
      <c r="N1246" s="2">
        <v>5</v>
      </c>
    </row>
    <row r="1247" hidden="1" spans="1:14">
      <c r="A1247" s="2">
        <v>3056</v>
      </c>
      <c r="B1247" s="3">
        <v>1</v>
      </c>
      <c r="C1247" s="3">
        <v>-81.22</v>
      </c>
      <c r="D1247" s="3">
        <v>-0.2603</v>
      </c>
      <c r="E1247" s="3">
        <v>0.9294</v>
      </c>
      <c r="F1247" s="3">
        <v>-0.6577</v>
      </c>
      <c r="G1247" s="3">
        <v>-0.0356</v>
      </c>
      <c r="H1247" s="2">
        <v>1</v>
      </c>
      <c r="I1247" s="3">
        <v>1.2298</v>
      </c>
      <c r="J1247" s="2">
        <v>312</v>
      </c>
      <c r="K1247" s="2">
        <v>6</v>
      </c>
      <c r="L1247" s="2">
        <v>15</v>
      </c>
      <c r="M1247" s="2">
        <v>0</v>
      </c>
      <c r="N1247" s="2">
        <v>5</v>
      </c>
    </row>
    <row r="1248" hidden="1" spans="1:14">
      <c r="A1248" s="2">
        <v>3055</v>
      </c>
      <c r="B1248" s="3">
        <v>1</v>
      </c>
      <c r="C1248" s="3">
        <v>-95.75</v>
      </c>
      <c r="D1248" s="3">
        <v>-0.3069</v>
      </c>
      <c r="E1248" s="3">
        <v>0.8963</v>
      </c>
      <c r="F1248" s="3">
        <v>-0.6111</v>
      </c>
      <c r="G1248" s="3">
        <v>-0.0536</v>
      </c>
      <c r="H1248" s="2">
        <v>1</v>
      </c>
      <c r="I1248" s="3">
        <v>1.5573</v>
      </c>
      <c r="J1248" s="2">
        <v>312</v>
      </c>
      <c r="K1248" s="2">
        <v>5</v>
      </c>
      <c r="L1248" s="2">
        <v>15</v>
      </c>
      <c r="M1248" s="2">
        <v>0</v>
      </c>
      <c r="N1248" s="2">
        <v>5</v>
      </c>
    </row>
    <row r="1249" hidden="1" spans="1:14">
      <c r="A1249" s="2">
        <v>3054</v>
      </c>
      <c r="B1249" s="3">
        <v>1</v>
      </c>
      <c r="C1249" s="3">
        <v>-31.15</v>
      </c>
      <c r="D1249" s="3">
        <v>-0.0998</v>
      </c>
      <c r="E1249" s="3">
        <v>0.9558</v>
      </c>
      <c r="F1249" s="3">
        <v>-0.2368</v>
      </c>
      <c r="G1249" s="3">
        <v>-0.022</v>
      </c>
      <c r="H1249" s="2">
        <v>1</v>
      </c>
      <c r="I1249" s="3">
        <v>1.304</v>
      </c>
      <c r="J1249" s="2">
        <v>312</v>
      </c>
      <c r="K1249" s="2">
        <v>4</v>
      </c>
      <c r="L1249" s="2">
        <v>15</v>
      </c>
      <c r="M1249" s="2">
        <v>0</v>
      </c>
      <c r="N1249" s="2">
        <v>5</v>
      </c>
    </row>
    <row r="1250" hidden="1" spans="1:14">
      <c r="A1250" s="2">
        <v>3053</v>
      </c>
      <c r="B1250" s="3">
        <v>1</v>
      </c>
      <c r="C1250" s="3">
        <v>-70.33</v>
      </c>
      <c r="D1250" s="3">
        <v>-0.2254</v>
      </c>
      <c r="E1250" s="3">
        <v>0.8787</v>
      </c>
      <c r="F1250" s="3">
        <v>-0.4772</v>
      </c>
      <c r="G1250" s="3">
        <v>-0.0634</v>
      </c>
      <c r="H1250" s="2">
        <v>1</v>
      </c>
      <c r="I1250" s="3">
        <v>1.4631</v>
      </c>
      <c r="J1250" s="2">
        <v>312</v>
      </c>
      <c r="K1250" s="2">
        <v>3</v>
      </c>
      <c r="L1250" s="2">
        <v>15</v>
      </c>
      <c r="M1250" s="2">
        <v>0</v>
      </c>
      <c r="N1250" s="2">
        <v>5</v>
      </c>
    </row>
    <row r="1251" hidden="1" spans="1:14">
      <c r="A1251" s="2">
        <v>3052</v>
      </c>
      <c r="B1251" s="3">
        <v>1</v>
      </c>
      <c r="C1251" s="3">
        <v>-92.9</v>
      </c>
      <c r="D1251" s="3">
        <v>-0.2978</v>
      </c>
      <c r="E1251" s="3">
        <v>0.8015</v>
      </c>
      <c r="F1251" s="3">
        <v>-0.7553</v>
      </c>
      <c r="G1251" s="3">
        <v>-0.1088</v>
      </c>
      <c r="H1251" s="2">
        <v>1</v>
      </c>
      <c r="I1251" s="3">
        <v>1.2269</v>
      </c>
      <c r="J1251" s="2">
        <v>312</v>
      </c>
      <c r="K1251" s="2">
        <v>2</v>
      </c>
      <c r="L1251" s="2">
        <v>15</v>
      </c>
      <c r="M1251" s="2">
        <v>0</v>
      </c>
      <c r="N1251" s="2">
        <v>5</v>
      </c>
    </row>
    <row r="1252" hidden="1" spans="1:14">
      <c r="A1252" s="2">
        <v>3049</v>
      </c>
      <c r="B1252" s="3">
        <v>1</v>
      </c>
      <c r="C1252" s="3">
        <v>-2.73</v>
      </c>
      <c r="D1252" s="3">
        <v>-0.0088</v>
      </c>
      <c r="E1252" s="3">
        <v>0.9974</v>
      </c>
      <c r="F1252" s="3">
        <v>-0.0224</v>
      </c>
      <c r="G1252" s="3">
        <v>-0.0009</v>
      </c>
      <c r="H1252" s="2">
        <v>1</v>
      </c>
      <c r="I1252" s="3">
        <v>1.2067</v>
      </c>
      <c r="J1252" s="2">
        <v>312</v>
      </c>
      <c r="K1252" s="2">
        <v>6</v>
      </c>
      <c r="L1252" s="2">
        <v>14</v>
      </c>
      <c r="M1252" s="2">
        <v>0</v>
      </c>
      <c r="N1252" s="2">
        <v>5</v>
      </c>
    </row>
    <row r="1253" hidden="1" spans="1:14">
      <c r="A1253" s="2">
        <v>3048</v>
      </c>
      <c r="B1253" s="3">
        <v>1</v>
      </c>
      <c r="C1253" s="3">
        <v>-106.17</v>
      </c>
      <c r="D1253" s="3">
        <v>-0.3403</v>
      </c>
      <c r="E1253" s="3">
        <v>0.8803</v>
      </c>
      <c r="F1253" s="3">
        <v>-0.675</v>
      </c>
      <c r="G1253" s="3">
        <v>-0.0629</v>
      </c>
      <c r="H1253" s="2">
        <v>1</v>
      </c>
      <c r="I1253" s="3">
        <v>1.5658</v>
      </c>
      <c r="J1253" s="2">
        <v>312</v>
      </c>
      <c r="K1253" s="2">
        <v>5</v>
      </c>
      <c r="L1253" s="2">
        <v>14</v>
      </c>
      <c r="M1253" s="2">
        <v>0</v>
      </c>
      <c r="N1253" s="2">
        <v>5</v>
      </c>
    </row>
    <row r="1254" hidden="1" spans="1:14">
      <c r="A1254" s="2">
        <v>3047</v>
      </c>
      <c r="B1254" s="3">
        <v>1</v>
      </c>
      <c r="C1254" s="3">
        <v>-85.13</v>
      </c>
      <c r="D1254" s="3">
        <v>-0.2729</v>
      </c>
      <c r="E1254" s="3">
        <v>0.8776</v>
      </c>
      <c r="F1254" s="3">
        <v>-0.5018</v>
      </c>
      <c r="G1254" s="3">
        <v>-0.0645</v>
      </c>
      <c r="H1254" s="2">
        <v>1</v>
      </c>
      <c r="I1254" s="3">
        <v>1.6829</v>
      </c>
      <c r="J1254" s="2">
        <v>312</v>
      </c>
      <c r="K1254" s="2">
        <v>4</v>
      </c>
      <c r="L1254" s="2">
        <v>14</v>
      </c>
      <c r="M1254" s="2">
        <v>0</v>
      </c>
      <c r="N1254" s="2">
        <v>5</v>
      </c>
    </row>
    <row r="1255" hidden="1" spans="1:14">
      <c r="A1255" s="2">
        <v>3046</v>
      </c>
      <c r="B1255" s="3">
        <v>1</v>
      </c>
      <c r="C1255" s="3">
        <v>-77.42</v>
      </c>
      <c r="D1255" s="3">
        <v>-0.2481</v>
      </c>
      <c r="E1255" s="3">
        <v>0.8608</v>
      </c>
      <c r="F1255" s="3">
        <v>-0.5709</v>
      </c>
      <c r="G1255" s="3">
        <v>-0.0742</v>
      </c>
      <c r="H1255" s="2">
        <v>1</v>
      </c>
      <c r="I1255" s="3">
        <v>1.3486</v>
      </c>
      <c r="J1255" s="2">
        <v>312</v>
      </c>
      <c r="K1255" s="2">
        <v>3</v>
      </c>
      <c r="L1255" s="2">
        <v>14</v>
      </c>
      <c r="M1255" s="2">
        <v>0</v>
      </c>
      <c r="N1255" s="2">
        <v>5</v>
      </c>
    </row>
    <row r="1256" hidden="1" spans="1:14">
      <c r="A1256" s="2">
        <v>3045</v>
      </c>
      <c r="B1256" s="3">
        <v>1</v>
      </c>
      <c r="C1256" s="3">
        <v>-83.9</v>
      </c>
      <c r="D1256" s="3">
        <v>-0.2689</v>
      </c>
      <c r="E1256" s="3">
        <v>0.811</v>
      </c>
      <c r="F1256" s="3">
        <v>-0.7631</v>
      </c>
      <c r="G1256" s="3">
        <v>-0.1037</v>
      </c>
      <c r="H1256" s="2">
        <v>1</v>
      </c>
      <c r="I1256" s="3">
        <v>1.0972</v>
      </c>
      <c r="J1256" s="2">
        <v>312</v>
      </c>
      <c r="K1256" s="2">
        <v>2</v>
      </c>
      <c r="L1256" s="2">
        <v>14</v>
      </c>
      <c r="M1256" s="2">
        <v>0</v>
      </c>
      <c r="N1256" s="2">
        <v>5</v>
      </c>
    </row>
    <row r="1257" hidden="1" spans="1:14">
      <c r="A1257" s="2">
        <v>3043</v>
      </c>
      <c r="B1257" s="3">
        <v>1</v>
      </c>
      <c r="C1257" s="3">
        <v>-1.42</v>
      </c>
      <c r="D1257" s="3">
        <v>-0.0046</v>
      </c>
      <c r="E1257" s="3">
        <v>0.9989</v>
      </c>
      <c r="F1257" s="3">
        <v>-0.0109</v>
      </c>
      <c r="G1257" s="3">
        <v>-0.0001</v>
      </c>
      <c r="H1257" s="2">
        <v>1</v>
      </c>
      <c r="I1257" s="3">
        <v>1.2853</v>
      </c>
      <c r="J1257" s="2">
        <v>312</v>
      </c>
      <c r="K1257" s="2">
        <v>7</v>
      </c>
      <c r="L1257" s="2">
        <v>13</v>
      </c>
      <c r="M1257" s="2">
        <v>0</v>
      </c>
      <c r="N1257" s="2">
        <v>5</v>
      </c>
    </row>
    <row r="1258" hidden="1" spans="1:14">
      <c r="A1258" s="2">
        <v>3041</v>
      </c>
      <c r="B1258" s="3">
        <v>1</v>
      </c>
      <c r="C1258" s="3">
        <v>-106.29</v>
      </c>
      <c r="D1258" s="3">
        <v>-0.3407</v>
      </c>
      <c r="E1258" s="3">
        <v>0.8743</v>
      </c>
      <c r="F1258" s="3">
        <v>-0.6099</v>
      </c>
      <c r="G1258" s="3">
        <v>-0.0666</v>
      </c>
      <c r="H1258" s="2">
        <v>1</v>
      </c>
      <c r="I1258" s="3">
        <v>1.7318</v>
      </c>
      <c r="J1258" s="2">
        <v>312</v>
      </c>
      <c r="K1258" s="2">
        <v>5</v>
      </c>
      <c r="L1258" s="2">
        <v>13</v>
      </c>
      <c r="M1258" s="2">
        <v>0</v>
      </c>
      <c r="N1258" s="2">
        <v>5</v>
      </c>
    </row>
    <row r="1259" hidden="1" spans="1:14">
      <c r="A1259" s="2">
        <v>3040</v>
      </c>
      <c r="B1259" s="3">
        <v>1</v>
      </c>
      <c r="C1259" s="3">
        <v>-98.98</v>
      </c>
      <c r="D1259" s="3">
        <v>-0.3172</v>
      </c>
      <c r="E1259" s="3">
        <v>0.8523</v>
      </c>
      <c r="F1259" s="3">
        <v>-0.5378</v>
      </c>
      <c r="G1259" s="3">
        <v>-0.0794</v>
      </c>
      <c r="H1259" s="2">
        <v>1</v>
      </c>
      <c r="I1259" s="3">
        <v>1.8258</v>
      </c>
      <c r="J1259" s="2">
        <v>312</v>
      </c>
      <c r="K1259" s="2">
        <v>4</v>
      </c>
      <c r="L1259" s="2">
        <v>13</v>
      </c>
      <c r="M1259" s="2">
        <v>0</v>
      </c>
      <c r="N1259" s="2">
        <v>5</v>
      </c>
    </row>
    <row r="1260" hidden="1" spans="1:14">
      <c r="A1260" s="2">
        <v>3039</v>
      </c>
      <c r="B1260" s="3">
        <v>1</v>
      </c>
      <c r="C1260" s="3">
        <v>-99.73</v>
      </c>
      <c r="D1260" s="3">
        <v>-0.3196</v>
      </c>
      <c r="E1260" s="3">
        <v>0.816</v>
      </c>
      <c r="F1260" s="3">
        <v>-0.69</v>
      </c>
      <c r="G1260" s="3">
        <v>-0.1012</v>
      </c>
      <c r="H1260" s="2">
        <v>1</v>
      </c>
      <c r="I1260" s="3">
        <v>1.4395</v>
      </c>
      <c r="J1260" s="2">
        <v>312</v>
      </c>
      <c r="K1260" s="2">
        <v>3</v>
      </c>
      <c r="L1260" s="2">
        <v>13</v>
      </c>
      <c r="M1260" s="2">
        <v>0</v>
      </c>
      <c r="N1260" s="2">
        <v>5</v>
      </c>
    </row>
    <row r="1261" hidden="1" spans="1:14">
      <c r="A1261" s="2">
        <v>3038</v>
      </c>
      <c r="B1261" s="3">
        <v>1</v>
      </c>
      <c r="C1261" s="3">
        <v>-88.09</v>
      </c>
      <c r="D1261" s="3">
        <v>-0.2823</v>
      </c>
      <c r="E1261" s="3">
        <v>0.7936</v>
      </c>
      <c r="F1261" s="3">
        <v>-0.7543</v>
      </c>
      <c r="G1261" s="3">
        <v>-0.1149</v>
      </c>
      <c r="H1261" s="2">
        <v>1</v>
      </c>
      <c r="I1261" s="3">
        <v>1.165</v>
      </c>
      <c r="J1261" s="2">
        <v>312</v>
      </c>
      <c r="K1261" s="2">
        <v>2</v>
      </c>
      <c r="L1261" s="2">
        <v>13</v>
      </c>
      <c r="M1261" s="2">
        <v>0</v>
      </c>
      <c r="N1261" s="2">
        <v>5</v>
      </c>
    </row>
    <row r="1262" hidden="1" spans="1:14">
      <c r="A1262" s="2">
        <v>3035</v>
      </c>
      <c r="B1262" s="3">
        <v>1</v>
      </c>
      <c r="C1262" s="3">
        <v>-22.49</v>
      </c>
      <c r="D1262" s="3">
        <v>-0.0721</v>
      </c>
      <c r="E1262" s="3">
        <v>0.977</v>
      </c>
      <c r="F1262" s="3">
        <v>-0.1852</v>
      </c>
      <c r="G1262" s="3">
        <v>-0.0113</v>
      </c>
      <c r="H1262" s="2">
        <v>1</v>
      </c>
      <c r="I1262" s="3">
        <v>1.2023</v>
      </c>
      <c r="J1262" s="2">
        <v>312</v>
      </c>
      <c r="K1262" s="2">
        <v>6</v>
      </c>
      <c r="L1262" s="2">
        <v>12</v>
      </c>
      <c r="M1262" s="2">
        <v>0</v>
      </c>
      <c r="N1262" s="2">
        <v>5</v>
      </c>
    </row>
    <row r="1263" hidden="1" spans="1:14">
      <c r="A1263" s="2">
        <v>3034</v>
      </c>
      <c r="B1263" s="3">
        <v>1</v>
      </c>
      <c r="C1263" s="3">
        <v>-146.78</v>
      </c>
      <c r="D1263" s="3">
        <v>-0.4704</v>
      </c>
      <c r="E1263" s="3">
        <v>0.8244</v>
      </c>
      <c r="F1263" s="3">
        <v>-0.735</v>
      </c>
      <c r="G1263" s="3">
        <v>-0.0959</v>
      </c>
      <c r="H1263" s="2">
        <v>1</v>
      </c>
      <c r="I1263" s="3">
        <v>1.9874</v>
      </c>
      <c r="J1263" s="2">
        <v>312</v>
      </c>
      <c r="K1263" s="2">
        <v>5</v>
      </c>
      <c r="L1263" s="2">
        <v>12</v>
      </c>
      <c r="M1263" s="2">
        <v>0</v>
      </c>
      <c r="N1263" s="2">
        <v>5</v>
      </c>
    </row>
    <row r="1264" hidden="1" spans="1:14">
      <c r="A1264" s="2">
        <v>3033</v>
      </c>
      <c r="B1264" s="3">
        <v>1</v>
      </c>
      <c r="C1264" s="3">
        <v>-105.7</v>
      </c>
      <c r="D1264" s="3">
        <v>-0.3388</v>
      </c>
      <c r="E1264" s="3">
        <v>0.837</v>
      </c>
      <c r="F1264" s="3">
        <v>-0.6034</v>
      </c>
      <c r="G1264" s="3">
        <v>-0.0886</v>
      </c>
      <c r="H1264" s="2">
        <v>1</v>
      </c>
      <c r="I1264" s="3">
        <v>1.7401</v>
      </c>
      <c r="J1264" s="2">
        <v>312</v>
      </c>
      <c r="K1264" s="2">
        <v>4</v>
      </c>
      <c r="L1264" s="2">
        <v>12</v>
      </c>
      <c r="M1264" s="2">
        <v>0</v>
      </c>
      <c r="N1264" s="2">
        <v>5</v>
      </c>
    </row>
    <row r="1265" hidden="1" spans="1:14">
      <c r="A1265" s="2">
        <v>3032</v>
      </c>
      <c r="B1265" s="3">
        <v>1</v>
      </c>
      <c r="C1265" s="3">
        <v>-81.09</v>
      </c>
      <c r="D1265" s="3">
        <v>-0.2599</v>
      </c>
      <c r="E1265" s="3">
        <v>0.8422</v>
      </c>
      <c r="F1265" s="3">
        <v>-0.6568</v>
      </c>
      <c r="G1265" s="3">
        <v>-0.0854</v>
      </c>
      <c r="H1265" s="2">
        <v>1</v>
      </c>
      <c r="I1265" s="3">
        <v>1.2299</v>
      </c>
      <c r="J1265" s="2">
        <v>312</v>
      </c>
      <c r="K1265" s="2">
        <v>3</v>
      </c>
      <c r="L1265" s="2">
        <v>12</v>
      </c>
      <c r="M1265" s="2">
        <v>0</v>
      </c>
      <c r="N1265" s="2">
        <v>5</v>
      </c>
    </row>
    <row r="1266" hidden="1" spans="1:14">
      <c r="A1266" s="2">
        <v>3031</v>
      </c>
      <c r="B1266" s="3">
        <v>1</v>
      </c>
      <c r="C1266" s="3">
        <v>-58.16</v>
      </c>
      <c r="D1266" s="3">
        <v>-0.1864</v>
      </c>
      <c r="E1266" s="3">
        <v>0.8534</v>
      </c>
      <c r="F1266" s="3">
        <v>-0.6183</v>
      </c>
      <c r="G1266" s="3">
        <v>-0.0786</v>
      </c>
      <c r="H1266" s="2">
        <v>1</v>
      </c>
      <c r="I1266" s="3">
        <v>0.9381</v>
      </c>
      <c r="J1266" s="2">
        <v>312</v>
      </c>
      <c r="K1266" s="2">
        <v>2</v>
      </c>
      <c r="L1266" s="2">
        <v>12</v>
      </c>
      <c r="M1266" s="2">
        <v>0</v>
      </c>
      <c r="N1266" s="2">
        <v>5</v>
      </c>
    </row>
    <row r="1267" hidden="1" spans="1:14">
      <c r="A1267" s="2">
        <v>3028</v>
      </c>
      <c r="B1267" s="3">
        <v>1</v>
      </c>
      <c r="C1267" s="3">
        <v>-13.11</v>
      </c>
      <c r="D1267" s="3">
        <v>-0.042</v>
      </c>
      <c r="E1267" s="3">
        <v>0.9859</v>
      </c>
      <c r="F1267" s="3">
        <v>-0.1355</v>
      </c>
      <c r="G1267" s="3">
        <v>-0.0068</v>
      </c>
      <c r="H1267" s="2">
        <v>1</v>
      </c>
      <c r="I1267" s="3">
        <v>0.9602</v>
      </c>
      <c r="J1267" s="2">
        <v>312</v>
      </c>
      <c r="K1267" s="2">
        <v>6</v>
      </c>
      <c r="L1267" s="2">
        <v>11</v>
      </c>
      <c r="M1267" s="2">
        <v>0</v>
      </c>
      <c r="N1267" s="2">
        <v>5</v>
      </c>
    </row>
    <row r="1268" hidden="1" spans="1:14">
      <c r="A1268" s="2">
        <v>3027</v>
      </c>
      <c r="B1268" s="3">
        <v>1</v>
      </c>
      <c r="C1268" s="3">
        <v>-139.95</v>
      </c>
      <c r="D1268" s="3">
        <v>-0.4486</v>
      </c>
      <c r="E1268" s="3">
        <v>0.8258</v>
      </c>
      <c r="F1268" s="3">
        <v>-0.6884</v>
      </c>
      <c r="G1268" s="3">
        <v>-0.0951</v>
      </c>
      <c r="H1268" s="2">
        <v>1</v>
      </c>
      <c r="I1268" s="3">
        <v>2.0209</v>
      </c>
      <c r="J1268" s="2">
        <v>312</v>
      </c>
      <c r="K1268" s="2">
        <v>5</v>
      </c>
      <c r="L1268" s="2">
        <v>11</v>
      </c>
      <c r="M1268" s="2">
        <v>0</v>
      </c>
      <c r="N1268" s="2">
        <v>5</v>
      </c>
    </row>
    <row r="1269" hidden="1" spans="1:14">
      <c r="A1269" s="2">
        <v>3026</v>
      </c>
      <c r="B1269" s="3">
        <v>1</v>
      </c>
      <c r="C1269" s="3">
        <v>-105.72</v>
      </c>
      <c r="D1269" s="3">
        <v>-0.3388</v>
      </c>
      <c r="E1269" s="3">
        <v>0.831</v>
      </c>
      <c r="F1269" s="3">
        <v>-0.6111</v>
      </c>
      <c r="G1269" s="3">
        <v>-0.0921</v>
      </c>
      <c r="H1269" s="2">
        <v>1</v>
      </c>
      <c r="I1269" s="3">
        <v>1.7192</v>
      </c>
      <c r="J1269" s="2">
        <v>312</v>
      </c>
      <c r="K1269" s="2">
        <v>4</v>
      </c>
      <c r="L1269" s="2">
        <v>11</v>
      </c>
      <c r="M1269" s="2">
        <v>0</v>
      </c>
      <c r="N1269" s="2">
        <v>5</v>
      </c>
    </row>
    <row r="1270" hidden="1" spans="1:14">
      <c r="A1270" s="2">
        <v>3025</v>
      </c>
      <c r="B1270" s="3">
        <v>1</v>
      </c>
      <c r="C1270" s="3">
        <v>-84.48</v>
      </c>
      <c r="D1270" s="3">
        <v>-0.2708</v>
      </c>
      <c r="E1270" s="3">
        <v>0.8298</v>
      </c>
      <c r="F1270" s="3">
        <v>-0.7194</v>
      </c>
      <c r="G1270" s="3">
        <v>-0.0927</v>
      </c>
      <c r="H1270" s="2">
        <v>1</v>
      </c>
      <c r="I1270" s="3">
        <v>1.1708</v>
      </c>
      <c r="J1270" s="2">
        <v>312</v>
      </c>
      <c r="K1270" s="2">
        <v>3</v>
      </c>
      <c r="L1270" s="2">
        <v>11</v>
      </c>
      <c r="M1270" s="2">
        <v>0</v>
      </c>
      <c r="N1270" s="2">
        <v>5</v>
      </c>
    </row>
    <row r="1271" hidden="1" spans="1:14">
      <c r="A1271" s="2">
        <v>3024</v>
      </c>
      <c r="B1271" s="3">
        <v>1</v>
      </c>
      <c r="C1271" s="3">
        <v>-65.15</v>
      </c>
      <c r="D1271" s="3">
        <v>-0.2088</v>
      </c>
      <c r="E1271" s="3">
        <v>0.8309</v>
      </c>
      <c r="F1271" s="3">
        <v>-0.6899</v>
      </c>
      <c r="G1271" s="3">
        <v>-0.0919</v>
      </c>
      <c r="H1271" s="2">
        <v>1</v>
      </c>
      <c r="I1271" s="3">
        <v>0.942</v>
      </c>
      <c r="J1271" s="2">
        <v>312</v>
      </c>
      <c r="K1271" s="2">
        <v>2</v>
      </c>
      <c r="L1271" s="2">
        <v>11</v>
      </c>
      <c r="M1271" s="2">
        <v>0</v>
      </c>
      <c r="N1271" s="2">
        <v>5</v>
      </c>
    </row>
    <row r="1272" hidden="1" spans="1:14">
      <c r="A1272" s="2">
        <v>3022</v>
      </c>
      <c r="B1272" s="3">
        <v>1</v>
      </c>
      <c r="C1272" s="3">
        <v>-1.42</v>
      </c>
      <c r="D1272" s="3">
        <v>-0.0046</v>
      </c>
      <c r="E1272" s="3">
        <v>0.9987</v>
      </c>
      <c r="F1272" s="3">
        <v>-0.0113</v>
      </c>
      <c r="G1272" s="3">
        <v>-0.0003</v>
      </c>
      <c r="H1272" s="2">
        <v>1</v>
      </c>
      <c r="I1272" s="3">
        <v>1.2462</v>
      </c>
      <c r="J1272" s="2">
        <v>312</v>
      </c>
      <c r="K1272" s="2">
        <v>7</v>
      </c>
      <c r="L1272" s="2">
        <v>10</v>
      </c>
      <c r="M1272" s="2">
        <v>0</v>
      </c>
      <c r="N1272" s="2">
        <v>5</v>
      </c>
    </row>
    <row r="1273" hidden="1" spans="1:14">
      <c r="A1273" s="2">
        <v>3021</v>
      </c>
      <c r="B1273" s="3">
        <v>1</v>
      </c>
      <c r="C1273" s="3">
        <v>-26.83</v>
      </c>
      <c r="D1273" s="3">
        <v>-0.086</v>
      </c>
      <c r="E1273" s="3">
        <v>0.9697</v>
      </c>
      <c r="F1273" s="3">
        <v>-0.2328</v>
      </c>
      <c r="G1273" s="3">
        <v>-0.015</v>
      </c>
      <c r="H1273" s="2">
        <v>1</v>
      </c>
      <c r="I1273" s="3">
        <v>1.1429</v>
      </c>
      <c r="J1273" s="2">
        <v>312</v>
      </c>
      <c r="K1273" s="2">
        <v>6</v>
      </c>
      <c r="L1273" s="2">
        <v>10</v>
      </c>
      <c r="M1273" s="2">
        <v>0</v>
      </c>
      <c r="N1273" s="2">
        <v>5</v>
      </c>
    </row>
    <row r="1274" hidden="1" spans="1:14">
      <c r="A1274" s="2">
        <v>3020</v>
      </c>
      <c r="B1274" s="3">
        <v>1</v>
      </c>
      <c r="C1274" s="3">
        <v>-167.22</v>
      </c>
      <c r="D1274" s="3">
        <v>-0.536</v>
      </c>
      <c r="E1274" s="3">
        <v>0.7847</v>
      </c>
      <c r="F1274" s="3">
        <v>-0.7187</v>
      </c>
      <c r="G1274" s="3">
        <v>-0.1203</v>
      </c>
      <c r="H1274" s="2">
        <v>1</v>
      </c>
      <c r="I1274" s="3">
        <v>2.3124</v>
      </c>
      <c r="J1274" s="2">
        <v>312</v>
      </c>
      <c r="K1274" s="2">
        <v>5</v>
      </c>
      <c r="L1274" s="2">
        <v>10</v>
      </c>
      <c r="M1274" s="2">
        <v>0</v>
      </c>
      <c r="N1274" s="2">
        <v>5</v>
      </c>
    </row>
    <row r="1275" hidden="1" spans="1:14">
      <c r="A1275" s="2">
        <v>3019</v>
      </c>
      <c r="B1275" s="3">
        <v>1</v>
      </c>
      <c r="C1275" s="3">
        <v>-129.25</v>
      </c>
      <c r="D1275" s="3">
        <v>-0.4143</v>
      </c>
      <c r="E1275" s="3">
        <v>0.7869</v>
      </c>
      <c r="F1275" s="3">
        <v>-0.7155</v>
      </c>
      <c r="G1275" s="3">
        <v>-0.1189</v>
      </c>
      <c r="H1275" s="2">
        <v>1</v>
      </c>
      <c r="I1275" s="3">
        <v>1.7977</v>
      </c>
      <c r="J1275" s="2">
        <v>312</v>
      </c>
      <c r="K1275" s="2">
        <v>4</v>
      </c>
      <c r="L1275" s="2">
        <v>10</v>
      </c>
      <c r="M1275" s="2">
        <v>0</v>
      </c>
      <c r="N1275" s="2">
        <v>5</v>
      </c>
    </row>
    <row r="1276" hidden="1" spans="1:14">
      <c r="A1276" s="2">
        <v>3018</v>
      </c>
      <c r="B1276" s="3">
        <v>1</v>
      </c>
      <c r="C1276" s="3">
        <v>-73.69</v>
      </c>
      <c r="D1276" s="3">
        <v>-0.2362</v>
      </c>
      <c r="E1276" s="3">
        <v>0.8415</v>
      </c>
      <c r="F1276" s="3">
        <v>-0.7217</v>
      </c>
      <c r="G1276" s="3">
        <v>-0.0854</v>
      </c>
      <c r="H1276" s="2">
        <v>1</v>
      </c>
      <c r="I1276" s="3">
        <v>1.0184</v>
      </c>
      <c r="J1276" s="2">
        <v>312</v>
      </c>
      <c r="K1276" s="2">
        <v>3</v>
      </c>
      <c r="L1276" s="2">
        <v>10</v>
      </c>
      <c r="M1276" s="2">
        <v>0</v>
      </c>
      <c r="N1276" s="2">
        <v>5</v>
      </c>
    </row>
    <row r="1277" hidden="1" spans="1:14">
      <c r="A1277" s="2">
        <v>3017</v>
      </c>
      <c r="B1277" s="3">
        <v>1</v>
      </c>
      <c r="C1277" s="3">
        <v>-87.08</v>
      </c>
      <c r="D1277" s="3">
        <v>-0.2791</v>
      </c>
      <c r="E1277" s="3">
        <v>0.7699</v>
      </c>
      <c r="F1277" s="3">
        <v>-0.7682</v>
      </c>
      <c r="G1277" s="3">
        <v>-0.1291</v>
      </c>
      <c r="H1277" s="2">
        <v>1</v>
      </c>
      <c r="I1277" s="3">
        <v>1.1311</v>
      </c>
      <c r="J1277" s="2">
        <v>312</v>
      </c>
      <c r="K1277" s="2">
        <v>2</v>
      </c>
      <c r="L1277" s="2">
        <v>10</v>
      </c>
      <c r="M1277" s="2">
        <v>0</v>
      </c>
      <c r="N1277" s="2">
        <v>5</v>
      </c>
    </row>
    <row r="1278" hidden="1" spans="1:14">
      <c r="A1278" s="2">
        <v>3015</v>
      </c>
      <c r="B1278" s="3">
        <v>1</v>
      </c>
      <c r="C1278" s="3">
        <v>-8.96</v>
      </c>
      <c r="D1278" s="3">
        <v>-0.0287</v>
      </c>
      <c r="E1278" s="3">
        <v>0.9913</v>
      </c>
      <c r="F1278" s="3">
        <v>-0.0719</v>
      </c>
      <c r="G1278" s="3">
        <v>-0.004</v>
      </c>
      <c r="H1278" s="2">
        <v>1</v>
      </c>
      <c r="I1278" s="3">
        <v>1.2341</v>
      </c>
      <c r="J1278" s="2">
        <v>312</v>
      </c>
      <c r="K1278" s="2">
        <v>7</v>
      </c>
      <c r="L1278" s="2">
        <v>9</v>
      </c>
      <c r="M1278" s="2">
        <v>0</v>
      </c>
      <c r="N1278" s="2">
        <v>5</v>
      </c>
    </row>
    <row r="1279" hidden="1" spans="1:14">
      <c r="A1279" s="2">
        <v>3014</v>
      </c>
      <c r="B1279" s="3">
        <v>1</v>
      </c>
      <c r="C1279" s="3">
        <v>-30.99</v>
      </c>
      <c r="D1279" s="3">
        <v>-0.0993</v>
      </c>
      <c r="E1279" s="3">
        <v>0.9628</v>
      </c>
      <c r="F1279" s="3">
        <v>-0.2127</v>
      </c>
      <c r="G1279" s="3">
        <v>-0.0184</v>
      </c>
      <c r="H1279" s="2">
        <v>1</v>
      </c>
      <c r="I1279" s="3">
        <v>1.4414</v>
      </c>
      <c r="J1279" s="2">
        <v>312</v>
      </c>
      <c r="K1279" s="2">
        <v>6</v>
      </c>
      <c r="L1279" s="2">
        <v>9</v>
      </c>
      <c r="M1279" s="2">
        <v>0</v>
      </c>
      <c r="N1279" s="2">
        <v>5</v>
      </c>
    </row>
    <row r="1280" hidden="1" spans="1:14">
      <c r="A1280" s="2">
        <v>3013</v>
      </c>
      <c r="B1280" s="3">
        <v>1</v>
      </c>
      <c r="C1280" s="3">
        <v>-127.64</v>
      </c>
      <c r="D1280" s="3">
        <v>-0.4091</v>
      </c>
      <c r="E1280" s="3">
        <v>0.8212</v>
      </c>
      <c r="F1280" s="3">
        <v>-0.6884</v>
      </c>
      <c r="G1280" s="3">
        <v>-0.0967</v>
      </c>
      <c r="H1280" s="2">
        <v>1</v>
      </c>
      <c r="I1280" s="3">
        <v>1.8441</v>
      </c>
      <c r="J1280" s="2">
        <v>312</v>
      </c>
      <c r="K1280" s="2">
        <v>5</v>
      </c>
      <c r="L1280" s="2">
        <v>9</v>
      </c>
      <c r="M1280" s="2">
        <v>0</v>
      </c>
      <c r="N1280" s="2">
        <v>5</v>
      </c>
    </row>
    <row r="1281" hidden="1" spans="1:14">
      <c r="A1281" s="2">
        <v>3012</v>
      </c>
      <c r="B1281" s="3">
        <v>1</v>
      </c>
      <c r="C1281" s="3">
        <v>-109.62</v>
      </c>
      <c r="D1281" s="3">
        <v>-0.3513</v>
      </c>
      <c r="E1281" s="3">
        <v>0.8055</v>
      </c>
      <c r="F1281" s="3">
        <v>-0.6747</v>
      </c>
      <c r="G1281" s="3">
        <v>-0.1064</v>
      </c>
      <c r="H1281" s="2">
        <v>1</v>
      </c>
      <c r="I1281" s="3">
        <v>1.6167</v>
      </c>
      <c r="J1281" s="2">
        <v>312</v>
      </c>
      <c r="K1281" s="2">
        <v>4</v>
      </c>
      <c r="L1281" s="2">
        <v>9</v>
      </c>
      <c r="M1281" s="2">
        <v>0</v>
      </c>
      <c r="N1281" s="2">
        <v>5</v>
      </c>
    </row>
    <row r="1282" hidden="1" spans="1:14">
      <c r="A1282" s="2">
        <v>3011</v>
      </c>
      <c r="B1282" s="3">
        <v>1</v>
      </c>
      <c r="C1282" s="3">
        <v>-53.07</v>
      </c>
      <c r="D1282" s="3">
        <v>-0.1701</v>
      </c>
      <c r="E1282" s="3">
        <v>0.8756</v>
      </c>
      <c r="F1282" s="3">
        <v>-0.5877</v>
      </c>
      <c r="G1282" s="3">
        <v>-0.0652</v>
      </c>
      <c r="H1282" s="2">
        <v>1</v>
      </c>
      <c r="I1282" s="3">
        <v>0.8998</v>
      </c>
      <c r="J1282" s="2">
        <v>312</v>
      </c>
      <c r="K1282" s="2">
        <v>3</v>
      </c>
      <c r="L1282" s="2">
        <v>9</v>
      </c>
      <c r="M1282" s="2">
        <v>0</v>
      </c>
      <c r="N1282" s="2">
        <v>5</v>
      </c>
    </row>
    <row r="1283" hidden="1" spans="1:14">
      <c r="A1283" s="2">
        <v>3010</v>
      </c>
      <c r="B1283" s="3">
        <v>1</v>
      </c>
      <c r="C1283" s="3">
        <v>-87.46</v>
      </c>
      <c r="D1283" s="3">
        <v>-0.2803</v>
      </c>
      <c r="E1283" s="3">
        <v>0.7561</v>
      </c>
      <c r="F1283" s="3">
        <v>-0.8109</v>
      </c>
      <c r="G1283" s="3">
        <v>-0.137</v>
      </c>
      <c r="H1283" s="2">
        <v>1</v>
      </c>
      <c r="I1283" s="3">
        <v>1.0765</v>
      </c>
      <c r="J1283" s="2">
        <v>312</v>
      </c>
      <c r="K1283" s="2">
        <v>2</v>
      </c>
      <c r="L1283" s="2">
        <v>9</v>
      </c>
      <c r="M1283" s="2">
        <v>0</v>
      </c>
      <c r="N1283" s="2">
        <v>5</v>
      </c>
    </row>
    <row r="1284" hidden="1" spans="1:14">
      <c r="A1284" s="2">
        <v>3008</v>
      </c>
      <c r="B1284" s="3">
        <v>1</v>
      </c>
      <c r="C1284" s="3">
        <v>-28.1</v>
      </c>
      <c r="D1284" s="3">
        <v>-0.0901</v>
      </c>
      <c r="E1284" s="3">
        <v>0.9712</v>
      </c>
      <c r="F1284" s="3">
        <v>-0.2007</v>
      </c>
      <c r="G1284" s="3">
        <v>-0.0139</v>
      </c>
      <c r="H1284" s="2">
        <v>1</v>
      </c>
      <c r="I1284" s="3">
        <v>1.3851</v>
      </c>
      <c r="J1284" s="2">
        <v>312</v>
      </c>
      <c r="K1284" s="2">
        <v>7</v>
      </c>
      <c r="L1284" s="2">
        <v>8</v>
      </c>
      <c r="M1284" s="2">
        <v>0</v>
      </c>
      <c r="N1284" s="2">
        <v>5</v>
      </c>
    </row>
    <row r="1285" hidden="1" spans="1:14">
      <c r="A1285" s="2">
        <v>3007</v>
      </c>
      <c r="B1285" s="3">
        <v>1</v>
      </c>
      <c r="C1285" s="3">
        <v>-59.27</v>
      </c>
      <c r="D1285" s="3">
        <v>-0.19</v>
      </c>
      <c r="E1285" s="3">
        <v>0.9252</v>
      </c>
      <c r="F1285" s="3">
        <v>-0.3617</v>
      </c>
      <c r="G1285" s="3">
        <v>-0.0377</v>
      </c>
      <c r="H1285" s="2">
        <v>1</v>
      </c>
      <c r="I1285" s="3">
        <v>1.6223</v>
      </c>
      <c r="J1285" s="2">
        <v>312</v>
      </c>
      <c r="K1285" s="2">
        <v>6</v>
      </c>
      <c r="L1285" s="2">
        <v>8</v>
      </c>
      <c r="M1285" s="2">
        <v>0</v>
      </c>
      <c r="N1285" s="2">
        <v>5</v>
      </c>
    </row>
    <row r="1286" hidden="1" spans="1:14">
      <c r="A1286" s="2">
        <v>3006</v>
      </c>
      <c r="B1286" s="3">
        <v>1</v>
      </c>
      <c r="C1286" s="3">
        <v>-154.3</v>
      </c>
      <c r="D1286" s="3">
        <v>-0.4946</v>
      </c>
      <c r="E1286" s="3">
        <v>0.7762</v>
      </c>
      <c r="F1286" s="3">
        <v>-0.7898</v>
      </c>
      <c r="G1286" s="3">
        <v>-0.1231</v>
      </c>
      <c r="H1286" s="2">
        <v>1</v>
      </c>
      <c r="I1286" s="3">
        <v>1.9463</v>
      </c>
      <c r="J1286" s="2">
        <v>312</v>
      </c>
      <c r="K1286" s="2">
        <v>5</v>
      </c>
      <c r="L1286" s="2">
        <v>8</v>
      </c>
      <c r="M1286" s="2">
        <v>0</v>
      </c>
      <c r="N1286" s="2">
        <v>5</v>
      </c>
    </row>
    <row r="1287" hidden="1" spans="1:14">
      <c r="A1287" s="2">
        <v>3005</v>
      </c>
      <c r="B1287" s="3">
        <v>1</v>
      </c>
      <c r="C1287" s="3">
        <v>-90.51</v>
      </c>
      <c r="D1287" s="3">
        <v>-0.2901</v>
      </c>
      <c r="E1287" s="3">
        <v>0.8259</v>
      </c>
      <c r="F1287" s="3">
        <v>-0.6579</v>
      </c>
      <c r="G1287" s="3">
        <v>-0.0931</v>
      </c>
      <c r="H1287" s="2">
        <v>1</v>
      </c>
      <c r="I1287" s="3">
        <v>1.3696</v>
      </c>
      <c r="J1287" s="2">
        <v>312</v>
      </c>
      <c r="K1287" s="2">
        <v>4</v>
      </c>
      <c r="L1287" s="2">
        <v>8</v>
      </c>
      <c r="M1287" s="2">
        <v>0</v>
      </c>
      <c r="N1287" s="2">
        <v>5</v>
      </c>
    </row>
    <row r="1288" hidden="1" spans="1:14">
      <c r="A1288" s="2">
        <v>3004</v>
      </c>
      <c r="B1288" s="3">
        <v>1</v>
      </c>
      <c r="C1288" s="3">
        <v>-82.16</v>
      </c>
      <c r="D1288" s="3">
        <v>-0.2633</v>
      </c>
      <c r="E1288" s="3">
        <v>0.8035</v>
      </c>
      <c r="F1288" s="3">
        <v>-0.7503</v>
      </c>
      <c r="G1288" s="3">
        <v>-0.1062</v>
      </c>
      <c r="H1288" s="2">
        <v>1</v>
      </c>
      <c r="I1288" s="3">
        <v>1.0923</v>
      </c>
      <c r="J1288" s="2">
        <v>312</v>
      </c>
      <c r="K1288" s="2">
        <v>3</v>
      </c>
      <c r="L1288" s="2">
        <v>8</v>
      </c>
      <c r="M1288" s="2">
        <v>0</v>
      </c>
      <c r="N1288" s="2">
        <v>5</v>
      </c>
    </row>
    <row r="1289" hidden="1" spans="1:14">
      <c r="A1289" s="2">
        <v>3003</v>
      </c>
      <c r="B1289" s="3">
        <v>1</v>
      </c>
      <c r="C1289" s="3">
        <v>-91.17</v>
      </c>
      <c r="D1289" s="3">
        <v>-0.2922</v>
      </c>
      <c r="E1289" s="3">
        <v>0.7333</v>
      </c>
      <c r="F1289" s="3">
        <v>-0.8359</v>
      </c>
      <c r="G1289" s="3">
        <v>-0.1502</v>
      </c>
      <c r="H1289" s="2">
        <v>1</v>
      </c>
      <c r="I1289" s="3">
        <v>1.0889</v>
      </c>
      <c r="J1289" s="2">
        <v>312</v>
      </c>
      <c r="K1289" s="2">
        <v>2</v>
      </c>
      <c r="L1289" s="2">
        <v>8</v>
      </c>
      <c r="M1289" s="2">
        <v>0</v>
      </c>
      <c r="N1289" s="2">
        <v>5</v>
      </c>
    </row>
    <row r="1290" hidden="1" spans="1:14">
      <c r="A1290" s="2">
        <v>3001</v>
      </c>
      <c r="B1290" s="3">
        <v>1</v>
      </c>
      <c r="C1290" s="3">
        <v>-30.48</v>
      </c>
      <c r="D1290" s="3">
        <v>-0.0977</v>
      </c>
      <c r="E1290" s="3">
        <v>0.9666</v>
      </c>
      <c r="F1290" s="3">
        <v>-0.2024</v>
      </c>
      <c r="G1290" s="3">
        <v>-0.0161</v>
      </c>
      <c r="H1290" s="2">
        <v>1</v>
      </c>
      <c r="I1290" s="3">
        <v>1.4887</v>
      </c>
      <c r="J1290" s="2">
        <v>312</v>
      </c>
      <c r="K1290" s="2">
        <v>7</v>
      </c>
      <c r="L1290" s="2">
        <v>7</v>
      </c>
      <c r="M1290" s="2">
        <v>0</v>
      </c>
      <c r="N1290" s="2">
        <v>5</v>
      </c>
    </row>
    <row r="1291" hidden="1" spans="1:14">
      <c r="A1291" s="2">
        <v>3000</v>
      </c>
      <c r="B1291" s="3">
        <v>1</v>
      </c>
      <c r="C1291" s="3">
        <v>-22.98</v>
      </c>
      <c r="D1291" s="3">
        <v>-0.0737</v>
      </c>
      <c r="E1291" s="3">
        <v>0.9678</v>
      </c>
      <c r="F1291" s="3">
        <v>-0.1777</v>
      </c>
      <c r="G1291" s="3">
        <v>-0.0154</v>
      </c>
      <c r="H1291" s="2">
        <v>1</v>
      </c>
      <c r="I1291" s="3">
        <v>1.2812</v>
      </c>
      <c r="J1291" s="2">
        <v>312</v>
      </c>
      <c r="K1291" s="2">
        <v>6</v>
      </c>
      <c r="L1291" s="2">
        <v>7</v>
      </c>
      <c r="M1291" s="2">
        <v>0</v>
      </c>
      <c r="N1291" s="2">
        <v>5</v>
      </c>
    </row>
    <row r="1292" hidden="1" spans="1:14">
      <c r="A1292" s="2">
        <v>2999</v>
      </c>
      <c r="B1292" s="3">
        <v>1</v>
      </c>
      <c r="C1292" s="3">
        <v>-128.97</v>
      </c>
      <c r="D1292" s="3">
        <v>-0.4134</v>
      </c>
      <c r="E1292" s="3">
        <v>0.797</v>
      </c>
      <c r="F1292" s="3">
        <v>-0.7409</v>
      </c>
      <c r="G1292" s="3">
        <v>-0.1086</v>
      </c>
      <c r="H1292" s="2">
        <v>1</v>
      </c>
      <c r="I1292" s="3">
        <v>1.7333</v>
      </c>
      <c r="J1292" s="2">
        <v>312</v>
      </c>
      <c r="K1292" s="2">
        <v>5</v>
      </c>
      <c r="L1292" s="2">
        <v>7</v>
      </c>
      <c r="M1292" s="2">
        <v>0</v>
      </c>
      <c r="N1292" s="2">
        <v>5</v>
      </c>
    </row>
    <row r="1293" hidden="1" spans="1:14">
      <c r="A1293" s="2">
        <v>2998</v>
      </c>
      <c r="B1293" s="3">
        <v>1</v>
      </c>
      <c r="C1293" s="3">
        <v>-89.16</v>
      </c>
      <c r="D1293" s="3">
        <v>-0.2858</v>
      </c>
      <c r="E1293" s="3">
        <v>0.8169</v>
      </c>
      <c r="F1293" s="3">
        <v>-0.7194</v>
      </c>
      <c r="G1293" s="3">
        <v>-0.0968</v>
      </c>
      <c r="H1293" s="2">
        <v>1</v>
      </c>
      <c r="I1293" s="3">
        <v>1.2354</v>
      </c>
      <c r="J1293" s="2">
        <v>312</v>
      </c>
      <c r="K1293" s="2">
        <v>4</v>
      </c>
      <c r="L1293" s="2">
        <v>7</v>
      </c>
      <c r="M1293" s="2">
        <v>0</v>
      </c>
      <c r="N1293" s="2">
        <v>5</v>
      </c>
    </row>
    <row r="1294" hidden="1" spans="1:14">
      <c r="A1294" s="2">
        <v>2997</v>
      </c>
      <c r="B1294" s="3">
        <v>1</v>
      </c>
      <c r="C1294" s="3">
        <v>-85.99</v>
      </c>
      <c r="D1294" s="3">
        <v>-0.2756</v>
      </c>
      <c r="E1294" s="3">
        <v>0.7827</v>
      </c>
      <c r="F1294" s="3">
        <v>-0.7389</v>
      </c>
      <c r="G1294" s="3">
        <v>-0.1173</v>
      </c>
      <c r="H1294" s="2">
        <v>1</v>
      </c>
      <c r="I1294" s="3">
        <v>1.1604</v>
      </c>
      <c r="J1294" s="2">
        <v>312</v>
      </c>
      <c r="K1294" s="2">
        <v>3</v>
      </c>
      <c r="L1294" s="2">
        <v>7</v>
      </c>
      <c r="M1294" s="2">
        <v>0</v>
      </c>
      <c r="N1294" s="2">
        <v>5</v>
      </c>
    </row>
    <row r="1295" hidden="1" spans="1:14">
      <c r="A1295" s="2">
        <v>2996</v>
      </c>
      <c r="B1295" s="3">
        <v>1</v>
      </c>
      <c r="C1295" s="3">
        <v>-99.67</v>
      </c>
      <c r="D1295" s="3">
        <v>-0.3195</v>
      </c>
      <c r="E1295" s="3">
        <v>0.6961</v>
      </c>
      <c r="F1295" s="3">
        <v>-0.8645</v>
      </c>
      <c r="G1295" s="3">
        <v>-0.1726</v>
      </c>
      <c r="H1295" s="2">
        <v>1</v>
      </c>
      <c r="I1295" s="3">
        <v>1.1513</v>
      </c>
      <c r="J1295" s="2">
        <v>312</v>
      </c>
      <c r="K1295" s="2">
        <v>2</v>
      </c>
      <c r="L1295" s="2">
        <v>7</v>
      </c>
      <c r="M1295" s="2">
        <v>0</v>
      </c>
      <c r="N1295" s="2">
        <v>5</v>
      </c>
    </row>
    <row r="1296" hidden="1" spans="1:14">
      <c r="A1296" s="2">
        <v>2994</v>
      </c>
      <c r="B1296" s="3">
        <v>1</v>
      </c>
      <c r="C1296" s="3">
        <v>-71.17</v>
      </c>
      <c r="D1296" s="3">
        <v>-0.2281</v>
      </c>
      <c r="E1296" s="3">
        <v>0.9182</v>
      </c>
      <c r="F1296" s="3">
        <v>-0.3994</v>
      </c>
      <c r="G1296" s="3">
        <v>-0.0401</v>
      </c>
      <c r="H1296" s="2">
        <v>1</v>
      </c>
      <c r="I1296" s="3">
        <v>1.7635</v>
      </c>
      <c r="J1296" s="2">
        <v>312</v>
      </c>
      <c r="K1296" s="2">
        <v>7</v>
      </c>
      <c r="L1296" s="2">
        <v>6</v>
      </c>
      <c r="M1296" s="2">
        <v>0</v>
      </c>
      <c r="N1296" s="2">
        <v>5</v>
      </c>
    </row>
    <row r="1297" hidden="1" spans="1:14">
      <c r="A1297" s="2">
        <v>2993</v>
      </c>
      <c r="B1297" s="3">
        <v>1</v>
      </c>
      <c r="C1297" s="3">
        <v>-56.25</v>
      </c>
      <c r="D1297" s="3">
        <v>-0.1803</v>
      </c>
      <c r="E1297" s="3">
        <v>0.9179</v>
      </c>
      <c r="F1297" s="3">
        <v>-0.4202</v>
      </c>
      <c r="G1297" s="3">
        <v>-0.0401</v>
      </c>
      <c r="H1297" s="2">
        <v>1</v>
      </c>
      <c r="I1297" s="3">
        <v>1.3293</v>
      </c>
      <c r="J1297" s="2">
        <v>312</v>
      </c>
      <c r="K1297" s="2">
        <v>6</v>
      </c>
      <c r="L1297" s="2">
        <v>6</v>
      </c>
      <c r="M1297" s="2">
        <v>0</v>
      </c>
      <c r="N1297" s="2">
        <v>5</v>
      </c>
    </row>
    <row r="1298" hidden="1" spans="1:14">
      <c r="A1298" s="2">
        <v>2992</v>
      </c>
      <c r="B1298" s="3">
        <v>1</v>
      </c>
      <c r="C1298" s="3">
        <v>-103.3</v>
      </c>
      <c r="D1298" s="3">
        <v>-0.3311</v>
      </c>
      <c r="E1298" s="3">
        <v>0.8219</v>
      </c>
      <c r="F1298" s="3">
        <v>-0.692</v>
      </c>
      <c r="G1298" s="3">
        <v>-0.0921</v>
      </c>
      <c r="H1298" s="2">
        <v>1</v>
      </c>
      <c r="I1298" s="3">
        <v>1.4872</v>
      </c>
      <c r="J1298" s="2">
        <v>312</v>
      </c>
      <c r="K1298" s="2">
        <v>5</v>
      </c>
      <c r="L1298" s="2">
        <v>6</v>
      </c>
      <c r="M1298" s="2">
        <v>0</v>
      </c>
      <c r="N1298" s="2">
        <v>5</v>
      </c>
    </row>
    <row r="1299" hidden="1" spans="1:14">
      <c r="A1299" s="2">
        <v>2991</v>
      </c>
      <c r="B1299" s="3">
        <v>1</v>
      </c>
      <c r="C1299" s="3">
        <v>-127.69</v>
      </c>
      <c r="D1299" s="3">
        <v>-0.4093</v>
      </c>
      <c r="E1299" s="3">
        <v>0.7358</v>
      </c>
      <c r="F1299" s="3">
        <v>-0.8327</v>
      </c>
      <c r="G1299" s="3">
        <v>-0.1447</v>
      </c>
      <c r="H1299" s="2">
        <v>1</v>
      </c>
      <c r="I1299" s="3">
        <v>1.5299</v>
      </c>
      <c r="J1299" s="2">
        <v>312</v>
      </c>
      <c r="K1299" s="2">
        <v>4</v>
      </c>
      <c r="L1299" s="2">
        <v>6</v>
      </c>
      <c r="M1299" s="2">
        <v>0</v>
      </c>
      <c r="N1299" s="2">
        <v>5</v>
      </c>
    </row>
    <row r="1300" hidden="1" spans="1:14">
      <c r="A1300" s="2">
        <v>2990</v>
      </c>
      <c r="B1300" s="3">
        <v>1</v>
      </c>
      <c r="C1300" s="3">
        <v>-79.98</v>
      </c>
      <c r="D1300" s="3">
        <v>-0.2563</v>
      </c>
      <c r="E1300" s="3">
        <v>0.7826</v>
      </c>
      <c r="F1300" s="3">
        <v>-0.7456</v>
      </c>
      <c r="G1300" s="3">
        <v>-0.1153</v>
      </c>
      <c r="H1300" s="2">
        <v>1</v>
      </c>
      <c r="I1300" s="3">
        <v>1.0699</v>
      </c>
      <c r="J1300" s="2">
        <v>312</v>
      </c>
      <c r="K1300" s="2">
        <v>3</v>
      </c>
      <c r="L1300" s="2">
        <v>6</v>
      </c>
      <c r="M1300" s="2">
        <v>0</v>
      </c>
      <c r="N1300" s="2">
        <v>5</v>
      </c>
    </row>
    <row r="1301" hidden="1" spans="1:14">
      <c r="A1301" s="2">
        <v>2989</v>
      </c>
      <c r="B1301" s="3">
        <v>1</v>
      </c>
      <c r="C1301" s="3">
        <v>-107.76</v>
      </c>
      <c r="D1301" s="3">
        <v>-0.3454</v>
      </c>
      <c r="E1301" s="3">
        <v>0.6592</v>
      </c>
      <c r="F1301" s="3">
        <v>-0.8863</v>
      </c>
      <c r="G1301" s="3">
        <v>-0.195</v>
      </c>
      <c r="H1301" s="2">
        <v>1</v>
      </c>
      <c r="I1301" s="3">
        <v>1.2143</v>
      </c>
      <c r="J1301" s="2">
        <v>312</v>
      </c>
      <c r="K1301" s="2">
        <v>2</v>
      </c>
      <c r="L1301" s="2">
        <v>6</v>
      </c>
      <c r="M1301" s="2">
        <v>0</v>
      </c>
      <c r="N1301" s="2">
        <v>5</v>
      </c>
    </row>
    <row r="1302" hidden="1" spans="1:14">
      <c r="A1302" s="2">
        <v>2987</v>
      </c>
      <c r="B1302" s="3">
        <v>1</v>
      </c>
      <c r="C1302" s="3">
        <v>-44.04</v>
      </c>
      <c r="D1302" s="3">
        <v>-0.1412</v>
      </c>
      <c r="E1302" s="3">
        <v>0.9441</v>
      </c>
      <c r="F1302" s="3">
        <v>-0.2771</v>
      </c>
      <c r="G1302" s="3">
        <v>-0.0264</v>
      </c>
      <c r="H1302" s="2">
        <v>1</v>
      </c>
      <c r="I1302" s="3">
        <v>1.5741</v>
      </c>
      <c r="J1302" s="2">
        <v>312</v>
      </c>
      <c r="K1302" s="2">
        <v>7</v>
      </c>
      <c r="L1302" s="2">
        <v>5</v>
      </c>
      <c r="M1302" s="2">
        <v>0</v>
      </c>
      <c r="N1302" s="2">
        <v>5</v>
      </c>
    </row>
    <row r="1303" hidden="1" spans="1:14">
      <c r="A1303" s="2">
        <v>2986</v>
      </c>
      <c r="B1303" s="3">
        <v>1</v>
      </c>
      <c r="C1303" s="3">
        <v>-26.68</v>
      </c>
      <c r="D1303" s="3">
        <v>-0.0855</v>
      </c>
      <c r="E1303" s="3">
        <v>0.9567</v>
      </c>
      <c r="F1303" s="3">
        <v>-0.2514</v>
      </c>
      <c r="G1303" s="3">
        <v>-0.0202</v>
      </c>
      <c r="H1303" s="2">
        <v>1</v>
      </c>
      <c r="I1303" s="3">
        <v>1.0531</v>
      </c>
      <c r="J1303" s="2">
        <v>312</v>
      </c>
      <c r="K1303" s="2">
        <v>6</v>
      </c>
      <c r="L1303" s="2">
        <v>5</v>
      </c>
      <c r="M1303" s="2">
        <v>0</v>
      </c>
      <c r="N1303" s="2">
        <v>5</v>
      </c>
    </row>
    <row r="1304" hidden="1" spans="1:14">
      <c r="A1304" s="2">
        <v>2985</v>
      </c>
      <c r="B1304" s="3">
        <v>1</v>
      </c>
      <c r="C1304" s="3">
        <v>-115.58</v>
      </c>
      <c r="D1304" s="3">
        <v>-0.3704</v>
      </c>
      <c r="E1304" s="3">
        <v>0.7904</v>
      </c>
      <c r="F1304" s="3">
        <v>-0.7655</v>
      </c>
      <c r="G1304" s="3">
        <v>-0.1081</v>
      </c>
      <c r="H1304" s="2">
        <v>1</v>
      </c>
      <c r="I1304" s="3">
        <v>1.5059</v>
      </c>
      <c r="J1304" s="2">
        <v>312</v>
      </c>
      <c r="K1304" s="2">
        <v>5</v>
      </c>
      <c r="L1304" s="2">
        <v>5</v>
      </c>
      <c r="M1304" s="2">
        <v>0</v>
      </c>
      <c r="N1304" s="2">
        <v>5</v>
      </c>
    </row>
    <row r="1305" hidden="1" spans="1:14">
      <c r="A1305" s="2">
        <v>2984</v>
      </c>
      <c r="B1305" s="3">
        <v>1</v>
      </c>
      <c r="C1305" s="3">
        <v>-135.92</v>
      </c>
      <c r="D1305" s="3">
        <v>-0.4356</v>
      </c>
      <c r="E1305" s="3">
        <v>0.7044</v>
      </c>
      <c r="F1305" s="3">
        <v>-0.8584</v>
      </c>
      <c r="G1305" s="3">
        <v>-0.1618</v>
      </c>
      <c r="H1305" s="2">
        <v>1</v>
      </c>
      <c r="I1305" s="3">
        <v>1.5801</v>
      </c>
      <c r="J1305" s="2">
        <v>312</v>
      </c>
      <c r="K1305" s="2">
        <v>4</v>
      </c>
      <c r="L1305" s="2">
        <v>5</v>
      </c>
      <c r="M1305" s="2">
        <v>0</v>
      </c>
      <c r="N1305" s="2">
        <v>5</v>
      </c>
    </row>
    <row r="1306" hidden="1" spans="1:14">
      <c r="A1306" s="2">
        <v>2983</v>
      </c>
      <c r="B1306" s="3">
        <v>1</v>
      </c>
      <c r="C1306" s="3">
        <v>-92.73</v>
      </c>
      <c r="D1306" s="3">
        <v>-0.2972</v>
      </c>
      <c r="E1306" s="3">
        <v>0.7378</v>
      </c>
      <c r="F1306" s="3">
        <v>-0.8198</v>
      </c>
      <c r="G1306" s="3">
        <v>-0.1399</v>
      </c>
      <c r="H1306" s="2">
        <v>1</v>
      </c>
      <c r="I1306" s="3">
        <v>1.129</v>
      </c>
      <c r="J1306" s="2">
        <v>312</v>
      </c>
      <c r="K1306" s="2">
        <v>3</v>
      </c>
      <c r="L1306" s="2">
        <v>5</v>
      </c>
      <c r="M1306" s="2">
        <v>0</v>
      </c>
      <c r="N1306" s="2">
        <v>5</v>
      </c>
    </row>
    <row r="1307" hidden="1" spans="1:14">
      <c r="A1307" s="2">
        <v>2982</v>
      </c>
      <c r="B1307" s="3">
        <v>1</v>
      </c>
      <c r="C1307" s="3">
        <v>-122.3</v>
      </c>
      <c r="D1307" s="3">
        <v>-0.392</v>
      </c>
      <c r="E1307" s="3">
        <v>0.6043</v>
      </c>
      <c r="F1307" s="3">
        <v>-0.9015</v>
      </c>
      <c r="G1307" s="3">
        <v>-0.231</v>
      </c>
      <c r="H1307" s="2">
        <v>1</v>
      </c>
      <c r="I1307" s="3">
        <v>1.3549</v>
      </c>
      <c r="J1307" s="2">
        <v>312</v>
      </c>
      <c r="K1307" s="2">
        <v>2</v>
      </c>
      <c r="L1307" s="2">
        <v>5</v>
      </c>
      <c r="M1307" s="2">
        <v>0</v>
      </c>
      <c r="N1307" s="2">
        <v>5</v>
      </c>
    </row>
    <row r="1308" hidden="1" spans="1:14">
      <c r="A1308" s="2">
        <v>2981</v>
      </c>
      <c r="B1308" s="3">
        <v>1</v>
      </c>
      <c r="C1308" s="3">
        <v>-14.1</v>
      </c>
      <c r="D1308" s="3">
        <v>-0.0452</v>
      </c>
      <c r="E1308" s="3">
        <v>0.9843</v>
      </c>
      <c r="F1308" s="3">
        <v>-0.1154</v>
      </c>
      <c r="G1308" s="3">
        <v>-0.0068</v>
      </c>
      <c r="H1308" s="2">
        <v>1</v>
      </c>
      <c r="I1308" s="3">
        <v>1.2125</v>
      </c>
      <c r="J1308" s="2">
        <v>312</v>
      </c>
      <c r="K1308" s="2">
        <v>8</v>
      </c>
      <c r="L1308" s="2">
        <v>4</v>
      </c>
      <c r="M1308" s="2">
        <v>0</v>
      </c>
      <c r="N1308" s="2">
        <v>5</v>
      </c>
    </row>
    <row r="1309" hidden="1" spans="1:14">
      <c r="A1309" s="2">
        <v>2980</v>
      </c>
      <c r="B1309" s="3">
        <v>1</v>
      </c>
      <c r="C1309" s="3">
        <v>-74.59</v>
      </c>
      <c r="D1309" s="3">
        <v>-0.2391</v>
      </c>
      <c r="E1309" s="3">
        <v>0.9005</v>
      </c>
      <c r="F1309" s="3">
        <v>-0.4514</v>
      </c>
      <c r="G1309" s="3">
        <v>-0.0471</v>
      </c>
      <c r="H1309" s="2">
        <v>1</v>
      </c>
      <c r="I1309" s="3">
        <v>1.6397</v>
      </c>
      <c r="J1309" s="2">
        <v>312</v>
      </c>
      <c r="K1309" s="2">
        <v>7</v>
      </c>
      <c r="L1309" s="2">
        <v>4</v>
      </c>
      <c r="M1309" s="2">
        <v>0</v>
      </c>
      <c r="N1309" s="2">
        <v>5</v>
      </c>
    </row>
    <row r="1310" hidden="1" spans="1:14">
      <c r="A1310" s="2">
        <v>2978</v>
      </c>
      <c r="B1310" s="3">
        <v>1</v>
      </c>
      <c r="C1310" s="3">
        <v>-151.16</v>
      </c>
      <c r="D1310" s="3">
        <v>-0.4845</v>
      </c>
      <c r="E1310" s="3">
        <v>0.7212</v>
      </c>
      <c r="F1310" s="3">
        <v>-0.8281</v>
      </c>
      <c r="G1310" s="3">
        <v>-0.1468</v>
      </c>
      <c r="H1310" s="2">
        <v>1</v>
      </c>
      <c r="I1310" s="3">
        <v>1.8212</v>
      </c>
      <c r="J1310" s="2">
        <v>312</v>
      </c>
      <c r="K1310" s="2">
        <v>5</v>
      </c>
      <c r="L1310" s="2">
        <v>4</v>
      </c>
      <c r="M1310" s="2">
        <v>0</v>
      </c>
      <c r="N1310" s="2">
        <v>5</v>
      </c>
    </row>
    <row r="1311" hidden="1" spans="1:14">
      <c r="A1311" s="2">
        <v>2977</v>
      </c>
      <c r="B1311" s="3">
        <v>1</v>
      </c>
      <c r="C1311" s="3">
        <v>-128.34</v>
      </c>
      <c r="D1311" s="3">
        <v>-0.4113</v>
      </c>
      <c r="E1311" s="3">
        <v>0.7005</v>
      </c>
      <c r="F1311" s="3">
        <v>-0.8696</v>
      </c>
      <c r="G1311" s="3">
        <v>-0.1606</v>
      </c>
      <c r="H1311" s="2">
        <v>1</v>
      </c>
      <c r="I1311" s="3">
        <v>1.4733</v>
      </c>
      <c r="J1311" s="2">
        <v>312</v>
      </c>
      <c r="K1311" s="2">
        <v>4</v>
      </c>
      <c r="L1311" s="2">
        <v>4</v>
      </c>
      <c r="M1311" s="2">
        <v>0</v>
      </c>
      <c r="N1311" s="2">
        <v>5</v>
      </c>
    </row>
    <row r="1312" hidden="1" spans="1:14">
      <c r="A1312" s="2">
        <v>2976</v>
      </c>
      <c r="B1312" s="3">
        <v>1</v>
      </c>
      <c r="C1312" s="3">
        <v>-98.3</v>
      </c>
      <c r="D1312" s="3">
        <v>-0.3151</v>
      </c>
      <c r="E1312" s="3">
        <v>0.7072</v>
      </c>
      <c r="F1312" s="3">
        <v>-0.8386</v>
      </c>
      <c r="G1312" s="3">
        <v>-0.1555</v>
      </c>
      <c r="H1312" s="2">
        <v>1</v>
      </c>
      <c r="I1312" s="3">
        <v>1.1701</v>
      </c>
      <c r="J1312" s="2">
        <v>312</v>
      </c>
      <c r="K1312" s="2">
        <v>3</v>
      </c>
      <c r="L1312" s="2">
        <v>4</v>
      </c>
      <c r="M1312" s="2">
        <v>0</v>
      </c>
      <c r="N1312" s="2">
        <v>5</v>
      </c>
    </row>
    <row r="1313" hidden="1" spans="1:14">
      <c r="A1313" s="2">
        <v>2975</v>
      </c>
      <c r="B1313" s="3">
        <v>1</v>
      </c>
      <c r="C1313" s="3">
        <v>-123.9</v>
      </c>
      <c r="D1313" s="3">
        <v>-0.3971</v>
      </c>
      <c r="E1313" s="3">
        <v>0.5785</v>
      </c>
      <c r="F1313" s="3">
        <v>-0.9118</v>
      </c>
      <c r="G1313" s="3">
        <v>-0.245</v>
      </c>
      <c r="H1313" s="2">
        <v>1</v>
      </c>
      <c r="I1313" s="3">
        <v>1.3574</v>
      </c>
      <c r="J1313" s="2">
        <v>312</v>
      </c>
      <c r="K1313" s="2">
        <v>2</v>
      </c>
      <c r="L1313" s="2">
        <v>4</v>
      </c>
      <c r="M1313" s="2">
        <v>0</v>
      </c>
      <c r="N1313" s="2">
        <v>5</v>
      </c>
    </row>
    <row r="1314" hidden="1" spans="1:14">
      <c r="A1314" s="2">
        <v>2974</v>
      </c>
      <c r="B1314" s="3">
        <v>1</v>
      </c>
      <c r="C1314" s="3">
        <v>-505.18</v>
      </c>
      <c r="D1314" s="3">
        <v>-0.8462</v>
      </c>
      <c r="E1314" s="3">
        <v>0.9074</v>
      </c>
      <c r="F1314" s="3">
        <v>-0.6404</v>
      </c>
      <c r="G1314" s="3">
        <v>-0.0441</v>
      </c>
      <c r="H1314" s="2">
        <v>1</v>
      </c>
      <c r="I1314" s="3">
        <v>7.6713</v>
      </c>
      <c r="J1314" s="2">
        <v>597</v>
      </c>
      <c r="K1314" s="2">
        <v>8</v>
      </c>
      <c r="L1314" s="2">
        <v>20</v>
      </c>
      <c r="M1314" s="2">
        <v>4</v>
      </c>
      <c r="N1314" s="2">
        <v>4</v>
      </c>
    </row>
    <row r="1315" hidden="1" spans="1:14">
      <c r="A1315" s="2">
        <v>2973</v>
      </c>
      <c r="B1315" s="3">
        <v>1</v>
      </c>
      <c r="C1315" s="3">
        <v>-506.57</v>
      </c>
      <c r="D1315" s="3">
        <v>-0.2522</v>
      </c>
      <c r="E1315" s="3">
        <v>0.9585</v>
      </c>
      <c r="F1315" s="3">
        <v>-0.6853</v>
      </c>
      <c r="G1315" s="3">
        <v>-0.0186</v>
      </c>
      <c r="H1315" s="2">
        <v>1</v>
      </c>
      <c r="I1315" s="3">
        <v>7.2309</v>
      </c>
      <c r="J1315" s="2">
        <v>2009</v>
      </c>
      <c r="K1315" s="2">
        <v>7</v>
      </c>
      <c r="L1315" s="2">
        <v>20</v>
      </c>
      <c r="M1315" s="2">
        <v>4</v>
      </c>
      <c r="N1315" s="2">
        <v>4</v>
      </c>
    </row>
    <row r="1316" hidden="1" spans="1:14">
      <c r="A1316" s="2">
        <v>2972</v>
      </c>
      <c r="B1316" s="3">
        <v>1</v>
      </c>
      <c r="C1316" s="3">
        <v>-239.46</v>
      </c>
      <c r="D1316" s="3">
        <v>-0.0732</v>
      </c>
      <c r="E1316" s="3">
        <v>0.9836</v>
      </c>
      <c r="F1316" s="3">
        <v>-0.4122</v>
      </c>
      <c r="G1316" s="3">
        <v>-0.0069</v>
      </c>
      <c r="H1316" s="2">
        <v>1</v>
      </c>
      <c r="I1316" s="3">
        <v>5.6929</v>
      </c>
      <c r="J1316" s="2">
        <v>3270</v>
      </c>
      <c r="K1316" s="2">
        <v>6</v>
      </c>
      <c r="L1316" s="2">
        <v>20</v>
      </c>
      <c r="M1316" s="2">
        <v>4</v>
      </c>
      <c r="N1316" s="2">
        <v>4</v>
      </c>
    </row>
    <row r="1317" hidden="1" spans="1:14">
      <c r="A1317" s="2">
        <v>2971</v>
      </c>
      <c r="B1317" s="3">
        <v>1</v>
      </c>
      <c r="C1317" s="3">
        <v>-503.94</v>
      </c>
      <c r="D1317" s="3">
        <v>-0.291</v>
      </c>
      <c r="E1317" s="3">
        <v>0.925</v>
      </c>
      <c r="F1317" s="3">
        <v>-0.8034</v>
      </c>
      <c r="G1317" s="3">
        <v>-0.0354</v>
      </c>
      <c r="H1317" s="2">
        <v>1</v>
      </c>
      <c r="I1317" s="3">
        <v>6.196</v>
      </c>
      <c r="J1317" s="2">
        <v>1732</v>
      </c>
      <c r="K1317" s="2">
        <v>5</v>
      </c>
      <c r="L1317" s="2">
        <v>20</v>
      </c>
      <c r="M1317" s="2">
        <v>4</v>
      </c>
      <c r="N1317" s="2">
        <v>4</v>
      </c>
    </row>
    <row r="1318" hidden="1" spans="1:14">
      <c r="A1318" s="2">
        <v>2970</v>
      </c>
      <c r="B1318" s="3">
        <v>1</v>
      </c>
      <c r="C1318" s="3">
        <v>-505.22</v>
      </c>
      <c r="D1318" s="3">
        <v>-0.3581</v>
      </c>
      <c r="E1318" s="3">
        <v>0.8868</v>
      </c>
      <c r="F1318" s="3">
        <v>-0.9395</v>
      </c>
      <c r="G1318" s="3">
        <v>-0.0544</v>
      </c>
      <c r="H1318" s="2">
        <v>1</v>
      </c>
      <c r="I1318" s="3">
        <v>5.3603</v>
      </c>
      <c r="J1318" s="2">
        <v>1411</v>
      </c>
      <c r="K1318" s="2">
        <v>4</v>
      </c>
      <c r="L1318" s="2">
        <v>20</v>
      </c>
      <c r="M1318" s="2">
        <v>4</v>
      </c>
      <c r="N1318" s="2">
        <v>4</v>
      </c>
    </row>
    <row r="1319" hidden="1" spans="1:14">
      <c r="A1319" s="2">
        <v>2969</v>
      </c>
      <c r="B1319" s="3">
        <v>1</v>
      </c>
      <c r="C1319" s="3">
        <v>-502.27</v>
      </c>
      <c r="D1319" s="3">
        <v>-0.382</v>
      </c>
      <c r="E1319" s="3">
        <v>0.8505</v>
      </c>
      <c r="F1319" s="3">
        <v>-0.976</v>
      </c>
      <c r="G1319" s="3">
        <v>-0.0731</v>
      </c>
      <c r="H1319" s="2">
        <v>1</v>
      </c>
      <c r="I1319" s="3">
        <v>5.1399</v>
      </c>
      <c r="J1319" s="2">
        <v>1315</v>
      </c>
      <c r="K1319" s="2">
        <v>3</v>
      </c>
      <c r="L1319" s="2">
        <v>20</v>
      </c>
      <c r="M1319" s="2">
        <v>4</v>
      </c>
      <c r="N1319" s="2">
        <v>4</v>
      </c>
    </row>
    <row r="1320" hidden="1" spans="1:14">
      <c r="A1320" s="2">
        <v>2968</v>
      </c>
      <c r="B1320" s="3">
        <v>1</v>
      </c>
      <c r="C1320" s="3">
        <v>-500.83</v>
      </c>
      <c r="D1320" s="3">
        <v>-0.2849</v>
      </c>
      <c r="E1320" s="3">
        <v>0.8519</v>
      </c>
      <c r="F1320" s="3">
        <v>-0.9839</v>
      </c>
      <c r="G1320" s="3">
        <v>-0.0722</v>
      </c>
      <c r="H1320" s="2">
        <v>1</v>
      </c>
      <c r="I1320" s="3">
        <v>5.0863</v>
      </c>
      <c r="J1320" s="2">
        <v>1758</v>
      </c>
      <c r="K1320" s="2">
        <v>2</v>
      </c>
      <c r="L1320" s="2">
        <v>20</v>
      </c>
      <c r="M1320" s="2">
        <v>4</v>
      </c>
      <c r="N1320" s="2">
        <v>4</v>
      </c>
    </row>
    <row r="1321" hidden="1" spans="1:14">
      <c r="A1321" s="2">
        <v>2967</v>
      </c>
      <c r="B1321" s="3">
        <v>1</v>
      </c>
      <c r="C1321" s="3">
        <v>-591.88</v>
      </c>
      <c r="D1321" s="3">
        <v>-0.4522</v>
      </c>
      <c r="E1321" s="3">
        <v>0.9426</v>
      </c>
      <c r="F1321" s="3">
        <v>-0.6723</v>
      </c>
      <c r="G1321" s="3">
        <v>-0.0269</v>
      </c>
      <c r="H1321" s="2">
        <v>1</v>
      </c>
      <c r="I1321" s="3">
        <v>8.5565</v>
      </c>
      <c r="J1321" s="2">
        <v>1309</v>
      </c>
      <c r="K1321" s="2">
        <v>8</v>
      </c>
      <c r="L1321" s="2">
        <v>19</v>
      </c>
      <c r="M1321" s="2">
        <v>4</v>
      </c>
      <c r="N1321" s="2">
        <v>4</v>
      </c>
    </row>
    <row r="1322" hidden="1" spans="1:14">
      <c r="A1322" s="2">
        <v>2966</v>
      </c>
      <c r="B1322" s="3">
        <v>1</v>
      </c>
      <c r="C1322" s="3">
        <v>-501.85</v>
      </c>
      <c r="D1322" s="3">
        <v>-0.2067</v>
      </c>
      <c r="E1322" s="3">
        <v>0.9637</v>
      </c>
      <c r="F1322" s="3">
        <v>-0.6293</v>
      </c>
      <c r="G1322" s="3">
        <v>-0.0168</v>
      </c>
      <c r="H1322" s="2">
        <v>1</v>
      </c>
      <c r="I1322" s="3">
        <v>7.7459</v>
      </c>
      <c r="J1322" s="2">
        <v>2428</v>
      </c>
      <c r="K1322" s="2">
        <v>7</v>
      </c>
      <c r="L1322" s="2">
        <v>19</v>
      </c>
      <c r="M1322" s="2">
        <v>4</v>
      </c>
      <c r="N1322" s="2">
        <v>4</v>
      </c>
    </row>
    <row r="1323" hidden="1" spans="1:14">
      <c r="A1323" s="2">
        <v>2965</v>
      </c>
      <c r="B1323" s="3">
        <v>1</v>
      </c>
      <c r="C1323" s="3">
        <v>-59.82</v>
      </c>
      <c r="D1323" s="3">
        <v>-0.0183</v>
      </c>
      <c r="E1323" s="3">
        <v>0.9957</v>
      </c>
      <c r="F1323" s="3">
        <v>-0.1028</v>
      </c>
      <c r="G1323" s="3">
        <v>-0.0015</v>
      </c>
      <c r="H1323" s="2">
        <v>1</v>
      </c>
      <c r="I1323" s="3">
        <v>5.6084</v>
      </c>
      <c r="J1323" s="2">
        <v>3270</v>
      </c>
      <c r="K1323" s="2">
        <v>6</v>
      </c>
      <c r="L1323" s="2">
        <v>19</v>
      </c>
      <c r="M1323" s="2">
        <v>4</v>
      </c>
      <c r="N1323" s="2">
        <v>4</v>
      </c>
    </row>
    <row r="1324" hidden="1" spans="1:14">
      <c r="A1324" s="2">
        <v>2964</v>
      </c>
      <c r="B1324" s="3">
        <v>1</v>
      </c>
      <c r="C1324" s="3">
        <v>-500.96</v>
      </c>
      <c r="D1324" s="3">
        <v>-0.3261</v>
      </c>
      <c r="E1324" s="3">
        <v>0.9147</v>
      </c>
      <c r="F1324" s="3">
        <v>-0.8211</v>
      </c>
      <c r="G1324" s="3">
        <v>-0.0412</v>
      </c>
      <c r="H1324" s="2">
        <v>1</v>
      </c>
      <c r="I1324" s="3">
        <v>6.0353</v>
      </c>
      <c r="J1324" s="2">
        <v>1536</v>
      </c>
      <c r="K1324" s="2">
        <v>5</v>
      </c>
      <c r="L1324" s="2">
        <v>19</v>
      </c>
      <c r="M1324" s="2">
        <v>4</v>
      </c>
      <c r="N1324" s="2">
        <v>4</v>
      </c>
    </row>
    <row r="1325" hidden="1" spans="1:14">
      <c r="A1325" s="2">
        <v>2963</v>
      </c>
      <c r="B1325" s="3">
        <v>1</v>
      </c>
      <c r="C1325" s="3">
        <v>-503.26</v>
      </c>
      <c r="D1325" s="3">
        <v>-0.3226</v>
      </c>
      <c r="E1325" s="3">
        <v>0.8931</v>
      </c>
      <c r="F1325" s="3">
        <v>-0.8455</v>
      </c>
      <c r="G1325" s="3">
        <v>-0.0526</v>
      </c>
      <c r="H1325" s="2">
        <v>1</v>
      </c>
      <c r="I1325" s="3">
        <v>5.8984</v>
      </c>
      <c r="J1325" s="2">
        <v>1560</v>
      </c>
      <c r="K1325" s="2">
        <v>4</v>
      </c>
      <c r="L1325" s="2">
        <v>19</v>
      </c>
      <c r="M1325" s="2">
        <v>4</v>
      </c>
      <c r="N1325" s="2">
        <v>4</v>
      </c>
    </row>
    <row r="1326" hidden="1" spans="1:14">
      <c r="A1326" s="2">
        <v>2962</v>
      </c>
      <c r="B1326" s="3">
        <v>1</v>
      </c>
      <c r="C1326" s="3">
        <v>-501.79</v>
      </c>
      <c r="D1326" s="3">
        <v>-0.362</v>
      </c>
      <c r="E1326" s="3">
        <v>0.8528</v>
      </c>
      <c r="F1326" s="3">
        <v>-0.9773</v>
      </c>
      <c r="G1326" s="3">
        <v>-0.0735</v>
      </c>
      <c r="H1326" s="2">
        <v>1</v>
      </c>
      <c r="I1326" s="3">
        <v>5.1284</v>
      </c>
      <c r="J1326" s="2">
        <v>1386</v>
      </c>
      <c r="K1326" s="2">
        <v>3</v>
      </c>
      <c r="L1326" s="2">
        <v>19</v>
      </c>
      <c r="M1326" s="2">
        <v>4</v>
      </c>
      <c r="N1326" s="2">
        <v>4</v>
      </c>
    </row>
    <row r="1327" hidden="1" spans="1:14">
      <c r="A1327" s="2">
        <v>2961</v>
      </c>
      <c r="B1327" s="3">
        <v>1</v>
      </c>
      <c r="C1327" s="3">
        <v>-500.59</v>
      </c>
      <c r="D1327" s="3">
        <v>-0.2757</v>
      </c>
      <c r="E1327" s="3">
        <v>0.8513</v>
      </c>
      <c r="F1327" s="3">
        <v>-0.9845</v>
      </c>
      <c r="G1327" s="3">
        <v>-0.0742</v>
      </c>
      <c r="H1327" s="2">
        <v>1</v>
      </c>
      <c r="I1327" s="3">
        <v>5.0806</v>
      </c>
      <c r="J1327" s="2">
        <v>1816</v>
      </c>
      <c r="K1327" s="2">
        <v>2</v>
      </c>
      <c r="L1327" s="2">
        <v>19</v>
      </c>
      <c r="M1327" s="2">
        <v>4</v>
      </c>
      <c r="N1327" s="2">
        <v>4</v>
      </c>
    </row>
    <row r="1328" hidden="1" spans="1:14">
      <c r="A1328" s="2">
        <v>2960</v>
      </c>
      <c r="B1328" s="3">
        <v>1</v>
      </c>
      <c r="C1328" s="3">
        <v>-520.55</v>
      </c>
      <c r="D1328" s="3">
        <v>-0.859</v>
      </c>
      <c r="E1328" s="3">
        <v>0.8991</v>
      </c>
      <c r="F1328" s="3">
        <v>-0.7166</v>
      </c>
      <c r="G1328" s="3">
        <v>-0.0507</v>
      </c>
      <c r="H1328" s="2">
        <v>1</v>
      </c>
      <c r="I1328" s="3">
        <v>7.118</v>
      </c>
      <c r="J1328" s="2">
        <v>606</v>
      </c>
      <c r="K1328" s="2">
        <v>8</v>
      </c>
      <c r="L1328" s="2">
        <v>18</v>
      </c>
      <c r="M1328" s="2">
        <v>4</v>
      </c>
      <c r="N1328" s="2">
        <v>4</v>
      </c>
    </row>
    <row r="1329" hidden="1" spans="1:14">
      <c r="A1329" s="2">
        <v>2959</v>
      </c>
      <c r="B1329" s="3">
        <v>1</v>
      </c>
      <c r="C1329" s="3">
        <v>-271.12</v>
      </c>
      <c r="D1329" s="3">
        <v>-0.0829</v>
      </c>
      <c r="E1329" s="3">
        <v>0.9843</v>
      </c>
      <c r="F1329" s="3">
        <v>-0.4153</v>
      </c>
      <c r="G1329" s="3">
        <v>-0.0069</v>
      </c>
      <c r="H1329" s="2">
        <v>1</v>
      </c>
      <c r="I1329" s="3">
        <v>6.3546</v>
      </c>
      <c r="J1329" s="2">
        <v>3270</v>
      </c>
      <c r="K1329" s="2">
        <v>7</v>
      </c>
      <c r="L1329" s="2">
        <v>18</v>
      </c>
      <c r="M1329" s="2">
        <v>4</v>
      </c>
      <c r="N1329" s="2">
        <v>4</v>
      </c>
    </row>
    <row r="1330" hidden="1" spans="1:14">
      <c r="A1330" s="2">
        <v>2958</v>
      </c>
      <c r="B1330" s="3">
        <v>1</v>
      </c>
      <c r="C1330" s="3">
        <v>-353.06</v>
      </c>
      <c r="D1330" s="3">
        <v>-0.108</v>
      </c>
      <c r="E1330" s="3">
        <v>0.9741</v>
      </c>
      <c r="F1330" s="3">
        <v>-0.5213</v>
      </c>
      <c r="G1330" s="3">
        <v>-0.012</v>
      </c>
      <c r="H1330" s="2">
        <v>1</v>
      </c>
      <c r="I1330" s="3">
        <v>6.6015</v>
      </c>
      <c r="J1330" s="2">
        <v>3270</v>
      </c>
      <c r="K1330" s="2">
        <v>6</v>
      </c>
      <c r="L1330" s="2">
        <v>18</v>
      </c>
      <c r="M1330" s="2">
        <v>4</v>
      </c>
      <c r="N1330" s="2">
        <v>4</v>
      </c>
    </row>
    <row r="1331" hidden="1" spans="1:14">
      <c r="A1331" s="2">
        <v>2957</v>
      </c>
      <c r="B1331" s="3">
        <v>1</v>
      </c>
      <c r="C1331" s="3">
        <v>-506.69</v>
      </c>
      <c r="D1331" s="3">
        <v>-0.3573</v>
      </c>
      <c r="E1331" s="3">
        <v>0.9042</v>
      </c>
      <c r="F1331" s="3">
        <v>-0.8796</v>
      </c>
      <c r="G1331" s="3">
        <v>-0.0477</v>
      </c>
      <c r="H1331" s="2">
        <v>1</v>
      </c>
      <c r="I1331" s="3">
        <v>5.7209</v>
      </c>
      <c r="J1331" s="2">
        <v>1418</v>
      </c>
      <c r="K1331" s="2">
        <v>5</v>
      </c>
      <c r="L1331" s="2">
        <v>18</v>
      </c>
      <c r="M1331" s="2">
        <v>4</v>
      </c>
      <c r="N1331" s="2">
        <v>4</v>
      </c>
    </row>
    <row r="1332" hidden="1" spans="1:14">
      <c r="A1332" s="2">
        <v>2956</v>
      </c>
      <c r="B1332" s="3">
        <v>1</v>
      </c>
      <c r="C1332" s="3">
        <v>-504.23</v>
      </c>
      <c r="D1332" s="3">
        <v>-0.3574</v>
      </c>
      <c r="E1332" s="3">
        <v>0.8791</v>
      </c>
      <c r="F1332" s="3">
        <v>-0.91</v>
      </c>
      <c r="G1332" s="3">
        <v>-0.0611</v>
      </c>
      <c r="H1332" s="2">
        <v>1</v>
      </c>
      <c r="I1332" s="3">
        <v>5.5133</v>
      </c>
      <c r="J1332" s="2">
        <v>1411</v>
      </c>
      <c r="K1332" s="2">
        <v>4</v>
      </c>
      <c r="L1332" s="2">
        <v>18</v>
      </c>
      <c r="M1332" s="2">
        <v>4</v>
      </c>
      <c r="N1332" s="2">
        <v>4</v>
      </c>
    </row>
    <row r="1333" hidden="1" spans="1:14">
      <c r="A1333" s="2">
        <v>2955</v>
      </c>
      <c r="B1333" s="3">
        <v>1</v>
      </c>
      <c r="C1333" s="3">
        <v>-502.75</v>
      </c>
      <c r="D1333" s="3">
        <v>-0.3769</v>
      </c>
      <c r="E1333" s="3">
        <v>0.8424</v>
      </c>
      <c r="F1333" s="3">
        <v>-0.9791</v>
      </c>
      <c r="G1333" s="3">
        <v>-0.0807</v>
      </c>
      <c r="H1333" s="2">
        <v>1</v>
      </c>
      <c r="I1333" s="3">
        <v>5.1295</v>
      </c>
      <c r="J1333" s="2">
        <v>1334</v>
      </c>
      <c r="K1333" s="2">
        <v>3</v>
      </c>
      <c r="L1333" s="2">
        <v>18</v>
      </c>
      <c r="M1333" s="2">
        <v>4</v>
      </c>
      <c r="N1333" s="2">
        <v>4</v>
      </c>
    </row>
    <row r="1334" hidden="1" spans="1:14">
      <c r="A1334" s="2">
        <v>2954</v>
      </c>
      <c r="B1334" s="3">
        <v>1</v>
      </c>
      <c r="C1334" s="3">
        <v>-501.33</v>
      </c>
      <c r="D1334" s="3">
        <v>-0.2644</v>
      </c>
      <c r="E1334" s="3">
        <v>0.8515</v>
      </c>
      <c r="F1334" s="3">
        <v>-0.986</v>
      </c>
      <c r="G1334" s="3">
        <v>-0.0758</v>
      </c>
      <c r="H1334" s="2">
        <v>1</v>
      </c>
      <c r="I1334" s="3">
        <v>5.0811</v>
      </c>
      <c r="J1334" s="2">
        <v>1896</v>
      </c>
      <c r="K1334" s="2">
        <v>2</v>
      </c>
      <c r="L1334" s="2">
        <v>18</v>
      </c>
      <c r="M1334" s="2">
        <v>4</v>
      </c>
      <c r="N1334" s="2">
        <v>4</v>
      </c>
    </row>
    <row r="1335" hidden="1" spans="1:14">
      <c r="A1335" s="2">
        <v>2953</v>
      </c>
      <c r="B1335" s="3">
        <v>1</v>
      </c>
      <c r="C1335" s="3">
        <v>-509.75</v>
      </c>
      <c r="D1335" s="3">
        <v>-0.2663</v>
      </c>
      <c r="E1335" s="3">
        <v>0.9616</v>
      </c>
      <c r="F1335" s="3">
        <v>-0.6772</v>
      </c>
      <c r="G1335" s="3">
        <v>-0.0182</v>
      </c>
      <c r="H1335" s="2">
        <v>1</v>
      </c>
      <c r="I1335" s="3">
        <v>7.3545</v>
      </c>
      <c r="J1335" s="2">
        <v>1914</v>
      </c>
      <c r="K1335" s="2">
        <v>8</v>
      </c>
      <c r="L1335" s="2">
        <v>17</v>
      </c>
      <c r="M1335" s="2">
        <v>4</v>
      </c>
      <c r="N1335" s="2">
        <v>4</v>
      </c>
    </row>
    <row r="1336" hidden="1" spans="1:14">
      <c r="A1336" s="2">
        <v>2952</v>
      </c>
      <c r="B1336" s="3">
        <v>1</v>
      </c>
      <c r="C1336" s="3">
        <v>-156.99</v>
      </c>
      <c r="D1336" s="3">
        <v>-0.048</v>
      </c>
      <c r="E1336" s="3">
        <v>0.9905</v>
      </c>
      <c r="F1336" s="3">
        <v>-0.2638</v>
      </c>
      <c r="G1336" s="3">
        <v>-0.0041</v>
      </c>
      <c r="H1336" s="2">
        <v>1</v>
      </c>
      <c r="I1336" s="3">
        <v>5.7331</v>
      </c>
      <c r="J1336" s="2">
        <v>3270</v>
      </c>
      <c r="K1336" s="2">
        <v>7</v>
      </c>
      <c r="L1336" s="2">
        <v>17</v>
      </c>
      <c r="M1336" s="2">
        <v>4</v>
      </c>
      <c r="N1336" s="2">
        <v>4</v>
      </c>
    </row>
    <row r="1337" hidden="1" spans="1:14">
      <c r="A1337" s="2">
        <v>2951</v>
      </c>
      <c r="B1337" s="3">
        <v>1</v>
      </c>
      <c r="C1337" s="3">
        <v>-507.32</v>
      </c>
      <c r="D1337" s="3">
        <v>-0.257</v>
      </c>
      <c r="E1337" s="3">
        <v>0.9404</v>
      </c>
      <c r="F1337" s="3">
        <v>-0.733</v>
      </c>
      <c r="G1337" s="3">
        <v>-0.0295</v>
      </c>
      <c r="H1337" s="2">
        <v>1</v>
      </c>
      <c r="I1337" s="3">
        <v>6.7953</v>
      </c>
      <c r="J1337" s="2">
        <v>1974</v>
      </c>
      <c r="K1337" s="2">
        <v>6</v>
      </c>
      <c r="L1337" s="2">
        <v>17</v>
      </c>
      <c r="M1337" s="2">
        <v>4</v>
      </c>
      <c r="N1337" s="2">
        <v>4</v>
      </c>
    </row>
    <row r="1338" hidden="1" spans="1:14">
      <c r="A1338" s="2">
        <v>2950</v>
      </c>
      <c r="B1338" s="3">
        <v>1</v>
      </c>
      <c r="C1338" s="3">
        <v>-501.64</v>
      </c>
      <c r="D1338" s="3">
        <v>-0.2963</v>
      </c>
      <c r="E1338" s="3">
        <v>0.915</v>
      </c>
      <c r="F1338" s="3">
        <v>-0.7922</v>
      </c>
      <c r="G1338" s="3">
        <v>-0.0429</v>
      </c>
      <c r="H1338" s="2">
        <v>1</v>
      </c>
      <c r="I1338" s="3">
        <v>6.2499</v>
      </c>
      <c r="J1338" s="2">
        <v>1693</v>
      </c>
      <c r="K1338" s="2">
        <v>5</v>
      </c>
      <c r="L1338" s="2">
        <v>17</v>
      </c>
      <c r="M1338" s="2">
        <v>4</v>
      </c>
      <c r="N1338" s="2">
        <v>4</v>
      </c>
    </row>
    <row r="1339" hidden="1" spans="1:14">
      <c r="A1339" s="2">
        <v>2949</v>
      </c>
      <c r="B1339" s="3">
        <v>1</v>
      </c>
      <c r="C1339" s="3">
        <v>-500.67</v>
      </c>
      <c r="D1339" s="3">
        <v>-0.3467</v>
      </c>
      <c r="E1339" s="3">
        <v>0.8778</v>
      </c>
      <c r="F1339" s="3">
        <v>-0.9701</v>
      </c>
      <c r="G1339" s="3">
        <v>-0.0628</v>
      </c>
      <c r="H1339" s="2">
        <v>1</v>
      </c>
      <c r="I1339" s="3">
        <v>5.153</v>
      </c>
      <c r="J1339" s="2">
        <v>1444</v>
      </c>
      <c r="K1339" s="2">
        <v>4</v>
      </c>
      <c r="L1339" s="2">
        <v>17</v>
      </c>
      <c r="M1339" s="2">
        <v>4</v>
      </c>
      <c r="N1339" s="2">
        <v>4</v>
      </c>
    </row>
    <row r="1340" hidden="1" spans="1:14">
      <c r="A1340" s="2">
        <v>2948</v>
      </c>
      <c r="B1340" s="3">
        <v>1</v>
      </c>
      <c r="C1340" s="3">
        <v>-502.26</v>
      </c>
      <c r="D1340" s="3">
        <v>-0.3674</v>
      </c>
      <c r="E1340" s="3">
        <v>0.8402</v>
      </c>
      <c r="F1340" s="3">
        <v>-0.9806</v>
      </c>
      <c r="G1340" s="3">
        <v>-0.0836</v>
      </c>
      <c r="H1340" s="2">
        <v>1</v>
      </c>
      <c r="I1340" s="3">
        <v>5.117</v>
      </c>
      <c r="J1340" s="2">
        <v>1367</v>
      </c>
      <c r="K1340" s="2">
        <v>3</v>
      </c>
      <c r="L1340" s="2">
        <v>17</v>
      </c>
      <c r="M1340" s="2">
        <v>4</v>
      </c>
      <c r="N1340" s="2">
        <v>4</v>
      </c>
    </row>
    <row r="1341" hidden="1" spans="1:14">
      <c r="A1341" s="2">
        <v>2947</v>
      </c>
      <c r="B1341" s="3">
        <v>1</v>
      </c>
      <c r="C1341" s="3">
        <v>-501.37</v>
      </c>
      <c r="D1341" s="3">
        <v>-0.2901</v>
      </c>
      <c r="E1341" s="3">
        <v>0.8333</v>
      </c>
      <c r="F1341" s="3">
        <v>-0.987</v>
      </c>
      <c r="G1341" s="3">
        <v>-0.0874</v>
      </c>
      <c r="H1341" s="2">
        <v>1</v>
      </c>
      <c r="I1341" s="3">
        <v>5.0763</v>
      </c>
      <c r="J1341" s="2">
        <v>1728</v>
      </c>
      <c r="K1341" s="2">
        <v>2</v>
      </c>
      <c r="L1341" s="2">
        <v>17</v>
      </c>
      <c r="M1341" s="2">
        <v>4</v>
      </c>
      <c r="N1341" s="2">
        <v>4</v>
      </c>
    </row>
    <row r="1342" hidden="1" spans="1:14">
      <c r="A1342" s="2">
        <v>2946</v>
      </c>
      <c r="B1342" s="3">
        <v>1</v>
      </c>
      <c r="C1342" s="3">
        <v>-541.3</v>
      </c>
      <c r="D1342" s="3">
        <v>-0.2837</v>
      </c>
      <c r="E1342" s="3">
        <v>0.9573</v>
      </c>
      <c r="F1342" s="3">
        <v>-0.6937</v>
      </c>
      <c r="G1342" s="3">
        <v>-0.0207</v>
      </c>
      <c r="H1342" s="2">
        <v>1</v>
      </c>
      <c r="I1342" s="3">
        <v>7.6207</v>
      </c>
      <c r="J1342" s="2">
        <v>1908</v>
      </c>
      <c r="K1342" s="2">
        <v>8</v>
      </c>
      <c r="L1342" s="2">
        <v>16</v>
      </c>
      <c r="M1342" s="2">
        <v>4</v>
      </c>
      <c r="N1342" s="2">
        <v>4</v>
      </c>
    </row>
    <row r="1343" hidden="1" spans="1:14">
      <c r="A1343" s="2">
        <v>2945</v>
      </c>
      <c r="B1343" s="3">
        <v>1</v>
      </c>
      <c r="C1343" s="3">
        <v>-401.83</v>
      </c>
      <c r="D1343" s="3">
        <v>-0.1229</v>
      </c>
      <c r="E1343" s="3">
        <v>0.9747</v>
      </c>
      <c r="F1343" s="3">
        <v>-0.5399</v>
      </c>
      <c r="G1343" s="3">
        <v>-0.0121</v>
      </c>
      <c r="H1343" s="2">
        <v>1</v>
      </c>
      <c r="I1343" s="3">
        <v>7.2036</v>
      </c>
      <c r="J1343" s="2">
        <v>3270</v>
      </c>
      <c r="K1343" s="2">
        <v>7</v>
      </c>
      <c r="L1343" s="2">
        <v>16</v>
      </c>
      <c r="M1343" s="2">
        <v>4</v>
      </c>
      <c r="N1343" s="2">
        <v>4</v>
      </c>
    </row>
    <row r="1344" hidden="1" spans="1:14">
      <c r="A1344" s="2">
        <v>2944</v>
      </c>
      <c r="B1344" s="3">
        <v>1</v>
      </c>
      <c r="C1344" s="3">
        <v>-501.6</v>
      </c>
      <c r="D1344" s="3">
        <v>-0.2728</v>
      </c>
      <c r="E1344" s="3">
        <v>0.9347</v>
      </c>
      <c r="F1344" s="3">
        <v>-0.7709</v>
      </c>
      <c r="G1344" s="3">
        <v>-0.0328</v>
      </c>
      <c r="H1344" s="2">
        <v>1</v>
      </c>
      <c r="I1344" s="3">
        <v>6.4123</v>
      </c>
      <c r="J1344" s="2">
        <v>1839</v>
      </c>
      <c r="K1344" s="2">
        <v>6</v>
      </c>
      <c r="L1344" s="2">
        <v>16</v>
      </c>
      <c r="M1344" s="2">
        <v>4</v>
      </c>
      <c r="N1344" s="2">
        <v>4</v>
      </c>
    </row>
    <row r="1345" hidden="1" spans="1:14">
      <c r="A1345" s="2">
        <v>2943</v>
      </c>
      <c r="B1345" s="3">
        <v>1</v>
      </c>
      <c r="C1345" s="3">
        <v>-500.9</v>
      </c>
      <c r="D1345" s="3">
        <v>-0.3542</v>
      </c>
      <c r="E1345" s="3">
        <v>0.897</v>
      </c>
      <c r="F1345" s="3">
        <v>-0.8526</v>
      </c>
      <c r="G1345" s="3">
        <v>-0.0533</v>
      </c>
      <c r="H1345" s="2">
        <v>1</v>
      </c>
      <c r="I1345" s="3">
        <v>5.8282</v>
      </c>
      <c r="J1345" s="2">
        <v>1414</v>
      </c>
      <c r="K1345" s="2">
        <v>5</v>
      </c>
      <c r="L1345" s="2">
        <v>16</v>
      </c>
      <c r="M1345" s="2">
        <v>4</v>
      </c>
      <c r="N1345" s="2">
        <v>4</v>
      </c>
    </row>
    <row r="1346" hidden="1" spans="1:14">
      <c r="A1346" s="2">
        <v>2942</v>
      </c>
      <c r="B1346" s="3">
        <v>1</v>
      </c>
      <c r="C1346" s="3">
        <v>-500.01</v>
      </c>
      <c r="D1346" s="3">
        <v>-0.3571</v>
      </c>
      <c r="E1346" s="3">
        <v>0.8694</v>
      </c>
      <c r="F1346" s="3">
        <v>-0.9549</v>
      </c>
      <c r="G1346" s="3">
        <v>-0.0681</v>
      </c>
      <c r="H1346" s="2">
        <v>1</v>
      </c>
      <c r="I1346" s="3">
        <v>5.225</v>
      </c>
      <c r="J1346" s="2">
        <v>1400</v>
      </c>
      <c r="K1346" s="2">
        <v>4</v>
      </c>
      <c r="L1346" s="2">
        <v>16</v>
      </c>
      <c r="M1346" s="2">
        <v>4</v>
      </c>
      <c r="N1346" s="2">
        <v>4</v>
      </c>
    </row>
    <row r="1347" hidden="1" spans="1:14">
      <c r="A1347" s="2">
        <v>2941</v>
      </c>
      <c r="B1347" s="3">
        <v>1</v>
      </c>
      <c r="C1347" s="3">
        <v>-502.49</v>
      </c>
      <c r="D1347" s="3">
        <v>-0.3602</v>
      </c>
      <c r="E1347" s="3">
        <v>0.8365</v>
      </c>
      <c r="F1347" s="3">
        <v>-0.982</v>
      </c>
      <c r="G1347" s="3">
        <v>-0.0869</v>
      </c>
      <c r="H1347" s="2">
        <v>1</v>
      </c>
      <c r="I1347" s="3">
        <v>5.1125</v>
      </c>
      <c r="J1347" s="2">
        <v>1395</v>
      </c>
      <c r="K1347" s="2">
        <v>3</v>
      </c>
      <c r="L1347" s="2">
        <v>16</v>
      </c>
      <c r="M1347" s="2">
        <v>4</v>
      </c>
      <c r="N1347" s="2">
        <v>4</v>
      </c>
    </row>
    <row r="1348" hidden="1" spans="1:14">
      <c r="A1348" s="2">
        <v>2940</v>
      </c>
      <c r="B1348" s="3">
        <v>1</v>
      </c>
      <c r="C1348" s="3">
        <v>-502.31</v>
      </c>
      <c r="D1348" s="3">
        <v>-0.2917</v>
      </c>
      <c r="E1348" s="3">
        <v>0.826</v>
      </c>
      <c r="F1348" s="3">
        <v>-0.988</v>
      </c>
      <c r="G1348" s="3">
        <v>-0.0929</v>
      </c>
      <c r="H1348" s="2">
        <v>1</v>
      </c>
      <c r="I1348" s="3">
        <v>5.0809</v>
      </c>
      <c r="J1348" s="2">
        <v>1722</v>
      </c>
      <c r="K1348" s="2">
        <v>2</v>
      </c>
      <c r="L1348" s="2">
        <v>16</v>
      </c>
      <c r="M1348" s="2">
        <v>4</v>
      </c>
      <c r="N1348" s="2">
        <v>4</v>
      </c>
    </row>
    <row r="1349" hidden="1" spans="1:14">
      <c r="A1349" s="2">
        <v>2939</v>
      </c>
      <c r="B1349" s="3">
        <v>1</v>
      </c>
      <c r="C1349" s="3">
        <v>-187.95</v>
      </c>
      <c r="D1349" s="3">
        <v>-0.0575</v>
      </c>
      <c r="E1349" s="3">
        <v>0.9901</v>
      </c>
      <c r="F1349" s="3">
        <v>-0.2795</v>
      </c>
      <c r="G1349" s="3">
        <v>-0.0042</v>
      </c>
      <c r="H1349" s="2">
        <v>1</v>
      </c>
      <c r="I1349" s="3">
        <v>6.5432</v>
      </c>
      <c r="J1349" s="2">
        <v>3270</v>
      </c>
      <c r="K1349" s="2">
        <v>8</v>
      </c>
      <c r="L1349" s="2">
        <v>15</v>
      </c>
      <c r="M1349" s="2">
        <v>4</v>
      </c>
      <c r="N1349" s="2">
        <v>4</v>
      </c>
    </row>
    <row r="1350" hidden="1" spans="1:14">
      <c r="A1350" s="2">
        <v>2938</v>
      </c>
      <c r="B1350" s="3">
        <v>1</v>
      </c>
      <c r="C1350" s="3">
        <v>-504.72</v>
      </c>
      <c r="D1350" s="3">
        <v>-0.2512</v>
      </c>
      <c r="E1350" s="3">
        <v>0.9493</v>
      </c>
      <c r="F1350" s="3">
        <v>-0.6644</v>
      </c>
      <c r="G1350" s="3">
        <v>-0.0254</v>
      </c>
      <c r="H1350" s="2">
        <v>1</v>
      </c>
      <c r="I1350" s="3">
        <v>7.4079</v>
      </c>
      <c r="J1350" s="2">
        <v>2009</v>
      </c>
      <c r="K1350" s="2">
        <v>7</v>
      </c>
      <c r="L1350" s="2">
        <v>15</v>
      </c>
      <c r="M1350" s="2">
        <v>4</v>
      </c>
      <c r="N1350" s="2">
        <v>4</v>
      </c>
    </row>
    <row r="1351" hidden="1" spans="1:14">
      <c r="A1351" s="2">
        <v>2937</v>
      </c>
      <c r="B1351" s="3">
        <v>1</v>
      </c>
      <c r="C1351" s="3">
        <v>-503.94</v>
      </c>
      <c r="D1351" s="3">
        <v>-0.2234</v>
      </c>
      <c r="E1351" s="3">
        <v>0.9421</v>
      </c>
      <c r="F1351" s="3">
        <v>-0.6499</v>
      </c>
      <c r="G1351" s="3">
        <v>-0.0294</v>
      </c>
      <c r="H1351" s="2">
        <v>1</v>
      </c>
      <c r="I1351" s="3">
        <v>7.5493</v>
      </c>
      <c r="J1351" s="2">
        <v>2256</v>
      </c>
      <c r="K1351" s="2">
        <v>6</v>
      </c>
      <c r="L1351" s="2">
        <v>15</v>
      </c>
      <c r="M1351" s="2">
        <v>4</v>
      </c>
      <c r="N1351" s="2">
        <v>4</v>
      </c>
    </row>
    <row r="1352" hidden="1" spans="1:14">
      <c r="A1352" s="2">
        <v>2936</v>
      </c>
      <c r="B1352" s="3">
        <v>1</v>
      </c>
      <c r="C1352" s="3">
        <v>-500.62</v>
      </c>
      <c r="D1352" s="3">
        <v>-0.3228</v>
      </c>
      <c r="E1352" s="3">
        <v>0.9005</v>
      </c>
      <c r="F1352" s="3">
        <v>-0.9344</v>
      </c>
      <c r="G1352" s="3">
        <v>-0.0517</v>
      </c>
      <c r="H1352" s="2">
        <v>1</v>
      </c>
      <c r="I1352" s="3">
        <v>5.3409</v>
      </c>
      <c r="J1352" s="2">
        <v>1551</v>
      </c>
      <c r="K1352" s="2">
        <v>5</v>
      </c>
      <c r="L1352" s="2">
        <v>15</v>
      </c>
      <c r="M1352" s="2">
        <v>4</v>
      </c>
      <c r="N1352" s="2">
        <v>4</v>
      </c>
    </row>
    <row r="1353" hidden="1" spans="1:14">
      <c r="A1353" s="2">
        <v>2935</v>
      </c>
      <c r="B1353" s="3">
        <v>1</v>
      </c>
      <c r="C1353" s="3">
        <v>-501.32</v>
      </c>
      <c r="D1353" s="3">
        <v>-0.3528</v>
      </c>
      <c r="E1353" s="3">
        <v>0.8652</v>
      </c>
      <c r="F1353" s="3">
        <v>-0.9705</v>
      </c>
      <c r="G1353" s="3">
        <v>-0.0716</v>
      </c>
      <c r="H1353" s="2">
        <v>1</v>
      </c>
      <c r="I1353" s="3">
        <v>5.1576</v>
      </c>
      <c r="J1353" s="2">
        <v>1421</v>
      </c>
      <c r="K1353" s="2">
        <v>4</v>
      </c>
      <c r="L1353" s="2">
        <v>15</v>
      </c>
      <c r="M1353" s="2">
        <v>4</v>
      </c>
      <c r="N1353" s="2">
        <v>4</v>
      </c>
    </row>
    <row r="1354" hidden="1" spans="1:14">
      <c r="A1354" s="2">
        <v>2934</v>
      </c>
      <c r="B1354" s="3">
        <v>1</v>
      </c>
      <c r="C1354" s="3">
        <v>-504.06</v>
      </c>
      <c r="D1354" s="3">
        <v>-0.3572</v>
      </c>
      <c r="E1354" s="3">
        <v>0.8307</v>
      </c>
      <c r="F1354" s="3">
        <v>-0.9832</v>
      </c>
      <c r="G1354" s="3">
        <v>-0.0912</v>
      </c>
      <c r="H1354" s="2">
        <v>1</v>
      </c>
      <c r="I1354" s="3">
        <v>5.1225</v>
      </c>
      <c r="J1354" s="2">
        <v>1411</v>
      </c>
      <c r="K1354" s="2">
        <v>3</v>
      </c>
      <c r="L1354" s="2">
        <v>15</v>
      </c>
      <c r="M1354" s="2">
        <v>4</v>
      </c>
      <c r="N1354" s="2">
        <v>4</v>
      </c>
    </row>
    <row r="1355" hidden="1" spans="1:14">
      <c r="A1355" s="2">
        <v>2933</v>
      </c>
      <c r="B1355" s="3">
        <v>1</v>
      </c>
      <c r="C1355" s="3">
        <v>-500.5</v>
      </c>
      <c r="D1355" s="3">
        <v>-0.2951</v>
      </c>
      <c r="E1355" s="3">
        <v>0.817</v>
      </c>
      <c r="F1355" s="3">
        <v>-0.989</v>
      </c>
      <c r="G1355" s="3">
        <v>-0.0989</v>
      </c>
      <c r="H1355" s="2">
        <v>1</v>
      </c>
      <c r="I1355" s="3">
        <v>5.0581</v>
      </c>
      <c r="J1355" s="2">
        <v>1696</v>
      </c>
      <c r="K1355" s="2">
        <v>2</v>
      </c>
      <c r="L1355" s="2">
        <v>15</v>
      </c>
      <c r="M1355" s="2">
        <v>4</v>
      </c>
      <c r="N1355" s="2">
        <v>4</v>
      </c>
    </row>
    <row r="1356" hidden="1" spans="1:14">
      <c r="A1356" s="2">
        <v>2932</v>
      </c>
      <c r="B1356" s="3">
        <v>1</v>
      </c>
      <c r="C1356" s="3">
        <v>-522.06</v>
      </c>
      <c r="D1356" s="3">
        <v>-0.4567</v>
      </c>
      <c r="E1356" s="3">
        <v>0.9294</v>
      </c>
      <c r="F1356" s="3">
        <v>-0.7105</v>
      </c>
      <c r="G1356" s="3">
        <v>-0.036</v>
      </c>
      <c r="H1356" s="2">
        <v>1</v>
      </c>
      <c r="I1356" s="3">
        <v>7.1971</v>
      </c>
      <c r="J1356" s="2">
        <v>1143</v>
      </c>
      <c r="K1356" s="2">
        <v>8</v>
      </c>
      <c r="L1356" s="2">
        <v>14</v>
      </c>
      <c r="M1356" s="2">
        <v>4</v>
      </c>
      <c r="N1356" s="2">
        <v>4</v>
      </c>
    </row>
    <row r="1357" hidden="1" spans="1:14">
      <c r="A1357" s="2">
        <v>2931</v>
      </c>
      <c r="B1357" s="3">
        <v>1</v>
      </c>
      <c r="C1357" s="3">
        <v>-503.74</v>
      </c>
      <c r="D1357" s="3">
        <v>-0.2813</v>
      </c>
      <c r="E1357" s="3">
        <v>0.9414</v>
      </c>
      <c r="F1357" s="3">
        <v>-0.7017</v>
      </c>
      <c r="G1357" s="3">
        <v>-0.0298</v>
      </c>
      <c r="H1357" s="2">
        <v>1</v>
      </c>
      <c r="I1357" s="3">
        <v>7.0281</v>
      </c>
      <c r="J1357" s="2">
        <v>1791</v>
      </c>
      <c r="K1357" s="2">
        <v>7</v>
      </c>
      <c r="L1357" s="2">
        <v>14</v>
      </c>
      <c r="M1357" s="2">
        <v>4</v>
      </c>
      <c r="N1357" s="2">
        <v>4</v>
      </c>
    </row>
    <row r="1358" hidden="1" spans="1:14">
      <c r="A1358" s="2">
        <v>2930</v>
      </c>
      <c r="B1358" s="3">
        <v>1</v>
      </c>
      <c r="C1358" s="3">
        <v>-501.56</v>
      </c>
      <c r="D1358" s="3">
        <v>-0.2638</v>
      </c>
      <c r="E1358" s="3">
        <v>0.9302</v>
      </c>
      <c r="F1358" s="3">
        <v>-0.7073</v>
      </c>
      <c r="G1358" s="3">
        <v>-0.036</v>
      </c>
      <c r="H1358" s="2">
        <v>1</v>
      </c>
      <c r="I1358" s="3">
        <v>6.9473</v>
      </c>
      <c r="J1358" s="2">
        <v>1901</v>
      </c>
      <c r="K1358" s="2">
        <v>6</v>
      </c>
      <c r="L1358" s="2">
        <v>14</v>
      </c>
      <c r="M1358" s="2">
        <v>4</v>
      </c>
      <c r="N1358" s="2">
        <v>4</v>
      </c>
    </row>
    <row r="1359" hidden="1" spans="1:14">
      <c r="A1359" s="2">
        <v>2929</v>
      </c>
      <c r="B1359" s="3">
        <v>1</v>
      </c>
      <c r="C1359" s="3">
        <v>-501.58</v>
      </c>
      <c r="D1359" s="3">
        <v>-0.3578</v>
      </c>
      <c r="E1359" s="3">
        <v>0.8862</v>
      </c>
      <c r="F1359" s="3">
        <v>-0.9563</v>
      </c>
      <c r="G1359" s="3">
        <v>-0.0598</v>
      </c>
      <c r="H1359" s="2">
        <v>1</v>
      </c>
      <c r="I1359" s="3">
        <v>5.2332</v>
      </c>
      <c r="J1359" s="2">
        <v>1402</v>
      </c>
      <c r="K1359" s="2">
        <v>5</v>
      </c>
      <c r="L1359" s="2">
        <v>14</v>
      </c>
      <c r="M1359" s="2">
        <v>4</v>
      </c>
      <c r="N1359" s="2">
        <v>4</v>
      </c>
    </row>
    <row r="1360" hidden="1" spans="1:14">
      <c r="A1360" s="2">
        <v>2928</v>
      </c>
      <c r="B1360" s="3">
        <v>1</v>
      </c>
      <c r="C1360" s="3">
        <v>-502.79</v>
      </c>
      <c r="D1360" s="3">
        <v>-0.3516</v>
      </c>
      <c r="E1360" s="3">
        <v>0.8593</v>
      </c>
      <c r="F1360" s="3">
        <v>-0.9586</v>
      </c>
      <c r="G1360" s="3">
        <v>-0.0756</v>
      </c>
      <c r="H1360" s="2">
        <v>1</v>
      </c>
      <c r="I1360" s="3">
        <v>5.2336</v>
      </c>
      <c r="J1360" s="2">
        <v>1430</v>
      </c>
      <c r="K1360" s="2">
        <v>4</v>
      </c>
      <c r="L1360" s="2">
        <v>14</v>
      </c>
      <c r="M1360" s="2">
        <v>4</v>
      </c>
      <c r="N1360" s="2">
        <v>4</v>
      </c>
    </row>
    <row r="1361" hidden="1" spans="1:14">
      <c r="A1361" s="2">
        <v>2927</v>
      </c>
      <c r="B1361" s="3">
        <v>1</v>
      </c>
      <c r="C1361" s="3">
        <v>-501.16</v>
      </c>
      <c r="D1361" s="3">
        <v>-0.3507</v>
      </c>
      <c r="E1361" s="3">
        <v>0.8259</v>
      </c>
      <c r="F1361" s="3">
        <v>-0.9842</v>
      </c>
      <c r="G1361" s="3">
        <v>-0.0948</v>
      </c>
      <c r="H1361" s="2">
        <v>1</v>
      </c>
      <c r="I1361" s="3">
        <v>5.0882</v>
      </c>
      <c r="J1361" s="2">
        <v>1429</v>
      </c>
      <c r="K1361" s="2">
        <v>3</v>
      </c>
      <c r="L1361" s="2">
        <v>14</v>
      </c>
      <c r="M1361" s="2">
        <v>4</v>
      </c>
      <c r="N1361" s="2">
        <v>4</v>
      </c>
    </row>
    <row r="1362" hidden="1" spans="1:14">
      <c r="A1362" s="2">
        <v>2926</v>
      </c>
      <c r="B1362" s="3">
        <v>1</v>
      </c>
      <c r="C1362" s="3">
        <v>-501.59</v>
      </c>
      <c r="D1362" s="3">
        <v>-0.2998</v>
      </c>
      <c r="E1362" s="3">
        <v>0.8065</v>
      </c>
      <c r="F1362" s="3">
        <v>-0.9898</v>
      </c>
      <c r="G1362" s="3">
        <v>-0.1058</v>
      </c>
      <c r="H1362" s="2">
        <v>1</v>
      </c>
      <c r="I1362" s="3">
        <v>5.0649</v>
      </c>
      <c r="J1362" s="2">
        <v>1673</v>
      </c>
      <c r="K1362" s="2">
        <v>2</v>
      </c>
      <c r="L1362" s="2">
        <v>14</v>
      </c>
      <c r="M1362" s="2">
        <v>4</v>
      </c>
      <c r="N1362" s="2">
        <v>4</v>
      </c>
    </row>
    <row r="1363" hidden="1" spans="1:14">
      <c r="A1363" s="2">
        <v>2925</v>
      </c>
      <c r="B1363" s="3">
        <v>1</v>
      </c>
      <c r="C1363" s="3">
        <v>-512.12</v>
      </c>
      <c r="D1363" s="3">
        <v>-0.5173</v>
      </c>
      <c r="E1363" s="3">
        <v>0.9181</v>
      </c>
      <c r="F1363" s="3">
        <v>-0.7861</v>
      </c>
      <c r="G1363" s="3">
        <v>-0.0423</v>
      </c>
      <c r="H1363" s="2">
        <v>1</v>
      </c>
      <c r="I1363" s="3">
        <v>6.4284</v>
      </c>
      <c r="J1363" s="2">
        <v>990</v>
      </c>
      <c r="K1363" s="2">
        <v>8</v>
      </c>
      <c r="L1363" s="2">
        <v>13</v>
      </c>
      <c r="M1363" s="2">
        <v>4</v>
      </c>
      <c r="N1363" s="2">
        <v>4</v>
      </c>
    </row>
    <row r="1364" hidden="1" spans="1:14">
      <c r="A1364" s="2">
        <v>2924</v>
      </c>
      <c r="B1364" s="3">
        <v>1</v>
      </c>
      <c r="C1364" s="3">
        <v>-501.31</v>
      </c>
      <c r="D1364" s="3">
        <v>-0.2097</v>
      </c>
      <c r="E1364" s="3">
        <v>0.9519</v>
      </c>
      <c r="F1364" s="3">
        <v>-0.5847</v>
      </c>
      <c r="G1364" s="3">
        <v>-0.0245</v>
      </c>
      <c r="H1364" s="2">
        <v>1</v>
      </c>
      <c r="I1364" s="3">
        <v>8.2793</v>
      </c>
      <c r="J1364" s="2">
        <v>2391</v>
      </c>
      <c r="K1364" s="2">
        <v>7</v>
      </c>
      <c r="L1364" s="2">
        <v>13</v>
      </c>
      <c r="M1364" s="2">
        <v>4</v>
      </c>
      <c r="N1364" s="2">
        <v>4</v>
      </c>
    </row>
    <row r="1365" hidden="1" spans="1:14">
      <c r="A1365" s="2">
        <v>2923</v>
      </c>
      <c r="B1365" s="3">
        <v>1</v>
      </c>
      <c r="C1365" s="3">
        <v>-501.18</v>
      </c>
      <c r="D1365" s="3">
        <v>-0.25</v>
      </c>
      <c r="E1365" s="3">
        <v>0.9297</v>
      </c>
      <c r="F1365" s="3">
        <v>-0.721</v>
      </c>
      <c r="G1365" s="3">
        <v>-0.0363</v>
      </c>
      <c r="H1365" s="2">
        <v>1</v>
      </c>
      <c r="I1365" s="3">
        <v>6.819</v>
      </c>
      <c r="J1365" s="2">
        <v>2005</v>
      </c>
      <c r="K1365" s="2">
        <v>6</v>
      </c>
      <c r="L1365" s="2">
        <v>13</v>
      </c>
      <c r="M1365" s="2">
        <v>4</v>
      </c>
      <c r="N1365" s="2">
        <v>4</v>
      </c>
    </row>
    <row r="1366" hidden="1" spans="1:14">
      <c r="A1366" s="2">
        <v>2922</v>
      </c>
      <c r="B1366" s="3">
        <v>1</v>
      </c>
      <c r="C1366" s="3">
        <v>-501.5</v>
      </c>
      <c r="D1366" s="3">
        <v>-0.3663</v>
      </c>
      <c r="E1366" s="3">
        <v>0.8783</v>
      </c>
      <c r="F1366" s="3">
        <v>-0.9689</v>
      </c>
      <c r="G1366" s="3">
        <v>-0.0646</v>
      </c>
      <c r="H1366" s="2">
        <v>1</v>
      </c>
      <c r="I1366" s="3">
        <v>5.1678</v>
      </c>
      <c r="J1366" s="2">
        <v>1369</v>
      </c>
      <c r="K1366" s="2">
        <v>5</v>
      </c>
      <c r="L1366" s="2">
        <v>13</v>
      </c>
      <c r="M1366" s="2">
        <v>4</v>
      </c>
      <c r="N1366" s="2">
        <v>4</v>
      </c>
    </row>
    <row r="1367" hidden="1" spans="1:14">
      <c r="A1367" s="2">
        <v>2921</v>
      </c>
      <c r="B1367" s="3">
        <v>1</v>
      </c>
      <c r="C1367" s="3">
        <v>-502.43</v>
      </c>
      <c r="D1367" s="3">
        <v>-0.3617</v>
      </c>
      <c r="E1367" s="3">
        <v>0.849</v>
      </c>
      <c r="F1367" s="3">
        <v>-0.9831</v>
      </c>
      <c r="G1367" s="3">
        <v>-0.0816</v>
      </c>
      <c r="H1367" s="2">
        <v>1</v>
      </c>
      <c r="I1367" s="3">
        <v>5.1062</v>
      </c>
      <c r="J1367" s="2">
        <v>1389</v>
      </c>
      <c r="K1367" s="2">
        <v>4</v>
      </c>
      <c r="L1367" s="2">
        <v>13</v>
      </c>
      <c r="M1367" s="2">
        <v>4</v>
      </c>
      <c r="N1367" s="2">
        <v>4</v>
      </c>
    </row>
    <row r="1368" hidden="1" spans="1:14">
      <c r="A1368" s="2">
        <v>2920</v>
      </c>
      <c r="B1368" s="3">
        <v>1</v>
      </c>
      <c r="C1368" s="3">
        <v>-501.33</v>
      </c>
      <c r="D1368" s="3">
        <v>-0.3684</v>
      </c>
      <c r="E1368" s="3">
        <v>0.8106</v>
      </c>
      <c r="F1368" s="3">
        <v>-0.9851</v>
      </c>
      <c r="G1368" s="3">
        <v>-0.1041</v>
      </c>
      <c r="H1368" s="2">
        <v>1</v>
      </c>
      <c r="I1368" s="3">
        <v>5.0852</v>
      </c>
      <c r="J1368" s="2">
        <v>1361</v>
      </c>
      <c r="K1368" s="2">
        <v>3</v>
      </c>
      <c r="L1368" s="2">
        <v>13</v>
      </c>
      <c r="M1368" s="2">
        <v>4</v>
      </c>
      <c r="N1368" s="2">
        <v>4</v>
      </c>
    </row>
    <row r="1369" hidden="1" spans="1:14">
      <c r="A1369" s="2">
        <v>2919</v>
      </c>
      <c r="B1369" s="3">
        <v>1</v>
      </c>
      <c r="C1369" s="3">
        <v>-501.93</v>
      </c>
      <c r="D1369" s="3">
        <v>-0.3234</v>
      </c>
      <c r="E1369" s="3">
        <v>0.7857</v>
      </c>
      <c r="F1369" s="3">
        <v>-0.9906</v>
      </c>
      <c r="G1369" s="3">
        <v>-0.1191</v>
      </c>
      <c r="H1369" s="2">
        <v>1</v>
      </c>
      <c r="I1369" s="3">
        <v>5.0645</v>
      </c>
      <c r="J1369" s="2">
        <v>1552</v>
      </c>
      <c r="K1369" s="2">
        <v>2</v>
      </c>
      <c r="L1369" s="2">
        <v>13</v>
      </c>
      <c r="M1369" s="2">
        <v>4</v>
      </c>
      <c r="N1369" s="2">
        <v>4</v>
      </c>
    </row>
    <row r="1370" hidden="1" spans="1:14">
      <c r="A1370" s="2">
        <v>2918</v>
      </c>
      <c r="B1370" s="3">
        <v>1</v>
      </c>
      <c r="C1370" s="3">
        <v>-519.95</v>
      </c>
      <c r="D1370" s="3">
        <v>-0.5215</v>
      </c>
      <c r="E1370" s="3">
        <v>0.914</v>
      </c>
      <c r="F1370" s="3">
        <v>-0.7587</v>
      </c>
      <c r="G1370" s="3">
        <v>-0.0447</v>
      </c>
      <c r="H1370" s="2">
        <v>1</v>
      </c>
      <c r="I1370" s="3">
        <v>6.7414</v>
      </c>
      <c r="J1370" s="2">
        <v>997</v>
      </c>
      <c r="K1370" s="2">
        <v>8</v>
      </c>
      <c r="L1370" s="2">
        <v>12</v>
      </c>
      <c r="M1370" s="2">
        <v>4</v>
      </c>
      <c r="N1370" s="2">
        <v>4</v>
      </c>
    </row>
    <row r="1371" hidden="1" spans="1:14">
      <c r="A1371" s="2">
        <v>2917</v>
      </c>
      <c r="B1371" s="3">
        <v>1</v>
      </c>
      <c r="C1371" s="3">
        <v>-502.27</v>
      </c>
      <c r="D1371" s="3">
        <v>-0.2268</v>
      </c>
      <c r="E1371" s="3">
        <v>0.9465</v>
      </c>
      <c r="F1371" s="3">
        <v>-0.6038</v>
      </c>
      <c r="G1371" s="3">
        <v>-0.0273</v>
      </c>
      <c r="H1371" s="2">
        <v>1</v>
      </c>
      <c r="I1371" s="3">
        <v>8.0578</v>
      </c>
      <c r="J1371" s="2">
        <v>2215</v>
      </c>
      <c r="K1371" s="2">
        <v>7</v>
      </c>
      <c r="L1371" s="2">
        <v>12</v>
      </c>
      <c r="M1371" s="2">
        <v>4</v>
      </c>
      <c r="N1371" s="2">
        <v>4</v>
      </c>
    </row>
    <row r="1372" hidden="1" spans="1:14">
      <c r="A1372" s="2">
        <v>2916</v>
      </c>
      <c r="B1372" s="3">
        <v>1</v>
      </c>
      <c r="C1372" s="3">
        <v>-500.9</v>
      </c>
      <c r="D1372" s="3">
        <v>-0.2024</v>
      </c>
      <c r="E1372" s="3">
        <v>0.9384</v>
      </c>
      <c r="F1372" s="3">
        <v>-0.7642</v>
      </c>
      <c r="G1372" s="3">
        <v>-0.0315</v>
      </c>
      <c r="H1372" s="2">
        <v>1</v>
      </c>
      <c r="I1372" s="3">
        <v>6.455</v>
      </c>
      <c r="J1372" s="2">
        <v>2475</v>
      </c>
      <c r="K1372" s="2">
        <v>6</v>
      </c>
      <c r="L1372" s="2">
        <v>12</v>
      </c>
      <c r="M1372" s="2">
        <v>4</v>
      </c>
      <c r="N1372" s="2">
        <v>4</v>
      </c>
    </row>
    <row r="1373" hidden="1" spans="1:14">
      <c r="A1373" s="2">
        <v>2915</v>
      </c>
      <c r="B1373" s="3">
        <v>1</v>
      </c>
      <c r="C1373" s="3">
        <v>-504.63</v>
      </c>
      <c r="D1373" s="3">
        <v>-0.3587</v>
      </c>
      <c r="E1373" s="3">
        <v>0.8759</v>
      </c>
      <c r="F1373" s="3">
        <v>-0.9691</v>
      </c>
      <c r="G1373" s="3">
        <v>-0.066</v>
      </c>
      <c r="H1373" s="2">
        <v>1</v>
      </c>
      <c r="I1373" s="3">
        <v>5.1987</v>
      </c>
      <c r="J1373" s="2">
        <v>1407</v>
      </c>
      <c r="K1373" s="2">
        <v>5</v>
      </c>
      <c r="L1373" s="2">
        <v>12</v>
      </c>
      <c r="M1373" s="2">
        <v>4</v>
      </c>
      <c r="N1373" s="2">
        <v>4</v>
      </c>
    </row>
    <row r="1374" hidden="1" spans="1:14">
      <c r="A1374" s="2">
        <v>2914</v>
      </c>
      <c r="B1374" s="3">
        <v>1</v>
      </c>
      <c r="C1374" s="3">
        <v>-501.13</v>
      </c>
      <c r="D1374" s="3">
        <v>-0.3512</v>
      </c>
      <c r="E1374" s="3">
        <v>0.8473</v>
      </c>
      <c r="F1374" s="3">
        <v>-0.9839</v>
      </c>
      <c r="G1374" s="3">
        <v>-0.0828</v>
      </c>
      <c r="H1374" s="2">
        <v>1</v>
      </c>
      <c r="I1374" s="3">
        <v>5.089</v>
      </c>
      <c r="J1374" s="2">
        <v>1427</v>
      </c>
      <c r="K1374" s="2">
        <v>4</v>
      </c>
      <c r="L1374" s="2">
        <v>12</v>
      </c>
      <c r="M1374" s="2">
        <v>4</v>
      </c>
      <c r="N1374" s="2">
        <v>4</v>
      </c>
    </row>
    <row r="1375" hidden="1" spans="1:14">
      <c r="A1375" s="2">
        <v>2913</v>
      </c>
      <c r="B1375" s="3">
        <v>1</v>
      </c>
      <c r="C1375" s="3">
        <v>-500.32</v>
      </c>
      <c r="D1375" s="3">
        <v>-0.3682</v>
      </c>
      <c r="E1375" s="3">
        <v>0.804</v>
      </c>
      <c r="F1375" s="3">
        <v>-0.9861</v>
      </c>
      <c r="G1375" s="3">
        <v>-0.1081</v>
      </c>
      <c r="H1375" s="2">
        <v>1</v>
      </c>
      <c r="I1375" s="3">
        <v>5.0702</v>
      </c>
      <c r="J1375" s="2">
        <v>1359</v>
      </c>
      <c r="K1375" s="2">
        <v>3</v>
      </c>
      <c r="L1375" s="2">
        <v>12</v>
      </c>
      <c r="M1375" s="2">
        <v>4</v>
      </c>
      <c r="N1375" s="2">
        <v>4</v>
      </c>
    </row>
    <row r="1376" hidden="1" spans="1:14">
      <c r="A1376" s="2">
        <v>2912</v>
      </c>
      <c r="B1376" s="3">
        <v>1</v>
      </c>
      <c r="C1376" s="3">
        <v>-500.27</v>
      </c>
      <c r="D1376" s="3">
        <v>-0.2948</v>
      </c>
      <c r="E1376" s="3">
        <v>0.7934</v>
      </c>
      <c r="F1376" s="3">
        <v>-0.9911</v>
      </c>
      <c r="G1376" s="3">
        <v>-0.114</v>
      </c>
      <c r="H1376" s="2">
        <v>1</v>
      </c>
      <c r="I1376" s="3">
        <v>5.0454</v>
      </c>
      <c r="J1376" s="2">
        <v>1697</v>
      </c>
      <c r="K1376" s="2">
        <v>2</v>
      </c>
      <c r="L1376" s="2">
        <v>12</v>
      </c>
      <c r="M1376" s="2">
        <v>4</v>
      </c>
      <c r="N1376" s="2">
        <v>4</v>
      </c>
    </row>
    <row r="1377" hidden="1" spans="1:14">
      <c r="A1377" s="2">
        <v>2911</v>
      </c>
      <c r="B1377" s="3">
        <v>1</v>
      </c>
      <c r="C1377" s="3">
        <v>-526.18</v>
      </c>
      <c r="D1377" s="3">
        <v>-0.5189</v>
      </c>
      <c r="E1377" s="3">
        <v>0.911</v>
      </c>
      <c r="F1377" s="3">
        <v>-0.7149</v>
      </c>
      <c r="G1377" s="3">
        <v>-0.0465</v>
      </c>
      <c r="H1377" s="2">
        <v>1</v>
      </c>
      <c r="I1377" s="3">
        <v>7.2086</v>
      </c>
      <c r="J1377" s="2">
        <v>1014</v>
      </c>
      <c r="K1377" s="2">
        <v>8</v>
      </c>
      <c r="L1377" s="2">
        <v>11</v>
      </c>
      <c r="M1377" s="2">
        <v>4</v>
      </c>
      <c r="N1377" s="2">
        <v>4</v>
      </c>
    </row>
    <row r="1378" hidden="1" spans="1:14">
      <c r="A1378" s="2">
        <v>2910</v>
      </c>
      <c r="B1378" s="3">
        <v>1</v>
      </c>
      <c r="C1378" s="3">
        <v>-505.12</v>
      </c>
      <c r="D1378" s="3">
        <v>-0.208</v>
      </c>
      <c r="E1378" s="3">
        <v>0.9479</v>
      </c>
      <c r="F1378" s="3">
        <v>-0.6271</v>
      </c>
      <c r="G1378" s="3">
        <v>-0.0266</v>
      </c>
      <c r="H1378" s="2">
        <v>1</v>
      </c>
      <c r="I1378" s="3">
        <v>7.8195</v>
      </c>
      <c r="J1378" s="2">
        <v>2429</v>
      </c>
      <c r="K1378" s="2">
        <v>7</v>
      </c>
      <c r="L1378" s="2">
        <v>11</v>
      </c>
      <c r="M1378" s="2">
        <v>4</v>
      </c>
      <c r="N1378" s="2">
        <v>4</v>
      </c>
    </row>
    <row r="1379" hidden="1" spans="1:14">
      <c r="A1379" s="2">
        <v>2909</v>
      </c>
      <c r="B1379" s="3">
        <v>1</v>
      </c>
      <c r="C1379" s="3">
        <v>-502.89</v>
      </c>
      <c r="D1379" s="3">
        <v>-0.2025</v>
      </c>
      <c r="E1379" s="3">
        <v>0.9358</v>
      </c>
      <c r="F1379" s="3">
        <v>-0.8096</v>
      </c>
      <c r="G1379" s="3">
        <v>-0.0328</v>
      </c>
      <c r="H1379" s="2">
        <v>1</v>
      </c>
      <c r="I1379" s="3">
        <v>6.1389</v>
      </c>
      <c r="J1379" s="2">
        <v>2484</v>
      </c>
      <c r="K1379" s="2">
        <v>6</v>
      </c>
      <c r="L1379" s="2">
        <v>11</v>
      </c>
      <c r="M1379" s="2">
        <v>4</v>
      </c>
      <c r="N1379" s="2">
        <v>4</v>
      </c>
    </row>
    <row r="1380" hidden="1" spans="1:14">
      <c r="A1380" s="2">
        <v>2908</v>
      </c>
      <c r="B1380" s="3">
        <v>1</v>
      </c>
      <c r="C1380" s="3">
        <v>-500.14</v>
      </c>
      <c r="D1380" s="3">
        <v>-0.3656</v>
      </c>
      <c r="E1380" s="3">
        <v>0.8689</v>
      </c>
      <c r="F1380" s="3">
        <v>-0.9824</v>
      </c>
      <c r="G1380" s="3">
        <v>-0.0698</v>
      </c>
      <c r="H1380" s="2">
        <v>1</v>
      </c>
      <c r="I1380" s="3">
        <v>5.0864</v>
      </c>
      <c r="J1380" s="2">
        <v>1368</v>
      </c>
      <c r="K1380" s="2">
        <v>5</v>
      </c>
      <c r="L1380" s="2">
        <v>11</v>
      </c>
      <c r="M1380" s="2">
        <v>4</v>
      </c>
      <c r="N1380" s="2">
        <v>4</v>
      </c>
    </row>
    <row r="1381" hidden="1" spans="1:14">
      <c r="A1381" s="2">
        <v>2907</v>
      </c>
      <c r="B1381" s="3">
        <v>1</v>
      </c>
      <c r="C1381" s="3">
        <v>-500.37</v>
      </c>
      <c r="D1381" s="3">
        <v>-0.3536</v>
      </c>
      <c r="E1381" s="3">
        <v>0.8406</v>
      </c>
      <c r="F1381" s="3">
        <v>-0.9846</v>
      </c>
      <c r="G1381" s="3">
        <v>-0.0865</v>
      </c>
      <c r="H1381" s="2">
        <v>1</v>
      </c>
      <c r="I1381" s="3">
        <v>5.0779</v>
      </c>
      <c r="J1381" s="2">
        <v>1415</v>
      </c>
      <c r="K1381" s="2">
        <v>4</v>
      </c>
      <c r="L1381" s="2">
        <v>11</v>
      </c>
      <c r="M1381" s="2">
        <v>4</v>
      </c>
      <c r="N1381" s="2">
        <v>4</v>
      </c>
    </row>
    <row r="1382" hidden="1" spans="1:14">
      <c r="A1382" s="2">
        <v>2906</v>
      </c>
      <c r="B1382" s="3">
        <v>1</v>
      </c>
      <c r="C1382" s="3">
        <v>-502.53</v>
      </c>
      <c r="D1382" s="3">
        <v>-0.3671</v>
      </c>
      <c r="E1382" s="3">
        <v>0.7972</v>
      </c>
      <c r="F1382" s="3">
        <v>-0.9871</v>
      </c>
      <c r="G1382" s="3">
        <v>-0.1121</v>
      </c>
      <c r="H1382" s="2">
        <v>1</v>
      </c>
      <c r="I1382" s="3">
        <v>5.0878</v>
      </c>
      <c r="J1382" s="2">
        <v>1369</v>
      </c>
      <c r="K1382" s="2">
        <v>3</v>
      </c>
      <c r="L1382" s="2">
        <v>11</v>
      </c>
      <c r="M1382" s="2">
        <v>4</v>
      </c>
      <c r="N1382" s="2">
        <v>4</v>
      </c>
    </row>
    <row r="1383" hidden="1" spans="1:14">
      <c r="A1383" s="2">
        <v>2905</v>
      </c>
      <c r="B1383" s="3">
        <v>1</v>
      </c>
      <c r="C1383" s="3">
        <v>-501.96</v>
      </c>
      <c r="D1383" s="3">
        <v>-0.2958</v>
      </c>
      <c r="E1383" s="3">
        <v>0.7853</v>
      </c>
      <c r="F1383" s="3">
        <v>-0.9914</v>
      </c>
      <c r="G1383" s="3">
        <v>-0.1189</v>
      </c>
      <c r="H1383" s="2">
        <v>1</v>
      </c>
      <c r="I1383" s="3">
        <v>5.0611</v>
      </c>
      <c r="J1383" s="2">
        <v>1697</v>
      </c>
      <c r="K1383" s="2">
        <v>2</v>
      </c>
      <c r="L1383" s="2">
        <v>11</v>
      </c>
      <c r="M1383" s="2">
        <v>4</v>
      </c>
      <c r="N1383" s="2">
        <v>4</v>
      </c>
    </row>
    <row r="1384" hidden="1" spans="1:14">
      <c r="A1384" s="2">
        <v>2904</v>
      </c>
      <c r="B1384" s="3">
        <v>1</v>
      </c>
      <c r="C1384" s="3">
        <v>-510.74</v>
      </c>
      <c r="D1384" s="3">
        <v>-0.4742</v>
      </c>
      <c r="E1384" s="3">
        <v>0.9128</v>
      </c>
      <c r="F1384" s="3">
        <v>-0.6619</v>
      </c>
      <c r="G1384" s="3">
        <v>-0.0454</v>
      </c>
      <c r="H1384" s="2">
        <v>1</v>
      </c>
      <c r="I1384" s="3">
        <v>7.5196</v>
      </c>
      <c r="J1384" s="2">
        <v>1077</v>
      </c>
      <c r="K1384" s="2">
        <v>8</v>
      </c>
      <c r="L1384" s="2">
        <v>10</v>
      </c>
      <c r="M1384" s="2">
        <v>4</v>
      </c>
      <c r="N1384" s="2">
        <v>4</v>
      </c>
    </row>
    <row r="1385" hidden="1" spans="1:14">
      <c r="A1385" s="2">
        <v>2903</v>
      </c>
      <c r="B1385" s="3">
        <v>1</v>
      </c>
      <c r="C1385" s="3">
        <v>-515.78</v>
      </c>
      <c r="D1385" s="3">
        <v>-0.208</v>
      </c>
      <c r="E1385" s="3">
        <v>0.9445</v>
      </c>
      <c r="F1385" s="3">
        <v>-0.6324</v>
      </c>
      <c r="G1385" s="3">
        <v>-0.0283</v>
      </c>
      <c r="H1385" s="2">
        <v>1</v>
      </c>
      <c r="I1385" s="3">
        <v>7.9187</v>
      </c>
      <c r="J1385" s="2">
        <v>2480</v>
      </c>
      <c r="K1385" s="2">
        <v>7</v>
      </c>
      <c r="L1385" s="2">
        <v>10</v>
      </c>
      <c r="M1385" s="2">
        <v>4</v>
      </c>
      <c r="N1385" s="2">
        <v>4</v>
      </c>
    </row>
    <row r="1386" hidden="1" spans="1:14">
      <c r="A1386" s="2">
        <v>2902</v>
      </c>
      <c r="B1386" s="3">
        <v>1</v>
      </c>
      <c r="C1386" s="3">
        <v>-500.02</v>
      </c>
      <c r="D1386" s="3">
        <v>-0.2498</v>
      </c>
      <c r="E1386" s="3">
        <v>0.9194</v>
      </c>
      <c r="F1386" s="3">
        <v>-0.8115</v>
      </c>
      <c r="G1386" s="3">
        <v>-0.0416</v>
      </c>
      <c r="H1386" s="2">
        <v>1</v>
      </c>
      <c r="I1386" s="3">
        <v>6.0909</v>
      </c>
      <c r="J1386" s="2">
        <v>2002</v>
      </c>
      <c r="K1386" s="2">
        <v>6</v>
      </c>
      <c r="L1386" s="2">
        <v>10</v>
      </c>
      <c r="M1386" s="2">
        <v>4</v>
      </c>
      <c r="N1386" s="2">
        <v>4</v>
      </c>
    </row>
    <row r="1387" hidden="1" spans="1:14">
      <c r="A1387" s="2">
        <v>2901</v>
      </c>
      <c r="B1387" s="3">
        <v>1</v>
      </c>
      <c r="C1387" s="3">
        <v>-502.6</v>
      </c>
      <c r="D1387" s="3">
        <v>-0.3679</v>
      </c>
      <c r="E1387" s="3">
        <v>0.8609</v>
      </c>
      <c r="F1387" s="3">
        <v>-0.9835</v>
      </c>
      <c r="G1387" s="3">
        <v>-0.074</v>
      </c>
      <c r="H1387" s="2">
        <v>1</v>
      </c>
      <c r="I1387" s="3">
        <v>5.1062</v>
      </c>
      <c r="J1387" s="2">
        <v>1366</v>
      </c>
      <c r="K1387" s="2">
        <v>5</v>
      </c>
      <c r="L1387" s="2">
        <v>10</v>
      </c>
      <c r="M1387" s="2">
        <v>4</v>
      </c>
      <c r="N1387" s="2">
        <v>4</v>
      </c>
    </row>
    <row r="1388" hidden="1" spans="1:14">
      <c r="A1388" s="2">
        <v>2900</v>
      </c>
      <c r="B1388" s="3">
        <v>1</v>
      </c>
      <c r="C1388" s="3">
        <v>-501.17</v>
      </c>
      <c r="D1388" s="3">
        <v>-0.3754</v>
      </c>
      <c r="E1388" s="3">
        <v>0.8234</v>
      </c>
      <c r="F1388" s="3">
        <v>-0.9855</v>
      </c>
      <c r="G1388" s="3">
        <v>-0.096</v>
      </c>
      <c r="H1388" s="2">
        <v>1</v>
      </c>
      <c r="I1388" s="3">
        <v>5.0817</v>
      </c>
      <c r="J1388" s="2">
        <v>1335</v>
      </c>
      <c r="K1388" s="2">
        <v>4</v>
      </c>
      <c r="L1388" s="2">
        <v>10</v>
      </c>
      <c r="M1388" s="2">
        <v>4</v>
      </c>
      <c r="N1388" s="2">
        <v>4</v>
      </c>
    </row>
    <row r="1389" hidden="1" spans="1:14">
      <c r="A1389" s="2">
        <v>2899</v>
      </c>
      <c r="B1389" s="3">
        <v>1</v>
      </c>
      <c r="C1389" s="3">
        <v>-500.21</v>
      </c>
      <c r="D1389" s="3">
        <v>-0.3854</v>
      </c>
      <c r="E1389" s="3">
        <v>0.7783</v>
      </c>
      <c r="F1389" s="3">
        <v>-0.9886</v>
      </c>
      <c r="G1389" s="3">
        <v>-0.1231</v>
      </c>
      <c r="H1389" s="2">
        <v>1</v>
      </c>
      <c r="I1389" s="3">
        <v>5.057</v>
      </c>
      <c r="J1389" s="2">
        <v>1298</v>
      </c>
      <c r="K1389" s="2">
        <v>3</v>
      </c>
      <c r="L1389" s="2">
        <v>10</v>
      </c>
      <c r="M1389" s="2">
        <v>4</v>
      </c>
      <c r="N1389" s="2">
        <v>4</v>
      </c>
    </row>
    <row r="1390" hidden="1" spans="1:14">
      <c r="A1390" s="2">
        <v>2898</v>
      </c>
      <c r="B1390" s="3">
        <v>1</v>
      </c>
      <c r="C1390" s="3">
        <v>-500.17</v>
      </c>
      <c r="D1390" s="3">
        <v>-0.315</v>
      </c>
      <c r="E1390" s="3">
        <v>0.764</v>
      </c>
      <c r="F1390" s="3">
        <v>-0.9921</v>
      </c>
      <c r="G1390" s="3">
        <v>-0.1319</v>
      </c>
      <c r="H1390" s="2">
        <v>1</v>
      </c>
      <c r="I1390" s="3">
        <v>5.0393</v>
      </c>
      <c r="J1390" s="2">
        <v>1588</v>
      </c>
      <c r="K1390" s="2">
        <v>2</v>
      </c>
      <c r="L1390" s="2">
        <v>10</v>
      </c>
      <c r="M1390" s="2">
        <v>4</v>
      </c>
      <c r="N1390" s="2">
        <v>4</v>
      </c>
    </row>
    <row r="1391" hidden="1" spans="1:14">
      <c r="A1391" s="2">
        <v>2897</v>
      </c>
      <c r="B1391" s="3">
        <v>1</v>
      </c>
      <c r="C1391" s="3">
        <v>-505.77</v>
      </c>
      <c r="D1391" s="3">
        <v>-0.2979</v>
      </c>
      <c r="E1391" s="3">
        <v>0.937</v>
      </c>
      <c r="F1391" s="3">
        <v>-0.6661</v>
      </c>
      <c r="G1391" s="3">
        <v>-0.0317</v>
      </c>
      <c r="H1391" s="2">
        <v>1</v>
      </c>
      <c r="I1391" s="3">
        <v>7.4129</v>
      </c>
      <c r="J1391" s="2">
        <v>1698</v>
      </c>
      <c r="K1391" s="2">
        <v>8</v>
      </c>
      <c r="L1391" s="2">
        <v>9</v>
      </c>
      <c r="M1391" s="2">
        <v>4</v>
      </c>
      <c r="N1391" s="2">
        <v>4</v>
      </c>
    </row>
    <row r="1392" hidden="1" spans="1:14">
      <c r="A1392" s="2">
        <v>2896</v>
      </c>
      <c r="B1392" s="3">
        <v>1</v>
      </c>
      <c r="C1392" s="3">
        <v>-504.42</v>
      </c>
      <c r="D1392" s="3">
        <v>-0.2039</v>
      </c>
      <c r="E1392" s="3">
        <v>0.942</v>
      </c>
      <c r="F1392" s="3">
        <v>-0.6881</v>
      </c>
      <c r="G1392" s="3">
        <v>-0.0293</v>
      </c>
      <c r="H1392" s="2">
        <v>1</v>
      </c>
      <c r="I1392" s="3">
        <v>7.1669</v>
      </c>
      <c r="J1392" s="2">
        <v>2474</v>
      </c>
      <c r="K1392" s="2">
        <v>7</v>
      </c>
      <c r="L1392" s="2">
        <v>9</v>
      </c>
      <c r="M1392" s="2">
        <v>4</v>
      </c>
      <c r="N1392" s="2">
        <v>4</v>
      </c>
    </row>
    <row r="1393" hidden="1" spans="1:14">
      <c r="A1393" s="2">
        <v>2895</v>
      </c>
      <c r="B1393" s="3">
        <v>1</v>
      </c>
      <c r="C1393" s="3">
        <v>-500.92</v>
      </c>
      <c r="D1393" s="3">
        <v>-0.2525</v>
      </c>
      <c r="E1393" s="3">
        <v>0.9134</v>
      </c>
      <c r="F1393" s="3">
        <v>-0.9084</v>
      </c>
      <c r="G1393" s="3">
        <v>-0.0445</v>
      </c>
      <c r="H1393" s="2">
        <v>1</v>
      </c>
      <c r="I1393" s="3">
        <v>5.4868</v>
      </c>
      <c r="J1393" s="2">
        <v>1984</v>
      </c>
      <c r="K1393" s="2">
        <v>6</v>
      </c>
      <c r="L1393" s="2">
        <v>9</v>
      </c>
      <c r="M1393" s="2">
        <v>4</v>
      </c>
      <c r="N1393" s="2">
        <v>4</v>
      </c>
    </row>
    <row r="1394" hidden="1" spans="1:14">
      <c r="A1394" s="2">
        <v>2894</v>
      </c>
      <c r="B1394" s="3">
        <v>1</v>
      </c>
      <c r="C1394" s="3">
        <v>-503.88</v>
      </c>
      <c r="D1394" s="3">
        <v>-0.376</v>
      </c>
      <c r="E1394" s="3">
        <v>0.8497</v>
      </c>
      <c r="F1394" s="3">
        <v>-0.9845</v>
      </c>
      <c r="G1394" s="3">
        <v>-0.0797</v>
      </c>
      <c r="H1394" s="2">
        <v>1</v>
      </c>
      <c r="I1394" s="3">
        <v>5.1141</v>
      </c>
      <c r="J1394" s="2">
        <v>1340</v>
      </c>
      <c r="K1394" s="2">
        <v>5</v>
      </c>
      <c r="L1394" s="2">
        <v>9</v>
      </c>
      <c r="M1394" s="2">
        <v>4</v>
      </c>
      <c r="N1394" s="2">
        <v>4</v>
      </c>
    </row>
    <row r="1395" hidden="1" spans="1:14">
      <c r="A1395" s="2">
        <v>2893</v>
      </c>
      <c r="B1395" s="3">
        <v>1</v>
      </c>
      <c r="C1395" s="3">
        <v>-501.02</v>
      </c>
      <c r="D1395" s="3">
        <v>-0.3742</v>
      </c>
      <c r="E1395" s="3">
        <v>0.8137</v>
      </c>
      <c r="F1395" s="3">
        <v>-0.987</v>
      </c>
      <c r="G1395" s="3">
        <v>-0.1008</v>
      </c>
      <c r="H1395" s="2">
        <v>1</v>
      </c>
      <c r="I1395" s="3">
        <v>5.0727</v>
      </c>
      <c r="J1395" s="2">
        <v>1339</v>
      </c>
      <c r="K1395" s="2">
        <v>4</v>
      </c>
      <c r="L1395" s="2">
        <v>9</v>
      </c>
      <c r="M1395" s="2">
        <v>4</v>
      </c>
      <c r="N1395" s="2">
        <v>4</v>
      </c>
    </row>
    <row r="1396" hidden="1" spans="1:14">
      <c r="A1396" s="2">
        <v>2892</v>
      </c>
      <c r="B1396" s="3">
        <v>1</v>
      </c>
      <c r="C1396" s="3">
        <v>-502.09</v>
      </c>
      <c r="D1396" s="3">
        <v>-0.3237</v>
      </c>
      <c r="E1396" s="3">
        <v>0.7962</v>
      </c>
      <c r="F1396" s="3">
        <v>-0.9897</v>
      </c>
      <c r="G1396" s="3">
        <v>-0.1108</v>
      </c>
      <c r="H1396" s="2">
        <v>1</v>
      </c>
      <c r="I1396" s="3">
        <v>5.0705</v>
      </c>
      <c r="J1396" s="2">
        <v>1551</v>
      </c>
      <c r="K1396" s="2">
        <v>3</v>
      </c>
      <c r="L1396" s="2">
        <v>9</v>
      </c>
      <c r="M1396" s="2">
        <v>4</v>
      </c>
      <c r="N1396" s="2">
        <v>4</v>
      </c>
    </row>
    <row r="1397" hidden="1" spans="1:14">
      <c r="A1397" s="2">
        <v>2891</v>
      </c>
      <c r="B1397" s="3">
        <v>1</v>
      </c>
      <c r="C1397" s="3">
        <v>-500.66</v>
      </c>
      <c r="D1397" s="3">
        <v>-0.2947</v>
      </c>
      <c r="E1397" s="3">
        <v>0.7628</v>
      </c>
      <c r="F1397" s="3">
        <v>-0.9925</v>
      </c>
      <c r="G1397" s="3">
        <v>-0.1314</v>
      </c>
      <c r="H1397" s="2">
        <v>1</v>
      </c>
      <c r="I1397" s="3">
        <v>5.0425</v>
      </c>
      <c r="J1397" s="2">
        <v>1699</v>
      </c>
      <c r="K1397" s="2">
        <v>2</v>
      </c>
      <c r="L1397" s="2">
        <v>9</v>
      </c>
      <c r="M1397" s="2">
        <v>4</v>
      </c>
      <c r="N1397" s="2">
        <v>4</v>
      </c>
    </row>
    <row r="1398" hidden="1" spans="1:14">
      <c r="A1398" s="2">
        <v>2890</v>
      </c>
      <c r="B1398" s="3">
        <v>1</v>
      </c>
      <c r="C1398" s="3">
        <v>-510.43</v>
      </c>
      <c r="D1398" s="3">
        <v>-0.2089</v>
      </c>
      <c r="E1398" s="3">
        <v>0.9497</v>
      </c>
      <c r="F1398" s="3">
        <v>-0.6647</v>
      </c>
      <c r="G1398" s="3">
        <v>-0.0248</v>
      </c>
      <c r="H1398" s="2">
        <v>1</v>
      </c>
      <c r="I1398" s="3">
        <v>7.4861</v>
      </c>
      <c r="J1398" s="2">
        <v>2444</v>
      </c>
      <c r="K1398" s="2">
        <v>8</v>
      </c>
      <c r="L1398" s="2">
        <v>8</v>
      </c>
      <c r="M1398" s="2">
        <v>4</v>
      </c>
      <c r="N1398" s="2">
        <v>4</v>
      </c>
    </row>
    <row r="1399" hidden="1" spans="1:14">
      <c r="A1399" s="2">
        <v>2889</v>
      </c>
      <c r="B1399" s="3">
        <v>1</v>
      </c>
      <c r="C1399" s="3">
        <v>-504.15</v>
      </c>
      <c r="D1399" s="3">
        <v>-0.2541</v>
      </c>
      <c r="E1399" s="3">
        <v>0.9259</v>
      </c>
      <c r="F1399" s="3">
        <v>-0.7567</v>
      </c>
      <c r="G1399" s="3">
        <v>-0.0373</v>
      </c>
      <c r="H1399" s="2">
        <v>1</v>
      </c>
      <c r="I1399" s="3">
        <v>6.5561</v>
      </c>
      <c r="J1399" s="2">
        <v>1984</v>
      </c>
      <c r="K1399" s="2">
        <v>7</v>
      </c>
      <c r="L1399" s="2">
        <v>8</v>
      </c>
      <c r="M1399" s="2">
        <v>4</v>
      </c>
      <c r="N1399" s="2">
        <v>4</v>
      </c>
    </row>
    <row r="1400" hidden="1" spans="1:14">
      <c r="A1400" s="2">
        <v>2888</v>
      </c>
      <c r="B1400" s="3">
        <v>1</v>
      </c>
      <c r="C1400" s="3">
        <v>-505.54</v>
      </c>
      <c r="D1400" s="3">
        <v>-0.277</v>
      </c>
      <c r="E1400" s="3">
        <v>0.9002</v>
      </c>
      <c r="F1400" s="3">
        <v>-0.9167</v>
      </c>
      <c r="G1400" s="3">
        <v>-0.051</v>
      </c>
      <c r="H1400" s="2">
        <v>1</v>
      </c>
      <c r="I1400" s="3">
        <v>5.4896</v>
      </c>
      <c r="J1400" s="2">
        <v>1825</v>
      </c>
      <c r="K1400" s="2">
        <v>6</v>
      </c>
      <c r="L1400" s="2">
        <v>8</v>
      </c>
      <c r="M1400" s="2">
        <v>4</v>
      </c>
      <c r="N1400" s="2">
        <v>4</v>
      </c>
    </row>
    <row r="1401" hidden="1" spans="1:14">
      <c r="A1401" s="2">
        <v>2887</v>
      </c>
      <c r="B1401" s="3">
        <v>1</v>
      </c>
      <c r="C1401" s="3">
        <v>-500.91</v>
      </c>
      <c r="D1401" s="3">
        <v>-0.3941</v>
      </c>
      <c r="E1401" s="3">
        <v>0.8338</v>
      </c>
      <c r="F1401" s="3">
        <v>-0.9805</v>
      </c>
      <c r="G1401" s="3">
        <v>-0.0876</v>
      </c>
      <c r="H1401" s="2">
        <v>1</v>
      </c>
      <c r="I1401" s="3">
        <v>5.1036</v>
      </c>
      <c r="J1401" s="2">
        <v>1271</v>
      </c>
      <c r="K1401" s="2">
        <v>5</v>
      </c>
      <c r="L1401" s="2">
        <v>8</v>
      </c>
      <c r="M1401" s="2">
        <v>4</v>
      </c>
      <c r="N1401" s="2">
        <v>4</v>
      </c>
    </row>
    <row r="1402" hidden="1" spans="1:14">
      <c r="A1402" s="2">
        <v>2886</v>
      </c>
      <c r="B1402" s="3">
        <v>1</v>
      </c>
      <c r="C1402" s="3">
        <v>-501.37</v>
      </c>
      <c r="D1402" s="3">
        <v>-0.3935</v>
      </c>
      <c r="E1402" s="3">
        <v>0.7943</v>
      </c>
      <c r="F1402" s="3">
        <v>-0.9886</v>
      </c>
      <c r="G1402" s="3">
        <v>-0.1111</v>
      </c>
      <c r="H1402" s="2">
        <v>1</v>
      </c>
      <c r="I1402" s="3">
        <v>5.0686</v>
      </c>
      <c r="J1402" s="2">
        <v>1274</v>
      </c>
      <c r="K1402" s="2">
        <v>4</v>
      </c>
      <c r="L1402" s="2">
        <v>8</v>
      </c>
      <c r="M1402" s="2">
        <v>4</v>
      </c>
      <c r="N1402" s="2">
        <v>4</v>
      </c>
    </row>
    <row r="1403" hidden="1" spans="1:14">
      <c r="A1403" s="2">
        <v>2885</v>
      </c>
      <c r="B1403" s="3">
        <v>1</v>
      </c>
      <c r="C1403" s="3">
        <v>-500.34</v>
      </c>
      <c r="D1403" s="3">
        <v>-0.3218</v>
      </c>
      <c r="E1403" s="3">
        <v>0.7852</v>
      </c>
      <c r="F1403" s="3">
        <v>-0.991</v>
      </c>
      <c r="G1403" s="3">
        <v>-0.1163</v>
      </c>
      <c r="H1403" s="2">
        <v>1</v>
      </c>
      <c r="I1403" s="3">
        <v>5.0466</v>
      </c>
      <c r="J1403" s="2">
        <v>1555</v>
      </c>
      <c r="K1403" s="2">
        <v>3</v>
      </c>
      <c r="L1403" s="2">
        <v>8</v>
      </c>
      <c r="M1403" s="2">
        <v>4</v>
      </c>
      <c r="N1403" s="2">
        <v>4</v>
      </c>
    </row>
    <row r="1404" hidden="1" spans="1:14">
      <c r="A1404" s="2">
        <v>2884</v>
      </c>
      <c r="B1404" s="3">
        <v>1</v>
      </c>
      <c r="C1404" s="3">
        <v>-500.66</v>
      </c>
      <c r="D1404" s="3">
        <v>-0.2906</v>
      </c>
      <c r="E1404" s="3">
        <v>0.7521</v>
      </c>
      <c r="F1404" s="3">
        <v>-0.993</v>
      </c>
      <c r="G1404" s="3">
        <v>-0.1366</v>
      </c>
      <c r="H1404" s="2">
        <v>1</v>
      </c>
      <c r="I1404" s="3">
        <v>5.0399</v>
      </c>
      <c r="J1404" s="2">
        <v>1723</v>
      </c>
      <c r="K1404" s="2">
        <v>2</v>
      </c>
      <c r="L1404" s="2">
        <v>8</v>
      </c>
      <c r="M1404" s="2">
        <v>4</v>
      </c>
      <c r="N1404" s="2">
        <v>4</v>
      </c>
    </row>
    <row r="1405" hidden="1" spans="1:14">
      <c r="A1405" s="2">
        <v>2883</v>
      </c>
      <c r="B1405" s="3">
        <v>1</v>
      </c>
      <c r="C1405" s="3">
        <v>-501.9</v>
      </c>
      <c r="D1405" s="3">
        <v>-0.2096</v>
      </c>
      <c r="E1405" s="3">
        <v>0.9461</v>
      </c>
      <c r="F1405" s="3">
        <v>-0.7055</v>
      </c>
      <c r="G1405" s="3">
        <v>-0.0262</v>
      </c>
      <c r="H1405" s="2">
        <v>1</v>
      </c>
      <c r="I1405" s="3">
        <v>6.9699</v>
      </c>
      <c r="J1405" s="2">
        <v>2394</v>
      </c>
      <c r="K1405" s="2">
        <v>8</v>
      </c>
      <c r="L1405" s="2">
        <v>7</v>
      </c>
      <c r="M1405" s="2">
        <v>4</v>
      </c>
      <c r="N1405" s="2">
        <v>4</v>
      </c>
    </row>
    <row r="1406" hidden="1" spans="1:14">
      <c r="A1406" s="2">
        <v>2882</v>
      </c>
      <c r="B1406" s="3">
        <v>1</v>
      </c>
      <c r="C1406" s="3">
        <v>-501.16</v>
      </c>
      <c r="D1406" s="3">
        <v>-0.2623</v>
      </c>
      <c r="E1406" s="3">
        <v>0.9186</v>
      </c>
      <c r="F1406" s="3">
        <v>-0.8318</v>
      </c>
      <c r="G1406" s="3">
        <v>-0.0405</v>
      </c>
      <c r="H1406" s="2">
        <v>1</v>
      </c>
      <c r="I1406" s="3">
        <v>5.9646</v>
      </c>
      <c r="J1406" s="2">
        <v>1911</v>
      </c>
      <c r="K1406" s="2">
        <v>7</v>
      </c>
      <c r="L1406" s="2">
        <v>7</v>
      </c>
      <c r="M1406" s="2">
        <v>4</v>
      </c>
      <c r="N1406" s="2">
        <v>4</v>
      </c>
    </row>
    <row r="1407" hidden="1" spans="1:14">
      <c r="A1407" s="2">
        <v>2881</v>
      </c>
      <c r="B1407" s="3">
        <v>1</v>
      </c>
      <c r="C1407" s="3">
        <v>-500.25</v>
      </c>
      <c r="D1407" s="3">
        <v>-0.3162</v>
      </c>
      <c r="E1407" s="3">
        <v>0.8813</v>
      </c>
      <c r="F1407" s="3">
        <v>-0.9484</v>
      </c>
      <c r="G1407" s="3">
        <v>-0.0604</v>
      </c>
      <c r="H1407" s="2">
        <v>1</v>
      </c>
      <c r="I1407" s="3">
        <v>5.2604</v>
      </c>
      <c r="J1407" s="2">
        <v>1582</v>
      </c>
      <c r="K1407" s="2">
        <v>6</v>
      </c>
      <c r="L1407" s="2">
        <v>7</v>
      </c>
      <c r="M1407" s="2">
        <v>4</v>
      </c>
      <c r="N1407" s="2">
        <v>4</v>
      </c>
    </row>
    <row r="1408" hidden="1" spans="1:14">
      <c r="A1408" s="2">
        <v>2880</v>
      </c>
      <c r="B1408" s="3">
        <v>1</v>
      </c>
      <c r="C1408" s="3">
        <v>-502.38</v>
      </c>
      <c r="D1408" s="3">
        <v>-0.3953</v>
      </c>
      <c r="E1408" s="3">
        <v>0.8225</v>
      </c>
      <c r="F1408" s="3">
        <v>-0.9838</v>
      </c>
      <c r="G1408" s="3">
        <v>-0.0925</v>
      </c>
      <c r="H1408" s="2">
        <v>1</v>
      </c>
      <c r="I1408" s="3">
        <v>5.1021</v>
      </c>
      <c r="J1408" s="2">
        <v>1271</v>
      </c>
      <c r="K1408" s="2">
        <v>5</v>
      </c>
      <c r="L1408" s="2">
        <v>7</v>
      </c>
      <c r="M1408" s="2">
        <v>4</v>
      </c>
      <c r="N1408" s="2">
        <v>4</v>
      </c>
    </row>
    <row r="1409" hidden="1" spans="1:14">
      <c r="A1409" s="2">
        <v>2879</v>
      </c>
      <c r="B1409" s="3">
        <v>1</v>
      </c>
      <c r="C1409" s="3">
        <v>-502.72</v>
      </c>
      <c r="D1409" s="3">
        <v>-0.3783</v>
      </c>
      <c r="E1409" s="3">
        <v>0.7884</v>
      </c>
      <c r="F1409" s="3">
        <v>-0.9897</v>
      </c>
      <c r="G1409" s="3">
        <v>-0.1128</v>
      </c>
      <c r="H1409" s="2">
        <v>1</v>
      </c>
      <c r="I1409" s="3">
        <v>5.0767</v>
      </c>
      <c r="J1409" s="2">
        <v>1329</v>
      </c>
      <c r="K1409" s="2">
        <v>4</v>
      </c>
      <c r="L1409" s="2">
        <v>7</v>
      </c>
      <c r="M1409" s="2">
        <v>4</v>
      </c>
      <c r="N1409" s="2">
        <v>4</v>
      </c>
    </row>
    <row r="1410" hidden="1" spans="1:14">
      <c r="A1410" s="2">
        <v>2878</v>
      </c>
      <c r="B1410" s="3">
        <v>1</v>
      </c>
      <c r="C1410" s="3">
        <v>-500.36</v>
      </c>
      <c r="D1410" s="3">
        <v>-0.3232</v>
      </c>
      <c r="E1410" s="3">
        <v>0.7709</v>
      </c>
      <c r="F1410" s="3">
        <v>-0.9918</v>
      </c>
      <c r="G1410" s="3">
        <v>-0.1231</v>
      </c>
      <c r="H1410" s="2">
        <v>1</v>
      </c>
      <c r="I1410" s="3">
        <v>5.0428</v>
      </c>
      <c r="J1410" s="2">
        <v>1548</v>
      </c>
      <c r="K1410" s="2">
        <v>3</v>
      </c>
      <c r="L1410" s="2">
        <v>7</v>
      </c>
      <c r="M1410" s="2">
        <v>4</v>
      </c>
      <c r="N1410" s="2">
        <v>4</v>
      </c>
    </row>
    <row r="1411" hidden="1" spans="1:14">
      <c r="A1411" s="2">
        <v>2877</v>
      </c>
      <c r="B1411" s="3">
        <v>1</v>
      </c>
      <c r="C1411" s="3">
        <v>-501.03</v>
      </c>
      <c r="D1411" s="3">
        <v>-0.2913</v>
      </c>
      <c r="E1411" s="3">
        <v>0.737</v>
      </c>
      <c r="F1411" s="3">
        <v>-0.9937</v>
      </c>
      <c r="G1411" s="3">
        <v>-0.1437</v>
      </c>
      <c r="H1411" s="2">
        <v>1</v>
      </c>
      <c r="I1411" s="3">
        <v>5.0404</v>
      </c>
      <c r="J1411" s="2">
        <v>1720</v>
      </c>
      <c r="K1411" s="2">
        <v>2</v>
      </c>
      <c r="L1411" s="2">
        <v>7</v>
      </c>
      <c r="M1411" s="2">
        <v>4</v>
      </c>
      <c r="N1411" s="2">
        <v>4</v>
      </c>
    </row>
    <row r="1412" hidden="1" spans="1:14">
      <c r="A1412" s="2">
        <v>2876</v>
      </c>
      <c r="B1412" s="3">
        <v>1</v>
      </c>
      <c r="C1412" s="3">
        <v>-503.08</v>
      </c>
      <c r="D1412" s="3">
        <v>-0.3367</v>
      </c>
      <c r="E1412" s="3">
        <v>0.9141</v>
      </c>
      <c r="F1412" s="3">
        <v>-0.7763</v>
      </c>
      <c r="G1412" s="3">
        <v>-0.0421</v>
      </c>
      <c r="H1412" s="2">
        <v>1</v>
      </c>
      <c r="I1412" s="3">
        <v>6.3875</v>
      </c>
      <c r="J1412" s="2">
        <v>1494</v>
      </c>
      <c r="K1412" s="2">
        <v>8</v>
      </c>
      <c r="L1412" s="2">
        <v>6</v>
      </c>
      <c r="M1412" s="2">
        <v>4</v>
      </c>
      <c r="N1412" s="2">
        <v>4</v>
      </c>
    </row>
    <row r="1413" hidden="1" spans="1:14">
      <c r="A1413" s="2">
        <v>2875</v>
      </c>
      <c r="B1413" s="3">
        <v>1</v>
      </c>
      <c r="C1413" s="3">
        <v>-505.7</v>
      </c>
      <c r="D1413" s="3">
        <v>-0.2987</v>
      </c>
      <c r="E1413" s="3">
        <v>0.9024</v>
      </c>
      <c r="F1413" s="3">
        <v>-0.8476</v>
      </c>
      <c r="G1413" s="3">
        <v>-0.0482</v>
      </c>
      <c r="H1413" s="2">
        <v>1</v>
      </c>
      <c r="I1413" s="3">
        <v>5.9125</v>
      </c>
      <c r="J1413" s="2">
        <v>1693</v>
      </c>
      <c r="K1413" s="2">
        <v>7</v>
      </c>
      <c r="L1413" s="2">
        <v>6</v>
      </c>
      <c r="M1413" s="2">
        <v>4</v>
      </c>
      <c r="N1413" s="2">
        <v>4</v>
      </c>
    </row>
    <row r="1414" hidden="1" spans="1:14">
      <c r="A1414" s="2">
        <v>2874</v>
      </c>
      <c r="B1414" s="3">
        <v>1</v>
      </c>
      <c r="C1414" s="3">
        <v>-504.02</v>
      </c>
      <c r="D1414" s="3">
        <v>-0.3773</v>
      </c>
      <c r="E1414" s="3">
        <v>0.8529</v>
      </c>
      <c r="F1414" s="3">
        <v>-0.9812</v>
      </c>
      <c r="G1414" s="3">
        <v>-0.0742</v>
      </c>
      <c r="H1414" s="2">
        <v>1</v>
      </c>
      <c r="I1414" s="3">
        <v>5.1318</v>
      </c>
      <c r="J1414" s="2">
        <v>1336</v>
      </c>
      <c r="K1414" s="2">
        <v>6</v>
      </c>
      <c r="L1414" s="2">
        <v>6</v>
      </c>
      <c r="M1414" s="2">
        <v>4</v>
      </c>
      <c r="N1414" s="2">
        <v>4</v>
      </c>
    </row>
    <row r="1415" hidden="1" spans="1:14">
      <c r="A1415" s="2">
        <v>2873</v>
      </c>
      <c r="B1415" s="3">
        <v>1</v>
      </c>
      <c r="C1415" s="3">
        <v>-504.06</v>
      </c>
      <c r="D1415" s="3">
        <v>-0.4453</v>
      </c>
      <c r="E1415" s="3">
        <v>0.7931</v>
      </c>
      <c r="F1415" s="3">
        <v>-0.9869</v>
      </c>
      <c r="G1415" s="3">
        <v>-0.1079</v>
      </c>
      <c r="H1415" s="2">
        <v>1</v>
      </c>
      <c r="I1415" s="3">
        <v>5.104</v>
      </c>
      <c r="J1415" s="2">
        <v>1132</v>
      </c>
      <c r="K1415" s="2">
        <v>5</v>
      </c>
      <c r="L1415" s="2">
        <v>6</v>
      </c>
      <c r="M1415" s="2">
        <v>4</v>
      </c>
      <c r="N1415" s="2">
        <v>4</v>
      </c>
    </row>
    <row r="1416" hidden="1" spans="1:14">
      <c r="A1416" s="2">
        <v>2872</v>
      </c>
      <c r="B1416" s="3">
        <v>1</v>
      </c>
      <c r="C1416" s="3">
        <v>-500.73</v>
      </c>
      <c r="D1416" s="3">
        <v>-0.3737</v>
      </c>
      <c r="E1416" s="3">
        <v>0.7771</v>
      </c>
      <c r="F1416" s="3">
        <v>-0.991</v>
      </c>
      <c r="G1416" s="3">
        <v>-0.1177</v>
      </c>
      <c r="H1416" s="2">
        <v>1</v>
      </c>
      <c r="I1416" s="3">
        <v>5.0505</v>
      </c>
      <c r="J1416" s="2">
        <v>1340</v>
      </c>
      <c r="K1416" s="2">
        <v>4</v>
      </c>
      <c r="L1416" s="2">
        <v>6</v>
      </c>
      <c r="M1416" s="2">
        <v>4</v>
      </c>
      <c r="N1416" s="2">
        <v>4</v>
      </c>
    </row>
    <row r="1417" hidden="1" spans="1:14">
      <c r="A1417" s="2">
        <v>2871</v>
      </c>
      <c r="B1417" s="3">
        <v>1</v>
      </c>
      <c r="C1417" s="3">
        <v>-502.14</v>
      </c>
      <c r="D1417" s="3">
        <v>-0.2968</v>
      </c>
      <c r="E1417" s="3">
        <v>0.7711</v>
      </c>
      <c r="F1417" s="3">
        <v>-0.9929</v>
      </c>
      <c r="G1417" s="3">
        <v>-0.1206</v>
      </c>
      <c r="H1417" s="2">
        <v>1</v>
      </c>
      <c r="I1417" s="3">
        <v>5.0556</v>
      </c>
      <c r="J1417" s="2">
        <v>1692</v>
      </c>
      <c r="K1417" s="2">
        <v>3</v>
      </c>
      <c r="L1417" s="2">
        <v>6</v>
      </c>
      <c r="M1417" s="2">
        <v>4</v>
      </c>
      <c r="N1417" s="2">
        <v>4</v>
      </c>
    </row>
    <row r="1418" hidden="1" spans="1:14">
      <c r="A1418" s="2">
        <v>2870</v>
      </c>
      <c r="B1418" s="3">
        <v>1</v>
      </c>
      <c r="C1418" s="3">
        <v>-501.49</v>
      </c>
      <c r="D1418" s="3">
        <v>-0.2964</v>
      </c>
      <c r="E1418" s="3">
        <v>0.7177</v>
      </c>
      <c r="F1418" s="3">
        <v>-0.9945</v>
      </c>
      <c r="G1418" s="3">
        <v>-0.1531</v>
      </c>
      <c r="H1418" s="2">
        <v>1</v>
      </c>
      <c r="I1418" s="3">
        <v>5.0414</v>
      </c>
      <c r="J1418" s="2">
        <v>1692</v>
      </c>
      <c r="K1418" s="2">
        <v>2</v>
      </c>
      <c r="L1418" s="2">
        <v>6</v>
      </c>
      <c r="M1418" s="2">
        <v>4</v>
      </c>
      <c r="N1418" s="2">
        <v>4</v>
      </c>
    </row>
    <row r="1419" hidden="1" spans="1:14">
      <c r="A1419" s="2">
        <v>2869</v>
      </c>
      <c r="B1419" s="3">
        <v>1</v>
      </c>
      <c r="C1419" s="3">
        <v>-507.08</v>
      </c>
      <c r="D1419" s="3">
        <v>-0.3586</v>
      </c>
      <c r="E1419" s="3">
        <v>0.9023</v>
      </c>
      <c r="F1419" s="3">
        <v>-0.8477</v>
      </c>
      <c r="G1419" s="3">
        <v>-0.0471</v>
      </c>
      <c r="H1419" s="2">
        <v>1</v>
      </c>
      <c r="I1419" s="3">
        <v>5.9296</v>
      </c>
      <c r="J1419" s="2">
        <v>1414</v>
      </c>
      <c r="K1419" s="2">
        <v>8</v>
      </c>
      <c r="L1419" s="2">
        <v>5</v>
      </c>
      <c r="M1419" s="2">
        <v>4</v>
      </c>
      <c r="N1419" s="2">
        <v>4</v>
      </c>
    </row>
    <row r="1420" hidden="1" spans="1:14">
      <c r="A1420" s="2">
        <v>2868</v>
      </c>
      <c r="B1420" s="3">
        <v>1</v>
      </c>
      <c r="C1420" s="3">
        <v>-513.29</v>
      </c>
      <c r="D1420" s="3">
        <v>-0.3594</v>
      </c>
      <c r="E1420" s="3">
        <v>0.8778</v>
      </c>
      <c r="F1420" s="3">
        <v>-0.9022</v>
      </c>
      <c r="G1420" s="3">
        <v>-0.06</v>
      </c>
      <c r="H1420" s="2">
        <v>1</v>
      </c>
      <c r="I1420" s="3">
        <v>5.6581</v>
      </c>
      <c r="J1420" s="2">
        <v>1428</v>
      </c>
      <c r="K1420" s="2">
        <v>7</v>
      </c>
      <c r="L1420" s="2">
        <v>5</v>
      </c>
      <c r="M1420" s="2">
        <v>4</v>
      </c>
      <c r="N1420" s="2">
        <v>4</v>
      </c>
    </row>
    <row r="1421" hidden="1" spans="1:14">
      <c r="A1421" s="2">
        <v>2867</v>
      </c>
      <c r="B1421" s="3">
        <v>1</v>
      </c>
      <c r="C1421" s="3">
        <v>-502.63</v>
      </c>
      <c r="D1421" s="3">
        <v>-0.355</v>
      </c>
      <c r="E1421" s="3">
        <v>0.85</v>
      </c>
      <c r="F1421" s="3">
        <v>-0.9853</v>
      </c>
      <c r="G1421" s="3">
        <v>-0.074</v>
      </c>
      <c r="H1421" s="2">
        <v>1</v>
      </c>
      <c r="I1421" s="3">
        <v>5.0976</v>
      </c>
      <c r="J1421" s="2">
        <v>1416</v>
      </c>
      <c r="K1421" s="2">
        <v>6</v>
      </c>
      <c r="L1421" s="2">
        <v>5</v>
      </c>
      <c r="M1421" s="2">
        <v>4</v>
      </c>
      <c r="N1421" s="2">
        <v>4</v>
      </c>
    </row>
    <row r="1422" hidden="1" spans="1:14">
      <c r="A1422" s="2">
        <v>2866</v>
      </c>
      <c r="B1422" s="3">
        <v>1</v>
      </c>
      <c r="C1422" s="3">
        <v>-501.93</v>
      </c>
      <c r="D1422" s="3">
        <v>-0.525</v>
      </c>
      <c r="E1422" s="3">
        <v>0.7521</v>
      </c>
      <c r="F1422" s="3">
        <v>-0.9893</v>
      </c>
      <c r="G1422" s="3">
        <v>-0.1301</v>
      </c>
      <c r="H1422" s="2">
        <v>1</v>
      </c>
      <c r="I1422" s="3">
        <v>5.071</v>
      </c>
      <c r="J1422" s="2">
        <v>956</v>
      </c>
      <c r="K1422" s="2">
        <v>5</v>
      </c>
      <c r="L1422" s="2">
        <v>5</v>
      </c>
      <c r="M1422" s="2">
        <v>4</v>
      </c>
      <c r="N1422" s="2">
        <v>4</v>
      </c>
    </row>
    <row r="1423" hidden="1" spans="1:14">
      <c r="A1423" s="2">
        <v>2865</v>
      </c>
      <c r="B1423" s="3">
        <v>1</v>
      </c>
      <c r="C1423" s="3">
        <v>-503.06</v>
      </c>
      <c r="D1423" s="3">
        <v>-0.3879</v>
      </c>
      <c r="E1423" s="3">
        <v>0.755</v>
      </c>
      <c r="F1423" s="3">
        <v>-0.9921</v>
      </c>
      <c r="G1423" s="3">
        <v>-0.1283</v>
      </c>
      <c r="H1423" s="2">
        <v>1</v>
      </c>
      <c r="I1423" s="3">
        <v>5.0685</v>
      </c>
      <c r="J1423" s="2">
        <v>1297</v>
      </c>
      <c r="K1423" s="2">
        <v>4</v>
      </c>
      <c r="L1423" s="2">
        <v>5</v>
      </c>
      <c r="M1423" s="2">
        <v>4</v>
      </c>
      <c r="N1423" s="2">
        <v>4</v>
      </c>
    </row>
    <row r="1424" hidden="1" spans="1:14">
      <c r="A1424" s="2">
        <v>2864</v>
      </c>
      <c r="B1424" s="3">
        <v>1</v>
      </c>
      <c r="C1424" s="3">
        <v>-500.38</v>
      </c>
      <c r="D1424" s="3">
        <v>-0.3077</v>
      </c>
      <c r="E1424" s="3">
        <v>0.7502</v>
      </c>
      <c r="F1424" s="3">
        <v>-0.9937</v>
      </c>
      <c r="G1424" s="3">
        <v>-0.1301</v>
      </c>
      <c r="H1424" s="2">
        <v>1</v>
      </c>
      <c r="I1424" s="3">
        <v>5.0339</v>
      </c>
      <c r="J1424" s="2">
        <v>1626</v>
      </c>
      <c r="K1424" s="2">
        <v>3</v>
      </c>
      <c r="L1424" s="2">
        <v>5</v>
      </c>
      <c r="M1424" s="2">
        <v>4</v>
      </c>
      <c r="N1424" s="2">
        <v>4</v>
      </c>
    </row>
    <row r="1425" hidden="1" spans="1:14">
      <c r="A1425" s="2">
        <v>2863</v>
      </c>
      <c r="B1425" s="3">
        <v>1</v>
      </c>
      <c r="C1425" s="3">
        <v>-500.44</v>
      </c>
      <c r="D1425" s="3">
        <v>-0.3224</v>
      </c>
      <c r="E1425" s="3">
        <v>0.6826</v>
      </c>
      <c r="F1425" s="3">
        <v>-0.9951</v>
      </c>
      <c r="G1425" s="3">
        <v>-0.1725</v>
      </c>
      <c r="H1425" s="2">
        <v>1</v>
      </c>
      <c r="I1425" s="3">
        <v>5.0278</v>
      </c>
      <c r="J1425" s="2">
        <v>1552</v>
      </c>
      <c r="K1425" s="2">
        <v>2</v>
      </c>
      <c r="L1425" s="2">
        <v>5</v>
      </c>
      <c r="M1425" s="2">
        <v>4</v>
      </c>
      <c r="N1425" s="2">
        <v>4</v>
      </c>
    </row>
    <row r="1426" hidden="1" spans="1:14">
      <c r="A1426" s="2">
        <v>2862</v>
      </c>
      <c r="B1426" s="3">
        <v>1</v>
      </c>
      <c r="C1426" s="3">
        <v>-505.3</v>
      </c>
      <c r="D1426" s="3">
        <v>-0.4425</v>
      </c>
      <c r="E1426" s="3">
        <v>0.8751</v>
      </c>
      <c r="F1426" s="3">
        <v>-0.8532</v>
      </c>
      <c r="G1426" s="3">
        <v>-0.0602</v>
      </c>
      <c r="H1426" s="2">
        <v>1</v>
      </c>
      <c r="I1426" s="3">
        <v>5.8776</v>
      </c>
      <c r="J1426" s="2">
        <v>1142</v>
      </c>
      <c r="K1426" s="2">
        <v>8</v>
      </c>
      <c r="L1426" s="2">
        <v>4</v>
      </c>
      <c r="M1426" s="2">
        <v>4</v>
      </c>
      <c r="N1426" s="2">
        <v>4</v>
      </c>
    </row>
    <row r="1427" hidden="1" spans="1:14">
      <c r="A1427" s="2">
        <v>2861</v>
      </c>
      <c r="B1427" s="3">
        <v>1</v>
      </c>
      <c r="C1427" s="3">
        <v>-509.39</v>
      </c>
      <c r="D1427" s="3">
        <v>-0.4747</v>
      </c>
      <c r="E1427" s="3">
        <v>0.8366</v>
      </c>
      <c r="F1427" s="3">
        <v>-0.9633</v>
      </c>
      <c r="G1427" s="3">
        <v>-0.0801</v>
      </c>
      <c r="H1427" s="2">
        <v>1</v>
      </c>
      <c r="I1427" s="3">
        <v>5.2779</v>
      </c>
      <c r="J1427" s="2">
        <v>1073</v>
      </c>
      <c r="K1427" s="2">
        <v>7</v>
      </c>
      <c r="L1427" s="2">
        <v>4</v>
      </c>
      <c r="M1427" s="2">
        <v>4</v>
      </c>
      <c r="N1427" s="2">
        <v>4</v>
      </c>
    </row>
    <row r="1428" hidden="1" spans="1:14">
      <c r="A1428" s="2">
        <v>2860</v>
      </c>
      <c r="B1428" s="3">
        <v>1</v>
      </c>
      <c r="C1428" s="3">
        <v>-500.48</v>
      </c>
      <c r="D1428" s="3">
        <v>-0.3624</v>
      </c>
      <c r="E1428" s="3">
        <v>0.8363</v>
      </c>
      <c r="F1428" s="3">
        <v>-0.9865</v>
      </c>
      <c r="G1428" s="3">
        <v>-0.0792</v>
      </c>
      <c r="H1428" s="2">
        <v>1</v>
      </c>
      <c r="I1428" s="3">
        <v>5.0705</v>
      </c>
      <c r="J1428" s="2">
        <v>1381</v>
      </c>
      <c r="K1428" s="2">
        <v>6</v>
      </c>
      <c r="L1428" s="2">
        <v>4</v>
      </c>
      <c r="M1428" s="2">
        <v>4</v>
      </c>
      <c r="N1428" s="2">
        <v>4</v>
      </c>
    </row>
    <row r="1429" hidden="1" spans="1:14">
      <c r="A1429" s="2">
        <v>2859</v>
      </c>
      <c r="B1429" s="3">
        <v>1</v>
      </c>
      <c r="C1429" s="3">
        <v>-500.36</v>
      </c>
      <c r="D1429" s="3">
        <v>-0.428</v>
      </c>
      <c r="E1429" s="3">
        <v>0.7707</v>
      </c>
      <c r="F1429" s="3">
        <v>-0.9896</v>
      </c>
      <c r="G1429" s="3">
        <v>-0.1155</v>
      </c>
      <c r="H1429" s="2">
        <v>1</v>
      </c>
      <c r="I1429" s="3">
        <v>5.0541</v>
      </c>
      <c r="J1429" s="2">
        <v>1169</v>
      </c>
      <c r="K1429" s="2">
        <v>5</v>
      </c>
      <c r="L1429" s="2">
        <v>4</v>
      </c>
      <c r="M1429" s="2">
        <v>4</v>
      </c>
      <c r="N1429" s="2">
        <v>4</v>
      </c>
    </row>
    <row r="1430" hidden="1" spans="1:14">
      <c r="A1430" s="2">
        <v>2858</v>
      </c>
      <c r="B1430" s="3">
        <v>1</v>
      </c>
      <c r="C1430" s="3">
        <v>-502.1</v>
      </c>
      <c r="D1430" s="3">
        <v>-0.3678</v>
      </c>
      <c r="E1430" s="3">
        <v>0.7491</v>
      </c>
      <c r="F1430" s="3">
        <v>-0.993</v>
      </c>
      <c r="G1430" s="3">
        <v>-0.1287</v>
      </c>
      <c r="H1430" s="2">
        <v>1</v>
      </c>
      <c r="I1430" s="3">
        <v>5.0548</v>
      </c>
      <c r="J1430" s="2">
        <v>1365</v>
      </c>
      <c r="K1430" s="2">
        <v>4</v>
      </c>
      <c r="L1430" s="2">
        <v>4</v>
      </c>
      <c r="M1430" s="2">
        <v>4</v>
      </c>
      <c r="N1430" s="2">
        <v>4</v>
      </c>
    </row>
    <row r="1431" hidden="1" spans="1:14">
      <c r="A1431" s="2">
        <v>2857</v>
      </c>
      <c r="B1431" s="3">
        <v>1</v>
      </c>
      <c r="C1431" s="3">
        <v>-500.64</v>
      </c>
      <c r="D1431" s="3">
        <v>-0.3501</v>
      </c>
      <c r="E1431" s="3">
        <v>0.7083</v>
      </c>
      <c r="F1431" s="3">
        <v>-0.9945</v>
      </c>
      <c r="G1431" s="3">
        <v>-0.1526</v>
      </c>
      <c r="H1431" s="2">
        <v>1</v>
      </c>
      <c r="I1431" s="3">
        <v>5.0329</v>
      </c>
      <c r="J1431" s="2">
        <v>1430</v>
      </c>
      <c r="K1431" s="2">
        <v>3</v>
      </c>
      <c r="L1431" s="2">
        <v>4</v>
      </c>
      <c r="M1431" s="2">
        <v>4</v>
      </c>
      <c r="N1431" s="2">
        <v>4</v>
      </c>
    </row>
    <row r="1432" hidden="1" spans="1:14">
      <c r="A1432" s="2">
        <v>2856</v>
      </c>
      <c r="B1432" s="3">
        <v>1</v>
      </c>
      <c r="C1432" s="3">
        <v>-501.06</v>
      </c>
      <c r="D1432" s="3">
        <v>-0.3434</v>
      </c>
      <c r="E1432" s="3">
        <v>0.649</v>
      </c>
      <c r="F1432" s="3">
        <v>-0.9955</v>
      </c>
      <c r="G1432" s="3">
        <v>-0.1905</v>
      </c>
      <c r="H1432" s="2">
        <v>1</v>
      </c>
      <c r="I1432" s="3">
        <v>5.032</v>
      </c>
      <c r="J1432" s="2">
        <v>1459</v>
      </c>
      <c r="K1432" s="2">
        <v>2</v>
      </c>
      <c r="L1432" s="2">
        <v>4</v>
      </c>
      <c r="M1432" s="2">
        <v>4</v>
      </c>
      <c r="N1432" s="2">
        <v>4</v>
      </c>
    </row>
    <row r="1433" hidden="1" spans="1:14">
      <c r="A1433" s="2">
        <v>2852</v>
      </c>
      <c r="B1433" s="3">
        <v>1</v>
      </c>
      <c r="C1433" s="3">
        <v>-503.23</v>
      </c>
      <c r="D1433" s="3">
        <v>-0.2417</v>
      </c>
      <c r="E1433" s="3">
        <v>0.933</v>
      </c>
      <c r="F1433" s="3">
        <v>-0.7398</v>
      </c>
      <c r="G1433" s="3">
        <v>-0.0313</v>
      </c>
      <c r="H1433" s="2">
        <v>1</v>
      </c>
      <c r="I1433" s="3">
        <v>6.6841</v>
      </c>
      <c r="J1433" s="2">
        <v>2082</v>
      </c>
      <c r="K1433" s="2">
        <v>5</v>
      </c>
      <c r="L1433" s="2">
        <v>20</v>
      </c>
      <c r="M1433" s="2">
        <v>3</v>
      </c>
      <c r="N1433" s="2">
        <v>4</v>
      </c>
    </row>
    <row r="1434" hidden="1" spans="1:14">
      <c r="A1434" s="2">
        <v>2851</v>
      </c>
      <c r="B1434" s="3">
        <v>1</v>
      </c>
      <c r="C1434" s="3">
        <v>-501.88</v>
      </c>
      <c r="D1434" s="3">
        <v>-0.2523</v>
      </c>
      <c r="E1434" s="3">
        <v>0.9124</v>
      </c>
      <c r="F1434" s="3">
        <v>-0.9602</v>
      </c>
      <c r="G1434" s="3">
        <v>-0.0412</v>
      </c>
      <c r="H1434" s="2">
        <v>1</v>
      </c>
      <c r="I1434" s="3">
        <v>5.216</v>
      </c>
      <c r="J1434" s="2">
        <v>1989</v>
      </c>
      <c r="K1434" s="2">
        <v>4</v>
      </c>
      <c r="L1434" s="2">
        <v>20</v>
      </c>
      <c r="M1434" s="2">
        <v>3</v>
      </c>
      <c r="N1434" s="2">
        <v>4</v>
      </c>
    </row>
    <row r="1435" hidden="1" spans="1:14">
      <c r="A1435" s="2">
        <v>2850</v>
      </c>
      <c r="B1435" s="3">
        <v>1</v>
      </c>
      <c r="C1435" s="3">
        <v>-502.59</v>
      </c>
      <c r="D1435" s="3">
        <v>-0.2631</v>
      </c>
      <c r="E1435" s="3">
        <v>0.8865</v>
      </c>
      <c r="F1435" s="3">
        <v>-0.9922</v>
      </c>
      <c r="G1435" s="3">
        <v>-0.0541</v>
      </c>
      <c r="H1435" s="2">
        <v>1</v>
      </c>
      <c r="I1435" s="3">
        <v>5.0632</v>
      </c>
      <c r="J1435" s="2">
        <v>1910</v>
      </c>
      <c r="K1435" s="2">
        <v>3</v>
      </c>
      <c r="L1435" s="2">
        <v>20</v>
      </c>
      <c r="M1435" s="2">
        <v>3</v>
      </c>
      <c r="N1435" s="2">
        <v>4</v>
      </c>
    </row>
    <row r="1436" hidden="1" spans="1:14">
      <c r="A1436" s="2">
        <v>2849</v>
      </c>
      <c r="B1436" s="3">
        <v>1</v>
      </c>
      <c r="C1436" s="3">
        <v>-452.43</v>
      </c>
      <c r="D1436" s="3">
        <v>-0.1795</v>
      </c>
      <c r="E1436" s="3">
        <v>0.8972</v>
      </c>
      <c r="F1436" s="3">
        <v>-0.9432</v>
      </c>
      <c r="G1436" s="3">
        <v>-0.0487</v>
      </c>
      <c r="H1436" s="2">
        <v>1</v>
      </c>
      <c r="I1436" s="3">
        <v>4.7935</v>
      </c>
      <c r="J1436" s="2">
        <v>2520</v>
      </c>
      <c r="K1436" s="2">
        <v>2</v>
      </c>
      <c r="L1436" s="2">
        <v>20</v>
      </c>
      <c r="M1436" s="2">
        <v>3</v>
      </c>
      <c r="N1436" s="2">
        <v>4</v>
      </c>
    </row>
    <row r="1437" hidden="1" spans="1:14">
      <c r="A1437" s="2">
        <v>2846</v>
      </c>
      <c r="B1437" s="3">
        <v>1</v>
      </c>
      <c r="C1437" s="3">
        <v>-93.51</v>
      </c>
      <c r="D1437" s="3">
        <v>-0.0371</v>
      </c>
      <c r="E1437" s="3">
        <v>0.9914</v>
      </c>
      <c r="F1437" s="3">
        <v>-0.1713</v>
      </c>
      <c r="G1437" s="3">
        <v>-0.0036</v>
      </c>
      <c r="H1437" s="2">
        <v>1</v>
      </c>
      <c r="I1437" s="3">
        <v>5.2689</v>
      </c>
      <c r="J1437" s="2">
        <v>2520</v>
      </c>
      <c r="K1437" s="2">
        <v>6</v>
      </c>
      <c r="L1437" s="2">
        <v>19</v>
      </c>
      <c r="M1437" s="2">
        <v>3</v>
      </c>
      <c r="N1437" s="2">
        <v>4</v>
      </c>
    </row>
    <row r="1438" hidden="1" spans="1:14">
      <c r="A1438" s="2">
        <v>2845</v>
      </c>
      <c r="B1438" s="3">
        <v>1</v>
      </c>
      <c r="C1438" s="3">
        <v>-500.49</v>
      </c>
      <c r="D1438" s="3">
        <v>-0.248</v>
      </c>
      <c r="E1438" s="3">
        <v>0.9294</v>
      </c>
      <c r="F1438" s="3">
        <v>-0.755</v>
      </c>
      <c r="G1438" s="3">
        <v>-0.0338</v>
      </c>
      <c r="H1438" s="2">
        <v>1</v>
      </c>
      <c r="I1438" s="3">
        <v>6.5254</v>
      </c>
      <c r="J1438" s="2">
        <v>2018</v>
      </c>
      <c r="K1438" s="2">
        <v>5</v>
      </c>
      <c r="L1438" s="2">
        <v>19</v>
      </c>
      <c r="M1438" s="2">
        <v>3</v>
      </c>
      <c r="N1438" s="2">
        <v>4</v>
      </c>
    </row>
    <row r="1439" hidden="1" spans="1:14">
      <c r="A1439" s="2">
        <v>2844</v>
      </c>
      <c r="B1439" s="3">
        <v>1</v>
      </c>
      <c r="C1439" s="3">
        <v>-501.46</v>
      </c>
      <c r="D1439" s="3">
        <v>-0.252</v>
      </c>
      <c r="E1439" s="3">
        <v>0.9096</v>
      </c>
      <c r="F1439" s="3">
        <v>-0.9479</v>
      </c>
      <c r="G1439" s="3">
        <v>-0.0437</v>
      </c>
      <c r="H1439" s="2">
        <v>1</v>
      </c>
      <c r="I1439" s="3">
        <v>5.2756</v>
      </c>
      <c r="J1439" s="2">
        <v>1990</v>
      </c>
      <c r="K1439" s="2">
        <v>4</v>
      </c>
      <c r="L1439" s="2">
        <v>19</v>
      </c>
      <c r="M1439" s="2">
        <v>3</v>
      </c>
      <c r="N1439" s="2">
        <v>4</v>
      </c>
    </row>
    <row r="1440" hidden="1" spans="1:14">
      <c r="A1440" s="2">
        <v>2843</v>
      </c>
      <c r="B1440" s="3">
        <v>1</v>
      </c>
      <c r="C1440" s="3">
        <v>-402.52</v>
      </c>
      <c r="D1440" s="3">
        <v>-0.1597</v>
      </c>
      <c r="E1440" s="3">
        <v>0.9258</v>
      </c>
      <c r="F1440" s="3">
        <v>-0.8878</v>
      </c>
      <c r="G1440" s="3">
        <v>-0.0352</v>
      </c>
      <c r="H1440" s="2">
        <v>1</v>
      </c>
      <c r="I1440" s="3">
        <v>4.5322</v>
      </c>
      <c r="J1440" s="2">
        <v>2520</v>
      </c>
      <c r="K1440" s="2">
        <v>3</v>
      </c>
      <c r="L1440" s="2">
        <v>19</v>
      </c>
      <c r="M1440" s="2">
        <v>3</v>
      </c>
      <c r="N1440" s="2">
        <v>4</v>
      </c>
    </row>
    <row r="1441" hidden="1" spans="1:14">
      <c r="A1441" s="2">
        <v>2842</v>
      </c>
      <c r="B1441" s="3">
        <v>1</v>
      </c>
      <c r="C1441" s="3">
        <v>-471.47</v>
      </c>
      <c r="D1441" s="3">
        <v>-0.1871</v>
      </c>
      <c r="E1441" s="3">
        <v>0.8895</v>
      </c>
      <c r="F1441" s="3">
        <v>-0.9598</v>
      </c>
      <c r="G1441" s="3">
        <v>-0.0539</v>
      </c>
      <c r="H1441" s="2">
        <v>1</v>
      </c>
      <c r="I1441" s="3">
        <v>4.9112</v>
      </c>
      <c r="J1441" s="2">
        <v>2520</v>
      </c>
      <c r="K1441" s="2">
        <v>2</v>
      </c>
      <c r="L1441" s="2">
        <v>19</v>
      </c>
      <c r="M1441" s="2">
        <v>3</v>
      </c>
      <c r="N1441" s="2">
        <v>4</v>
      </c>
    </row>
    <row r="1442" hidden="1" spans="1:14">
      <c r="A1442" s="2">
        <v>2840</v>
      </c>
      <c r="B1442" s="3">
        <v>1</v>
      </c>
      <c r="C1442" s="3">
        <v>-152.66</v>
      </c>
      <c r="D1442" s="3">
        <v>-0.0606</v>
      </c>
      <c r="E1442" s="3">
        <v>0.9885</v>
      </c>
      <c r="F1442" s="3">
        <v>-0.2439</v>
      </c>
      <c r="G1442" s="3">
        <v>-0.005</v>
      </c>
      <c r="H1442" s="2">
        <v>1</v>
      </c>
      <c r="I1442" s="3">
        <v>6.0446</v>
      </c>
      <c r="J1442" s="2">
        <v>2520</v>
      </c>
      <c r="K1442" s="2">
        <v>7</v>
      </c>
      <c r="L1442" s="2">
        <v>18</v>
      </c>
      <c r="M1442" s="2">
        <v>3</v>
      </c>
      <c r="N1442" s="2">
        <v>4</v>
      </c>
    </row>
    <row r="1443" hidden="1" spans="1:14">
      <c r="A1443" s="2">
        <v>2839</v>
      </c>
      <c r="B1443" s="3">
        <v>1</v>
      </c>
      <c r="C1443" s="3">
        <v>-332.77</v>
      </c>
      <c r="D1443" s="3">
        <v>-0.1321</v>
      </c>
      <c r="E1443" s="3">
        <v>0.9683</v>
      </c>
      <c r="F1443" s="3">
        <v>-0.5552</v>
      </c>
      <c r="G1443" s="3">
        <v>-0.0149</v>
      </c>
      <c r="H1443" s="2">
        <v>1</v>
      </c>
      <c r="I1443" s="3">
        <v>5.8507</v>
      </c>
      <c r="J1443" s="2">
        <v>2520</v>
      </c>
      <c r="K1443" s="2">
        <v>6</v>
      </c>
      <c r="L1443" s="2">
        <v>18</v>
      </c>
      <c r="M1443" s="2">
        <v>3</v>
      </c>
      <c r="N1443" s="2">
        <v>4</v>
      </c>
    </row>
    <row r="1444" hidden="1" spans="1:14">
      <c r="A1444" s="2">
        <v>2838</v>
      </c>
      <c r="B1444" s="3">
        <v>1</v>
      </c>
      <c r="C1444" s="3">
        <v>-503.93</v>
      </c>
      <c r="D1444" s="3">
        <v>-0.2417</v>
      </c>
      <c r="E1444" s="3">
        <v>0.9281</v>
      </c>
      <c r="F1444" s="3">
        <v>-0.7345</v>
      </c>
      <c r="G1444" s="3">
        <v>-0.0353</v>
      </c>
      <c r="H1444" s="2">
        <v>1</v>
      </c>
      <c r="I1444" s="3">
        <v>6.7383</v>
      </c>
      <c r="J1444" s="2">
        <v>2085</v>
      </c>
      <c r="K1444" s="2">
        <v>5</v>
      </c>
      <c r="L1444" s="2">
        <v>18</v>
      </c>
      <c r="M1444" s="2">
        <v>3</v>
      </c>
      <c r="N1444" s="2">
        <v>4</v>
      </c>
    </row>
    <row r="1445" hidden="1" spans="1:14">
      <c r="A1445" s="2">
        <v>2837</v>
      </c>
      <c r="B1445" s="3">
        <v>1</v>
      </c>
      <c r="C1445" s="3">
        <v>-501.71</v>
      </c>
      <c r="D1445" s="3">
        <v>-0.2514</v>
      </c>
      <c r="E1445" s="3">
        <v>0.9064</v>
      </c>
      <c r="F1445" s="3">
        <v>-0.9323</v>
      </c>
      <c r="G1445" s="3">
        <v>-0.0462</v>
      </c>
      <c r="H1445" s="2">
        <v>1</v>
      </c>
      <c r="I1445" s="3">
        <v>5.362</v>
      </c>
      <c r="J1445" s="2">
        <v>1996</v>
      </c>
      <c r="K1445" s="2">
        <v>4</v>
      </c>
      <c r="L1445" s="2">
        <v>18</v>
      </c>
      <c r="M1445" s="2">
        <v>3</v>
      </c>
      <c r="N1445" s="2">
        <v>4</v>
      </c>
    </row>
    <row r="1446" hidden="1" spans="1:14">
      <c r="A1446" s="2">
        <v>2836</v>
      </c>
      <c r="B1446" s="3">
        <v>1</v>
      </c>
      <c r="C1446" s="3">
        <v>-369.73</v>
      </c>
      <c r="D1446" s="3">
        <v>-0.1467</v>
      </c>
      <c r="E1446" s="3">
        <v>0.9291</v>
      </c>
      <c r="F1446" s="3">
        <v>-0.8614</v>
      </c>
      <c r="G1446" s="3">
        <v>-0.0343</v>
      </c>
      <c r="H1446" s="2">
        <v>1</v>
      </c>
      <c r="I1446" s="3">
        <v>4.2907</v>
      </c>
      <c r="J1446" s="2">
        <v>2520</v>
      </c>
      <c r="K1446" s="2">
        <v>3</v>
      </c>
      <c r="L1446" s="2">
        <v>18</v>
      </c>
      <c r="M1446" s="2">
        <v>3</v>
      </c>
      <c r="N1446" s="2">
        <v>4</v>
      </c>
    </row>
    <row r="1447" hidden="1" spans="1:14">
      <c r="A1447" s="2">
        <v>2835</v>
      </c>
      <c r="B1447" s="3">
        <v>1</v>
      </c>
      <c r="C1447" s="3">
        <v>-466.12</v>
      </c>
      <c r="D1447" s="3">
        <v>-0.185</v>
      </c>
      <c r="E1447" s="3">
        <v>0.8868</v>
      </c>
      <c r="F1447" s="3">
        <v>-0.9312</v>
      </c>
      <c r="G1447" s="3">
        <v>-0.0563</v>
      </c>
      <c r="H1447" s="2">
        <v>1</v>
      </c>
      <c r="I1447" s="3">
        <v>5.0045</v>
      </c>
      <c r="J1447" s="2">
        <v>2520</v>
      </c>
      <c r="K1447" s="2">
        <v>2</v>
      </c>
      <c r="L1447" s="2">
        <v>18</v>
      </c>
      <c r="M1447" s="2">
        <v>3</v>
      </c>
      <c r="N1447" s="2">
        <v>4</v>
      </c>
    </row>
    <row r="1448" hidden="1" spans="1:14">
      <c r="A1448" s="2">
        <v>2833</v>
      </c>
      <c r="B1448" s="3">
        <v>1</v>
      </c>
      <c r="C1448" s="3">
        <v>-266.05</v>
      </c>
      <c r="D1448" s="3">
        <v>-0.1056</v>
      </c>
      <c r="E1448" s="3">
        <v>0.9791</v>
      </c>
      <c r="F1448" s="3">
        <v>-0.3758</v>
      </c>
      <c r="G1448" s="3">
        <v>-0.0098</v>
      </c>
      <c r="H1448" s="2">
        <v>1</v>
      </c>
      <c r="I1448" s="3">
        <v>6.7823</v>
      </c>
      <c r="J1448" s="2">
        <v>2520</v>
      </c>
      <c r="K1448" s="2">
        <v>7</v>
      </c>
      <c r="L1448" s="2">
        <v>17</v>
      </c>
      <c r="M1448" s="2">
        <v>3</v>
      </c>
      <c r="N1448" s="2">
        <v>4</v>
      </c>
    </row>
    <row r="1449" hidden="1" spans="1:14">
      <c r="A1449" s="2">
        <v>2832</v>
      </c>
      <c r="B1449" s="3">
        <v>1</v>
      </c>
      <c r="C1449" s="3">
        <v>-339.49</v>
      </c>
      <c r="D1449" s="3">
        <v>-0.1347</v>
      </c>
      <c r="E1449" s="3">
        <v>0.9663</v>
      </c>
      <c r="F1449" s="3">
        <v>-0.5726</v>
      </c>
      <c r="G1449" s="3">
        <v>-0.0161</v>
      </c>
      <c r="H1449" s="2">
        <v>1</v>
      </c>
      <c r="I1449" s="3">
        <v>5.7906</v>
      </c>
      <c r="J1449" s="2">
        <v>2520</v>
      </c>
      <c r="K1449" s="2">
        <v>6</v>
      </c>
      <c r="L1449" s="2">
        <v>17</v>
      </c>
      <c r="M1449" s="2">
        <v>3</v>
      </c>
      <c r="N1449" s="2">
        <v>4</v>
      </c>
    </row>
    <row r="1450" hidden="1" spans="1:14">
      <c r="A1450" s="2">
        <v>2831</v>
      </c>
      <c r="B1450" s="3">
        <v>1</v>
      </c>
      <c r="C1450" s="3">
        <v>-501.4</v>
      </c>
      <c r="D1450" s="3">
        <v>-0.235</v>
      </c>
      <c r="E1450" s="3">
        <v>0.9271</v>
      </c>
      <c r="F1450" s="3">
        <v>-0.7289</v>
      </c>
      <c r="G1450" s="3">
        <v>-0.0365</v>
      </c>
      <c r="H1450" s="2">
        <v>1</v>
      </c>
      <c r="I1450" s="3">
        <v>6.7531</v>
      </c>
      <c r="J1450" s="2">
        <v>2134</v>
      </c>
      <c r="K1450" s="2">
        <v>5</v>
      </c>
      <c r="L1450" s="2">
        <v>17</v>
      </c>
      <c r="M1450" s="2">
        <v>3</v>
      </c>
      <c r="N1450" s="2">
        <v>4</v>
      </c>
    </row>
    <row r="1451" hidden="1" spans="1:14">
      <c r="A1451" s="2">
        <v>2830</v>
      </c>
      <c r="B1451" s="3">
        <v>1</v>
      </c>
      <c r="C1451" s="3">
        <v>-379.72</v>
      </c>
      <c r="D1451" s="3">
        <v>-0.1507</v>
      </c>
      <c r="E1451" s="3">
        <v>0.9396</v>
      </c>
      <c r="F1451" s="3">
        <v>-0.789</v>
      </c>
      <c r="G1451" s="3">
        <v>-0.0295</v>
      </c>
      <c r="H1451" s="2">
        <v>1</v>
      </c>
      <c r="I1451" s="3">
        <v>4.7994</v>
      </c>
      <c r="J1451" s="2">
        <v>2520</v>
      </c>
      <c r="K1451" s="2">
        <v>4</v>
      </c>
      <c r="L1451" s="2">
        <v>17</v>
      </c>
      <c r="M1451" s="2">
        <v>3</v>
      </c>
      <c r="N1451" s="2">
        <v>4</v>
      </c>
    </row>
    <row r="1452" hidden="1" spans="1:14">
      <c r="A1452" s="2">
        <v>2829</v>
      </c>
      <c r="B1452" s="3">
        <v>1</v>
      </c>
      <c r="C1452" s="3">
        <v>-399.86</v>
      </c>
      <c r="D1452" s="3">
        <v>-0.1587</v>
      </c>
      <c r="E1452" s="3">
        <v>0.9204</v>
      </c>
      <c r="F1452" s="3">
        <v>-0.9179</v>
      </c>
      <c r="G1452" s="3">
        <v>-0.0394</v>
      </c>
      <c r="H1452" s="2">
        <v>1</v>
      </c>
      <c r="I1452" s="3">
        <v>4.3547</v>
      </c>
      <c r="J1452" s="2">
        <v>2520</v>
      </c>
      <c r="K1452" s="2">
        <v>3</v>
      </c>
      <c r="L1452" s="2">
        <v>17</v>
      </c>
      <c r="M1452" s="2">
        <v>3</v>
      </c>
      <c r="N1452" s="2">
        <v>4</v>
      </c>
    </row>
    <row r="1453" hidden="1" spans="1:14">
      <c r="A1453" s="2">
        <v>2828</v>
      </c>
      <c r="B1453" s="3">
        <v>1</v>
      </c>
      <c r="C1453" s="3">
        <v>-500.54</v>
      </c>
      <c r="D1453" s="3">
        <v>-0.2077</v>
      </c>
      <c r="E1453" s="3">
        <v>0.8691</v>
      </c>
      <c r="F1453" s="3">
        <v>-0.9965</v>
      </c>
      <c r="G1453" s="3">
        <v>-0.067</v>
      </c>
      <c r="H1453" s="2">
        <v>1</v>
      </c>
      <c r="I1453" s="3">
        <v>5.0221</v>
      </c>
      <c r="J1453" s="2">
        <v>2410</v>
      </c>
      <c r="K1453" s="2">
        <v>2</v>
      </c>
      <c r="L1453" s="2">
        <v>17</v>
      </c>
      <c r="M1453" s="2">
        <v>3</v>
      </c>
      <c r="N1453" s="2">
        <v>4</v>
      </c>
    </row>
    <row r="1454" hidden="1" spans="1:14">
      <c r="A1454" s="2">
        <v>2827</v>
      </c>
      <c r="B1454" s="3">
        <v>1</v>
      </c>
      <c r="C1454" s="3">
        <v>-124.89</v>
      </c>
      <c r="D1454" s="3">
        <v>-0.0496</v>
      </c>
      <c r="E1454" s="3">
        <v>0.9919</v>
      </c>
      <c r="F1454" s="3">
        <v>-0.2101</v>
      </c>
      <c r="G1454" s="3">
        <v>-0.0034</v>
      </c>
      <c r="H1454" s="2">
        <v>1</v>
      </c>
      <c r="I1454" s="3">
        <v>5.7738</v>
      </c>
      <c r="J1454" s="2">
        <v>2520</v>
      </c>
      <c r="K1454" s="2">
        <v>8</v>
      </c>
      <c r="L1454" s="2">
        <v>16</v>
      </c>
      <c r="M1454" s="2">
        <v>3</v>
      </c>
      <c r="N1454" s="2">
        <v>4</v>
      </c>
    </row>
    <row r="1455" hidden="1" spans="1:14">
      <c r="A1455" s="2">
        <v>2826</v>
      </c>
      <c r="B1455" s="3">
        <v>1</v>
      </c>
      <c r="C1455" s="3">
        <v>-490.62</v>
      </c>
      <c r="D1455" s="3">
        <v>-0.1947</v>
      </c>
      <c r="E1455" s="3">
        <v>0.96</v>
      </c>
      <c r="F1455" s="3">
        <v>-0.567</v>
      </c>
      <c r="G1455" s="3">
        <v>-0.0197</v>
      </c>
      <c r="H1455" s="2">
        <v>1</v>
      </c>
      <c r="I1455" s="3">
        <v>8.3405</v>
      </c>
      <c r="J1455" s="2">
        <v>2520</v>
      </c>
      <c r="K1455" s="2">
        <v>7</v>
      </c>
      <c r="L1455" s="2">
        <v>16</v>
      </c>
      <c r="M1455" s="2">
        <v>3</v>
      </c>
      <c r="N1455" s="2">
        <v>4</v>
      </c>
    </row>
    <row r="1456" hidden="1" spans="1:14">
      <c r="A1456" s="2">
        <v>2825</v>
      </c>
      <c r="B1456" s="3">
        <v>1</v>
      </c>
      <c r="C1456" s="3">
        <v>-204.17</v>
      </c>
      <c r="D1456" s="3">
        <v>-0.081</v>
      </c>
      <c r="E1456" s="3">
        <v>0.9787</v>
      </c>
      <c r="F1456" s="3">
        <v>-0.4296</v>
      </c>
      <c r="G1456" s="3">
        <v>-0.0102</v>
      </c>
      <c r="H1456" s="2">
        <v>1</v>
      </c>
      <c r="I1456" s="3">
        <v>4.6406</v>
      </c>
      <c r="J1456" s="2">
        <v>2520</v>
      </c>
      <c r="K1456" s="2">
        <v>6</v>
      </c>
      <c r="L1456" s="2">
        <v>16</v>
      </c>
      <c r="M1456" s="2">
        <v>3</v>
      </c>
      <c r="N1456" s="2">
        <v>4</v>
      </c>
    </row>
    <row r="1457" hidden="1" spans="1:14">
      <c r="A1457" s="2">
        <v>2824</v>
      </c>
      <c r="B1457" s="3">
        <v>1</v>
      </c>
      <c r="C1457" s="3">
        <v>-403.63</v>
      </c>
      <c r="D1457" s="3">
        <v>-0.1602</v>
      </c>
      <c r="E1457" s="3">
        <v>0.9471</v>
      </c>
      <c r="F1457" s="3">
        <v>-0.6754</v>
      </c>
      <c r="G1457" s="3">
        <v>-0.0262</v>
      </c>
      <c r="H1457" s="2">
        <v>1</v>
      </c>
      <c r="I1457" s="3">
        <v>5.9016</v>
      </c>
      <c r="J1457" s="2">
        <v>2520</v>
      </c>
      <c r="K1457" s="2">
        <v>5</v>
      </c>
      <c r="L1457" s="2">
        <v>16</v>
      </c>
      <c r="M1457" s="2">
        <v>3</v>
      </c>
      <c r="N1457" s="2">
        <v>4</v>
      </c>
    </row>
    <row r="1458" hidden="1" spans="1:14">
      <c r="A1458" s="2">
        <v>2823</v>
      </c>
      <c r="B1458" s="3">
        <v>1</v>
      </c>
      <c r="C1458" s="3">
        <v>-405.54</v>
      </c>
      <c r="D1458" s="3">
        <v>-0.1609</v>
      </c>
      <c r="E1458" s="3">
        <v>0.9328</v>
      </c>
      <c r="F1458" s="3">
        <v>-0.8352</v>
      </c>
      <c r="G1458" s="3">
        <v>-0.0336</v>
      </c>
      <c r="H1458" s="2">
        <v>1</v>
      </c>
      <c r="I1458" s="3">
        <v>4.8433</v>
      </c>
      <c r="J1458" s="2">
        <v>2520</v>
      </c>
      <c r="K1458" s="2">
        <v>4</v>
      </c>
      <c r="L1458" s="2">
        <v>16</v>
      </c>
      <c r="M1458" s="2">
        <v>3</v>
      </c>
      <c r="N1458" s="2">
        <v>4</v>
      </c>
    </row>
    <row r="1459" hidden="1" spans="1:14">
      <c r="A1459" s="2">
        <v>2822</v>
      </c>
      <c r="B1459" s="3">
        <v>1</v>
      </c>
      <c r="C1459" s="3">
        <v>-410.82</v>
      </c>
      <c r="D1459" s="3">
        <v>-0.163</v>
      </c>
      <c r="E1459" s="3">
        <v>0.9148</v>
      </c>
      <c r="F1459" s="3">
        <v>-0.9055</v>
      </c>
      <c r="G1459" s="3">
        <v>-0.0428</v>
      </c>
      <c r="H1459" s="2">
        <v>1</v>
      </c>
      <c r="I1459" s="3">
        <v>4.5351</v>
      </c>
      <c r="J1459" s="2">
        <v>2520</v>
      </c>
      <c r="K1459" s="2">
        <v>3</v>
      </c>
      <c r="L1459" s="2">
        <v>16</v>
      </c>
      <c r="M1459" s="2">
        <v>3</v>
      </c>
      <c r="N1459" s="2">
        <v>4</v>
      </c>
    </row>
    <row r="1460" hidden="1" spans="1:14">
      <c r="A1460" s="2">
        <v>2821</v>
      </c>
      <c r="B1460" s="3">
        <v>1</v>
      </c>
      <c r="C1460" s="3">
        <v>-501.65</v>
      </c>
      <c r="D1460" s="3">
        <v>-0.2125</v>
      </c>
      <c r="E1460" s="3">
        <v>0.8608</v>
      </c>
      <c r="F1460" s="3">
        <v>-0.9965</v>
      </c>
      <c r="G1460" s="3">
        <v>-0.0727</v>
      </c>
      <c r="H1460" s="2">
        <v>1</v>
      </c>
      <c r="I1460" s="3">
        <v>5.0332</v>
      </c>
      <c r="J1460" s="2">
        <v>2361</v>
      </c>
      <c r="K1460" s="2">
        <v>2</v>
      </c>
      <c r="L1460" s="2">
        <v>16</v>
      </c>
      <c r="M1460" s="2">
        <v>3</v>
      </c>
      <c r="N1460" s="2">
        <v>4</v>
      </c>
    </row>
    <row r="1461" hidden="1" spans="1:14">
      <c r="A1461" s="2">
        <v>2820</v>
      </c>
      <c r="B1461" s="3">
        <v>1</v>
      </c>
      <c r="C1461" s="3">
        <v>-409.18</v>
      </c>
      <c r="D1461" s="3">
        <v>-0.1624</v>
      </c>
      <c r="E1461" s="3">
        <v>0.9723</v>
      </c>
      <c r="F1461" s="3">
        <v>-0.5987</v>
      </c>
      <c r="G1461" s="3">
        <v>-0.0134</v>
      </c>
      <c r="H1461" s="2">
        <v>1</v>
      </c>
      <c r="I1461" s="3">
        <v>6.6591</v>
      </c>
      <c r="J1461" s="2">
        <v>2520</v>
      </c>
      <c r="K1461" s="2">
        <v>8</v>
      </c>
      <c r="L1461" s="2">
        <v>15</v>
      </c>
      <c r="M1461" s="2">
        <v>3</v>
      </c>
      <c r="N1461" s="2">
        <v>4</v>
      </c>
    </row>
    <row r="1462" hidden="1" spans="1:14">
      <c r="A1462" s="2">
        <v>2819</v>
      </c>
      <c r="B1462" s="3">
        <v>1</v>
      </c>
      <c r="C1462" s="3">
        <v>-434.09</v>
      </c>
      <c r="D1462" s="3">
        <v>-0.1723</v>
      </c>
      <c r="E1462" s="3">
        <v>0.9628</v>
      </c>
      <c r="F1462" s="3">
        <v>-0.5438</v>
      </c>
      <c r="G1462" s="3">
        <v>-0.0184</v>
      </c>
      <c r="H1462" s="2">
        <v>1</v>
      </c>
      <c r="I1462" s="3">
        <v>7.7091</v>
      </c>
      <c r="J1462" s="2">
        <v>2520</v>
      </c>
      <c r="K1462" s="2">
        <v>7</v>
      </c>
      <c r="L1462" s="2">
        <v>15</v>
      </c>
      <c r="M1462" s="2">
        <v>3</v>
      </c>
      <c r="N1462" s="2">
        <v>4</v>
      </c>
    </row>
    <row r="1463" hidden="1" spans="1:14">
      <c r="A1463" s="2">
        <v>2818</v>
      </c>
      <c r="B1463" s="3">
        <v>1</v>
      </c>
      <c r="C1463" s="3">
        <v>-284.59</v>
      </c>
      <c r="D1463" s="3">
        <v>-0.1129</v>
      </c>
      <c r="E1463" s="3">
        <v>0.969</v>
      </c>
      <c r="F1463" s="3">
        <v>-0.4989</v>
      </c>
      <c r="G1463" s="3">
        <v>-0.0153</v>
      </c>
      <c r="H1463" s="2">
        <v>1</v>
      </c>
      <c r="I1463" s="3">
        <v>5.5578</v>
      </c>
      <c r="J1463" s="2">
        <v>2520</v>
      </c>
      <c r="K1463" s="2">
        <v>6</v>
      </c>
      <c r="L1463" s="2">
        <v>15</v>
      </c>
      <c r="M1463" s="2">
        <v>3</v>
      </c>
      <c r="N1463" s="2">
        <v>4</v>
      </c>
    </row>
    <row r="1464" hidden="1" spans="1:14">
      <c r="A1464" s="2">
        <v>2817</v>
      </c>
      <c r="B1464" s="3">
        <v>1</v>
      </c>
      <c r="C1464" s="3">
        <v>-265.24</v>
      </c>
      <c r="D1464" s="3">
        <v>-0.1053</v>
      </c>
      <c r="E1464" s="3">
        <v>0.9633</v>
      </c>
      <c r="F1464" s="3">
        <v>-0.6549</v>
      </c>
      <c r="G1464" s="3">
        <v>-0.0181</v>
      </c>
      <c r="H1464" s="2">
        <v>1</v>
      </c>
      <c r="I1464" s="3">
        <v>4.0111</v>
      </c>
      <c r="J1464" s="2">
        <v>2520</v>
      </c>
      <c r="K1464" s="2">
        <v>5</v>
      </c>
      <c r="L1464" s="2">
        <v>15</v>
      </c>
      <c r="M1464" s="2">
        <v>3</v>
      </c>
      <c r="N1464" s="2">
        <v>4</v>
      </c>
    </row>
    <row r="1465" hidden="1" spans="1:14">
      <c r="A1465" s="2">
        <v>2816</v>
      </c>
      <c r="B1465" s="3">
        <v>1</v>
      </c>
      <c r="C1465" s="3">
        <v>-427.62</v>
      </c>
      <c r="D1465" s="3">
        <v>-0.1697</v>
      </c>
      <c r="E1465" s="3">
        <v>0.9259</v>
      </c>
      <c r="F1465" s="3">
        <v>-0.8629</v>
      </c>
      <c r="G1465" s="3">
        <v>-0.0376</v>
      </c>
      <c r="H1465" s="2">
        <v>1</v>
      </c>
      <c r="I1465" s="3">
        <v>4.939</v>
      </c>
      <c r="J1465" s="2">
        <v>2520</v>
      </c>
      <c r="K1465" s="2">
        <v>4</v>
      </c>
      <c r="L1465" s="2">
        <v>15</v>
      </c>
      <c r="M1465" s="2">
        <v>3</v>
      </c>
      <c r="N1465" s="2">
        <v>4</v>
      </c>
    </row>
    <row r="1466" hidden="1" spans="1:14">
      <c r="A1466" s="2">
        <v>2815</v>
      </c>
      <c r="B1466" s="3">
        <v>1</v>
      </c>
      <c r="C1466" s="3">
        <v>-441.03</v>
      </c>
      <c r="D1466" s="3">
        <v>-0.175</v>
      </c>
      <c r="E1466" s="3">
        <v>0.9045</v>
      </c>
      <c r="F1466" s="3">
        <v>-0.922</v>
      </c>
      <c r="G1466" s="3">
        <v>-0.0489</v>
      </c>
      <c r="H1466" s="2">
        <v>1</v>
      </c>
      <c r="I1466" s="3">
        <v>4.7817</v>
      </c>
      <c r="J1466" s="2">
        <v>2520</v>
      </c>
      <c r="K1466" s="2">
        <v>3</v>
      </c>
      <c r="L1466" s="2">
        <v>15</v>
      </c>
      <c r="M1466" s="2">
        <v>3</v>
      </c>
      <c r="N1466" s="2">
        <v>4</v>
      </c>
    </row>
    <row r="1467" hidden="1" spans="1:14">
      <c r="A1467" s="2">
        <v>2814</v>
      </c>
      <c r="B1467" s="3">
        <v>1</v>
      </c>
      <c r="C1467" s="3">
        <v>-500.15</v>
      </c>
      <c r="D1467" s="3">
        <v>-0.2893</v>
      </c>
      <c r="E1467" s="3">
        <v>0.8139</v>
      </c>
      <c r="F1467" s="3">
        <v>-0.9965</v>
      </c>
      <c r="G1467" s="3">
        <v>-0.101</v>
      </c>
      <c r="H1467" s="2">
        <v>1</v>
      </c>
      <c r="I1467" s="3">
        <v>5.0182</v>
      </c>
      <c r="J1467" s="2">
        <v>1729</v>
      </c>
      <c r="K1467" s="2">
        <v>2</v>
      </c>
      <c r="L1467" s="2">
        <v>15</v>
      </c>
      <c r="M1467" s="2">
        <v>3</v>
      </c>
      <c r="N1467" s="2">
        <v>4</v>
      </c>
    </row>
    <row r="1468" hidden="1" spans="1:14">
      <c r="A1468" s="2">
        <v>2813</v>
      </c>
      <c r="B1468" s="3">
        <v>1</v>
      </c>
      <c r="C1468" s="3">
        <v>-507.93</v>
      </c>
      <c r="D1468" s="3">
        <v>-0.2118</v>
      </c>
      <c r="E1468" s="3">
        <v>0.9622</v>
      </c>
      <c r="F1468" s="3">
        <v>-0.7201</v>
      </c>
      <c r="G1468" s="3">
        <v>-0.0186</v>
      </c>
      <c r="H1468" s="2">
        <v>1</v>
      </c>
      <c r="I1468" s="3">
        <v>6.9167</v>
      </c>
      <c r="J1468" s="2">
        <v>2398</v>
      </c>
      <c r="K1468" s="2">
        <v>8</v>
      </c>
      <c r="L1468" s="2">
        <v>14</v>
      </c>
      <c r="M1468" s="2">
        <v>3</v>
      </c>
      <c r="N1468" s="2">
        <v>4</v>
      </c>
    </row>
    <row r="1469" hidden="1" spans="1:14">
      <c r="A1469" s="2">
        <v>2812</v>
      </c>
      <c r="B1469" s="3">
        <v>1</v>
      </c>
      <c r="C1469" s="3">
        <v>-289.76</v>
      </c>
      <c r="D1469" s="3">
        <v>-0.115</v>
      </c>
      <c r="E1469" s="3">
        <v>0.9738</v>
      </c>
      <c r="F1469" s="3">
        <v>-0.4209</v>
      </c>
      <c r="G1469" s="3">
        <v>-0.0129</v>
      </c>
      <c r="H1469" s="2">
        <v>1</v>
      </c>
      <c r="I1469" s="3">
        <v>6.635</v>
      </c>
      <c r="J1469" s="2">
        <v>2520</v>
      </c>
      <c r="K1469" s="2">
        <v>7</v>
      </c>
      <c r="L1469" s="2">
        <v>14</v>
      </c>
      <c r="M1469" s="2">
        <v>3</v>
      </c>
      <c r="N1469" s="2">
        <v>4</v>
      </c>
    </row>
    <row r="1470" hidden="1" spans="1:14">
      <c r="A1470" s="2">
        <v>2811</v>
      </c>
      <c r="B1470" s="3">
        <v>1</v>
      </c>
      <c r="C1470" s="3">
        <v>-292.08</v>
      </c>
      <c r="D1470" s="3">
        <v>-0.1159</v>
      </c>
      <c r="E1470" s="3">
        <v>0.9665</v>
      </c>
      <c r="F1470" s="3">
        <v>-0.541</v>
      </c>
      <c r="G1470" s="3">
        <v>-0.0166</v>
      </c>
      <c r="H1470" s="2">
        <v>1</v>
      </c>
      <c r="I1470" s="3">
        <v>5.2833</v>
      </c>
      <c r="J1470" s="2">
        <v>2520</v>
      </c>
      <c r="K1470" s="2">
        <v>6</v>
      </c>
      <c r="L1470" s="2">
        <v>14</v>
      </c>
      <c r="M1470" s="2">
        <v>3</v>
      </c>
      <c r="N1470" s="2">
        <v>4</v>
      </c>
    </row>
    <row r="1471" hidden="1" spans="1:14">
      <c r="A1471" s="2">
        <v>2810</v>
      </c>
      <c r="B1471" s="3">
        <v>1</v>
      </c>
      <c r="C1471" s="3">
        <v>-308.19</v>
      </c>
      <c r="D1471" s="3">
        <v>-0.1223</v>
      </c>
      <c r="E1471" s="3">
        <v>0.9553</v>
      </c>
      <c r="F1471" s="3">
        <v>-0.7308</v>
      </c>
      <c r="G1471" s="3">
        <v>-0.0224</v>
      </c>
      <c r="H1471" s="2">
        <v>1</v>
      </c>
      <c r="I1471" s="3">
        <v>4.1856</v>
      </c>
      <c r="J1471" s="2">
        <v>2520</v>
      </c>
      <c r="K1471" s="2">
        <v>5</v>
      </c>
      <c r="L1471" s="2">
        <v>14</v>
      </c>
      <c r="M1471" s="2">
        <v>3</v>
      </c>
      <c r="N1471" s="2">
        <v>4</v>
      </c>
    </row>
    <row r="1472" hidden="1" spans="1:14">
      <c r="A1472" s="2">
        <v>2809</v>
      </c>
      <c r="B1472" s="3">
        <v>1</v>
      </c>
      <c r="C1472" s="3">
        <v>-423.3</v>
      </c>
      <c r="D1472" s="3">
        <v>-0.168</v>
      </c>
      <c r="E1472" s="3">
        <v>0.923</v>
      </c>
      <c r="F1472" s="3">
        <v>-0.8136</v>
      </c>
      <c r="G1472" s="3">
        <v>-0.0394</v>
      </c>
      <c r="H1472" s="2">
        <v>1</v>
      </c>
      <c r="I1472" s="3">
        <v>5.1692</v>
      </c>
      <c r="J1472" s="2">
        <v>2520</v>
      </c>
      <c r="K1472" s="2">
        <v>4</v>
      </c>
      <c r="L1472" s="2">
        <v>14</v>
      </c>
      <c r="M1472" s="2">
        <v>3</v>
      </c>
      <c r="N1472" s="2">
        <v>4</v>
      </c>
    </row>
    <row r="1473" hidden="1" spans="1:14">
      <c r="A1473" s="2">
        <v>2808</v>
      </c>
      <c r="B1473" s="3">
        <v>1</v>
      </c>
      <c r="C1473" s="3">
        <v>-501.18</v>
      </c>
      <c r="D1473" s="3">
        <v>-0.2123</v>
      </c>
      <c r="E1473" s="3">
        <v>0.8801</v>
      </c>
      <c r="F1473" s="3">
        <v>-0.9922</v>
      </c>
      <c r="G1473" s="3">
        <v>-0.0629</v>
      </c>
      <c r="H1473" s="2">
        <v>1</v>
      </c>
      <c r="I1473" s="3">
        <v>5.0491</v>
      </c>
      <c r="J1473" s="2">
        <v>2361</v>
      </c>
      <c r="K1473" s="2">
        <v>3</v>
      </c>
      <c r="L1473" s="2">
        <v>14</v>
      </c>
      <c r="M1473" s="2">
        <v>3</v>
      </c>
      <c r="N1473" s="2">
        <v>4</v>
      </c>
    </row>
    <row r="1474" hidden="1" spans="1:14">
      <c r="A1474" s="2">
        <v>2807</v>
      </c>
      <c r="B1474" s="3">
        <v>1</v>
      </c>
      <c r="C1474" s="3">
        <v>-500.1</v>
      </c>
      <c r="D1474" s="3">
        <v>-0.2706</v>
      </c>
      <c r="E1474" s="3">
        <v>0.8153</v>
      </c>
      <c r="F1474" s="3">
        <v>-0.9965</v>
      </c>
      <c r="G1474" s="3">
        <v>-0.1009</v>
      </c>
      <c r="H1474" s="2">
        <v>1</v>
      </c>
      <c r="I1474" s="3">
        <v>5.0177</v>
      </c>
      <c r="J1474" s="2">
        <v>1848</v>
      </c>
      <c r="K1474" s="2">
        <v>2</v>
      </c>
      <c r="L1474" s="2">
        <v>14</v>
      </c>
      <c r="M1474" s="2">
        <v>3</v>
      </c>
      <c r="N1474" s="2">
        <v>4</v>
      </c>
    </row>
    <row r="1475" hidden="1" spans="1:14">
      <c r="A1475" s="2">
        <v>2806</v>
      </c>
      <c r="B1475" s="3">
        <v>1</v>
      </c>
      <c r="C1475" s="3">
        <v>-509.8</v>
      </c>
      <c r="D1475" s="3">
        <v>-0.2128</v>
      </c>
      <c r="E1475" s="3">
        <v>0.9601</v>
      </c>
      <c r="F1475" s="3">
        <v>-0.7613</v>
      </c>
      <c r="G1475" s="3">
        <v>-0.0197</v>
      </c>
      <c r="H1475" s="2">
        <v>1</v>
      </c>
      <c r="I1475" s="3">
        <v>6.591</v>
      </c>
      <c r="J1475" s="2">
        <v>2396</v>
      </c>
      <c r="K1475" s="2">
        <v>8</v>
      </c>
      <c r="L1475" s="2">
        <v>13</v>
      </c>
      <c r="M1475" s="2">
        <v>3</v>
      </c>
      <c r="N1475" s="2">
        <v>4</v>
      </c>
    </row>
    <row r="1476" hidden="1" spans="1:14">
      <c r="A1476" s="2">
        <v>2805</v>
      </c>
      <c r="B1476" s="3">
        <v>1</v>
      </c>
      <c r="C1476" s="3">
        <v>-355.99</v>
      </c>
      <c r="D1476" s="3">
        <v>-0.1413</v>
      </c>
      <c r="E1476" s="3">
        <v>0.9661</v>
      </c>
      <c r="F1476" s="3">
        <v>-0.4412</v>
      </c>
      <c r="G1476" s="3">
        <v>-0.017</v>
      </c>
      <c r="H1476" s="2">
        <v>1</v>
      </c>
      <c r="I1476" s="3">
        <v>7.7335</v>
      </c>
      <c r="J1476" s="2">
        <v>2520</v>
      </c>
      <c r="K1476" s="2">
        <v>7</v>
      </c>
      <c r="L1476" s="2">
        <v>13</v>
      </c>
      <c r="M1476" s="2">
        <v>3</v>
      </c>
      <c r="N1476" s="2">
        <v>4</v>
      </c>
    </row>
    <row r="1477" hidden="1" spans="1:14">
      <c r="A1477" s="2">
        <v>2804</v>
      </c>
      <c r="B1477" s="3">
        <v>1</v>
      </c>
      <c r="C1477" s="3">
        <v>-144.76</v>
      </c>
      <c r="D1477" s="3">
        <v>-0.0574</v>
      </c>
      <c r="E1477" s="3">
        <v>0.9824</v>
      </c>
      <c r="F1477" s="3">
        <v>-0.3195</v>
      </c>
      <c r="G1477" s="3">
        <v>-0.0085</v>
      </c>
      <c r="H1477" s="2">
        <v>1</v>
      </c>
      <c r="I1477" s="3">
        <v>4.4453</v>
      </c>
      <c r="J1477" s="2">
        <v>2520</v>
      </c>
      <c r="K1477" s="2">
        <v>6</v>
      </c>
      <c r="L1477" s="2">
        <v>13</v>
      </c>
      <c r="M1477" s="2">
        <v>3</v>
      </c>
      <c r="N1477" s="2">
        <v>4</v>
      </c>
    </row>
    <row r="1478" hidden="1" spans="1:14">
      <c r="A1478" s="2">
        <v>2803</v>
      </c>
      <c r="B1478" s="3">
        <v>1</v>
      </c>
      <c r="C1478" s="3">
        <v>-396.28</v>
      </c>
      <c r="D1478" s="3">
        <v>-0.1573</v>
      </c>
      <c r="E1478" s="3">
        <v>0.9399</v>
      </c>
      <c r="F1478" s="3">
        <v>-0.8401</v>
      </c>
      <c r="G1478" s="3">
        <v>-0.0306</v>
      </c>
      <c r="H1478" s="2">
        <v>1</v>
      </c>
      <c r="I1478" s="3">
        <v>4.6945</v>
      </c>
      <c r="J1478" s="2">
        <v>2520</v>
      </c>
      <c r="K1478" s="2">
        <v>5</v>
      </c>
      <c r="L1478" s="2">
        <v>13</v>
      </c>
      <c r="M1478" s="2">
        <v>3</v>
      </c>
      <c r="N1478" s="2">
        <v>4</v>
      </c>
    </row>
    <row r="1479" hidden="1" spans="1:14">
      <c r="A1479" s="2">
        <v>2802</v>
      </c>
      <c r="B1479" s="3">
        <v>1</v>
      </c>
      <c r="C1479" s="3">
        <v>-503.3</v>
      </c>
      <c r="D1479" s="3">
        <v>-0.2084</v>
      </c>
      <c r="E1479" s="3">
        <v>0.9007</v>
      </c>
      <c r="F1479" s="3">
        <v>-0.9749</v>
      </c>
      <c r="G1479" s="3">
        <v>-0.0517</v>
      </c>
      <c r="H1479" s="2">
        <v>1</v>
      </c>
      <c r="I1479" s="3">
        <v>5.156</v>
      </c>
      <c r="J1479" s="2">
        <v>2415</v>
      </c>
      <c r="K1479" s="2">
        <v>4</v>
      </c>
      <c r="L1479" s="2">
        <v>13</v>
      </c>
      <c r="M1479" s="2">
        <v>3</v>
      </c>
      <c r="N1479" s="2">
        <v>4</v>
      </c>
    </row>
    <row r="1480" hidden="1" spans="1:14">
      <c r="A1480" s="2">
        <v>2801</v>
      </c>
      <c r="B1480" s="3">
        <v>1</v>
      </c>
      <c r="C1480" s="3">
        <v>-501.73</v>
      </c>
      <c r="D1480" s="3">
        <v>-0.2703</v>
      </c>
      <c r="E1480" s="3">
        <v>0.8469</v>
      </c>
      <c r="F1480" s="3">
        <v>-0.9923</v>
      </c>
      <c r="G1480" s="3">
        <v>-0.0822</v>
      </c>
      <c r="H1480" s="2">
        <v>1</v>
      </c>
      <c r="I1480" s="3">
        <v>5.0542</v>
      </c>
      <c r="J1480" s="2">
        <v>1856</v>
      </c>
      <c r="K1480" s="2">
        <v>3</v>
      </c>
      <c r="L1480" s="2">
        <v>13</v>
      </c>
      <c r="M1480" s="2">
        <v>3</v>
      </c>
      <c r="N1480" s="2">
        <v>4</v>
      </c>
    </row>
    <row r="1481" hidden="1" spans="1:14">
      <c r="A1481" s="2">
        <v>2800</v>
      </c>
      <c r="B1481" s="3">
        <v>1</v>
      </c>
      <c r="C1481" s="3">
        <v>-501.43</v>
      </c>
      <c r="D1481" s="3">
        <v>-0.3327</v>
      </c>
      <c r="E1481" s="3">
        <v>0.7739</v>
      </c>
      <c r="F1481" s="3">
        <v>-0.9965</v>
      </c>
      <c r="G1481" s="3">
        <v>-0.1272</v>
      </c>
      <c r="H1481" s="2">
        <v>1</v>
      </c>
      <c r="I1481" s="3">
        <v>5.031</v>
      </c>
      <c r="J1481" s="2">
        <v>1507</v>
      </c>
      <c r="K1481" s="2">
        <v>2</v>
      </c>
      <c r="L1481" s="2">
        <v>13</v>
      </c>
      <c r="M1481" s="2">
        <v>3</v>
      </c>
      <c r="N1481" s="2">
        <v>4</v>
      </c>
    </row>
    <row r="1482" hidden="1" spans="1:14">
      <c r="A1482" s="2">
        <v>2799</v>
      </c>
      <c r="B1482" s="3">
        <v>1</v>
      </c>
      <c r="C1482" s="3">
        <v>-506.85</v>
      </c>
      <c r="D1482" s="3">
        <v>-0.2088</v>
      </c>
      <c r="E1482" s="3">
        <v>0.9591</v>
      </c>
      <c r="F1482" s="3">
        <v>-0.7303</v>
      </c>
      <c r="G1482" s="3">
        <v>-0.0203</v>
      </c>
      <c r="H1482" s="2">
        <v>1</v>
      </c>
      <c r="I1482" s="3">
        <v>6.8131</v>
      </c>
      <c r="J1482" s="2">
        <v>2428</v>
      </c>
      <c r="K1482" s="2">
        <v>8</v>
      </c>
      <c r="L1482" s="2">
        <v>12</v>
      </c>
      <c r="M1482" s="2">
        <v>3</v>
      </c>
      <c r="N1482" s="2">
        <v>4</v>
      </c>
    </row>
    <row r="1483" hidden="1" spans="1:14">
      <c r="A1483" s="2">
        <v>2798</v>
      </c>
      <c r="B1483" s="3">
        <v>1</v>
      </c>
      <c r="C1483" s="3">
        <v>-409.07</v>
      </c>
      <c r="D1483" s="3">
        <v>-0.1623</v>
      </c>
      <c r="E1483" s="3">
        <v>0.9596</v>
      </c>
      <c r="F1483" s="3">
        <v>-0.5083</v>
      </c>
      <c r="G1483" s="3">
        <v>-0.0204</v>
      </c>
      <c r="H1483" s="2">
        <v>1</v>
      </c>
      <c r="I1483" s="3">
        <v>7.7557</v>
      </c>
      <c r="J1483" s="2">
        <v>2520</v>
      </c>
      <c r="K1483" s="2">
        <v>7</v>
      </c>
      <c r="L1483" s="2">
        <v>12</v>
      </c>
      <c r="M1483" s="2">
        <v>3</v>
      </c>
      <c r="N1483" s="2">
        <v>4</v>
      </c>
    </row>
    <row r="1484" hidden="1" spans="1:14">
      <c r="A1484" s="2">
        <v>2797</v>
      </c>
      <c r="B1484" s="3">
        <v>1</v>
      </c>
      <c r="C1484" s="3">
        <v>-201.83</v>
      </c>
      <c r="D1484" s="3">
        <v>-0.0801</v>
      </c>
      <c r="E1484" s="3">
        <v>0.9744</v>
      </c>
      <c r="F1484" s="3">
        <v>-0.5077</v>
      </c>
      <c r="G1484" s="3">
        <v>-0.0126</v>
      </c>
      <c r="H1484" s="2">
        <v>1</v>
      </c>
      <c r="I1484" s="3">
        <v>3.9133</v>
      </c>
      <c r="J1484" s="2">
        <v>2520</v>
      </c>
      <c r="K1484" s="2">
        <v>6</v>
      </c>
      <c r="L1484" s="2">
        <v>12</v>
      </c>
      <c r="M1484" s="2">
        <v>3</v>
      </c>
      <c r="N1484" s="2">
        <v>4</v>
      </c>
    </row>
    <row r="1485" hidden="1" spans="1:14">
      <c r="A1485" s="2">
        <v>2796</v>
      </c>
      <c r="B1485" s="3">
        <v>1</v>
      </c>
      <c r="C1485" s="3">
        <v>-373.92</v>
      </c>
      <c r="D1485" s="3">
        <v>-0.1484</v>
      </c>
      <c r="E1485" s="3">
        <v>0.9409</v>
      </c>
      <c r="F1485" s="3">
        <v>-0.7748</v>
      </c>
      <c r="G1485" s="3">
        <v>-0.0301</v>
      </c>
      <c r="H1485" s="2">
        <v>1</v>
      </c>
      <c r="I1485" s="3">
        <v>4.7854</v>
      </c>
      <c r="J1485" s="2">
        <v>2520</v>
      </c>
      <c r="K1485" s="2">
        <v>5</v>
      </c>
      <c r="L1485" s="2">
        <v>12</v>
      </c>
      <c r="M1485" s="2">
        <v>3</v>
      </c>
      <c r="N1485" s="2">
        <v>4</v>
      </c>
    </row>
    <row r="1486" hidden="1" spans="1:14">
      <c r="A1486" s="2">
        <v>2795</v>
      </c>
      <c r="B1486" s="3">
        <v>1</v>
      </c>
      <c r="C1486" s="3">
        <v>-500.64</v>
      </c>
      <c r="D1486" s="3">
        <v>-0.2122</v>
      </c>
      <c r="E1486" s="3">
        <v>0.8951</v>
      </c>
      <c r="F1486" s="3">
        <v>-0.934</v>
      </c>
      <c r="G1486" s="3">
        <v>-0.055</v>
      </c>
      <c r="H1486" s="2">
        <v>1</v>
      </c>
      <c r="I1486" s="3">
        <v>5.3413</v>
      </c>
      <c r="J1486" s="2">
        <v>2359</v>
      </c>
      <c r="K1486" s="2">
        <v>4</v>
      </c>
      <c r="L1486" s="2">
        <v>12</v>
      </c>
      <c r="M1486" s="2">
        <v>3</v>
      </c>
      <c r="N1486" s="2">
        <v>4</v>
      </c>
    </row>
    <row r="1487" hidden="1" spans="1:14">
      <c r="A1487" s="2">
        <v>2794</v>
      </c>
      <c r="B1487" s="3">
        <v>1</v>
      </c>
      <c r="C1487" s="3">
        <v>-501.19</v>
      </c>
      <c r="D1487" s="3">
        <v>-0.2971</v>
      </c>
      <c r="E1487" s="3">
        <v>0.8291</v>
      </c>
      <c r="F1487" s="3">
        <v>-0.9929</v>
      </c>
      <c r="G1487" s="3">
        <v>-0.0926</v>
      </c>
      <c r="H1487" s="2">
        <v>1</v>
      </c>
      <c r="I1487" s="3">
        <v>5.0458</v>
      </c>
      <c r="J1487" s="2">
        <v>1687</v>
      </c>
      <c r="K1487" s="2">
        <v>3</v>
      </c>
      <c r="L1487" s="2">
        <v>12</v>
      </c>
      <c r="M1487" s="2">
        <v>3</v>
      </c>
      <c r="N1487" s="2">
        <v>4</v>
      </c>
    </row>
    <row r="1488" hidden="1" spans="1:14">
      <c r="A1488" s="2">
        <v>2793</v>
      </c>
      <c r="B1488" s="3">
        <v>1</v>
      </c>
      <c r="C1488" s="3">
        <v>-500.1</v>
      </c>
      <c r="D1488" s="3">
        <v>-0.2966</v>
      </c>
      <c r="E1488" s="3">
        <v>0.7854</v>
      </c>
      <c r="F1488" s="3">
        <v>-0.9965</v>
      </c>
      <c r="G1488" s="3">
        <v>-0.1195</v>
      </c>
      <c r="H1488" s="2">
        <v>1</v>
      </c>
      <c r="I1488" s="3">
        <v>5.0177</v>
      </c>
      <c r="J1488" s="2">
        <v>1686</v>
      </c>
      <c r="K1488" s="2">
        <v>2</v>
      </c>
      <c r="L1488" s="2">
        <v>12</v>
      </c>
      <c r="M1488" s="2">
        <v>3</v>
      </c>
      <c r="N1488" s="2">
        <v>4</v>
      </c>
    </row>
    <row r="1489" hidden="1" spans="1:14">
      <c r="A1489" s="2">
        <v>2792</v>
      </c>
      <c r="B1489" s="3">
        <v>1</v>
      </c>
      <c r="C1489" s="3">
        <v>-310.14</v>
      </c>
      <c r="D1489" s="3">
        <v>-0.1231</v>
      </c>
      <c r="E1489" s="3">
        <v>0.9746</v>
      </c>
      <c r="F1489" s="3">
        <v>-0.469</v>
      </c>
      <c r="G1489" s="3">
        <v>-0.0125</v>
      </c>
      <c r="H1489" s="2">
        <v>1</v>
      </c>
      <c r="I1489" s="3">
        <v>6.404</v>
      </c>
      <c r="J1489" s="2">
        <v>2520</v>
      </c>
      <c r="K1489" s="2">
        <v>8</v>
      </c>
      <c r="L1489" s="2">
        <v>11</v>
      </c>
      <c r="M1489" s="2">
        <v>3</v>
      </c>
      <c r="N1489" s="2">
        <v>4</v>
      </c>
    </row>
    <row r="1490" hidden="1" spans="1:14">
      <c r="A1490" s="2">
        <v>2791</v>
      </c>
      <c r="B1490" s="3">
        <v>1</v>
      </c>
      <c r="C1490" s="3">
        <v>-349.59</v>
      </c>
      <c r="D1490" s="3">
        <v>-0.1387</v>
      </c>
      <c r="E1490" s="3">
        <v>0.9638</v>
      </c>
      <c r="F1490" s="3">
        <v>-0.4895</v>
      </c>
      <c r="G1490" s="3">
        <v>-0.0181</v>
      </c>
      <c r="H1490" s="2">
        <v>1</v>
      </c>
      <c r="I1490" s="3">
        <v>6.9086</v>
      </c>
      <c r="J1490" s="2">
        <v>2520</v>
      </c>
      <c r="K1490" s="2">
        <v>7</v>
      </c>
      <c r="L1490" s="2">
        <v>11</v>
      </c>
      <c r="M1490" s="2">
        <v>3</v>
      </c>
      <c r="N1490" s="2">
        <v>4</v>
      </c>
    </row>
    <row r="1491" hidden="1" spans="1:14">
      <c r="A1491" s="2">
        <v>2790</v>
      </c>
      <c r="B1491" s="3">
        <v>1</v>
      </c>
      <c r="C1491" s="3">
        <v>-307.15</v>
      </c>
      <c r="D1491" s="3">
        <v>-0.1219</v>
      </c>
      <c r="E1491" s="3">
        <v>0.9596</v>
      </c>
      <c r="F1491" s="3">
        <v>-0.6994</v>
      </c>
      <c r="G1491" s="3">
        <v>-0.0201</v>
      </c>
      <c r="H1491" s="2">
        <v>1</v>
      </c>
      <c r="I1491" s="3">
        <v>4.3444</v>
      </c>
      <c r="J1491" s="2">
        <v>2520</v>
      </c>
      <c r="K1491" s="2">
        <v>6</v>
      </c>
      <c r="L1491" s="2">
        <v>11</v>
      </c>
      <c r="M1491" s="2">
        <v>3</v>
      </c>
      <c r="N1491" s="2">
        <v>4</v>
      </c>
    </row>
    <row r="1492" hidden="1" spans="1:14">
      <c r="A1492" s="2">
        <v>2789</v>
      </c>
      <c r="B1492" s="3">
        <v>1</v>
      </c>
      <c r="C1492" s="3">
        <v>-500.89</v>
      </c>
      <c r="D1492" s="3">
        <v>-0.2002</v>
      </c>
      <c r="E1492" s="3">
        <v>0.9178</v>
      </c>
      <c r="F1492" s="3">
        <v>-0.8816</v>
      </c>
      <c r="G1492" s="3">
        <v>-0.0424</v>
      </c>
      <c r="H1492" s="2">
        <v>1</v>
      </c>
      <c r="I1492" s="3">
        <v>5.6434</v>
      </c>
      <c r="J1492" s="2">
        <v>2502</v>
      </c>
      <c r="K1492" s="2">
        <v>5</v>
      </c>
      <c r="L1492" s="2">
        <v>11</v>
      </c>
      <c r="M1492" s="2">
        <v>3</v>
      </c>
      <c r="N1492" s="2">
        <v>4</v>
      </c>
    </row>
    <row r="1493" hidden="1" spans="1:14">
      <c r="A1493" s="2">
        <v>2788</v>
      </c>
      <c r="B1493" s="3">
        <v>1</v>
      </c>
      <c r="C1493" s="3">
        <v>-502.59</v>
      </c>
      <c r="D1493" s="3">
        <v>-0.2147</v>
      </c>
      <c r="E1493" s="3">
        <v>0.8896</v>
      </c>
      <c r="F1493" s="3">
        <v>-0.9918</v>
      </c>
      <c r="G1493" s="3">
        <v>-0.0578</v>
      </c>
      <c r="H1493" s="2">
        <v>1</v>
      </c>
      <c r="I1493" s="3">
        <v>5.0655</v>
      </c>
      <c r="J1493" s="2">
        <v>2341</v>
      </c>
      <c r="K1493" s="2">
        <v>4</v>
      </c>
      <c r="L1493" s="2">
        <v>11</v>
      </c>
      <c r="M1493" s="2">
        <v>3</v>
      </c>
      <c r="N1493" s="2">
        <v>4</v>
      </c>
    </row>
    <row r="1494" hidden="1" spans="1:14">
      <c r="A1494" s="2">
        <v>2787</v>
      </c>
      <c r="B1494" s="3">
        <v>1</v>
      </c>
      <c r="C1494" s="3">
        <v>-500.16</v>
      </c>
      <c r="D1494" s="3">
        <v>-0.2616</v>
      </c>
      <c r="E1494" s="3">
        <v>0.839</v>
      </c>
      <c r="F1494" s="3">
        <v>-0.9934</v>
      </c>
      <c r="G1494" s="3">
        <v>-0.0867</v>
      </c>
      <c r="H1494" s="2">
        <v>1</v>
      </c>
      <c r="I1494" s="3">
        <v>5.033</v>
      </c>
      <c r="J1494" s="2">
        <v>1912</v>
      </c>
      <c r="K1494" s="2">
        <v>3</v>
      </c>
      <c r="L1494" s="2">
        <v>11</v>
      </c>
      <c r="M1494" s="2">
        <v>3</v>
      </c>
      <c r="N1494" s="2">
        <v>4</v>
      </c>
    </row>
    <row r="1495" hidden="1" spans="1:14">
      <c r="A1495" s="2">
        <v>2786</v>
      </c>
      <c r="B1495" s="3">
        <v>1</v>
      </c>
      <c r="C1495" s="3">
        <v>-501.42</v>
      </c>
      <c r="D1495" s="3">
        <v>-0.2978</v>
      </c>
      <c r="E1495" s="3">
        <v>0.7769</v>
      </c>
      <c r="F1495" s="3">
        <v>-0.9965</v>
      </c>
      <c r="G1495" s="3">
        <v>-0.1248</v>
      </c>
      <c r="H1495" s="2">
        <v>1</v>
      </c>
      <c r="I1495" s="3">
        <v>5.0309</v>
      </c>
      <c r="J1495" s="2">
        <v>1684</v>
      </c>
      <c r="K1495" s="2">
        <v>2</v>
      </c>
      <c r="L1495" s="2">
        <v>11</v>
      </c>
      <c r="M1495" s="2">
        <v>3</v>
      </c>
      <c r="N1495" s="2">
        <v>4</v>
      </c>
    </row>
    <row r="1496" hidden="1" spans="1:14">
      <c r="A1496" s="2">
        <v>2785</v>
      </c>
      <c r="B1496" s="3">
        <v>1</v>
      </c>
      <c r="C1496" s="3">
        <v>-502.57</v>
      </c>
      <c r="D1496" s="3">
        <v>-0.2009</v>
      </c>
      <c r="E1496" s="3">
        <v>0.9564</v>
      </c>
      <c r="F1496" s="3">
        <v>-0.6236</v>
      </c>
      <c r="G1496" s="3">
        <v>-0.0218</v>
      </c>
      <c r="H1496" s="2">
        <v>1</v>
      </c>
      <c r="I1496" s="3">
        <v>7.8221</v>
      </c>
      <c r="J1496" s="2">
        <v>2502</v>
      </c>
      <c r="K1496" s="2">
        <v>8</v>
      </c>
      <c r="L1496" s="2">
        <v>10</v>
      </c>
      <c r="M1496" s="2">
        <v>3</v>
      </c>
      <c r="N1496" s="2">
        <v>4</v>
      </c>
    </row>
    <row r="1497" hidden="1" spans="1:14">
      <c r="A1497" s="2">
        <v>2784</v>
      </c>
      <c r="B1497" s="3">
        <v>1</v>
      </c>
      <c r="C1497" s="3">
        <v>-319.35</v>
      </c>
      <c r="D1497" s="3">
        <v>-0.1267</v>
      </c>
      <c r="E1497" s="3">
        <v>0.9648</v>
      </c>
      <c r="F1497" s="3">
        <v>-0.5133</v>
      </c>
      <c r="G1497" s="3">
        <v>-0.0175</v>
      </c>
      <c r="H1497" s="2">
        <v>1</v>
      </c>
      <c r="I1497" s="3">
        <v>6.0502</v>
      </c>
      <c r="J1497" s="2">
        <v>2520</v>
      </c>
      <c r="K1497" s="2">
        <v>7</v>
      </c>
      <c r="L1497" s="2">
        <v>10</v>
      </c>
      <c r="M1497" s="2">
        <v>3</v>
      </c>
      <c r="N1497" s="2">
        <v>4</v>
      </c>
    </row>
    <row r="1498" hidden="1" spans="1:14">
      <c r="A1498" s="2">
        <v>2783</v>
      </c>
      <c r="B1498" s="3">
        <v>1</v>
      </c>
      <c r="C1498" s="3">
        <v>-222.76</v>
      </c>
      <c r="D1498" s="3">
        <v>-0.0884</v>
      </c>
      <c r="E1498" s="3">
        <v>0.9688</v>
      </c>
      <c r="F1498" s="3">
        <v>-0.6426</v>
      </c>
      <c r="G1498" s="3">
        <v>-0.0154</v>
      </c>
      <c r="H1498" s="2">
        <v>1</v>
      </c>
      <c r="I1498" s="3">
        <v>3.4307</v>
      </c>
      <c r="J1498" s="2">
        <v>2520</v>
      </c>
      <c r="K1498" s="2">
        <v>6</v>
      </c>
      <c r="L1498" s="2">
        <v>10</v>
      </c>
      <c r="M1498" s="2">
        <v>3</v>
      </c>
      <c r="N1498" s="2">
        <v>4</v>
      </c>
    </row>
    <row r="1499" hidden="1" spans="1:14">
      <c r="A1499" s="2">
        <v>2782</v>
      </c>
      <c r="B1499" s="3">
        <v>1</v>
      </c>
      <c r="C1499" s="3">
        <v>-500.15</v>
      </c>
      <c r="D1499" s="3">
        <v>-0.2072</v>
      </c>
      <c r="E1499" s="3">
        <v>0.9102</v>
      </c>
      <c r="F1499" s="3">
        <v>-0.9117</v>
      </c>
      <c r="G1499" s="3">
        <v>-0.0463</v>
      </c>
      <c r="H1499" s="2">
        <v>1</v>
      </c>
      <c r="I1499" s="3">
        <v>5.4595</v>
      </c>
      <c r="J1499" s="2">
        <v>2414</v>
      </c>
      <c r="K1499" s="2">
        <v>5</v>
      </c>
      <c r="L1499" s="2">
        <v>10</v>
      </c>
      <c r="M1499" s="2">
        <v>3</v>
      </c>
      <c r="N1499" s="2">
        <v>4</v>
      </c>
    </row>
    <row r="1500" hidden="1" spans="1:14">
      <c r="A1500" s="2">
        <v>2781</v>
      </c>
      <c r="B1500" s="3">
        <v>1</v>
      </c>
      <c r="C1500" s="3">
        <v>-502.37</v>
      </c>
      <c r="D1500" s="3">
        <v>-0.3264</v>
      </c>
      <c r="E1500" s="3">
        <v>0.8371</v>
      </c>
      <c r="F1500" s="3">
        <v>-0.9927</v>
      </c>
      <c r="G1500" s="3">
        <v>-0.0879</v>
      </c>
      <c r="H1500" s="2">
        <v>1</v>
      </c>
      <c r="I1500" s="3">
        <v>5.0585</v>
      </c>
      <c r="J1500" s="2">
        <v>1539</v>
      </c>
      <c r="K1500" s="2">
        <v>4</v>
      </c>
      <c r="L1500" s="2">
        <v>10</v>
      </c>
      <c r="M1500" s="2">
        <v>3</v>
      </c>
      <c r="N1500" s="2">
        <v>4</v>
      </c>
    </row>
    <row r="1501" hidden="1" spans="1:14">
      <c r="A1501" s="2">
        <v>2780</v>
      </c>
      <c r="B1501" s="3">
        <v>1</v>
      </c>
      <c r="C1501" s="3">
        <v>-501.43</v>
      </c>
      <c r="D1501" s="3">
        <v>-0.2974</v>
      </c>
      <c r="E1501" s="3">
        <v>0.8128</v>
      </c>
      <c r="F1501" s="3">
        <v>-0.9942</v>
      </c>
      <c r="G1501" s="3">
        <v>-0.1018</v>
      </c>
      <c r="H1501" s="2">
        <v>1</v>
      </c>
      <c r="I1501" s="3">
        <v>5.0419</v>
      </c>
      <c r="J1501" s="2">
        <v>1686</v>
      </c>
      <c r="K1501" s="2">
        <v>3</v>
      </c>
      <c r="L1501" s="2">
        <v>10</v>
      </c>
      <c r="M1501" s="2">
        <v>3</v>
      </c>
      <c r="N1501" s="2">
        <v>4</v>
      </c>
    </row>
    <row r="1502" hidden="1" spans="1:14">
      <c r="A1502" s="2">
        <v>2779</v>
      </c>
      <c r="B1502" s="3">
        <v>1</v>
      </c>
      <c r="C1502" s="3">
        <v>-501.33</v>
      </c>
      <c r="D1502" s="3">
        <v>-0.3469</v>
      </c>
      <c r="E1502" s="3">
        <v>0.738</v>
      </c>
      <c r="F1502" s="3">
        <v>-0.9965</v>
      </c>
      <c r="G1502" s="3">
        <v>-0.1497</v>
      </c>
      <c r="H1502" s="2">
        <v>1</v>
      </c>
      <c r="I1502" s="3">
        <v>5.03</v>
      </c>
      <c r="J1502" s="2">
        <v>1445</v>
      </c>
      <c r="K1502" s="2">
        <v>2</v>
      </c>
      <c r="L1502" s="2">
        <v>10</v>
      </c>
      <c r="M1502" s="2">
        <v>3</v>
      </c>
      <c r="N1502" s="2">
        <v>4</v>
      </c>
    </row>
    <row r="1503" hidden="1" spans="1:14">
      <c r="A1503" s="2">
        <v>2778</v>
      </c>
      <c r="B1503" s="3">
        <v>1</v>
      </c>
      <c r="C1503" s="3">
        <v>-316.88</v>
      </c>
      <c r="D1503" s="3">
        <v>-0.1257</v>
      </c>
      <c r="E1503" s="3">
        <v>0.9705</v>
      </c>
      <c r="F1503" s="3">
        <v>-0.4934</v>
      </c>
      <c r="G1503" s="3">
        <v>-0.0144</v>
      </c>
      <c r="H1503" s="2">
        <v>1</v>
      </c>
      <c r="I1503" s="3">
        <v>6.2376</v>
      </c>
      <c r="J1503" s="2">
        <v>2520</v>
      </c>
      <c r="K1503" s="2">
        <v>8</v>
      </c>
      <c r="L1503" s="2">
        <v>9</v>
      </c>
      <c r="M1503" s="2">
        <v>3</v>
      </c>
      <c r="N1503" s="2">
        <v>4</v>
      </c>
    </row>
    <row r="1504" hidden="1" spans="1:14">
      <c r="A1504" s="2">
        <v>2777</v>
      </c>
      <c r="B1504" s="3">
        <v>1</v>
      </c>
      <c r="C1504" s="3">
        <v>-375.59</v>
      </c>
      <c r="D1504" s="3">
        <v>-0.149</v>
      </c>
      <c r="E1504" s="3">
        <v>0.956</v>
      </c>
      <c r="F1504" s="3">
        <v>-0.6195</v>
      </c>
      <c r="G1504" s="3">
        <v>-0.0219</v>
      </c>
      <c r="H1504" s="2">
        <v>1</v>
      </c>
      <c r="I1504" s="3">
        <v>5.9405</v>
      </c>
      <c r="J1504" s="2">
        <v>2520</v>
      </c>
      <c r="K1504" s="2">
        <v>7</v>
      </c>
      <c r="L1504" s="2">
        <v>9</v>
      </c>
      <c r="M1504" s="2">
        <v>3</v>
      </c>
      <c r="N1504" s="2">
        <v>4</v>
      </c>
    </row>
    <row r="1505" hidden="1" spans="1:14">
      <c r="A1505" s="2">
        <v>2776</v>
      </c>
      <c r="B1505" s="3">
        <v>1</v>
      </c>
      <c r="C1505" s="3">
        <v>-358.65</v>
      </c>
      <c r="D1505" s="3">
        <v>-0.1423</v>
      </c>
      <c r="E1505" s="3">
        <v>0.9469</v>
      </c>
      <c r="F1505" s="3">
        <v>-0.8302</v>
      </c>
      <c r="G1505" s="3">
        <v>-0.0265</v>
      </c>
      <c r="H1505" s="2">
        <v>1</v>
      </c>
      <c r="I1505" s="3">
        <v>4.2976</v>
      </c>
      <c r="J1505" s="2">
        <v>2520</v>
      </c>
      <c r="K1505" s="2">
        <v>6</v>
      </c>
      <c r="L1505" s="2">
        <v>9</v>
      </c>
      <c r="M1505" s="2">
        <v>3</v>
      </c>
      <c r="N1505" s="2">
        <v>4</v>
      </c>
    </row>
    <row r="1506" hidden="1" spans="1:14">
      <c r="A1506" s="2">
        <v>2775</v>
      </c>
      <c r="B1506" s="3">
        <v>1</v>
      </c>
      <c r="C1506" s="3">
        <v>-504.06</v>
      </c>
      <c r="D1506" s="3">
        <v>-0.2222</v>
      </c>
      <c r="E1506" s="3">
        <v>0.8981</v>
      </c>
      <c r="F1506" s="3">
        <v>-0.9845</v>
      </c>
      <c r="G1506" s="3">
        <v>-0.0524</v>
      </c>
      <c r="H1506" s="2">
        <v>1</v>
      </c>
      <c r="I1506" s="3">
        <v>5.116</v>
      </c>
      <c r="J1506" s="2">
        <v>2268</v>
      </c>
      <c r="K1506" s="2">
        <v>5</v>
      </c>
      <c r="L1506" s="2">
        <v>9</v>
      </c>
      <c r="M1506" s="2">
        <v>3</v>
      </c>
      <c r="N1506" s="2">
        <v>4</v>
      </c>
    </row>
    <row r="1507" hidden="1" spans="1:14">
      <c r="A1507" s="2">
        <v>2774</v>
      </c>
      <c r="B1507" s="3">
        <v>1</v>
      </c>
      <c r="C1507" s="3">
        <v>-500.56</v>
      </c>
      <c r="D1507" s="3">
        <v>-0.2697</v>
      </c>
      <c r="E1507" s="3">
        <v>0.8513</v>
      </c>
      <c r="F1507" s="3">
        <v>-0.9934</v>
      </c>
      <c r="G1507" s="3">
        <v>-0.0787</v>
      </c>
      <c r="H1507" s="2">
        <v>1</v>
      </c>
      <c r="I1507" s="3">
        <v>5.037</v>
      </c>
      <c r="J1507" s="2">
        <v>1856</v>
      </c>
      <c r="K1507" s="2">
        <v>4</v>
      </c>
      <c r="L1507" s="2">
        <v>9</v>
      </c>
      <c r="M1507" s="2">
        <v>3</v>
      </c>
      <c r="N1507" s="2">
        <v>4</v>
      </c>
    </row>
    <row r="1508" hidden="1" spans="1:14">
      <c r="A1508" s="2">
        <v>2773</v>
      </c>
      <c r="B1508" s="3">
        <v>1</v>
      </c>
      <c r="C1508" s="3">
        <v>-500.23</v>
      </c>
      <c r="D1508" s="3">
        <v>-0.2948</v>
      </c>
      <c r="E1508" s="3">
        <v>0.8035</v>
      </c>
      <c r="F1508" s="3">
        <v>-0.9948</v>
      </c>
      <c r="G1508" s="3">
        <v>-0.1066</v>
      </c>
      <c r="H1508" s="2">
        <v>1</v>
      </c>
      <c r="I1508" s="3">
        <v>5.0271</v>
      </c>
      <c r="J1508" s="2">
        <v>1697</v>
      </c>
      <c r="K1508" s="2">
        <v>3</v>
      </c>
      <c r="L1508" s="2">
        <v>9</v>
      </c>
      <c r="M1508" s="2">
        <v>3</v>
      </c>
      <c r="N1508" s="2">
        <v>4</v>
      </c>
    </row>
    <row r="1509" hidden="1" spans="1:14">
      <c r="A1509" s="2">
        <v>2772</v>
      </c>
      <c r="B1509" s="3">
        <v>1</v>
      </c>
      <c r="C1509" s="3">
        <v>-500.28</v>
      </c>
      <c r="D1509" s="3">
        <v>-0.346</v>
      </c>
      <c r="E1509" s="3">
        <v>0.7247</v>
      </c>
      <c r="F1509" s="3">
        <v>-0.9965</v>
      </c>
      <c r="G1509" s="3">
        <v>-0.1573</v>
      </c>
      <c r="H1509" s="2">
        <v>1</v>
      </c>
      <c r="I1509" s="3">
        <v>5.0195</v>
      </c>
      <c r="J1509" s="2">
        <v>1446</v>
      </c>
      <c r="K1509" s="2">
        <v>2</v>
      </c>
      <c r="L1509" s="2">
        <v>9</v>
      </c>
      <c r="M1509" s="2">
        <v>3</v>
      </c>
      <c r="N1509" s="2">
        <v>4</v>
      </c>
    </row>
    <row r="1510" hidden="1" spans="1:14">
      <c r="A1510" s="2">
        <v>2771</v>
      </c>
      <c r="B1510" s="3">
        <v>1</v>
      </c>
      <c r="C1510" s="3">
        <v>-193.49</v>
      </c>
      <c r="D1510" s="3">
        <v>-0.0768</v>
      </c>
      <c r="E1510" s="3">
        <v>0.9806</v>
      </c>
      <c r="F1510" s="3">
        <v>-0.4329</v>
      </c>
      <c r="G1510" s="3">
        <v>-0.0092</v>
      </c>
      <c r="H1510" s="2">
        <v>1</v>
      </c>
      <c r="I1510" s="3">
        <v>4.3754</v>
      </c>
      <c r="J1510" s="2">
        <v>2520</v>
      </c>
      <c r="K1510" s="2">
        <v>8</v>
      </c>
      <c r="L1510" s="2">
        <v>8</v>
      </c>
      <c r="M1510" s="2">
        <v>3</v>
      </c>
      <c r="N1510" s="2">
        <v>4</v>
      </c>
    </row>
    <row r="1511" hidden="1" spans="1:14">
      <c r="A1511" s="2">
        <v>2770</v>
      </c>
      <c r="B1511" s="3">
        <v>1</v>
      </c>
      <c r="C1511" s="3">
        <v>-370.1</v>
      </c>
      <c r="D1511" s="3">
        <v>-0.1469</v>
      </c>
      <c r="E1511" s="3">
        <v>0.9536</v>
      </c>
      <c r="F1511" s="3">
        <v>-0.6079</v>
      </c>
      <c r="G1511" s="3">
        <v>-0.0229</v>
      </c>
      <c r="H1511" s="2">
        <v>1</v>
      </c>
      <c r="I1511" s="3">
        <v>5.9573</v>
      </c>
      <c r="J1511" s="2">
        <v>2520</v>
      </c>
      <c r="K1511" s="2">
        <v>7</v>
      </c>
      <c r="L1511" s="2">
        <v>8</v>
      </c>
      <c r="M1511" s="2">
        <v>3</v>
      </c>
      <c r="N1511" s="2">
        <v>4</v>
      </c>
    </row>
    <row r="1512" hidden="1" spans="1:14">
      <c r="A1512" s="2">
        <v>2769</v>
      </c>
      <c r="B1512" s="3">
        <v>1</v>
      </c>
      <c r="C1512" s="3">
        <v>-400.1</v>
      </c>
      <c r="D1512" s="3">
        <v>-0.1588</v>
      </c>
      <c r="E1512" s="3">
        <v>0.9367</v>
      </c>
      <c r="F1512" s="3">
        <v>-0.8415</v>
      </c>
      <c r="G1512" s="3">
        <v>-0.0313</v>
      </c>
      <c r="H1512" s="2">
        <v>1</v>
      </c>
      <c r="I1512" s="3">
        <v>4.7256</v>
      </c>
      <c r="J1512" s="2">
        <v>2520</v>
      </c>
      <c r="K1512" s="2">
        <v>6</v>
      </c>
      <c r="L1512" s="2">
        <v>8</v>
      </c>
      <c r="M1512" s="2">
        <v>3</v>
      </c>
      <c r="N1512" s="2">
        <v>4</v>
      </c>
    </row>
    <row r="1513" hidden="1" spans="1:14">
      <c r="A1513" s="2">
        <v>2768</v>
      </c>
      <c r="B1513" s="3">
        <v>1</v>
      </c>
      <c r="C1513" s="3">
        <v>-502.34</v>
      </c>
      <c r="D1513" s="3">
        <v>-0.3427</v>
      </c>
      <c r="E1513" s="3">
        <v>0.8471</v>
      </c>
      <c r="F1513" s="3">
        <v>-0.9816</v>
      </c>
      <c r="G1513" s="3">
        <v>-0.0805</v>
      </c>
      <c r="H1513" s="2">
        <v>1</v>
      </c>
      <c r="I1513" s="3">
        <v>5.1126</v>
      </c>
      <c r="J1513" s="2">
        <v>1466</v>
      </c>
      <c r="K1513" s="2">
        <v>5</v>
      </c>
      <c r="L1513" s="2">
        <v>8</v>
      </c>
      <c r="M1513" s="2">
        <v>3</v>
      </c>
      <c r="N1513" s="2">
        <v>4</v>
      </c>
    </row>
    <row r="1514" hidden="1" spans="1:14">
      <c r="A1514" s="2">
        <v>2767</v>
      </c>
      <c r="B1514" s="3">
        <v>1</v>
      </c>
      <c r="C1514" s="3">
        <v>-502.91</v>
      </c>
      <c r="D1514" s="3">
        <v>-0.327</v>
      </c>
      <c r="E1514" s="3">
        <v>0.8167</v>
      </c>
      <c r="F1514" s="3">
        <v>-0.9942</v>
      </c>
      <c r="G1514" s="3">
        <v>-0.098</v>
      </c>
      <c r="H1514" s="2">
        <v>1</v>
      </c>
      <c r="I1514" s="3">
        <v>5.0567</v>
      </c>
      <c r="J1514" s="2">
        <v>1538</v>
      </c>
      <c r="K1514" s="2">
        <v>4</v>
      </c>
      <c r="L1514" s="2">
        <v>8</v>
      </c>
      <c r="M1514" s="2">
        <v>3</v>
      </c>
      <c r="N1514" s="2">
        <v>4</v>
      </c>
    </row>
    <row r="1515" hidden="1" spans="1:14">
      <c r="A1515" s="2">
        <v>2766</v>
      </c>
      <c r="B1515" s="3">
        <v>1</v>
      </c>
      <c r="C1515" s="3">
        <v>-502.58</v>
      </c>
      <c r="D1515" s="3">
        <v>-0.3266</v>
      </c>
      <c r="E1515" s="3">
        <v>0.7755</v>
      </c>
      <c r="F1515" s="3">
        <v>-0.9954</v>
      </c>
      <c r="G1515" s="3">
        <v>-0.1226</v>
      </c>
      <c r="H1515" s="2">
        <v>1</v>
      </c>
      <c r="I1515" s="3">
        <v>5.0477</v>
      </c>
      <c r="J1515" s="2">
        <v>1539</v>
      </c>
      <c r="K1515" s="2">
        <v>3</v>
      </c>
      <c r="L1515" s="2">
        <v>8</v>
      </c>
      <c r="M1515" s="2">
        <v>3</v>
      </c>
      <c r="N1515" s="2">
        <v>4</v>
      </c>
    </row>
    <row r="1516" hidden="1" spans="1:14">
      <c r="A1516" s="2">
        <v>2765</v>
      </c>
      <c r="B1516" s="3">
        <v>1</v>
      </c>
      <c r="C1516" s="3">
        <v>-502.27</v>
      </c>
      <c r="D1516" s="3">
        <v>-0.3682</v>
      </c>
      <c r="E1516" s="3">
        <v>0.6964</v>
      </c>
      <c r="F1516" s="3">
        <v>-0.9965</v>
      </c>
      <c r="G1516" s="3">
        <v>-0.1746</v>
      </c>
      <c r="H1516" s="2">
        <v>1</v>
      </c>
      <c r="I1516" s="3">
        <v>5.0394</v>
      </c>
      <c r="J1516" s="2">
        <v>1364</v>
      </c>
      <c r="K1516" s="2">
        <v>2</v>
      </c>
      <c r="L1516" s="2">
        <v>8</v>
      </c>
      <c r="M1516" s="2">
        <v>3</v>
      </c>
      <c r="N1516" s="2">
        <v>4</v>
      </c>
    </row>
    <row r="1517" hidden="1" spans="1:14">
      <c r="A1517" s="2">
        <v>2764</v>
      </c>
      <c r="B1517" s="3">
        <v>1</v>
      </c>
      <c r="C1517" s="3">
        <v>-292.39</v>
      </c>
      <c r="D1517" s="3">
        <v>-0.116</v>
      </c>
      <c r="E1517" s="3">
        <v>0.9686</v>
      </c>
      <c r="F1517" s="3">
        <v>-0.634</v>
      </c>
      <c r="G1517" s="3">
        <v>-0.0149</v>
      </c>
      <c r="H1517" s="2">
        <v>1</v>
      </c>
      <c r="I1517" s="3">
        <v>4.548</v>
      </c>
      <c r="J1517" s="2">
        <v>2520</v>
      </c>
      <c r="K1517" s="2">
        <v>8</v>
      </c>
      <c r="L1517" s="2">
        <v>7</v>
      </c>
      <c r="M1517" s="2">
        <v>3</v>
      </c>
      <c r="N1517" s="2">
        <v>4</v>
      </c>
    </row>
    <row r="1518" hidden="1" spans="1:14">
      <c r="A1518" s="2">
        <v>2763</v>
      </c>
      <c r="B1518" s="3">
        <v>1</v>
      </c>
      <c r="C1518" s="3">
        <v>-474.73</v>
      </c>
      <c r="D1518" s="3">
        <v>-0.1884</v>
      </c>
      <c r="E1518" s="3">
        <v>0.9365</v>
      </c>
      <c r="F1518" s="3">
        <v>-0.6746</v>
      </c>
      <c r="G1518" s="3">
        <v>-0.0312</v>
      </c>
      <c r="H1518" s="2">
        <v>1</v>
      </c>
      <c r="I1518" s="3">
        <v>6.8889</v>
      </c>
      <c r="J1518" s="2">
        <v>2520</v>
      </c>
      <c r="K1518" s="2">
        <v>7</v>
      </c>
      <c r="L1518" s="2">
        <v>7</v>
      </c>
      <c r="M1518" s="2">
        <v>3</v>
      </c>
      <c r="N1518" s="2">
        <v>4</v>
      </c>
    </row>
    <row r="1519" hidden="1" spans="1:14">
      <c r="A1519" s="2">
        <v>2762</v>
      </c>
      <c r="B1519" s="3">
        <v>1</v>
      </c>
      <c r="C1519" s="3">
        <v>-456.23</v>
      </c>
      <c r="D1519" s="3">
        <v>-0.181</v>
      </c>
      <c r="E1519" s="3">
        <v>0.9231</v>
      </c>
      <c r="F1519" s="3">
        <v>-0.8863</v>
      </c>
      <c r="G1519" s="3">
        <v>-0.0379</v>
      </c>
      <c r="H1519" s="2">
        <v>1</v>
      </c>
      <c r="I1519" s="3">
        <v>5.123</v>
      </c>
      <c r="J1519" s="2">
        <v>2520</v>
      </c>
      <c r="K1519" s="2">
        <v>6</v>
      </c>
      <c r="L1519" s="2">
        <v>7</v>
      </c>
      <c r="M1519" s="2">
        <v>3</v>
      </c>
      <c r="N1519" s="2">
        <v>4</v>
      </c>
    </row>
    <row r="1520" hidden="1" spans="1:14">
      <c r="A1520" s="2">
        <v>2761</v>
      </c>
      <c r="B1520" s="3">
        <v>1</v>
      </c>
      <c r="C1520" s="3">
        <v>-501.18</v>
      </c>
      <c r="D1520" s="3">
        <v>-0.2135</v>
      </c>
      <c r="E1520" s="3">
        <v>0.8878</v>
      </c>
      <c r="F1520" s="3">
        <v>-0.9797</v>
      </c>
      <c r="G1520" s="3">
        <v>-0.0564</v>
      </c>
      <c r="H1520" s="2">
        <v>1</v>
      </c>
      <c r="I1520" s="3">
        <v>5.1113</v>
      </c>
      <c r="J1520" s="2">
        <v>2347</v>
      </c>
      <c r="K1520" s="2">
        <v>5</v>
      </c>
      <c r="L1520" s="2">
        <v>7</v>
      </c>
      <c r="M1520" s="2">
        <v>3</v>
      </c>
      <c r="N1520" s="2">
        <v>4</v>
      </c>
    </row>
    <row r="1521" hidden="1" spans="1:14">
      <c r="A1521" s="2">
        <v>2760</v>
      </c>
      <c r="B1521" s="3">
        <v>1</v>
      </c>
      <c r="C1521" s="3">
        <v>-501.47</v>
      </c>
      <c r="D1521" s="3">
        <v>-0.3299</v>
      </c>
      <c r="E1521" s="3">
        <v>0.8039</v>
      </c>
      <c r="F1521" s="3">
        <v>-0.9948</v>
      </c>
      <c r="G1521" s="3">
        <v>-0.1038</v>
      </c>
      <c r="H1521" s="2">
        <v>1</v>
      </c>
      <c r="I1521" s="3">
        <v>5.0395</v>
      </c>
      <c r="J1521" s="2">
        <v>1520</v>
      </c>
      <c r="K1521" s="2">
        <v>4</v>
      </c>
      <c r="L1521" s="2">
        <v>7</v>
      </c>
      <c r="M1521" s="2">
        <v>3</v>
      </c>
      <c r="N1521" s="2">
        <v>4</v>
      </c>
    </row>
    <row r="1522" hidden="1" spans="1:14">
      <c r="A1522" s="2">
        <v>2759</v>
      </c>
      <c r="B1522" s="3">
        <v>1</v>
      </c>
      <c r="C1522" s="3">
        <v>-500.95</v>
      </c>
      <c r="D1522" s="3">
        <v>-0.3472</v>
      </c>
      <c r="E1522" s="3">
        <v>0.7507</v>
      </c>
      <c r="F1522" s="3">
        <v>-0.9953</v>
      </c>
      <c r="G1522" s="3">
        <v>-0.1362</v>
      </c>
      <c r="H1522" s="2">
        <v>1</v>
      </c>
      <c r="I1522" s="3">
        <v>5.0322</v>
      </c>
      <c r="J1522" s="2">
        <v>1443</v>
      </c>
      <c r="K1522" s="2">
        <v>3</v>
      </c>
      <c r="L1522" s="2">
        <v>7</v>
      </c>
      <c r="M1522" s="2">
        <v>3</v>
      </c>
      <c r="N1522" s="2">
        <v>4</v>
      </c>
    </row>
    <row r="1523" hidden="1" spans="1:14">
      <c r="A1523" s="2">
        <v>2758</v>
      </c>
      <c r="B1523" s="3">
        <v>1</v>
      </c>
      <c r="C1523" s="3">
        <v>-500.72</v>
      </c>
      <c r="D1523" s="3">
        <v>-0.348</v>
      </c>
      <c r="E1523" s="3">
        <v>0.6924</v>
      </c>
      <c r="F1523" s="3">
        <v>-0.9968</v>
      </c>
      <c r="G1523" s="3">
        <v>-0.1743</v>
      </c>
      <c r="H1523" s="2">
        <v>1</v>
      </c>
      <c r="I1523" s="3">
        <v>5.0224</v>
      </c>
      <c r="J1523" s="2">
        <v>1439</v>
      </c>
      <c r="K1523" s="2">
        <v>2</v>
      </c>
      <c r="L1523" s="2">
        <v>7</v>
      </c>
      <c r="M1523" s="2">
        <v>3</v>
      </c>
      <c r="N1523" s="2">
        <v>4</v>
      </c>
    </row>
    <row r="1524" hidden="1" spans="1:14">
      <c r="A1524" s="2">
        <v>2757</v>
      </c>
      <c r="B1524" s="3">
        <v>1</v>
      </c>
      <c r="C1524" s="3">
        <v>-287.48</v>
      </c>
      <c r="D1524" s="3">
        <v>-0.1141</v>
      </c>
      <c r="E1524" s="3">
        <v>0.9667</v>
      </c>
      <c r="F1524" s="3">
        <v>-0.5925</v>
      </c>
      <c r="G1524" s="3">
        <v>-0.0156</v>
      </c>
      <c r="H1524" s="2">
        <v>1</v>
      </c>
      <c r="I1524" s="3">
        <v>4.7696</v>
      </c>
      <c r="J1524" s="2">
        <v>2520</v>
      </c>
      <c r="K1524" s="2">
        <v>8</v>
      </c>
      <c r="L1524" s="2">
        <v>6</v>
      </c>
      <c r="M1524" s="2">
        <v>3</v>
      </c>
      <c r="N1524" s="2">
        <v>4</v>
      </c>
    </row>
    <row r="1525" hidden="1" spans="1:14">
      <c r="A1525" s="2">
        <v>2756</v>
      </c>
      <c r="B1525" s="3">
        <v>1</v>
      </c>
      <c r="C1525" s="3">
        <v>-500.5</v>
      </c>
      <c r="D1525" s="3">
        <v>-0.3483</v>
      </c>
      <c r="E1525" s="3">
        <v>0.8856</v>
      </c>
      <c r="F1525" s="3">
        <v>-0.7596</v>
      </c>
      <c r="G1525" s="3">
        <v>-0.0576</v>
      </c>
      <c r="H1525" s="2">
        <v>1</v>
      </c>
      <c r="I1525" s="3">
        <v>6.4865</v>
      </c>
      <c r="J1525" s="2">
        <v>1437</v>
      </c>
      <c r="K1525" s="2">
        <v>7</v>
      </c>
      <c r="L1525" s="2">
        <v>6</v>
      </c>
      <c r="M1525" s="2">
        <v>3</v>
      </c>
      <c r="N1525" s="2">
        <v>4</v>
      </c>
    </row>
    <row r="1526" hidden="1" spans="1:14">
      <c r="A1526" s="2">
        <v>2755</v>
      </c>
      <c r="B1526" s="3">
        <v>1</v>
      </c>
      <c r="C1526" s="3">
        <v>-504.4</v>
      </c>
      <c r="D1526" s="3">
        <v>-0.3488</v>
      </c>
      <c r="E1526" s="3">
        <v>0.8572</v>
      </c>
      <c r="F1526" s="3">
        <v>-0.9824</v>
      </c>
      <c r="G1526" s="3">
        <v>-0.0722</v>
      </c>
      <c r="H1526" s="2">
        <v>1</v>
      </c>
      <c r="I1526" s="3">
        <v>5.13</v>
      </c>
      <c r="J1526" s="2">
        <v>1446</v>
      </c>
      <c r="K1526" s="2">
        <v>6</v>
      </c>
      <c r="L1526" s="2">
        <v>6</v>
      </c>
      <c r="M1526" s="2">
        <v>3</v>
      </c>
      <c r="N1526" s="2">
        <v>4</v>
      </c>
    </row>
    <row r="1527" hidden="1" spans="1:14">
      <c r="A1527" s="2">
        <v>2754</v>
      </c>
      <c r="B1527" s="3">
        <v>1</v>
      </c>
      <c r="C1527" s="3">
        <v>-502.78</v>
      </c>
      <c r="D1527" s="3">
        <v>-0.3219</v>
      </c>
      <c r="E1527" s="3">
        <v>0.8339</v>
      </c>
      <c r="F1527" s="3">
        <v>-0.9853</v>
      </c>
      <c r="G1527" s="3">
        <v>-0.0852</v>
      </c>
      <c r="H1527" s="2">
        <v>1</v>
      </c>
      <c r="I1527" s="3">
        <v>5.0988</v>
      </c>
      <c r="J1527" s="2">
        <v>1562</v>
      </c>
      <c r="K1527" s="2">
        <v>5</v>
      </c>
      <c r="L1527" s="2">
        <v>6</v>
      </c>
      <c r="M1527" s="2">
        <v>3</v>
      </c>
      <c r="N1527" s="2">
        <v>4</v>
      </c>
    </row>
    <row r="1528" hidden="1" spans="1:14">
      <c r="A1528" s="2">
        <v>2753</v>
      </c>
      <c r="B1528" s="3">
        <v>1</v>
      </c>
      <c r="C1528" s="3">
        <v>-503.15</v>
      </c>
      <c r="D1528" s="3">
        <v>-0.3497</v>
      </c>
      <c r="E1528" s="3">
        <v>0.7815</v>
      </c>
      <c r="F1528" s="3">
        <v>-0.9954</v>
      </c>
      <c r="G1528" s="3">
        <v>-0.1153</v>
      </c>
      <c r="H1528" s="2">
        <v>1</v>
      </c>
      <c r="I1528" s="3">
        <v>5.0534</v>
      </c>
      <c r="J1528" s="2">
        <v>1439</v>
      </c>
      <c r="K1528" s="2">
        <v>4</v>
      </c>
      <c r="L1528" s="2">
        <v>6</v>
      </c>
      <c r="M1528" s="2">
        <v>3</v>
      </c>
      <c r="N1528" s="2">
        <v>4</v>
      </c>
    </row>
    <row r="1529" hidden="1" spans="1:14">
      <c r="A1529" s="2">
        <v>2752</v>
      </c>
      <c r="B1529" s="3">
        <v>1</v>
      </c>
      <c r="C1529" s="3">
        <v>-501.51</v>
      </c>
      <c r="D1529" s="3">
        <v>-0.3696</v>
      </c>
      <c r="E1529" s="3">
        <v>0.723</v>
      </c>
      <c r="F1529" s="3">
        <v>-0.9964</v>
      </c>
      <c r="G1529" s="3">
        <v>-0.151</v>
      </c>
      <c r="H1529" s="2">
        <v>1</v>
      </c>
      <c r="I1529" s="3">
        <v>5.0323</v>
      </c>
      <c r="J1529" s="2">
        <v>1357</v>
      </c>
      <c r="K1529" s="2">
        <v>3</v>
      </c>
      <c r="L1529" s="2">
        <v>6</v>
      </c>
      <c r="M1529" s="2">
        <v>3</v>
      </c>
      <c r="N1529" s="2">
        <v>4</v>
      </c>
    </row>
    <row r="1530" hidden="1" spans="1:14">
      <c r="A1530" s="2">
        <v>2751</v>
      </c>
      <c r="B1530" s="3">
        <v>1</v>
      </c>
      <c r="C1530" s="3">
        <v>-500.69</v>
      </c>
      <c r="D1530" s="3">
        <v>-0.3665</v>
      </c>
      <c r="E1530" s="3">
        <v>0.663</v>
      </c>
      <c r="F1530" s="3">
        <v>-0.9962</v>
      </c>
      <c r="G1530" s="3">
        <v>-0.1915</v>
      </c>
      <c r="H1530" s="2">
        <v>1</v>
      </c>
      <c r="I1530" s="3">
        <v>5.0252</v>
      </c>
      <c r="J1530" s="2">
        <v>1366</v>
      </c>
      <c r="K1530" s="2">
        <v>2</v>
      </c>
      <c r="L1530" s="2">
        <v>6</v>
      </c>
      <c r="M1530" s="2">
        <v>3</v>
      </c>
      <c r="N1530" s="2">
        <v>4</v>
      </c>
    </row>
    <row r="1531" hidden="1" spans="1:14">
      <c r="A1531" s="2">
        <v>2750</v>
      </c>
      <c r="B1531" s="3">
        <v>1</v>
      </c>
      <c r="C1531" s="3">
        <v>-366.68</v>
      </c>
      <c r="D1531" s="3">
        <v>-0.1455</v>
      </c>
      <c r="E1531" s="3">
        <v>0.9543</v>
      </c>
      <c r="F1531" s="3">
        <v>-0.6435</v>
      </c>
      <c r="G1531" s="3">
        <v>-0.0212</v>
      </c>
      <c r="H1531" s="2">
        <v>1</v>
      </c>
      <c r="I1531" s="3">
        <v>5.6032</v>
      </c>
      <c r="J1531" s="2">
        <v>2520</v>
      </c>
      <c r="K1531" s="2">
        <v>8</v>
      </c>
      <c r="L1531" s="2">
        <v>5</v>
      </c>
      <c r="M1531" s="2">
        <v>3</v>
      </c>
      <c r="N1531" s="2">
        <v>4</v>
      </c>
    </row>
    <row r="1532" hidden="1" spans="1:14">
      <c r="A1532" s="2">
        <v>2749</v>
      </c>
      <c r="B1532" s="3">
        <v>1</v>
      </c>
      <c r="C1532" s="3">
        <v>-501.12</v>
      </c>
      <c r="D1532" s="3">
        <v>-0.3485</v>
      </c>
      <c r="E1532" s="3">
        <v>0.877</v>
      </c>
      <c r="F1532" s="3">
        <v>-0.8165</v>
      </c>
      <c r="G1532" s="3">
        <v>-0.0607</v>
      </c>
      <c r="H1532" s="2">
        <v>1</v>
      </c>
      <c r="I1532" s="3">
        <v>6.0692</v>
      </c>
      <c r="J1532" s="2">
        <v>1438</v>
      </c>
      <c r="K1532" s="2">
        <v>7</v>
      </c>
      <c r="L1532" s="2">
        <v>5</v>
      </c>
      <c r="M1532" s="2">
        <v>3</v>
      </c>
      <c r="N1532" s="2">
        <v>4</v>
      </c>
    </row>
    <row r="1533" hidden="1" spans="1:14">
      <c r="A1533" s="2">
        <v>2748</v>
      </c>
      <c r="B1533" s="3">
        <v>1</v>
      </c>
      <c r="C1533" s="3">
        <v>-502.95</v>
      </c>
      <c r="D1533" s="3">
        <v>-0.2011</v>
      </c>
      <c r="E1533" s="3">
        <v>0.9016</v>
      </c>
      <c r="F1533" s="3">
        <v>-0.9571</v>
      </c>
      <c r="G1533" s="3">
        <v>-0.0472</v>
      </c>
      <c r="H1533" s="2">
        <v>1</v>
      </c>
      <c r="I1533" s="3">
        <v>5.2434</v>
      </c>
      <c r="J1533" s="2">
        <v>2501</v>
      </c>
      <c r="K1533" s="2">
        <v>6</v>
      </c>
      <c r="L1533" s="2">
        <v>5</v>
      </c>
      <c r="M1533" s="2">
        <v>3</v>
      </c>
      <c r="N1533" s="2">
        <v>4</v>
      </c>
    </row>
    <row r="1534" hidden="1" spans="1:14">
      <c r="A1534" s="2">
        <v>2747</v>
      </c>
      <c r="B1534" s="3">
        <v>1</v>
      </c>
      <c r="C1534" s="3">
        <v>-501.5</v>
      </c>
      <c r="D1534" s="3">
        <v>-0.3289</v>
      </c>
      <c r="E1534" s="3">
        <v>0.8195</v>
      </c>
      <c r="F1534" s="3">
        <v>-0.9865</v>
      </c>
      <c r="G1534" s="3">
        <v>-0.091</v>
      </c>
      <c r="H1534" s="2">
        <v>1</v>
      </c>
      <c r="I1534" s="3">
        <v>5.0802</v>
      </c>
      <c r="J1534" s="2">
        <v>1525</v>
      </c>
      <c r="K1534" s="2">
        <v>5</v>
      </c>
      <c r="L1534" s="2">
        <v>5</v>
      </c>
      <c r="M1534" s="2">
        <v>3</v>
      </c>
      <c r="N1534" s="2">
        <v>4</v>
      </c>
    </row>
    <row r="1535" hidden="1" spans="1:14">
      <c r="A1535" s="2">
        <v>2746</v>
      </c>
      <c r="B1535" s="3">
        <v>1</v>
      </c>
      <c r="C1535" s="3">
        <v>-500.22</v>
      </c>
      <c r="D1535" s="3">
        <v>-0.373</v>
      </c>
      <c r="E1535" s="3">
        <v>0.755</v>
      </c>
      <c r="F1535" s="3">
        <v>-0.9958</v>
      </c>
      <c r="G1535" s="3">
        <v>-0.1286</v>
      </c>
      <c r="H1535" s="2">
        <v>1</v>
      </c>
      <c r="I1535" s="3">
        <v>5.0222</v>
      </c>
      <c r="J1535" s="2">
        <v>1341</v>
      </c>
      <c r="K1535" s="2">
        <v>4</v>
      </c>
      <c r="L1535" s="2">
        <v>5</v>
      </c>
      <c r="M1535" s="2">
        <v>3</v>
      </c>
      <c r="N1535" s="2">
        <v>4</v>
      </c>
    </row>
    <row r="1536" hidden="1" spans="1:14">
      <c r="A1536" s="2">
        <v>2745</v>
      </c>
      <c r="B1536" s="3">
        <v>1</v>
      </c>
      <c r="C1536" s="3">
        <v>-501.81</v>
      </c>
      <c r="D1536" s="3">
        <v>-0.4739</v>
      </c>
      <c r="E1536" s="3">
        <v>0.6505</v>
      </c>
      <c r="F1536" s="3">
        <v>-0.9968</v>
      </c>
      <c r="G1536" s="3">
        <v>-0.1969</v>
      </c>
      <c r="H1536" s="2">
        <v>1</v>
      </c>
      <c r="I1536" s="3">
        <v>5.0333</v>
      </c>
      <c r="J1536" s="2">
        <v>1059</v>
      </c>
      <c r="K1536" s="2">
        <v>3</v>
      </c>
      <c r="L1536" s="2">
        <v>5</v>
      </c>
      <c r="M1536" s="2">
        <v>3</v>
      </c>
      <c r="N1536" s="2">
        <v>4</v>
      </c>
    </row>
    <row r="1537" hidden="1" spans="1:14">
      <c r="A1537" s="2">
        <v>2744</v>
      </c>
      <c r="B1537" s="3">
        <v>1</v>
      </c>
      <c r="C1537" s="3">
        <v>-500.29</v>
      </c>
      <c r="D1537" s="3">
        <v>-0.3662</v>
      </c>
      <c r="E1537" s="3">
        <v>0.6437</v>
      </c>
      <c r="F1537" s="3">
        <v>-0.9967</v>
      </c>
      <c r="G1537" s="3">
        <v>-0.2005</v>
      </c>
      <c r="H1537" s="2">
        <v>1</v>
      </c>
      <c r="I1537" s="3">
        <v>5.0191</v>
      </c>
      <c r="J1537" s="2">
        <v>1366</v>
      </c>
      <c r="K1537" s="2">
        <v>2</v>
      </c>
      <c r="L1537" s="2">
        <v>5</v>
      </c>
      <c r="M1537" s="2">
        <v>3</v>
      </c>
      <c r="N1537" s="2">
        <v>4</v>
      </c>
    </row>
    <row r="1538" hidden="1" spans="1:14">
      <c r="A1538" s="2">
        <v>2743</v>
      </c>
      <c r="B1538" s="3">
        <v>1</v>
      </c>
      <c r="C1538" s="3">
        <v>-509.07</v>
      </c>
      <c r="D1538" s="3">
        <v>-0.2059</v>
      </c>
      <c r="E1538" s="3">
        <v>0.931</v>
      </c>
      <c r="F1538" s="3">
        <v>-0.8095</v>
      </c>
      <c r="G1538" s="3">
        <v>-0.0318</v>
      </c>
      <c r="H1538" s="2">
        <v>1</v>
      </c>
      <c r="I1538" s="3">
        <v>6.2142</v>
      </c>
      <c r="J1538" s="2">
        <v>2473</v>
      </c>
      <c r="K1538" s="2">
        <v>8</v>
      </c>
      <c r="L1538" s="2">
        <v>4</v>
      </c>
      <c r="M1538" s="2">
        <v>3</v>
      </c>
      <c r="N1538" s="2">
        <v>4</v>
      </c>
    </row>
    <row r="1539" hidden="1" spans="1:14">
      <c r="A1539" s="2">
        <v>2742</v>
      </c>
      <c r="B1539" s="3">
        <v>1</v>
      </c>
      <c r="C1539" s="3">
        <v>-505.65</v>
      </c>
      <c r="D1539" s="3">
        <v>-0.3762</v>
      </c>
      <c r="E1539" s="3">
        <v>0.8589</v>
      </c>
      <c r="F1539" s="3">
        <v>-0.9686</v>
      </c>
      <c r="G1539" s="3">
        <v>-0.0682</v>
      </c>
      <c r="H1539" s="2">
        <v>1</v>
      </c>
      <c r="I1539" s="3">
        <v>5.212</v>
      </c>
      <c r="J1539" s="2">
        <v>1344</v>
      </c>
      <c r="K1539" s="2">
        <v>7</v>
      </c>
      <c r="L1539" s="2">
        <v>4</v>
      </c>
      <c r="M1539" s="2">
        <v>3</v>
      </c>
      <c r="N1539" s="2">
        <v>4</v>
      </c>
    </row>
    <row r="1540" hidden="1" spans="1:14">
      <c r="A1540" s="2">
        <v>2741</v>
      </c>
      <c r="B1540" s="3">
        <v>1</v>
      </c>
      <c r="C1540" s="3">
        <v>-500.23</v>
      </c>
      <c r="D1540" s="3">
        <v>-0.2064</v>
      </c>
      <c r="E1540" s="3">
        <v>0.8914</v>
      </c>
      <c r="F1540" s="3">
        <v>-0.9578</v>
      </c>
      <c r="G1540" s="3">
        <v>-0.0509</v>
      </c>
      <c r="H1540" s="2">
        <v>1</v>
      </c>
      <c r="I1540" s="3">
        <v>5.2121</v>
      </c>
      <c r="J1540" s="2">
        <v>2424</v>
      </c>
      <c r="K1540" s="2">
        <v>6</v>
      </c>
      <c r="L1540" s="2">
        <v>4</v>
      </c>
      <c r="M1540" s="2">
        <v>3</v>
      </c>
      <c r="N1540" s="2">
        <v>4</v>
      </c>
    </row>
    <row r="1541" hidden="1" spans="1:14">
      <c r="A1541" s="2">
        <v>2740</v>
      </c>
      <c r="B1541" s="3">
        <v>1</v>
      </c>
      <c r="C1541" s="3">
        <v>-500.43</v>
      </c>
      <c r="D1541" s="3">
        <v>-0.3473</v>
      </c>
      <c r="E1541" s="3">
        <v>0.7983</v>
      </c>
      <c r="F1541" s="3">
        <v>-0.9814</v>
      </c>
      <c r="G1541" s="3">
        <v>-0.1004</v>
      </c>
      <c r="H1541" s="2">
        <v>1</v>
      </c>
      <c r="I1541" s="3">
        <v>5.0962</v>
      </c>
      <c r="J1541" s="2">
        <v>1441</v>
      </c>
      <c r="K1541" s="2">
        <v>5</v>
      </c>
      <c r="L1541" s="2">
        <v>4</v>
      </c>
      <c r="M1541" s="2">
        <v>3</v>
      </c>
      <c r="N1541" s="2">
        <v>4</v>
      </c>
    </row>
    <row r="1542" hidden="1" spans="1:14">
      <c r="A1542" s="2">
        <v>2739</v>
      </c>
      <c r="B1542" s="3">
        <v>1</v>
      </c>
      <c r="C1542" s="3">
        <v>-501.01</v>
      </c>
      <c r="D1542" s="3">
        <v>-0.436</v>
      </c>
      <c r="E1542" s="3">
        <v>0.7087</v>
      </c>
      <c r="F1542" s="3">
        <v>-0.9962</v>
      </c>
      <c r="G1542" s="3">
        <v>-0.1542</v>
      </c>
      <c r="H1542" s="2">
        <v>1</v>
      </c>
      <c r="I1542" s="3">
        <v>5.0284</v>
      </c>
      <c r="J1542" s="2">
        <v>1149</v>
      </c>
      <c r="K1542" s="2">
        <v>4</v>
      </c>
      <c r="L1542" s="2">
        <v>4</v>
      </c>
      <c r="M1542" s="2">
        <v>3</v>
      </c>
      <c r="N1542" s="2">
        <v>4</v>
      </c>
    </row>
    <row r="1543" hidden="1" spans="1:14">
      <c r="A1543" s="2">
        <v>2738</v>
      </c>
      <c r="B1543" s="3">
        <v>1</v>
      </c>
      <c r="C1543" s="3">
        <v>-500.54</v>
      </c>
      <c r="D1543" s="3">
        <v>-0.4334</v>
      </c>
      <c r="E1543" s="3">
        <v>0.6523</v>
      </c>
      <c r="F1543" s="3">
        <v>-0.9961</v>
      </c>
      <c r="G1543" s="3">
        <v>-0.1905</v>
      </c>
      <c r="H1543" s="2">
        <v>1</v>
      </c>
      <c r="I1543" s="3">
        <v>5.0244</v>
      </c>
      <c r="J1543" s="2">
        <v>1155</v>
      </c>
      <c r="K1543" s="2">
        <v>3</v>
      </c>
      <c r="L1543" s="2">
        <v>4</v>
      </c>
      <c r="M1543" s="2">
        <v>3</v>
      </c>
      <c r="N1543" s="2">
        <v>4</v>
      </c>
    </row>
    <row r="1544" hidden="1" spans="1:14">
      <c r="A1544" s="2">
        <v>2737</v>
      </c>
      <c r="B1544" s="3">
        <v>1</v>
      </c>
      <c r="C1544" s="3">
        <v>-502.16</v>
      </c>
      <c r="D1544" s="3">
        <v>-0.3692</v>
      </c>
      <c r="E1544" s="3">
        <v>0.6212</v>
      </c>
      <c r="F1544" s="3">
        <v>-0.9978</v>
      </c>
      <c r="G1544" s="3">
        <v>-0.2114</v>
      </c>
      <c r="H1544" s="2">
        <v>1</v>
      </c>
      <c r="I1544" s="3">
        <v>5.0322</v>
      </c>
      <c r="J1544" s="2">
        <v>1360</v>
      </c>
      <c r="K1544" s="2">
        <v>2</v>
      </c>
      <c r="L1544" s="2">
        <v>4</v>
      </c>
      <c r="M1544" s="2">
        <v>3</v>
      </c>
      <c r="N1544" s="2">
        <v>4</v>
      </c>
    </row>
    <row r="1545" hidden="1" spans="1:14">
      <c r="A1545" s="2">
        <v>2733</v>
      </c>
      <c r="B1545" s="3">
        <v>1</v>
      </c>
      <c r="C1545" s="3">
        <v>-90.2</v>
      </c>
      <c r="D1545" s="3">
        <v>-0.0511</v>
      </c>
      <c r="E1545" s="3">
        <v>0.9854</v>
      </c>
      <c r="F1545" s="3">
        <v>-0.149</v>
      </c>
      <c r="G1545" s="3">
        <v>-0.0063</v>
      </c>
      <c r="H1545" s="2">
        <v>1</v>
      </c>
      <c r="I1545" s="3">
        <v>5.8684</v>
      </c>
      <c r="J1545" s="2">
        <v>1766</v>
      </c>
      <c r="K1545" s="2">
        <v>5</v>
      </c>
      <c r="L1545" s="2">
        <v>20</v>
      </c>
      <c r="M1545" s="2">
        <v>2</v>
      </c>
      <c r="N1545" s="2">
        <v>4</v>
      </c>
    </row>
    <row r="1546" hidden="1" spans="1:14">
      <c r="A1546" s="2">
        <v>2732</v>
      </c>
      <c r="B1546" s="3">
        <v>1</v>
      </c>
      <c r="C1546" s="3">
        <v>-165.87</v>
      </c>
      <c r="D1546" s="3">
        <v>-0.0939</v>
      </c>
      <c r="E1546" s="3">
        <v>0.9661</v>
      </c>
      <c r="F1546" s="3">
        <v>-0.3537</v>
      </c>
      <c r="G1546" s="3">
        <v>-0.0153</v>
      </c>
      <c r="H1546" s="2">
        <v>1</v>
      </c>
      <c r="I1546" s="3">
        <v>4.6205</v>
      </c>
      <c r="J1546" s="2">
        <v>1766</v>
      </c>
      <c r="K1546" s="2">
        <v>4</v>
      </c>
      <c r="L1546" s="2">
        <v>20</v>
      </c>
      <c r="M1546" s="2">
        <v>2</v>
      </c>
      <c r="N1546" s="2">
        <v>4</v>
      </c>
    </row>
    <row r="1547" hidden="1" spans="1:14">
      <c r="A1547" s="2">
        <v>2731</v>
      </c>
      <c r="B1547" s="3">
        <v>1</v>
      </c>
      <c r="C1547" s="3">
        <v>-156.13</v>
      </c>
      <c r="D1547" s="3">
        <v>-0.0884</v>
      </c>
      <c r="E1547" s="3">
        <v>0.9599</v>
      </c>
      <c r="F1547" s="3">
        <v>-0.5321</v>
      </c>
      <c r="G1547" s="3">
        <v>-0.0182</v>
      </c>
      <c r="H1547" s="2">
        <v>1</v>
      </c>
      <c r="I1547" s="3">
        <v>2.9111</v>
      </c>
      <c r="J1547" s="2">
        <v>1766</v>
      </c>
      <c r="K1547" s="2">
        <v>3</v>
      </c>
      <c r="L1547" s="2">
        <v>20</v>
      </c>
      <c r="M1547" s="2">
        <v>2</v>
      </c>
      <c r="N1547" s="2">
        <v>4</v>
      </c>
    </row>
    <row r="1548" hidden="1" spans="1:14">
      <c r="A1548" s="2">
        <v>2730</v>
      </c>
      <c r="B1548" s="3">
        <v>1</v>
      </c>
      <c r="C1548" s="3">
        <v>-196.48</v>
      </c>
      <c r="D1548" s="3">
        <v>-0.1113</v>
      </c>
      <c r="E1548" s="3">
        <v>0.9355</v>
      </c>
      <c r="F1548" s="3">
        <v>-0.7632</v>
      </c>
      <c r="G1548" s="3">
        <v>-0.0299</v>
      </c>
      <c r="H1548" s="2">
        <v>1</v>
      </c>
      <c r="I1548" s="3">
        <v>2.5681</v>
      </c>
      <c r="J1548" s="2">
        <v>1766</v>
      </c>
      <c r="K1548" s="2">
        <v>2</v>
      </c>
      <c r="L1548" s="2">
        <v>20</v>
      </c>
      <c r="M1548" s="2">
        <v>2</v>
      </c>
      <c r="N1548" s="2">
        <v>4</v>
      </c>
    </row>
    <row r="1549" hidden="1" spans="1:14">
      <c r="A1549" s="2">
        <v>2726</v>
      </c>
      <c r="B1549" s="3">
        <v>1</v>
      </c>
      <c r="C1549" s="3">
        <v>-224.89</v>
      </c>
      <c r="D1549" s="3">
        <v>-0.1273</v>
      </c>
      <c r="E1549" s="3">
        <v>0.9626</v>
      </c>
      <c r="F1549" s="3">
        <v>-0.322</v>
      </c>
      <c r="G1549" s="3">
        <v>-0.0173</v>
      </c>
      <c r="H1549" s="2">
        <v>1</v>
      </c>
      <c r="I1549" s="3">
        <v>6.7966</v>
      </c>
      <c r="J1549" s="2">
        <v>1766</v>
      </c>
      <c r="K1549" s="2">
        <v>5</v>
      </c>
      <c r="L1549" s="2">
        <v>19</v>
      </c>
      <c r="M1549" s="2">
        <v>2</v>
      </c>
      <c r="N1549" s="2">
        <v>4</v>
      </c>
    </row>
    <row r="1550" hidden="1" spans="1:14">
      <c r="A1550" s="2">
        <v>2725</v>
      </c>
      <c r="B1550" s="3">
        <v>1</v>
      </c>
      <c r="C1550" s="3">
        <v>-210.41</v>
      </c>
      <c r="D1550" s="3">
        <v>-0.1191</v>
      </c>
      <c r="E1550" s="3">
        <v>0.9556</v>
      </c>
      <c r="F1550" s="3">
        <v>-0.4083</v>
      </c>
      <c r="G1550" s="3">
        <v>-0.0207</v>
      </c>
      <c r="H1550" s="2">
        <v>1</v>
      </c>
      <c r="I1550" s="3">
        <v>5.06</v>
      </c>
      <c r="J1550" s="2">
        <v>1766</v>
      </c>
      <c r="K1550" s="2">
        <v>4</v>
      </c>
      <c r="L1550" s="2">
        <v>19</v>
      </c>
      <c r="M1550" s="2">
        <v>2</v>
      </c>
      <c r="N1550" s="2">
        <v>4</v>
      </c>
    </row>
    <row r="1551" hidden="1" spans="1:14">
      <c r="A1551" s="2">
        <v>2724</v>
      </c>
      <c r="B1551" s="3">
        <v>1</v>
      </c>
      <c r="C1551" s="3">
        <v>-60.03</v>
      </c>
      <c r="D1551" s="3">
        <v>-0.034</v>
      </c>
      <c r="E1551" s="3">
        <v>0.9839</v>
      </c>
      <c r="F1551" s="3">
        <v>-0.2693</v>
      </c>
      <c r="G1551" s="3">
        <v>-0.0073</v>
      </c>
      <c r="H1551" s="2">
        <v>1</v>
      </c>
      <c r="I1551" s="3">
        <v>2.2045</v>
      </c>
      <c r="J1551" s="2">
        <v>1766</v>
      </c>
      <c r="K1551" s="2">
        <v>3</v>
      </c>
      <c r="L1551" s="2">
        <v>19</v>
      </c>
      <c r="M1551" s="2">
        <v>2</v>
      </c>
      <c r="N1551" s="2">
        <v>4</v>
      </c>
    </row>
    <row r="1552" hidden="1" spans="1:14">
      <c r="A1552" s="2">
        <v>2723</v>
      </c>
      <c r="B1552" s="3">
        <v>1</v>
      </c>
      <c r="C1552" s="3">
        <v>-247.09</v>
      </c>
      <c r="D1552" s="3">
        <v>-0.1399</v>
      </c>
      <c r="E1552" s="3">
        <v>0.9166</v>
      </c>
      <c r="F1552" s="3">
        <v>-0.8419</v>
      </c>
      <c r="G1552" s="3">
        <v>-0.04</v>
      </c>
      <c r="H1552" s="2">
        <v>1</v>
      </c>
      <c r="I1552" s="3">
        <v>2.9304</v>
      </c>
      <c r="J1552" s="2">
        <v>1766</v>
      </c>
      <c r="K1552" s="2">
        <v>2</v>
      </c>
      <c r="L1552" s="2">
        <v>19</v>
      </c>
      <c r="M1552" s="2">
        <v>2</v>
      </c>
      <c r="N1552" s="2">
        <v>4</v>
      </c>
    </row>
    <row r="1553" hidden="1" spans="1:14">
      <c r="A1553" s="2">
        <v>2719</v>
      </c>
      <c r="B1553" s="3">
        <v>1</v>
      </c>
      <c r="C1553" s="3">
        <v>-100.93</v>
      </c>
      <c r="D1553" s="3">
        <v>-0.0572</v>
      </c>
      <c r="E1553" s="3">
        <v>0.9824</v>
      </c>
      <c r="F1553" s="3">
        <v>-0.179</v>
      </c>
      <c r="G1553" s="3">
        <v>-0.0081</v>
      </c>
      <c r="H1553" s="2">
        <v>1</v>
      </c>
      <c r="I1553" s="3">
        <v>5.4853</v>
      </c>
      <c r="J1553" s="2">
        <v>1766</v>
      </c>
      <c r="K1553" s="2">
        <v>5</v>
      </c>
      <c r="L1553" s="2">
        <v>18</v>
      </c>
      <c r="M1553" s="2">
        <v>2</v>
      </c>
      <c r="N1553" s="2">
        <v>4</v>
      </c>
    </row>
    <row r="1554" hidden="1" spans="1:14">
      <c r="A1554" s="2">
        <v>2718</v>
      </c>
      <c r="B1554" s="3">
        <v>1</v>
      </c>
      <c r="C1554" s="3">
        <v>-215.51</v>
      </c>
      <c r="D1554" s="3">
        <v>-0.122</v>
      </c>
      <c r="E1554" s="3">
        <v>0.9528</v>
      </c>
      <c r="F1554" s="3">
        <v>-0.4774</v>
      </c>
      <c r="G1554" s="3">
        <v>-0.0226</v>
      </c>
      <c r="H1554" s="2">
        <v>1</v>
      </c>
      <c r="I1554" s="3">
        <v>4.4448</v>
      </c>
      <c r="J1554" s="2">
        <v>1766</v>
      </c>
      <c r="K1554" s="2">
        <v>4</v>
      </c>
      <c r="L1554" s="2">
        <v>18</v>
      </c>
      <c r="M1554" s="2">
        <v>2</v>
      </c>
      <c r="N1554" s="2">
        <v>4</v>
      </c>
    </row>
    <row r="1555" hidden="1" spans="1:14">
      <c r="A1555" s="2">
        <v>2717</v>
      </c>
      <c r="B1555" s="3">
        <v>1</v>
      </c>
      <c r="C1555" s="3">
        <v>-15.39</v>
      </c>
      <c r="D1555" s="3">
        <v>-0.0087</v>
      </c>
      <c r="E1555" s="3">
        <v>0.9957</v>
      </c>
      <c r="F1555" s="3">
        <v>-0.0867</v>
      </c>
      <c r="G1555" s="3">
        <v>-0.0018</v>
      </c>
      <c r="H1555" s="2">
        <v>1</v>
      </c>
      <c r="I1555" s="3">
        <v>1.7579</v>
      </c>
      <c r="J1555" s="2">
        <v>1766</v>
      </c>
      <c r="K1555" s="2">
        <v>3</v>
      </c>
      <c r="L1555" s="2">
        <v>18</v>
      </c>
      <c r="M1555" s="2">
        <v>2</v>
      </c>
      <c r="N1555" s="2">
        <v>4</v>
      </c>
    </row>
    <row r="1556" hidden="1" spans="1:14">
      <c r="A1556" s="2">
        <v>2716</v>
      </c>
      <c r="B1556" s="3">
        <v>1</v>
      </c>
      <c r="C1556" s="3">
        <v>-316.16</v>
      </c>
      <c r="D1556" s="3">
        <v>-0.179</v>
      </c>
      <c r="E1556" s="3">
        <v>0.8902</v>
      </c>
      <c r="F1556" s="3">
        <v>-0.8424</v>
      </c>
      <c r="G1556" s="3">
        <v>-0.0547</v>
      </c>
      <c r="H1556" s="2">
        <v>1</v>
      </c>
      <c r="I1556" s="3">
        <v>3.7428</v>
      </c>
      <c r="J1556" s="2">
        <v>1766</v>
      </c>
      <c r="K1556" s="2">
        <v>2</v>
      </c>
      <c r="L1556" s="2">
        <v>18</v>
      </c>
      <c r="M1556" s="2">
        <v>2</v>
      </c>
      <c r="N1556" s="2">
        <v>4</v>
      </c>
    </row>
    <row r="1557" hidden="1" spans="1:14">
      <c r="A1557" s="2">
        <v>2713</v>
      </c>
      <c r="B1557" s="3">
        <v>1</v>
      </c>
      <c r="C1557" s="3">
        <v>-84.51</v>
      </c>
      <c r="D1557" s="3">
        <v>-0.0479</v>
      </c>
      <c r="E1557" s="3">
        <v>0.9879</v>
      </c>
      <c r="F1557" s="3">
        <v>-0.1349</v>
      </c>
      <c r="G1557" s="3">
        <v>-0.0055</v>
      </c>
      <c r="H1557" s="2">
        <v>1</v>
      </c>
      <c r="I1557" s="3">
        <v>6.0568</v>
      </c>
      <c r="J1557" s="2">
        <v>1766</v>
      </c>
      <c r="K1557" s="2">
        <v>6</v>
      </c>
      <c r="L1557" s="2">
        <v>17</v>
      </c>
      <c r="M1557" s="2">
        <v>2</v>
      </c>
      <c r="N1557" s="2">
        <v>4</v>
      </c>
    </row>
    <row r="1558" hidden="1" spans="1:14">
      <c r="A1558" s="2">
        <v>2712</v>
      </c>
      <c r="B1558" s="3">
        <v>1</v>
      </c>
      <c r="C1558" s="3">
        <v>-96.05</v>
      </c>
      <c r="D1558" s="3">
        <v>-0.0544</v>
      </c>
      <c r="E1558" s="3">
        <v>0.9826</v>
      </c>
      <c r="F1558" s="3">
        <v>-0.169</v>
      </c>
      <c r="G1558" s="3">
        <v>-0.0082</v>
      </c>
      <c r="H1558" s="2">
        <v>1</v>
      </c>
      <c r="I1558" s="3">
        <v>5.5143</v>
      </c>
      <c r="J1558" s="2">
        <v>1766</v>
      </c>
      <c r="K1558" s="2">
        <v>5</v>
      </c>
      <c r="L1558" s="2">
        <v>17</v>
      </c>
      <c r="M1558" s="2">
        <v>2</v>
      </c>
      <c r="N1558" s="2">
        <v>4</v>
      </c>
    </row>
    <row r="1559" hidden="1" spans="1:14">
      <c r="A1559" s="2">
        <v>2711</v>
      </c>
      <c r="B1559" s="3">
        <v>1</v>
      </c>
      <c r="C1559" s="3">
        <v>-164.78</v>
      </c>
      <c r="D1559" s="3">
        <v>-0.0933</v>
      </c>
      <c r="E1559" s="3">
        <v>0.9622</v>
      </c>
      <c r="F1559" s="3">
        <v>-0.4396</v>
      </c>
      <c r="G1559" s="3">
        <v>-0.0182</v>
      </c>
      <c r="H1559" s="2">
        <v>1</v>
      </c>
      <c r="I1559" s="3">
        <v>3.6891</v>
      </c>
      <c r="J1559" s="2">
        <v>1766</v>
      </c>
      <c r="K1559" s="2">
        <v>4</v>
      </c>
      <c r="L1559" s="2">
        <v>17</v>
      </c>
      <c r="M1559" s="2">
        <v>2</v>
      </c>
      <c r="N1559" s="2">
        <v>4</v>
      </c>
    </row>
    <row r="1560" hidden="1" spans="1:14">
      <c r="A1560" s="2">
        <v>2710</v>
      </c>
      <c r="B1560" s="3">
        <v>1</v>
      </c>
      <c r="C1560" s="3">
        <v>-50.62</v>
      </c>
      <c r="D1560" s="3">
        <v>-0.0287</v>
      </c>
      <c r="E1560" s="3">
        <v>0.9852</v>
      </c>
      <c r="F1560" s="3">
        <v>-0.2011</v>
      </c>
      <c r="G1560" s="3">
        <v>-0.0069</v>
      </c>
      <c r="H1560" s="2">
        <v>1</v>
      </c>
      <c r="I1560" s="3">
        <v>2.4896</v>
      </c>
      <c r="J1560" s="2">
        <v>1766</v>
      </c>
      <c r="K1560" s="2">
        <v>3</v>
      </c>
      <c r="L1560" s="2">
        <v>17</v>
      </c>
      <c r="M1560" s="2">
        <v>2</v>
      </c>
      <c r="N1560" s="2">
        <v>4</v>
      </c>
    </row>
    <row r="1561" hidden="1" spans="1:14">
      <c r="A1561" s="2">
        <v>2709</v>
      </c>
      <c r="B1561" s="3">
        <v>1</v>
      </c>
      <c r="C1561" s="3">
        <v>-283.56</v>
      </c>
      <c r="D1561" s="3">
        <v>-0.1606</v>
      </c>
      <c r="E1561" s="3">
        <v>0.8972</v>
      </c>
      <c r="F1561" s="3">
        <v>-0.8804</v>
      </c>
      <c r="G1561" s="3">
        <v>-0.0518</v>
      </c>
      <c r="H1561" s="2">
        <v>1</v>
      </c>
      <c r="I1561" s="3">
        <v>3.2171</v>
      </c>
      <c r="J1561" s="2">
        <v>1766</v>
      </c>
      <c r="K1561" s="2">
        <v>2</v>
      </c>
      <c r="L1561" s="2">
        <v>17</v>
      </c>
      <c r="M1561" s="2">
        <v>2</v>
      </c>
      <c r="N1561" s="2">
        <v>4</v>
      </c>
    </row>
    <row r="1562" hidden="1" spans="1:14">
      <c r="A1562" s="2">
        <v>2705</v>
      </c>
      <c r="B1562" s="3">
        <v>1</v>
      </c>
      <c r="C1562" s="3">
        <v>-144.07</v>
      </c>
      <c r="D1562" s="3">
        <v>-0.0816</v>
      </c>
      <c r="E1562" s="3">
        <v>0.9727</v>
      </c>
      <c r="F1562" s="3">
        <v>-0.276</v>
      </c>
      <c r="G1562" s="3">
        <v>-0.0132</v>
      </c>
      <c r="H1562" s="2">
        <v>1</v>
      </c>
      <c r="I1562" s="3">
        <v>5.0899</v>
      </c>
      <c r="J1562" s="2">
        <v>1766</v>
      </c>
      <c r="K1562" s="2">
        <v>5</v>
      </c>
      <c r="L1562" s="2">
        <v>16</v>
      </c>
      <c r="M1562" s="2">
        <v>2</v>
      </c>
      <c r="N1562" s="2">
        <v>4</v>
      </c>
    </row>
    <row r="1563" hidden="1" spans="1:14">
      <c r="A1563" s="2">
        <v>2704</v>
      </c>
      <c r="B1563" s="3">
        <v>1</v>
      </c>
      <c r="C1563" s="3">
        <v>-167.37</v>
      </c>
      <c r="D1563" s="3">
        <v>-0.0948</v>
      </c>
      <c r="E1563" s="3">
        <v>0.9599</v>
      </c>
      <c r="F1563" s="3">
        <v>-0.4815</v>
      </c>
      <c r="G1563" s="3">
        <v>-0.0197</v>
      </c>
      <c r="H1563" s="2">
        <v>1</v>
      </c>
      <c r="I1563" s="3">
        <v>3.4342</v>
      </c>
      <c r="J1563" s="2">
        <v>1766</v>
      </c>
      <c r="K1563" s="2">
        <v>4</v>
      </c>
      <c r="L1563" s="2">
        <v>16</v>
      </c>
      <c r="M1563" s="2">
        <v>2</v>
      </c>
      <c r="N1563" s="2">
        <v>4</v>
      </c>
    </row>
    <row r="1564" hidden="1" spans="1:14">
      <c r="A1564" s="2">
        <v>2703</v>
      </c>
      <c r="B1564" s="3">
        <v>1</v>
      </c>
      <c r="C1564" s="3">
        <v>-170.41</v>
      </c>
      <c r="D1564" s="3">
        <v>-0.0965</v>
      </c>
      <c r="E1564" s="3">
        <v>0.9488</v>
      </c>
      <c r="F1564" s="3">
        <v>-0.6089</v>
      </c>
      <c r="G1564" s="3">
        <v>-0.0254</v>
      </c>
      <c r="H1564" s="2">
        <v>1</v>
      </c>
      <c r="I1564" s="3">
        <v>2.7744</v>
      </c>
      <c r="J1564" s="2">
        <v>1766</v>
      </c>
      <c r="K1564" s="2">
        <v>3</v>
      </c>
      <c r="L1564" s="2">
        <v>16</v>
      </c>
      <c r="M1564" s="2">
        <v>2</v>
      </c>
      <c r="N1564" s="2">
        <v>4</v>
      </c>
    </row>
    <row r="1565" hidden="1" spans="1:14">
      <c r="A1565" s="2">
        <v>2702</v>
      </c>
      <c r="B1565" s="3">
        <v>1</v>
      </c>
      <c r="C1565" s="3">
        <v>-341.9</v>
      </c>
      <c r="D1565" s="3">
        <v>-0.1936</v>
      </c>
      <c r="E1565" s="3">
        <v>0.872</v>
      </c>
      <c r="F1565" s="3">
        <v>-0.9245</v>
      </c>
      <c r="G1565" s="3">
        <v>-0.0665</v>
      </c>
      <c r="H1565" s="2">
        <v>1</v>
      </c>
      <c r="I1565" s="3">
        <v>3.6971</v>
      </c>
      <c r="J1565" s="2">
        <v>1766</v>
      </c>
      <c r="K1565" s="2">
        <v>2</v>
      </c>
      <c r="L1565" s="2">
        <v>16</v>
      </c>
      <c r="M1565" s="2">
        <v>2</v>
      </c>
      <c r="N1565" s="2">
        <v>4</v>
      </c>
    </row>
    <row r="1566" hidden="1" spans="1:14">
      <c r="A1566" s="2">
        <v>2698</v>
      </c>
      <c r="B1566" s="3">
        <v>1</v>
      </c>
      <c r="C1566" s="3">
        <v>-63.38</v>
      </c>
      <c r="D1566" s="3">
        <v>-0.0359</v>
      </c>
      <c r="E1566" s="3">
        <v>0.9873</v>
      </c>
      <c r="F1566" s="3">
        <v>-0.1617</v>
      </c>
      <c r="G1566" s="3">
        <v>-0.006</v>
      </c>
      <c r="H1566" s="2">
        <v>1</v>
      </c>
      <c r="I1566" s="3">
        <v>3.8243</v>
      </c>
      <c r="J1566" s="2">
        <v>1766</v>
      </c>
      <c r="K1566" s="2">
        <v>5</v>
      </c>
      <c r="L1566" s="2">
        <v>15</v>
      </c>
      <c r="M1566" s="2">
        <v>2</v>
      </c>
      <c r="N1566" s="2">
        <v>4</v>
      </c>
    </row>
    <row r="1567" hidden="1" spans="1:14">
      <c r="A1567" s="2">
        <v>2697</v>
      </c>
      <c r="B1567" s="3">
        <v>1</v>
      </c>
      <c r="C1567" s="3">
        <v>-208.2</v>
      </c>
      <c r="D1567" s="3">
        <v>-0.1179</v>
      </c>
      <c r="E1567" s="3">
        <v>0.9479</v>
      </c>
      <c r="F1567" s="3">
        <v>-0.5056</v>
      </c>
      <c r="G1567" s="3">
        <v>-0.0261</v>
      </c>
      <c r="H1567" s="2">
        <v>1</v>
      </c>
      <c r="I1567" s="3">
        <v>4.0629</v>
      </c>
      <c r="J1567" s="2">
        <v>1766</v>
      </c>
      <c r="K1567" s="2">
        <v>4</v>
      </c>
      <c r="L1567" s="2">
        <v>15</v>
      </c>
      <c r="M1567" s="2">
        <v>2</v>
      </c>
      <c r="N1567" s="2">
        <v>4</v>
      </c>
    </row>
    <row r="1568" hidden="1" spans="1:14">
      <c r="A1568" s="2">
        <v>2696</v>
      </c>
      <c r="B1568" s="3">
        <v>1</v>
      </c>
      <c r="C1568" s="3">
        <v>-157.42</v>
      </c>
      <c r="D1568" s="3">
        <v>-0.0891</v>
      </c>
      <c r="E1568" s="3">
        <v>0.9503</v>
      </c>
      <c r="F1568" s="3">
        <v>-0.5952</v>
      </c>
      <c r="G1568" s="3">
        <v>-0.0249</v>
      </c>
      <c r="H1568" s="2">
        <v>1</v>
      </c>
      <c r="I1568" s="3">
        <v>2.6249</v>
      </c>
      <c r="J1568" s="2">
        <v>1766</v>
      </c>
      <c r="K1568" s="2">
        <v>3</v>
      </c>
      <c r="L1568" s="2">
        <v>15</v>
      </c>
      <c r="M1568" s="2">
        <v>2</v>
      </c>
      <c r="N1568" s="2">
        <v>4</v>
      </c>
    </row>
    <row r="1569" hidden="1" spans="1:14">
      <c r="A1569" s="2">
        <v>2695</v>
      </c>
      <c r="B1569" s="3">
        <v>1</v>
      </c>
      <c r="C1569" s="3">
        <v>-414.44</v>
      </c>
      <c r="D1569" s="3">
        <v>-0.2347</v>
      </c>
      <c r="E1569" s="3">
        <v>0.8397</v>
      </c>
      <c r="F1569" s="3">
        <v>-0.9331</v>
      </c>
      <c r="G1569" s="3">
        <v>-0.0857</v>
      </c>
      <c r="H1569" s="2">
        <v>1</v>
      </c>
      <c r="I1569" s="3">
        <v>4.4403</v>
      </c>
      <c r="J1569" s="2">
        <v>1766</v>
      </c>
      <c r="K1569" s="2">
        <v>2</v>
      </c>
      <c r="L1569" s="2">
        <v>15</v>
      </c>
      <c r="M1569" s="2">
        <v>2</v>
      </c>
      <c r="N1569" s="2">
        <v>4</v>
      </c>
    </row>
    <row r="1570" hidden="1" spans="1:14">
      <c r="A1570" s="2">
        <v>2692</v>
      </c>
      <c r="B1570" s="3">
        <v>1</v>
      </c>
      <c r="C1570" s="3">
        <v>-63.48</v>
      </c>
      <c r="D1570" s="3">
        <v>-0.0359</v>
      </c>
      <c r="E1570" s="3">
        <v>0.9895</v>
      </c>
      <c r="F1570" s="3">
        <v>-0.162</v>
      </c>
      <c r="G1570" s="3">
        <v>-0.0049</v>
      </c>
      <c r="H1570" s="2">
        <v>1</v>
      </c>
      <c r="I1570" s="3">
        <v>3.8332</v>
      </c>
      <c r="J1570" s="2">
        <v>1766</v>
      </c>
      <c r="K1570" s="2">
        <v>6</v>
      </c>
      <c r="L1570" s="2">
        <v>14</v>
      </c>
      <c r="M1570" s="2">
        <v>2</v>
      </c>
      <c r="N1570" s="2">
        <v>4</v>
      </c>
    </row>
    <row r="1571" hidden="1" spans="1:14">
      <c r="A1571" s="2">
        <v>2691</v>
      </c>
      <c r="B1571" s="3">
        <v>1</v>
      </c>
      <c r="C1571" s="3">
        <v>-109.86</v>
      </c>
      <c r="D1571" s="3">
        <v>-0.0622</v>
      </c>
      <c r="E1571" s="3">
        <v>0.977</v>
      </c>
      <c r="F1571" s="3">
        <v>-0.3048</v>
      </c>
      <c r="G1571" s="3">
        <v>-0.0113</v>
      </c>
      <c r="H1571" s="2">
        <v>1</v>
      </c>
      <c r="I1571" s="3">
        <v>3.5384</v>
      </c>
      <c r="J1571" s="2">
        <v>1766</v>
      </c>
      <c r="K1571" s="2">
        <v>5</v>
      </c>
      <c r="L1571" s="2">
        <v>14</v>
      </c>
      <c r="M1571" s="2">
        <v>2</v>
      </c>
      <c r="N1571" s="2">
        <v>4</v>
      </c>
    </row>
    <row r="1572" hidden="1" spans="1:14">
      <c r="A1572" s="2">
        <v>2690</v>
      </c>
      <c r="B1572" s="3">
        <v>1</v>
      </c>
      <c r="C1572" s="3">
        <v>-340.88</v>
      </c>
      <c r="D1572" s="3">
        <v>-0.193</v>
      </c>
      <c r="E1572" s="3">
        <v>0.9118</v>
      </c>
      <c r="F1572" s="3">
        <v>-0.6973</v>
      </c>
      <c r="G1572" s="3">
        <v>-0.0456</v>
      </c>
      <c r="H1572" s="2">
        <v>1</v>
      </c>
      <c r="I1572" s="3">
        <v>4.8281</v>
      </c>
      <c r="J1572" s="2">
        <v>1766</v>
      </c>
      <c r="K1572" s="2">
        <v>4</v>
      </c>
      <c r="L1572" s="2">
        <v>14</v>
      </c>
      <c r="M1572" s="2">
        <v>2</v>
      </c>
      <c r="N1572" s="2">
        <v>4</v>
      </c>
    </row>
    <row r="1573" hidden="1" spans="1:14">
      <c r="A1573" s="2">
        <v>2689</v>
      </c>
      <c r="B1573" s="3">
        <v>1</v>
      </c>
      <c r="C1573" s="3">
        <v>-232.95</v>
      </c>
      <c r="D1573" s="3">
        <v>-0.1319</v>
      </c>
      <c r="E1573" s="3">
        <v>0.9235</v>
      </c>
      <c r="F1573" s="3">
        <v>-0.7269</v>
      </c>
      <c r="G1573" s="3">
        <v>-0.0392</v>
      </c>
      <c r="H1573" s="2">
        <v>1</v>
      </c>
      <c r="I1573" s="3">
        <v>3.1896</v>
      </c>
      <c r="J1573" s="2">
        <v>1766</v>
      </c>
      <c r="K1573" s="2">
        <v>3</v>
      </c>
      <c r="L1573" s="2">
        <v>14</v>
      </c>
      <c r="M1573" s="2">
        <v>2</v>
      </c>
      <c r="N1573" s="2">
        <v>4</v>
      </c>
    </row>
    <row r="1574" hidden="1" spans="1:14">
      <c r="A1574" s="2">
        <v>2688</v>
      </c>
      <c r="B1574" s="3">
        <v>1</v>
      </c>
      <c r="C1574" s="3">
        <v>-375.62</v>
      </c>
      <c r="D1574" s="3">
        <v>-0.2127</v>
      </c>
      <c r="E1574" s="3">
        <v>0.8471</v>
      </c>
      <c r="F1574" s="3">
        <v>-0.9409</v>
      </c>
      <c r="G1574" s="3">
        <v>-0.082</v>
      </c>
      <c r="H1574" s="2">
        <v>1</v>
      </c>
      <c r="I1574" s="3">
        <v>3.9912</v>
      </c>
      <c r="J1574" s="2">
        <v>1766</v>
      </c>
      <c r="K1574" s="2">
        <v>2</v>
      </c>
      <c r="L1574" s="2">
        <v>14</v>
      </c>
      <c r="M1574" s="2">
        <v>2</v>
      </c>
      <c r="N1574" s="2">
        <v>4</v>
      </c>
    </row>
    <row r="1575" hidden="1" spans="1:14">
      <c r="A1575" s="2">
        <v>2684</v>
      </c>
      <c r="B1575" s="3">
        <v>1</v>
      </c>
      <c r="C1575" s="3">
        <v>-191.28</v>
      </c>
      <c r="D1575" s="3">
        <v>-0.1083</v>
      </c>
      <c r="E1575" s="3">
        <v>0.9581</v>
      </c>
      <c r="F1575" s="3">
        <v>-0.434</v>
      </c>
      <c r="G1575" s="3">
        <v>-0.0211</v>
      </c>
      <c r="H1575" s="2">
        <v>1</v>
      </c>
      <c r="I1575" s="3">
        <v>4.3264</v>
      </c>
      <c r="J1575" s="2">
        <v>1766</v>
      </c>
      <c r="K1575" s="2">
        <v>5</v>
      </c>
      <c r="L1575" s="2">
        <v>13</v>
      </c>
      <c r="M1575" s="2">
        <v>2</v>
      </c>
      <c r="N1575" s="2">
        <v>4</v>
      </c>
    </row>
    <row r="1576" hidden="1" spans="1:14">
      <c r="A1576" s="2">
        <v>2683</v>
      </c>
      <c r="B1576" s="3">
        <v>1</v>
      </c>
      <c r="C1576" s="3">
        <v>-334.69</v>
      </c>
      <c r="D1576" s="3">
        <v>-0.1895</v>
      </c>
      <c r="E1576" s="3">
        <v>0.909</v>
      </c>
      <c r="F1576" s="3">
        <v>-0.7391</v>
      </c>
      <c r="G1576" s="3">
        <v>-0.0473</v>
      </c>
      <c r="H1576" s="2">
        <v>1</v>
      </c>
      <c r="I1576" s="3">
        <v>4.4859</v>
      </c>
      <c r="J1576" s="2">
        <v>1766</v>
      </c>
      <c r="K1576" s="2">
        <v>4</v>
      </c>
      <c r="L1576" s="2">
        <v>13</v>
      </c>
      <c r="M1576" s="2">
        <v>2</v>
      </c>
      <c r="N1576" s="2">
        <v>4</v>
      </c>
    </row>
    <row r="1577" hidden="1" spans="1:14">
      <c r="A1577" s="2">
        <v>2682</v>
      </c>
      <c r="B1577" s="3">
        <v>1</v>
      </c>
      <c r="C1577" s="3">
        <v>-301.56</v>
      </c>
      <c r="D1577" s="3">
        <v>-0.1708</v>
      </c>
      <c r="E1577" s="3">
        <v>0.8971</v>
      </c>
      <c r="F1577" s="3">
        <v>-0.8125</v>
      </c>
      <c r="G1577" s="3">
        <v>-0.0538</v>
      </c>
      <c r="H1577" s="2">
        <v>1</v>
      </c>
      <c r="I1577" s="3">
        <v>3.7034</v>
      </c>
      <c r="J1577" s="2">
        <v>1766</v>
      </c>
      <c r="K1577" s="2">
        <v>3</v>
      </c>
      <c r="L1577" s="2">
        <v>13</v>
      </c>
      <c r="M1577" s="2">
        <v>2</v>
      </c>
      <c r="N1577" s="2">
        <v>4</v>
      </c>
    </row>
    <row r="1578" hidden="1" spans="1:14">
      <c r="A1578" s="2">
        <v>2681</v>
      </c>
      <c r="B1578" s="3">
        <v>1</v>
      </c>
      <c r="C1578" s="3">
        <v>-413.38</v>
      </c>
      <c r="D1578" s="3">
        <v>-0.2341</v>
      </c>
      <c r="E1578" s="3">
        <v>0.8251</v>
      </c>
      <c r="F1578" s="3">
        <v>-0.9328</v>
      </c>
      <c r="G1578" s="3">
        <v>-0.0953</v>
      </c>
      <c r="H1578" s="2">
        <v>1</v>
      </c>
      <c r="I1578" s="3">
        <v>4.4308</v>
      </c>
      <c r="J1578" s="2">
        <v>1766</v>
      </c>
      <c r="K1578" s="2">
        <v>2</v>
      </c>
      <c r="L1578" s="2">
        <v>13</v>
      </c>
      <c r="M1578" s="2">
        <v>2</v>
      </c>
      <c r="N1578" s="2">
        <v>4</v>
      </c>
    </row>
    <row r="1579" hidden="1" spans="1:14">
      <c r="A1579" s="2">
        <v>2678</v>
      </c>
      <c r="B1579" s="3">
        <v>1</v>
      </c>
      <c r="C1579" s="3">
        <v>-22.75</v>
      </c>
      <c r="D1579" s="3">
        <v>-0.0129</v>
      </c>
      <c r="E1579" s="3">
        <v>0.9958</v>
      </c>
      <c r="F1579" s="3">
        <v>-0.0661</v>
      </c>
      <c r="G1579" s="3">
        <v>-0.0018</v>
      </c>
      <c r="H1579" s="2">
        <v>1</v>
      </c>
      <c r="I1579" s="3">
        <v>3.3602</v>
      </c>
      <c r="J1579" s="2">
        <v>1766</v>
      </c>
      <c r="K1579" s="2">
        <v>6</v>
      </c>
      <c r="L1579" s="2">
        <v>12</v>
      </c>
      <c r="M1579" s="2">
        <v>2</v>
      </c>
      <c r="N1579" s="2">
        <v>4</v>
      </c>
    </row>
    <row r="1580" hidden="1" spans="1:14">
      <c r="A1580" s="2">
        <v>2677</v>
      </c>
      <c r="B1580" s="3">
        <v>1</v>
      </c>
      <c r="C1580" s="3">
        <v>-240.58</v>
      </c>
      <c r="D1580" s="3">
        <v>-0.1362</v>
      </c>
      <c r="E1580" s="3">
        <v>0.9455</v>
      </c>
      <c r="F1580" s="3">
        <v>-0.5153</v>
      </c>
      <c r="G1580" s="3">
        <v>-0.0278</v>
      </c>
      <c r="H1580" s="2">
        <v>1</v>
      </c>
      <c r="I1580" s="3">
        <v>4.5846</v>
      </c>
      <c r="J1580" s="2">
        <v>1766</v>
      </c>
      <c r="K1580" s="2">
        <v>5</v>
      </c>
      <c r="L1580" s="2">
        <v>12</v>
      </c>
      <c r="M1580" s="2">
        <v>2</v>
      </c>
      <c r="N1580" s="2">
        <v>4</v>
      </c>
    </row>
    <row r="1581" hidden="1" spans="1:14">
      <c r="A1581" s="2">
        <v>2676</v>
      </c>
      <c r="B1581" s="3">
        <v>1</v>
      </c>
      <c r="C1581" s="3">
        <v>-394.94</v>
      </c>
      <c r="D1581" s="3">
        <v>-0.2236</v>
      </c>
      <c r="E1581" s="3">
        <v>0.8893</v>
      </c>
      <c r="F1581" s="3">
        <v>-0.771</v>
      </c>
      <c r="G1581" s="3">
        <v>-0.0584</v>
      </c>
      <c r="H1581" s="2">
        <v>1</v>
      </c>
      <c r="I1581" s="3">
        <v>5.0758</v>
      </c>
      <c r="J1581" s="2">
        <v>1766</v>
      </c>
      <c r="K1581" s="2">
        <v>4</v>
      </c>
      <c r="L1581" s="2">
        <v>12</v>
      </c>
      <c r="M1581" s="2">
        <v>2</v>
      </c>
      <c r="N1581" s="2">
        <v>4</v>
      </c>
    </row>
    <row r="1582" hidden="1" spans="1:14">
      <c r="A1582" s="2">
        <v>2675</v>
      </c>
      <c r="B1582" s="3">
        <v>1</v>
      </c>
      <c r="C1582" s="3">
        <v>-307.27</v>
      </c>
      <c r="D1582" s="3">
        <v>-0.174</v>
      </c>
      <c r="E1582" s="3">
        <v>0.8912</v>
      </c>
      <c r="F1582" s="3">
        <v>-0.8611</v>
      </c>
      <c r="G1582" s="3">
        <v>-0.057</v>
      </c>
      <c r="H1582" s="2">
        <v>1</v>
      </c>
      <c r="I1582" s="3">
        <v>3.5651</v>
      </c>
      <c r="J1582" s="2">
        <v>1766</v>
      </c>
      <c r="K1582" s="2">
        <v>3</v>
      </c>
      <c r="L1582" s="2">
        <v>12</v>
      </c>
      <c r="M1582" s="2">
        <v>2</v>
      </c>
      <c r="N1582" s="2">
        <v>4</v>
      </c>
    </row>
    <row r="1583" hidden="1" spans="1:14">
      <c r="A1583" s="2">
        <v>2674</v>
      </c>
      <c r="B1583" s="3">
        <v>1</v>
      </c>
      <c r="C1583" s="3">
        <v>-405.88</v>
      </c>
      <c r="D1583" s="3">
        <v>-0.2298</v>
      </c>
      <c r="E1583" s="3">
        <v>0.8218</v>
      </c>
      <c r="F1583" s="3">
        <v>-0.9437</v>
      </c>
      <c r="G1583" s="3">
        <v>-0.0974</v>
      </c>
      <c r="H1583" s="2">
        <v>1</v>
      </c>
      <c r="I1583" s="3">
        <v>4.3003</v>
      </c>
      <c r="J1583" s="2">
        <v>1766</v>
      </c>
      <c r="K1583" s="2">
        <v>2</v>
      </c>
      <c r="L1583" s="2">
        <v>12</v>
      </c>
      <c r="M1583" s="2">
        <v>2</v>
      </c>
      <c r="N1583" s="2">
        <v>4</v>
      </c>
    </row>
    <row r="1584" hidden="1" spans="1:14">
      <c r="A1584" s="2">
        <v>2671</v>
      </c>
      <c r="B1584" s="3">
        <v>1</v>
      </c>
      <c r="C1584" s="3">
        <v>-131.96</v>
      </c>
      <c r="D1584" s="3">
        <v>-0.0747</v>
      </c>
      <c r="E1584" s="3">
        <v>0.975</v>
      </c>
      <c r="F1584" s="3">
        <v>-0.4051</v>
      </c>
      <c r="G1584" s="3">
        <v>-0.0123</v>
      </c>
      <c r="H1584" s="2">
        <v>1</v>
      </c>
      <c r="I1584" s="3">
        <v>3.2099</v>
      </c>
      <c r="J1584" s="2">
        <v>1766</v>
      </c>
      <c r="K1584" s="2">
        <v>6</v>
      </c>
      <c r="L1584" s="2">
        <v>11</v>
      </c>
      <c r="M1584" s="2">
        <v>2</v>
      </c>
      <c r="N1584" s="2">
        <v>4</v>
      </c>
    </row>
    <row r="1585" hidden="1" spans="1:14">
      <c r="A1585" s="2">
        <v>2670</v>
      </c>
      <c r="B1585" s="3">
        <v>1</v>
      </c>
      <c r="C1585" s="3">
        <v>-368.05</v>
      </c>
      <c r="D1585" s="3">
        <v>-0.2084</v>
      </c>
      <c r="E1585" s="3">
        <v>0.9144</v>
      </c>
      <c r="F1585" s="3">
        <v>-0.6778</v>
      </c>
      <c r="G1585" s="3">
        <v>-0.0445</v>
      </c>
      <c r="H1585" s="2">
        <v>1</v>
      </c>
      <c r="I1585" s="3">
        <v>5.3445</v>
      </c>
      <c r="J1585" s="2">
        <v>1766</v>
      </c>
      <c r="K1585" s="2">
        <v>5</v>
      </c>
      <c r="L1585" s="2">
        <v>11</v>
      </c>
      <c r="M1585" s="2">
        <v>2</v>
      </c>
      <c r="N1585" s="2">
        <v>4</v>
      </c>
    </row>
    <row r="1586" hidden="1" spans="1:14">
      <c r="A1586" s="2">
        <v>2669</v>
      </c>
      <c r="B1586" s="3">
        <v>1</v>
      </c>
      <c r="C1586" s="3">
        <v>-394.65</v>
      </c>
      <c r="D1586" s="3">
        <v>-0.2235</v>
      </c>
      <c r="E1586" s="3">
        <v>0.8848</v>
      </c>
      <c r="F1586" s="3">
        <v>-0.8057</v>
      </c>
      <c r="G1586" s="3">
        <v>-0.0608</v>
      </c>
      <c r="H1586" s="2">
        <v>1</v>
      </c>
      <c r="I1586" s="3">
        <v>4.8719</v>
      </c>
      <c r="J1586" s="2">
        <v>1766</v>
      </c>
      <c r="K1586" s="2">
        <v>4</v>
      </c>
      <c r="L1586" s="2">
        <v>11</v>
      </c>
      <c r="M1586" s="2">
        <v>2</v>
      </c>
      <c r="N1586" s="2">
        <v>4</v>
      </c>
    </row>
    <row r="1587" hidden="1" spans="1:14">
      <c r="A1587" s="2">
        <v>2668</v>
      </c>
      <c r="B1587" s="3">
        <v>1</v>
      </c>
      <c r="C1587" s="3">
        <v>-298.95</v>
      </c>
      <c r="D1587" s="3">
        <v>-0.1693</v>
      </c>
      <c r="E1587" s="3">
        <v>0.8896</v>
      </c>
      <c r="F1587" s="3">
        <v>-0.8489</v>
      </c>
      <c r="G1587" s="3">
        <v>-0.0579</v>
      </c>
      <c r="H1587" s="2">
        <v>1</v>
      </c>
      <c r="I1587" s="3">
        <v>3.5156</v>
      </c>
      <c r="J1587" s="2">
        <v>1766</v>
      </c>
      <c r="K1587" s="2">
        <v>3</v>
      </c>
      <c r="L1587" s="2">
        <v>11</v>
      </c>
      <c r="M1587" s="2">
        <v>2</v>
      </c>
      <c r="N1587" s="2">
        <v>4</v>
      </c>
    </row>
    <row r="1588" hidden="1" spans="1:14">
      <c r="A1588" s="2">
        <v>2667</v>
      </c>
      <c r="B1588" s="3">
        <v>1</v>
      </c>
      <c r="C1588" s="3">
        <v>-431.65</v>
      </c>
      <c r="D1588" s="3">
        <v>-0.2444</v>
      </c>
      <c r="E1588" s="3">
        <v>0.8045</v>
      </c>
      <c r="F1588" s="3">
        <v>-0.9572</v>
      </c>
      <c r="G1588" s="3">
        <v>-0.1078</v>
      </c>
      <c r="H1588" s="2">
        <v>1</v>
      </c>
      <c r="I1588" s="3">
        <v>4.5087</v>
      </c>
      <c r="J1588" s="2">
        <v>1766</v>
      </c>
      <c r="K1588" s="2">
        <v>2</v>
      </c>
      <c r="L1588" s="2">
        <v>11</v>
      </c>
      <c r="M1588" s="2">
        <v>2</v>
      </c>
      <c r="N1588" s="2">
        <v>4</v>
      </c>
    </row>
    <row r="1589" hidden="1" spans="1:14">
      <c r="A1589" s="2">
        <v>2665</v>
      </c>
      <c r="B1589" s="3">
        <v>1</v>
      </c>
      <c r="C1589" s="3">
        <v>-4.97</v>
      </c>
      <c r="D1589" s="3">
        <v>-0.0028</v>
      </c>
      <c r="E1589" s="3">
        <v>0.9992</v>
      </c>
      <c r="F1589" s="3">
        <v>-0.0145</v>
      </c>
      <c r="G1589" s="3">
        <v>0</v>
      </c>
      <c r="H1589" s="2">
        <v>1</v>
      </c>
      <c r="I1589" s="3">
        <v>3.3412</v>
      </c>
      <c r="J1589" s="2">
        <v>1766</v>
      </c>
      <c r="K1589" s="2">
        <v>7</v>
      </c>
      <c r="L1589" s="2">
        <v>10</v>
      </c>
      <c r="M1589" s="2">
        <v>2</v>
      </c>
      <c r="N1589" s="2">
        <v>4</v>
      </c>
    </row>
    <row r="1590" hidden="1" spans="1:14">
      <c r="A1590" s="2">
        <v>2664</v>
      </c>
      <c r="B1590" s="3">
        <v>1</v>
      </c>
      <c r="C1590" s="3">
        <v>-59.83</v>
      </c>
      <c r="D1590" s="3">
        <v>-0.0339</v>
      </c>
      <c r="E1590" s="3">
        <v>0.9879</v>
      </c>
      <c r="F1590" s="3">
        <v>-0.1848</v>
      </c>
      <c r="G1590" s="3">
        <v>-0.0058</v>
      </c>
      <c r="H1590" s="2">
        <v>1</v>
      </c>
      <c r="I1590" s="3">
        <v>3.1788</v>
      </c>
      <c r="J1590" s="2">
        <v>1766</v>
      </c>
      <c r="K1590" s="2">
        <v>6</v>
      </c>
      <c r="L1590" s="2">
        <v>10</v>
      </c>
      <c r="M1590" s="2">
        <v>2</v>
      </c>
      <c r="N1590" s="2">
        <v>4</v>
      </c>
    </row>
    <row r="1591" hidden="1" spans="1:14">
      <c r="A1591" s="2">
        <v>2663</v>
      </c>
      <c r="B1591" s="3">
        <v>1</v>
      </c>
      <c r="C1591" s="3">
        <v>-374.41</v>
      </c>
      <c r="D1591" s="3">
        <v>-0.212</v>
      </c>
      <c r="E1591" s="3">
        <v>0.9078</v>
      </c>
      <c r="F1591" s="3">
        <v>-0.7229</v>
      </c>
      <c r="G1591" s="3">
        <v>-0.0479</v>
      </c>
      <c r="H1591" s="2">
        <v>1</v>
      </c>
      <c r="I1591" s="3">
        <v>5.1144</v>
      </c>
      <c r="J1591" s="2">
        <v>1766</v>
      </c>
      <c r="K1591" s="2">
        <v>5</v>
      </c>
      <c r="L1591" s="2">
        <v>10</v>
      </c>
      <c r="M1591" s="2">
        <v>2</v>
      </c>
      <c r="N1591" s="2">
        <v>4</v>
      </c>
    </row>
    <row r="1592" hidden="1" spans="1:14">
      <c r="A1592" s="2">
        <v>2662</v>
      </c>
      <c r="B1592" s="3">
        <v>1</v>
      </c>
      <c r="C1592" s="3">
        <v>-450.98</v>
      </c>
      <c r="D1592" s="3">
        <v>-0.2554</v>
      </c>
      <c r="E1592" s="3">
        <v>0.8622</v>
      </c>
      <c r="F1592" s="3">
        <v>-0.8939</v>
      </c>
      <c r="G1592" s="3">
        <v>-0.0732</v>
      </c>
      <c r="H1592" s="2">
        <v>1</v>
      </c>
      <c r="I1592" s="3">
        <v>5.0403</v>
      </c>
      <c r="J1592" s="2">
        <v>1766</v>
      </c>
      <c r="K1592" s="2">
        <v>4</v>
      </c>
      <c r="L1592" s="2">
        <v>10</v>
      </c>
      <c r="M1592" s="2">
        <v>2</v>
      </c>
      <c r="N1592" s="2">
        <v>4</v>
      </c>
    </row>
    <row r="1593" hidden="1" spans="1:14">
      <c r="A1593" s="2">
        <v>2661</v>
      </c>
      <c r="B1593" s="3">
        <v>1</v>
      </c>
      <c r="C1593" s="3">
        <v>-324.86</v>
      </c>
      <c r="D1593" s="3">
        <v>-0.184</v>
      </c>
      <c r="E1593" s="3">
        <v>0.8739</v>
      </c>
      <c r="F1593" s="3">
        <v>-0.8764</v>
      </c>
      <c r="G1593" s="3">
        <v>-0.0663</v>
      </c>
      <c r="H1593" s="2">
        <v>1</v>
      </c>
      <c r="I1593" s="3">
        <v>3.7038</v>
      </c>
      <c r="J1593" s="2">
        <v>1766</v>
      </c>
      <c r="K1593" s="2">
        <v>3</v>
      </c>
      <c r="L1593" s="2">
        <v>10</v>
      </c>
      <c r="M1593" s="2">
        <v>2</v>
      </c>
      <c r="N1593" s="2">
        <v>4</v>
      </c>
    </row>
    <row r="1594" hidden="1" spans="1:14">
      <c r="A1594" s="2">
        <v>2660</v>
      </c>
      <c r="B1594" s="3">
        <v>1</v>
      </c>
      <c r="C1594" s="3">
        <v>-480.82</v>
      </c>
      <c r="D1594" s="3">
        <v>-0.2723</v>
      </c>
      <c r="E1594" s="3">
        <v>0.7739</v>
      </c>
      <c r="F1594" s="3">
        <v>-0.973</v>
      </c>
      <c r="G1594" s="3">
        <v>-0.1263</v>
      </c>
      <c r="H1594" s="2">
        <v>1</v>
      </c>
      <c r="I1594" s="3">
        <v>4.9405</v>
      </c>
      <c r="J1594" s="2">
        <v>1766</v>
      </c>
      <c r="K1594" s="2">
        <v>2</v>
      </c>
      <c r="L1594" s="2">
        <v>10</v>
      </c>
      <c r="M1594" s="2">
        <v>2</v>
      </c>
      <c r="N1594" s="2">
        <v>4</v>
      </c>
    </row>
    <row r="1595" hidden="1" spans="1:14">
      <c r="A1595" s="2">
        <v>2658</v>
      </c>
      <c r="B1595" s="3">
        <v>1</v>
      </c>
      <c r="C1595" s="3">
        <v>-72.52</v>
      </c>
      <c r="D1595" s="3">
        <v>-0.0411</v>
      </c>
      <c r="E1595" s="3">
        <v>0.9876</v>
      </c>
      <c r="F1595" s="3">
        <v>-0.1996</v>
      </c>
      <c r="G1595" s="3">
        <v>-0.0058</v>
      </c>
      <c r="H1595" s="2">
        <v>1</v>
      </c>
      <c r="I1595" s="3">
        <v>3.5658</v>
      </c>
      <c r="J1595" s="2">
        <v>1766</v>
      </c>
      <c r="K1595" s="2">
        <v>7</v>
      </c>
      <c r="L1595" s="2">
        <v>9</v>
      </c>
      <c r="M1595" s="2">
        <v>2</v>
      </c>
      <c r="N1595" s="2">
        <v>4</v>
      </c>
    </row>
    <row r="1596" hidden="1" spans="1:14">
      <c r="A1596" s="2">
        <v>2657</v>
      </c>
      <c r="B1596" s="3">
        <v>1</v>
      </c>
      <c r="C1596" s="3">
        <v>-245.7</v>
      </c>
      <c r="D1596" s="3">
        <v>-0.1391</v>
      </c>
      <c r="E1596" s="3">
        <v>0.948</v>
      </c>
      <c r="F1596" s="3">
        <v>-0.58</v>
      </c>
      <c r="G1596" s="3">
        <v>-0.0261</v>
      </c>
      <c r="H1596" s="2">
        <v>1</v>
      </c>
      <c r="I1596" s="3">
        <v>4.1756</v>
      </c>
      <c r="J1596" s="2">
        <v>1766</v>
      </c>
      <c r="K1596" s="2">
        <v>6</v>
      </c>
      <c r="L1596" s="2">
        <v>9</v>
      </c>
      <c r="M1596" s="2">
        <v>2</v>
      </c>
      <c r="N1596" s="2">
        <v>4</v>
      </c>
    </row>
    <row r="1597" hidden="1" spans="1:14">
      <c r="A1597" s="2">
        <v>2656</v>
      </c>
      <c r="B1597" s="3">
        <v>1</v>
      </c>
      <c r="C1597" s="3">
        <v>-329.53</v>
      </c>
      <c r="D1597" s="3">
        <v>-0.1866</v>
      </c>
      <c r="E1597" s="3">
        <v>0.9132</v>
      </c>
      <c r="F1597" s="3">
        <v>-0.7015</v>
      </c>
      <c r="G1597" s="3">
        <v>-0.0445</v>
      </c>
      <c r="H1597" s="2">
        <v>1</v>
      </c>
      <c r="I1597" s="3">
        <v>4.6493</v>
      </c>
      <c r="J1597" s="2">
        <v>1766</v>
      </c>
      <c r="K1597" s="2">
        <v>5</v>
      </c>
      <c r="L1597" s="2">
        <v>9</v>
      </c>
      <c r="M1597" s="2">
        <v>2</v>
      </c>
      <c r="N1597" s="2">
        <v>4</v>
      </c>
    </row>
    <row r="1598" hidden="1" spans="1:14">
      <c r="A1598" s="2">
        <v>2655</v>
      </c>
      <c r="B1598" s="3">
        <v>1</v>
      </c>
      <c r="C1598" s="3">
        <v>-444.01</v>
      </c>
      <c r="D1598" s="3">
        <v>-0.2514</v>
      </c>
      <c r="E1598" s="3">
        <v>0.856</v>
      </c>
      <c r="F1598" s="3">
        <v>-0.8619</v>
      </c>
      <c r="G1598" s="3">
        <v>-0.0763</v>
      </c>
      <c r="H1598" s="2">
        <v>1</v>
      </c>
      <c r="I1598" s="3">
        <v>5.1321</v>
      </c>
      <c r="J1598" s="2">
        <v>1766</v>
      </c>
      <c r="K1598" s="2">
        <v>4</v>
      </c>
      <c r="L1598" s="2">
        <v>9</v>
      </c>
      <c r="M1598" s="2">
        <v>2</v>
      </c>
      <c r="N1598" s="2">
        <v>4</v>
      </c>
    </row>
    <row r="1599" hidden="1" spans="1:14">
      <c r="A1599" s="2">
        <v>2654</v>
      </c>
      <c r="B1599" s="3">
        <v>1</v>
      </c>
      <c r="C1599" s="3">
        <v>-342.25</v>
      </c>
      <c r="D1599" s="3">
        <v>-0.1938</v>
      </c>
      <c r="E1599" s="3">
        <v>0.8595</v>
      </c>
      <c r="F1599" s="3">
        <v>-0.913</v>
      </c>
      <c r="G1599" s="3">
        <v>-0.074</v>
      </c>
      <c r="H1599" s="2">
        <v>1</v>
      </c>
      <c r="I1599" s="3">
        <v>3.7459</v>
      </c>
      <c r="J1599" s="2">
        <v>1766</v>
      </c>
      <c r="K1599" s="2">
        <v>3</v>
      </c>
      <c r="L1599" s="2">
        <v>9</v>
      </c>
      <c r="M1599" s="2">
        <v>2</v>
      </c>
      <c r="N1599" s="2">
        <v>4</v>
      </c>
    </row>
    <row r="1600" hidden="1" spans="1:14">
      <c r="A1600" s="2">
        <v>2653</v>
      </c>
      <c r="B1600" s="3">
        <v>1</v>
      </c>
      <c r="C1600" s="3">
        <v>-479.46</v>
      </c>
      <c r="D1600" s="3">
        <v>-0.2715</v>
      </c>
      <c r="E1600" s="3">
        <v>0.7621</v>
      </c>
      <c r="F1600" s="3">
        <v>-0.9808</v>
      </c>
      <c r="G1600" s="3">
        <v>-0.1328</v>
      </c>
      <c r="H1600" s="2">
        <v>1</v>
      </c>
      <c r="I1600" s="3">
        <v>4.8875</v>
      </c>
      <c r="J1600" s="2">
        <v>1766</v>
      </c>
      <c r="K1600" s="2">
        <v>2</v>
      </c>
      <c r="L1600" s="2">
        <v>9</v>
      </c>
      <c r="M1600" s="2">
        <v>2</v>
      </c>
      <c r="N1600" s="2">
        <v>4</v>
      </c>
    </row>
    <row r="1601" hidden="1" spans="1:14">
      <c r="A1601" s="2">
        <v>2651</v>
      </c>
      <c r="B1601" s="3">
        <v>1</v>
      </c>
      <c r="C1601" s="3">
        <v>-22.07</v>
      </c>
      <c r="D1601" s="3">
        <v>-0.0125</v>
      </c>
      <c r="E1601" s="3">
        <v>0.9959</v>
      </c>
      <c r="F1601" s="3">
        <v>-0.0623</v>
      </c>
      <c r="G1601" s="3">
        <v>-0.0017</v>
      </c>
      <c r="H1601" s="2">
        <v>1</v>
      </c>
      <c r="I1601" s="3">
        <v>3.4639</v>
      </c>
      <c r="J1601" s="2">
        <v>1766</v>
      </c>
      <c r="K1601" s="2">
        <v>7</v>
      </c>
      <c r="L1601" s="2">
        <v>8</v>
      </c>
      <c r="M1601" s="2">
        <v>2</v>
      </c>
      <c r="N1601" s="2">
        <v>4</v>
      </c>
    </row>
    <row r="1602" hidden="1" spans="1:14">
      <c r="A1602" s="2">
        <v>2650</v>
      </c>
      <c r="B1602" s="3">
        <v>1</v>
      </c>
      <c r="C1602" s="3">
        <v>-250.47</v>
      </c>
      <c r="D1602" s="3">
        <v>-0.1418</v>
      </c>
      <c r="E1602" s="3">
        <v>0.9432</v>
      </c>
      <c r="F1602" s="3">
        <v>-0.5983</v>
      </c>
      <c r="G1602" s="3">
        <v>-0.0282</v>
      </c>
      <c r="H1602" s="2">
        <v>1</v>
      </c>
      <c r="I1602" s="3">
        <v>4.1373</v>
      </c>
      <c r="J1602" s="2">
        <v>1766</v>
      </c>
      <c r="K1602" s="2">
        <v>6</v>
      </c>
      <c r="L1602" s="2">
        <v>8</v>
      </c>
      <c r="M1602" s="2">
        <v>2</v>
      </c>
      <c r="N1602" s="2">
        <v>4</v>
      </c>
    </row>
    <row r="1603" hidden="1" spans="1:14">
      <c r="A1603" s="2">
        <v>2649</v>
      </c>
      <c r="B1603" s="3">
        <v>1</v>
      </c>
      <c r="C1603" s="3">
        <v>-424.34</v>
      </c>
      <c r="D1603" s="3">
        <v>-0.2403</v>
      </c>
      <c r="E1603" s="3">
        <v>0.8825</v>
      </c>
      <c r="F1603" s="3">
        <v>-0.8366</v>
      </c>
      <c r="G1603" s="3">
        <v>-0.0605</v>
      </c>
      <c r="H1603" s="2">
        <v>1</v>
      </c>
      <c r="I1603" s="3">
        <v>5.048</v>
      </c>
      <c r="J1603" s="2">
        <v>1766</v>
      </c>
      <c r="K1603" s="2">
        <v>5</v>
      </c>
      <c r="L1603" s="2">
        <v>8</v>
      </c>
      <c r="M1603" s="2">
        <v>2</v>
      </c>
      <c r="N1603" s="2">
        <v>4</v>
      </c>
    </row>
    <row r="1604" hidden="1" spans="1:14">
      <c r="A1604" s="2">
        <v>2648</v>
      </c>
      <c r="B1604" s="3">
        <v>1</v>
      </c>
      <c r="C1604" s="3">
        <v>-456.41</v>
      </c>
      <c r="D1604" s="3">
        <v>-0.2584</v>
      </c>
      <c r="E1604" s="3">
        <v>0.843</v>
      </c>
      <c r="F1604" s="3">
        <v>-0.9118</v>
      </c>
      <c r="G1604" s="3">
        <v>-0.0826</v>
      </c>
      <c r="H1604" s="2">
        <v>1</v>
      </c>
      <c r="I1604" s="3">
        <v>5.0018</v>
      </c>
      <c r="J1604" s="2">
        <v>1766</v>
      </c>
      <c r="K1604" s="2">
        <v>4</v>
      </c>
      <c r="L1604" s="2">
        <v>8</v>
      </c>
      <c r="M1604" s="2">
        <v>2</v>
      </c>
      <c r="N1604" s="2">
        <v>4</v>
      </c>
    </row>
    <row r="1605" hidden="1" spans="1:14">
      <c r="A1605" s="2">
        <v>2647</v>
      </c>
      <c r="B1605" s="3">
        <v>1</v>
      </c>
      <c r="C1605" s="3">
        <v>-403.88</v>
      </c>
      <c r="D1605" s="3">
        <v>-0.2287</v>
      </c>
      <c r="E1605" s="3">
        <v>0.8265</v>
      </c>
      <c r="F1605" s="3">
        <v>-0.9472</v>
      </c>
      <c r="G1605" s="3">
        <v>-0.092</v>
      </c>
      <c r="H1605" s="2">
        <v>1</v>
      </c>
      <c r="I1605" s="3">
        <v>4.2612</v>
      </c>
      <c r="J1605" s="2">
        <v>1766</v>
      </c>
      <c r="K1605" s="2">
        <v>3</v>
      </c>
      <c r="L1605" s="2">
        <v>8</v>
      </c>
      <c r="M1605" s="2">
        <v>2</v>
      </c>
      <c r="N1605" s="2">
        <v>4</v>
      </c>
    </row>
    <row r="1606" hidden="1" spans="1:14">
      <c r="A1606" s="2">
        <v>2646</v>
      </c>
      <c r="B1606" s="3">
        <v>1</v>
      </c>
      <c r="C1606" s="3">
        <v>-501.17</v>
      </c>
      <c r="D1606" s="3">
        <v>-0.2914</v>
      </c>
      <c r="E1606" s="3">
        <v>0.7339</v>
      </c>
      <c r="F1606" s="3">
        <v>-0.9965</v>
      </c>
      <c r="G1606" s="3">
        <v>-0.1497</v>
      </c>
      <c r="H1606" s="2">
        <v>1</v>
      </c>
      <c r="I1606" s="3">
        <v>5.0284</v>
      </c>
      <c r="J1606" s="2">
        <v>1720</v>
      </c>
      <c r="K1606" s="2">
        <v>2</v>
      </c>
      <c r="L1606" s="2">
        <v>8</v>
      </c>
      <c r="M1606" s="2">
        <v>2</v>
      </c>
      <c r="N1606" s="2">
        <v>4</v>
      </c>
    </row>
    <row r="1607" hidden="1" spans="1:14">
      <c r="A1607" s="2">
        <v>2645</v>
      </c>
      <c r="B1607" s="3">
        <v>1</v>
      </c>
      <c r="C1607" s="3">
        <v>-16.9</v>
      </c>
      <c r="D1607" s="3">
        <v>-0.0096</v>
      </c>
      <c r="E1607" s="3">
        <v>0.9974</v>
      </c>
      <c r="F1607" s="3">
        <v>-0.0706</v>
      </c>
      <c r="G1607" s="3">
        <v>-0.0009</v>
      </c>
      <c r="H1607" s="2">
        <v>1</v>
      </c>
      <c r="I1607" s="3">
        <v>2.3642</v>
      </c>
      <c r="J1607" s="2">
        <v>1766</v>
      </c>
      <c r="K1607" s="2">
        <v>8</v>
      </c>
      <c r="L1607" s="2">
        <v>7</v>
      </c>
      <c r="M1607" s="2">
        <v>2</v>
      </c>
      <c r="N1607" s="2">
        <v>4</v>
      </c>
    </row>
    <row r="1608" hidden="1" spans="1:14">
      <c r="A1608" s="2">
        <v>2644</v>
      </c>
      <c r="B1608" s="3">
        <v>1</v>
      </c>
      <c r="C1608" s="3">
        <v>-226.05</v>
      </c>
      <c r="D1608" s="3">
        <v>-0.128</v>
      </c>
      <c r="E1608" s="3">
        <v>0.9562</v>
      </c>
      <c r="F1608" s="3">
        <v>-0.4978</v>
      </c>
      <c r="G1608" s="3">
        <v>-0.0212</v>
      </c>
      <c r="H1608" s="2">
        <v>1</v>
      </c>
      <c r="I1608" s="3">
        <v>4.4673</v>
      </c>
      <c r="J1608" s="2">
        <v>1766</v>
      </c>
      <c r="K1608" s="2">
        <v>7</v>
      </c>
      <c r="L1608" s="2">
        <v>7</v>
      </c>
      <c r="M1608" s="2">
        <v>2</v>
      </c>
      <c r="N1608" s="2">
        <v>4</v>
      </c>
    </row>
    <row r="1609" hidden="1" spans="1:14">
      <c r="A1609" s="2">
        <v>2643</v>
      </c>
      <c r="B1609" s="3">
        <v>1</v>
      </c>
      <c r="C1609" s="3">
        <v>-180.76</v>
      </c>
      <c r="D1609" s="3">
        <v>-0.1024</v>
      </c>
      <c r="E1609" s="3">
        <v>0.9555</v>
      </c>
      <c r="F1609" s="3">
        <v>-0.5356</v>
      </c>
      <c r="G1609" s="3">
        <v>-0.0215</v>
      </c>
      <c r="H1609" s="2">
        <v>1</v>
      </c>
      <c r="I1609" s="3">
        <v>3.3389</v>
      </c>
      <c r="J1609" s="2">
        <v>1766</v>
      </c>
      <c r="K1609" s="2">
        <v>6</v>
      </c>
      <c r="L1609" s="2">
        <v>7</v>
      </c>
      <c r="M1609" s="2">
        <v>2</v>
      </c>
      <c r="N1609" s="2">
        <v>4</v>
      </c>
    </row>
    <row r="1610" hidden="1" spans="1:14">
      <c r="A1610" s="2">
        <v>2642</v>
      </c>
      <c r="B1610" s="3">
        <v>1</v>
      </c>
      <c r="C1610" s="3">
        <v>-383.15</v>
      </c>
      <c r="D1610" s="3">
        <v>-0.217</v>
      </c>
      <c r="E1610" s="3">
        <v>0.8858</v>
      </c>
      <c r="F1610" s="3">
        <v>-0.7496</v>
      </c>
      <c r="G1610" s="3">
        <v>-0.058</v>
      </c>
      <c r="H1610" s="2">
        <v>1</v>
      </c>
      <c r="I1610" s="3">
        <v>5.0599</v>
      </c>
      <c r="J1610" s="2">
        <v>1766</v>
      </c>
      <c r="K1610" s="2">
        <v>5</v>
      </c>
      <c r="L1610" s="2">
        <v>7</v>
      </c>
      <c r="M1610" s="2">
        <v>2</v>
      </c>
      <c r="N1610" s="2">
        <v>4</v>
      </c>
    </row>
    <row r="1611" hidden="1" spans="1:14">
      <c r="A1611" s="2">
        <v>2641</v>
      </c>
      <c r="B1611" s="3">
        <v>1</v>
      </c>
      <c r="C1611" s="3">
        <v>-500.5</v>
      </c>
      <c r="D1611" s="3">
        <v>-0.297</v>
      </c>
      <c r="E1611" s="3">
        <v>0.8112</v>
      </c>
      <c r="F1611" s="3">
        <v>-0.9856</v>
      </c>
      <c r="G1611" s="3">
        <v>-0.1</v>
      </c>
      <c r="H1611" s="2">
        <v>1</v>
      </c>
      <c r="I1611" s="3">
        <v>5.0744</v>
      </c>
      <c r="J1611" s="2">
        <v>1685</v>
      </c>
      <c r="K1611" s="2">
        <v>4</v>
      </c>
      <c r="L1611" s="2">
        <v>7</v>
      </c>
      <c r="M1611" s="2">
        <v>2</v>
      </c>
      <c r="N1611" s="2">
        <v>4</v>
      </c>
    </row>
    <row r="1612" hidden="1" spans="1:14">
      <c r="A1612" s="2">
        <v>2640</v>
      </c>
      <c r="B1612" s="3">
        <v>1</v>
      </c>
      <c r="C1612" s="3">
        <v>-443.22</v>
      </c>
      <c r="D1612" s="3">
        <v>-0.251</v>
      </c>
      <c r="E1612" s="3">
        <v>0.7994</v>
      </c>
      <c r="F1612" s="3">
        <v>-0.9661</v>
      </c>
      <c r="G1612" s="3">
        <v>-0.1065</v>
      </c>
      <c r="H1612" s="2">
        <v>1</v>
      </c>
      <c r="I1612" s="3">
        <v>4.5848</v>
      </c>
      <c r="J1612" s="2">
        <v>1766</v>
      </c>
      <c r="K1612" s="2">
        <v>3</v>
      </c>
      <c r="L1612" s="2">
        <v>7</v>
      </c>
      <c r="M1612" s="2">
        <v>2</v>
      </c>
      <c r="N1612" s="2">
        <v>4</v>
      </c>
    </row>
    <row r="1613" hidden="1" spans="1:14">
      <c r="A1613" s="2">
        <v>2639</v>
      </c>
      <c r="B1613" s="3">
        <v>1</v>
      </c>
      <c r="C1613" s="3">
        <v>-493.31</v>
      </c>
      <c r="D1613" s="3">
        <v>-0.2793</v>
      </c>
      <c r="E1613" s="3">
        <v>0.7273</v>
      </c>
      <c r="F1613" s="3">
        <v>-0.9814</v>
      </c>
      <c r="G1613" s="3">
        <v>-0.1515</v>
      </c>
      <c r="H1613" s="2">
        <v>1</v>
      </c>
      <c r="I1613" s="3">
        <v>5.0237</v>
      </c>
      <c r="J1613" s="2">
        <v>1766</v>
      </c>
      <c r="K1613" s="2">
        <v>2</v>
      </c>
      <c r="L1613" s="2">
        <v>7</v>
      </c>
      <c r="M1613" s="2">
        <v>2</v>
      </c>
      <c r="N1613" s="2">
        <v>4</v>
      </c>
    </row>
    <row r="1614" hidden="1" spans="1:14">
      <c r="A1614" s="2">
        <v>2637</v>
      </c>
      <c r="B1614" s="3">
        <v>1</v>
      </c>
      <c r="C1614" s="3">
        <v>-285.45</v>
      </c>
      <c r="D1614" s="3">
        <v>-0.1616</v>
      </c>
      <c r="E1614" s="3">
        <v>0.9409</v>
      </c>
      <c r="F1614" s="3">
        <v>-0.5782</v>
      </c>
      <c r="G1614" s="3">
        <v>-0.0284</v>
      </c>
      <c r="H1614" s="2">
        <v>1</v>
      </c>
      <c r="I1614" s="3">
        <v>4.8615</v>
      </c>
      <c r="J1614" s="2">
        <v>1766</v>
      </c>
      <c r="K1614" s="2">
        <v>7</v>
      </c>
      <c r="L1614" s="2">
        <v>6</v>
      </c>
      <c r="M1614" s="2">
        <v>2</v>
      </c>
      <c r="N1614" s="2">
        <v>4</v>
      </c>
    </row>
    <row r="1615" hidden="1" spans="1:14">
      <c r="A1615" s="2">
        <v>2636</v>
      </c>
      <c r="B1615" s="3">
        <v>1</v>
      </c>
      <c r="C1615" s="3">
        <v>-318.49</v>
      </c>
      <c r="D1615" s="3">
        <v>-0.1803</v>
      </c>
      <c r="E1615" s="3">
        <v>0.9174</v>
      </c>
      <c r="F1615" s="3">
        <v>-0.8097</v>
      </c>
      <c r="G1615" s="3">
        <v>-0.0402</v>
      </c>
      <c r="H1615" s="2">
        <v>1</v>
      </c>
      <c r="I1615" s="3">
        <v>3.9206</v>
      </c>
      <c r="J1615" s="2">
        <v>1766</v>
      </c>
      <c r="K1615" s="2">
        <v>6</v>
      </c>
      <c r="L1615" s="2">
        <v>6</v>
      </c>
      <c r="M1615" s="2">
        <v>2</v>
      </c>
      <c r="N1615" s="2">
        <v>4</v>
      </c>
    </row>
    <row r="1616" hidden="1" spans="1:14">
      <c r="A1616" s="2">
        <v>2635</v>
      </c>
      <c r="B1616" s="3">
        <v>1</v>
      </c>
      <c r="C1616" s="3">
        <v>-404.82</v>
      </c>
      <c r="D1616" s="3">
        <v>-0.2292</v>
      </c>
      <c r="E1616" s="3">
        <v>0.8712</v>
      </c>
      <c r="F1616" s="3">
        <v>-0.8291</v>
      </c>
      <c r="G1616" s="3">
        <v>-0.0646</v>
      </c>
      <c r="H1616" s="2">
        <v>1</v>
      </c>
      <c r="I1616" s="3">
        <v>4.856</v>
      </c>
      <c r="J1616" s="2">
        <v>1766</v>
      </c>
      <c r="K1616" s="2">
        <v>5</v>
      </c>
      <c r="L1616" s="2">
        <v>6</v>
      </c>
      <c r="M1616" s="2">
        <v>2</v>
      </c>
      <c r="N1616" s="2">
        <v>4</v>
      </c>
    </row>
    <row r="1617" hidden="1" spans="1:14">
      <c r="A1617" s="2">
        <v>2634</v>
      </c>
      <c r="B1617" s="3">
        <v>1</v>
      </c>
      <c r="C1617" s="3">
        <v>-500.83</v>
      </c>
      <c r="D1617" s="3">
        <v>-0.3382</v>
      </c>
      <c r="E1617" s="3">
        <v>0.7764</v>
      </c>
      <c r="F1617" s="3">
        <v>-0.9875</v>
      </c>
      <c r="G1617" s="3">
        <v>-0.1189</v>
      </c>
      <c r="H1617" s="2">
        <v>1</v>
      </c>
      <c r="I1617" s="3">
        <v>5.0685</v>
      </c>
      <c r="J1617" s="2">
        <v>1481</v>
      </c>
      <c r="K1617" s="2">
        <v>4</v>
      </c>
      <c r="L1617" s="2">
        <v>6</v>
      </c>
      <c r="M1617" s="2">
        <v>2</v>
      </c>
      <c r="N1617" s="2">
        <v>4</v>
      </c>
    </row>
    <row r="1618" hidden="1" spans="1:14">
      <c r="A1618" s="2">
        <v>2633</v>
      </c>
      <c r="B1618" s="3">
        <v>1</v>
      </c>
      <c r="C1618" s="3">
        <v>-444.16</v>
      </c>
      <c r="D1618" s="3">
        <v>-0.2515</v>
      </c>
      <c r="E1618" s="3">
        <v>0.786</v>
      </c>
      <c r="F1618" s="3">
        <v>-0.9789</v>
      </c>
      <c r="G1618" s="3">
        <v>-0.1125</v>
      </c>
      <c r="H1618" s="2">
        <v>1</v>
      </c>
      <c r="I1618" s="3">
        <v>4.535</v>
      </c>
      <c r="J1618" s="2">
        <v>1766</v>
      </c>
      <c r="K1618" s="2">
        <v>3</v>
      </c>
      <c r="L1618" s="2">
        <v>6</v>
      </c>
      <c r="M1618" s="2">
        <v>2</v>
      </c>
      <c r="N1618" s="2">
        <v>4</v>
      </c>
    </row>
    <row r="1619" hidden="1" spans="1:14">
      <c r="A1619" s="2">
        <v>2632</v>
      </c>
      <c r="B1619" s="3">
        <v>1</v>
      </c>
      <c r="C1619" s="3">
        <v>-500.87</v>
      </c>
      <c r="D1619" s="3">
        <v>-0.2924</v>
      </c>
      <c r="E1619" s="3">
        <v>0.7011</v>
      </c>
      <c r="F1619" s="3">
        <v>-0.9839</v>
      </c>
      <c r="G1619" s="3">
        <v>-0.166</v>
      </c>
      <c r="H1619" s="2">
        <v>1</v>
      </c>
      <c r="I1619" s="3">
        <v>5.0864</v>
      </c>
      <c r="J1619" s="2">
        <v>1713</v>
      </c>
      <c r="K1619" s="2">
        <v>2</v>
      </c>
      <c r="L1619" s="2">
        <v>6</v>
      </c>
      <c r="M1619" s="2">
        <v>2</v>
      </c>
      <c r="N1619" s="2">
        <v>4</v>
      </c>
    </row>
    <row r="1620" hidden="1" spans="1:14">
      <c r="A1620" s="2">
        <v>2631</v>
      </c>
      <c r="B1620" s="3">
        <v>1</v>
      </c>
      <c r="C1620" s="3">
        <v>-132.34</v>
      </c>
      <c r="D1620" s="3">
        <v>-0.0749</v>
      </c>
      <c r="E1620" s="3">
        <v>0.9761</v>
      </c>
      <c r="F1620" s="3">
        <v>-0.4192</v>
      </c>
      <c r="G1620" s="3">
        <v>-0.0108</v>
      </c>
      <c r="H1620" s="2">
        <v>1</v>
      </c>
      <c r="I1620" s="3">
        <v>3.1222</v>
      </c>
      <c r="J1620" s="2">
        <v>1766</v>
      </c>
      <c r="K1620" s="2">
        <v>8</v>
      </c>
      <c r="L1620" s="2">
        <v>5</v>
      </c>
      <c r="M1620" s="2">
        <v>2</v>
      </c>
      <c r="N1620" s="2">
        <v>4</v>
      </c>
    </row>
    <row r="1621" hidden="1" spans="1:14">
      <c r="A1621" s="2">
        <v>2630</v>
      </c>
      <c r="B1621" s="3">
        <v>1</v>
      </c>
      <c r="C1621" s="3">
        <v>-156.5</v>
      </c>
      <c r="D1621" s="3">
        <v>-0.0886</v>
      </c>
      <c r="E1621" s="3">
        <v>0.9643</v>
      </c>
      <c r="F1621" s="3">
        <v>-0.4447</v>
      </c>
      <c r="G1621" s="3">
        <v>-0.0165</v>
      </c>
      <c r="H1621" s="2">
        <v>1</v>
      </c>
      <c r="I1621" s="3">
        <v>3.4719</v>
      </c>
      <c r="J1621" s="2">
        <v>1766</v>
      </c>
      <c r="K1621" s="2">
        <v>7</v>
      </c>
      <c r="L1621" s="2">
        <v>5</v>
      </c>
      <c r="M1621" s="2">
        <v>2</v>
      </c>
      <c r="N1621" s="2">
        <v>4</v>
      </c>
    </row>
    <row r="1622" hidden="1" spans="1:14">
      <c r="A1622" s="2">
        <v>2629</v>
      </c>
      <c r="B1622" s="3">
        <v>1</v>
      </c>
      <c r="C1622" s="3">
        <v>-301.24</v>
      </c>
      <c r="D1622" s="3">
        <v>-0.1706</v>
      </c>
      <c r="E1622" s="3">
        <v>0.9156</v>
      </c>
      <c r="F1622" s="3">
        <v>-0.7302</v>
      </c>
      <c r="G1622" s="3">
        <v>-0.0404</v>
      </c>
      <c r="H1622" s="2">
        <v>1</v>
      </c>
      <c r="I1622" s="3">
        <v>4.0913</v>
      </c>
      <c r="J1622" s="2">
        <v>1766</v>
      </c>
      <c r="K1622" s="2">
        <v>6</v>
      </c>
      <c r="L1622" s="2">
        <v>5</v>
      </c>
      <c r="M1622" s="2">
        <v>2</v>
      </c>
      <c r="N1622" s="2">
        <v>4</v>
      </c>
    </row>
    <row r="1623" hidden="1" spans="1:14">
      <c r="A1623" s="2">
        <v>2628</v>
      </c>
      <c r="B1623" s="3">
        <v>1</v>
      </c>
      <c r="C1623" s="3">
        <v>-454.53</v>
      </c>
      <c r="D1623" s="3">
        <v>-0.2574</v>
      </c>
      <c r="E1623" s="3">
        <v>0.8466</v>
      </c>
      <c r="F1623" s="3">
        <v>-0.9299</v>
      </c>
      <c r="G1623" s="3">
        <v>-0.0764</v>
      </c>
      <c r="H1623" s="2">
        <v>1</v>
      </c>
      <c r="I1623" s="3">
        <v>4.8784</v>
      </c>
      <c r="J1623" s="2">
        <v>1766</v>
      </c>
      <c r="K1623" s="2">
        <v>5</v>
      </c>
      <c r="L1623" s="2">
        <v>5</v>
      </c>
      <c r="M1623" s="2">
        <v>2</v>
      </c>
      <c r="N1623" s="2">
        <v>4</v>
      </c>
    </row>
    <row r="1624" hidden="1" spans="1:14">
      <c r="A1624" s="2">
        <v>2627</v>
      </c>
      <c r="B1624" s="3">
        <v>1</v>
      </c>
      <c r="C1624" s="3">
        <v>-500.78</v>
      </c>
      <c r="D1624" s="3">
        <v>-0.3461</v>
      </c>
      <c r="E1624" s="3">
        <v>0.757</v>
      </c>
      <c r="F1624" s="3">
        <v>-0.9882</v>
      </c>
      <c r="G1624" s="3">
        <v>-0.1277</v>
      </c>
      <c r="H1624" s="2">
        <v>1</v>
      </c>
      <c r="I1624" s="3">
        <v>5.0645</v>
      </c>
      <c r="J1624" s="2">
        <v>1447</v>
      </c>
      <c r="K1624" s="2">
        <v>4</v>
      </c>
      <c r="L1624" s="2">
        <v>5</v>
      </c>
      <c r="M1624" s="2">
        <v>2</v>
      </c>
      <c r="N1624" s="2">
        <v>4</v>
      </c>
    </row>
    <row r="1625" hidden="1" spans="1:14">
      <c r="A1625" s="2">
        <v>2626</v>
      </c>
      <c r="B1625" s="3">
        <v>1</v>
      </c>
      <c r="C1625" s="3">
        <v>-455.43</v>
      </c>
      <c r="D1625" s="3">
        <v>-0.2579</v>
      </c>
      <c r="E1625" s="3">
        <v>0.7667</v>
      </c>
      <c r="F1625" s="3">
        <v>-0.9809</v>
      </c>
      <c r="G1625" s="3">
        <v>-0.1215</v>
      </c>
      <c r="H1625" s="2">
        <v>1</v>
      </c>
      <c r="I1625" s="3">
        <v>4.6407</v>
      </c>
      <c r="J1625" s="2">
        <v>1766</v>
      </c>
      <c r="K1625" s="2">
        <v>3</v>
      </c>
      <c r="L1625" s="2">
        <v>5</v>
      </c>
      <c r="M1625" s="2">
        <v>2</v>
      </c>
      <c r="N1625" s="2">
        <v>4</v>
      </c>
    </row>
    <row r="1626" hidden="1" spans="1:14">
      <c r="A1626" s="2">
        <v>2625</v>
      </c>
      <c r="B1626" s="3">
        <v>1</v>
      </c>
      <c r="C1626" s="3">
        <v>-501.15</v>
      </c>
      <c r="D1626" s="3">
        <v>-0.2999</v>
      </c>
      <c r="E1626" s="3">
        <v>0.6769</v>
      </c>
      <c r="F1626" s="3">
        <v>-0.9877</v>
      </c>
      <c r="G1626" s="3">
        <v>-0.1784</v>
      </c>
      <c r="H1626" s="2">
        <v>1</v>
      </c>
      <c r="I1626" s="3">
        <v>5.0708</v>
      </c>
      <c r="J1626" s="2">
        <v>1671</v>
      </c>
      <c r="K1626" s="2">
        <v>2</v>
      </c>
      <c r="L1626" s="2">
        <v>5</v>
      </c>
      <c r="M1626" s="2">
        <v>2</v>
      </c>
      <c r="N1626" s="2">
        <v>4</v>
      </c>
    </row>
    <row r="1627" hidden="1" spans="1:14">
      <c r="A1627" s="2">
        <v>2624</v>
      </c>
      <c r="B1627" s="3">
        <v>1</v>
      </c>
      <c r="C1627" s="3">
        <v>-172.49</v>
      </c>
      <c r="D1627" s="3">
        <v>-0.0977</v>
      </c>
      <c r="E1627" s="3">
        <v>0.9663</v>
      </c>
      <c r="F1627" s="3">
        <v>-0.5563</v>
      </c>
      <c r="G1627" s="3">
        <v>-0.015</v>
      </c>
      <c r="H1627" s="2">
        <v>1</v>
      </c>
      <c r="I1627" s="3">
        <v>3.067</v>
      </c>
      <c r="J1627" s="2">
        <v>1766</v>
      </c>
      <c r="K1627" s="2">
        <v>8</v>
      </c>
      <c r="L1627" s="2">
        <v>4</v>
      </c>
      <c r="M1627" s="2">
        <v>2</v>
      </c>
      <c r="N1627" s="2">
        <v>4</v>
      </c>
    </row>
    <row r="1628" hidden="1" spans="1:14">
      <c r="A1628" s="2">
        <v>2623</v>
      </c>
      <c r="B1628" s="3">
        <v>1</v>
      </c>
      <c r="C1628" s="3">
        <v>-301.35</v>
      </c>
      <c r="D1628" s="3">
        <v>-0.1706</v>
      </c>
      <c r="E1628" s="3">
        <v>0.9271</v>
      </c>
      <c r="F1628" s="3">
        <v>-0.7155</v>
      </c>
      <c r="G1628" s="3">
        <v>-0.0336</v>
      </c>
      <c r="H1628" s="2">
        <v>1</v>
      </c>
      <c r="I1628" s="3">
        <v>4.1864</v>
      </c>
      <c r="J1628" s="2">
        <v>1766</v>
      </c>
      <c r="K1628" s="2">
        <v>7</v>
      </c>
      <c r="L1628" s="2">
        <v>4</v>
      </c>
      <c r="M1628" s="2">
        <v>2</v>
      </c>
      <c r="N1628" s="2">
        <v>4</v>
      </c>
    </row>
    <row r="1629" hidden="1" spans="1:14">
      <c r="A1629" s="2">
        <v>2622</v>
      </c>
      <c r="B1629" s="3">
        <v>1</v>
      </c>
      <c r="C1629" s="3">
        <v>-341.06</v>
      </c>
      <c r="D1629" s="3">
        <v>-0.1931</v>
      </c>
      <c r="E1629" s="3">
        <v>0.8976</v>
      </c>
      <c r="F1629" s="3">
        <v>-0.8093</v>
      </c>
      <c r="G1629" s="3">
        <v>-0.0482</v>
      </c>
      <c r="H1629" s="2">
        <v>1</v>
      </c>
      <c r="I1629" s="3">
        <v>4.1927</v>
      </c>
      <c r="J1629" s="2">
        <v>1766</v>
      </c>
      <c r="K1629" s="2">
        <v>6</v>
      </c>
      <c r="L1629" s="2">
        <v>4</v>
      </c>
      <c r="M1629" s="2">
        <v>2</v>
      </c>
      <c r="N1629" s="2">
        <v>4</v>
      </c>
    </row>
    <row r="1630" hidden="1" spans="1:14">
      <c r="A1630" s="2">
        <v>2621</v>
      </c>
      <c r="B1630" s="3">
        <v>1</v>
      </c>
      <c r="C1630" s="3">
        <v>-502.5</v>
      </c>
      <c r="D1630" s="3">
        <v>-0.3393</v>
      </c>
      <c r="E1630" s="3">
        <v>0.792</v>
      </c>
      <c r="F1630" s="3">
        <v>-0.9679</v>
      </c>
      <c r="G1630" s="3">
        <v>-0.1049</v>
      </c>
      <c r="H1630" s="2">
        <v>1</v>
      </c>
      <c r="I1630" s="3">
        <v>5.183</v>
      </c>
      <c r="J1630" s="2">
        <v>1481</v>
      </c>
      <c r="K1630" s="2">
        <v>5</v>
      </c>
      <c r="L1630" s="2">
        <v>4</v>
      </c>
      <c r="M1630" s="2">
        <v>2</v>
      </c>
      <c r="N1630" s="2">
        <v>4</v>
      </c>
    </row>
    <row r="1631" hidden="1" spans="1:14">
      <c r="A1631" s="2">
        <v>2620</v>
      </c>
      <c r="B1631" s="3">
        <v>1</v>
      </c>
      <c r="C1631" s="3">
        <v>-501.11</v>
      </c>
      <c r="D1631" s="3">
        <v>-0.3241</v>
      </c>
      <c r="E1631" s="3">
        <v>0.7533</v>
      </c>
      <c r="F1631" s="3">
        <v>-0.9894</v>
      </c>
      <c r="G1631" s="3">
        <v>-0.1268</v>
      </c>
      <c r="H1631" s="2">
        <v>1</v>
      </c>
      <c r="I1631" s="3">
        <v>5.0619</v>
      </c>
      <c r="J1631" s="2">
        <v>1546</v>
      </c>
      <c r="K1631" s="2">
        <v>4</v>
      </c>
      <c r="L1631" s="2">
        <v>4</v>
      </c>
      <c r="M1631" s="2">
        <v>2</v>
      </c>
      <c r="N1631" s="2">
        <v>4</v>
      </c>
    </row>
    <row r="1632" hidden="1" spans="1:14">
      <c r="A1632" s="2">
        <v>2619</v>
      </c>
      <c r="B1632" s="3">
        <v>1</v>
      </c>
      <c r="C1632" s="3">
        <v>-442.78</v>
      </c>
      <c r="D1632" s="3">
        <v>-0.2507</v>
      </c>
      <c r="E1632" s="3">
        <v>0.7564</v>
      </c>
      <c r="F1632" s="3">
        <v>-0.9792</v>
      </c>
      <c r="G1632" s="3">
        <v>-0.1244</v>
      </c>
      <c r="H1632" s="2">
        <v>1</v>
      </c>
      <c r="I1632" s="3">
        <v>4.5193</v>
      </c>
      <c r="J1632" s="2">
        <v>1766</v>
      </c>
      <c r="K1632" s="2">
        <v>3</v>
      </c>
      <c r="L1632" s="2">
        <v>4</v>
      </c>
      <c r="M1632" s="2">
        <v>2</v>
      </c>
      <c r="N1632" s="2">
        <v>4</v>
      </c>
    </row>
    <row r="1633" hidden="1" spans="1:14">
      <c r="A1633" s="2">
        <v>2618</v>
      </c>
      <c r="B1633" s="3">
        <v>1</v>
      </c>
      <c r="C1633" s="3">
        <v>-500.9</v>
      </c>
      <c r="D1633" s="3">
        <v>-0.3027</v>
      </c>
      <c r="E1633" s="3">
        <v>0.6549</v>
      </c>
      <c r="F1633" s="3">
        <v>-0.9834</v>
      </c>
      <c r="G1633" s="3">
        <v>-0.1886</v>
      </c>
      <c r="H1633" s="2">
        <v>1</v>
      </c>
      <c r="I1633" s="3">
        <v>5.0894</v>
      </c>
      <c r="J1633" s="2">
        <v>1655</v>
      </c>
      <c r="K1633" s="2">
        <v>2</v>
      </c>
      <c r="L1633" s="2">
        <v>4</v>
      </c>
      <c r="M1633" s="2">
        <v>2</v>
      </c>
      <c r="N1633" s="2">
        <v>4</v>
      </c>
    </row>
    <row r="1634" hidden="1" spans="1:14">
      <c r="A1634" s="2">
        <v>2613</v>
      </c>
      <c r="B1634" s="3">
        <v>1</v>
      </c>
      <c r="C1634" s="3">
        <v>-113.16</v>
      </c>
      <c r="D1634" s="3">
        <v>-0.087</v>
      </c>
      <c r="E1634" s="3">
        <v>0.9685</v>
      </c>
      <c r="F1634" s="3">
        <v>-0.2916</v>
      </c>
      <c r="G1634" s="3">
        <v>-0.0142</v>
      </c>
      <c r="H1634" s="2">
        <v>1</v>
      </c>
      <c r="I1634" s="3">
        <v>3.8266</v>
      </c>
      <c r="J1634" s="2">
        <v>1300</v>
      </c>
      <c r="K1634" s="2">
        <v>4</v>
      </c>
      <c r="L1634" s="2">
        <v>20</v>
      </c>
      <c r="M1634" s="2">
        <v>1</v>
      </c>
      <c r="N1634" s="2">
        <v>4</v>
      </c>
    </row>
    <row r="1635" hidden="1" spans="1:14">
      <c r="A1635" s="2">
        <v>2612</v>
      </c>
      <c r="B1635" s="3">
        <v>1</v>
      </c>
      <c r="C1635" s="3">
        <v>-140.16</v>
      </c>
      <c r="D1635" s="3">
        <v>-0.1078</v>
      </c>
      <c r="E1635" s="3">
        <v>0.951</v>
      </c>
      <c r="F1635" s="3">
        <v>-0.6536</v>
      </c>
      <c r="G1635" s="3">
        <v>-0.0224</v>
      </c>
      <c r="H1635" s="2">
        <v>1</v>
      </c>
      <c r="I1635" s="3">
        <v>2.1397</v>
      </c>
      <c r="J1635" s="2">
        <v>1300</v>
      </c>
      <c r="K1635" s="2">
        <v>3</v>
      </c>
      <c r="L1635" s="2">
        <v>20</v>
      </c>
      <c r="M1635" s="2">
        <v>1</v>
      </c>
      <c r="N1635" s="2">
        <v>4</v>
      </c>
    </row>
    <row r="1636" hidden="1" spans="1:14">
      <c r="A1636" s="2">
        <v>2611</v>
      </c>
      <c r="B1636" s="3">
        <v>1</v>
      </c>
      <c r="C1636" s="3">
        <v>-217.28</v>
      </c>
      <c r="D1636" s="3">
        <v>-0.1671</v>
      </c>
      <c r="E1636" s="3">
        <v>0.9039</v>
      </c>
      <c r="F1636" s="3">
        <v>-0.7219</v>
      </c>
      <c r="G1636" s="3">
        <v>-0.0455</v>
      </c>
      <c r="H1636" s="2">
        <v>1</v>
      </c>
      <c r="I1636" s="3">
        <v>2.9913</v>
      </c>
      <c r="J1636" s="2">
        <v>1300</v>
      </c>
      <c r="K1636" s="2">
        <v>2</v>
      </c>
      <c r="L1636" s="2">
        <v>20</v>
      </c>
      <c r="M1636" s="2">
        <v>1</v>
      </c>
      <c r="N1636" s="2">
        <v>4</v>
      </c>
    </row>
    <row r="1637" hidden="1" spans="1:14">
      <c r="A1637" s="2">
        <v>2607</v>
      </c>
      <c r="B1637" s="3">
        <v>1</v>
      </c>
      <c r="C1637" s="3">
        <v>-58.29</v>
      </c>
      <c r="D1637" s="3">
        <v>-0.0448</v>
      </c>
      <c r="E1637" s="3">
        <v>0.9867</v>
      </c>
      <c r="F1637" s="3">
        <v>-0.119</v>
      </c>
      <c r="G1637" s="3">
        <v>-0.0058</v>
      </c>
      <c r="H1637" s="2">
        <v>1</v>
      </c>
      <c r="I1637" s="3">
        <v>4.7853</v>
      </c>
      <c r="J1637" s="2">
        <v>1300</v>
      </c>
      <c r="K1637" s="2">
        <v>5</v>
      </c>
      <c r="L1637" s="2">
        <v>19</v>
      </c>
      <c r="M1637" s="2">
        <v>1</v>
      </c>
      <c r="N1637" s="2">
        <v>4</v>
      </c>
    </row>
    <row r="1638" hidden="1" spans="1:14">
      <c r="A1638" s="2">
        <v>2606</v>
      </c>
      <c r="B1638" s="3">
        <v>1</v>
      </c>
      <c r="C1638" s="3">
        <v>-133.07</v>
      </c>
      <c r="D1638" s="3">
        <v>-0.1024</v>
      </c>
      <c r="E1638" s="3">
        <v>0.9617</v>
      </c>
      <c r="F1638" s="3">
        <v>-0.3975</v>
      </c>
      <c r="G1638" s="3">
        <v>-0.0177</v>
      </c>
      <c r="H1638" s="2">
        <v>1</v>
      </c>
      <c r="I1638" s="3">
        <v>3.3248</v>
      </c>
      <c r="J1638" s="2">
        <v>1300</v>
      </c>
      <c r="K1638" s="2">
        <v>4</v>
      </c>
      <c r="L1638" s="2">
        <v>19</v>
      </c>
      <c r="M1638" s="2">
        <v>1</v>
      </c>
      <c r="N1638" s="2">
        <v>4</v>
      </c>
    </row>
    <row r="1639" hidden="1" spans="1:14">
      <c r="A1639" s="2">
        <v>2605</v>
      </c>
      <c r="B1639" s="3">
        <v>1</v>
      </c>
      <c r="C1639" s="3">
        <v>-104.43</v>
      </c>
      <c r="D1639" s="3">
        <v>-0.0803</v>
      </c>
      <c r="E1639" s="3">
        <v>0.9621</v>
      </c>
      <c r="F1639" s="3">
        <v>-0.5525</v>
      </c>
      <c r="G1639" s="3">
        <v>-0.0176</v>
      </c>
      <c r="H1639" s="2">
        <v>1</v>
      </c>
      <c r="I1639" s="3">
        <v>1.8792</v>
      </c>
      <c r="J1639" s="2">
        <v>1300</v>
      </c>
      <c r="K1639" s="2">
        <v>3</v>
      </c>
      <c r="L1639" s="2">
        <v>19</v>
      </c>
      <c r="M1639" s="2">
        <v>1</v>
      </c>
      <c r="N1639" s="2">
        <v>4</v>
      </c>
    </row>
    <row r="1640" hidden="1" spans="1:14">
      <c r="A1640" s="2">
        <v>2604</v>
      </c>
      <c r="B1640" s="3">
        <v>1</v>
      </c>
      <c r="C1640" s="3">
        <v>-235.7</v>
      </c>
      <c r="D1640" s="3">
        <v>-0.1813</v>
      </c>
      <c r="E1640" s="3">
        <v>0.8925</v>
      </c>
      <c r="F1640" s="3">
        <v>-0.719</v>
      </c>
      <c r="G1640" s="3">
        <v>-0.0525</v>
      </c>
      <c r="H1640" s="2">
        <v>1</v>
      </c>
      <c r="I1640" s="3">
        <v>3.2542</v>
      </c>
      <c r="J1640" s="2">
        <v>1300</v>
      </c>
      <c r="K1640" s="2">
        <v>2</v>
      </c>
      <c r="L1640" s="2">
        <v>19</v>
      </c>
      <c r="M1640" s="2">
        <v>1</v>
      </c>
      <c r="N1640" s="2">
        <v>4</v>
      </c>
    </row>
    <row r="1641" hidden="1" spans="1:14">
      <c r="A1641" s="2">
        <v>2600</v>
      </c>
      <c r="B1641" s="3">
        <v>1</v>
      </c>
      <c r="C1641" s="3">
        <v>-30</v>
      </c>
      <c r="D1641" s="3">
        <v>-0.0231</v>
      </c>
      <c r="E1641" s="3">
        <v>0.9929</v>
      </c>
      <c r="F1641" s="3">
        <v>-0.0711</v>
      </c>
      <c r="G1641" s="3">
        <v>-0.003</v>
      </c>
      <c r="H1641" s="2">
        <v>1</v>
      </c>
      <c r="I1641" s="3">
        <v>4.1311</v>
      </c>
      <c r="J1641" s="2">
        <v>1300</v>
      </c>
      <c r="K1641" s="2">
        <v>5</v>
      </c>
      <c r="L1641" s="2">
        <v>18</v>
      </c>
      <c r="M1641" s="2">
        <v>1</v>
      </c>
      <c r="N1641" s="2">
        <v>4</v>
      </c>
    </row>
    <row r="1642" hidden="1" spans="1:14">
      <c r="A1642" s="2">
        <v>2599</v>
      </c>
      <c r="B1642" s="3">
        <v>1</v>
      </c>
      <c r="C1642" s="3">
        <v>-188.53</v>
      </c>
      <c r="D1642" s="3">
        <v>-0.145</v>
      </c>
      <c r="E1642" s="3">
        <v>0.9439</v>
      </c>
      <c r="F1642" s="3">
        <v>-0.6417</v>
      </c>
      <c r="G1642" s="3">
        <v>-0.0269</v>
      </c>
      <c r="H1642" s="2">
        <v>1</v>
      </c>
      <c r="I1642" s="3">
        <v>2.9328</v>
      </c>
      <c r="J1642" s="2">
        <v>1300</v>
      </c>
      <c r="K1642" s="2">
        <v>4</v>
      </c>
      <c r="L1642" s="2">
        <v>18</v>
      </c>
      <c r="M1642" s="2">
        <v>1</v>
      </c>
      <c r="N1642" s="2">
        <v>4</v>
      </c>
    </row>
    <row r="1643" hidden="1" spans="1:14">
      <c r="A1643" s="2">
        <v>2598</v>
      </c>
      <c r="B1643" s="3">
        <v>1</v>
      </c>
      <c r="C1643" s="3">
        <v>-80.58</v>
      </c>
      <c r="D1643" s="3">
        <v>-0.062</v>
      </c>
      <c r="E1643" s="3">
        <v>0.9695</v>
      </c>
      <c r="F1643" s="3">
        <v>-0.4825</v>
      </c>
      <c r="G1643" s="3">
        <v>-0.0144</v>
      </c>
      <c r="H1643" s="2">
        <v>1</v>
      </c>
      <c r="I1643" s="3">
        <v>1.6617</v>
      </c>
      <c r="J1643" s="2">
        <v>1300</v>
      </c>
      <c r="K1643" s="2">
        <v>3</v>
      </c>
      <c r="L1643" s="2">
        <v>18</v>
      </c>
      <c r="M1643" s="2">
        <v>1</v>
      </c>
      <c r="N1643" s="2">
        <v>4</v>
      </c>
    </row>
    <row r="1644" hidden="1" spans="1:14">
      <c r="A1644" s="2">
        <v>2597</v>
      </c>
      <c r="B1644" s="3">
        <v>1</v>
      </c>
      <c r="C1644" s="3">
        <v>-256.68</v>
      </c>
      <c r="D1644" s="3">
        <v>-0.1974</v>
      </c>
      <c r="E1644" s="3">
        <v>0.8791</v>
      </c>
      <c r="F1644" s="3">
        <v>-0.7553</v>
      </c>
      <c r="G1644" s="3">
        <v>-0.0608</v>
      </c>
      <c r="H1644" s="2">
        <v>1</v>
      </c>
      <c r="I1644" s="3">
        <v>3.3754</v>
      </c>
      <c r="J1644" s="2">
        <v>1300</v>
      </c>
      <c r="K1644" s="2">
        <v>2</v>
      </c>
      <c r="L1644" s="2">
        <v>18</v>
      </c>
      <c r="M1644" s="2">
        <v>1</v>
      </c>
      <c r="N1644" s="2">
        <v>4</v>
      </c>
    </row>
    <row r="1645" hidden="1" spans="1:14">
      <c r="A1645" s="2">
        <v>2593</v>
      </c>
      <c r="B1645" s="3">
        <v>1</v>
      </c>
      <c r="C1645" s="3">
        <v>-48.81</v>
      </c>
      <c r="D1645" s="3">
        <v>-0.0375</v>
      </c>
      <c r="E1645" s="3">
        <v>0.9879</v>
      </c>
      <c r="F1645" s="3">
        <v>-0.1316</v>
      </c>
      <c r="G1645" s="3">
        <v>-0.0055</v>
      </c>
      <c r="H1645" s="2">
        <v>1</v>
      </c>
      <c r="I1645" s="3">
        <v>3.6569</v>
      </c>
      <c r="J1645" s="2">
        <v>1300</v>
      </c>
      <c r="K1645" s="2">
        <v>5</v>
      </c>
      <c r="L1645" s="2">
        <v>17</v>
      </c>
      <c r="M1645" s="2">
        <v>1</v>
      </c>
      <c r="N1645" s="2">
        <v>4</v>
      </c>
    </row>
    <row r="1646" hidden="1" spans="1:14">
      <c r="A1646" s="2">
        <v>2592</v>
      </c>
      <c r="B1646" s="3">
        <v>1</v>
      </c>
      <c r="C1646" s="3">
        <v>-180.85</v>
      </c>
      <c r="D1646" s="3">
        <v>-0.1391</v>
      </c>
      <c r="E1646" s="3">
        <v>0.9439</v>
      </c>
      <c r="F1646" s="3">
        <v>-0.6548</v>
      </c>
      <c r="G1646" s="3">
        <v>-0.0274</v>
      </c>
      <c r="H1646" s="2">
        <v>1</v>
      </c>
      <c r="I1646" s="3">
        <v>2.7489</v>
      </c>
      <c r="J1646" s="2">
        <v>1300</v>
      </c>
      <c r="K1646" s="2">
        <v>4</v>
      </c>
      <c r="L1646" s="2">
        <v>17</v>
      </c>
      <c r="M1646" s="2">
        <v>1</v>
      </c>
      <c r="N1646" s="2">
        <v>4</v>
      </c>
    </row>
    <row r="1647" hidden="1" spans="1:14">
      <c r="A1647" s="2">
        <v>2591</v>
      </c>
      <c r="B1647" s="3">
        <v>1</v>
      </c>
      <c r="C1647" s="3">
        <v>-40.69</v>
      </c>
      <c r="D1647" s="3">
        <v>-0.0313</v>
      </c>
      <c r="E1647" s="3">
        <v>0.9839</v>
      </c>
      <c r="F1647" s="3">
        <v>-0.2487</v>
      </c>
      <c r="G1647" s="3">
        <v>-0.0076</v>
      </c>
      <c r="H1647" s="2">
        <v>1</v>
      </c>
      <c r="I1647" s="3">
        <v>1.6204</v>
      </c>
      <c r="J1647" s="2">
        <v>1300</v>
      </c>
      <c r="K1647" s="2">
        <v>3</v>
      </c>
      <c r="L1647" s="2">
        <v>17</v>
      </c>
      <c r="M1647" s="2">
        <v>1</v>
      </c>
      <c r="N1647" s="2">
        <v>4</v>
      </c>
    </row>
    <row r="1648" hidden="1" spans="1:14">
      <c r="A1648" s="2">
        <v>2590</v>
      </c>
      <c r="B1648" s="3">
        <v>1</v>
      </c>
      <c r="C1648" s="3">
        <v>-249.77</v>
      </c>
      <c r="D1648" s="3">
        <v>-0.1921</v>
      </c>
      <c r="E1648" s="3">
        <v>0.8777</v>
      </c>
      <c r="F1648" s="3">
        <v>-0.7735</v>
      </c>
      <c r="G1648" s="3">
        <v>-0.0626</v>
      </c>
      <c r="H1648" s="2">
        <v>1</v>
      </c>
      <c r="I1648" s="3">
        <v>3.2123</v>
      </c>
      <c r="J1648" s="2">
        <v>1300</v>
      </c>
      <c r="K1648" s="2">
        <v>2</v>
      </c>
      <c r="L1648" s="2">
        <v>17</v>
      </c>
      <c r="M1648" s="2">
        <v>1</v>
      </c>
      <c r="N1648" s="2">
        <v>4</v>
      </c>
    </row>
    <row r="1649" hidden="1" spans="1:14">
      <c r="A1649" s="2">
        <v>2586</v>
      </c>
      <c r="B1649" s="3">
        <v>1</v>
      </c>
      <c r="C1649" s="3">
        <v>-156.93</v>
      </c>
      <c r="D1649" s="3">
        <v>-0.1207</v>
      </c>
      <c r="E1649" s="3">
        <v>0.9598</v>
      </c>
      <c r="F1649" s="3">
        <v>-0.4375</v>
      </c>
      <c r="G1649" s="3">
        <v>-0.0197</v>
      </c>
      <c r="H1649" s="2">
        <v>1</v>
      </c>
      <c r="I1649" s="3">
        <v>3.5588</v>
      </c>
      <c r="J1649" s="2">
        <v>1300</v>
      </c>
      <c r="K1649" s="2">
        <v>5</v>
      </c>
      <c r="L1649" s="2">
        <v>16</v>
      </c>
      <c r="M1649" s="2">
        <v>1</v>
      </c>
      <c r="N1649" s="2">
        <v>4</v>
      </c>
    </row>
    <row r="1650" hidden="1" spans="1:14">
      <c r="A1650" s="2">
        <v>2585</v>
      </c>
      <c r="B1650" s="3">
        <v>1</v>
      </c>
      <c r="C1650" s="3">
        <v>-177.24</v>
      </c>
      <c r="D1650" s="3">
        <v>-0.1363</v>
      </c>
      <c r="E1650" s="3">
        <v>0.9426</v>
      </c>
      <c r="F1650" s="3">
        <v>-0.6878</v>
      </c>
      <c r="G1650" s="3">
        <v>-0.0285</v>
      </c>
      <c r="H1650" s="2">
        <v>1</v>
      </c>
      <c r="I1650" s="3">
        <v>2.5658</v>
      </c>
      <c r="J1650" s="2">
        <v>1300</v>
      </c>
      <c r="K1650" s="2">
        <v>4</v>
      </c>
      <c r="L1650" s="2">
        <v>16</v>
      </c>
      <c r="M1650" s="2">
        <v>1</v>
      </c>
      <c r="N1650" s="2">
        <v>4</v>
      </c>
    </row>
    <row r="1651" hidden="1" spans="1:14">
      <c r="A1651" s="2">
        <v>2584</v>
      </c>
      <c r="B1651" s="3">
        <v>1</v>
      </c>
      <c r="C1651" s="3">
        <v>-101.14</v>
      </c>
      <c r="D1651" s="3">
        <v>-0.0778</v>
      </c>
      <c r="E1651" s="3">
        <v>0.9584</v>
      </c>
      <c r="F1651" s="3">
        <v>-0.5194</v>
      </c>
      <c r="G1651" s="3">
        <v>-0.0205</v>
      </c>
      <c r="H1651" s="2">
        <v>1</v>
      </c>
      <c r="I1651" s="3">
        <v>1.9323</v>
      </c>
      <c r="J1651" s="2">
        <v>1300</v>
      </c>
      <c r="K1651" s="2">
        <v>3</v>
      </c>
      <c r="L1651" s="2">
        <v>16</v>
      </c>
      <c r="M1651" s="2">
        <v>1</v>
      </c>
      <c r="N1651" s="2">
        <v>4</v>
      </c>
    </row>
    <row r="1652" hidden="1" spans="1:14">
      <c r="A1652" s="2">
        <v>2583</v>
      </c>
      <c r="B1652" s="3">
        <v>1</v>
      </c>
      <c r="C1652" s="3">
        <v>-244.64</v>
      </c>
      <c r="D1652" s="3">
        <v>-0.1882</v>
      </c>
      <c r="E1652" s="3">
        <v>0.8751</v>
      </c>
      <c r="F1652" s="3">
        <v>-0.8634</v>
      </c>
      <c r="G1652" s="3">
        <v>-0.0649</v>
      </c>
      <c r="H1652" s="2">
        <v>1</v>
      </c>
      <c r="I1652" s="3">
        <v>2.8283</v>
      </c>
      <c r="J1652" s="2">
        <v>1300</v>
      </c>
      <c r="K1652" s="2">
        <v>2</v>
      </c>
      <c r="L1652" s="2">
        <v>16</v>
      </c>
      <c r="M1652" s="2">
        <v>1</v>
      </c>
      <c r="N1652" s="2">
        <v>4</v>
      </c>
    </row>
    <row r="1653" hidden="1" spans="1:14">
      <c r="A1653" s="2">
        <v>2580</v>
      </c>
      <c r="B1653" s="3">
        <v>1</v>
      </c>
      <c r="C1653" s="3">
        <v>-26.38</v>
      </c>
      <c r="D1653" s="3">
        <v>-0.0203</v>
      </c>
      <c r="E1653" s="3">
        <v>0.9943</v>
      </c>
      <c r="F1653" s="3">
        <v>-0.0703</v>
      </c>
      <c r="G1653" s="3">
        <v>-0.0024</v>
      </c>
      <c r="H1653" s="2">
        <v>1</v>
      </c>
      <c r="I1653" s="3">
        <v>3.6812</v>
      </c>
      <c r="J1653" s="2">
        <v>1300</v>
      </c>
      <c r="K1653" s="2">
        <v>6</v>
      </c>
      <c r="L1653" s="2">
        <v>15</v>
      </c>
      <c r="M1653" s="2">
        <v>1</v>
      </c>
      <c r="N1653" s="2">
        <v>4</v>
      </c>
    </row>
    <row r="1654" hidden="1" spans="1:14">
      <c r="A1654" s="2">
        <v>2579</v>
      </c>
      <c r="B1654" s="3">
        <v>1</v>
      </c>
      <c r="C1654" s="3">
        <v>-105.42</v>
      </c>
      <c r="D1654" s="3">
        <v>-0.0811</v>
      </c>
      <c r="E1654" s="3">
        <v>0.9715</v>
      </c>
      <c r="F1654" s="3">
        <v>-0.3505</v>
      </c>
      <c r="G1654" s="3">
        <v>-0.014</v>
      </c>
      <c r="H1654" s="2">
        <v>1</v>
      </c>
      <c r="I1654" s="3">
        <v>2.9755</v>
      </c>
      <c r="J1654" s="2">
        <v>1300</v>
      </c>
      <c r="K1654" s="2">
        <v>5</v>
      </c>
      <c r="L1654" s="2">
        <v>15</v>
      </c>
      <c r="M1654" s="2">
        <v>1</v>
      </c>
      <c r="N1654" s="2">
        <v>4</v>
      </c>
    </row>
    <row r="1655" hidden="1" spans="1:14">
      <c r="A1655" s="2">
        <v>2578</v>
      </c>
      <c r="B1655" s="3">
        <v>1</v>
      </c>
      <c r="C1655" s="3">
        <v>-145.53</v>
      </c>
      <c r="D1655" s="3">
        <v>-0.1119</v>
      </c>
      <c r="E1655" s="3">
        <v>0.9504</v>
      </c>
      <c r="F1655" s="3">
        <v>-0.5598</v>
      </c>
      <c r="G1655" s="3">
        <v>-0.0248</v>
      </c>
      <c r="H1655" s="2">
        <v>1</v>
      </c>
      <c r="I1655" s="3">
        <v>2.5779</v>
      </c>
      <c r="J1655" s="2">
        <v>1300</v>
      </c>
      <c r="K1655" s="2">
        <v>4</v>
      </c>
      <c r="L1655" s="2">
        <v>15</v>
      </c>
      <c r="M1655" s="2">
        <v>1</v>
      </c>
      <c r="N1655" s="2">
        <v>4</v>
      </c>
    </row>
    <row r="1656" hidden="1" spans="1:14">
      <c r="A1656" s="2">
        <v>2577</v>
      </c>
      <c r="B1656" s="3">
        <v>1</v>
      </c>
      <c r="C1656" s="3">
        <v>-103.92</v>
      </c>
      <c r="D1656" s="3">
        <v>-0.0799</v>
      </c>
      <c r="E1656" s="3">
        <v>0.9552</v>
      </c>
      <c r="F1656" s="3">
        <v>-0.498</v>
      </c>
      <c r="G1656" s="3">
        <v>-0.0224</v>
      </c>
      <c r="H1656" s="2">
        <v>1</v>
      </c>
      <c r="I1656" s="3">
        <v>2.0692</v>
      </c>
      <c r="J1656" s="2">
        <v>1300</v>
      </c>
      <c r="K1656" s="2">
        <v>3</v>
      </c>
      <c r="L1656" s="2">
        <v>15</v>
      </c>
      <c r="M1656" s="2">
        <v>1</v>
      </c>
      <c r="N1656" s="2">
        <v>4</v>
      </c>
    </row>
    <row r="1657" hidden="1" spans="1:14">
      <c r="A1657" s="2">
        <v>2576</v>
      </c>
      <c r="B1657" s="3">
        <v>1</v>
      </c>
      <c r="C1657" s="3">
        <v>-288.15</v>
      </c>
      <c r="D1657" s="3">
        <v>-0.2217</v>
      </c>
      <c r="E1657" s="3">
        <v>0.8479</v>
      </c>
      <c r="F1657" s="3">
        <v>-0.8838</v>
      </c>
      <c r="G1657" s="3">
        <v>-0.0811</v>
      </c>
      <c r="H1657" s="2">
        <v>1</v>
      </c>
      <c r="I1657" s="3">
        <v>3.2558</v>
      </c>
      <c r="J1657" s="2">
        <v>1300</v>
      </c>
      <c r="K1657" s="2">
        <v>2</v>
      </c>
      <c r="L1657" s="2">
        <v>15</v>
      </c>
      <c r="M1657" s="2">
        <v>1</v>
      </c>
      <c r="N1657" s="2">
        <v>4</v>
      </c>
    </row>
    <row r="1658" hidden="1" spans="1:14">
      <c r="A1658" s="2">
        <v>2573</v>
      </c>
      <c r="B1658" s="3">
        <v>1</v>
      </c>
      <c r="C1658" s="3">
        <v>-172</v>
      </c>
      <c r="D1658" s="3">
        <v>-0.1323</v>
      </c>
      <c r="E1658" s="3">
        <v>0.9616</v>
      </c>
      <c r="F1658" s="3">
        <v>-0.4544</v>
      </c>
      <c r="G1658" s="3">
        <v>-0.0191</v>
      </c>
      <c r="H1658" s="2">
        <v>1</v>
      </c>
      <c r="I1658" s="3">
        <v>3.7422</v>
      </c>
      <c r="J1658" s="2">
        <v>1300</v>
      </c>
      <c r="K1658" s="2">
        <v>6</v>
      </c>
      <c r="L1658" s="2">
        <v>14</v>
      </c>
      <c r="M1658" s="2">
        <v>1</v>
      </c>
      <c r="N1658" s="2">
        <v>4</v>
      </c>
    </row>
    <row r="1659" hidden="1" spans="1:14">
      <c r="A1659" s="2">
        <v>2572</v>
      </c>
      <c r="B1659" s="3">
        <v>1</v>
      </c>
      <c r="C1659" s="3">
        <v>-85.57</v>
      </c>
      <c r="D1659" s="3">
        <v>-0.0658</v>
      </c>
      <c r="E1659" s="3">
        <v>0.9756</v>
      </c>
      <c r="F1659" s="3">
        <v>-0.3656</v>
      </c>
      <c r="G1659" s="3">
        <v>-0.012</v>
      </c>
      <c r="H1659" s="2">
        <v>1</v>
      </c>
      <c r="I1659" s="3">
        <v>2.3236</v>
      </c>
      <c r="J1659" s="2">
        <v>1300</v>
      </c>
      <c r="K1659" s="2">
        <v>5</v>
      </c>
      <c r="L1659" s="2">
        <v>14</v>
      </c>
      <c r="M1659" s="2">
        <v>1</v>
      </c>
      <c r="N1659" s="2">
        <v>4</v>
      </c>
    </row>
    <row r="1660" hidden="1" spans="1:14">
      <c r="A1660" s="2">
        <v>2571</v>
      </c>
      <c r="B1660" s="3">
        <v>1</v>
      </c>
      <c r="C1660" s="3">
        <v>-223.68</v>
      </c>
      <c r="D1660" s="3">
        <v>-0.1721</v>
      </c>
      <c r="E1660" s="3">
        <v>0.9208</v>
      </c>
      <c r="F1660" s="3">
        <v>-0.7295</v>
      </c>
      <c r="G1660" s="3">
        <v>-0.0407</v>
      </c>
      <c r="H1660" s="2">
        <v>1</v>
      </c>
      <c r="I1660" s="3">
        <v>3.0449</v>
      </c>
      <c r="J1660" s="2">
        <v>1300</v>
      </c>
      <c r="K1660" s="2">
        <v>4</v>
      </c>
      <c r="L1660" s="2">
        <v>14</v>
      </c>
      <c r="M1660" s="2">
        <v>1</v>
      </c>
      <c r="N1660" s="2">
        <v>4</v>
      </c>
    </row>
    <row r="1661" hidden="1" spans="1:14">
      <c r="A1661" s="2">
        <v>2570</v>
      </c>
      <c r="B1661" s="3">
        <v>1</v>
      </c>
      <c r="C1661" s="3">
        <v>-114.23</v>
      </c>
      <c r="D1661" s="3">
        <v>-0.0879</v>
      </c>
      <c r="E1661" s="3">
        <v>0.9483</v>
      </c>
      <c r="F1661" s="3">
        <v>-0.6666</v>
      </c>
      <c r="G1661" s="3">
        <v>-0.0261</v>
      </c>
      <c r="H1661" s="2">
        <v>1</v>
      </c>
      <c r="I1661" s="3">
        <v>1.7074</v>
      </c>
      <c r="J1661" s="2">
        <v>1300</v>
      </c>
      <c r="K1661" s="2">
        <v>3</v>
      </c>
      <c r="L1661" s="2">
        <v>14</v>
      </c>
      <c r="M1661" s="2">
        <v>1</v>
      </c>
      <c r="N1661" s="2">
        <v>4</v>
      </c>
    </row>
    <row r="1662" hidden="1" spans="1:14">
      <c r="A1662" s="2">
        <v>2569</v>
      </c>
      <c r="B1662" s="3">
        <v>1</v>
      </c>
      <c r="C1662" s="3">
        <v>-267.44</v>
      </c>
      <c r="D1662" s="3">
        <v>-0.2057</v>
      </c>
      <c r="E1662" s="3">
        <v>0.8515</v>
      </c>
      <c r="F1662" s="3">
        <v>-0.9022</v>
      </c>
      <c r="G1662" s="3">
        <v>-0.0795</v>
      </c>
      <c r="H1662" s="2">
        <v>1</v>
      </c>
      <c r="I1662" s="3">
        <v>2.9631</v>
      </c>
      <c r="J1662" s="2">
        <v>1300</v>
      </c>
      <c r="K1662" s="2">
        <v>2</v>
      </c>
      <c r="L1662" s="2">
        <v>14</v>
      </c>
      <c r="M1662" s="2">
        <v>1</v>
      </c>
      <c r="N1662" s="2">
        <v>4</v>
      </c>
    </row>
    <row r="1663" hidden="1" spans="1:14">
      <c r="A1663" s="2">
        <v>2566</v>
      </c>
      <c r="B1663" s="3">
        <v>1</v>
      </c>
      <c r="C1663" s="3">
        <v>-77.74</v>
      </c>
      <c r="D1663" s="3">
        <v>-0.0598</v>
      </c>
      <c r="E1663" s="3">
        <v>0.9815</v>
      </c>
      <c r="F1663" s="3">
        <v>-0.2183</v>
      </c>
      <c r="G1663" s="3">
        <v>-0.009</v>
      </c>
      <c r="H1663" s="2">
        <v>1</v>
      </c>
      <c r="I1663" s="3">
        <v>3.5013</v>
      </c>
      <c r="J1663" s="2">
        <v>1300</v>
      </c>
      <c r="K1663" s="2">
        <v>6</v>
      </c>
      <c r="L1663" s="2">
        <v>13</v>
      </c>
      <c r="M1663" s="2">
        <v>1</v>
      </c>
      <c r="N1663" s="2">
        <v>4</v>
      </c>
    </row>
    <row r="1664" hidden="1" spans="1:14">
      <c r="A1664" s="2">
        <v>2565</v>
      </c>
      <c r="B1664" s="3">
        <v>1</v>
      </c>
      <c r="C1664" s="3">
        <v>-58.07</v>
      </c>
      <c r="D1664" s="3">
        <v>-0.0447</v>
      </c>
      <c r="E1664" s="3">
        <v>0.9825</v>
      </c>
      <c r="F1664" s="3">
        <v>-0.2629</v>
      </c>
      <c r="G1664" s="3">
        <v>-0.0086</v>
      </c>
      <c r="H1664" s="2">
        <v>1</v>
      </c>
      <c r="I1664" s="3">
        <v>2.1867</v>
      </c>
      <c r="J1664" s="2">
        <v>1300</v>
      </c>
      <c r="K1664" s="2">
        <v>5</v>
      </c>
      <c r="L1664" s="2">
        <v>13</v>
      </c>
      <c r="M1664" s="2">
        <v>1</v>
      </c>
      <c r="N1664" s="2">
        <v>4</v>
      </c>
    </row>
    <row r="1665" hidden="1" spans="1:14">
      <c r="A1665" s="2">
        <v>2564</v>
      </c>
      <c r="B1665" s="3">
        <v>1</v>
      </c>
      <c r="C1665" s="3">
        <v>-207.07</v>
      </c>
      <c r="D1665" s="3">
        <v>-0.1593</v>
      </c>
      <c r="E1665" s="3">
        <v>0.9227</v>
      </c>
      <c r="F1665" s="3">
        <v>-0.6136</v>
      </c>
      <c r="G1665" s="3">
        <v>-0.0399</v>
      </c>
      <c r="H1665" s="2">
        <v>1</v>
      </c>
      <c r="I1665" s="3">
        <v>3.3376</v>
      </c>
      <c r="J1665" s="2">
        <v>1300</v>
      </c>
      <c r="K1665" s="2">
        <v>4</v>
      </c>
      <c r="L1665" s="2">
        <v>13</v>
      </c>
      <c r="M1665" s="2">
        <v>1</v>
      </c>
      <c r="N1665" s="2">
        <v>4</v>
      </c>
    </row>
    <row r="1666" hidden="1" spans="1:14">
      <c r="A1666" s="2">
        <v>2563</v>
      </c>
      <c r="B1666" s="3">
        <v>1</v>
      </c>
      <c r="C1666" s="3">
        <v>-178.6</v>
      </c>
      <c r="D1666" s="3">
        <v>-0.1374</v>
      </c>
      <c r="E1666" s="3">
        <v>0.9163</v>
      </c>
      <c r="F1666" s="3">
        <v>-0.8294</v>
      </c>
      <c r="G1666" s="3">
        <v>-0.0433</v>
      </c>
      <c r="H1666" s="2">
        <v>1</v>
      </c>
      <c r="I1666" s="3">
        <v>2.1513</v>
      </c>
      <c r="J1666" s="2">
        <v>1300</v>
      </c>
      <c r="K1666" s="2">
        <v>3</v>
      </c>
      <c r="L1666" s="2">
        <v>13</v>
      </c>
      <c r="M1666" s="2">
        <v>1</v>
      </c>
      <c r="N1666" s="2">
        <v>4</v>
      </c>
    </row>
    <row r="1667" hidden="1" spans="1:14">
      <c r="A1667" s="2">
        <v>2562</v>
      </c>
      <c r="B1667" s="3">
        <v>1</v>
      </c>
      <c r="C1667" s="3">
        <v>-273.3</v>
      </c>
      <c r="D1667" s="3">
        <v>-0.2102</v>
      </c>
      <c r="E1667" s="3">
        <v>0.8413</v>
      </c>
      <c r="F1667" s="3">
        <v>-0.9278</v>
      </c>
      <c r="G1667" s="3">
        <v>-0.0858</v>
      </c>
      <c r="H1667" s="2">
        <v>1</v>
      </c>
      <c r="I1667" s="3">
        <v>2.9449</v>
      </c>
      <c r="J1667" s="2">
        <v>1300</v>
      </c>
      <c r="K1667" s="2">
        <v>2</v>
      </c>
      <c r="L1667" s="2">
        <v>13</v>
      </c>
      <c r="M1667" s="2">
        <v>1</v>
      </c>
      <c r="N1667" s="2">
        <v>4</v>
      </c>
    </row>
    <row r="1668" hidden="1" spans="1:14">
      <c r="A1668" s="2">
        <v>2560</v>
      </c>
      <c r="B1668" s="3">
        <v>1</v>
      </c>
      <c r="C1668" s="3">
        <v>-51.35</v>
      </c>
      <c r="D1668" s="3">
        <v>-0.0395</v>
      </c>
      <c r="E1668" s="3">
        <v>0.9899</v>
      </c>
      <c r="F1668" s="3">
        <v>-0.156</v>
      </c>
      <c r="G1668" s="3">
        <v>-0.0047</v>
      </c>
      <c r="H1668" s="2">
        <v>1</v>
      </c>
      <c r="I1668" s="3">
        <v>3.2324</v>
      </c>
      <c r="J1668" s="2">
        <v>1300</v>
      </c>
      <c r="K1668" s="2">
        <v>7</v>
      </c>
      <c r="L1668" s="2">
        <v>12</v>
      </c>
      <c r="M1668" s="2">
        <v>1</v>
      </c>
      <c r="N1668" s="2">
        <v>4</v>
      </c>
    </row>
    <row r="1669" hidden="1" spans="1:14">
      <c r="A1669" s="2">
        <v>2559</v>
      </c>
      <c r="B1669" s="3">
        <v>1</v>
      </c>
      <c r="C1669" s="3">
        <v>-149.49</v>
      </c>
      <c r="D1669" s="3">
        <v>-0.115</v>
      </c>
      <c r="E1669" s="3">
        <v>0.9633</v>
      </c>
      <c r="F1669" s="3">
        <v>-0.4149</v>
      </c>
      <c r="G1669" s="3">
        <v>-0.0183</v>
      </c>
      <c r="H1669" s="2">
        <v>1</v>
      </c>
      <c r="I1669" s="3">
        <v>3.5637</v>
      </c>
      <c r="J1669" s="2">
        <v>1300</v>
      </c>
      <c r="K1669" s="2">
        <v>6</v>
      </c>
      <c r="L1669" s="2">
        <v>12</v>
      </c>
      <c r="M1669" s="2">
        <v>1</v>
      </c>
      <c r="N1669" s="2">
        <v>4</v>
      </c>
    </row>
    <row r="1670" hidden="1" spans="1:14">
      <c r="A1670" s="2">
        <v>2558</v>
      </c>
      <c r="B1670" s="3">
        <v>1</v>
      </c>
      <c r="C1670" s="3">
        <v>-140.86</v>
      </c>
      <c r="D1670" s="3">
        <v>-0.1084</v>
      </c>
      <c r="E1670" s="3">
        <v>0.9563</v>
      </c>
      <c r="F1670" s="3">
        <v>-0.5289</v>
      </c>
      <c r="G1670" s="3">
        <v>-0.0221</v>
      </c>
      <c r="H1670" s="2">
        <v>1</v>
      </c>
      <c r="I1670" s="3">
        <v>2.6378</v>
      </c>
      <c r="J1670" s="2">
        <v>1300</v>
      </c>
      <c r="K1670" s="2">
        <v>5</v>
      </c>
      <c r="L1670" s="2">
        <v>12</v>
      </c>
      <c r="M1670" s="2">
        <v>1</v>
      </c>
      <c r="N1670" s="2">
        <v>4</v>
      </c>
    </row>
    <row r="1671" hidden="1" spans="1:14">
      <c r="A1671" s="2">
        <v>2557</v>
      </c>
      <c r="B1671" s="3">
        <v>1</v>
      </c>
      <c r="C1671" s="3">
        <v>-208.77</v>
      </c>
      <c r="D1671" s="3">
        <v>-0.1606</v>
      </c>
      <c r="E1671" s="3">
        <v>0.919</v>
      </c>
      <c r="F1671" s="3">
        <v>-0.7149</v>
      </c>
      <c r="G1671" s="3">
        <v>-0.0419</v>
      </c>
      <c r="H1671" s="2">
        <v>1</v>
      </c>
      <c r="I1671" s="3">
        <v>2.9024</v>
      </c>
      <c r="J1671" s="2">
        <v>1300</v>
      </c>
      <c r="K1671" s="2">
        <v>4</v>
      </c>
      <c r="L1671" s="2">
        <v>12</v>
      </c>
      <c r="M1671" s="2">
        <v>1</v>
      </c>
      <c r="N1671" s="2">
        <v>4</v>
      </c>
    </row>
    <row r="1672" hidden="1" spans="1:14">
      <c r="A1672" s="2">
        <v>2556</v>
      </c>
      <c r="B1672" s="3">
        <v>1</v>
      </c>
      <c r="C1672" s="3">
        <v>-167.5</v>
      </c>
      <c r="D1672" s="3">
        <v>-0.1288</v>
      </c>
      <c r="E1672" s="3">
        <v>0.9181</v>
      </c>
      <c r="F1672" s="3">
        <v>-0.7809</v>
      </c>
      <c r="G1672" s="3">
        <v>-0.0422</v>
      </c>
      <c r="H1672" s="2">
        <v>1</v>
      </c>
      <c r="I1672" s="3">
        <v>2.1439</v>
      </c>
      <c r="J1672" s="2">
        <v>1300</v>
      </c>
      <c r="K1672" s="2">
        <v>3</v>
      </c>
      <c r="L1672" s="2">
        <v>12</v>
      </c>
      <c r="M1672" s="2">
        <v>1</v>
      </c>
      <c r="N1672" s="2">
        <v>4</v>
      </c>
    </row>
    <row r="1673" hidden="1" spans="1:14">
      <c r="A1673" s="2">
        <v>2555</v>
      </c>
      <c r="B1673" s="3">
        <v>1</v>
      </c>
      <c r="C1673" s="3">
        <v>-219.42</v>
      </c>
      <c r="D1673" s="3">
        <v>-0.1688</v>
      </c>
      <c r="E1673" s="3">
        <v>0.8656</v>
      </c>
      <c r="F1673" s="3">
        <v>-0.8543</v>
      </c>
      <c r="G1673" s="3">
        <v>-0.0716</v>
      </c>
      <c r="H1673" s="2">
        <v>1</v>
      </c>
      <c r="I1673" s="3">
        <v>2.5645</v>
      </c>
      <c r="J1673" s="2">
        <v>1300</v>
      </c>
      <c r="K1673" s="2">
        <v>2</v>
      </c>
      <c r="L1673" s="2">
        <v>12</v>
      </c>
      <c r="M1673" s="2">
        <v>1</v>
      </c>
      <c r="N1673" s="2">
        <v>4</v>
      </c>
    </row>
    <row r="1674" hidden="1" spans="1:14">
      <c r="A1674" s="2">
        <v>2553</v>
      </c>
      <c r="B1674" s="3">
        <v>1</v>
      </c>
      <c r="C1674" s="3">
        <v>-15.06</v>
      </c>
      <c r="D1674" s="3">
        <v>-0.0116</v>
      </c>
      <c r="E1674" s="3">
        <v>0.9969</v>
      </c>
      <c r="F1674" s="3">
        <v>-0.0436</v>
      </c>
      <c r="G1674" s="3">
        <v>-0.0012</v>
      </c>
      <c r="H1674" s="2">
        <v>1</v>
      </c>
      <c r="I1674" s="3">
        <v>3.3758</v>
      </c>
      <c r="J1674" s="2">
        <v>1300</v>
      </c>
      <c r="K1674" s="2">
        <v>7</v>
      </c>
      <c r="L1674" s="2">
        <v>11</v>
      </c>
      <c r="M1674" s="2">
        <v>1</v>
      </c>
      <c r="N1674" s="2">
        <v>4</v>
      </c>
    </row>
    <row r="1675" hidden="1" spans="1:14">
      <c r="A1675" s="2">
        <v>2552</v>
      </c>
      <c r="B1675" s="3">
        <v>1</v>
      </c>
      <c r="C1675" s="3">
        <v>-123.84</v>
      </c>
      <c r="D1675" s="3">
        <v>-0.0953</v>
      </c>
      <c r="E1675" s="3">
        <v>0.9682</v>
      </c>
      <c r="F1675" s="3">
        <v>-0.4504</v>
      </c>
      <c r="G1675" s="3">
        <v>-0.0158</v>
      </c>
      <c r="H1675" s="2">
        <v>1</v>
      </c>
      <c r="I1675" s="3">
        <v>2.7274</v>
      </c>
      <c r="J1675" s="2">
        <v>1300</v>
      </c>
      <c r="K1675" s="2">
        <v>6</v>
      </c>
      <c r="L1675" s="2">
        <v>11</v>
      </c>
      <c r="M1675" s="2">
        <v>1</v>
      </c>
      <c r="N1675" s="2">
        <v>4</v>
      </c>
    </row>
    <row r="1676" hidden="1" spans="1:14">
      <c r="A1676" s="2">
        <v>2551</v>
      </c>
      <c r="B1676" s="3">
        <v>1</v>
      </c>
      <c r="C1676" s="3">
        <v>-182.76</v>
      </c>
      <c r="D1676" s="3">
        <v>-0.1406</v>
      </c>
      <c r="E1676" s="3">
        <v>0.9412</v>
      </c>
      <c r="F1676" s="3">
        <v>-0.5633</v>
      </c>
      <c r="G1676" s="3">
        <v>-0.03</v>
      </c>
      <c r="H1676" s="2">
        <v>1</v>
      </c>
      <c r="I1676" s="3">
        <v>3.2099</v>
      </c>
      <c r="J1676" s="2">
        <v>1300</v>
      </c>
      <c r="K1676" s="2">
        <v>5</v>
      </c>
      <c r="L1676" s="2">
        <v>11</v>
      </c>
      <c r="M1676" s="2">
        <v>1</v>
      </c>
      <c r="N1676" s="2">
        <v>4</v>
      </c>
    </row>
    <row r="1677" hidden="1" spans="1:14">
      <c r="A1677" s="2">
        <v>2550</v>
      </c>
      <c r="B1677" s="3">
        <v>1</v>
      </c>
      <c r="C1677" s="3">
        <v>-226.24</v>
      </c>
      <c r="D1677" s="3">
        <v>-0.174</v>
      </c>
      <c r="E1677" s="3">
        <v>0.9089</v>
      </c>
      <c r="F1677" s="3">
        <v>-0.7636</v>
      </c>
      <c r="G1677" s="3">
        <v>-0.0472</v>
      </c>
      <c r="H1677" s="2">
        <v>1</v>
      </c>
      <c r="I1677" s="3">
        <v>2.952</v>
      </c>
      <c r="J1677" s="2">
        <v>1300</v>
      </c>
      <c r="K1677" s="2">
        <v>4</v>
      </c>
      <c r="L1677" s="2">
        <v>11</v>
      </c>
      <c r="M1677" s="2">
        <v>1</v>
      </c>
      <c r="N1677" s="2">
        <v>4</v>
      </c>
    </row>
    <row r="1678" hidden="1" spans="1:14">
      <c r="A1678" s="2">
        <v>2549</v>
      </c>
      <c r="B1678" s="3">
        <v>1</v>
      </c>
      <c r="C1678" s="3">
        <v>-151.31</v>
      </c>
      <c r="D1678" s="3">
        <v>-0.1164</v>
      </c>
      <c r="E1678" s="3">
        <v>0.9225</v>
      </c>
      <c r="F1678" s="3">
        <v>-0.8126</v>
      </c>
      <c r="G1678" s="3">
        <v>-0.0398</v>
      </c>
      <c r="H1678" s="2">
        <v>1</v>
      </c>
      <c r="I1678" s="3">
        <v>1.8604</v>
      </c>
      <c r="J1678" s="2">
        <v>1300</v>
      </c>
      <c r="K1678" s="2">
        <v>3</v>
      </c>
      <c r="L1678" s="2">
        <v>11</v>
      </c>
      <c r="M1678" s="2">
        <v>1</v>
      </c>
      <c r="N1678" s="2">
        <v>4</v>
      </c>
    </row>
    <row r="1679" hidden="1" spans="1:14">
      <c r="A1679" s="2">
        <v>2548</v>
      </c>
      <c r="B1679" s="3">
        <v>1</v>
      </c>
      <c r="C1679" s="3">
        <v>-244.89</v>
      </c>
      <c r="D1679" s="3">
        <v>-0.1884</v>
      </c>
      <c r="E1679" s="3">
        <v>0.8454</v>
      </c>
      <c r="F1679" s="3">
        <v>-0.8965</v>
      </c>
      <c r="G1679" s="3">
        <v>-0.0832</v>
      </c>
      <c r="H1679" s="2">
        <v>1</v>
      </c>
      <c r="I1679" s="3">
        <v>2.7289</v>
      </c>
      <c r="J1679" s="2">
        <v>1300</v>
      </c>
      <c r="K1679" s="2">
        <v>2</v>
      </c>
      <c r="L1679" s="2">
        <v>11</v>
      </c>
      <c r="M1679" s="2">
        <v>1</v>
      </c>
      <c r="N1679" s="2">
        <v>4</v>
      </c>
    </row>
    <row r="1680" hidden="1" spans="1:14">
      <c r="A1680" s="2">
        <v>2547</v>
      </c>
      <c r="B1680" s="3">
        <v>1</v>
      </c>
      <c r="C1680" s="3">
        <v>-18</v>
      </c>
      <c r="D1680" s="3">
        <v>-0.0138</v>
      </c>
      <c r="E1680" s="3">
        <v>0.9969</v>
      </c>
      <c r="F1680" s="3">
        <v>-0.0554</v>
      </c>
      <c r="G1680" s="3">
        <v>-0.0011</v>
      </c>
      <c r="H1680" s="2">
        <v>1</v>
      </c>
      <c r="I1680" s="3">
        <v>3.184</v>
      </c>
      <c r="J1680" s="2">
        <v>1300</v>
      </c>
      <c r="K1680" s="2">
        <v>8</v>
      </c>
      <c r="L1680" s="2">
        <v>10</v>
      </c>
      <c r="M1680" s="2">
        <v>1</v>
      </c>
      <c r="N1680" s="2">
        <v>4</v>
      </c>
    </row>
    <row r="1681" hidden="1" spans="1:14">
      <c r="A1681" s="2">
        <v>2546</v>
      </c>
      <c r="B1681" s="3">
        <v>1</v>
      </c>
      <c r="C1681" s="3">
        <v>-141.53</v>
      </c>
      <c r="D1681" s="3">
        <v>-0.1089</v>
      </c>
      <c r="E1681" s="3">
        <v>0.9695</v>
      </c>
      <c r="F1681" s="3">
        <v>-0.4018</v>
      </c>
      <c r="G1681" s="3">
        <v>-0.0151</v>
      </c>
      <c r="H1681" s="2">
        <v>1</v>
      </c>
      <c r="I1681" s="3">
        <v>3.4716</v>
      </c>
      <c r="J1681" s="2">
        <v>1300</v>
      </c>
      <c r="K1681" s="2">
        <v>7</v>
      </c>
      <c r="L1681" s="2">
        <v>10</v>
      </c>
      <c r="M1681" s="2">
        <v>1</v>
      </c>
      <c r="N1681" s="2">
        <v>4</v>
      </c>
    </row>
    <row r="1682" hidden="1" spans="1:14">
      <c r="A1682" s="2">
        <v>2545</v>
      </c>
      <c r="B1682" s="3">
        <v>1</v>
      </c>
      <c r="C1682" s="3">
        <v>-97.05</v>
      </c>
      <c r="D1682" s="3">
        <v>-0.0747</v>
      </c>
      <c r="E1682" s="3">
        <v>0.9734</v>
      </c>
      <c r="F1682" s="3">
        <v>-0.3606</v>
      </c>
      <c r="G1682" s="3">
        <v>-0.0131</v>
      </c>
      <c r="H1682" s="2">
        <v>1</v>
      </c>
      <c r="I1682" s="3">
        <v>2.6631</v>
      </c>
      <c r="J1682" s="2">
        <v>1300</v>
      </c>
      <c r="K1682" s="2">
        <v>6</v>
      </c>
      <c r="L1682" s="2">
        <v>10</v>
      </c>
      <c r="M1682" s="2">
        <v>1</v>
      </c>
      <c r="N1682" s="2">
        <v>4</v>
      </c>
    </row>
    <row r="1683" hidden="1" spans="1:14">
      <c r="A1683" s="2">
        <v>2544</v>
      </c>
      <c r="B1683" s="3">
        <v>1</v>
      </c>
      <c r="C1683" s="3">
        <v>-171.33</v>
      </c>
      <c r="D1683" s="3">
        <v>-0.1318</v>
      </c>
      <c r="E1683" s="3">
        <v>0.9414</v>
      </c>
      <c r="F1683" s="3">
        <v>-0.5471</v>
      </c>
      <c r="G1683" s="3">
        <v>-0.0297</v>
      </c>
      <c r="H1683" s="2">
        <v>1</v>
      </c>
      <c r="I1683" s="3">
        <v>3.0986</v>
      </c>
      <c r="J1683" s="2">
        <v>1300</v>
      </c>
      <c r="K1683" s="2">
        <v>5</v>
      </c>
      <c r="L1683" s="2">
        <v>10</v>
      </c>
      <c r="M1683" s="2">
        <v>1</v>
      </c>
      <c r="N1683" s="2">
        <v>4</v>
      </c>
    </row>
    <row r="1684" hidden="1" spans="1:14">
      <c r="A1684" s="2">
        <v>2543</v>
      </c>
      <c r="B1684" s="3">
        <v>1</v>
      </c>
      <c r="C1684" s="3">
        <v>-275.42</v>
      </c>
      <c r="D1684" s="3">
        <v>-0.2119</v>
      </c>
      <c r="E1684" s="3">
        <v>0.884</v>
      </c>
      <c r="F1684" s="3">
        <v>-0.8674</v>
      </c>
      <c r="G1684" s="3">
        <v>-0.0606</v>
      </c>
      <c r="H1684" s="2">
        <v>1</v>
      </c>
      <c r="I1684" s="3">
        <v>3.1737</v>
      </c>
      <c r="J1684" s="2">
        <v>1300</v>
      </c>
      <c r="K1684" s="2">
        <v>4</v>
      </c>
      <c r="L1684" s="2">
        <v>10</v>
      </c>
      <c r="M1684" s="2">
        <v>1</v>
      </c>
      <c r="N1684" s="2">
        <v>4</v>
      </c>
    </row>
    <row r="1685" hidden="1" spans="1:14">
      <c r="A1685" s="2">
        <v>2542</v>
      </c>
      <c r="B1685" s="3">
        <v>1</v>
      </c>
      <c r="C1685" s="3">
        <v>-161.84</v>
      </c>
      <c r="D1685" s="3">
        <v>-0.1245</v>
      </c>
      <c r="E1685" s="3">
        <v>0.9125</v>
      </c>
      <c r="F1685" s="3">
        <v>-0.8096</v>
      </c>
      <c r="G1685" s="3">
        <v>-0.045</v>
      </c>
      <c r="H1685" s="2">
        <v>1</v>
      </c>
      <c r="I1685" s="3">
        <v>1.9981</v>
      </c>
      <c r="J1685" s="2">
        <v>1300</v>
      </c>
      <c r="K1685" s="2">
        <v>3</v>
      </c>
      <c r="L1685" s="2">
        <v>10</v>
      </c>
      <c r="M1685" s="2">
        <v>1</v>
      </c>
      <c r="N1685" s="2">
        <v>4</v>
      </c>
    </row>
    <row r="1686" hidden="1" spans="1:14">
      <c r="A1686" s="2">
        <v>2541</v>
      </c>
      <c r="B1686" s="3">
        <v>1</v>
      </c>
      <c r="C1686" s="3">
        <v>-288</v>
      </c>
      <c r="D1686" s="3">
        <v>-0.2215</v>
      </c>
      <c r="E1686" s="3">
        <v>0.8114</v>
      </c>
      <c r="F1686" s="3">
        <v>-0.8685</v>
      </c>
      <c r="G1686" s="3">
        <v>-0.1032</v>
      </c>
      <c r="H1686" s="2">
        <v>1</v>
      </c>
      <c r="I1686" s="3">
        <v>3.3099</v>
      </c>
      <c r="J1686" s="2">
        <v>1300</v>
      </c>
      <c r="K1686" s="2">
        <v>2</v>
      </c>
      <c r="L1686" s="2">
        <v>10</v>
      </c>
      <c r="M1686" s="2">
        <v>1</v>
      </c>
      <c r="N1686" s="2">
        <v>4</v>
      </c>
    </row>
    <row r="1687" hidden="1" spans="1:14">
      <c r="A1687" s="2">
        <v>2540</v>
      </c>
      <c r="B1687" s="3">
        <v>1</v>
      </c>
      <c r="C1687" s="3">
        <v>-24.23</v>
      </c>
      <c r="D1687" s="3">
        <v>-0.0186</v>
      </c>
      <c r="E1687" s="3">
        <v>0.9955</v>
      </c>
      <c r="F1687" s="3">
        <v>-0.0826</v>
      </c>
      <c r="G1687" s="3">
        <v>-0.0018</v>
      </c>
      <c r="H1687" s="2">
        <v>1</v>
      </c>
      <c r="I1687" s="3">
        <v>2.8777</v>
      </c>
      <c r="J1687" s="2">
        <v>1300</v>
      </c>
      <c r="K1687" s="2">
        <v>8</v>
      </c>
      <c r="L1687" s="2">
        <v>9</v>
      </c>
      <c r="M1687" s="2">
        <v>1</v>
      </c>
      <c r="N1687" s="2">
        <v>4</v>
      </c>
    </row>
    <row r="1688" hidden="1" spans="1:14">
      <c r="A1688" s="2">
        <v>2539</v>
      </c>
      <c r="B1688" s="3">
        <v>1</v>
      </c>
      <c r="C1688" s="3">
        <v>-115.58</v>
      </c>
      <c r="D1688" s="3">
        <v>-0.0889</v>
      </c>
      <c r="E1688" s="3">
        <v>0.9733</v>
      </c>
      <c r="F1688" s="3">
        <v>-0.3596</v>
      </c>
      <c r="G1688" s="3">
        <v>-0.013</v>
      </c>
      <c r="H1688" s="2">
        <v>1</v>
      </c>
      <c r="I1688" s="3">
        <v>3.1647</v>
      </c>
      <c r="J1688" s="2">
        <v>1300</v>
      </c>
      <c r="K1688" s="2">
        <v>7</v>
      </c>
      <c r="L1688" s="2">
        <v>9</v>
      </c>
      <c r="M1688" s="2">
        <v>1</v>
      </c>
      <c r="N1688" s="2">
        <v>4</v>
      </c>
    </row>
    <row r="1689" hidden="1" spans="1:14">
      <c r="A1689" s="2">
        <v>2538</v>
      </c>
      <c r="B1689" s="3">
        <v>1</v>
      </c>
      <c r="C1689" s="3">
        <v>-201.64</v>
      </c>
      <c r="D1689" s="3">
        <v>-0.1551</v>
      </c>
      <c r="E1689" s="3">
        <v>0.9421</v>
      </c>
      <c r="F1689" s="3">
        <v>-0.5795</v>
      </c>
      <c r="G1689" s="3">
        <v>-0.0291</v>
      </c>
      <c r="H1689" s="2">
        <v>1</v>
      </c>
      <c r="I1689" s="3">
        <v>3.4483</v>
      </c>
      <c r="J1689" s="2">
        <v>1300</v>
      </c>
      <c r="K1689" s="2">
        <v>6</v>
      </c>
      <c r="L1689" s="2">
        <v>9</v>
      </c>
      <c r="M1689" s="2">
        <v>1</v>
      </c>
      <c r="N1689" s="2">
        <v>4</v>
      </c>
    </row>
    <row r="1690" hidden="1" spans="1:14">
      <c r="A1690" s="2">
        <v>2537</v>
      </c>
      <c r="B1690" s="3">
        <v>1</v>
      </c>
      <c r="C1690" s="3">
        <v>-132.05</v>
      </c>
      <c r="D1690" s="3">
        <v>-0.1016</v>
      </c>
      <c r="E1690" s="3">
        <v>0.9515</v>
      </c>
      <c r="F1690" s="3">
        <v>-0.5118</v>
      </c>
      <c r="G1690" s="3">
        <v>-0.0242</v>
      </c>
      <c r="H1690" s="2">
        <v>1</v>
      </c>
      <c r="I1690" s="3">
        <v>2.5604</v>
      </c>
      <c r="J1690" s="2">
        <v>1300</v>
      </c>
      <c r="K1690" s="2">
        <v>5</v>
      </c>
      <c r="L1690" s="2">
        <v>9</v>
      </c>
      <c r="M1690" s="2">
        <v>1</v>
      </c>
      <c r="N1690" s="2">
        <v>4</v>
      </c>
    </row>
    <row r="1691" hidden="1" spans="1:14">
      <c r="A1691" s="2">
        <v>2536</v>
      </c>
      <c r="B1691" s="3">
        <v>1</v>
      </c>
      <c r="C1691" s="3">
        <v>-245.69</v>
      </c>
      <c r="D1691" s="3">
        <v>-0.189</v>
      </c>
      <c r="E1691" s="3">
        <v>0.8892</v>
      </c>
      <c r="F1691" s="3">
        <v>-0.8912</v>
      </c>
      <c r="G1691" s="3">
        <v>-0.0573</v>
      </c>
      <c r="H1691" s="2">
        <v>1</v>
      </c>
      <c r="I1691" s="3">
        <v>2.7555</v>
      </c>
      <c r="J1691" s="2">
        <v>1300</v>
      </c>
      <c r="K1691" s="2">
        <v>4</v>
      </c>
      <c r="L1691" s="2">
        <v>9</v>
      </c>
      <c r="M1691" s="2">
        <v>1</v>
      </c>
      <c r="N1691" s="2">
        <v>4</v>
      </c>
    </row>
    <row r="1692" hidden="1" spans="1:14">
      <c r="A1692" s="2">
        <v>2535</v>
      </c>
      <c r="B1692" s="3">
        <v>1</v>
      </c>
      <c r="C1692" s="3">
        <v>-141.6</v>
      </c>
      <c r="D1692" s="3">
        <v>-0.1089</v>
      </c>
      <c r="E1692" s="3">
        <v>0.9179</v>
      </c>
      <c r="F1692" s="3">
        <v>-0.7642</v>
      </c>
      <c r="G1692" s="3">
        <v>-0.0417</v>
      </c>
      <c r="H1692" s="2">
        <v>1</v>
      </c>
      <c r="I1692" s="3">
        <v>1.8494</v>
      </c>
      <c r="J1692" s="2">
        <v>1300</v>
      </c>
      <c r="K1692" s="2">
        <v>3</v>
      </c>
      <c r="L1692" s="2">
        <v>9</v>
      </c>
      <c r="M1692" s="2">
        <v>1</v>
      </c>
      <c r="N1692" s="2">
        <v>4</v>
      </c>
    </row>
    <row r="1693" hidden="1" spans="1:14">
      <c r="A1693" s="2">
        <v>2534</v>
      </c>
      <c r="B1693" s="3">
        <v>1</v>
      </c>
      <c r="C1693" s="3">
        <v>-322.18</v>
      </c>
      <c r="D1693" s="3">
        <v>-0.2478</v>
      </c>
      <c r="E1693" s="3">
        <v>0.7798</v>
      </c>
      <c r="F1693" s="3">
        <v>-0.918</v>
      </c>
      <c r="G1693" s="3">
        <v>-0.1218</v>
      </c>
      <c r="H1693" s="2">
        <v>1</v>
      </c>
      <c r="I1693" s="3">
        <v>3.5056</v>
      </c>
      <c r="J1693" s="2">
        <v>1300</v>
      </c>
      <c r="K1693" s="2">
        <v>2</v>
      </c>
      <c r="L1693" s="2">
        <v>9</v>
      </c>
      <c r="M1693" s="2">
        <v>1</v>
      </c>
      <c r="N1693" s="2">
        <v>4</v>
      </c>
    </row>
    <row r="1694" hidden="1" spans="1:14">
      <c r="A1694" s="2">
        <v>2533</v>
      </c>
      <c r="B1694" s="3">
        <v>1</v>
      </c>
      <c r="C1694" s="3">
        <v>-71.94</v>
      </c>
      <c r="D1694" s="3">
        <v>-0.0553</v>
      </c>
      <c r="E1694" s="3">
        <v>0.9859</v>
      </c>
      <c r="F1694" s="3">
        <v>-0.2408</v>
      </c>
      <c r="G1694" s="3">
        <v>-0.0065</v>
      </c>
      <c r="H1694" s="2">
        <v>1</v>
      </c>
      <c r="I1694" s="3">
        <v>2.9358</v>
      </c>
      <c r="J1694" s="2">
        <v>1300</v>
      </c>
      <c r="K1694" s="2">
        <v>8</v>
      </c>
      <c r="L1694" s="2">
        <v>8</v>
      </c>
      <c r="M1694" s="2">
        <v>1</v>
      </c>
      <c r="N1694" s="2">
        <v>4</v>
      </c>
    </row>
    <row r="1695" hidden="1" spans="1:14">
      <c r="A1695" s="2">
        <v>2532</v>
      </c>
      <c r="B1695" s="3">
        <v>1</v>
      </c>
      <c r="C1695" s="3">
        <v>-73.42</v>
      </c>
      <c r="D1695" s="3">
        <v>-0.0565</v>
      </c>
      <c r="E1695" s="3">
        <v>0.9817</v>
      </c>
      <c r="F1695" s="3">
        <v>-0.2723</v>
      </c>
      <c r="G1695" s="3">
        <v>-0.0087</v>
      </c>
      <c r="H1695" s="2">
        <v>1</v>
      </c>
      <c r="I1695" s="3">
        <v>2.6528</v>
      </c>
      <c r="J1695" s="2">
        <v>1300</v>
      </c>
      <c r="K1695" s="2">
        <v>7</v>
      </c>
      <c r="L1695" s="2">
        <v>8</v>
      </c>
      <c r="M1695" s="2">
        <v>1</v>
      </c>
      <c r="N1695" s="2">
        <v>4</v>
      </c>
    </row>
    <row r="1696" hidden="1" spans="1:14">
      <c r="A1696" s="2">
        <v>2531</v>
      </c>
      <c r="B1696" s="3">
        <v>1</v>
      </c>
      <c r="C1696" s="3">
        <v>-175.62</v>
      </c>
      <c r="D1696" s="3">
        <v>-0.1351</v>
      </c>
      <c r="E1696" s="3">
        <v>0.9457</v>
      </c>
      <c r="F1696" s="3">
        <v>-0.5297</v>
      </c>
      <c r="G1696" s="3">
        <v>-0.0268</v>
      </c>
      <c r="H1696" s="2">
        <v>1</v>
      </c>
      <c r="I1696" s="3">
        <v>3.2825</v>
      </c>
      <c r="J1696" s="2">
        <v>1300</v>
      </c>
      <c r="K1696" s="2">
        <v>6</v>
      </c>
      <c r="L1696" s="2">
        <v>8</v>
      </c>
      <c r="M1696" s="2">
        <v>1</v>
      </c>
      <c r="N1696" s="2">
        <v>4</v>
      </c>
    </row>
    <row r="1697" hidden="1" spans="1:14">
      <c r="A1697" s="2">
        <v>2530</v>
      </c>
      <c r="B1697" s="3">
        <v>1</v>
      </c>
      <c r="C1697" s="3">
        <v>-223.96</v>
      </c>
      <c r="D1697" s="3">
        <v>-0.1723</v>
      </c>
      <c r="E1697" s="3">
        <v>0.9138</v>
      </c>
      <c r="F1697" s="3">
        <v>-0.7977</v>
      </c>
      <c r="G1697" s="3">
        <v>-0.0434</v>
      </c>
      <c r="H1697" s="2">
        <v>1</v>
      </c>
      <c r="I1697" s="3">
        <v>2.8059</v>
      </c>
      <c r="J1697" s="2">
        <v>1300</v>
      </c>
      <c r="K1697" s="2">
        <v>5</v>
      </c>
      <c r="L1697" s="2">
        <v>8</v>
      </c>
      <c r="M1697" s="2">
        <v>1</v>
      </c>
      <c r="N1697" s="2">
        <v>4</v>
      </c>
    </row>
    <row r="1698" hidden="1" spans="1:14">
      <c r="A1698" s="2">
        <v>2529</v>
      </c>
      <c r="B1698" s="3">
        <v>1</v>
      </c>
      <c r="C1698" s="3">
        <v>-233.31</v>
      </c>
      <c r="D1698" s="3">
        <v>-0.1795</v>
      </c>
      <c r="E1698" s="3">
        <v>0.8875</v>
      </c>
      <c r="F1698" s="3">
        <v>-0.8479</v>
      </c>
      <c r="G1698" s="3">
        <v>-0.0576</v>
      </c>
      <c r="H1698" s="2">
        <v>1</v>
      </c>
      <c r="I1698" s="3">
        <v>2.7503</v>
      </c>
      <c r="J1698" s="2">
        <v>1300</v>
      </c>
      <c r="K1698" s="2">
        <v>4</v>
      </c>
      <c r="L1698" s="2">
        <v>8</v>
      </c>
      <c r="M1698" s="2">
        <v>1</v>
      </c>
      <c r="N1698" s="2">
        <v>4</v>
      </c>
    </row>
    <row r="1699" hidden="1" spans="1:14">
      <c r="A1699" s="2">
        <v>2528</v>
      </c>
      <c r="B1699" s="3">
        <v>1</v>
      </c>
      <c r="C1699" s="3">
        <v>-182.79</v>
      </c>
      <c r="D1699" s="3">
        <v>-0.1406</v>
      </c>
      <c r="E1699" s="3">
        <v>0.8886</v>
      </c>
      <c r="F1699" s="3">
        <v>-0.7303</v>
      </c>
      <c r="G1699" s="3">
        <v>-0.057</v>
      </c>
      <c r="H1699" s="2">
        <v>1</v>
      </c>
      <c r="I1699" s="3">
        <v>2.4956</v>
      </c>
      <c r="J1699" s="2">
        <v>1300</v>
      </c>
      <c r="K1699" s="2">
        <v>3</v>
      </c>
      <c r="L1699" s="2">
        <v>8</v>
      </c>
      <c r="M1699" s="2">
        <v>1</v>
      </c>
      <c r="N1699" s="2">
        <v>4</v>
      </c>
    </row>
    <row r="1700" hidden="1" spans="1:14">
      <c r="A1700" s="2">
        <v>2527</v>
      </c>
      <c r="B1700" s="3">
        <v>1</v>
      </c>
      <c r="C1700" s="3">
        <v>-360.98</v>
      </c>
      <c r="D1700" s="3">
        <v>-0.2777</v>
      </c>
      <c r="E1700" s="3">
        <v>0.7436</v>
      </c>
      <c r="F1700" s="3">
        <v>-0.9587</v>
      </c>
      <c r="G1700" s="3">
        <v>-0.1434</v>
      </c>
      <c r="H1700" s="2">
        <v>1</v>
      </c>
      <c r="I1700" s="3">
        <v>3.7648</v>
      </c>
      <c r="J1700" s="2">
        <v>1300</v>
      </c>
      <c r="K1700" s="2">
        <v>2</v>
      </c>
      <c r="L1700" s="2">
        <v>8</v>
      </c>
      <c r="M1700" s="2">
        <v>1</v>
      </c>
      <c r="N1700" s="2">
        <v>4</v>
      </c>
    </row>
    <row r="1701" hidden="1" spans="1:14">
      <c r="A1701" s="2">
        <v>2526</v>
      </c>
      <c r="B1701" s="3">
        <v>1</v>
      </c>
      <c r="C1701" s="3">
        <v>-52.38</v>
      </c>
      <c r="D1701" s="3">
        <v>-0.0403</v>
      </c>
      <c r="E1701" s="3">
        <v>0.9889</v>
      </c>
      <c r="F1701" s="3">
        <v>-0.2124</v>
      </c>
      <c r="G1701" s="3">
        <v>-0.005</v>
      </c>
      <c r="H1701" s="2">
        <v>1</v>
      </c>
      <c r="I1701" s="3">
        <v>2.4297</v>
      </c>
      <c r="J1701" s="2">
        <v>1300</v>
      </c>
      <c r="K1701" s="2">
        <v>8</v>
      </c>
      <c r="L1701" s="2">
        <v>7</v>
      </c>
      <c r="M1701" s="2">
        <v>1</v>
      </c>
      <c r="N1701" s="2">
        <v>4</v>
      </c>
    </row>
    <row r="1702" hidden="1" spans="1:14">
      <c r="A1702" s="2">
        <v>2525</v>
      </c>
      <c r="B1702" s="3">
        <v>1</v>
      </c>
      <c r="C1702" s="3">
        <v>-190.32</v>
      </c>
      <c r="D1702" s="3">
        <v>-0.1464</v>
      </c>
      <c r="E1702" s="3">
        <v>0.9501</v>
      </c>
      <c r="F1702" s="3">
        <v>-0.5532</v>
      </c>
      <c r="G1702" s="3">
        <v>-0.0244</v>
      </c>
      <c r="H1702" s="2">
        <v>1</v>
      </c>
      <c r="I1702" s="3">
        <v>3.3974</v>
      </c>
      <c r="J1702" s="2">
        <v>1300</v>
      </c>
      <c r="K1702" s="2">
        <v>7</v>
      </c>
      <c r="L1702" s="2">
        <v>7</v>
      </c>
      <c r="M1702" s="2">
        <v>1</v>
      </c>
      <c r="N1702" s="2">
        <v>4</v>
      </c>
    </row>
    <row r="1703" hidden="1" spans="1:14">
      <c r="A1703" s="2">
        <v>2524</v>
      </c>
      <c r="B1703" s="3">
        <v>1</v>
      </c>
      <c r="C1703" s="3">
        <v>-138.61</v>
      </c>
      <c r="D1703" s="3">
        <v>-0.1066</v>
      </c>
      <c r="E1703" s="3">
        <v>0.9536</v>
      </c>
      <c r="F1703" s="3">
        <v>-0.4815</v>
      </c>
      <c r="G1703" s="3">
        <v>-0.0225</v>
      </c>
      <c r="H1703" s="2">
        <v>1</v>
      </c>
      <c r="I1703" s="3">
        <v>2.8564</v>
      </c>
      <c r="J1703" s="2">
        <v>1300</v>
      </c>
      <c r="K1703" s="2">
        <v>6</v>
      </c>
      <c r="L1703" s="2">
        <v>7</v>
      </c>
      <c r="M1703" s="2">
        <v>1</v>
      </c>
      <c r="N1703" s="2">
        <v>4</v>
      </c>
    </row>
    <row r="1704" hidden="1" spans="1:14">
      <c r="A1704" s="2">
        <v>2523</v>
      </c>
      <c r="B1704" s="3">
        <v>1</v>
      </c>
      <c r="C1704" s="3">
        <v>-203.96</v>
      </c>
      <c r="D1704" s="3">
        <v>-0.1569</v>
      </c>
      <c r="E1704" s="3">
        <v>0.9155</v>
      </c>
      <c r="F1704" s="3">
        <v>-0.7826</v>
      </c>
      <c r="G1704" s="3">
        <v>-0.042</v>
      </c>
      <c r="H1704" s="2">
        <v>1</v>
      </c>
      <c r="I1704" s="3">
        <v>2.5997</v>
      </c>
      <c r="J1704" s="2">
        <v>1300</v>
      </c>
      <c r="K1704" s="2">
        <v>5</v>
      </c>
      <c r="L1704" s="2">
        <v>7</v>
      </c>
      <c r="M1704" s="2">
        <v>1</v>
      </c>
      <c r="N1704" s="2">
        <v>4</v>
      </c>
    </row>
    <row r="1705" hidden="1" spans="1:14">
      <c r="A1705" s="2">
        <v>2522</v>
      </c>
      <c r="B1705" s="3">
        <v>1</v>
      </c>
      <c r="C1705" s="3">
        <v>-210.46</v>
      </c>
      <c r="D1705" s="3">
        <v>-0.1619</v>
      </c>
      <c r="E1705" s="3">
        <v>0.8906</v>
      </c>
      <c r="F1705" s="3">
        <v>-0.8179</v>
      </c>
      <c r="G1705" s="3">
        <v>-0.055</v>
      </c>
      <c r="H1705" s="2">
        <v>1</v>
      </c>
      <c r="I1705" s="3">
        <v>2.5721</v>
      </c>
      <c r="J1705" s="2">
        <v>1300</v>
      </c>
      <c r="K1705" s="2">
        <v>4</v>
      </c>
      <c r="L1705" s="2">
        <v>7</v>
      </c>
      <c r="M1705" s="2">
        <v>1</v>
      </c>
      <c r="N1705" s="2">
        <v>4</v>
      </c>
    </row>
    <row r="1706" hidden="1" spans="1:14">
      <c r="A1706" s="2">
        <v>2521</v>
      </c>
      <c r="B1706" s="3">
        <v>1</v>
      </c>
      <c r="C1706" s="3">
        <v>-258.93</v>
      </c>
      <c r="D1706" s="3">
        <v>-0.1992</v>
      </c>
      <c r="E1706" s="3">
        <v>0.8362</v>
      </c>
      <c r="F1706" s="3">
        <v>-0.8867</v>
      </c>
      <c r="G1706" s="3">
        <v>-0.0852</v>
      </c>
      <c r="H1706" s="2">
        <v>1</v>
      </c>
      <c r="I1706" s="3">
        <v>2.9167</v>
      </c>
      <c r="J1706" s="2">
        <v>1300</v>
      </c>
      <c r="K1706" s="2">
        <v>3</v>
      </c>
      <c r="L1706" s="2">
        <v>7</v>
      </c>
      <c r="M1706" s="2">
        <v>1</v>
      </c>
      <c r="N1706" s="2">
        <v>4</v>
      </c>
    </row>
    <row r="1707" hidden="1" spans="1:14">
      <c r="A1707" s="2">
        <v>2520</v>
      </c>
      <c r="B1707" s="3">
        <v>1</v>
      </c>
      <c r="C1707" s="3">
        <v>-348.72</v>
      </c>
      <c r="D1707" s="3">
        <v>-0.2682</v>
      </c>
      <c r="E1707" s="3">
        <v>0.7361</v>
      </c>
      <c r="F1707" s="3">
        <v>-0.9535</v>
      </c>
      <c r="G1707" s="3">
        <v>-0.146</v>
      </c>
      <c r="H1707" s="2">
        <v>1</v>
      </c>
      <c r="I1707" s="3">
        <v>3.6547</v>
      </c>
      <c r="J1707" s="2">
        <v>1300</v>
      </c>
      <c r="K1707" s="2">
        <v>2</v>
      </c>
      <c r="L1707" s="2">
        <v>7</v>
      </c>
      <c r="M1707" s="2">
        <v>1</v>
      </c>
      <c r="N1707" s="2">
        <v>4</v>
      </c>
    </row>
    <row r="1708" hidden="1" spans="1:14">
      <c r="A1708" s="2">
        <v>2518</v>
      </c>
      <c r="B1708" s="3">
        <v>1</v>
      </c>
      <c r="C1708" s="3">
        <v>-201.53</v>
      </c>
      <c r="D1708" s="3">
        <v>-0.155</v>
      </c>
      <c r="E1708" s="3">
        <v>0.9431</v>
      </c>
      <c r="F1708" s="3">
        <v>-0.5737</v>
      </c>
      <c r="G1708" s="3">
        <v>-0.0273</v>
      </c>
      <c r="H1708" s="2">
        <v>1</v>
      </c>
      <c r="I1708" s="3">
        <v>3.4725</v>
      </c>
      <c r="J1708" s="2">
        <v>1300</v>
      </c>
      <c r="K1708" s="2">
        <v>7</v>
      </c>
      <c r="L1708" s="2">
        <v>6</v>
      </c>
      <c r="M1708" s="2">
        <v>1</v>
      </c>
      <c r="N1708" s="2">
        <v>4</v>
      </c>
    </row>
    <row r="1709" hidden="1" spans="1:14">
      <c r="A1709" s="2">
        <v>2517</v>
      </c>
      <c r="B1709" s="3">
        <v>1</v>
      </c>
      <c r="C1709" s="3">
        <v>-263.01</v>
      </c>
      <c r="D1709" s="3">
        <v>-0.2023</v>
      </c>
      <c r="E1709" s="3">
        <v>0.9078</v>
      </c>
      <c r="F1709" s="3">
        <v>-0.7639</v>
      </c>
      <c r="G1709" s="3">
        <v>-0.045</v>
      </c>
      <c r="H1709" s="2">
        <v>1</v>
      </c>
      <c r="I1709" s="3">
        <v>3.438</v>
      </c>
      <c r="J1709" s="2">
        <v>1300</v>
      </c>
      <c r="K1709" s="2">
        <v>6</v>
      </c>
      <c r="L1709" s="2">
        <v>6</v>
      </c>
      <c r="M1709" s="2">
        <v>1</v>
      </c>
      <c r="N1709" s="2">
        <v>4</v>
      </c>
    </row>
    <row r="1710" hidden="1" spans="1:14">
      <c r="A1710" s="2">
        <v>2516</v>
      </c>
      <c r="B1710" s="3">
        <v>1</v>
      </c>
      <c r="C1710" s="3">
        <v>-207.75</v>
      </c>
      <c r="D1710" s="3">
        <v>-0.1598</v>
      </c>
      <c r="E1710" s="3">
        <v>0.9076</v>
      </c>
      <c r="F1710" s="3">
        <v>-0.8197</v>
      </c>
      <c r="G1710" s="3">
        <v>-0.0452</v>
      </c>
      <c r="H1710" s="2">
        <v>1</v>
      </c>
      <c r="I1710" s="3">
        <v>2.5333</v>
      </c>
      <c r="J1710" s="2">
        <v>1300</v>
      </c>
      <c r="K1710" s="2">
        <v>5</v>
      </c>
      <c r="L1710" s="2">
        <v>6</v>
      </c>
      <c r="M1710" s="2">
        <v>1</v>
      </c>
      <c r="N1710" s="2">
        <v>4</v>
      </c>
    </row>
    <row r="1711" hidden="1" spans="1:14">
      <c r="A1711" s="2">
        <v>2515</v>
      </c>
      <c r="B1711" s="3">
        <v>1</v>
      </c>
      <c r="C1711" s="3">
        <v>-271.09</v>
      </c>
      <c r="D1711" s="3">
        <v>-0.2085</v>
      </c>
      <c r="E1711" s="3">
        <v>0.8523</v>
      </c>
      <c r="F1711" s="3">
        <v>-0.8384</v>
      </c>
      <c r="G1711" s="3">
        <v>-0.0746</v>
      </c>
      <c r="H1711" s="2">
        <v>1</v>
      </c>
      <c r="I1711" s="3">
        <v>3.2322</v>
      </c>
      <c r="J1711" s="2">
        <v>1300</v>
      </c>
      <c r="K1711" s="2">
        <v>4</v>
      </c>
      <c r="L1711" s="2">
        <v>6</v>
      </c>
      <c r="M1711" s="2">
        <v>1</v>
      </c>
      <c r="N1711" s="2">
        <v>4</v>
      </c>
    </row>
    <row r="1712" hidden="1" spans="1:14">
      <c r="A1712" s="2">
        <v>2514</v>
      </c>
      <c r="B1712" s="3">
        <v>1</v>
      </c>
      <c r="C1712" s="3">
        <v>-290.42</v>
      </c>
      <c r="D1712" s="3">
        <v>-0.2234</v>
      </c>
      <c r="E1712" s="3">
        <v>0.8065</v>
      </c>
      <c r="F1712" s="3">
        <v>-0.9558</v>
      </c>
      <c r="G1712" s="3">
        <v>-0.1004</v>
      </c>
      <c r="H1712" s="2">
        <v>1</v>
      </c>
      <c r="I1712" s="3">
        <v>3.0373</v>
      </c>
      <c r="J1712" s="2">
        <v>1300</v>
      </c>
      <c r="K1712" s="2">
        <v>3</v>
      </c>
      <c r="L1712" s="2">
        <v>6</v>
      </c>
      <c r="M1712" s="2">
        <v>1</v>
      </c>
      <c r="N1712" s="2">
        <v>4</v>
      </c>
    </row>
    <row r="1713" hidden="1" spans="1:14">
      <c r="A1713" s="2">
        <v>2513</v>
      </c>
      <c r="B1713" s="3">
        <v>1</v>
      </c>
      <c r="C1713" s="3">
        <v>-379.07</v>
      </c>
      <c r="D1713" s="3">
        <v>-0.2916</v>
      </c>
      <c r="E1713" s="3">
        <v>0.7007</v>
      </c>
      <c r="F1713" s="3">
        <v>-0.9695</v>
      </c>
      <c r="G1713" s="3">
        <v>-0.1665</v>
      </c>
      <c r="H1713" s="2">
        <v>1</v>
      </c>
      <c r="I1713" s="3">
        <v>3.908</v>
      </c>
      <c r="J1713" s="2">
        <v>1300</v>
      </c>
      <c r="K1713" s="2">
        <v>2</v>
      </c>
      <c r="L1713" s="2">
        <v>6</v>
      </c>
      <c r="M1713" s="2">
        <v>1</v>
      </c>
      <c r="N1713" s="2">
        <v>4</v>
      </c>
    </row>
    <row r="1714" hidden="1" spans="1:14">
      <c r="A1714" s="2">
        <v>2512</v>
      </c>
      <c r="B1714" s="3">
        <v>1</v>
      </c>
      <c r="C1714" s="3">
        <v>-84.68</v>
      </c>
      <c r="D1714" s="3">
        <v>-0.0651</v>
      </c>
      <c r="E1714" s="3">
        <v>0.9791</v>
      </c>
      <c r="F1714" s="3">
        <v>-0.3702</v>
      </c>
      <c r="G1714" s="3">
        <v>-0.0094</v>
      </c>
      <c r="H1714" s="2">
        <v>1</v>
      </c>
      <c r="I1714" s="3">
        <v>2.2612</v>
      </c>
      <c r="J1714" s="2">
        <v>1300</v>
      </c>
      <c r="K1714" s="2">
        <v>8</v>
      </c>
      <c r="L1714" s="2">
        <v>5</v>
      </c>
      <c r="M1714" s="2">
        <v>1</v>
      </c>
      <c r="N1714" s="2">
        <v>4</v>
      </c>
    </row>
    <row r="1715" hidden="1" spans="1:14">
      <c r="A1715" s="2">
        <v>2511</v>
      </c>
      <c r="B1715" s="3">
        <v>1</v>
      </c>
      <c r="C1715" s="3">
        <v>-129.23</v>
      </c>
      <c r="D1715" s="3">
        <v>-0.0994</v>
      </c>
      <c r="E1715" s="3">
        <v>0.9599</v>
      </c>
      <c r="F1715" s="3">
        <v>-0.4251</v>
      </c>
      <c r="G1715" s="3">
        <v>-0.0186</v>
      </c>
      <c r="H1715" s="2">
        <v>1</v>
      </c>
      <c r="I1715" s="3">
        <v>3.0044</v>
      </c>
      <c r="J1715" s="2">
        <v>1300</v>
      </c>
      <c r="K1715" s="2">
        <v>7</v>
      </c>
      <c r="L1715" s="2">
        <v>5</v>
      </c>
      <c r="M1715" s="2">
        <v>1</v>
      </c>
      <c r="N1715" s="2">
        <v>4</v>
      </c>
    </row>
    <row r="1716" hidden="1" spans="1:14">
      <c r="A1716" s="2">
        <v>2510</v>
      </c>
      <c r="B1716" s="3">
        <v>1</v>
      </c>
      <c r="C1716" s="3">
        <v>-254.21</v>
      </c>
      <c r="D1716" s="3">
        <v>-0.1955</v>
      </c>
      <c r="E1716" s="3">
        <v>0.9038</v>
      </c>
      <c r="F1716" s="3">
        <v>-0.8234</v>
      </c>
      <c r="G1716" s="3">
        <v>-0.0462</v>
      </c>
      <c r="H1716" s="2">
        <v>1</v>
      </c>
      <c r="I1716" s="3">
        <v>3.0845</v>
      </c>
      <c r="J1716" s="2">
        <v>1300</v>
      </c>
      <c r="K1716" s="2">
        <v>6</v>
      </c>
      <c r="L1716" s="2">
        <v>5</v>
      </c>
      <c r="M1716" s="2">
        <v>1</v>
      </c>
      <c r="N1716" s="2">
        <v>4</v>
      </c>
    </row>
    <row r="1717" hidden="1" spans="1:14">
      <c r="A1717" s="2">
        <v>2509</v>
      </c>
      <c r="B1717" s="3">
        <v>1</v>
      </c>
      <c r="C1717" s="3">
        <v>-221.18</v>
      </c>
      <c r="D1717" s="3">
        <v>-0.1701</v>
      </c>
      <c r="E1717" s="3">
        <v>0.8946</v>
      </c>
      <c r="F1717" s="3">
        <v>-0.8595</v>
      </c>
      <c r="G1717" s="3">
        <v>-0.0509</v>
      </c>
      <c r="H1717" s="2">
        <v>1</v>
      </c>
      <c r="I1717" s="3">
        <v>2.5723</v>
      </c>
      <c r="J1717" s="2">
        <v>1300</v>
      </c>
      <c r="K1717" s="2">
        <v>5</v>
      </c>
      <c r="L1717" s="2">
        <v>5</v>
      </c>
      <c r="M1717" s="2">
        <v>1</v>
      </c>
      <c r="N1717" s="2">
        <v>4</v>
      </c>
    </row>
    <row r="1718" hidden="1" spans="1:14">
      <c r="A1718" s="2">
        <v>2508</v>
      </c>
      <c r="B1718" s="3">
        <v>1</v>
      </c>
      <c r="C1718" s="3">
        <v>-342.77</v>
      </c>
      <c r="D1718" s="3">
        <v>-0.2637</v>
      </c>
      <c r="E1718" s="3">
        <v>0.8051</v>
      </c>
      <c r="F1718" s="3">
        <v>-0.9128</v>
      </c>
      <c r="G1718" s="3">
        <v>-0.0991</v>
      </c>
      <c r="H1718" s="2">
        <v>1</v>
      </c>
      <c r="I1718" s="3">
        <v>3.7539</v>
      </c>
      <c r="J1718" s="2">
        <v>1300</v>
      </c>
      <c r="K1718" s="2">
        <v>4</v>
      </c>
      <c r="L1718" s="2">
        <v>5</v>
      </c>
      <c r="M1718" s="2">
        <v>1</v>
      </c>
      <c r="N1718" s="2">
        <v>4</v>
      </c>
    </row>
    <row r="1719" hidden="1" spans="1:14">
      <c r="A1719" s="2">
        <v>2507</v>
      </c>
      <c r="B1719" s="3">
        <v>1</v>
      </c>
      <c r="C1719" s="3">
        <v>-308.16</v>
      </c>
      <c r="D1719" s="3">
        <v>-0.237</v>
      </c>
      <c r="E1719" s="3">
        <v>0.7823</v>
      </c>
      <c r="F1719" s="3">
        <v>-0.9705</v>
      </c>
      <c r="G1719" s="3">
        <v>-0.1122</v>
      </c>
      <c r="H1719" s="2">
        <v>1</v>
      </c>
      <c r="I1719" s="3">
        <v>3.1743</v>
      </c>
      <c r="J1719" s="2">
        <v>1300</v>
      </c>
      <c r="K1719" s="2">
        <v>3</v>
      </c>
      <c r="L1719" s="2">
        <v>5</v>
      </c>
      <c r="M1719" s="2">
        <v>1</v>
      </c>
      <c r="N1719" s="2">
        <v>4</v>
      </c>
    </row>
    <row r="1720" hidden="1" spans="1:14">
      <c r="A1720" s="2">
        <v>2506</v>
      </c>
      <c r="B1720" s="3">
        <v>1</v>
      </c>
      <c r="C1720" s="3">
        <v>-390.68</v>
      </c>
      <c r="D1720" s="3">
        <v>-0.3005</v>
      </c>
      <c r="E1720" s="3">
        <v>0.675</v>
      </c>
      <c r="F1720" s="3">
        <v>-0.9817</v>
      </c>
      <c r="G1720" s="3">
        <v>-0.1799</v>
      </c>
      <c r="H1720" s="2">
        <v>1</v>
      </c>
      <c r="I1720" s="3">
        <v>3.9786</v>
      </c>
      <c r="J1720" s="2">
        <v>1300</v>
      </c>
      <c r="K1720" s="2">
        <v>2</v>
      </c>
      <c r="L1720" s="2">
        <v>5</v>
      </c>
      <c r="M1720" s="2">
        <v>1</v>
      </c>
      <c r="N1720" s="2">
        <v>4</v>
      </c>
    </row>
    <row r="1721" hidden="1" spans="1:14">
      <c r="A1721" s="2">
        <v>2505</v>
      </c>
      <c r="B1721" s="3">
        <v>1</v>
      </c>
      <c r="C1721" s="3">
        <v>-93.41</v>
      </c>
      <c r="D1721" s="3">
        <v>-0.0719</v>
      </c>
      <c r="E1721" s="3">
        <v>0.975</v>
      </c>
      <c r="F1721" s="3">
        <v>-0.4489</v>
      </c>
      <c r="G1721" s="3">
        <v>-0.011</v>
      </c>
      <c r="H1721" s="2">
        <v>1</v>
      </c>
      <c r="I1721" s="3">
        <v>2.0609</v>
      </c>
      <c r="J1721" s="2">
        <v>1300</v>
      </c>
      <c r="K1721" s="2">
        <v>8</v>
      </c>
      <c r="L1721" s="2">
        <v>4</v>
      </c>
      <c r="M1721" s="2">
        <v>1</v>
      </c>
      <c r="N1721" s="2">
        <v>4</v>
      </c>
    </row>
    <row r="1722" hidden="1" spans="1:14">
      <c r="A1722" s="2">
        <v>2504</v>
      </c>
      <c r="B1722" s="3">
        <v>1</v>
      </c>
      <c r="C1722" s="3">
        <v>-266.56</v>
      </c>
      <c r="D1722" s="3">
        <v>-0.205</v>
      </c>
      <c r="E1722" s="3">
        <v>0.9132</v>
      </c>
      <c r="F1722" s="3">
        <v>-0.7618</v>
      </c>
      <c r="G1722" s="3">
        <v>-0.0405</v>
      </c>
      <c r="H1722" s="2">
        <v>1</v>
      </c>
      <c r="I1722" s="3">
        <v>3.4898</v>
      </c>
      <c r="J1722" s="2">
        <v>1300</v>
      </c>
      <c r="K1722" s="2">
        <v>7</v>
      </c>
      <c r="L1722" s="2">
        <v>4</v>
      </c>
      <c r="M1722" s="2">
        <v>1</v>
      </c>
      <c r="N1722" s="2">
        <v>4</v>
      </c>
    </row>
    <row r="1723" hidden="1" spans="1:14">
      <c r="A1723" s="2">
        <v>2503</v>
      </c>
      <c r="B1723" s="3">
        <v>1</v>
      </c>
      <c r="C1723" s="3">
        <v>-260.14</v>
      </c>
      <c r="D1723" s="3">
        <v>-0.2001</v>
      </c>
      <c r="E1723" s="3">
        <v>0.894</v>
      </c>
      <c r="F1723" s="3">
        <v>-0.792</v>
      </c>
      <c r="G1723" s="3">
        <v>-0.0499</v>
      </c>
      <c r="H1723" s="2">
        <v>1</v>
      </c>
      <c r="I1723" s="3">
        <v>3.28</v>
      </c>
      <c r="J1723" s="2">
        <v>1300</v>
      </c>
      <c r="K1723" s="2">
        <v>6</v>
      </c>
      <c r="L1723" s="2">
        <v>4</v>
      </c>
      <c r="M1723" s="2">
        <v>1</v>
      </c>
      <c r="N1723" s="2">
        <v>4</v>
      </c>
    </row>
    <row r="1724" hidden="1" spans="1:14">
      <c r="A1724" s="2">
        <v>2502</v>
      </c>
      <c r="B1724" s="3">
        <v>1</v>
      </c>
      <c r="C1724" s="3">
        <v>-278.9</v>
      </c>
      <c r="D1724" s="3">
        <v>-0.2145</v>
      </c>
      <c r="E1724" s="3">
        <v>0.8597</v>
      </c>
      <c r="F1724" s="3">
        <v>-0.8488</v>
      </c>
      <c r="G1724" s="3">
        <v>-0.0675</v>
      </c>
      <c r="H1724" s="2">
        <v>1</v>
      </c>
      <c r="I1724" s="3">
        <v>3.2838</v>
      </c>
      <c r="J1724" s="2">
        <v>1300</v>
      </c>
      <c r="K1724" s="2">
        <v>5</v>
      </c>
      <c r="L1724" s="2">
        <v>4</v>
      </c>
      <c r="M1724" s="2">
        <v>1</v>
      </c>
      <c r="N1724" s="2">
        <v>4</v>
      </c>
    </row>
    <row r="1725" hidden="1" spans="1:14">
      <c r="A1725" s="2">
        <v>2501</v>
      </c>
      <c r="B1725" s="3">
        <v>1</v>
      </c>
      <c r="C1725" s="3">
        <v>-349.17</v>
      </c>
      <c r="D1725" s="3">
        <v>-0.2686</v>
      </c>
      <c r="E1725" s="3">
        <v>0.7879</v>
      </c>
      <c r="F1725" s="3">
        <v>-0.9327</v>
      </c>
      <c r="G1725" s="3">
        <v>-0.1063</v>
      </c>
      <c r="H1725" s="2">
        <v>1</v>
      </c>
      <c r="I1725" s="3">
        <v>3.7422</v>
      </c>
      <c r="J1725" s="2">
        <v>1300</v>
      </c>
      <c r="K1725" s="2">
        <v>4</v>
      </c>
      <c r="L1725" s="2">
        <v>4</v>
      </c>
      <c r="M1725" s="2">
        <v>1</v>
      </c>
      <c r="N1725" s="2">
        <v>4</v>
      </c>
    </row>
    <row r="1726" hidden="1" spans="1:14">
      <c r="A1726" s="2">
        <v>2500</v>
      </c>
      <c r="B1726" s="3">
        <v>1</v>
      </c>
      <c r="C1726" s="3">
        <v>-330.59</v>
      </c>
      <c r="D1726" s="3">
        <v>-0.2543</v>
      </c>
      <c r="E1726" s="3">
        <v>0.7531</v>
      </c>
      <c r="F1726" s="3">
        <v>-0.9807</v>
      </c>
      <c r="G1726" s="3">
        <v>-0.1264</v>
      </c>
      <c r="H1726" s="2">
        <v>1</v>
      </c>
      <c r="I1726" s="3">
        <v>3.3698</v>
      </c>
      <c r="J1726" s="2">
        <v>1300</v>
      </c>
      <c r="K1726" s="2">
        <v>3</v>
      </c>
      <c r="L1726" s="2">
        <v>4</v>
      </c>
      <c r="M1726" s="2">
        <v>1</v>
      </c>
      <c r="N1726" s="2">
        <v>4</v>
      </c>
    </row>
    <row r="1727" hidden="1" spans="1:14">
      <c r="A1727" s="2">
        <v>2499</v>
      </c>
      <c r="B1727" s="3">
        <v>1</v>
      </c>
      <c r="C1727" s="3">
        <v>-417.67</v>
      </c>
      <c r="D1727" s="3">
        <v>-0.3213</v>
      </c>
      <c r="E1727" s="3">
        <v>0.6379</v>
      </c>
      <c r="F1727" s="3">
        <v>-0.9877</v>
      </c>
      <c r="G1727" s="3">
        <v>-0.201</v>
      </c>
      <c r="H1727" s="2">
        <v>1</v>
      </c>
      <c r="I1727" s="3">
        <v>4.2274</v>
      </c>
      <c r="J1727" s="2">
        <v>1300</v>
      </c>
      <c r="K1727" s="2">
        <v>2</v>
      </c>
      <c r="L1727" s="2">
        <v>4</v>
      </c>
      <c r="M1727" s="2">
        <v>1</v>
      </c>
      <c r="N1727" s="2">
        <v>4</v>
      </c>
    </row>
    <row r="1728" hidden="1" spans="1:14">
      <c r="A1728" s="2">
        <v>2496</v>
      </c>
      <c r="B1728" s="3">
        <v>1</v>
      </c>
      <c r="C1728" s="3">
        <v>-121.87</v>
      </c>
      <c r="D1728" s="3">
        <v>-0.1774</v>
      </c>
      <c r="E1728" s="3">
        <v>0.9604</v>
      </c>
      <c r="F1728" s="3">
        <v>-0.2921</v>
      </c>
      <c r="G1728" s="3">
        <v>-0.0179</v>
      </c>
      <c r="H1728" s="2">
        <v>1</v>
      </c>
      <c r="I1728" s="3">
        <v>4.0671</v>
      </c>
      <c r="J1728" s="2">
        <v>687</v>
      </c>
      <c r="K1728" s="2">
        <v>6</v>
      </c>
      <c r="L1728" s="2">
        <v>20</v>
      </c>
      <c r="M1728" s="2">
        <v>0</v>
      </c>
      <c r="N1728" s="2">
        <v>4</v>
      </c>
    </row>
    <row r="1729" hidden="1" spans="1:14">
      <c r="A1729" s="2">
        <v>2495</v>
      </c>
      <c r="B1729" s="3">
        <v>1</v>
      </c>
      <c r="C1729" s="3">
        <v>-245.93</v>
      </c>
      <c r="D1729" s="3">
        <v>-0.358</v>
      </c>
      <c r="E1729" s="3">
        <v>0.9004</v>
      </c>
      <c r="F1729" s="3">
        <v>-0.5924</v>
      </c>
      <c r="G1729" s="3">
        <v>-0.0471</v>
      </c>
      <c r="H1729" s="2">
        <v>1</v>
      </c>
      <c r="I1729" s="3">
        <v>4.0933</v>
      </c>
      <c r="J1729" s="2">
        <v>687</v>
      </c>
      <c r="K1729" s="2">
        <v>5</v>
      </c>
      <c r="L1729" s="2">
        <v>20</v>
      </c>
      <c r="M1729" s="2">
        <v>0</v>
      </c>
      <c r="N1729" s="2">
        <v>4</v>
      </c>
    </row>
    <row r="1730" hidden="1" spans="1:14">
      <c r="A1730" s="2">
        <v>2494</v>
      </c>
      <c r="B1730" s="3">
        <v>1</v>
      </c>
      <c r="C1730" s="3">
        <v>-159.23</v>
      </c>
      <c r="D1730" s="3">
        <v>-0.2318</v>
      </c>
      <c r="E1730" s="3">
        <v>0.9175</v>
      </c>
      <c r="F1730" s="3">
        <v>-0.4741</v>
      </c>
      <c r="G1730" s="3">
        <v>-0.0386</v>
      </c>
      <c r="H1730" s="2">
        <v>1</v>
      </c>
      <c r="I1730" s="3">
        <v>3.3082</v>
      </c>
      <c r="J1730" s="2">
        <v>687</v>
      </c>
      <c r="K1730" s="2">
        <v>4</v>
      </c>
      <c r="L1730" s="2">
        <v>20</v>
      </c>
      <c r="M1730" s="2">
        <v>0</v>
      </c>
      <c r="N1730" s="2">
        <v>4</v>
      </c>
    </row>
    <row r="1731" hidden="1" spans="1:14">
      <c r="A1731" s="2">
        <v>2493</v>
      </c>
      <c r="B1731" s="3">
        <v>1</v>
      </c>
      <c r="C1731" s="3">
        <v>-35.78</v>
      </c>
      <c r="D1731" s="3">
        <v>-0.0521</v>
      </c>
      <c r="E1731" s="3">
        <v>0.9762</v>
      </c>
      <c r="F1731" s="3">
        <v>-0.214</v>
      </c>
      <c r="G1731" s="3">
        <v>-0.0106</v>
      </c>
      <c r="H1731" s="2">
        <v>1</v>
      </c>
      <c r="I1731" s="3">
        <v>1.6499</v>
      </c>
      <c r="J1731" s="2">
        <v>687</v>
      </c>
      <c r="K1731" s="2">
        <v>3</v>
      </c>
      <c r="L1731" s="2">
        <v>20</v>
      </c>
      <c r="M1731" s="2">
        <v>0</v>
      </c>
      <c r="N1731" s="2">
        <v>4</v>
      </c>
    </row>
    <row r="1732" hidden="1" spans="1:14">
      <c r="A1732" s="2">
        <v>2492</v>
      </c>
      <c r="B1732" s="3">
        <v>1</v>
      </c>
      <c r="C1732" s="3">
        <v>-97.25</v>
      </c>
      <c r="D1732" s="3">
        <v>-0.1416</v>
      </c>
      <c r="E1732" s="3">
        <v>0.9185</v>
      </c>
      <c r="F1732" s="3">
        <v>-0.5083</v>
      </c>
      <c r="G1732" s="3">
        <v>-0.0383</v>
      </c>
      <c r="H1732" s="2">
        <v>1</v>
      </c>
      <c r="I1732" s="3">
        <v>1.8961</v>
      </c>
      <c r="J1732" s="2">
        <v>687</v>
      </c>
      <c r="K1732" s="2">
        <v>2</v>
      </c>
      <c r="L1732" s="2">
        <v>20</v>
      </c>
      <c r="M1732" s="2">
        <v>0</v>
      </c>
      <c r="N1732" s="2">
        <v>4</v>
      </c>
    </row>
    <row r="1733" hidden="1" spans="1:14">
      <c r="A1733" s="2">
        <v>2489</v>
      </c>
      <c r="B1733" s="3">
        <v>1</v>
      </c>
      <c r="C1733" s="3">
        <v>-186.94</v>
      </c>
      <c r="D1733" s="3">
        <v>-0.2721</v>
      </c>
      <c r="E1733" s="3">
        <v>0.9376</v>
      </c>
      <c r="F1733" s="3">
        <v>-0.427</v>
      </c>
      <c r="G1733" s="3">
        <v>-0.0295</v>
      </c>
      <c r="H1733" s="2">
        <v>1</v>
      </c>
      <c r="I1733" s="3">
        <v>4.2831</v>
      </c>
      <c r="J1733" s="2">
        <v>687</v>
      </c>
      <c r="K1733" s="2">
        <v>6</v>
      </c>
      <c r="L1733" s="2">
        <v>19</v>
      </c>
      <c r="M1733" s="2">
        <v>0</v>
      </c>
      <c r="N1733" s="2">
        <v>4</v>
      </c>
    </row>
    <row r="1734" hidden="1" spans="1:14">
      <c r="A1734" s="2">
        <v>2488</v>
      </c>
      <c r="B1734" s="3">
        <v>1</v>
      </c>
      <c r="C1734" s="3">
        <v>-265.36</v>
      </c>
      <c r="D1734" s="3">
        <v>-0.3863</v>
      </c>
      <c r="E1734" s="3">
        <v>0.8893</v>
      </c>
      <c r="F1734" s="3">
        <v>-0.619</v>
      </c>
      <c r="G1734" s="3">
        <v>-0.0539</v>
      </c>
      <c r="H1734" s="2">
        <v>1</v>
      </c>
      <c r="I1734" s="3">
        <v>4.2433</v>
      </c>
      <c r="J1734" s="2">
        <v>687</v>
      </c>
      <c r="K1734" s="2">
        <v>5</v>
      </c>
      <c r="L1734" s="2">
        <v>19</v>
      </c>
      <c r="M1734" s="2">
        <v>0</v>
      </c>
      <c r="N1734" s="2">
        <v>4</v>
      </c>
    </row>
    <row r="1735" hidden="1" spans="1:14">
      <c r="A1735" s="2">
        <v>2487</v>
      </c>
      <c r="B1735" s="3">
        <v>1</v>
      </c>
      <c r="C1735" s="3">
        <v>-108.03</v>
      </c>
      <c r="D1735" s="3">
        <v>-0.1572</v>
      </c>
      <c r="E1735" s="3">
        <v>0.9416</v>
      </c>
      <c r="F1735" s="3">
        <v>-0.3747</v>
      </c>
      <c r="G1735" s="3">
        <v>-0.0275</v>
      </c>
      <c r="H1735" s="2">
        <v>1</v>
      </c>
      <c r="I1735" s="3">
        <v>2.8486</v>
      </c>
      <c r="J1735" s="2">
        <v>687</v>
      </c>
      <c r="K1735" s="2">
        <v>4</v>
      </c>
      <c r="L1735" s="2">
        <v>19</v>
      </c>
      <c r="M1735" s="2">
        <v>0</v>
      </c>
      <c r="N1735" s="2">
        <v>4</v>
      </c>
    </row>
    <row r="1736" hidden="1" spans="1:14">
      <c r="A1736" s="2">
        <v>2486</v>
      </c>
      <c r="B1736" s="3">
        <v>1</v>
      </c>
      <c r="C1736" s="3">
        <v>-6.87</v>
      </c>
      <c r="D1736" s="3">
        <v>-0.01</v>
      </c>
      <c r="E1736" s="3">
        <v>0.9952</v>
      </c>
      <c r="F1736" s="3">
        <v>-0.0453</v>
      </c>
      <c r="G1736" s="3">
        <v>-0.002</v>
      </c>
      <c r="H1736" s="2">
        <v>1</v>
      </c>
      <c r="I1736" s="3">
        <v>1.4956</v>
      </c>
      <c r="J1736" s="2">
        <v>687</v>
      </c>
      <c r="K1736" s="2">
        <v>3</v>
      </c>
      <c r="L1736" s="2">
        <v>19</v>
      </c>
      <c r="M1736" s="2">
        <v>0</v>
      </c>
      <c r="N1736" s="2">
        <v>4</v>
      </c>
    </row>
    <row r="1737" hidden="1" spans="1:14">
      <c r="A1737" s="2">
        <v>2485</v>
      </c>
      <c r="B1737" s="3">
        <v>1</v>
      </c>
      <c r="C1737" s="3">
        <v>-81.21</v>
      </c>
      <c r="D1737" s="3">
        <v>-0.1182</v>
      </c>
      <c r="E1737" s="3">
        <v>0.9293</v>
      </c>
      <c r="F1737" s="3">
        <v>-0.4171</v>
      </c>
      <c r="G1737" s="3">
        <v>-0.0337</v>
      </c>
      <c r="H1737" s="2">
        <v>1</v>
      </c>
      <c r="I1737" s="3">
        <v>1.9264</v>
      </c>
      <c r="J1737" s="2">
        <v>687</v>
      </c>
      <c r="K1737" s="2">
        <v>2</v>
      </c>
      <c r="L1737" s="2">
        <v>19</v>
      </c>
      <c r="M1737" s="2">
        <v>0</v>
      </c>
      <c r="N1737" s="2">
        <v>4</v>
      </c>
    </row>
    <row r="1738" hidden="1" spans="1:14">
      <c r="A1738" s="2">
        <v>2482</v>
      </c>
      <c r="B1738" s="3">
        <v>1</v>
      </c>
      <c r="C1738" s="3">
        <v>-232.05</v>
      </c>
      <c r="D1738" s="3">
        <v>-0.3378</v>
      </c>
      <c r="E1738" s="3">
        <v>0.9201</v>
      </c>
      <c r="F1738" s="3">
        <v>-0.5218</v>
      </c>
      <c r="G1738" s="3">
        <v>-0.0391</v>
      </c>
      <c r="H1738" s="2">
        <v>1</v>
      </c>
      <c r="I1738" s="3">
        <v>4.3596</v>
      </c>
      <c r="J1738" s="2">
        <v>687</v>
      </c>
      <c r="K1738" s="2">
        <v>6</v>
      </c>
      <c r="L1738" s="2">
        <v>18</v>
      </c>
      <c r="M1738" s="2">
        <v>0</v>
      </c>
      <c r="N1738" s="2">
        <v>4</v>
      </c>
    </row>
    <row r="1739" hidden="1" spans="1:14">
      <c r="A1739" s="2">
        <v>2481</v>
      </c>
      <c r="B1739" s="3">
        <v>1</v>
      </c>
      <c r="C1739" s="3">
        <v>-282.2</v>
      </c>
      <c r="D1739" s="3">
        <v>-0.4108</v>
      </c>
      <c r="E1739" s="3">
        <v>0.8781</v>
      </c>
      <c r="F1739" s="3">
        <v>-0.6704</v>
      </c>
      <c r="G1739" s="3">
        <v>-0.0612</v>
      </c>
      <c r="H1739" s="2">
        <v>1</v>
      </c>
      <c r="I1739" s="3">
        <v>4.17</v>
      </c>
      <c r="J1739" s="2">
        <v>687</v>
      </c>
      <c r="K1739" s="2">
        <v>5</v>
      </c>
      <c r="L1739" s="2">
        <v>18</v>
      </c>
      <c r="M1739" s="2">
        <v>0</v>
      </c>
      <c r="N1739" s="2">
        <v>4</v>
      </c>
    </row>
    <row r="1740" hidden="1" spans="1:14">
      <c r="A1740" s="2">
        <v>2480</v>
      </c>
      <c r="B1740" s="3">
        <v>1</v>
      </c>
      <c r="C1740" s="3">
        <v>-67.84</v>
      </c>
      <c r="D1740" s="3">
        <v>-0.0987</v>
      </c>
      <c r="E1740" s="3">
        <v>0.9616</v>
      </c>
      <c r="F1740" s="3">
        <v>-0.2888</v>
      </c>
      <c r="G1740" s="3">
        <v>-0.0182</v>
      </c>
      <c r="H1740" s="2">
        <v>1</v>
      </c>
      <c r="I1740" s="3">
        <v>2.3189</v>
      </c>
      <c r="J1740" s="2">
        <v>687</v>
      </c>
      <c r="K1740" s="2">
        <v>4</v>
      </c>
      <c r="L1740" s="2">
        <v>18</v>
      </c>
      <c r="M1740" s="2">
        <v>0</v>
      </c>
      <c r="N1740" s="2">
        <v>4</v>
      </c>
    </row>
    <row r="1741" hidden="1" spans="1:14">
      <c r="A1741" s="2">
        <v>2479</v>
      </c>
      <c r="B1741" s="3">
        <v>1</v>
      </c>
      <c r="C1741" s="3">
        <v>-32.51</v>
      </c>
      <c r="D1741" s="3">
        <v>-0.0473</v>
      </c>
      <c r="E1741" s="3">
        <v>0.9767</v>
      </c>
      <c r="F1741" s="3">
        <v>-0.2196</v>
      </c>
      <c r="G1741" s="3">
        <v>-0.0109</v>
      </c>
      <c r="H1741" s="2">
        <v>1</v>
      </c>
      <c r="I1741" s="3">
        <v>1.4636</v>
      </c>
      <c r="J1741" s="2">
        <v>687</v>
      </c>
      <c r="K1741" s="2">
        <v>3</v>
      </c>
      <c r="L1741" s="2">
        <v>18</v>
      </c>
      <c r="M1741" s="2">
        <v>0</v>
      </c>
      <c r="N1741" s="2">
        <v>4</v>
      </c>
    </row>
    <row r="1742" hidden="1" spans="1:14">
      <c r="A1742" s="2">
        <v>2478</v>
      </c>
      <c r="B1742" s="3">
        <v>1</v>
      </c>
      <c r="C1742" s="3">
        <v>-117.15</v>
      </c>
      <c r="D1742" s="3">
        <v>-0.1705</v>
      </c>
      <c r="E1742" s="3">
        <v>0.8954</v>
      </c>
      <c r="F1742" s="3">
        <v>-0.5456</v>
      </c>
      <c r="G1742" s="3">
        <v>-0.0521</v>
      </c>
      <c r="H1742" s="2">
        <v>1</v>
      </c>
      <c r="I1742" s="3">
        <v>2.1272</v>
      </c>
      <c r="J1742" s="2">
        <v>687</v>
      </c>
      <c r="K1742" s="2">
        <v>2</v>
      </c>
      <c r="L1742" s="2">
        <v>18</v>
      </c>
      <c r="M1742" s="2">
        <v>0</v>
      </c>
      <c r="N1742" s="2">
        <v>4</v>
      </c>
    </row>
    <row r="1743" hidden="1" spans="1:14">
      <c r="A1743" s="2">
        <v>2475</v>
      </c>
      <c r="B1743" s="3">
        <v>1</v>
      </c>
      <c r="C1743" s="3">
        <v>-250.88</v>
      </c>
      <c r="D1743" s="3">
        <v>-0.3652</v>
      </c>
      <c r="E1743" s="3">
        <v>0.9104</v>
      </c>
      <c r="F1743" s="3">
        <v>-0.6364</v>
      </c>
      <c r="G1743" s="3">
        <v>-0.0449</v>
      </c>
      <c r="H1743" s="2">
        <v>1</v>
      </c>
      <c r="I1743" s="3">
        <v>3.889</v>
      </c>
      <c r="J1743" s="2">
        <v>687</v>
      </c>
      <c r="K1743" s="2">
        <v>6</v>
      </c>
      <c r="L1743" s="2">
        <v>17</v>
      </c>
      <c r="M1743" s="2">
        <v>0</v>
      </c>
      <c r="N1743" s="2">
        <v>4</v>
      </c>
    </row>
    <row r="1744" hidden="1" spans="1:14">
      <c r="A1744" s="2">
        <v>2474</v>
      </c>
      <c r="B1744" s="3">
        <v>1</v>
      </c>
      <c r="C1744" s="3">
        <v>-224.14</v>
      </c>
      <c r="D1744" s="3">
        <v>-0.3263</v>
      </c>
      <c r="E1744" s="3">
        <v>0.8986</v>
      </c>
      <c r="F1744" s="3">
        <v>-0.5965</v>
      </c>
      <c r="G1744" s="3">
        <v>-0.051</v>
      </c>
      <c r="H1744" s="2">
        <v>1</v>
      </c>
      <c r="I1744" s="3">
        <v>3.7311</v>
      </c>
      <c r="J1744" s="2">
        <v>687</v>
      </c>
      <c r="K1744" s="2">
        <v>5</v>
      </c>
      <c r="L1744" s="2">
        <v>17</v>
      </c>
      <c r="M1744" s="2">
        <v>0</v>
      </c>
      <c r="N1744" s="2">
        <v>4</v>
      </c>
    </row>
    <row r="1745" hidden="1" spans="1:14">
      <c r="A1745" s="2">
        <v>2473</v>
      </c>
      <c r="B1745" s="3">
        <v>1</v>
      </c>
      <c r="C1745" s="3">
        <v>-75.73</v>
      </c>
      <c r="D1745" s="3">
        <v>-0.1102</v>
      </c>
      <c r="E1745" s="3">
        <v>0.9555</v>
      </c>
      <c r="F1745" s="3">
        <v>-0.3225</v>
      </c>
      <c r="G1745" s="3">
        <v>-0.0216</v>
      </c>
      <c r="H1745" s="2">
        <v>1</v>
      </c>
      <c r="I1745" s="3">
        <v>2.3181</v>
      </c>
      <c r="J1745" s="2">
        <v>687</v>
      </c>
      <c r="K1745" s="2">
        <v>4</v>
      </c>
      <c r="L1745" s="2">
        <v>17</v>
      </c>
      <c r="M1745" s="2">
        <v>0</v>
      </c>
      <c r="N1745" s="2">
        <v>4</v>
      </c>
    </row>
    <row r="1746" hidden="1" spans="1:14">
      <c r="A1746" s="2">
        <v>2471</v>
      </c>
      <c r="B1746" s="3">
        <v>1</v>
      </c>
      <c r="C1746" s="3">
        <v>-140.57</v>
      </c>
      <c r="D1746" s="3">
        <v>-0.2046</v>
      </c>
      <c r="E1746" s="3">
        <v>0.8706</v>
      </c>
      <c r="F1746" s="3">
        <v>-0.6352</v>
      </c>
      <c r="G1746" s="3">
        <v>-0.0666</v>
      </c>
      <c r="H1746" s="2">
        <v>1</v>
      </c>
      <c r="I1746" s="3">
        <v>2.1958</v>
      </c>
      <c r="J1746" s="2">
        <v>687</v>
      </c>
      <c r="K1746" s="2">
        <v>2</v>
      </c>
      <c r="L1746" s="2">
        <v>17</v>
      </c>
      <c r="M1746" s="2">
        <v>0</v>
      </c>
      <c r="N1746" s="2">
        <v>4</v>
      </c>
    </row>
    <row r="1747" hidden="1" spans="1:14">
      <c r="A1747" s="2">
        <v>2469</v>
      </c>
      <c r="B1747" s="3">
        <v>1</v>
      </c>
      <c r="C1747" s="3">
        <v>-37.86</v>
      </c>
      <c r="D1747" s="3">
        <v>-0.0551</v>
      </c>
      <c r="E1747" s="3">
        <v>0.9885</v>
      </c>
      <c r="F1747" s="3">
        <v>-0.1021</v>
      </c>
      <c r="G1747" s="3">
        <v>-0.0052</v>
      </c>
      <c r="H1747" s="2">
        <v>1</v>
      </c>
      <c r="I1747" s="3">
        <v>3.5906</v>
      </c>
      <c r="J1747" s="2">
        <v>687</v>
      </c>
      <c r="K1747" s="2">
        <v>7</v>
      </c>
      <c r="L1747" s="2">
        <v>16</v>
      </c>
      <c r="M1747" s="2">
        <v>0</v>
      </c>
      <c r="N1747" s="2">
        <v>4</v>
      </c>
    </row>
    <row r="1748" hidden="1" spans="1:14">
      <c r="A1748" s="2">
        <v>2468</v>
      </c>
      <c r="B1748" s="3">
        <v>1</v>
      </c>
      <c r="C1748" s="3">
        <v>-276.91</v>
      </c>
      <c r="D1748" s="3">
        <v>-0.4031</v>
      </c>
      <c r="E1748" s="3">
        <v>0.8971</v>
      </c>
      <c r="F1748" s="3">
        <v>-0.6955</v>
      </c>
      <c r="G1748" s="3">
        <v>-0.0528</v>
      </c>
      <c r="H1748" s="2">
        <v>1</v>
      </c>
      <c r="I1748" s="3">
        <v>3.9347</v>
      </c>
      <c r="J1748" s="2">
        <v>687</v>
      </c>
      <c r="K1748" s="2">
        <v>6</v>
      </c>
      <c r="L1748" s="2">
        <v>16</v>
      </c>
      <c r="M1748" s="2">
        <v>0</v>
      </c>
      <c r="N1748" s="2">
        <v>4</v>
      </c>
    </row>
    <row r="1749" hidden="1" spans="1:14">
      <c r="A1749" s="2">
        <v>2467</v>
      </c>
      <c r="B1749" s="3">
        <v>1</v>
      </c>
      <c r="C1749" s="3">
        <v>-172.24</v>
      </c>
      <c r="D1749" s="3">
        <v>-0.2507</v>
      </c>
      <c r="E1749" s="3">
        <v>0.918</v>
      </c>
      <c r="F1749" s="3">
        <v>-0.5874</v>
      </c>
      <c r="G1749" s="3">
        <v>-0.0414</v>
      </c>
      <c r="H1749" s="2">
        <v>1</v>
      </c>
      <c r="I1749" s="3">
        <v>2.912</v>
      </c>
      <c r="J1749" s="2">
        <v>687</v>
      </c>
      <c r="K1749" s="2">
        <v>5</v>
      </c>
      <c r="L1749" s="2">
        <v>16</v>
      </c>
      <c r="M1749" s="2">
        <v>0</v>
      </c>
      <c r="N1749" s="2">
        <v>4</v>
      </c>
    </row>
    <row r="1750" hidden="1" spans="1:14">
      <c r="A1750" s="2">
        <v>2466</v>
      </c>
      <c r="B1750" s="3">
        <v>1</v>
      </c>
      <c r="C1750" s="3">
        <v>-81.01</v>
      </c>
      <c r="D1750" s="3">
        <v>-0.1179</v>
      </c>
      <c r="E1750" s="3">
        <v>0.9503</v>
      </c>
      <c r="F1750" s="3">
        <v>-0.3365</v>
      </c>
      <c r="G1750" s="3">
        <v>-0.0246</v>
      </c>
      <c r="H1750" s="2">
        <v>1</v>
      </c>
      <c r="I1750" s="3">
        <v>2.379</v>
      </c>
      <c r="J1750" s="2">
        <v>687</v>
      </c>
      <c r="K1750" s="2">
        <v>4</v>
      </c>
      <c r="L1750" s="2">
        <v>16</v>
      </c>
      <c r="M1750" s="2">
        <v>0</v>
      </c>
      <c r="N1750" s="2">
        <v>4</v>
      </c>
    </row>
    <row r="1751" hidden="1" spans="1:14">
      <c r="A1751" s="2">
        <v>2465</v>
      </c>
      <c r="B1751" s="3">
        <v>1</v>
      </c>
      <c r="C1751" s="3">
        <v>-41.5</v>
      </c>
      <c r="D1751" s="3">
        <v>-0.0604</v>
      </c>
      <c r="E1751" s="3">
        <v>0.9677</v>
      </c>
      <c r="F1751" s="3">
        <v>-0.2443</v>
      </c>
      <c r="G1751" s="3">
        <v>-0.0159</v>
      </c>
      <c r="H1751" s="2">
        <v>1</v>
      </c>
      <c r="I1751" s="3">
        <v>1.6775</v>
      </c>
      <c r="J1751" s="2">
        <v>687</v>
      </c>
      <c r="K1751" s="2">
        <v>3</v>
      </c>
      <c r="L1751" s="2">
        <v>16</v>
      </c>
      <c r="M1751" s="2">
        <v>0</v>
      </c>
      <c r="N1751" s="2">
        <v>4</v>
      </c>
    </row>
    <row r="1752" hidden="1" spans="1:14">
      <c r="A1752" s="2">
        <v>2464</v>
      </c>
      <c r="B1752" s="3">
        <v>1</v>
      </c>
      <c r="C1752" s="3">
        <v>-183.98</v>
      </c>
      <c r="D1752" s="3">
        <v>-0.2678</v>
      </c>
      <c r="E1752" s="3">
        <v>0.8266</v>
      </c>
      <c r="F1752" s="3">
        <v>-0.7796</v>
      </c>
      <c r="G1752" s="3">
        <v>-0.093</v>
      </c>
      <c r="H1752" s="2">
        <v>1</v>
      </c>
      <c r="I1752" s="3">
        <v>2.3481</v>
      </c>
      <c r="J1752" s="2">
        <v>687</v>
      </c>
      <c r="K1752" s="2">
        <v>2</v>
      </c>
      <c r="L1752" s="2">
        <v>16</v>
      </c>
      <c r="M1752" s="2">
        <v>0</v>
      </c>
      <c r="N1752" s="2">
        <v>4</v>
      </c>
    </row>
    <row r="1753" hidden="1" spans="1:14">
      <c r="A1753" s="2">
        <v>2461</v>
      </c>
      <c r="B1753" s="3">
        <v>1</v>
      </c>
      <c r="C1753" s="3">
        <v>-247.2</v>
      </c>
      <c r="D1753" s="3">
        <v>-0.3598</v>
      </c>
      <c r="E1753" s="3">
        <v>0.9036</v>
      </c>
      <c r="F1753" s="3">
        <v>-0.6726</v>
      </c>
      <c r="G1753" s="3">
        <v>-0.0496</v>
      </c>
      <c r="H1753" s="2">
        <v>1</v>
      </c>
      <c r="I1753" s="3">
        <v>3.6419</v>
      </c>
      <c r="J1753" s="2">
        <v>687</v>
      </c>
      <c r="K1753" s="2">
        <v>6</v>
      </c>
      <c r="L1753" s="2">
        <v>15</v>
      </c>
      <c r="M1753" s="2">
        <v>0</v>
      </c>
      <c r="N1753" s="2">
        <v>4</v>
      </c>
    </row>
    <row r="1754" hidden="1" spans="1:14">
      <c r="A1754" s="2">
        <v>2460</v>
      </c>
      <c r="B1754" s="3">
        <v>1</v>
      </c>
      <c r="C1754" s="3">
        <v>-151.05</v>
      </c>
      <c r="D1754" s="3">
        <v>-0.2199</v>
      </c>
      <c r="E1754" s="3">
        <v>0.9244</v>
      </c>
      <c r="F1754" s="3">
        <v>-0.5304</v>
      </c>
      <c r="G1754" s="3">
        <v>-0.0385</v>
      </c>
      <c r="H1754" s="2">
        <v>1</v>
      </c>
      <c r="I1754" s="3">
        <v>2.8207</v>
      </c>
      <c r="J1754" s="2">
        <v>687</v>
      </c>
      <c r="K1754" s="2">
        <v>5</v>
      </c>
      <c r="L1754" s="2">
        <v>15</v>
      </c>
      <c r="M1754" s="2">
        <v>0</v>
      </c>
      <c r="N1754" s="2">
        <v>4</v>
      </c>
    </row>
    <row r="1755" hidden="1" spans="1:14">
      <c r="A1755" s="2">
        <v>2459</v>
      </c>
      <c r="B1755" s="3">
        <v>1</v>
      </c>
      <c r="C1755" s="3">
        <v>-78.98</v>
      </c>
      <c r="D1755" s="3">
        <v>-0.115</v>
      </c>
      <c r="E1755" s="3">
        <v>0.9492</v>
      </c>
      <c r="F1755" s="3">
        <v>-0.2962</v>
      </c>
      <c r="G1755" s="3">
        <v>-0.0255</v>
      </c>
      <c r="H1755" s="2">
        <v>1</v>
      </c>
      <c r="I1755" s="3">
        <v>2.6262</v>
      </c>
      <c r="J1755" s="2">
        <v>687</v>
      </c>
      <c r="K1755" s="2">
        <v>4</v>
      </c>
      <c r="L1755" s="2">
        <v>15</v>
      </c>
      <c r="M1755" s="2">
        <v>0</v>
      </c>
      <c r="N1755" s="2">
        <v>4</v>
      </c>
    </row>
    <row r="1756" hidden="1" spans="1:14">
      <c r="A1756" s="2">
        <v>2458</v>
      </c>
      <c r="B1756" s="3">
        <v>1</v>
      </c>
      <c r="C1756" s="3">
        <v>-84.32</v>
      </c>
      <c r="D1756" s="3">
        <v>-0.1227</v>
      </c>
      <c r="E1756" s="3">
        <v>0.9321</v>
      </c>
      <c r="F1756" s="3">
        <v>-0.3957</v>
      </c>
      <c r="G1756" s="3">
        <v>-0.0346</v>
      </c>
      <c r="H1756" s="2">
        <v>1</v>
      </c>
      <c r="I1756" s="3">
        <v>2.1039</v>
      </c>
      <c r="J1756" s="2">
        <v>687</v>
      </c>
      <c r="K1756" s="2">
        <v>3</v>
      </c>
      <c r="L1756" s="2">
        <v>15</v>
      </c>
      <c r="M1756" s="2">
        <v>0</v>
      </c>
      <c r="N1756" s="2">
        <v>4</v>
      </c>
    </row>
    <row r="1757" hidden="1" spans="1:14">
      <c r="A1757" s="2">
        <v>2457</v>
      </c>
      <c r="B1757" s="3">
        <v>1</v>
      </c>
      <c r="C1757" s="3">
        <v>-180.65</v>
      </c>
      <c r="D1757" s="3">
        <v>-0.263</v>
      </c>
      <c r="E1757" s="3">
        <v>0.8223</v>
      </c>
      <c r="F1757" s="3">
        <v>-0.7661</v>
      </c>
      <c r="G1757" s="3">
        <v>-0.0965</v>
      </c>
      <c r="H1757" s="2">
        <v>1</v>
      </c>
      <c r="I1757" s="3">
        <v>2.3468</v>
      </c>
      <c r="J1757" s="2">
        <v>687</v>
      </c>
      <c r="K1757" s="2">
        <v>2</v>
      </c>
      <c r="L1757" s="2">
        <v>15</v>
      </c>
      <c r="M1757" s="2">
        <v>0</v>
      </c>
      <c r="N1757" s="2">
        <v>4</v>
      </c>
    </row>
    <row r="1758" hidden="1" spans="1:14">
      <c r="A1758" s="2">
        <v>2456</v>
      </c>
      <c r="B1758" s="3">
        <v>1</v>
      </c>
      <c r="C1758" s="3">
        <v>-7.12</v>
      </c>
      <c r="D1758" s="3">
        <v>-0.0104</v>
      </c>
      <c r="E1758" s="3">
        <v>0.9981</v>
      </c>
      <c r="F1758" s="3">
        <v>-0.0229</v>
      </c>
      <c r="G1758" s="3">
        <v>-0.0004</v>
      </c>
      <c r="H1758" s="2">
        <v>1</v>
      </c>
      <c r="I1758" s="3">
        <v>3.0338</v>
      </c>
      <c r="J1758" s="2">
        <v>687</v>
      </c>
      <c r="K1758" s="2">
        <v>8</v>
      </c>
      <c r="L1758" s="2">
        <v>14</v>
      </c>
      <c r="M1758" s="2">
        <v>0</v>
      </c>
      <c r="N1758" s="2">
        <v>4</v>
      </c>
    </row>
    <row r="1759" hidden="1" spans="1:14">
      <c r="A1759" s="2">
        <v>2455</v>
      </c>
      <c r="B1759" s="3">
        <v>1</v>
      </c>
      <c r="C1759" s="3">
        <v>-30.34</v>
      </c>
      <c r="D1759" s="3">
        <v>-0.0442</v>
      </c>
      <c r="E1759" s="3">
        <v>0.9898</v>
      </c>
      <c r="F1759" s="3">
        <v>-0.1083</v>
      </c>
      <c r="G1759" s="3">
        <v>-0.0047</v>
      </c>
      <c r="H1759" s="2">
        <v>1</v>
      </c>
      <c r="I1759" s="3">
        <v>2.7342</v>
      </c>
      <c r="J1759" s="2">
        <v>687</v>
      </c>
      <c r="K1759" s="2">
        <v>7</v>
      </c>
      <c r="L1759" s="2">
        <v>14</v>
      </c>
      <c r="M1759" s="2">
        <v>0</v>
      </c>
      <c r="N1759" s="2">
        <v>4</v>
      </c>
    </row>
    <row r="1760" hidden="1" spans="1:14">
      <c r="A1760" s="2">
        <v>2454</v>
      </c>
      <c r="B1760" s="3">
        <v>1</v>
      </c>
      <c r="C1760" s="3">
        <v>-186.88</v>
      </c>
      <c r="D1760" s="3">
        <v>-0.272</v>
      </c>
      <c r="E1760" s="3">
        <v>0.9227</v>
      </c>
      <c r="F1760" s="3">
        <v>-0.6499</v>
      </c>
      <c r="G1760" s="3">
        <v>-0.0397</v>
      </c>
      <c r="H1760" s="2">
        <v>1</v>
      </c>
      <c r="I1760" s="3">
        <v>2.8474</v>
      </c>
      <c r="J1760" s="2">
        <v>687</v>
      </c>
      <c r="K1760" s="2">
        <v>6</v>
      </c>
      <c r="L1760" s="2">
        <v>14</v>
      </c>
      <c r="M1760" s="2">
        <v>0</v>
      </c>
      <c r="N1760" s="2">
        <v>4</v>
      </c>
    </row>
    <row r="1761" hidden="1" spans="1:14">
      <c r="A1761" s="2">
        <v>2453</v>
      </c>
      <c r="B1761" s="3">
        <v>1</v>
      </c>
      <c r="C1761" s="3">
        <v>-135.53</v>
      </c>
      <c r="D1761" s="3">
        <v>-0.1973</v>
      </c>
      <c r="E1761" s="3">
        <v>0.9286</v>
      </c>
      <c r="F1761" s="3">
        <v>-0.5084</v>
      </c>
      <c r="G1761" s="3">
        <v>-0.0365</v>
      </c>
      <c r="H1761" s="2">
        <v>1</v>
      </c>
      <c r="I1761" s="3">
        <v>2.6448</v>
      </c>
      <c r="J1761" s="2">
        <v>687</v>
      </c>
      <c r="K1761" s="2">
        <v>5</v>
      </c>
      <c r="L1761" s="2">
        <v>14</v>
      </c>
      <c r="M1761" s="2">
        <v>0</v>
      </c>
      <c r="N1761" s="2">
        <v>4</v>
      </c>
    </row>
    <row r="1762" hidden="1" spans="1:14">
      <c r="A1762" s="2">
        <v>2452</v>
      </c>
      <c r="B1762" s="3">
        <v>1</v>
      </c>
      <c r="C1762" s="3">
        <v>-132.88</v>
      </c>
      <c r="D1762" s="3">
        <v>-0.1934</v>
      </c>
      <c r="E1762" s="3">
        <v>0.9116</v>
      </c>
      <c r="F1762" s="3">
        <v>-0.481</v>
      </c>
      <c r="G1762" s="3">
        <v>-0.0458</v>
      </c>
      <c r="H1762" s="2">
        <v>1</v>
      </c>
      <c r="I1762" s="3">
        <v>2.7269</v>
      </c>
      <c r="J1762" s="2">
        <v>687</v>
      </c>
      <c r="K1762" s="2">
        <v>4</v>
      </c>
      <c r="L1762" s="2">
        <v>14</v>
      </c>
      <c r="M1762" s="2">
        <v>0</v>
      </c>
      <c r="N1762" s="2">
        <v>4</v>
      </c>
    </row>
    <row r="1763" hidden="1" spans="1:14">
      <c r="A1763" s="2">
        <v>2451</v>
      </c>
      <c r="B1763" s="3">
        <v>1</v>
      </c>
      <c r="C1763" s="3">
        <v>-126.84</v>
      </c>
      <c r="D1763" s="3">
        <v>-0.1846</v>
      </c>
      <c r="E1763" s="3">
        <v>0.8944</v>
      </c>
      <c r="F1763" s="3">
        <v>-0.5933</v>
      </c>
      <c r="G1763" s="3">
        <v>-0.0554</v>
      </c>
      <c r="H1763" s="2">
        <v>1</v>
      </c>
      <c r="I1763" s="3">
        <v>2.1195</v>
      </c>
      <c r="J1763" s="2">
        <v>687</v>
      </c>
      <c r="K1763" s="2">
        <v>3</v>
      </c>
      <c r="L1763" s="2">
        <v>14</v>
      </c>
      <c r="M1763" s="2">
        <v>0</v>
      </c>
      <c r="N1763" s="2">
        <v>4</v>
      </c>
    </row>
    <row r="1764" hidden="1" spans="1:14">
      <c r="A1764" s="2">
        <v>2450</v>
      </c>
      <c r="B1764" s="3">
        <v>1</v>
      </c>
      <c r="C1764" s="3">
        <v>-161.01</v>
      </c>
      <c r="D1764" s="3">
        <v>-0.2344</v>
      </c>
      <c r="E1764" s="3">
        <v>0.8329</v>
      </c>
      <c r="F1764" s="3">
        <v>-0.7847</v>
      </c>
      <c r="G1764" s="3">
        <v>-0.0907</v>
      </c>
      <c r="H1764" s="2">
        <v>1</v>
      </c>
      <c r="I1764" s="3">
        <v>2.0444</v>
      </c>
      <c r="J1764" s="2">
        <v>687</v>
      </c>
      <c r="K1764" s="2">
        <v>2</v>
      </c>
      <c r="L1764" s="2">
        <v>14</v>
      </c>
      <c r="M1764" s="2">
        <v>0</v>
      </c>
      <c r="N1764" s="2">
        <v>4</v>
      </c>
    </row>
    <row r="1765" hidden="1" spans="1:14">
      <c r="A1765" s="2">
        <v>2448</v>
      </c>
      <c r="B1765" s="3">
        <v>1</v>
      </c>
      <c r="C1765" s="3">
        <v>-70.88</v>
      </c>
      <c r="D1765" s="3">
        <v>-0.1032</v>
      </c>
      <c r="E1765" s="3">
        <v>0.9751</v>
      </c>
      <c r="F1765" s="3">
        <v>-0.2569</v>
      </c>
      <c r="G1765" s="3">
        <v>-0.0121</v>
      </c>
      <c r="H1765" s="2">
        <v>1</v>
      </c>
      <c r="I1765" s="3">
        <v>2.712</v>
      </c>
      <c r="J1765" s="2">
        <v>687</v>
      </c>
      <c r="K1765" s="2">
        <v>7</v>
      </c>
      <c r="L1765" s="2">
        <v>13</v>
      </c>
      <c r="M1765" s="2">
        <v>0</v>
      </c>
      <c r="N1765" s="2">
        <v>4</v>
      </c>
    </row>
    <row r="1766" hidden="1" spans="1:14">
      <c r="A1766" s="2">
        <v>2447</v>
      </c>
      <c r="B1766" s="3">
        <v>1</v>
      </c>
      <c r="C1766" s="3">
        <v>-133.27</v>
      </c>
      <c r="D1766" s="3">
        <v>-0.194</v>
      </c>
      <c r="E1766" s="3">
        <v>0.9415</v>
      </c>
      <c r="F1766" s="3">
        <v>-0.4533</v>
      </c>
      <c r="G1766" s="3">
        <v>-0.0298</v>
      </c>
      <c r="H1766" s="2">
        <v>1</v>
      </c>
      <c r="I1766" s="3">
        <v>2.9008</v>
      </c>
      <c r="J1766" s="2">
        <v>687</v>
      </c>
      <c r="K1766" s="2">
        <v>6</v>
      </c>
      <c r="L1766" s="2">
        <v>13</v>
      </c>
      <c r="M1766" s="2">
        <v>0</v>
      </c>
      <c r="N1766" s="2">
        <v>4</v>
      </c>
    </row>
    <row r="1767" hidden="1" spans="1:14">
      <c r="A1767" s="2">
        <v>2446</v>
      </c>
      <c r="B1767" s="3">
        <v>1</v>
      </c>
      <c r="C1767" s="3">
        <v>-126.71</v>
      </c>
      <c r="D1767" s="3">
        <v>-0.1844</v>
      </c>
      <c r="E1767" s="3">
        <v>0.9297</v>
      </c>
      <c r="F1767" s="3">
        <v>-0.4481</v>
      </c>
      <c r="G1767" s="3">
        <v>-0.0361</v>
      </c>
      <c r="H1767" s="2">
        <v>1</v>
      </c>
      <c r="I1767" s="3">
        <v>2.7968</v>
      </c>
      <c r="J1767" s="2">
        <v>687</v>
      </c>
      <c r="K1767" s="2">
        <v>5</v>
      </c>
      <c r="L1767" s="2">
        <v>13</v>
      </c>
      <c r="M1767" s="2">
        <v>0</v>
      </c>
      <c r="N1767" s="2">
        <v>4</v>
      </c>
    </row>
    <row r="1768" hidden="1" spans="1:14">
      <c r="A1768" s="2">
        <v>2445</v>
      </c>
      <c r="B1768" s="3">
        <v>1</v>
      </c>
      <c r="C1768" s="3">
        <v>-166</v>
      </c>
      <c r="D1768" s="3">
        <v>-0.2416</v>
      </c>
      <c r="E1768" s="3">
        <v>0.8853</v>
      </c>
      <c r="F1768" s="3">
        <v>-0.5767</v>
      </c>
      <c r="G1768" s="3">
        <v>-0.0607</v>
      </c>
      <c r="H1768" s="2">
        <v>1</v>
      </c>
      <c r="I1768" s="3">
        <v>2.8437</v>
      </c>
      <c r="J1768" s="2">
        <v>687</v>
      </c>
      <c r="K1768" s="2">
        <v>4</v>
      </c>
      <c r="L1768" s="2">
        <v>13</v>
      </c>
      <c r="M1768" s="2">
        <v>0</v>
      </c>
      <c r="N1768" s="2">
        <v>4</v>
      </c>
    </row>
    <row r="1769" hidden="1" spans="1:14">
      <c r="A1769" s="2">
        <v>2444</v>
      </c>
      <c r="B1769" s="3">
        <v>1</v>
      </c>
      <c r="C1769" s="3">
        <v>-144.65</v>
      </c>
      <c r="D1769" s="3">
        <v>-0.2106</v>
      </c>
      <c r="E1769" s="3">
        <v>0.8746</v>
      </c>
      <c r="F1769" s="3">
        <v>-0.6771</v>
      </c>
      <c r="G1769" s="3">
        <v>-0.0667</v>
      </c>
      <c r="H1769" s="2">
        <v>1</v>
      </c>
      <c r="I1769" s="3">
        <v>2.1226</v>
      </c>
      <c r="J1769" s="2">
        <v>687</v>
      </c>
      <c r="K1769" s="2">
        <v>3</v>
      </c>
      <c r="L1769" s="2">
        <v>13</v>
      </c>
      <c r="M1769" s="2">
        <v>0</v>
      </c>
      <c r="N1769" s="2">
        <v>4</v>
      </c>
    </row>
    <row r="1770" hidden="1" spans="1:14">
      <c r="A1770" s="2">
        <v>2443</v>
      </c>
      <c r="B1770" s="3">
        <v>1</v>
      </c>
      <c r="C1770" s="3">
        <v>-155.5</v>
      </c>
      <c r="D1770" s="3">
        <v>-0.2263</v>
      </c>
      <c r="E1770" s="3">
        <v>0.8306</v>
      </c>
      <c r="F1770" s="3">
        <v>-0.7659</v>
      </c>
      <c r="G1770" s="3">
        <v>-0.0924</v>
      </c>
      <c r="H1770" s="2">
        <v>1</v>
      </c>
      <c r="I1770" s="3">
        <v>2.0222</v>
      </c>
      <c r="J1770" s="2">
        <v>687</v>
      </c>
      <c r="K1770" s="2">
        <v>2</v>
      </c>
      <c r="L1770" s="2">
        <v>13</v>
      </c>
      <c r="M1770" s="2">
        <v>0</v>
      </c>
      <c r="N1770" s="2">
        <v>4</v>
      </c>
    </row>
    <row r="1771" hidden="1" spans="1:14">
      <c r="A1771" s="2">
        <v>2441</v>
      </c>
      <c r="B1771" s="3">
        <v>1</v>
      </c>
      <c r="C1771" s="3">
        <v>-81.58</v>
      </c>
      <c r="D1771" s="3">
        <v>-0.1187</v>
      </c>
      <c r="E1771" s="3">
        <v>0.9701</v>
      </c>
      <c r="F1771" s="3">
        <v>-0.3242</v>
      </c>
      <c r="G1771" s="3">
        <v>-0.0148</v>
      </c>
      <c r="H1771" s="2">
        <v>1</v>
      </c>
      <c r="I1771" s="3">
        <v>2.4767</v>
      </c>
      <c r="J1771" s="2">
        <v>687</v>
      </c>
      <c r="K1771" s="2">
        <v>7</v>
      </c>
      <c r="L1771" s="2">
        <v>12</v>
      </c>
      <c r="M1771" s="2">
        <v>0</v>
      </c>
      <c r="N1771" s="2">
        <v>4</v>
      </c>
    </row>
    <row r="1772" hidden="1" spans="1:14">
      <c r="A1772" s="2">
        <v>2440</v>
      </c>
      <c r="B1772" s="3">
        <v>1</v>
      </c>
      <c r="C1772" s="3">
        <v>-161.14</v>
      </c>
      <c r="D1772" s="3">
        <v>-0.2346</v>
      </c>
      <c r="E1772" s="3">
        <v>0.9268</v>
      </c>
      <c r="F1772" s="3">
        <v>-0.512</v>
      </c>
      <c r="G1772" s="3">
        <v>-0.0376</v>
      </c>
      <c r="H1772" s="2">
        <v>1</v>
      </c>
      <c r="I1772" s="3">
        <v>3.1099</v>
      </c>
      <c r="J1772" s="2">
        <v>687</v>
      </c>
      <c r="K1772" s="2">
        <v>6</v>
      </c>
      <c r="L1772" s="2">
        <v>12</v>
      </c>
      <c r="M1772" s="2">
        <v>0</v>
      </c>
      <c r="N1772" s="2">
        <v>4</v>
      </c>
    </row>
    <row r="1773" hidden="1" spans="1:14">
      <c r="A1773" s="2">
        <v>2439</v>
      </c>
      <c r="B1773" s="3">
        <v>1</v>
      </c>
      <c r="C1773" s="3">
        <v>-187.34</v>
      </c>
      <c r="D1773" s="3">
        <v>-0.2727</v>
      </c>
      <c r="E1773" s="3">
        <v>0.8937</v>
      </c>
      <c r="F1773" s="3">
        <v>-0.6118</v>
      </c>
      <c r="G1773" s="3">
        <v>-0.0559</v>
      </c>
      <c r="H1773" s="2">
        <v>1</v>
      </c>
      <c r="I1773" s="3">
        <v>3.035</v>
      </c>
      <c r="J1773" s="2">
        <v>687</v>
      </c>
      <c r="K1773" s="2">
        <v>5</v>
      </c>
      <c r="L1773" s="2">
        <v>12</v>
      </c>
      <c r="M1773" s="2">
        <v>0</v>
      </c>
      <c r="N1773" s="2">
        <v>4</v>
      </c>
    </row>
    <row r="1774" hidden="1" spans="1:14">
      <c r="A1774" s="2">
        <v>2438</v>
      </c>
      <c r="B1774" s="3">
        <v>1</v>
      </c>
      <c r="C1774" s="3">
        <v>-186.74</v>
      </c>
      <c r="D1774" s="3">
        <v>-0.2718</v>
      </c>
      <c r="E1774" s="3">
        <v>0.8668</v>
      </c>
      <c r="F1774" s="3">
        <v>-0.6498</v>
      </c>
      <c r="G1774" s="3">
        <v>-0.0713</v>
      </c>
      <c r="H1774" s="2">
        <v>1</v>
      </c>
      <c r="I1774" s="3">
        <v>2.845</v>
      </c>
      <c r="J1774" s="2">
        <v>687</v>
      </c>
      <c r="K1774" s="2">
        <v>4</v>
      </c>
      <c r="L1774" s="2">
        <v>12</v>
      </c>
      <c r="M1774" s="2">
        <v>0</v>
      </c>
      <c r="N1774" s="2">
        <v>4</v>
      </c>
    </row>
    <row r="1775" hidden="1" spans="1:14">
      <c r="A1775" s="2">
        <v>2437</v>
      </c>
      <c r="B1775" s="3">
        <v>1</v>
      </c>
      <c r="C1775" s="3">
        <v>-122.88</v>
      </c>
      <c r="D1775" s="3">
        <v>-0.1789</v>
      </c>
      <c r="E1775" s="3">
        <v>0.8883</v>
      </c>
      <c r="F1775" s="3">
        <v>-0.6608</v>
      </c>
      <c r="G1775" s="3">
        <v>-0.059</v>
      </c>
      <c r="H1775" s="2">
        <v>1</v>
      </c>
      <c r="I1775" s="3">
        <v>1.8484</v>
      </c>
      <c r="J1775" s="2">
        <v>687</v>
      </c>
      <c r="K1775" s="2">
        <v>3</v>
      </c>
      <c r="L1775" s="2">
        <v>12</v>
      </c>
      <c r="M1775" s="2">
        <v>0</v>
      </c>
      <c r="N1775" s="2">
        <v>4</v>
      </c>
    </row>
    <row r="1776" hidden="1" spans="1:14">
      <c r="A1776" s="2">
        <v>2436</v>
      </c>
      <c r="B1776" s="3">
        <v>1</v>
      </c>
      <c r="C1776" s="3">
        <v>-151.4</v>
      </c>
      <c r="D1776" s="3">
        <v>-0.2204</v>
      </c>
      <c r="E1776" s="3">
        <v>0.8286</v>
      </c>
      <c r="F1776" s="3">
        <v>-0.7465</v>
      </c>
      <c r="G1776" s="3">
        <v>-0.0936</v>
      </c>
      <c r="H1776" s="2">
        <v>1</v>
      </c>
      <c r="I1776" s="3">
        <v>2.0202</v>
      </c>
      <c r="J1776" s="2">
        <v>687</v>
      </c>
      <c r="K1776" s="2">
        <v>2</v>
      </c>
      <c r="L1776" s="2">
        <v>12</v>
      </c>
      <c r="M1776" s="2">
        <v>0</v>
      </c>
      <c r="N1776" s="2">
        <v>4</v>
      </c>
    </row>
    <row r="1777" hidden="1" spans="1:14">
      <c r="A1777" s="2">
        <v>2435</v>
      </c>
      <c r="B1777" s="3">
        <v>1</v>
      </c>
      <c r="C1777" s="3">
        <v>-86.59</v>
      </c>
      <c r="D1777" s="3">
        <v>-0.126</v>
      </c>
      <c r="E1777" s="3">
        <v>0.9739</v>
      </c>
      <c r="F1777" s="3">
        <v>-0.2912</v>
      </c>
      <c r="G1777" s="3">
        <v>-0.0127</v>
      </c>
      <c r="H1777" s="2">
        <v>1</v>
      </c>
      <c r="I1777" s="3">
        <v>2.9169</v>
      </c>
      <c r="J1777" s="2">
        <v>687</v>
      </c>
      <c r="K1777" s="2">
        <v>8</v>
      </c>
      <c r="L1777" s="2">
        <v>11</v>
      </c>
      <c r="M1777" s="2">
        <v>0</v>
      </c>
      <c r="N1777" s="2">
        <v>4</v>
      </c>
    </row>
    <row r="1778" hidden="1" spans="1:14">
      <c r="A1778" s="2">
        <v>2433</v>
      </c>
      <c r="B1778" s="3">
        <v>1</v>
      </c>
      <c r="C1778" s="3">
        <v>-173.41</v>
      </c>
      <c r="D1778" s="3">
        <v>-0.2524</v>
      </c>
      <c r="E1778" s="3">
        <v>0.9182</v>
      </c>
      <c r="F1778" s="3">
        <v>-0.5919</v>
      </c>
      <c r="G1778" s="3">
        <v>-0.0422</v>
      </c>
      <c r="H1778" s="2">
        <v>1</v>
      </c>
      <c r="I1778" s="3">
        <v>2.9004</v>
      </c>
      <c r="J1778" s="2">
        <v>687</v>
      </c>
      <c r="K1778" s="2">
        <v>6</v>
      </c>
      <c r="L1778" s="2">
        <v>11</v>
      </c>
      <c r="M1778" s="2">
        <v>0</v>
      </c>
      <c r="N1778" s="2">
        <v>4</v>
      </c>
    </row>
    <row r="1779" hidden="1" spans="1:14">
      <c r="A1779" s="2">
        <v>2432</v>
      </c>
      <c r="B1779" s="3">
        <v>1</v>
      </c>
      <c r="C1779" s="3">
        <v>-201.37</v>
      </c>
      <c r="D1779" s="3">
        <v>-0.2931</v>
      </c>
      <c r="E1779" s="3">
        <v>0.8817</v>
      </c>
      <c r="F1779" s="3">
        <v>-0.639</v>
      </c>
      <c r="G1779" s="3">
        <v>-0.0626</v>
      </c>
      <c r="H1779" s="2">
        <v>1</v>
      </c>
      <c r="I1779" s="3">
        <v>3.1209</v>
      </c>
      <c r="J1779" s="2">
        <v>687</v>
      </c>
      <c r="K1779" s="2">
        <v>5</v>
      </c>
      <c r="L1779" s="2">
        <v>11</v>
      </c>
      <c r="M1779" s="2">
        <v>0</v>
      </c>
      <c r="N1779" s="2">
        <v>4</v>
      </c>
    </row>
    <row r="1780" hidden="1" spans="1:14">
      <c r="A1780" s="2">
        <v>2431</v>
      </c>
      <c r="B1780" s="3">
        <v>1</v>
      </c>
      <c r="C1780" s="3">
        <v>-193.41</v>
      </c>
      <c r="D1780" s="3">
        <v>-0.2815</v>
      </c>
      <c r="E1780" s="3">
        <v>0.857</v>
      </c>
      <c r="F1780" s="3">
        <v>-0.6949</v>
      </c>
      <c r="G1780" s="3">
        <v>-0.0768</v>
      </c>
      <c r="H1780" s="2">
        <v>1</v>
      </c>
      <c r="I1780" s="3">
        <v>2.7602</v>
      </c>
      <c r="J1780" s="2">
        <v>687</v>
      </c>
      <c r="K1780" s="2">
        <v>4</v>
      </c>
      <c r="L1780" s="2">
        <v>11</v>
      </c>
      <c r="M1780" s="2">
        <v>0</v>
      </c>
      <c r="N1780" s="2">
        <v>4</v>
      </c>
    </row>
    <row r="1781" hidden="1" spans="1:14">
      <c r="A1781" s="2">
        <v>2430</v>
      </c>
      <c r="B1781" s="3">
        <v>1</v>
      </c>
      <c r="C1781" s="3">
        <v>-113.59</v>
      </c>
      <c r="D1781" s="3">
        <v>-0.1653</v>
      </c>
      <c r="E1781" s="3">
        <v>0.8919</v>
      </c>
      <c r="F1781" s="3">
        <v>-0.6346</v>
      </c>
      <c r="G1781" s="3">
        <v>-0.0568</v>
      </c>
      <c r="H1781" s="2">
        <v>1</v>
      </c>
      <c r="I1781" s="3">
        <v>1.7791</v>
      </c>
      <c r="J1781" s="2">
        <v>687</v>
      </c>
      <c r="K1781" s="2">
        <v>3</v>
      </c>
      <c r="L1781" s="2">
        <v>11</v>
      </c>
      <c r="M1781" s="2">
        <v>0</v>
      </c>
      <c r="N1781" s="2">
        <v>4</v>
      </c>
    </row>
    <row r="1782" hidden="1" spans="1:14">
      <c r="A1782" s="2">
        <v>2429</v>
      </c>
      <c r="B1782" s="3">
        <v>1</v>
      </c>
      <c r="C1782" s="3">
        <v>-179.58</v>
      </c>
      <c r="D1782" s="3">
        <v>-0.2614</v>
      </c>
      <c r="E1782" s="3">
        <v>0.7924</v>
      </c>
      <c r="F1782" s="3">
        <v>-0.8184</v>
      </c>
      <c r="G1782" s="3">
        <v>-0.1157</v>
      </c>
      <c r="H1782" s="2">
        <v>1</v>
      </c>
      <c r="I1782" s="3">
        <v>2.1871</v>
      </c>
      <c r="J1782" s="2">
        <v>687</v>
      </c>
      <c r="K1782" s="2">
        <v>2</v>
      </c>
      <c r="L1782" s="2">
        <v>11</v>
      </c>
      <c r="M1782" s="2">
        <v>0</v>
      </c>
      <c r="N1782" s="2">
        <v>4</v>
      </c>
    </row>
    <row r="1783" hidden="1" spans="1:14">
      <c r="A1783" s="2">
        <v>2428</v>
      </c>
      <c r="B1783" s="3">
        <v>1</v>
      </c>
      <c r="C1783" s="3">
        <v>-119.06</v>
      </c>
      <c r="D1783" s="3">
        <v>-0.1733</v>
      </c>
      <c r="E1783" s="3">
        <v>0.9622</v>
      </c>
      <c r="F1783" s="3">
        <v>-0.4111</v>
      </c>
      <c r="G1783" s="3">
        <v>-0.0186</v>
      </c>
      <c r="H1783" s="2">
        <v>1</v>
      </c>
      <c r="I1783" s="3">
        <v>2.8508</v>
      </c>
      <c r="J1783" s="2">
        <v>687</v>
      </c>
      <c r="K1783" s="2">
        <v>8</v>
      </c>
      <c r="L1783" s="2">
        <v>10</v>
      </c>
      <c r="M1783" s="2">
        <v>0</v>
      </c>
      <c r="N1783" s="2">
        <v>4</v>
      </c>
    </row>
    <row r="1784" hidden="1" spans="1:14">
      <c r="A1784" s="2">
        <v>2427</v>
      </c>
      <c r="B1784" s="3">
        <v>1</v>
      </c>
      <c r="C1784" s="3">
        <v>-86.07</v>
      </c>
      <c r="D1784" s="3">
        <v>-0.1253</v>
      </c>
      <c r="E1784" s="3">
        <v>0.9651</v>
      </c>
      <c r="F1784" s="3">
        <v>-0.3009</v>
      </c>
      <c r="G1784" s="3">
        <v>-0.0174</v>
      </c>
      <c r="H1784" s="2">
        <v>1</v>
      </c>
      <c r="I1784" s="3">
        <v>2.8098</v>
      </c>
      <c r="J1784" s="2">
        <v>687</v>
      </c>
      <c r="K1784" s="2">
        <v>7</v>
      </c>
      <c r="L1784" s="2">
        <v>10</v>
      </c>
      <c r="M1784" s="2">
        <v>0</v>
      </c>
      <c r="N1784" s="2">
        <v>4</v>
      </c>
    </row>
    <row r="1785" hidden="1" spans="1:14">
      <c r="A1785" s="2">
        <v>2426</v>
      </c>
      <c r="B1785" s="3">
        <v>1</v>
      </c>
      <c r="C1785" s="3">
        <v>-148.81</v>
      </c>
      <c r="D1785" s="3">
        <v>-0.2166</v>
      </c>
      <c r="E1785" s="3">
        <v>0.9252</v>
      </c>
      <c r="F1785" s="3">
        <v>-0.4834</v>
      </c>
      <c r="G1785" s="3">
        <v>-0.0383</v>
      </c>
      <c r="H1785" s="2">
        <v>1</v>
      </c>
      <c r="I1785" s="3">
        <v>3.0383</v>
      </c>
      <c r="J1785" s="2">
        <v>687</v>
      </c>
      <c r="K1785" s="2">
        <v>6</v>
      </c>
      <c r="L1785" s="2">
        <v>10</v>
      </c>
      <c r="M1785" s="2">
        <v>0</v>
      </c>
      <c r="N1785" s="2">
        <v>4</v>
      </c>
    </row>
    <row r="1786" hidden="1" spans="1:14">
      <c r="A1786" s="2">
        <v>2425</v>
      </c>
      <c r="B1786" s="3">
        <v>1</v>
      </c>
      <c r="C1786" s="3">
        <v>-194.04</v>
      </c>
      <c r="D1786" s="3">
        <v>-0.2824</v>
      </c>
      <c r="E1786" s="3">
        <v>0.8792</v>
      </c>
      <c r="F1786" s="3">
        <v>-0.699</v>
      </c>
      <c r="G1786" s="3">
        <v>-0.0638</v>
      </c>
      <c r="H1786" s="2">
        <v>1</v>
      </c>
      <c r="I1786" s="3">
        <v>2.7529</v>
      </c>
      <c r="J1786" s="2">
        <v>687</v>
      </c>
      <c r="K1786" s="2">
        <v>5</v>
      </c>
      <c r="L1786" s="2">
        <v>10</v>
      </c>
      <c r="M1786" s="2">
        <v>0</v>
      </c>
      <c r="N1786" s="2">
        <v>4</v>
      </c>
    </row>
    <row r="1787" hidden="1" spans="1:14">
      <c r="A1787" s="2">
        <v>2424</v>
      </c>
      <c r="B1787" s="3">
        <v>1</v>
      </c>
      <c r="C1787" s="3">
        <v>-224.13</v>
      </c>
      <c r="D1787" s="3">
        <v>-0.3262</v>
      </c>
      <c r="E1787" s="3">
        <v>0.8275</v>
      </c>
      <c r="F1787" s="3">
        <v>-0.7708</v>
      </c>
      <c r="G1787" s="3">
        <v>-0.0939</v>
      </c>
      <c r="H1787" s="2">
        <v>1</v>
      </c>
      <c r="I1787" s="3">
        <v>2.8902</v>
      </c>
      <c r="J1787" s="2">
        <v>687</v>
      </c>
      <c r="K1787" s="2">
        <v>4</v>
      </c>
      <c r="L1787" s="2">
        <v>10</v>
      </c>
      <c r="M1787" s="2">
        <v>0</v>
      </c>
      <c r="N1787" s="2">
        <v>4</v>
      </c>
    </row>
    <row r="1788" hidden="1" spans="1:14">
      <c r="A1788" s="2">
        <v>2423</v>
      </c>
      <c r="B1788" s="3">
        <v>1</v>
      </c>
      <c r="C1788" s="3">
        <v>-112.95</v>
      </c>
      <c r="D1788" s="3">
        <v>-0.1644</v>
      </c>
      <c r="E1788" s="3">
        <v>0.8863</v>
      </c>
      <c r="F1788" s="3">
        <v>-0.6497</v>
      </c>
      <c r="G1788" s="3">
        <v>-0.0597</v>
      </c>
      <c r="H1788" s="2">
        <v>1</v>
      </c>
      <c r="I1788" s="3">
        <v>1.7296</v>
      </c>
      <c r="J1788" s="2">
        <v>687</v>
      </c>
      <c r="K1788" s="2">
        <v>3</v>
      </c>
      <c r="L1788" s="2">
        <v>10</v>
      </c>
      <c r="M1788" s="2">
        <v>0</v>
      </c>
      <c r="N1788" s="2">
        <v>4</v>
      </c>
    </row>
    <row r="1789" hidden="1" spans="1:14">
      <c r="A1789" s="2">
        <v>2422</v>
      </c>
      <c r="B1789" s="3">
        <v>1</v>
      </c>
      <c r="C1789" s="3">
        <v>-212.69</v>
      </c>
      <c r="D1789" s="3">
        <v>-0.3096</v>
      </c>
      <c r="E1789" s="3">
        <v>0.7474</v>
      </c>
      <c r="F1789" s="3">
        <v>-0.8349</v>
      </c>
      <c r="G1789" s="3">
        <v>-0.1444</v>
      </c>
      <c r="H1789" s="2">
        <v>1</v>
      </c>
      <c r="I1789" s="3">
        <v>2.5381</v>
      </c>
      <c r="J1789" s="2">
        <v>687</v>
      </c>
      <c r="K1789" s="2">
        <v>2</v>
      </c>
      <c r="L1789" s="2">
        <v>10</v>
      </c>
      <c r="M1789" s="2">
        <v>0</v>
      </c>
      <c r="N1789" s="2">
        <v>4</v>
      </c>
    </row>
    <row r="1790" hidden="1" spans="1:14">
      <c r="A1790" s="2">
        <v>2420</v>
      </c>
      <c r="B1790" s="3">
        <v>1</v>
      </c>
      <c r="C1790" s="3">
        <v>-87.38</v>
      </c>
      <c r="D1790" s="3">
        <v>-0.1272</v>
      </c>
      <c r="E1790" s="3">
        <v>0.9622</v>
      </c>
      <c r="F1790" s="3">
        <v>-0.3024</v>
      </c>
      <c r="G1790" s="3">
        <v>-0.0187</v>
      </c>
      <c r="H1790" s="2">
        <v>1</v>
      </c>
      <c r="I1790" s="3">
        <v>2.8405</v>
      </c>
      <c r="J1790" s="2">
        <v>687</v>
      </c>
      <c r="K1790" s="2">
        <v>7</v>
      </c>
      <c r="L1790" s="2">
        <v>9</v>
      </c>
      <c r="M1790" s="2">
        <v>0</v>
      </c>
      <c r="N1790" s="2">
        <v>4</v>
      </c>
    </row>
    <row r="1791" hidden="1" spans="1:14">
      <c r="A1791" s="2">
        <v>2419</v>
      </c>
      <c r="B1791" s="3">
        <v>1</v>
      </c>
      <c r="C1791" s="3">
        <v>-162.49</v>
      </c>
      <c r="D1791" s="3">
        <v>-0.2365</v>
      </c>
      <c r="E1791" s="3">
        <v>0.9136</v>
      </c>
      <c r="F1791" s="3">
        <v>-0.5124</v>
      </c>
      <c r="G1791" s="3">
        <v>-0.0442</v>
      </c>
      <c r="H1791" s="2">
        <v>1</v>
      </c>
      <c r="I1791" s="3">
        <v>3.1268</v>
      </c>
      <c r="J1791" s="2">
        <v>687</v>
      </c>
      <c r="K1791" s="2">
        <v>6</v>
      </c>
      <c r="L1791" s="2">
        <v>9</v>
      </c>
      <c r="M1791" s="2">
        <v>0</v>
      </c>
      <c r="N1791" s="2">
        <v>4</v>
      </c>
    </row>
    <row r="1792" hidden="1" spans="1:14">
      <c r="A1792" s="2">
        <v>2418</v>
      </c>
      <c r="B1792" s="3">
        <v>1</v>
      </c>
      <c r="C1792" s="3">
        <v>-161.6</v>
      </c>
      <c r="D1792" s="3">
        <v>-0.2352</v>
      </c>
      <c r="E1792" s="3">
        <v>0.8919</v>
      </c>
      <c r="F1792" s="3">
        <v>-0.7162</v>
      </c>
      <c r="G1792" s="3">
        <v>-0.0561</v>
      </c>
      <c r="H1792" s="2">
        <v>1</v>
      </c>
      <c r="I1792" s="3">
        <v>2.2427</v>
      </c>
      <c r="J1792" s="2">
        <v>687</v>
      </c>
      <c r="K1792" s="2">
        <v>5</v>
      </c>
      <c r="L1792" s="2">
        <v>9</v>
      </c>
      <c r="M1792" s="2">
        <v>0</v>
      </c>
      <c r="N1792" s="2">
        <v>4</v>
      </c>
    </row>
    <row r="1793" hidden="1" spans="1:14">
      <c r="A1793" s="2">
        <v>2417</v>
      </c>
      <c r="B1793" s="3">
        <v>1</v>
      </c>
      <c r="C1793" s="3">
        <v>-183.82</v>
      </c>
      <c r="D1793" s="3">
        <v>-0.2676</v>
      </c>
      <c r="E1793" s="3">
        <v>0.8473</v>
      </c>
      <c r="F1793" s="3">
        <v>-0.708</v>
      </c>
      <c r="G1793" s="3">
        <v>-0.0815</v>
      </c>
      <c r="H1793" s="2">
        <v>1</v>
      </c>
      <c r="I1793" s="3">
        <v>2.5779</v>
      </c>
      <c r="J1793" s="2">
        <v>687</v>
      </c>
      <c r="K1793" s="2">
        <v>4</v>
      </c>
      <c r="L1793" s="2">
        <v>9</v>
      </c>
      <c r="M1793" s="2">
        <v>0</v>
      </c>
      <c r="N1793" s="2">
        <v>4</v>
      </c>
    </row>
    <row r="1794" hidden="1" spans="1:14">
      <c r="A1794" s="2">
        <v>2416</v>
      </c>
      <c r="B1794" s="3">
        <v>1</v>
      </c>
      <c r="C1794" s="3">
        <v>-128.23</v>
      </c>
      <c r="D1794" s="3">
        <v>-0.1867</v>
      </c>
      <c r="E1794" s="3">
        <v>0.864</v>
      </c>
      <c r="F1794" s="3">
        <v>-0.7062</v>
      </c>
      <c r="G1794" s="3">
        <v>-0.0717</v>
      </c>
      <c r="H1794" s="2">
        <v>1</v>
      </c>
      <c r="I1794" s="3">
        <v>1.807</v>
      </c>
      <c r="J1794" s="2">
        <v>687</v>
      </c>
      <c r="K1794" s="2">
        <v>3</v>
      </c>
      <c r="L1794" s="2">
        <v>9</v>
      </c>
      <c r="M1794" s="2">
        <v>0</v>
      </c>
      <c r="N1794" s="2">
        <v>4</v>
      </c>
    </row>
    <row r="1795" hidden="1" spans="1:14">
      <c r="A1795" s="2">
        <v>2415</v>
      </c>
      <c r="B1795" s="3">
        <v>1</v>
      </c>
      <c r="C1795" s="3">
        <v>-231.3</v>
      </c>
      <c r="D1795" s="3">
        <v>-0.3367</v>
      </c>
      <c r="E1795" s="3">
        <v>0.7146</v>
      </c>
      <c r="F1795" s="3">
        <v>-0.8584</v>
      </c>
      <c r="G1795" s="3">
        <v>-0.1655</v>
      </c>
      <c r="H1795" s="2">
        <v>1</v>
      </c>
      <c r="I1795" s="3">
        <v>2.6849</v>
      </c>
      <c r="J1795" s="2">
        <v>687</v>
      </c>
      <c r="K1795" s="2">
        <v>2</v>
      </c>
      <c r="L1795" s="2">
        <v>9</v>
      </c>
      <c r="M1795" s="2">
        <v>0</v>
      </c>
      <c r="N1795" s="2">
        <v>4</v>
      </c>
    </row>
    <row r="1796" hidden="1" spans="1:14">
      <c r="A1796" s="2">
        <v>2414</v>
      </c>
      <c r="B1796" s="3">
        <v>1</v>
      </c>
      <c r="C1796" s="3">
        <v>-62.81</v>
      </c>
      <c r="D1796" s="3">
        <v>-0.0914</v>
      </c>
      <c r="E1796" s="3">
        <v>0.9769</v>
      </c>
      <c r="F1796" s="3">
        <v>-0.3355</v>
      </c>
      <c r="G1796" s="3">
        <v>-0.011</v>
      </c>
      <c r="H1796" s="2">
        <v>1</v>
      </c>
      <c r="I1796" s="3">
        <v>1.8497</v>
      </c>
      <c r="J1796" s="2">
        <v>687</v>
      </c>
      <c r="K1796" s="2">
        <v>8</v>
      </c>
      <c r="L1796" s="2">
        <v>8</v>
      </c>
      <c r="M1796" s="2">
        <v>0</v>
      </c>
      <c r="N1796" s="2">
        <v>4</v>
      </c>
    </row>
    <row r="1797" hidden="1" spans="1:14">
      <c r="A1797" s="2">
        <v>2413</v>
      </c>
      <c r="B1797" s="3">
        <v>1</v>
      </c>
      <c r="C1797" s="3">
        <v>-101.46</v>
      </c>
      <c r="D1797" s="3">
        <v>-0.1477</v>
      </c>
      <c r="E1797" s="3">
        <v>0.9532</v>
      </c>
      <c r="F1797" s="3">
        <v>-0.3362</v>
      </c>
      <c r="G1797" s="3">
        <v>-0.0231</v>
      </c>
      <c r="H1797" s="2">
        <v>1</v>
      </c>
      <c r="I1797" s="3">
        <v>2.966</v>
      </c>
      <c r="J1797" s="2">
        <v>687</v>
      </c>
      <c r="K1797" s="2">
        <v>7</v>
      </c>
      <c r="L1797" s="2">
        <v>8</v>
      </c>
      <c r="M1797" s="2">
        <v>0</v>
      </c>
      <c r="N1797" s="2">
        <v>4</v>
      </c>
    </row>
    <row r="1798" hidden="1" spans="1:14">
      <c r="A1798" s="2">
        <v>2412</v>
      </c>
      <c r="B1798" s="3">
        <v>1</v>
      </c>
      <c r="C1798" s="3">
        <v>-160.8</v>
      </c>
      <c r="D1798" s="3">
        <v>-0.2341</v>
      </c>
      <c r="E1798" s="3">
        <v>0.9085</v>
      </c>
      <c r="F1798" s="3">
        <v>-0.5379</v>
      </c>
      <c r="G1798" s="3">
        <v>-0.0464</v>
      </c>
      <c r="H1798" s="2">
        <v>1</v>
      </c>
      <c r="I1798" s="3">
        <v>2.9487</v>
      </c>
      <c r="J1798" s="2">
        <v>687</v>
      </c>
      <c r="K1798" s="2">
        <v>6</v>
      </c>
      <c r="L1798" s="2">
        <v>8</v>
      </c>
      <c r="M1798" s="2">
        <v>0</v>
      </c>
      <c r="N1798" s="2">
        <v>4</v>
      </c>
    </row>
    <row r="1799" hidden="1" spans="1:14">
      <c r="A1799" s="2">
        <v>2411</v>
      </c>
      <c r="B1799" s="3">
        <v>1</v>
      </c>
      <c r="C1799" s="3">
        <v>-217.89</v>
      </c>
      <c r="D1799" s="3">
        <v>-0.3172</v>
      </c>
      <c r="E1799" s="3">
        <v>0.8483</v>
      </c>
      <c r="F1799" s="3">
        <v>-0.7906</v>
      </c>
      <c r="G1799" s="3">
        <v>-0.0798</v>
      </c>
      <c r="H1799" s="2">
        <v>1</v>
      </c>
      <c r="I1799" s="3">
        <v>2.7469</v>
      </c>
      <c r="J1799" s="2">
        <v>687</v>
      </c>
      <c r="K1799" s="2">
        <v>5</v>
      </c>
      <c r="L1799" s="2">
        <v>8</v>
      </c>
      <c r="M1799" s="2">
        <v>0</v>
      </c>
      <c r="N1799" s="2">
        <v>4</v>
      </c>
    </row>
    <row r="1800" hidden="1" spans="1:14">
      <c r="A1800" s="2">
        <v>2410</v>
      </c>
      <c r="B1800" s="3">
        <v>1</v>
      </c>
      <c r="C1800" s="3">
        <v>-174.2</v>
      </c>
      <c r="D1800" s="3">
        <v>-0.2536</v>
      </c>
      <c r="E1800" s="3">
        <v>0.8454</v>
      </c>
      <c r="F1800" s="3">
        <v>-0.7005</v>
      </c>
      <c r="G1800" s="3">
        <v>-0.0816</v>
      </c>
      <c r="H1800" s="2">
        <v>1</v>
      </c>
      <c r="I1800" s="3">
        <v>2.4718</v>
      </c>
      <c r="J1800" s="2">
        <v>687</v>
      </c>
      <c r="K1800" s="2">
        <v>4</v>
      </c>
      <c r="L1800" s="2">
        <v>8</v>
      </c>
      <c r="M1800" s="2">
        <v>0</v>
      </c>
      <c r="N1800" s="2">
        <v>4</v>
      </c>
    </row>
    <row r="1801" hidden="1" spans="1:14">
      <c r="A1801" s="2">
        <v>2409</v>
      </c>
      <c r="B1801" s="3">
        <v>1</v>
      </c>
      <c r="C1801" s="3">
        <v>-172.54</v>
      </c>
      <c r="D1801" s="3">
        <v>-0.2511</v>
      </c>
      <c r="E1801" s="3">
        <v>0.8112</v>
      </c>
      <c r="F1801" s="3">
        <v>-0.7562</v>
      </c>
      <c r="G1801" s="3">
        <v>-0.1018</v>
      </c>
      <c r="H1801" s="2">
        <v>1</v>
      </c>
      <c r="I1801" s="3">
        <v>2.2697</v>
      </c>
      <c r="J1801" s="2">
        <v>687</v>
      </c>
      <c r="K1801" s="2">
        <v>3</v>
      </c>
      <c r="L1801" s="2">
        <v>8</v>
      </c>
      <c r="M1801" s="2">
        <v>0</v>
      </c>
      <c r="N1801" s="2">
        <v>4</v>
      </c>
    </row>
    <row r="1802" hidden="1" spans="1:14">
      <c r="A1802" s="2">
        <v>2408</v>
      </c>
      <c r="B1802" s="3">
        <v>1</v>
      </c>
      <c r="C1802" s="3">
        <v>-235.06</v>
      </c>
      <c r="D1802" s="3">
        <v>-0.3422</v>
      </c>
      <c r="E1802" s="3">
        <v>0.6955</v>
      </c>
      <c r="F1802" s="3">
        <v>-0.87</v>
      </c>
      <c r="G1802" s="3">
        <v>-0.1768</v>
      </c>
      <c r="H1802" s="2">
        <v>1</v>
      </c>
      <c r="I1802" s="3">
        <v>2.6925</v>
      </c>
      <c r="J1802" s="2">
        <v>687</v>
      </c>
      <c r="K1802" s="2">
        <v>2</v>
      </c>
      <c r="L1802" s="2">
        <v>8</v>
      </c>
      <c r="M1802" s="2">
        <v>0</v>
      </c>
      <c r="N1802" s="2">
        <v>4</v>
      </c>
    </row>
    <row r="1803" hidden="1" spans="1:14">
      <c r="A1803" s="2">
        <v>2407</v>
      </c>
      <c r="B1803" s="3">
        <v>1</v>
      </c>
      <c r="C1803" s="3">
        <v>-101.51</v>
      </c>
      <c r="D1803" s="3">
        <v>-0.1478</v>
      </c>
      <c r="E1803" s="3">
        <v>0.9602</v>
      </c>
      <c r="F1803" s="3">
        <v>-0.4023</v>
      </c>
      <c r="G1803" s="3">
        <v>-0.0191</v>
      </c>
      <c r="H1803" s="2">
        <v>1</v>
      </c>
      <c r="I1803" s="3">
        <v>2.4898</v>
      </c>
      <c r="J1803" s="2">
        <v>687</v>
      </c>
      <c r="K1803" s="2">
        <v>8</v>
      </c>
      <c r="L1803" s="2">
        <v>7</v>
      </c>
      <c r="M1803" s="2">
        <v>0</v>
      </c>
      <c r="N1803" s="2">
        <v>4</v>
      </c>
    </row>
    <row r="1804" hidden="1" spans="1:14">
      <c r="A1804" s="2">
        <v>2406</v>
      </c>
      <c r="B1804" s="3">
        <v>1</v>
      </c>
      <c r="C1804" s="3">
        <v>-109.62</v>
      </c>
      <c r="D1804" s="3">
        <v>-0.1596</v>
      </c>
      <c r="E1804" s="3">
        <v>0.9459</v>
      </c>
      <c r="F1804" s="3">
        <v>-0.3417</v>
      </c>
      <c r="G1804" s="3">
        <v>-0.0265</v>
      </c>
      <c r="H1804" s="2">
        <v>1</v>
      </c>
      <c r="I1804" s="3">
        <v>3.1454</v>
      </c>
      <c r="J1804" s="2">
        <v>687</v>
      </c>
      <c r="K1804" s="2">
        <v>7</v>
      </c>
      <c r="L1804" s="2">
        <v>7</v>
      </c>
      <c r="M1804" s="2">
        <v>0</v>
      </c>
      <c r="N1804" s="2">
        <v>4</v>
      </c>
    </row>
    <row r="1805" hidden="1" spans="1:14">
      <c r="A1805" s="2">
        <v>2405</v>
      </c>
      <c r="B1805" s="3">
        <v>1</v>
      </c>
      <c r="C1805" s="3">
        <v>-114.53</v>
      </c>
      <c r="D1805" s="3">
        <v>-0.1667</v>
      </c>
      <c r="E1805" s="3">
        <v>0.9287</v>
      </c>
      <c r="F1805" s="3">
        <v>-0.4866</v>
      </c>
      <c r="G1805" s="3">
        <v>-0.0352</v>
      </c>
      <c r="H1805" s="2">
        <v>1</v>
      </c>
      <c r="I1805" s="3">
        <v>2.3289</v>
      </c>
      <c r="J1805" s="2">
        <v>687</v>
      </c>
      <c r="K1805" s="2">
        <v>6</v>
      </c>
      <c r="L1805" s="2">
        <v>7</v>
      </c>
      <c r="M1805" s="2">
        <v>0</v>
      </c>
      <c r="N1805" s="2">
        <v>4</v>
      </c>
    </row>
    <row r="1806" hidden="1" spans="1:14">
      <c r="A1806" s="2">
        <v>2404</v>
      </c>
      <c r="B1806" s="3">
        <v>1</v>
      </c>
      <c r="C1806" s="3">
        <v>-158.84</v>
      </c>
      <c r="D1806" s="3">
        <v>-0.2312</v>
      </c>
      <c r="E1806" s="3">
        <v>0.8787</v>
      </c>
      <c r="F1806" s="3">
        <v>-0.6632</v>
      </c>
      <c r="G1806" s="3">
        <v>-0.0618</v>
      </c>
      <c r="H1806" s="2">
        <v>1</v>
      </c>
      <c r="I1806" s="3">
        <v>2.3815</v>
      </c>
      <c r="J1806" s="2">
        <v>687</v>
      </c>
      <c r="K1806" s="2">
        <v>5</v>
      </c>
      <c r="L1806" s="2">
        <v>7</v>
      </c>
      <c r="M1806" s="2">
        <v>0</v>
      </c>
      <c r="N1806" s="2">
        <v>4</v>
      </c>
    </row>
    <row r="1807" hidden="1" spans="1:14">
      <c r="A1807" s="2">
        <v>2403</v>
      </c>
      <c r="B1807" s="3">
        <v>1</v>
      </c>
      <c r="C1807" s="3">
        <v>-199.35</v>
      </c>
      <c r="D1807" s="3">
        <v>-0.2902</v>
      </c>
      <c r="E1807" s="3">
        <v>0.8142</v>
      </c>
      <c r="F1807" s="3">
        <v>-0.8035</v>
      </c>
      <c r="G1807" s="3">
        <v>-0.0983</v>
      </c>
      <c r="H1807" s="2">
        <v>1</v>
      </c>
      <c r="I1807" s="3">
        <v>2.4719</v>
      </c>
      <c r="J1807" s="2">
        <v>687</v>
      </c>
      <c r="K1807" s="2">
        <v>4</v>
      </c>
      <c r="L1807" s="2">
        <v>7</v>
      </c>
      <c r="M1807" s="2">
        <v>0</v>
      </c>
      <c r="N1807" s="2">
        <v>4</v>
      </c>
    </row>
    <row r="1808" hidden="1" spans="1:14">
      <c r="A1808" s="2">
        <v>2402</v>
      </c>
      <c r="B1808" s="3">
        <v>1</v>
      </c>
      <c r="C1808" s="3">
        <v>-211.32</v>
      </c>
      <c r="D1808" s="3">
        <v>-0.3076</v>
      </c>
      <c r="E1808" s="3">
        <v>0.7607</v>
      </c>
      <c r="F1808" s="3">
        <v>-0.8226</v>
      </c>
      <c r="G1808" s="3">
        <v>-0.1311</v>
      </c>
      <c r="H1808" s="2">
        <v>1</v>
      </c>
      <c r="I1808" s="3">
        <v>2.5573</v>
      </c>
      <c r="J1808" s="2">
        <v>687</v>
      </c>
      <c r="K1808" s="2">
        <v>3</v>
      </c>
      <c r="L1808" s="2">
        <v>7</v>
      </c>
      <c r="M1808" s="2">
        <v>0</v>
      </c>
      <c r="N1808" s="2">
        <v>4</v>
      </c>
    </row>
    <row r="1809" hidden="1" spans="1:14">
      <c r="A1809" s="2">
        <v>2401</v>
      </c>
      <c r="B1809" s="3">
        <v>1</v>
      </c>
      <c r="C1809" s="3">
        <v>-245.69</v>
      </c>
      <c r="D1809" s="3">
        <v>-0.3576</v>
      </c>
      <c r="E1809" s="3">
        <v>0.6671</v>
      </c>
      <c r="F1809" s="3">
        <v>-0.8977</v>
      </c>
      <c r="G1809" s="3">
        <v>-0.194</v>
      </c>
      <c r="H1809" s="2">
        <v>1</v>
      </c>
      <c r="I1809" s="3">
        <v>2.7292</v>
      </c>
      <c r="J1809" s="2">
        <v>687</v>
      </c>
      <c r="K1809" s="2">
        <v>2</v>
      </c>
      <c r="L1809" s="2">
        <v>7</v>
      </c>
      <c r="M1809" s="2">
        <v>0</v>
      </c>
      <c r="N1809" s="2">
        <v>4</v>
      </c>
    </row>
    <row r="1810" hidden="1" spans="1:14">
      <c r="A1810" s="2">
        <v>2400</v>
      </c>
      <c r="B1810" s="3">
        <v>1</v>
      </c>
      <c r="C1810" s="3">
        <v>-100.54</v>
      </c>
      <c r="D1810" s="3">
        <v>-0.1463</v>
      </c>
      <c r="E1810" s="3">
        <v>0.9575</v>
      </c>
      <c r="F1810" s="3">
        <v>-0.3931</v>
      </c>
      <c r="G1810" s="3">
        <v>-0.0201</v>
      </c>
      <c r="H1810" s="2">
        <v>1</v>
      </c>
      <c r="I1810" s="3">
        <v>2.5228</v>
      </c>
      <c r="J1810" s="2">
        <v>687</v>
      </c>
      <c r="K1810" s="2">
        <v>8</v>
      </c>
      <c r="L1810" s="2">
        <v>6</v>
      </c>
      <c r="M1810" s="2">
        <v>0</v>
      </c>
      <c r="N1810" s="2">
        <v>4</v>
      </c>
    </row>
    <row r="1811" hidden="1" spans="1:14">
      <c r="A1811" s="2">
        <v>2399</v>
      </c>
      <c r="B1811" s="3">
        <v>1</v>
      </c>
      <c r="C1811" s="3">
        <v>-134.83</v>
      </c>
      <c r="D1811" s="3">
        <v>-0.1963</v>
      </c>
      <c r="E1811" s="3">
        <v>0.9288</v>
      </c>
      <c r="F1811" s="3">
        <v>-0.4377</v>
      </c>
      <c r="G1811" s="3">
        <v>-0.0346</v>
      </c>
      <c r="H1811" s="2">
        <v>1</v>
      </c>
      <c r="I1811" s="3">
        <v>3.0278</v>
      </c>
      <c r="J1811" s="2">
        <v>687</v>
      </c>
      <c r="K1811" s="2">
        <v>7</v>
      </c>
      <c r="L1811" s="2">
        <v>6</v>
      </c>
      <c r="M1811" s="2">
        <v>0</v>
      </c>
      <c r="N1811" s="2">
        <v>4</v>
      </c>
    </row>
    <row r="1812" hidden="1" spans="1:14">
      <c r="A1812" s="2">
        <v>2398</v>
      </c>
      <c r="B1812" s="3">
        <v>1</v>
      </c>
      <c r="C1812" s="3">
        <v>-195.41</v>
      </c>
      <c r="D1812" s="3">
        <v>-0.2844</v>
      </c>
      <c r="E1812" s="3">
        <v>0.8737</v>
      </c>
      <c r="F1812" s="3">
        <v>-0.7258</v>
      </c>
      <c r="G1812" s="3">
        <v>-0.0632</v>
      </c>
      <c r="H1812" s="2">
        <v>1</v>
      </c>
      <c r="I1812" s="3">
        <v>2.6781</v>
      </c>
      <c r="J1812" s="2">
        <v>687</v>
      </c>
      <c r="K1812" s="2">
        <v>6</v>
      </c>
      <c r="L1812" s="2">
        <v>6</v>
      </c>
      <c r="M1812" s="2">
        <v>0</v>
      </c>
      <c r="N1812" s="2">
        <v>4</v>
      </c>
    </row>
    <row r="1813" hidden="1" spans="1:14">
      <c r="A1813" s="2">
        <v>2397</v>
      </c>
      <c r="B1813" s="3">
        <v>1</v>
      </c>
      <c r="C1813" s="3">
        <v>-156.71</v>
      </c>
      <c r="D1813" s="3">
        <v>-0.2281</v>
      </c>
      <c r="E1813" s="3">
        <v>0.8717</v>
      </c>
      <c r="F1813" s="3">
        <v>-0.6399</v>
      </c>
      <c r="G1813" s="3">
        <v>-0.0644</v>
      </c>
      <c r="H1813" s="2">
        <v>1</v>
      </c>
      <c r="I1813" s="3">
        <v>2.4363</v>
      </c>
      <c r="J1813" s="2">
        <v>687</v>
      </c>
      <c r="K1813" s="2">
        <v>5</v>
      </c>
      <c r="L1813" s="2">
        <v>6</v>
      </c>
      <c r="M1813" s="2">
        <v>0</v>
      </c>
      <c r="N1813" s="2">
        <v>4</v>
      </c>
    </row>
    <row r="1814" hidden="1" spans="1:14">
      <c r="A1814" s="2">
        <v>2396</v>
      </c>
      <c r="B1814" s="3">
        <v>1</v>
      </c>
      <c r="C1814" s="3">
        <v>-252.16</v>
      </c>
      <c r="D1814" s="3">
        <v>-0.367</v>
      </c>
      <c r="E1814" s="3">
        <v>0.7581</v>
      </c>
      <c r="F1814" s="3">
        <v>-0.8442</v>
      </c>
      <c r="G1814" s="3">
        <v>-0.1305</v>
      </c>
      <c r="H1814" s="2">
        <v>1</v>
      </c>
      <c r="I1814" s="3">
        <v>2.974</v>
      </c>
      <c r="J1814" s="2">
        <v>687</v>
      </c>
      <c r="K1814" s="2">
        <v>4</v>
      </c>
      <c r="L1814" s="2">
        <v>6</v>
      </c>
      <c r="M1814" s="2">
        <v>0</v>
      </c>
      <c r="N1814" s="2">
        <v>4</v>
      </c>
    </row>
    <row r="1815" hidden="1" spans="1:14">
      <c r="A1815" s="2">
        <v>2395</v>
      </c>
      <c r="B1815" s="3">
        <v>1</v>
      </c>
      <c r="C1815" s="3">
        <v>-205.96</v>
      </c>
      <c r="D1815" s="3">
        <v>-0.2998</v>
      </c>
      <c r="E1815" s="3">
        <v>0.7514</v>
      </c>
      <c r="F1815" s="3">
        <v>-0.8354</v>
      </c>
      <c r="G1815" s="3">
        <v>-0.1346</v>
      </c>
      <c r="H1815" s="2">
        <v>1</v>
      </c>
      <c r="I1815" s="3">
        <v>2.4555</v>
      </c>
      <c r="J1815" s="2">
        <v>687</v>
      </c>
      <c r="K1815" s="2">
        <v>3</v>
      </c>
      <c r="L1815" s="2">
        <v>6</v>
      </c>
      <c r="M1815" s="2">
        <v>0</v>
      </c>
      <c r="N1815" s="2">
        <v>4</v>
      </c>
    </row>
    <row r="1816" hidden="1" spans="1:14">
      <c r="A1816" s="2">
        <v>2394</v>
      </c>
      <c r="B1816" s="3">
        <v>1</v>
      </c>
      <c r="C1816" s="3">
        <v>-257.34</v>
      </c>
      <c r="D1816" s="3">
        <v>-0.3746</v>
      </c>
      <c r="E1816" s="3">
        <v>0.6366</v>
      </c>
      <c r="F1816" s="3">
        <v>-0.9039</v>
      </c>
      <c r="G1816" s="3">
        <v>-0.2125</v>
      </c>
      <c r="H1816" s="2">
        <v>1</v>
      </c>
      <c r="I1816" s="3">
        <v>2.8393</v>
      </c>
      <c r="J1816" s="2">
        <v>687</v>
      </c>
      <c r="K1816" s="2">
        <v>2</v>
      </c>
      <c r="L1816" s="2">
        <v>6</v>
      </c>
      <c r="M1816" s="2">
        <v>0</v>
      </c>
      <c r="N1816" s="2">
        <v>4</v>
      </c>
    </row>
    <row r="1817" hidden="1" spans="1:14">
      <c r="A1817" s="2">
        <v>2393</v>
      </c>
      <c r="B1817" s="3">
        <v>1</v>
      </c>
      <c r="C1817" s="3">
        <v>-90.05</v>
      </c>
      <c r="D1817" s="3">
        <v>-0.1311</v>
      </c>
      <c r="E1817" s="3">
        <v>0.9588</v>
      </c>
      <c r="F1817" s="3">
        <v>-0.3432</v>
      </c>
      <c r="G1817" s="3">
        <v>-0.0191</v>
      </c>
      <c r="H1817" s="2">
        <v>1</v>
      </c>
      <c r="I1817" s="3">
        <v>2.5834</v>
      </c>
      <c r="J1817" s="2">
        <v>687</v>
      </c>
      <c r="K1817" s="2">
        <v>8</v>
      </c>
      <c r="L1817" s="2">
        <v>5</v>
      </c>
      <c r="M1817" s="2">
        <v>0</v>
      </c>
      <c r="N1817" s="2">
        <v>4</v>
      </c>
    </row>
    <row r="1818" hidden="1" spans="1:14">
      <c r="A1818" s="2">
        <v>2392</v>
      </c>
      <c r="B1818" s="3">
        <v>1</v>
      </c>
      <c r="C1818" s="3">
        <v>-82.83</v>
      </c>
      <c r="D1818" s="3">
        <v>-0.1206</v>
      </c>
      <c r="E1818" s="3">
        <v>0.9517</v>
      </c>
      <c r="F1818" s="3">
        <v>-0.3689</v>
      </c>
      <c r="G1818" s="3">
        <v>-0.0226</v>
      </c>
      <c r="H1818" s="2">
        <v>1</v>
      </c>
      <c r="I1818" s="3">
        <v>2.2139</v>
      </c>
      <c r="J1818" s="2">
        <v>687</v>
      </c>
      <c r="K1818" s="2">
        <v>7</v>
      </c>
      <c r="L1818" s="2">
        <v>5</v>
      </c>
      <c r="M1818" s="2">
        <v>0</v>
      </c>
      <c r="N1818" s="2">
        <v>4</v>
      </c>
    </row>
    <row r="1819" hidden="1" spans="1:14">
      <c r="A1819" s="2">
        <v>2391</v>
      </c>
      <c r="B1819" s="3">
        <v>1</v>
      </c>
      <c r="C1819" s="3">
        <v>-146.04</v>
      </c>
      <c r="D1819" s="3">
        <v>-0.2126</v>
      </c>
      <c r="E1819" s="3">
        <v>0.8962</v>
      </c>
      <c r="F1819" s="3">
        <v>-0.6497</v>
      </c>
      <c r="G1819" s="3">
        <v>-0.0502</v>
      </c>
      <c r="H1819" s="2">
        <v>1</v>
      </c>
      <c r="I1819" s="3">
        <v>2.232</v>
      </c>
      <c r="J1819" s="2">
        <v>687</v>
      </c>
      <c r="K1819" s="2">
        <v>6</v>
      </c>
      <c r="L1819" s="2">
        <v>5</v>
      </c>
      <c r="M1819" s="2">
        <v>0</v>
      </c>
      <c r="N1819" s="2">
        <v>4</v>
      </c>
    </row>
    <row r="1820" hidden="1" spans="1:14">
      <c r="A1820" s="2">
        <v>2390</v>
      </c>
      <c r="B1820" s="3">
        <v>1</v>
      </c>
      <c r="C1820" s="3">
        <v>-216.12</v>
      </c>
      <c r="D1820" s="3">
        <v>-0.3146</v>
      </c>
      <c r="E1820" s="3">
        <v>0.8167</v>
      </c>
      <c r="F1820" s="3">
        <v>-0.7747</v>
      </c>
      <c r="G1820" s="3">
        <v>-0.093</v>
      </c>
      <c r="H1820" s="2">
        <v>1</v>
      </c>
      <c r="I1820" s="3">
        <v>2.7786</v>
      </c>
      <c r="J1820" s="2">
        <v>687</v>
      </c>
      <c r="K1820" s="2">
        <v>5</v>
      </c>
      <c r="L1820" s="2">
        <v>5</v>
      </c>
      <c r="M1820" s="2">
        <v>0</v>
      </c>
      <c r="N1820" s="2">
        <v>4</v>
      </c>
    </row>
    <row r="1821" hidden="1" spans="1:14">
      <c r="A1821" s="2">
        <v>2389</v>
      </c>
      <c r="B1821" s="3">
        <v>1</v>
      </c>
      <c r="C1821" s="3">
        <v>-295.95</v>
      </c>
      <c r="D1821" s="3">
        <v>-0.4308</v>
      </c>
      <c r="E1821" s="3">
        <v>0.7067</v>
      </c>
      <c r="F1821" s="3">
        <v>-0.897</v>
      </c>
      <c r="G1821" s="3">
        <v>-0.1602</v>
      </c>
      <c r="H1821" s="2">
        <v>1</v>
      </c>
      <c r="I1821" s="3">
        <v>3.2882</v>
      </c>
      <c r="J1821" s="2">
        <v>687</v>
      </c>
      <c r="K1821" s="2">
        <v>4</v>
      </c>
      <c r="L1821" s="2">
        <v>5</v>
      </c>
      <c r="M1821" s="2">
        <v>0</v>
      </c>
      <c r="N1821" s="2">
        <v>4</v>
      </c>
    </row>
    <row r="1822" hidden="1" spans="1:14">
      <c r="A1822" s="2">
        <v>2388</v>
      </c>
      <c r="B1822" s="3">
        <v>1</v>
      </c>
      <c r="C1822" s="3">
        <v>-223.58</v>
      </c>
      <c r="D1822" s="3">
        <v>-0.3254</v>
      </c>
      <c r="E1822" s="3">
        <v>0.717</v>
      </c>
      <c r="F1822" s="3">
        <v>-0.8766</v>
      </c>
      <c r="G1822" s="3">
        <v>-0.1532</v>
      </c>
      <c r="H1822" s="2">
        <v>1</v>
      </c>
      <c r="I1822" s="3">
        <v>2.5424</v>
      </c>
      <c r="J1822" s="2">
        <v>687</v>
      </c>
      <c r="K1822" s="2">
        <v>3</v>
      </c>
      <c r="L1822" s="2">
        <v>5</v>
      </c>
      <c r="M1822" s="2">
        <v>0</v>
      </c>
      <c r="N1822" s="2">
        <v>4</v>
      </c>
    </row>
    <row r="1823" hidden="1" spans="1:14">
      <c r="A1823" s="2">
        <v>2387</v>
      </c>
      <c r="B1823" s="3">
        <v>1</v>
      </c>
      <c r="C1823" s="3">
        <v>-273.29</v>
      </c>
      <c r="D1823" s="3">
        <v>-0.3978</v>
      </c>
      <c r="E1823" s="3">
        <v>0.5992</v>
      </c>
      <c r="F1823" s="3">
        <v>-0.9225</v>
      </c>
      <c r="G1823" s="3">
        <v>-0.236</v>
      </c>
      <c r="H1823" s="2">
        <v>1</v>
      </c>
      <c r="I1823" s="3">
        <v>2.9556</v>
      </c>
      <c r="J1823" s="2">
        <v>687</v>
      </c>
      <c r="K1823" s="2">
        <v>2</v>
      </c>
      <c r="L1823" s="2">
        <v>5</v>
      </c>
      <c r="M1823" s="2">
        <v>0</v>
      </c>
      <c r="N1823" s="2">
        <v>4</v>
      </c>
    </row>
    <row r="1824" hidden="1" spans="1:14">
      <c r="A1824" s="2">
        <v>2386</v>
      </c>
      <c r="B1824" s="3">
        <v>1</v>
      </c>
      <c r="C1824" s="3">
        <v>-82.91</v>
      </c>
      <c r="D1824" s="3">
        <v>-0.1207</v>
      </c>
      <c r="E1824" s="3">
        <v>0.9586</v>
      </c>
      <c r="F1824" s="3">
        <v>-0.2999</v>
      </c>
      <c r="G1824" s="3">
        <v>-0.0187</v>
      </c>
      <c r="H1824" s="2">
        <v>1</v>
      </c>
      <c r="I1824" s="3">
        <v>2.7161</v>
      </c>
      <c r="J1824" s="2">
        <v>687</v>
      </c>
      <c r="K1824" s="2">
        <v>8</v>
      </c>
      <c r="L1824" s="2">
        <v>4</v>
      </c>
      <c r="M1824" s="2">
        <v>0</v>
      </c>
      <c r="N1824" s="2">
        <v>4</v>
      </c>
    </row>
    <row r="1825" hidden="1" spans="1:14">
      <c r="A1825" s="2">
        <v>2385</v>
      </c>
      <c r="B1825" s="3">
        <v>1</v>
      </c>
      <c r="C1825" s="3">
        <v>-163.08</v>
      </c>
      <c r="D1825" s="3">
        <v>-0.2374</v>
      </c>
      <c r="E1825" s="3">
        <v>0.9006</v>
      </c>
      <c r="F1825" s="3">
        <v>-0.5844</v>
      </c>
      <c r="G1825" s="3">
        <v>-0.0469</v>
      </c>
      <c r="H1825" s="2">
        <v>1</v>
      </c>
      <c r="I1825" s="3">
        <v>2.7645</v>
      </c>
      <c r="J1825" s="2">
        <v>687</v>
      </c>
      <c r="K1825" s="2">
        <v>7</v>
      </c>
      <c r="L1825" s="2">
        <v>4</v>
      </c>
      <c r="M1825" s="2">
        <v>0</v>
      </c>
      <c r="N1825" s="2">
        <v>4</v>
      </c>
    </row>
    <row r="1826" hidden="1" spans="1:14">
      <c r="A1826" s="2">
        <v>2384</v>
      </c>
      <c r="B1826" s="3">
        <v>1</v>
      </c>
      <c r="C1826" s="3">
        <v>-139.97</v>
      </c>
      <c r="D1826" s="3">
        <v>-0.2037</v>
      </c>
      <c r="E1826" s="3">
        <v>0.8924</v>
      </c>
      <c r="F1826" s="3">
        <v>-0.618</v>
      </c>
      <c r="G1826" s="3">
        <v>-0.0509</v>
      </c>
      <c r="H1826" s="2">
        <v>1</v>
      </c>
      <c r="I1826" s="3">
        <v>2.2496</v>
      </c>
      <c r="J1826" s="2">
        <v>687</v>
      </c>
      <c r="K1826" s="2">
        <v>6</v>
      </c>
      <c r="L1826" s="2">
        <v>4</v>
      </c>
      <c r="M1826" s="2">
        <v>0</v>
      </c>
      <c r="N1826" s="2">
        <v>4</v>
      </c>
    </row>
    <row r="1827" hidden="1" spans="1:14">
      <c r="A1827" s="2">
        <v>2383</v>
      </c>
      <c r="B1827" s="3">
        <v>1</v>
      </c>
      <c r="C1827" s="3">
        <v>-257.98</v>
      </c>
      <c r="D1827" s="3">
        <v>-0.3755</v>
      </c>
      <c r="E1827" s="3">
        <v>0.7721</v>
      </c>
      <c r="F1827" s="3">
        <v>-0.8218</v>
      </c>
      <c r="G1827" s="3">
        <v>-0.1163</v>
      </c>
      <c r="H1827" s="2">
        <v>1</v>
      </c>
      <c r="I1827" s="3">
        <v>3.1243</v>
      </c>
      <c r="J1827" s="2">
        <v>687</v>
      </c>
      <c r="K1827" s="2">
        <v>5</v>
      </c>
      <c r="L1827" s="2">
        <v>4</v>
      </c>
      <c r="M1827" s="2">
        <v>0</v>
      </c>
      <c r="N1827" s="2">
        <v>4</v>
      </c>
    </row>
    <row r="1828" hidden="1" spans="1:14">
      <c r="A1828" s="2">
        <v>2382</v>
      </c>
      <c r="B1828" s="3">
        <v>1</v>
      </c>
      <c r="C1828" s="3">
        <v>-286.01</v>
      </c>
      <c r="D1828" s="3">
        <v>-0.4163</v>
      </c>
      <c r="E1828" s="3">
        <v>0.6968</v>
      </c>
      <c r="F1828" s="3">
        <v>-0.8971</v>
      </c>
      <c r="G1828" s="3">
        <v>-0.1628</v>
      </c>
      <c r="H1828" s="2">
        <v>1</v>
      </c>
      <c r="I1828" s="3">
        <v>3.1776</v>
      </c>
      <c r="J1828" s="2">
        <v>687</v>
      </c>
      <c r="K1828" s="2">
        <v>4</v>
      </c>
      <c r="L1828" s="2">
        <v>4</v>
      </c>
      <c r="M1828" s="2">
        <v>0</v>
      </c>
      <c r="N1828" s="2">
        <v>4</v>
      </c>
    </row>
    <row r="1829" hidden="1" spans="1:14">
      <c r="A1829" s="2">
        <v>2381</v>
      </c>
      <c r="B1829" s="3">
        <v>1</v>
      </c>
      <c r="C1829" s="3">
        <v>-233</v>
      </c>
      <c r="D1829" s="3">
        <v>-0.3392</v>
      </c>
      <c r="E1829" s="3">
        <v>0.6889</v>
      </c>
      <c r="F1829" s="3">
        <v>-0.8782</v>
      </c>
      <c r="G1829" s="3">
        <v>-0.1673</v>
      </c>
      <c r="H1829" s="2">
        <v>1</v>
      </c>
      <c r="I1829" s="3">
        <v>2.6447</v>
      </c>
      <c r="J1829" s="2">
        <v>687</v>
      </c>
      <c r="K1829" s="2">
        <v>3</v>
      </c>
      <c r="L1829" s="2">
        <v>4</v>
      </c>
      <c r="M1829" s="2">
        <v>0</v>
      </c>
      <c r="N1829" s="2">
        <v>4</v>
      </c>
    </row>
    <row r="1830" hidden="1" spans="1:14">
      <c r="A1830" s="2">
        <v>2380</v>
      </c>
      <c r="B1830" s="3">
        <v>1</v>
      </c>
      <c r="C1830" s="3">
        <v>-287.88</v>
      </c>
      <c r="D1830" s="3">
        <v>-0.419</v>
      </c>
      <c r="E1830" s="3">
        <v>0.5621</v>
      </c>
      <c r="F1830" s="3">
        <v>-0.9259</v>
      </c>
      <c r="G1830" s="3">
        <v>-0.2593</v>
      </c>
      <c r="H1830" s="2">
        <v>1</v>
      </c>
      <c r="I1830" s="3">
        <v>3.1021</v>
      </c>
      <c r="J1830" s="2">
        <v>687</v>
      </c>
      <c r="K1830" s="2">
        <v>2</v>
      </c>
      <c r="L1830" s="2">
        <v>4</v>
      </c>
      <c r="M1830" s="2">
        <v>0</v>
      </c>
      <c r="N1830" s="2">
        <v>4</v>
      </c>
    </row>
    <row r="1831" hidden="1" spans="1:14">
      <c r="A1831" s="2">
        <v>2379</v>
      </c>
      <c r="B1831" s="3">
        <v>1</v>
      </c>
      <c r="C1831" s="3">
        <v>-616.71</v>
      </c>
      <c r="D1831" s="3">
        <v>-0.7614</v>
      </c>
      <c r="E1831" s="3">
        <v>0.9156</v>
      </c>
      <c r="F1831" s="3">
        <v>-0.7575</v>
      </c>
      <c r="G1831" s="3">
        <v>-0.039</v>
      </c>
      <c r="H1831" s="2">
        <v>1</v>
      </c>
      <c r="I1831" s="3">
        <v>7.984</v>
      </c>
      <c r="J1831" s="2">
        <v>810</v>
      </c>
      <c r="K1831" s="2">
        <v>8</v>
      </c>
      <c r="L1831" s="2">
        <v>20</v>
      </c>
      <c r="M1831" s="2">
        <v>4</v>
      </c>
      <c r="N1831" s="2">
        <v>3</v>
      </c>
    </row>
    <row r="1832" hidden="1" spans="1:14">
      <c r="A1832" s="2">
        <v>2378</v>
      </c>
      <c r="B1832" s="3">
        <v>1</v>
      </c>
      <c r="C1832" s="3">
        <v>-522.09</v>
      </c>
      <c r="D1832" s="3">
        <v>-0.5195</v>
      </c>
      <c r="E1832" s="3">
        <v>0.9272</v>
      </c>
      <c r="F1832" s="3">
        <v>-0.8365</v>
      </c>
      <c r="G1832" s="3">
        <v>-0.0334</v>
      </c>
      <c r="H1832" s="2">
        <v>1</v>
      </c>
      <c r="I1832" s="3">
        <v>6.1835</v>
      </c>
      <c r="J1832" s="2">
        <v>1005</v>
      </c>
      <c r="K1832" s="2">
        <v>7</v>
      </c>
      <c r="L1832" s="2">
        <v>20</v>
      </c>
      <c r="M1832" s="2">
        <v>4</v>
      </c>
      <c r="N1832" s="2">
        <v>3</v>
      </c>
    </row>
    <row r="1833" hidden="1" spans="1:14">
      <c r="A1833" s="2">
        <v>2377</v>
      </c>
      <c r="B1833" s="3">
        <v>1</v>
      </c>
      <c r="C1833" s="3">
        <v>-544.98</v>
      </c>
      <c r="D1833" s="3">
        <v>-0.4977</v>
      </c>
      <c r="E1833" s="3">
        <v>0.9119</v>
      </c>
      <c r="F1833" s="3">
        <v>-0.8661</v>
      </c>
      <c r="G1833" s="3">
        <v>-0.0416</v>
      </c>
      <c r="H1833" s="2">
        <v>1</v>
      </c>
      <c r="I1833" s="3">
        <v>6.2401</v>
      </c>
      <c r="J1833" s="2">
        <v>1095</v>
      </c>
      <c r="K1833" s="2">
        <v>6</v>
      </c>
      <c r="L1833" s="2">
        <v>20</v>
      </c>
      <c r="M1833" s="2">
        <v>4</v>
      </c>
      <c r="N1833" s="2">
        <v>3</v>
      </c>
    </row>
    <row r="1834" hidden="1" spans="1:14">
      <c r="A1834" s="2">
        <v>2376</v>
      </c>
      <c r="B1834" s="3">
        <v>1</v>
      </c>
      <c r="C1834" s="3">
        <v>-503.81</v>
      </c>
      <c r="D1834" s="3">
        <v>-0.2707</v>
      </c>
      <c r="E1834" s="3">
        <v>0.9353</v>
      </c>
      <c r="F1834" s="3">
        <v>-0.9386</v>
      </c>
      <c r="G1834" s="3">
        <v>-0.0297</v>
      </c>
      <c r="H1834" s="2">
        <v>1</v>
      </c>
      <c r="I1834" s="3">
        <v>5.3501</v>
      </c>
      <c r="J1834" s="2">
        <v>1861</v>
      </c>
      <c r="K1834" s="2">
        <v>5</v>
      </c>
      <c r="L1834" s="2">
        <v>20</v>
      </c>
      <c r="M1834" s="2">
        <v>4</v>
      </c>
      <c r="N1834" s="2">
        <v>3</v>
      </c>
    </row>
    <row r="1835" hidden="1" spans="1:14">
      <c r="A1835" s="2">
        <v>2375</v>
      </c>
      <c r="B1835" s="3">
        <v>1</v>
      </c>
      <c r="C1835" s="3">
        <v>-503.52</v>
      </c>
      <c r="D1835" s="3">
        <v>-0.4549</v>
      </c>
      <c r="E1835" s="3">
        <v>0.8715</v>
      </c>
      <c r="F1835" s="3">
        <v>-0.9446</v>
      </c>
      <c r="G1835" s="3">
        <v>-0.0618</v>
      </c>
      <c r="H1835" s="2">
        <v>1</v>
      </c>
      <c r="I1835" s="3">
        <v>5.3149</v>
      </c>
      <c r="J1835" s="2">
        <v>1107</v>
      </c>
      <c r="K1835" s="2">
        <v>4</v>
      </c>
      <c r="L1835" s="2">
        <v>20</v>
      </c>
      <c r="M1835" s="2">
        <v>4</v>
      </c>
      <c r="N1835" s="2">
        <v>3</v>
      </c>
    </row>
    <row r="1836" hidden="1" spans="1:14">
      <c r="A1836" s="2">
        <v>2374</v>
      </c>
      <c r="B1836" s="3">
        <v>1</v>
      </c>
      <c r="C1836" s="3">
        <v>-501.18</v>
      </c>
      <c r="D1836" s="3">
        <v>-0.7559</v>
      </c>
      <c r="E1836" s="3">
        <v>0.7406</v>
      </c>
      <c r="F1836" s="3">
        <v>-0.9762</v>
      </c>
      <c r="G1836" s="3">
        <v>-0.1362</v>
      </c>
      <c r="H1836" s="2">
        <v>1</v>
      </c>
      <c r="I1836" s="3">
        <v>5.1275</v>
      </c>
      <c r="J1836" s="2">
        <v>663</v>
      </c>
      <c r="K1836" s="2">
        <v>3</v>
      </c>
      <c r="L1836" s="2">
        <v>20</v>
      </c>
      <c r="M1836" s="2">
        <v>4</v>
      </c>
      <c r="N1836" s="2">
        <v>3</v>
      </c>
    </row>
    <row r="1837" hidden="1" spans="1:14">
      <c r="A1837" s="2">
        <v>2373</v>
      </c>
      <c r="B1837" s="3">
        <v>1</v>
      </c>
      <c r="C1837" s="3">
        <v>-500.06</v>
      </c>
      <c r="D1837" s="3">
        <v>-0.7577</v>
      </c>
      <c r="E1837" s="3">
        <v>0.6716</v>
      </c>
      <c r="F1837" s="3">
        <v>-0.9814</v>
      </c>
      <c r="G1837" s="3">
        <v>-0.1814</v>
      </c>
      <c r="H1837" s="2">
        <v>1</v>
      </c>
      <c r="I1837" s="3">
        <v>5.0908</v>
      </c>
      <c r="J1837" s="2">
        <v>660</v>
      </c>
      <c r="K1837" s="2">
        <v>2</v>
      </c>
      <c r="L1837" s="2">
        <v>20</v>
      </c>
      <c r="M1837" s="2">
        <v>4</v>
      </c>
      <c r="N1837" s="2">
        <v>3</v>
      </c>
    </row>
    <row r="1838" hidden="1" spans="1:14">
      <c r="A1838" s="2">
        <v>2372</v>
      </c>
      <c r="B1838" s="3">
        <v>1</v>
      </c>
      <c r="C1838" s="3">
        <v>-558.84</v>
      </c>
      <c r="D1838" s="3">
        <v>-1.2817</v>
      </c>
      <c r="E1838" s="3">
        <v>0.8588</v>
      </c>
      <c r="F1838" s="3">
        <v>-0.7603</v>
      </c>
      <c r="G1838" s="3">
        <v>-0.0699</v>
      </c>
      <c r="H1838" s="2">
        <v>1</v>
      </c>
      <c r="I1838" s="3">
        <v>7.2226</v>
      </c>
      <c r="J1838" s="2">
        <v>436</v>
      </c>
      <c r="K1838" s="2">
        <v>8</v>
      </c>
      <c r="L1838" s="2">
        <v>19</v>
      </c>
      <c r="M1838" s="2">
        <v>4</v>
      </c>
      <c r="N1838" s="2">
        <v>3</v>
      </c>
    </row>
    <row r="1839" hidden="1" spans="1:14">
      <c r="A1839" s="2">
        <v>2371</v>
      </c>
      <c r="B1839" s="3">
        <v>1</v>
      </c>
      <c r="C1839" s="3">
        <v>-520.98</v>
      </c>
      <c r="D1839" s="3">
        <v>-0.471</v>
      </c>
      <c r="E1839" s="3">
        <v>0.9316</v>
      </c>
      <c r="F1839" s="3">
        <v>-0.8565</v>
      </c>
      <c r="G1839" s="3">
        <v>-0.0322</v>
      </c>
      <c r="H1839" s="2">
        <v>1</v>
      </c>
      <c r="I1839" s="3">
        <v>6.0301</v>
      </c>
      <c r="J1839" s="2">
        <v>1106</v>
      </c>
      <c r="K1839" s="2">
        <v>7</v>
      </c>
      <c r="L1839" s="2">
        <v>19</v>
      </c>
      <c r="M1839" s="2">
        <v>4</v>
      </c>
      <c r="N1839" s="2">
        <v>3</v>
      </c>
    </row>
    <row r="1840" hidden="1" spans="1:14">
      <c r="A1840" s="2">
        <v>2370</v>
      </c>
      <c r="B1840" s="3">
        <v>1</v>
      </c>
      <c r="C1840" s="3">
        <v>-505.61</v>
      </c>
      <c r="D1840" s="3">
        <v>-0.4712</v>
      </c>
      <c r="E1840" s="3">
        <v>0.9136</v>
      </c>
      <c r="F1840" s="3">
        <v>-0.8664</v>
      </c>
      <c r="G1840" s="3">
        <v>-0.0416</v>
      </c>
      <c r="H1840" s="2">
        <v>1</v>
      </c>
      <c r="I1840" s="3">
        <v>5.7907</v>
      </c>
      <c r="J1840" s="2">
        <v>1073</v>
      </c>
      <c r="K1840" s="2">
        <v>6</v>
      </c>
      <c r="L1840" s="2">
        <v>19</v>
      </c>
      <c r="M1840" s="2">
        <v>4</v>
      </c>
      <c r="N1840" s="2">
        <v>3</v>
      </c>
    </row>
    <row r="1841" hidden="1" spans="1:14">
      <c r="A1841" s="2">
        <v>2369</v>
      </c>
      <c r="B1841" s="3">
        <v>1</v>
      </c>
      <c r="C1841" s="3">
        <v>-517.7</v>
      </c>
      <c r="D1841" s="3">
        <v>-0.2785</v>
      </c>
      <c r="E1841" s="3">
        <v>0.9312</v>
      </c>
      <c r="F1841" s="3">
        <v>-0.9111</v>
      </c>
      <c r="G1841" s="3">
        <v>-0.0327</v>
      </c>
      <c r="H1841" s="2">
        <v>1</v>
      </c>
      <c r="I1841" s="3">
        <v>5.6538</v>
      </c>
      <c r="J1841" s="2">
        <v>1859</v>
      </c>
      <c r="K1841" s="2">
        <v>5</v>
      </c>
      <c r="L1841" s="2">
        <v>19</v>
      </c>
      <c r="M1841" s="2">
        <v>4</v>
      </c>
      <c r="N1841" s="2">
        <v>3</v>
      </c>
    </row>
    <row r="1842" hidden="1" spans="1:14">
      <c r="A1842" s="2">
        <v>2368</v>
      </c>
      <c r="B1842" s="3">
        <v>1</v>
      </c>
      <c r="C1842" s="3">
        <v>-502.5</v>
      </c>
      <c r="D1842" s="3">
        <v>-0.4556</v>
      </c>
      <c r="E1842" s="3">
        <v>0.8673</v>
      </c>
      <c r="F1842" s="3">
        <v>-0.9513</v>
      </c>
      <c r="G1842" s="3">
        <v>-0.0657</v>
      </c>
      <c r="H1842" s="2">
        <v>1</v>
      </c>
      <c r="I1842" s="3">
        <v>5.2686</v>
      </c>
      <c r="J1842" s="2">
        <v>1103</v>
      </c>
      <c r="K1842" s="2">
        <v>4</v>
      </c>
      <c r="L1842" s="2">
        <v>19</v>
      </c>
      <c r="M1842" s="2">
        <v>4</v>
      </c>
      <c r="N1842" s="2">
        <v>3</v>
      </c>
    </row>
    <row r="1843" hidden="1" spans="1:14">
      <c r="A1843" s="2">
        <v>2367</v>
      </c>
      <c r="B1843" s="3">
        <v>1</v>
      </c>
      <c r="C1843" s="3">
        <v>-501.8</v>
      </c>
      <c r="D1843" s="3">
        <v>-0.6542</v>
      </c>
      <c r="E1843" s="3">
        <v>0.7656</v>
      </c>
      <c r="F1843" s="3">
        <v>-0.9755</v>
      </c>
      <c r="G1843" s="3">
        <v>-0.1239</v>
      </c>
      <c r="H1843" s="2">
        <v>1</v>
      </c>
      <c r="I1843" s="3">
        <v>5.1373</v>
      </c>
      <c r="J1843" s="2">
        <v>767</v>
      </c>
      <c r="K1843" s="2">
        <v>3</v>
      </c>
      <c r="L1843" s="2">
        <v>19</v>
      </c>
      <c r="M1843" s="2">
        <v>4</v>
      </c>
      <c r="N1843" s="2">
        <v>3</v>
      </c>
    </row>
    <row r="1844" hidden="1" spans="1:14">
      <c r="A1844" s="2">
        <v>2366</v>
      </c>
      <c r="B1844" s="3">
        <v>1</v>
      </c>
      <c r="C1844" s="3">
        <v>-501.38</v>
      </c>
      <c r="D1844" s="3">
        <v>-0.7574</v>
      </c>
      <c r="E1844" s="3">
        <v>0.6636</v>
      </c>
      <c r="F1844" s="3">
        <v>-0.9858</v>
      </c>
      <c r="G1844" s="3">
        <v>-0.1913</v>
      </c>
      <c r="H1844" s="2">
        <v>1</v>
      </c>
      <c r="I1844" s="3">
        <v>5.0823</v>
      </c>
      <c r="J1844" s="2">
        <v>662</v>
      </c>
      <c r="K1844" s="2">
        <v>2</v>
      </c>
      <c r="L1844" s="2">
        <v>19</v>
      </c>
      <c r="M1844" s="2">
        <v>4</v>
      </c>
      <c r="N1844" s="2">
        <v>3</v>
      </c>
    </row>
    <row r="1845" hidden="1" spans="1:14">
      <c r="A1845" s="2">
        <v>2365</v>
      </c>
      <c r="B1845" s="3">
        <v>1</v>
      </c>
      <c r="C1845" s="3">
        <v>-534.11</v>
      </c>
      <c r="D1845" s="3">
        <v>-1.225</v>
      </c>
      <c r="E1845" s="3">
        <v>0.8601</v>
      </c>
      <c r="F1845" s="3">
        <v>-0.7779</v>
      </c>
      <c r="G1845" s="3">
        <v>-0.0703</v>
      </c>
      <c r="H1845" s="2">
        <v>1</v>
      </c>
      <c r="I1845" s="3">
        <v>6.7629</v>
      </c>
      <c r="J1845" s="2">
        <v>436</v>
      </c>
      <c r="K1845" s="2">
        <v>8</v>
      </c>
      <c r="L1845" s="2">
        <v>18</v>
      </c>
      <c r="M1845" s="2">
        <v>4</v>
      </c>
      <c r="N1845" s="2">
        <v>3</v>
      </c>
    </row>
    <row r="1846" hidden="1" spans="1:14">
      <c r="A1846" s="2">
        <v>2364</v>
      </c>
      <c r="B1846" s="3">
        <v>1</v>
      </c>
      <c r="C1846" s="3">
        <v>-504.23</v>
      </c>
      <c r="D1846" s="3">
        <v>-0.5319</v>
      </c>
      <c r="E1846" s="3">
        <v>0.9199</v>
      </c>
      <c r="F1846" s="3">
        <v>-0.8392</v>
      </c>
      <c r="G1846" s="3">
        <v>-0.0387</v>
      </c>
      <c r="H1846" s="2">
        <v>1</v>
      </c>
      <c r="I1846" s="3">
        <v>5.9594</v>
      </c>
      <c r="J1846" s="2">
        <v>948</v>
      </c>
      <c r="K1846" s="2">
        <v>7</v>
      </c>
      <c r="L1846" s="2">
        <v>18</v>
      </c>
      <c r="M1846" s="2">
        <v>4</v>
      </c>
      <c r="N1846" s="2">
        <v>3</v>
      </c>
    </row>
    <row r="1847" hidden="1" spans="1:14">
      <c r="A1847" s="2">
        <v>2363</v>
      </c>
      <c r="B1847" s="3">
        <v>1</v>
      </c>
      <c r="C1847" s="3">
        <v>-509.24</v>
      </c>
      <c r="D1847" s="3">
        <v>-0.4613</v>
      </c>
      <c r="E1847" s="3">
        <v>0.9122</v>
      </c>
      <c r="F1847" s="3">
        <v>-0.8764</v>
      </c>
      <c r="G1847" s="3">
        <v>-0.0431</v>
      </c>
      <c r="H1847" s="2">
        <v>1</v>
      </c>
      <c r="I1847" s="3">
        <v>5.7689</v>
      </c>
      <c r="J1847" s="2">
        <v>1104</v>
      </c>
      <c r="K1847" s="2">
        <v>6</v>
      </c>
      <c r="L1847" s="2">
        <v>18</v>
      </c>
      <c r="M1847" s="2">
        <v>4</v>
      </c>
      <c r="N1847" s="2">
        <v>3</v>
      </c>
    </row>
    <row r="1848" hidden="1" spans="1:14">
      <c r="A1848" s="2">
        <v>2362</v>
      </c>
      <c r="B1848" s="3">
        <v>1</v>
      </c>
      <c r="C1848" s="3">
        <v>-502.29</v>
      </c>
      <c r="D1848" s="3">
        <v>-0.2722</v>
      </c>
      <c r="E1848" s="3">
        <v>0.9303</v>
      </c>
      <c r="F1848" s="3">
        <v>-0.9511</v>
      </c>
      <c r="G1848" s="3">
        <v>-0.0338</v>
      </c>
      <c r="H1848" s="2">
        <v>1</v>
      </c>
      <c r="I1848" s="3">
        <v>5.2678</v>
      </c>
      <c r="J1848" s="2">
        <v>1845</v>
      </c>
      <c r="K1848" s="2">
        <v>5</v>
      </c>
      <c r="L1848" s="2">
        <v>18</v>
      </c>
      <c r="M1848" s="2">
        <v>4</v>
      </c>
      <c r="N1848" s="2">
        <v>3</v>
      </c>
    </row>
    <row r="1849" hidden="1" spans="1:14">
      <c r="A1849" s="2">
        <v>2361</v>
      </c>
      <c r="B1849" s="3">
        <v>1</v>
      </c>
      <c r="C1849" s="3">
        <v>-500.11</v>
      </c>
      <c r="D1849" s="3">
        <v>-0.4648</v>
      </c>
      <c r="E1849" s="3">
        <v>0.86</v>
      </c>
      <c r="F1849" s="3">
        <v>-0.9533</v>
      </c>
      <c r="G1849" s="3">
        <v>-0.071</v>
      </c>
      <c r="H1849" s="2">
        <v>1</v>
      </c>
      <c r="I1849" s="3">
        <v>5.2345</v>
      </c>
      <c r="J1849" s="2">
        <v>1076</v>
      </c>
      <c r="K1849" s="2">
        <v>4</v>
      </c>
      <c r="L1849" s="2">
        <v>18</v>
      </c>
      <c r="M1849" s="2">
        <v>4</v>
      </c>
      <c r="N1849" s="2">
        <v>3</v>
      </c>
    </row>
    <row r="1850" hidden="1" spans="1:14">
      <c r="A1850" s="2">
        <v>2360</v>
      </c>
      <c r="B1850" s="3">
        <v>1</v>
      </c>
      <c r="C1850" s="3">
        <v>-500.95</v>
      </c>
      <c r="D1850" s="3">
        <v>-0.6531</v>
      </c>
      <c r="E1850" s="3">
        <v>0.7588</v>
      </c>
      <c r="F1850" s="3">
        <v>-0.9844</v>
      </c>
      <c r="G1850" s="3">
        <v>-0.1305</v>
      </c>
      <c r="H1850" s="2">
        <v>1</v>
      </c>
      <c r="I1850" s="3">
        <v>5.0847</v>
      </c>
      <c r="J1850" s="2">
        <v>767</v>
      </c>
      <c r="K1850" s="2">
        <v>3</v>
      </c>
      <c r="L1850" s="2">
        <v>18</v>
      </c>
      <c r="M1850" s="2">
        <v>4</v>
      </c>
      <c r="N1850" s="2">
        <v>3</v>
      </c>
    </row>
    <row r="1851" hidden="1" spans="1:14">
      <c r="A1851" s="2">
        <v>2359</v>
      </c>
      <c r="B1851" s="3">
        <v>1</v>
      </c>
      <c r="C1851" s="3">
        <v>-502.47</v>
      </c>
      <c r="D1851" s="3">
        <v>-0.8065</v>
      </c>
      <c r="E1851" s="3">
        <v>0.6353</v>
      </c>
      <c r="F1851" s="3">
        <v>-0.9902</v>
      </c>
      <c r="G1851" s="3">
        <v>-0.2163</v>
      </c>
      <c r="H1851" s="2">
        <v>1</v>
      </c>
      <c r="I1851" s="3">
        <v>5.0717</v>
      </c>
      <c r="J1851" s="2">
        <v>623</v>
      </c>
      <c r="K1851" s="2">
        <v>2</v>
      </c>
      <c r="L1851" s="2">
        <v>18</v>
      </c>
      <c r="M1851" s="2">
        <v>4</v>
      </c>
      <c r="N1851" s="2">
        <v>3</v>
      </c>
    </row>
    <row r="1852" hidden="1" spans="1:14">
      <c r="A1852" s="2">
        <v>2358</v>
      </c>
      <c r="B1852" s="3">
        <v>1</v>
      </c>
      <c r="C1852" s="3">
        <v>-503.99</v>
      </c>
      <c r="D1852" s="3">
        <v>-2.4827</v>
      </c>
      <c r="E1852" s="3">
        <v>0.7211</v>
      </c>
      <c r="F1852" s="3">
        <v>-0.754</v>
      </c>
      <c r="G1852" s="3">
        <v>-0.1579</v>
      </c>
      <c r="H1852" s="2">
        <v>1</v>
      </c>
      <c r="I1852" s="3">
        <v>6.5982</v>
      </c>
      <c r="J1852" s="2">
        <v>203</v>
      </c>
      <c r="K1852" s="2">
        <v>8</v>
      </c>
      <c r="L1852" s="2">
        <v>17</v>
      </c>
      <c r="M1852" s="2">
        <v>4</v>
      </c>
      <c r="N1852" s="2">
        <v>3</v>
      </c>
    </row>
    <row r="1853" hidden="1" spans="1:14">
      <c r="A1853" s="2">
        <v>2357</v>
      </c>
      <c r="B1853" s="3">
        <v>1</v>
      </c>
      <c r="C1853" s="3">
        <v>-527.75</v>
      </c>
      <c r="D1853" s="3">
        <v>-0.5272</v>
      </c>
      <c r="E1853" s="3">
        <v>0.9176</v>
      </c>
      <c r="F1853" s="3">
        <v>-0.8686</v>
      </c>
      <c r="G1853" s="3">
        <v>-0.0408</v>
      </c>
      <c r="H1853" s="2">
        <v>1</v>
      </c>
      <c r="I1853" s="3">
        <v>6.0299</v>
      </c>
      <c r="J1853" s="2">
        <v>1001</v>
      </c>
      <c r="K1853" s="2">
        <v>7</v>
      </c>
      <c r="L1853" s="2">
        <v>17</v>
      </c>
      <c r="M1853" s="2">
        <v>4</v>
      </c>
      <c r="N1853" s="2">
        <v>3</v>
      </c>
    </row>
    <row r="1854" hidden="1" spans="1:14">
      <c r="A1854" s="2">
        <v>2356</v>
      </c>
      <c r="B1854" s="3">
        <v>1</v>
      </c>
      <c r="C1854" s="3">
        <v>-500.09</v>
      </c>
      <c r="D1854" s="3">
        <v>-0.453</v>
      </c>
      <c r="E1854" s="3">
        <v>0.9103</v>
      </c>
      <c r="F1854" s="3">
        <v>-0.8846</v>
      </c>
      <c r="G1854" s="3">
        <v>-0.0451</v>
      </c>
      <c r="H1854" s="2">
        <v>1</v>
      </c>
      <c r="I1854" s="3">
        <v>5.6168</v>
      </c>
      <c r="J1854" s="2">
        <v>1104</v>
      </c>
      <c r="K1854" s="2">
        <v>6</v>
      </c>
      <c r="L1854" s="2">
        <v>17</v>
      </c>
      <c r="M1854" s="2">
        <v>4</v>
      </c>
      <c r="N1854" s="2">
        <v>3</v>
      </c>
    </row>
    <row r="1855" hidden="1" spans="1:14">
      <c r="A1855" s="2">
        <v>2355</v>
      </c>
      <c r="B1855" s="3">
        <v>1</v>
      </c>
      <c r="C1855" s="3">
        <v>-501.49</v>
      </c>
      <c r="D1855" s="3">
        <v>-0.272</v>
      </c>
      <c r="E1855" s="3">
        <v>0.9276</v>
      </c>
      <c r="F1855" s="3">
        <v>-0.9523</v>
      </c>
      <c r="G1855" s="3">
        <v>-0.0358</v>
      </c>
      <c r="H1855" s="2">
        <v>1</v>
      </c>
      <c r="I1855" s="3">
        <v>5.2527</v>
      </c>
      <c r="J1855" s="2">
        <v>1844</v>
      </c>
      <c r="K1855" s="2">
        <v>5</v>
      </c>
      <c r="L1855" s="2">
        <v>17</v>
      </c>
      <c r="M1855" s="2">
        <v>4</v>
      </c>
      <c r="N1855" s="2">
        <v>3</v>
      </c>
    </row>
    <row r="1856" hidden="1" spans="1:14">
      <c r="A1856" s="2">
        <v>2354</v>
      </c>
      <c r="B1856" s="3">
        <v>1</v>
      </c>
      <c r="C1856" s="3">
        <v>-502.36</v>
      </c>
      <c r="D1856" s="3">
        <v>-0.4534</v>
      </c>
      <c r="E1856" s="3">
        <v>0.8583</v>
      </c>
      <c r="F1856" s="3">
        <v>-0.9656</v>
      </c>
      <c r="G1856" s="3">
        <v>-0.0733</v>
      </c>
      <c r="H1856" s="2">
        <v>1</v>
      </c>
      <c r="I1856" s="3">
        <v>5.193</v>
      </c>
      <c r="J1856" s="2">
        <v>1108</v>
      </c>
      <c r="K1856" s="2">
        <v>4</v>
      </c>
      <c r="L1856" s="2">
        <v>17</v>
      </c>
      <c r="M1856" s="2">
        <v>4</v>
      </c>
      <c r="N1856" s="2">
        <v>3</v>
      </c>
    </row>
    <row r="1857" hidden="1" spans="1:14">
      <c r="A1857" s="2">
        <v>2353</v>
      </c>
      <c r="B1857" s="3">
        <v>1</v>
      </c>
      <c r="C1857" s="3">
        <v>-504.51</v>
      </c>
      <c r="D1857" s="3">
        <v>-0.6229</v>
      </c>
      <c r="E1857" s="3">
        <v>0.7611</v>
      </c>
      <c r="F1857" s="3">
        <v>-0.9864</v>
      </c>
      <c r="G1857" s="3">
        <v>-0.1314</v>
      </c>
      <c r="H1857" s="2">
        <v>1</v>
      </c>
      <c r="I1857" s="3">
        <v>5.1113</v>
      </c>
      <c r="J1857" s="2">
        <v>810</v>
      </c>
      <c r="K1857" s="2">
        <v>3</v>
      </c>
      <c r="L1857" s="2">
        <v>17</v>
      </c>
      <c r="M1857" s="2">
        <v>4</v>
      </c>
      <c r="N1857" s="2">
        <v>3</v>
      </c>
    </row>
    <row r="1858" hidden="1" spans="1:14">
      <c r="A1858" s="2">
        <v>2352</v>
      </c>
      <c r="B1858" s="3">
        <v>1</v>
      </c>
      <c r="C1858" s="3">
        <v>-502.51</v>
      </c>
      <c r="D1858" s="3">
        <v>-0.8079</v>
      </c>
      <c r="E1858" s="3">
        <v>0.6248</v>
      </c>
      <c r="F1858" s="3">
        <v>-0.9925</v>
      </c>
      <c r="G1858" s="3">
        <v>-0.2281</v>
      </c>
      <c r="H1858" s="2">
        <v>1</v>
      </c>
      <c r="I1858" s="3">
        <v>5.0613</v>
      </c>
      <c r="J1858" s="2">
        <v>622</v>
      </c>
      <c r="K1858" s="2">
        <v>2</v>
      </c>
      <c r="L1858" s="2">
        <v>17</v>
      </c>
      <c r="M1858" s="2">
        <v>4</v>
      </c>
      <c r="N1858" s="2">
        <v>3</v>
      </c>
    </row>
    <row r="1859" hidden="1" spans="1:14">
      <c r="A1859" s="2">
        <v>2351</v>
      </c>
      <c r="B1859" s="3">
        <v>1</v>
      </c>
      <c r="C1859" s="3">
        <v>-528.71</v>
      </c>
      <c r="D1859" s="3">
        <v>-2.5057</v>
      </c>
      <c r="E1859" s="3">
        <v>0.7097</v>
      </c>
      <c r="F1859" s="3">
        <v>-0.8272</v>
      </c>
      <c r="G1859" s="3">
        <v>-0.1682</v>
      </c>
      <c r="H1859" s="2">
        <v>1</v>
      </c>
      <c r="I1859" s="3">
        <v>6.3241</v>
      </c>
      <c r="J1859" s="2">
        <v>211</v>
      </c>
      <c r="K1859" s="2">
        <v>8</v>
      </c>
      <c r="L1859" s="2">
        <v>16</v>
      </c>
      <c r="M1859" s="2">
        <v>4</v>
      </c>
      <c r="N1859" s="2">
        <v>3</v>
      </c>
    </row>
    <row r="1860" hidden="1" spans="1:14">
      <c r="A1860" s="2">
        <v>2350</v>
      </c>
      <c r="B1860" s="3">
        <v>1</v>
      </c>
      <c r="C1860" s="3">
        <v>-514.77</v>
      </c>
      <c r="D1860" s="3">
        <v>-0.4983</v>
      </c>
      <c r="E1860" s="3">
        <v>0.9186</v>
      </c>
      <c r="F1860" s="3">
        <v>-0.8807</v>
      </c>
      <c r="G1860" s="3">
        <v>-0.0406</v>
      </c>
      <c r="H1860" s="2">
        <v>1</v>
      </c>
      <c r="I1860" s="3">
        <v>5.8048</v>
      </c>
      <c r="J1860" s="2">
        <v>1033</v>
      </c>
      <c r="K1860" s="2">
        <v>7</v>
      </c>
      <c r="L1860" s="2">
        <v>16</v>
      </c>
      <c r="M1860" s="2">
        <v>4</v>
      </c>
      <c r="N1860" s="2">
        <v>3</v>
      </c>
    </row>
    <row r="1861" hidden="1" spans="1:14">
      <c r="A1861" s="2">
        <v>2349</v>
      </c>
      <c r="B1861" s="3">
        <v>1</v>
      </c>
      <c r="C1861" s="3">
        <v>-509.57</v>
      </c>
      <c r="D1861" s="3">
        <v>-0.3609</v>
      </c>
      <c r="E1861" s="3">
        <v>0.9233</v>
      </c>
      <c r="F1861" s="3">
        <v>-0.8903</v>
      </c>
      <c r="G1861" s="3">
        <v>-0.0385</v>
      </c>
      <c r="H1861" s="2">
        <v>1</v>
      </c>
      <c r="I1861" s="3">
        <v>5.69</v>
      </c>
      <c r="J1861" s="2">
        <v>1412</v>
      </c>
      <c r="K1861" s="2">
        <v>6</v>
      </c>
      <c r="L1861" s="2">
        <v>16</v>
      </c>
      <c r="M1861" s="2">
        <v>4</v>
      </c>
      <c r="N1861" s="2">
        <v>3</v>
      </c>
    </row>
    <row r="1862" hidden="1" spans="1:14">
      <c r="A1862" s="2">
        <v>2348</v>
      </c>
      <c r="B1862" s="3">
        <v>1</v>
      </c>
      <c r="C1862" s="3">
        <v>-505.79</v>
      </c>
      <c r="D1862" s="3">
        <v>-0.3577</v>
      </c>
      <c r="E1862" s="3">
        <v>0.9043</v>
      </c>
      <c r="F1862" s="3">
        <v>-0.9604</v>
      </c>
      <c r="G1862" s="3">
        <v>-0.0487</v>
      </c>
      <c r="H1862" s="2">
        <v>1</v>
      </c>
      <c r="I1862" s="3">
        <v>5.2555</v>
      </c>
      <c r="J1862" s="2">
        <v>1414</v>
      </c>
      <c r="K1862" s="2">
        <v>5</v>
      </c>
      <c r="L1862" s="2">
        <v>16</v>
      </c>
      <c r="M1862" s="2">
        <v>4</v>
      </c>
      <c r="N1862" s="2">
        <v>3</v>
      </c>
    </row>
    <row r="1863" hidden="1" spans="1:14">
      <c r="A1863" s="2">
        <v>2347</v>
      </c>
      <c r="B1863" s="3">
        <v>1</v>
      </c>
      <c r="C1863" s="3">
        <v>-502.81</v>
      </c>
      <c r="D1863" s="3">
        <v>-0.5383</v>
      </c>
      <c r="E1863" s="3">
        <v>0.826</v>
      </c>
      <c r="F1863" s="3">
        <v>-0.9722</v>
      </c>
      <c r="G1863" s="3">
        <v>-0.0934</v>
      </c>
      <c r="H1863" s="2">
        <v>1</v>
      </c>
      <c r="I1863" s="3">
        <v>5.1644</v>
      </c>
      <c r="J1863" s="2">
        <v>934</v>
      </c>
      <c r="K1863" s="2">
        <v>4</v>
      </c>
      <c r="L1863" s="2">
        <v>16</v>
      </c>
      <c r="M1863" s="2">
        <v>4</v>
      </c>
      <c r="N1863" s="2">
        <v>3</v>
      </c>
    </row>
    <row r="1864" hidden="1" spans="1:14">
      <c r="A1864" s="2">
        <v>2346</v>
      </c>
      <c r="B1864" s="3">
        <v>1</v>
      </c>
      <c r="C1864" s="3">
        <v>-501.7</v>
      </c>
      <c r="D1864" s="3">
        <v>-0.6367</v>
      </c>
      <c r="E1864" s="3">
        <v>0.7479</v>
      </c>
      <c r="F1864" s="3">
        <v>-0.9875</v>
      </c>
      <c r="G1864" s="3">
        <v>-0.1413</v>
      </c>
      <c r="H1864" s="2">
        <v>1</v>
      </c>
      <c r="I1864" s="3">
        <v>5.0771</v>
      </c>
      <c r="J1864" s="2">
        <v>788</v>
      </c>
      <c r="K1864" s="2">
        <v>3</v>
      </c>
      <c r="L1864" s="2">
        <v>16</v>
      </c>
      <c r="M1864" s="2">
        <v>4</v>
      </c>
      <c r="N1864" s="2">
        <v>3</v>
      </c>
    </row>
    <row r="1865" hidden="1" spans="1:14">
      <c r="A1865" s="2">
        <v>2345</v>
      </c>
      <c r="B1865" s="3">
        <v>1</v>
      </c>
      <c r="C1865" s="3">
        <v>-501.3</v>
      </c>
      <c r="D1865" s="3">
        <v>-0.7919</v>
      </c>
      <c r="E1865" s="3">
        <v>0.6205</v>
      </c>
      <c r="F1865" s="3">
        <v>-0.9937</v>
      </c>
      <c r="G1865" s="3">
        <v>-0.2345</v>
      </c>
      <c r="H1865" s="2">
        <v>1</v>
      </c>
      <c r="I1865" s="3">
        <v>5.0433</v>
      </c>
      <c r="J1865" s="2">
        <v>633</v>
      </c>
      <c r="K1865" s="2">
        <v>2</v>
      </c>
      <c r="L1865" s="2">
        <v>16</v>
      </c>
      <c r="M1865" s="2">
        <v>4</v>
      </c>
      <c r="N1865" s="2">
        <v>3</v>
      </c>
    </row>
    <row r="1866" hidden="1" spans="1:14">
      <c r="A1866" s="2">
        <v>2344</v>
      </c>
      <c r="B1866" s="3">
        <v>1</v>
      </c>
      <c r="C1866" s="3">
        <v>-508.29</v>
      </c>
      <c r="D1866" s="3">
        <v>-2.3976</v>
      </c>
      <c r="E1866" s="3">
        <v>0.7109</v>
      </c>
      <c r="F1866" s="3">
        <v>-0.8286</v>
      </c>
      <c r="G1866" s="3">
        <v>-0.1692</v>
      </c>
      <c r="H1866" s="2">
        <v>1</v>
      </c>
      <c r="I1866" s="3">
        <v>6.0754</v>
      </c>
      <c r="J1866" s="2">
        <v>212</v>
      </c>
      <c r="K1866" s="2">
        <v>8</v>
      </c>
      <c r="L1866" s="2">
        <v>15</v>
      </c>
      <c r="M1866" s="2">
        <v>4</v>
      </c>
      <c r="N1866" s="2">
        <v>3</v>
      </c>
    </row>
    <row r="1867" hidden="1" spans="1:14">
      <c r="A1867" s="2">
        <v>2343</v>
      </c>
      <c r="B1867" s="3">
        <v>1</v>
      </c>
      <c r="C1867" s="3">
        <v>-517.86</v>
      </c>
      <c r="D1867" s="3">
        <v>-0.4682</v>
      </c>
      <c r="E1867" s="3">
        <v>0.9198</v>
      </c>
      <c r="F1867" s="3">
        <v>-0.8911</v>
      </c>
      <c r="G1867" s="3">
        <v>-0.0407</v>
      </c>
      <c r="H1867" s="2">
        <v>1</v>
      </c>
      <c r="I1867" s="3">
        <v>5.7749</v>
      </c>
      <c r="J1867" s="2">
        <v>1106</v>
      </c>
      <c r="K1867" s="2">
        <v>7</v>
      </c>
      <c r="L1867" s="2">
        <v>15</v>
      </c>
      <c r="M1867" s="2">
        <v>4</v>
      </c>
      <c r="N1867" s="2">
        <v>3</v>
      </c>
    </row>
    <row r="1868" hidden="1" spans="1:14">
      <c r="A1868" s="2">
        <v>2342</v>
      </c>
      <c r="B1868" s="3">
        <v>1</v>
      </c>
      <c r="C1868" s="3">
        <v>-500.56</v>
      </c>
      <c r="D1868" s="3">
        <v>-0.357</v>
      </c>
      <c r="E1868" s="3">
        <v>0.9207</v>
      </c>
      <c r="F1868" s="3">
        <v>-0.8873</v>
      </c>
      <c r="G1868" s="3">
        <v>-0.0404</v>
      </c>
      <c r="H1868" s="2">
        <v>1</v>
      </c>
      <c r="I1868" s="3">
        <v>5.6123</v>
      </c>
      <c r="J1868" s="2">
        <v>1402</v>
      </c>
      <c r="K1868" s="2">
        <v>6</v>
      </c>
      <c r="L1868" s="2">
        <v>15</v>
      </c>
      <c r="M1868" s="2">
        <v>4</v>
      </c>
      <c r="N1868" s="2">
        <v>3</v>
      </c>
    </row>
    <row r="1869" hidden="1" spans="1:14">
      <c r="A1869" s="2">
        <v>2341</v>
      </c>
      <c r="B1869" s="3">
        <v>1</v>
      </c>
      <c r="C1869" s="3">
        <v>-501.06</v>
      </c>
      <c r="D1869" s="3">
        <v>-0.2793</v>
      </c>
      <c r="E1869" s="3">
        <v>0.9191</v>
      </c>
      <c r="F1869" s="3">
        <v>-0.9402</v>
      </c>
      <c r="G1869" s="3">
        <v>-0.0413</v>
      </c>
      <c r="H1869" s="2">
        <v>1</v>
      </c>
      <c r="I1869" s="3">
        <v>5.3128</v>
      </c>
      <c r="J1869" s="2">
        <v>1794</v>
      </c>
      <c r="K1869" s="2">
        <v>5</v>
      </c>
      <c r="L1869" s="2">
        <v>15</v>
      </c>
      <c r="M1869" s="2">
        <v>4</v>
      </c>
      <c r="N1869" s="2">
        <v>3</v>
      </c>
    </row>
    <row r="1870" hidden="1" spans="1:14">
      <c r="A1870" s="2">
        <v>2340</v>
      </c>
      <c r="B1870" s="3">
        <v>1</v>
      </c>
      <c r="C1870" s="3">
        <v>-500.9</v>
      </c>
      <c r="D1870" s="3">
        <v>-0.457</v>
      </c>
      <c r="E1870" s="3">
        <v>0.8448</v>
      </c>
      <c r="F1870" s="3">
        <v>-0.9781</v>
      </c>
      <c r="G1870" s="3">
        <v>-0.0831</v>
      </c>
      <c r="H1870" s="2">
        <v>1</v>
      </c>
      <c r="I1870" s="3">
        <v>5.1155</v>
      </c>
      <c r="J1870" s="2">
        <v>1096</v>
      </c>
      <c r="K1870" s="2">
        <v>4</v>
      </c>
      <c r="L1870" s="2">
        <v>15</v>
      </c>
      <c r="M1870" s="2">
        <v>4</v>
      </c>
      <c r="N1870" s="2">
        <v>3</v>
      </c>
    </row>
    <row r="1871" hidden="1" spans="1:14">
      <c r="A1871" s="2">
        <v>2339</v>
      </c>
      <c r="B1871" s="3">
        <v>1</v>
      </c>
      <c r="C1871" s="3">
        <v>-500.34</v>
      </c>
      <c r="D1871" s="3">
        <v>-0.6998</v>
      </c>
      <c r="E1871" s="3">
        <v>0.7166</v>
      </c>
      <c r="F1871" s="3">
        <v>-0.9888</v>
      </c>
      <c r="G1871" s="3">
        <v>-0.1639</v>
      </c>
      <c r="H1871" s="2">
        <v>1</v>
      </c>
      <c r="I1871" s="3">
        <v>5.0573</v>
      </c>
      <c r="J1871" s="2">
        <v>715</v>
      </c>
      <c r="K1871" s="2">
        <v>3</v>
      </c>
      <c r="L1871" s="2">
        <v>15</v>
      </c>
      <c r="M1871" s="2">
        <v>4</v>
      </c>
      <c r="N1871" s="2">
        <v>3</v>
      </c>
    </row>
    <row r="1872" hidden="1" spans="1:14">
      <c r="A1872" s="2">
        <v>2338</v>
      </c>
      <c r="B1872" s="3">
        <v>1</v>
      </c>
      <c r="C1872" s="3">
        <v>-500.54</v>
      </c>
      <c r="D1872" s="3">
        <v>-0.8034</v>
      </c>
      <c r="E1872" s="3">
        <v>0.6043</v>
      </c>
      <c r="F1872" s="3">
        <v>-0.9946</v>
      </c>
      <c r="G1872" s="3">
        <v>-0.2504</v>
      </c>
      <c r="H1872" s="2">
        <v>1</v>
      </c>
      <c r="I1872" s="3">
        <v>5.031</v>
      </c>
      <c r="J1872" s="2">
        <v>623</v>
      </c>
      <c r="K1872" s="2">
        <v>2</v>
      </c>
      <c r="L1872" s="2">
        <v>15</v>
      </c>
      <c r="M1872" s="2">
        <v>4</v>
      </c>
      <c r="N1872" s="2">
        <v>3</v>
      </c>
    </row>
    <row r="1873" hidden="1" spans="1:14">
      <c r="A1873" s="2">
        <v>2337</v>
      </c>
      <c r="B1873" s="3">
        <v>1</v>
      </c>
      <c r="C1873" s="3">
        <v>-507.74</v>
      </c>
      <c r="D1873" s="3">
        <v>-2.5012</v>
      </c>
      <c r="E1873" s="3">
        <v>0.6886</v>
      </c>
      <c r="F1873" s="3">
        <v>-0.8478</v>
      </c>
      <c r="G1873" s="3">
        <v>-0.1869</v>
      </c>
      <c r="H1873" s="2">
        <v>1</v>
      </c>
      <c r="I1873" s="3">
        <v>5.9349</v>
      </c>
      <c r="J1873" s="2">
        <v>203</v>
      </c>
      <c r="K1873" s="2">
        <v>8</v>
      </c>
      <c r="L1873" s="2">
        <v>14</v>
      </c>
      <c r="M1873" s="2">
        <v>4</v>
      </c>
      <c r="N1873" s="2">
        <v>3</v>
      </c>
    </row>
    <row r="1874" hidden="1" spans="1:14">
      <c r="A1874" s="2">
        <v>2336</v>
      </c>
      <c r="B1874" s="3">
        <v>1</v>
      </c>
      <c r="C1874" s="3">
        <v>-527.35</v>
      </c>
      <c r="D1874" s="3">
        <v>-0.3767</v>
      </c>
      <c r="E1874" s="3">
        <v>0.9303</v>
      </c>
      <c r="F1874" s="3">
        <v>-0.9034</v>
      </c>
      <c r="G1874" s="3">
        <v>-0.0354</v>
      </c>
      <c r="H1874" s="2">
        <v>1</v>
      </c>
      <c r="I1874" s="3">
        <v>5.8049</v>
      </c>
      <c r="J1874" s="2">
        <v>1400</v>
      </c>
      <c r="K1874" s="2">
        <v>7</v>
      </c>
      <c r="L1874" s="2">
        <v>14</v>
      </c>
      <c r="M1874" s="2">
        <v>4</v>
      </c>
      <c r="N1874" s="2">
        <v>3</v>
      </c>
    </row>
    <row r="1875" hidden="1" spans="1:14">
      <c r="A1875" s="2">
        <v>2335</v>
      </c>
      <c r="B1875" s="3">
        <v>1</v>
      </c>
      <c r="C1875" s="3">
        <v>-515.58</v>
      </c>
      <c r="D1875" s="3">
        <v>-0.4662</v>
      </c>
      <c r="E1875" s="3">
        <v>0.8948</v>
      </c>
      <c r="F1875" s="3">
        <v>-0.9179</v>
      </c>
      <c r="G1875" s="3">
        <v>-0.0552</v>
      </c>
      <c r="H1875" s="2">
        <v>1</v>
      </c>
      <c r="I1875" s="3">
        <v>5.591</v>
      </c>
      <c r="J1875" s="2">
        <v>1106</v>
      </c>
      <c r="K1875" s="2">
        <v>6</v>
      </c>
      <c r="L1875" s="2">
        <v>14</v>
      </c>
      <c r="M1875" s="2">
        <v>4</v>
      </c>
      <c r="N1875" s="2">
        <v>3</v>
      </c>
    </row>
    <row r="1876" hidden="1" spans="1:14">
      <c r="A1876" s="2">
        <v>2334</v>
      </c>
      <c r="B1876" s="3">
        <v>1</v>
      </c>
      <c r="C1876" s="3">
        <v>-504.41</v>
      </c>
      <c r="D1876" s="3">
        <v>-0.3567</v>
      </c>
      <c r="E1876" s="3">
        <v>0.8955</v>
      </c>
      <c r="F1876" s="3">
        <v>-0.9774</v>
      </c>
      <c r="G1876" s="3">
        <v>-0.0546</v>
      </c>
      <c r="H1876" s="2">
        <v>1</v>
      </c>
      <c r="I1876" s="3">
        <v>5.1548</v>
      </c>
      <c r="J1876" s="2">
        <v>1414</v>
      </c>
      <c r="K1876" s="2">
        <v>5</v>
      </c>
      <c r="L1876" s="2">
        <v>14</v>
      </c>
      <c r="M1876" s="2">
        <v>4</v>
      </c>
      <c r="N1876" s="2">
        <v>3</v>
      </c>
    </row>
    <row r="1877" hidden="1" spans="1:14">
      <c r="A1877" s="2">
        <v>2333</v>
      </c>
      <c r="B1877" s="3">
        <v>1</v>
      </c>
      <c r="C1877" s="3">
        <v>-502.17</v>
      </c>
      <c r="D1877" s="3">
        <v>-0.468</v>
      </c>
      <c r="E1877" s="3">
        <v>0.8342</v>
      </c>
      <c r="F1877" s="3">
        <v>-0.9839</v>
      </c>
      <c r="G1877" s="3">
        <v>-0.0896</v>
      </c>
      <c r="H1877" s="2">
        <v>1</v>
      </c>
      <c r="I1877" s="3">
        <v>5.0996</v>
      </c>
      <c r="J1877" s="2">
        <v>1073</v>
      </c>
      <c r="K1877" s="2">
        <v>4</v>
      </c>
      <c r="L1877" s="2">
        <v>14</v>
      </c>
      <c r="M1877" s="2">
        <v>4</v>
      </c>
      <c r="N1877" s="2">
        <v>3</v>
      </c>
    </row>
    <row r="1878" hidden="1" spans="1:14">
      <c r="A1878" s="2">
        <v>2332</v>
      </c>
      <c r="B1878" s="3">
        <v>1</v>
      </c>
      <c r="C1878" s="3">
        <v>-503.37</v>
      </c>
      <c r="D1878" s="3">
        <v>-0.6739</v>
      </c>
      <c r="E1878" s="3">
        <v>0.715</v>
      </c>
      <c r="F1878" s="3">
        <v>-0.9898</v>
      </c>
      <c r="G1878" s="3">
        <v>-0.1659</v>
      </c>
      <c r="H1878" s="2">
        <v>1</v>
      </c>
      <c r="I1878" s="3">
        <v>5.0829</v>
      </c>
      <c r="J1878" s="2">
        <v>747</v>
      </c>
      <c r="K1878" s="2">
        <v>3</v>
      </c>
      <c r="L1878" s="2">
        <v>14</v>
      </c>
      <c r="M1878" s="2">
        <v>4</v>
      </c>
      <c r="N1878" s="2">
        <v>3</v>
      </c>
    </row>
    <row r="1879" hidden="1" spans="1:14">
      <c r="A1879" s="2">
        <v>2331</v>
      </c>
      <c r="B1879" s="3">
        <v>1</v>
      </c>
      <c r="C1879" s="3">
        <v>-501.16</v>
      </c>
      <c r="D1879" s="3">
        <v>-0.8031</v>
      </c>
      <c r="E1879" s="3">
        <v>0.5916</v>
      </c>
      <c r="F1879" s="3">
        <v>-0.9953</v>
      </c>
      <c r="G1879" s="3">
        <v>-0.2631</v>
      </c>
      <c r="H1879" s="2">
        <v>1</v>
      </c>
      <c r="I1879" s="3">
        <v>5.0341</v>
      </c>
      <c r="J1879" s="2">
        <v>624</v>
      </c>
      <c r="K1879" s="2">
        <v>2</v>
      </c>
      <c r="L1879" s="2">
        <v>14</v>
      </c>
      <c r="M1879" s="2">
        <v>4</v>
      </c>
      <c r="N1879" s="2">
        <v>3</v>
      </c>
    </row>
    <row r="1880" hidden="1" spans="1:14">
      <c r="A1880" s="2">
        <v>2330</v>
      </c>
      <c r="B1880" s="3">
        <v>1</v>
      </c>
      <c r="C1880" s="3">
        <v>-511.01</v>
      </c>
      <c r="D1880" s="3">
        <v>-0.846</v>
      </c>
      <c r="E1880" s="3">
        <v>0.8767</v>
      </c>
      <c r="F1880" s="3">
        <v>-0.8207</v>
      </c>
      <c r="G1880" s="3">
        <v>-0.0644</v>
      </c>
      <c r="H1880" s="2">
        <v>1</v>
      </c>
      <c r="I1880" s="3">
        <v>6.1741</v>
      </c>
      <c r="J1880" s="2">
        <v>604</v>
      </c>
      <c r="K1880" s="2">
        <v>8</v>
      </c>
      <c r="L1880" s="2">
        <v>13</v>
      </c>
      <c r="M1880" s="2">
        <v>4</v>
      </c>
      <c r="N1880" s="2">
        <v>3</v>
      </c>
    </row>
    <row r="1881" hidden="1" spans="1:14">
      <c r="A1881" s="2">
        <v>2329</v>
      </c>
      <c r="B1881" s="3">
        <v>1</v>
      </c>
      <c r="C1881" s="3">
        <v>-504.29</v>
      </c>
      <c r="D1881" s="3">
        <v>-0.3589</v>
      </c>
      <c r="E1881" s="3">
        <v>0.9301</v>
      </c>
      <c r="F1881" s="3">
        <v>-0.9089</v>
      </c>
      <c r="G1881" s="3">
        <v>-0.0357</v>
      </c>
      <c r="H1881" s="2">
        <v>1</v>
      </c>
      <c r="I1881" s="3">
        <v>5.5205</v>
      </c>
      <c r="J1881" s="2">
        <v>1405</v>
      </c>
      <c r="K1881" s="2">
        <v>7</v>
      </c>
      <c r="L1881" s="2">
        <v>13</v>
      </c>
      <c r="M1881" s="2">
        <v>4</v>
      </c>
      <c r="N1881" s="2">
        <v>3</v>
      </c>
    </row>
    <row r="1882" hidden="1" spans="1:14">
      <c r="A1882" s="2">
        <v>2328</v>
      </c>
      <c r="B1882" s="3">
        <v>1</v>
      </c>
      <c r="C1882" s="3">
        <v>-504.85</v>
      </c>
      <c r="D1882" s="3">
        <v>-0.2825</v>
      </c>
      <c r="E1882" s="3">
        <v>0.9284</v>
      </c>
      <c r="F1882" s="3">
        <v>-0.9056</v>
      </c>
      <c r="G1882" s="3">
        <v>-0.0368</v>
      </c>
      <c r="H1882" s="2">
        <v>1</v>
      </c>
      <c r="I1882" s="3">
        <v>5.5517</v>
      </c>
      <c r="J1882" s="2">
        <v>1787</v>
      </c>
      <c r="K1882" s="2">
        <v>6</v>
      </c>
      <c r="L1882" s="2">
        <v>13</v>
      </c>
      <c r="M1882" s="2">
        <v>4</v>
      </c>
      <c r="N1882" s="2">
        <v>3</v>
      </c>
    </row>
    <row r="1883" hidden="1" spans="1:14">
      <c r="A1883" s="2">
        <v>2327</v>
      </c>
      <c r="B1883" s="3">
        <v>1</v>
      </c>
      <c r="C1883" s="3">
        <v>-502.59</v>
      </c>
      <c r="D1883" s="3">
        <v>-0.3435</v>
      </c>
      <c r="E1883" s="3">
        <v>0.8936</v>
      </c>
      <c r="F1883" s="3">
        <v>-0.9845</v>
      </c>
      <c r="G1883" s="3">
        <v>-0.056</v>
      </c>
      <c r="H1883" s="2">
        <v>1</v>
      </c>
      <c r="I1883" s="3">
        <v>5.1008</v>
      </c>
      <c r="J1883" s="2">
        <v>1463</v>
      </c>
      <c r="K1883" s="2">
        <v>5</v>
      </c>
      <c r="L1883" s="2">
        <v>13</v>
      </c>
      <c r="M1883" s="2">
        <v>4</v>
      </c>
      <c r="N1883" s="2">
        <v>3</v>
      </c>
    </row>
    <row r="1884" hidden="1" spans="1:14">
      <c r="A1884" s="2">
        <v>2326</v>
      </c>
      <c r="B1884" s="3">
        <v>1</v>
      </c>
      <c r="C1884" s="3">
        <v>-503.17</v>
      </c>
      <c r="D1884" s="3">
        <v>-0.4711</v>
      </c>
      <c r="E1884" s="3">
        <v>0.8255</v>
      </c>
      <c r="F1884" s="3">
        <v>-0.9882</v>
      </c>
      <c r="G1884" s="3">
        <v>-0.095</v>
      </c>
      <c r="H1884" s="2">
        <v>1</v>
      </c>
      <c r="I1884" s="3">
        <v>5.0886</v>
      </c>
      <c r="J1884" s="2">
        <v>1068</v>
      </c>
      <c r="K1884" s="2">
        <v>4</v>
      </c>
      <c r="L1884" s="2">
        <v>13</v>
      </c>
      <c r="M1884" s="2">
        <v>4</v>
      </c>
      <c r="N1884" s="2">
        <v>3</v>
      </c>
    </row>
    <row r="1885" hidden="1" spans="1:14">
      <c r="A1885" s="2">
        <v>2325</v>
      </c>
      <c r="B1885" s="3">
        <v>1</v>
      </c>
      <c r="C1885" s="3">
        <v>-500.56</v>
      </c>
      <c r="D1885" s="3">
        <v>-0.7192</v>
      </c>
      <c r="E1885" s="3">
        <v>0.6881</v>
      </c>
      <c r="F1885" s="3">
        <v>-0.9908</v>
      </c>
      <c r="G1885" s="3">
        <v>-0.1855</v>
      </c>
      <c r="H1885" s="2">
        <v>1</v>
      </c>
      <c r="I1885" s="3">
        <v>5.0497</v>
      </c>
      <c r="J1885" s="2">
        <v>696</v>
      </c>
      <c r="K1885" s="2">
        <v>3</v>
      </c>
      <c r="L1885" s="2">
        <v>13</v>
      </c>
      <c r="M1885" s="2">
        <v>4</v>
      </c>
      <c r="N1885" s="2">
        <v>3</v>
      </c>
    </row>
    <row r="1886" hidden="1" spans="1:14">
      <c r="A1886" s="2">
        <v>2324</v>
      </c>
      <c r="B1886" s="3">
        <v>1</v>
      </c>
      <c r="C1886" s="3">
        <v>-500.44</v>
      </c>
      <c r="D1886" s="3">
        <v>-0.7327</v>
      </c>
      <c r="E1886" s="3">
        <v>0.607</v>
      </c>
      <c r="F1886" s="3">
        <v>-0.9961</v>
      </c>
      <c r="G1886" s="3">
        <v>-0.2509</v>
      </c>
      <c r="H1886" s="2">
        <v>1</v>
      </c>
      <c r="I1886" s="3">
        <v>5.0231</v>
      </c>
      <c r="J1886" s="2">
        <v>683</v>
      </c>
      <c r="K1886" s="2">
        <v>2</v>
      </c>
      <c r="L1886" s="2">
        <v>13</v>
      </c>
      <c r="M1886" s="2">
        <v>4</v>
      </c>
      <c r="N1886" s="2">
        <v>3</v>
      </c>
    </row>
    <row r="1887" hidden="1" spans="1:14">
      <c r="A1887" s="2">
        <v>2323</v>
      </c>
      <c r="B1887" s="3">
        <v>1</v>
      </c>
      <c r="C1887" s="3">
        <v>-512.56</v>
      </c>
      <c r="D1887" s="3">
        <v>-2.1811</v>
      </c>
      <c r="E1887" s="3">
        <v>0.7046</v>
      </c>
      <c r="F1887" s="3">
        <v>-0.865</v>
      </c>
      <c r="G1887" s="3">
        <v>-0.1755</v>
      </c>
      <c r="H1887" s="2">
        <v>1</v>
      </c>
      <c r="I1887" s="3">
        <v>5.8783</v>
      </c>
      <c r="J1887" s="2">
        <v>235</v>
      </c>
      <c r="K1887" s="2">
        <v>8</v>
      </c>
      <c r="L1887" s="2">
        <v>12</v>
      </c>
      <c r="M1887" s="2">
        <v>4</v>
      </c>
      <c r="N1887" s="2">
        <v>3</v>
      </c>
    </row>
    <row r="1888" hidden="1" spans="1:14">
      <c r="A1888" s="2">
        <v>2322</v>
      </c>
      <c r="B1888" s="3">
        <v>1</v>
      </c>
      <c r="C1888" s="3">
        <v>-525.44</v>
      </c>
      <c r="D1888" s="3">
        <v>-0.3719</v>
      </c>
      <c r="E1888" s="3">
        <v>0.9247</v>
      </c>
      <c r="F1888" s="3">
        <v>-0.9192</v>
      </c>
      <c r="G1888" s="3">
        <v>-0.0388</v>
      </c>
      <c r="H1888" s="2">
        <v>1</v>
      </c>
      <c r="I1888" s="3">
        <v>5.6901</v>
      </c>
      <c r="J1888" s="2">
        <v>1413</v>
      </c>
      <c r="K1888" s="2">
        <v>7</v>
      </c>
      <c r="L1888" s="2">
        <v>12</v>
      </c>
      <c r="M1888" s="2">
        <v>4</v>
      </c>
      <c r="N1888" s="2">
        <v>3</v>
      </c>
    </row>
    <row r="1889" hidden="1" spans="1:14">
      <c r="A1889" s="2">
        <v>2321</v>
      </c>
      <c r="B1889" s="3">
        <v>1</v>
      </c>
      <c r="C1889" s="3">
        <v>-502.83</v>
      </c>
      <c r="D1889" s="3">
        <v>-0.2786</v>
      </c>
      <c r="E1889" s="3">
        <v>0.9264</v>
      </c>
      <c r="F1889" s="3">
        <v>-0.9294</v>
      </c>
      <c r="G1889" s="3">
        <v>-0.038</v>
      </c>
      <c r="H1889" s="2">
        <v>1</v>
      </c>
      <c r="I1889" s="3">
        <v>5.3897</v>
      </c>
      <c r="J1889" s="2">
        <v>1805</v>
      </c>
      <c r="K1889" s="2">
        <v>6</v>
      </c>
      <c r="L1889" s="2">
        <v>12</v>
      </c>
      <c r="M1889" s="2">
        <v>4</v>
      </c>
      <c r="N1889" s="2">
        <v>3</v>
      </c>
    </row>
    <row r="1890" hidden="1" spans="1:14">
      <c r="A1890" s="2">
        <v>2320</v>
      </c>
      <c r="B1890" s="3">
        <v>1</v>
      </c>
      <c r="C1890" s="3">
        <v>-502.12</v>
      </c>
      <c r="D1890" s="3">
        <v>-0.3871</v>
      </c>
      <c r="E1890" s="3">
        <v>0.8784</v>
      </c>
      <c r="F1890" s="3">
        <v>-0.986</v>
      </c>
      <c r="G1890" s="3">
        <v>-0.0646</v>
      </c>
      <c r="H1890" s="2">
        <v>1</v>
      </c>
      <c r="I1890" s="3">
        <v>5.0888</v>
      </c>
      <c r="J1890" s="2">
        <v>1297</v>
      </c>
      <c r="K1890" s="2">
        <v>5</v>
      </c>
      <c r="L1890" s="2">
        <v>12</v>
      </c>
      <c r="M1890" s="2">
        <v>4</v>
      </c>
      <c r="N1890" s="2">
        <v>3</v>
      </c>
    </row>
    <row r="1891" hidden="1" spans="1:14">
      <c r="A1891" s="2">
        <v>2319</v>
      </c>
      <c r="B1891" s="3">
        <v>1</v>
      </c>
      <c r="C1891" s="3">
        <v>-501.39</v>
      </c>
      <c r="D1891" s="3">
        <v>-0.469</v>
      </c>
      <c r="E1891" s="3">
        <v>0.8201</v>
      </c>
      <c r="F1891" s="3">
        <v>-0.9912</v>
      </c>
      <c r="G1891" s="3">
        <v>-0.0982</v>
      </c>
      <c r="H1891" s="2">
        <v>1</v>
      </c>
      <c r="I1891" s="3">
        <v>5.0562</v>
      </c>
      <c r="J1891" s="2">
        <v>1069</v>
      </c>
      <c r="K1891" s="2">
        <v>4</v>
      </c>
      <c r="L1891" s="2">
        <v>12</v>
      </c>
      <c r="M1891" s="2">
        <v>4</v>
      </c>
      <c r="N1891" s="2">
        <v>3</v>
      </c>
    </row>
    <row r="1892" hidden="1" spans="1:14">
      <c r="A1892" s="2">
        <v>2318</v>
      </c>
      <c r="B1892" s="3">
        <v>1</v>
      </c>
      <c r="C1892" s="3">
        <v>-500.17</v>
      </c>
      <c r="D1892" s="3">
        <v>-0.7186</v>
      </c>
      <c r="E1892" s="3">
        <v>0.6792</v>
      </c>
      <c r="F1892" s="3">
        <v>-0.992</v>
      </c>
      <c r="G1892" s="3">
        <v>-0.1919</v>
      </c>
      <c r="H1892" s="2">
        <v>1</v>
      </c>
      <c r="I1892" s="3">
        <v>5.0398</v>
      </c>
      <c r="J1892" s="2">
        <v>696</v>
      </c>
      <c r="K1892" s="2">
        <v>3</v>
      </c>
      <c r="L1892" s="2">
        <v>12</v>
      </c>
      <c r="M1892" s="2">
        <v>4</v>
      </c>
      <c r="N1892" s="2">
        <v>3</v>
      </c>
    </row>
    <row r="1893" hidden="1" spans="1:14">
      <c r="A1893" s="2">
        <v>2317</v>
      </c>
      <c r="B1893" s="3">
        <v>1</v>
      </c>
      <c r="C1893" s="3">
        <v>-501.36</v>
      </c>
      <c r="D1893" s="3">
        <v>-0.7461</v>
      </c>
      <c r="E1893" s="3">
        <v>0.5914</v>
      </c>
      <c r="F1893" s="3">
        <v>-0.9966</v>
      </c>
      <c r="G1893" s="3">
        <v>-0.2646</v>
      </c>
      <c r="H1893" s="2">
        <v>1</v>
      </c>
      <c r="I1893" s="3">
        <v>5.0298</v>
      </c>
      <c r="J1893" s="2">
        <v>672</v>
      </c>
      <c r="K1893" s="2">
        <v>2</v>
      </c>
      <c r="L1893" s="2">
        <v>12</v>
      </c>
      <c r="M1893" s="2">
        <v>4</v>
      </c>
      <c r="N1893" s="2">
        <v>3</v>
      </c>
    </row>
    <row r="1894" hidden="1" spans="1:14">
      <c r="A1894" s="2">
        <v>2316</v>
      </c>
      <c r="B1894" s="3">
        <v>1</v>
      </c>
      <c r="C1894" s="3">
        <v>-505.25</v>
      </c>
      <c r="D1894" s="3">
        <v>-0.8564</v>
      </c>
      <c r="E1894" s="3">
        <v>0.8654</v>
      </c>
      <c r="F1894" s="3">
        <v>-0.8566</v>
      </c>
      <c r="G1894" s="3">
        <v>-0.071</v>
      </c>
      <c r="H1894" s="2">
        <v>1</v>
      </c>
      <c r="I1894" s="3">
        <v>5.8549</v>
      </c>
      <c r="J1894" s="2">
        <v>590</v>
      </c>
      <c r="K1894" s="2">
        <v>8</v>
      </c>
      <c r="L1894" s="2">
        <v>11</v>
      </c>
      <c r="M1894" s="2">
        <v>4</v>
      </c>
      <c r="N1894" s="2">
        <v>3</v>
      </c>
    </row>
    <row r="1895" hidden="1" spans="1:14">
      <c r="A1895" s="2">
        <v>2315</v>
      </c>
      <c r="B1895" s="3">
        <v>1</v>
      </c>
      <c r="C1895" s="3">
        <v>-508.46</v>
      </c>
      <c r="D1895" s="3">
        <v>-0.2817</v>
      </c>
      <c r="E1895" s="3">
        <v>0.9384</v>
      </c>
      <c r="F1895" s="3">
        <v>-0.8998</v>
      </c>
      <c r="G1895" s="3">
        <v>-0.0314</v>
      </c>
      <c r="H1895" s="2">
        <v>1</v>
      </c>
      <c r="I1895" s="3">
        <v>5.6272</v>
      </c>
      <c r="J1895" s="2">
        <v>1805</v>
      </c>
      <c r="K1895" s="2">
        <v>7</v>
      </c>
      <c r="L1895" s="2">
        <v>11</v>
      </c>
      <c r="M1895" s="2">
        <v>4</v>
      </c>
      <c r="N1895" s="2">
        <v>3</v>
      </c>
    </row>
    <row r="1896" hidden="1" spans="1:14">
      <c r="A1896" s="2">
        <v>2314</v>
      </c>
      <c r="B1896" s="3">
        <v>1</v>
      </c>
      <c r="C1896" s="3">
        <v>-501.94</v>
      </c>
      <c r="D1896" s="3">
        <v>-0.2785</v>
      </c>
      <c r="E1896" s="3">
        <v>0.9233</v>
      </c>
      <c r="F1896" s="3">
        <v>-0.8928</v>
      </c>
      <c r="G1896" s="3">
        <v>-0.0396</v>
      </c>
      <c r="H1896" s="2">
        <v>1</v>
      </c>
      <c r="I1896" s="3">
        <v>5.5894</v>
      </c>
      <c r="J1896" s="2">
        <v>1802</v>
      </c>
      <c r="K1896" s="2">
        <v>6</v>
      </c>
      <c r="L1896" s="2">
        <v>11</v>
      </c>
      <c r="M1896" s="2">
        <v>4</v>
      </c>
      <c r="N1896" s="2">
        <v>3</v>
      </c>
    </row>
    <row r="1897" hidden="1" spans="1:14">
      <c r="A1897" s="2">
        <v>2313</v>
      </c>
      <c r="B1897" s="3">
        <v>1</v>
      </c>
      <c r="C1897" s="3">
        <v>-502.27</v>
      </c>
      <c r="D1897" s="3">
        <v>-0.3967</v>
      </c>
      <c r="E1897" s="3">
        <v>0.871</v>
      </c>
      <c r="F1897" s="3">
        <v>-0.9895</v>
      </c>
      <c r="G1897" s="3">
        <v>-0.0687</v>
      </c>
      <c r="H1897" s="2">
        <v>1</v>
      </c>
      <c r="I1897" s="3">
        <v>5.0742</v>
      </c>
      <c r="J1897" s="2">
        <v>1266</v>
      </c>
      <c r="K1897" s="2">
        <v>5</v>
      </c>
      <c r="L1897" s="2">
        <v>11</v>
      </c>
      <c r="M1897" s="2">
        <v>4</v>
      </c>
      <c r="N1897" s="2">
        <v>3</v>
      </c>
    </row>
    <row r="1898" hidden="1" spans="1:14">
      <c r="A1898" s="2">
        <v>2312</v>
      </c>
      <c r="B1898" s="3">
        <v>1</v>
      </c>
      <c r="C1898" s="3">
        <v>-504.69</v>
      </c>
      <c r="D1898" s="3">
        <v>-0.6238</v>
      </c>
      <c r="E1898" s="3">
        <v>0.7575</v>
      </c>
      <c r="F1898" s="3">
        <v>-0.9922</v>
      </c>
      <c r="G1898" s="3">
        <v>-0.1379</v>
      </c>
      <c r="H1898" s="2">
        <v>1</v>
      </c>
      <c r="I1898" s="3">
        <v>5.0846</v>
      </c>
      <c r="J1898" s="2">
        <v>809</v>
      </c>
      <c r="K1898" s="2">
        <v>4</v>
      </c>
      <c r="L1898" s="2">
        <v>11</v>
      </c>
      <c r="M1898" s="2">
        <v>4</v>
      </c>
      <c r="N1898" s="2">
        <v>3</v>
      </c>
    </row>
    <row r="1899" hidden="1" spans="1:14">
      <c r="A1899" s="2">
        <v>2311</v>
      </c>
      <c r="B1899" s="3">
        <v>1</v>
      </c>
      <c r="C1899" s="3">
        <v>-501</v>
      </c>
      <c r="D1899" s="3">
        <v>-0.7178</v>
      </c>
      <c r="E1899" s="3">
        <v>0.6691</v>
      </c>
      <c r="F1899" s="3">
        <v>-0.9931</v>
      </c>
      <c r="G1899" s="3">
        <v>-0.1991</v>
      </c>
      <c r="H1899" s="2">
        <v>1</v>
      </c>
      <c r="I1899" s="3">
        <v>5.0431</v>
      </c>
      <c r="J1899" s="2">
        <v>698</v>
      </c>
      <c r="K1899" s="2">
        <v>3</v>
      </c>
      <c r="L1899" s="2">
        <v>11</v>
      </c>
      <c r="M1899" s="2">
        <v>4</v>
      </c>
      <c r="N1899" s="2">
        <v>3</v>
      </c>
    </row>
    <row r="1900" hidden="1" spans="1:14">
      <c r="A1900" s="2">
        <v>2310</v>
      </c>
      <c r="B1900" s="3">
        <v>1</v>
      </c>
      <c r="C1900" s="3">
        <v>-501.9</v>
      </c>
      <c r="D1900" s="3">
        <v>-0.7089</v>
      </c>
      <c r="E1900" s="3">
        <v>0.596</v>
      </c>
      <c r="F1900" s="3">
        <v>-0.9971</v>
      </c>
      <c r="G1900" s="3">
        <v>-0.2598</v>
      </c>
      <c r="H1900" s="2">
        <v>1</v>
      </c>
      <c r="I1900" s="3">
        <v>5.0327</v>
      </c>
      <c r="J1900" s="2">
        <v>708</v>
      </c>
      <c r="K1900" s="2">
        <v>2</v>
      </c>
      <c r="L1900" s="2">
        <v>11</v>
      </c>
      <c r="M1900" s="2">
        <v>4</v>
      </c>
      <c r="N1900" s="2">
        <v>3</v>
      </c>
    </row>
    <row r="1901" hidden="1" spans="1:14">
      <c r="A1901" s="2">
        <v>2309</v>
      </c>
      <c r="B1901" s="3">
        <v>1</v>
      </c>
      <c r="C1901" s="3">
        <v>-533.91</v>
      </c>
      <c r="D1901" s="3">
        <v>-0.8869</v>
      </c>
      <c r="E1901" s="3">
        <v>0.8533</v>
      </c>
      <c r="F1901" s="3">
        <v>-0.8769</v>
      </c>
      <c r="G1901" s="3">
        <v>-0.0779</v>
      </c>
      <c r="H1901" s="2">
        <v>1</v>
      </c>
      <c r="I1901" s="3">
        <v>6.0432</v>
      </c>
      <c r="J1901" s="2">
        <v>602</v>
      </c>
      <c r="K1901" s="2">
        <v>8</v>
      </c>
      <c r="L1901" s="2">
        <v>10</v>
      </c>
      <c r="M1901" s="2">
        <v>4</v>
      </c>
      <c r="N1901" s="2">
        <v>3</v>
      </c>
    </row>
    <row r="1902" hidden="1" spans="1:14">
      <c r="A1902" s="2">
        <v>2308</v>
      </c>
      <c r="B1902" s="3">
        <v>1</v>
      </c>
      <c r="C1902" s="3">
        <v>-503.65</v>
      </c>
      <c r="D1902" s="3">
        <v>-0.2807</v>
      </c>
      <c r="E1902" s="3">
        <v>0.935</v>
      </c>
      <c r="F1902" s="3">
        <v>-0.8237</v>
      </c>
      <c r="G1902" s="3">
        <v>-0.0331</v>
      </c>
      <c r="H1902" s="2">
        <v>1</v>
      </c>
      <c r="I1902" s="3">
        <v>6.0507</v>
      </c>
      <c r="J1902" s="2">
        <v>1794</v>
      </c>
      <c r="K1902" s="2">
        <v>7</v>
      </c>
      <c r="L1902" s="2">
        <v>10</v>
      </c>
      <c r="M1902" s="2">
        <v>4</v>
      </c>
      <c r="N1902" s="2">
        <v>3</v>
      </c>
    </row>
    <row r="1903" hidden="1" spans="1:14">
      <c r="A1903" s="2">
        <v>2307</v>
      </c>
      <c r="B1903" s="3">
        <v>1</v>
      </c>
      <c r="C1903" s="3">
        <v>-500.03</v>
      </c>
      <c r="D1903" s="3">
        <v>-0.3456</v>
      </c>
      <c r="E1903" s="3">
        <v>0.9026</v>
      </c>
      <c r="F1903" s="3">
        <v>-0.9463</v>
      </c>
      <c r="G1903" s="3">
        <v>-0.051</v>
      </c>
      <c r="H1903" s="2">
        <v>1</v>
      </c>
      <c r="I1903" s="3">
        <v>5.2691</v>
      </c>
      <c r="J1903" s="2">
        <v>1447</v>
      </c>
      <c r="K1903" s="2">
        <v>6</v>
      </c>
      <c r="L1903" s="2">
        <v>10</v>
      </c>
      <c r="M1903" s="2">
        <v>4</v>
      </c>
      <c r="N1903" s="2">
        <v>3</v>
      </c>
    </row>
    <row r="1904" hidden="1" spans="1:14">
      <c r="A1904" s="2">
        <v>2306</v>
      </c>
      <c r="B1904" s="3">
        <v>1</v>
      </c>
      <c r="C1904" s="3">
        <v>-501.72</v>
      </c>
      <c r="D1904" s="3">
        <v>-0.3988</v>
      </c>
      <c r="E1904" s="3">
        <v>0.8634</v>
      </c>
      <c r="F1904" s="3">
        <v>-0.9934</v>
      </c>
      <c r="G1904" s="3">
        <v>-0.0727</v>
      </c>
      <c r="H1904" s="2">
        <v>1</v>
      </c>
      <c r="I1904" s="3">
        <v>5.049</v>
      </c>
      <c r="J1904" s="2">
        <v>1258</v>
      </c>
      <c r="K1904" s="2">
        <v>5</v>
      </c>
      <c r="L1904" s="2">
        <v>10</v>
      </c>
      <c r="M1904" s="2">
        <v>4</v>
      </c>
      <c r="N1904" s="2">
        <v>3</v>
      </c>
    </row>
    <row r="1905" hidden="1" spans="1:14">
      <c r="A1905" s="2">
        <v>2305</v>
      </c>
      <c r="B1905" s="3">
        <v>1</v>
      </c>
      <c r="C1905" s="3">
        <v>-502.37</v>
      </c>
      <c r="D1905" s="3">
        <v>-0.6882</v>
      </c>
      <c r="E1905" s="3">
        <v>0.7249</v>
      </c>
      <c r="F1905" s="3">
        <v>-0.9935</v>
      </c>
      <c r="G1905" s="3">
        <v>-0.1592</v>
      </c>
      <c r="H1905" s="2">
        <v>1</v>
      </c>
      <c r="I1905" s="3">
        <v>5.0549</v>
      </c>
      <c r="J1905" s="2">
        <v>730</v>
      </c>
      <c r="K1905" s="2">
        <v>4</v>
      </c>
      <c r="L1905" s="2">
        <v>10</v>
      </c>
      <c r="M1905" s="2">
        <v>4</v>
      </c>
      <c r="N1905" s="2">
        <v>3</v>
      </c>
    </row>
    <row r="1906" hidden="1" spans="1:14">
      <c r="A1906" s="2">
        <v>2304</v>
      </c>
      <c r="B1906" s="3">
        <v>1</v>
      </c>
      <c r="C1906" s="3">
        <v>-503.35</v>
      </c>
      <c r="D1906" s="3">
        <v>-0.6284</v>
      </c>
      <c r="E1906" s="3">
        <v>0.6893</v>
      </c>
      <c r="F1906" s="3">
        <v>-0.9947</v>
      </c>
      <c r="G1906" s="3">
        <v>-0.183</v>
      </c>
      <c r="H1906" s="2">
        <v>1</v>
      </c>
      <c r="I1906" s="3">
        <v>5.059</v>
      </c>
      <c r="J1906" s="2">
        <v>801</v>
      </c>
      <c r="K1906" s="2">
        <v>3</v>
      </c>
      <c r="L1906" s="2">
        <v>10</v>
      </c>
      <c r="M1906" s="2">
        <v>4</v>
      </c>
      <c r="N1906" s="2">
        <v>3</v>
      </c>
    </row>
    <row r="1907" hidden="1" spans="1:14">
      <c r="A1907" s="2">
        <v>2303</v>
      </c>
      <c r="B1907" s="3">
        <v>1</v>
      </c>
      <c r="C1907" s="3">
        <v>-500.84</v>
      </c>
      <c r="D1907" s="3">
        <v>-0.6364</v>
      </c>
      <c r="E1907" s="3">
        <v>0.613</v>
      </c>
      <c r="F1907" s="3">
        <v>-0.9945</v>
      </c>
      <c r="G1907" s="3">
        <v>-0.244</v>
      </c>
      <c r="H1907" s="2">
        <v>1</v>
      </c>
      <c r="I1907" s="3">
        <v>5.0354</v>
      </c>
      <c r="J1907" s="2">
        <v>787</v>
      </c>
      <c r="K1907" s="2">
        <v>2</v>
      </c>
      <c r="L1907" s="2">
        <v>10</v>
      </c>
      <c r="M1907" s="2">
        <v>4</v>
      </c>
      <c r="N1907" s="2">
        <v>3</v>
      </c>
    </row>
    <row r="1908" hidden="1" spans="1:14">
      <c r="A1908" s="2">
        <v>2302</v>
      </c>
      <c r="B1908" s="3">
        <v>1</v>
      </c>
      <c r="C1908" s="3">
        <v>-503.77</v>
      </c>
      <c r="D1908" s="3">
        <v>-0.4708</v>
      </c>
      <c r="E1908" s="3">
        <v>0.914</v>
      </c>
      <c r="F1908" s="3">
        <v>-0.8826</v>
      </c>
      <c r="G1908" s="3">
        <v>-0.0435</v>
      </c>
      <c r="H1908" s="2">
        <v>1</v>
      </c>
      <c r="I1908" s="3">
        <v>5.6699</v>
      </c>
      <c r="J1908" s="2">
        <v>1070</v>
      </c>
      <c r="K1908" s="2">
        <v>8</v>
      </c>
      <c r="L1908" s="2">
        <v>9</v>
      </c>
      <c r="M1908" s="2">
        <v>4</v>
      </c>
      <c r="N1908" s="2">
        <v>3</v>
      </c>
    </row>
    <row r="1909" hidden="1" spans="1:14">
      <c r="A1909" s="2">
        <v>2301</v>
      </c>
      <c r="B1909" s="3">
        <v>1</v>
      </c>
      <c r="C1909" s="3">
        <v>-517.23</v>
      </c>
      <c r="D1909" s="3">
        <v>-0.2873</v>
      </c>
      <c r="E1909" s="3">
        <v>0.9292</v>
      </c>
      <c r="F1909" s="3">
        <v>-0.8449</v>
      </c>
      <c r="G1909" s="3">
        <v>-0.0361</v>
      </c>
      <c r="H1909" s="2">
        <v>1</v>
      </c>
      <c r="I1909" s="3">
        <v>6.0644</v>
      </c>
      <c r="J1909" s="2">
        <v>1800</v>
      </c>
      <c r="K1909" s="2">
        <v>7</v>
      </c>
      <c r="L1909" s="2">
        <v>9</v>
      </c>
      <c r="M1909" s="2">
        <v>4</v>
      </c>
      <c r="N1909" s="2">
        <v>3</v>
      </c>
    </row>
    <row r="1910" hidden="1" spans="1:14">
      <c r="A1910" s="2">
        <v>2300</v>
      </c>
      <c r="B1910" s="3">
        <v>1</v>
      </c>
      <c r="C1910" s="3">
        <v>-505.67</v>
      </c>
      <c r="D1910" s="3">
        <v>-0.392</v>
      </c>
      <c r="E1910" s="3">
        <v>0.8852</v>
      </c>
      <c r="F1910" s="3">
        <v>-0.9543</v>
      </c>
      <c r="G1910" s="3">
        <v>-0.0599</v>
      </c>
      <c r="H1910" s="2">
        <v>1</v>
      </c>
      <c r="I1910" s="3">
        <v>5.2863</v>
      </c>
      <c r="J1910" s="2">
        <v>1290</v>
      </c>
      <c r="K1910" s="2">
        <v>6</v>
      </c>
      <c r="L1910" s="2">
        <v>9</v>
      </c>
      <c r="M1910" s="2">
        <v>4</v>
      </c>
      <c r="N1910" s="2">
        <v>3</v>
      </c>
    </row>
    <row r="1911" hidden="1" spans="1:14">
      <c r="A1911" s="2">
        <v>2299</v>
      </c>
      <c r="B1911" s="3">
        <v>1</v>
      </c>
      <c r="C1911" s="3">
        <v>-504.97</v>
      </c>
      <c r="D1911" s="3">
        <v>-0.457</v>
      </c>
      <c r="E1911" s="3">
        <v>0.8371</v>
      </c>
      <c r="F1911" s="3">
        <v>-0.9946</v>
      </c>
      <c r="G1911" s="3">
        <v>-0.0871</v>
      </c>
      <c r="H1911" s="2">
        <v>1</v>
      </c>
      <c r="I1911" s="3">
        <v>5.0755</v>
      </c>
      <c r="J1911" s="2">
        <v>1105</v>
      </c>
      <c r="K1911" s="2">
        <v>5</v>
      </c>
      <c r="L1911" s="2">
        <v>9</v>
      </c>
      <c r="M1911" s="2">
        <v>4</v>
      </c>
      <c r="N1911" s="2">
        <v>3</v>
      </c>
    </row>
    <row r="1912" hidden="1" spans="1:14">
      <c r="A1912" s="2">
        <v>2298</v>
      </c>
      <c r="B1912" s="3">
        <v>1</v>
      </c>
      <c r="C1912" s="3">
        <v>-501.1</v>
      </c>
      <c r="D1912" s="3">
        <v>-0.6864</v>
      </c>
      <c r="E1912" s="3">
        <v>0.7112</v>
      </c>
      <c r="F1912" s="3">
        <v>-0.995</v>
      </c>
      <c r="G1912" s="3">
        <v>-0.1673</v>
      </c>
      <c r="H1912" s="2">
        <v>1</v>
      </c>
      <c r="I1912" s="3">
        <v>5.035</v>
      </c>
      <c r="J1912" s="2">
        <v>730</v>
      </c>
      <c r="K1912" s="2">
        <v>4</v>
      </c>
      <c r="L1912" s="2">
        <v>9</v>
      </c>
      <c r="M1912" s="2">
        <v>4</v>
      </c>
      <c r="N1912" s="2">
        <v>3</v>
      </c>
    </row>
    <row r="1913" hidden="1" spans="1:14">
      <c r="A1913" s="2">
        <v>2297</v>
      </c>
      <c r="B1913" s="3">
        <v>1</v>
      </c>
      <c r="C1913" s="3">
        <v>-500.68</v>
      </c>
      <c r="D1913" s="3">
        <v>-0.6212</v>
      </c>
      <c r="E1913" s="3">
        <v>0.6776</v>
      </c>
      <c r="F1913" s="3">
        <v>-0.9914</v>
      </c>
      <c r="G1913" s="3">
        <v>-0.1896</v>
      </c>
      <c r="H1913" s="2">
        <v>1</v>
      </c>
      <c r="I1913" s="3">
        <v>5.0493</v>
      </c>
      <c r="J1913" s="2">
        <v>806</v>
      </c>
      <c r="K1913" s="2">
        <v>3</v>
      </c>
      <c r="L1913" s="2">
        <v>9</v>
      </c>
      <c r="M1913" s="2">
        <v>4</v>
      </c>
      <c r="N1913" s="2">
        <v>3</v>
      </c>
    </row>
    <row r="1914" hidden="1" spans="1:14">
      <c r="A1914" s="2">
        <v>2296</v>
      </c>
      <c r="B1914" s="3">
        <v>1</v>
      </c>
      <c r="C1914" s="3">
        <v>-500.96</v>
      </c>
      <c r="D1914" s="3">
        <v>-0.5433</v>
      </c>
      <c r="E1914" s="3">
        <v>0.6453</v>
      </c>
      <c r="F1914" s="3">
        <v>-0.9965</v>
      </c>
      <c r="G1914" s="3">
        <v>-0.2153</v>
      </c>
      <c r="H1914" s="2">
        <v>1</v>
      </c>
      <c r="I1914" s="3">
        <v>5.0269</v>
      </c>
      <c r="J1914" s="2">
        <v>922</v>
      </c>
      <c r="K1914" s="2">
        <v>2</v>
      </c>
      <c r="L1914" s="2">
        <v>9</v>
      </c>
      <c r="M1914" s="2">
        <v>4</v>
      </c>
      <c r="N1914" s="2">
        <v>3</v>
      </c>
    </row>
    <row r="1915" hidden="1" spans="1:14">
      <c r="A1915" s="2">
        <v>2295</v>
      </c>
      <c r="B1915" s="3">
        <v>1</v>
      </c>
      <c r="C1915" s="3">
        <v>-503.1</v>
      </c>
      <c r="D1915" s="3">
        <v>-0.472</v>
      </c>
      <c r="E1915" s="3">
        <v>0.908</v>
      </c>
      <c r="F1915" s="3">
        <v>-0.8767</v>
      </c>
      <c r="G1915" s="3">
        <v>-0.0464</v>
      </c>
      <c r="H1915" s="2">
        <v>1</v>
      </c>
      <c r="I1915" s="3">
        <v>5.7042</v>
      </c>
      <c r="J1915" s="2">
        <v>1066</v>
      </c>
      <c r="K1915" s="2">
        <v>8</v>
      </c>
      <c r="L1915" s="2">
        <v>8</v>
      </c>
      <c r="M1915" s="2">
        <v>4</v>
      </c>
      <c r="N1915" s="2">
        <v>3</v>
      </c>
    </row>
    <row r="1916" hidden="1" spans="1:14">
      <c r="A1916" s="2">
        <v>2294</v>
      </c>
      <c r="B1916" s="3">
        <v>1</v>
      </c>
      <c r="C1916" s="3">
        <v>-506.11</v>
      </c>
      <c r="D1916" s="3">
        <v>-0.3464</v>
      </c>
      <c r="E1916" s="3">
        <v>0.9115</v>
      </c>
      <c r="F1916" s="3">
        <v>-0.9179</v>
      </c>
      <c r="G1916" s="3">
        <v>-0.0453</v>
      </c>
      <c r="H1916" s="2">
        <v>1</v>
      </c>
      <c r="I1916" s="3">
        <v>5.4887</v>
      </c>
      <c r="J1916" s="2">
        <v>1461</v>
      </c>
      <c r="K1916" s="2">
        <v>7</v>
      </c>
      <c r="L1916" s="2">
        <v>8</v>
      </c>
      <c r="M1916" s="2">
        <v>4</v>
      </c>
      <c r="N1916" s="2">
        <v>3</v>
      </c>
    </row>
    <row r="1917" hidden="1" spans="1:14">
      <c r="A1917" s="2">
        <v>2293</v>
      </c>
      <c r="B1917" s="3">
        <v>1</v>
      </c>
      <c r="C1917" s="3">
        <v>-508.54</v>
      </c>
      <c r="D1917" s="3">
        <v>-0.4148</v>
      </c>
      <c r="E1917" s="3">
        <v>0.8719</v>
      </c>
      <c r="F1917" s="3">
        <v>-0.9604</v>
      </c>
      <c r="G1917" s="3">
        <v>-0.0668</v>
      </c>
      <c r="H1917" s="2">
        <v>1</v>
      </c>
      <c r="I1917" s="3">
        <v>5.2839</v>
      </c>
      <c r="J1917" s="2">
        <v>1226</v>
      </c>
      <c r="K1917" s="2">
        <v>6</v>
      </c>
      <c r="L1917" s="2">
        <v>8</v>
      </c>
      <c r="M1917" s="2">
        <v>4</v>
      </c>
      <c r="N1917" s="2">
        <v>3</v>
      </c>
    </row>
    <row r="1918" hidden="1" spans="1:14">
      <c r="A1918" s="2">
        <v>2292</v>
      </c>
      <c r="B1918" s="3">
        <v>1</v>
      </c>
      <c r="C1918" s="3">
        <v>-504.33</v>
      </c>
      <c r="D1918" s="3">
        <v>-0.4564</v>
      </c>
      <c r="E1918" s="3">
        <v>0.8271</v>
      </c>
      <c r="F1918" s="3">
        <v>-0.9959</v>
      </c>
      <c r="G1918" s="3">
        <v>-0.0918</v>
      </c>
      <c r="H1918" s="2">
        <v>1</v>
      </c>
      <c r="I1918" s="3">
        <v>5.063</v>
      </c>
      <c r="J1918" s="2">
        <v>1105</v>
      </c>
      <c r="K1918" s="2">
        <v>5</v>
      </c>
      <c r="L1918" s="2">
        <v>8</v>
      </c>
      <c r="M1918" s="2">
        <v>4</v>
      </c>
      <c r="N1918" s="2">
        <v>3</v>
      </c>
    </row>
    <row r="1919" hidden="1" spans="1:14">
      <c r="A1919" s="2">
        <v>2291</v>
      </c>
      <c r="B1919" s="3">
        <v>1</v>
      </c>
      <c r="C1919" s="3">
        <v>-501.06</v>
      </c>
      <c r="D1919" s="3">
        <v>-0.5405</v>
      </c>
      <c r="E1919" s="3">
        <v>0.7516</v>
      </c>
      <c r="F1919" s="3">
        <v>-0.9966</v>
      </c>
      <c r="G1919" s="3">
        <v>-0.1377</v>
      </c>
      <c r="H1919" s="2">
        <v>1</v>
      </c>
      <c r="I1919" s="3">
        <v>5.027</v>
      </c>
      <c r="J1919" s="2">
        <v>927</v>
      </c>
      <c r="K1919" s="2">
        <v>4</v>
      </c>
      <c r="L1919" s="2">
        <v>8</v>
      </c>
      <c r="M1919" s="2">
        <v>4</v>
      </c>
      <c r="N1919" s="2">
        <v>3</v>
      </c>
    </row>
    <row r="1920" hidden="1" spans="1:14">
      <c r="A1920" s="2">
        <v>2290</v>
      </c>
      <c r="B1920" s="3">
        <v>1</v>
      </c>
      <c r="C1920" s="3">
        <v>-501.1</v>
      </c>
      <c r="D1920" s="3">
        <v>-0.572</v>
      </c>
      <c r="E1920" s="3">
        <v>0.6841</v>
      </c>
      <c r="F1920" s="3">
        <v>-0.9918</v>
      </c>
      <c r="G1920" s="3">
        <v>-0.1823</v>
      </c>
      <c r="H1920" s="2">
        <v>1</v>
      </c>
      <c r="I1920" s="3">
        <v>5.0504</v>
      </c>
      <c r="J1920" s="2">
        <v>876</v>
      </c>
      <c r="K1920" s="2">
        <v>3</v>
      </c>
      <c r="L1920" s="2">
        <v>8</v>
      </c>
      <c r="M1920" s="2">
        <v>4</v>
      </c>
      <c r="N1920" s="2">
        <v>3</v>
      </c>
    </row>
    <row r="1921" hidden="1" spans="1:14">
      <c r="A1921" s="2">
        <v>2289</v>
      </c>
      <c r="B1921" s="3">
        <v>1</v>
      </c>
      <c r="C1921" s="3">
        <v>-500.84</v>
      </c>
      <c r="D1921" s="3">
        <v>-0.5403</v>
      </c>
      <c r="E1921" s="3">
        <v>0.6301</v>
      </c>
      <c r="F1921" s="3">
        <v>-0.9986</v>
      </c>
      <c r="G1921" s="3">
        <v>-0.2248</v>
      </c>
      <c r="H1921" s="2">
        <v>1</v>
      </c>
      <c r="I1921" s="3">
        <v>5.0149</v>
      </c>
      <c r="J1921" s="2">
        <v>927</v>
      </c>
      <c r="K1921" s="2">
        <v>2</v>
      </c>
      <c r="L1921" s="2">
        <v>8</v>
      </c>
      <c r="M1921" s="2">
        <v>4</v>
      </c>
      <c r="N1921" s="2">
        <v>3</v>
      </c>
    </row>
    <row r="1922" hidden="1" spans="1:14">
      <c r="A1922" s="2">
        <v>2288</v>
      </c>
      <c r="B1922" s="3">
        <v>1</v>
      </c>
      <c r="C1922" s="3">
        <v>-512.26</v>
      </c>
      <c r="D1922" s="3">
        <v>-0.4615</v>
      </c>
      <c r="E1922" s="3">
        <v>0.9036</v>
      </c>
      <c r="F1922" s="3">
        <v>-0.9063</v>
      </c>
      <c r="G1922" s="3">
        <v>-0.0483</v>
      </c>
      <c r="H1922" s="2">
        <v>1</v>
      </c>
      <c r="I1922" s="3">
        <v>5.6227</v>
      </c>
      <c r="J1922" s="2">
        <v>1110</v>
      </c>
      <c r="K1922" s="2">
        <v>8</v>
      </c>
      <c r="L1922" s="2">
        <v>7</v>
      </c>
      <c r="M1922" s="2">
        <v>4</v>
      </c>
      <c r="N1922" s="2">
        <v>3</v>
      </c>
    </row>
    <row r="1923" hidden="1" spans="1:14">
      <c r="A1923" s="2">
        <v>2287</v>
      </c>
      <c r="B1923" s="3">
        <v>1</v>
      </c>
      <c r="C1923" s="3">
        <v>-501.45</v>
      </c>
      <c r="D1923" s="3">
        <v>-0.3642</v>
      </c>
      <c r="E1923" s="3">
        <v>0.9015</v>
      </c>
      <c r="F1923" s="3">
        <v>-0.9525</v>
      </c>
      <c r="G1923" s="3">
        <v>-0.0496</v>
      </c>
      <c r="H1923" s="2">
        <v>1</v>
      </c>
      <c r="I1923" s="3">
        <v>5.2522</v>
      </c>
      <c r="J1923" s="2">
        <v>1377</v>
      </c>
      <c r="K1923" s="2">
        <v>7</v>
      </c>
      <c r="L1923" s="2">
        <v>7</v>
      </c>
      <c r="M1923" s="2">
        <v>4</v>
      </c>
      <c r="N1923" s="2">
        <v>3</v>
      </c>
    </row>
    <row r="1924" hidden="1" spans="1:14">
      <c r="A1924" s="2">
        <v>2286</v>
      </c>
      <c r="B1924" s="3">
        <v>1</v>
      </c>
      <c r="C1924" s="3">
        <v>-502.34</v>
      </c>
      <c r="D1924" s="3">
        <v>-0.4583</v>
      </c>
      <c r="E1924" s="3">
        <v>0.8509</v>
      </c>
      <c r="F1924" s="3">
        <v>-0.964</v>
      </c>
      <c r="G1924" s="3">
        <v>-0.0772</v>
      </c>
      <c r="H1924" s="2">
        <v>1</v>
      </c>
      <c r="I1924" s="3">
        <v>5.2011</v>
      </c>
      <c r="J1924" s="2">
        <v>1096</v>
      </c>
      <c r="K1924" s="2">
        <v>6</v>
      </c>
      <c r="L1924" s="2">
        <v>7</v>
      </c>
      <c r="M1924" s="2">
        <v>4</v>
      </c>
      <c r="N1924" s="2">
        <v>3</v>
      </c>
    </row>
    <row r="1925" hidden="1" spans="1:14">
      <c r="A1925" s="2">
        <v>2285</v>
      </c>
      <c r="B1925" s="3">
        <v>1</v>
      </c>
      <c r="C1925" s="3">
        <v>-504.51</v>
      </c>
      <c r="D1925" s="3">
        <v>-0.4553</v>
      </c>
      <c r="E1925" s="3">
        <v>0.8163</v>
      </c>
      <c r="F1925" s="3">
        <v>-0.9975</v>
      </c>
      <c r="G1925" s="3">
        <v>-0.0966</v>
      </c>
      <c r="H1925" s="2">
        <v>1</v>
      </c>
      <c r="I1925" s="3">
        <v>5.0573</v>
      </c>
      <c r="J1925" s="2">
        <v>1108</v>
      </c>
      <c r="K1925" s="2">
        <v>5</v>
      </c>
      <c r="L1925" s="2">
        <v>7</v>
      </c>
      <c r="M1925" s="2">
        <v>4</v>
      </c>
      <c r="N1925" s="2">
        <v>3</v>
      </c>
    </row>
    <row r="1926" hidden="1" spans="1:14">
      <c r="A1926" s="2">
        <v>2284</v>
      </c>
      <c r="B1926" s="3">
        <v>1</v>
      </c>
      <c r="C1926" s="3">
        <v>-500.43</v>
      </c>
      <c r="D1926" s="3">
        <v>-0.6865</v>
      </c>
      <c r="E1926" s="3">
        <v>0.6801</v>
      </c>
      <c r="F1926" s="3">
        <v>-0.9979</v>
      </c>
      <c r="G1926" s="3">
        <v>-0.184</v>
      </c>
      <c r="H1926" s="2">
        <v>1</v>
      </c>
      <c r="I1926" s="3">
        <v>5.0145</v>
      </c>
      <c r="J1926" s="2">
        <v>729</v>
      </c>
      <c r="K1926" s="2">
        <v>4</v>
      </c>
      <c r="L1926" s="2">
        <v>7</v>
      </c>
      <c r="M1926" s="2">
        <v>4</v>
      </c>
      <c r="N1926" s="2">
        <v>3</v>
      </c>
    </row>
    <row r="1927" hidden="1" spans="1:14">
      <c r="A1927" s="2">
        <v>2283</v>
      </c>
      <c r="B1927" s="3">
        <v>1</v>
      </c>
      <c r="C1927" s="3">
        <v>-502.79</v>
      </c>
      <c r="D1927" s="3">
        <v>-0.5441</v>
      </c>
      <c r="E1927" s="3">
        <v>0.6813</v>
      </c>
      <c r="F1927" s="3">
        <v>-0.9944</v>
      </c>
      <c r="G1927" s="3">
        <v>-0.1813</v>
      </c>
      <c r="H1927" s="2">
        <v>1</v>
      </c>
      <c r="I1927" s="3">
        <v>5.055</v>
      </c>
      <c r="J1927" s="2">
        <v>924</v>
      </c>
      <c r="K1927" s="2">
        <v>3</v>
      </c>
      <c r="L1927" s="2">
        <v>7</v>
      </c>
      <c r="M1927" s="2">
        <v>4</v>
      </c>
      <c r="N1927" s="2">
        <v>3</v>
      </c>
    </row>
    <row r="1928" hidden="1" spans="1:14">
      <c r="A1928" s="2">
        <v>2282</v>
      </c>
      <c r="B1928" s="3">
        <v>1</v>
      </c>
      <c r="C1928" s="3">
        <v>-501.83</v>
      </c>
      <c r="D1928" s="3">
        <v>-0.539</v>
      </c>
      <c r="E1928" s="3">
        <v>0.6119</v>
      </c>
      <c r="F1928" s="3">
        <v>-0.9957</v>
      </c>
      <c r="G1928" s="3">
        <v>-0.2364</v>
      </c>
      <c r="H1928" s="2">
        <v>1</v>
      </c>
      <c r="I1928" s="3">
        <v>5.0389</v>
      </c>
      <c r="J1928" s="2">
        <v>931</v>
      </c>
      <c r="K1928" s="2">
        <v>2</v>
      </c>
      <c r="L1928" s="2">
        <v>7</v>
      </c>
      <c r="M1928" s="2">
        <v>4</v>
      </c>
      <c r="N1928" s="2">
        <v>3</v>
      </c>
    </row>
    <row r="1929" hidden="1" spans="1:14">
      <c r="A1929" s="2">
        <v>2281</v>
      </c>
      <c r="B1929" s="3">
        <v>1</v>
      </c>
      <c r="C1929" s="3">
        <v>-513.81</v>
      </c>
      <c r="D1929" s="3">
        <v>-0.4789</v>
      </c>
      <c r="E1929" s="3">
        <v>0.8928</v>
      </c>
      <c r="F1929" s="3">
        <v>-0.9166</v>
      </c>
      <c r="G1929" s="3">
        <v>-0.0531</v>
      </c>
      <c r="H1929" s="2">
        <v>1</v>
      </c>
      <c r="I1929" s="3">
        <v>5.5798</v>
      </c>
      <c r="J1929" s="2">
        <v>1073</v>
      </c>
      <c r="K1929" s="2">
        <v>8</v>
      </c>
      <c r="L1929" s="2">
        <v>6</v>
      </c>
      <c r="M1929" s="2">
        <v>4</v>
      </c>
      <c r="N1929" s="2">
        <v>3</v>
      </c>
    </row>
    <row r="1930" hidden="1" spans="1:14">
      <c r="A1930" s="2">
        <v>2280</v>
      </c>
      <c r="B1930" s="3">
        <v>1</v>
      </c>
      <c r="C1930" s="3">
        <v>-502.11</v>
      </c>
      <c r="D1930" s="3">
        <v>-0.3895</v>
      </c>
      <c r="E1930" s="3">
        <v>0.8886</v>
      </c>
      <c r="F1930" s="3">
        <v>-0.9599</v>
      </c>
      <c r="G1930" s="3">
        <v>-0.0558</v>
      </c>
      <c r="H1930" s="2">
        <v>1</v>
      </c>
      <c r="I1930" s="3">
        <v>5.2198</v>
      </c>
      <c r="J1930" s="2">
        <v>1289</v>
      </c>
      <c r="K1930" s="2">
        <v>7</v>
      </c>
      <c r="L1930" s="2">
        <v>6</v>
      </c>
      <c r="M1930" s="2">
        <v>4</v>
      </c>
      <c r="N1930" s="2">
        <v>3</v>
      </c>
    </row>
    <row r="1931" hidden="1" spans="1:14">
      <c r="A1931" s="2">
        <v>2279</v>
      </c>
      <c r="B1931" s="3">
        <v>1</v>
      </c>
      <c r="C1931" s="3">
        <v>-504.16</v>
      </c>
      <c r="D1931" s="3">
        <v>-0.4651</v>
      </c>
      <c r="E1931" s="3">
        <v>0.8384</v>
      </c>
      <c r="F1931" s="3">
        <v>-0.9667</v>
      </c>
      <c r="G1931" s="3">
        <v>-0.0825</v>
      </c>
      <c r="H1931" s="2">
        <v>1</v>
      </c>
      <c r="I1931" s="3">
        <v>5.2062</v>
      </c>
      <c r="J1931" s="2">
        <v>1084</v>
      </c>
      <c r="K1931" s="2">
        <v>6</v>
      </c>
      <c r="L1931" s="2">
        <v>6</v>
      </c>
      <c r="M1931" s="2">
        <v>4</v>
      </c>
      <c r="N1931" s="2">
        <v>3</v>
      </c>
    </row>
    <row r="1932" hidden="1" spans="1:14">
      <c r="A1932" s="2">
        <v>2278</v>
      </c>
      <c r="B1932" s="3">
        <v>1</v>
      </c>
      <c r="C1932" s="3">
        <v>-504.91</v>
      </c>
      <c r="D1932" s="3">
        <v>-0.4232</v>
      </c>
      <c r="E1932" s="3">
        <v>0.816</v>
      </c>
      <c r="F1932" s="3">
        <v>-0.9991</v>
      </c>
      <c r="G1932" s="3">
        <v>-0.095</v>
      </c>
      <c r="H1932" s="2">
        <v>1</v>
      </c>
      <c r="I1932" s="3">
        <v>5.0537</v>
      </c>
      <c r="J1932" s="2">
        <v>1193</v>
      </c>
      <c r="K1932" s="2">
        <v>5</v>
      </c>
      <c r="L1932" s="2">
        <v>6</v>
      </c>
      <c r="M1932" s="2">
        <v>4</v>
      </c>
      <c r="N1932" s="2">
        <v>3</v>
      </c>
    </row>
    <row r="1933" hidden="1" spans="1:14">
      <c r="A1933" s="2">
        <v>2277</v>
      </c>
      <c r="B1933" s="3">
        <v>1</v>
      </c>
      <c r="C1933" s="3">
        <v>-504.53</v>
      </c>
      <c r="D1933" s="3">
        <v>-0.546</v>
      </c>
      <c r="E1933" s="3">
        <v>0.7194</v>
      </c>
      <c r="F1933" s="3">
        <v>-0.9957</v>
      </c>
      <c r="G1933" s="3">
        <v>-0.1533</v>
      </c>
      <c r="H1933" s="2">
        <v>1</v>
      </c>
      <c r="I1933" s="3">
        <v>5.0659</v>
      </c>
      <c r="J1933" s="2">
        <v>924</v>
      </c>
      <c r="K1933" s="2">
        <v>4</v>
      </c>
      <c r="L1933" s="2">
        <v>6</v>
      </c>
      <c r="M1933" s="2">
        <v>4</v>
      </c>
      <c r="N1933" s="2">
        <v>3</v>
      </c>
    </row>
    <row r="1934" hidden="1" spans="1:14">
      <c r="A1934" s="2">
        <v>2276</v>
      </c>
      <c r="B1934" s="3">
        <v>1</v>
      </c>
      <c r="C1934" s="3">
        <v>-501.3</v>
      </c>
      <c r="D1934" s="3">
        <v>-0.5136</v>
      </c>
      <c r="E1934" s="3">
        <v>0.6794</v>
      </c>
      <c r="F1934" s="3">
        <v>-0.9967</v>
      </c>
      <c r="G1934" s="3">
        <v>-0.1792</v>
      </c>
      <c r="H1934" s="2">
        <v>1</v>
      </c>
      <c r="I1934" s="3">
        <v>5.0286</v>
      </c>
      <c r="J1934" s="2">
        <v>976</v>
      </c>
      <c r="K1934" s="2">
        <v>3</v>
      </c>
      <c r="L1934" s="2">
        <v>6</v>
      </c>
      <c r="M1934" s="2">
        <v>4</v>
      </c>
      <c r="N1934" s="2">
        <v>3</v>
      </c>
    </row>
    <row r="1935" hidden="1" spans="1:14">
      <c r="A1935" s="2">
        <v>2275</v>
      </c>
      <c r="B1935" s="3">
        <v>1</v>
      </c>
      <c r="C1935" s="3">
        <v>-501.17</v>
      </c>
      <c r="D1935" s="3">
        <v>-0.5389</v>
      </c>
      <c r="E1935" s="3">
        <v>0.5927</v>
      </c>
      <c r="F1935" s="3">
        <v>-0.9975</v>
      </c>
      <c r="G1935" s="3">
        <v>-0.2472</v>
      </c>
      <c r="H1935" s="2">
        <v>1</v>
      </c>
      <c r="I1935" s="3">
        <v>5.0239</v>
      </c>
      <c r="J1935" s="2">
        <v>930</v>
      </c>
      <c r="K1935" s="2">
        <v>2</v>
      </c>
      <c r="L1935" s="2">
        <v>6</v>
      </c>
      <c r="M1935" s="2">
        <v>4</v>
      </c>
      <c r="N1935" s="2">
        <v>3</v>
      </c>
    </row>
    <row r="1936" hidden="1" spans="1:14">
      <c r="A1936" s="2">
        <v>2274</v>
      </c>
      <c r="B1936" s="3">
        <v>1</v>
      </c>
      <c r="C1936" s="3">
        <v>-505.96</v>
      </c>
      <c r="D1936" s="3">
        <v>-0.4733</v>
      </c>
      <c r="E1936" s="3">
        <v>0.886</v>
      </c>
      <c r="F1936" s="3">
        <v>-0.9249</v>
      </c>
      <c r="G1936" s="3">
        <v>-0.0551</v>
      </c>
      <c r="H1936" s="2">
        <v>1</v>
      </c>
      <c r="I1936" s="3">
        <v>5.4483</v>
      </c>
      <c r="J1936" s="2">
        <v>1069</v>
      </c>
      <c r="K1936" s="2">
        <v>8</v>
      </c>
      <c r="L1936" s="2">
        <v>5</v>
      </c>
      <c r="M1936" s="2">
        <v>4</v>
      </c>
      <c r="N1936" s="2">
        <v>3</v>
      </c>
    </row>
    <row r="1937" hidden="1" spans="1:14">
      <c r="A1937" s="2">
        <v>2273</v>
      </c>
      <c r="B1937" s="3">
        <v>1</v>
      </c>
      <c r="C1937" s="3">
        <v>-504.55</v>
      </c>
      <c r="D1937" s="3">
        <v>-0.4233</v>
      </c>
      <c r="E1937" s="3">
        <v>0.8716</v>
      </c>
      <c r="F1937" s="3">
        <v>-0.9642</v>
      </c>
      <c r="G1937" s="3">
        <v>-0.0632</v>
      </c>
      <c r="H1937" s="2">
        <v>1</v>
      </c>
      <c r="I1937" s="3">
        <v>5.2231</v>
      </c>
      <c r="J1937" s="2">
        <v>1192</v>
      </c>
      <c r="K1937" s="2">
        <v>7</v>
      </c>
      <c r="L1937" s="2">
        <v>5</v>
      </c>
      <c r="M1937" s="2">
        <v>4</v>
      </c>
      <c r="N1937" s="2">
        <v>3</v>
      </c>
    </row>
    <row r="1938" hidden="1" spans="1:14">
      <c r="A1938" s="2">
        <v>2272</v>
      </c>
      <c r="B1938" s="3">
        <v>1</v>
      </c>
      <c r="C1938" s="3">
        <v>-503.41</v>
      </c>
      <c r="D1938" s="3">
        <v>-0.4644</v>
      </c>
      <c r="E1938" s="3">
        <v>0.827</v>
      </c>
      <c r="F1938" s="3">
        <v>-0.9706</v>
      </c>
      <c r="G1938" s="3">
        <v>-0.0869</v>
      </c>
      <c r="H1938" s="2">
        <v>1</v>
      </c>
      <c r="I1938" s="3">
        <v>5.1789</v>
      </c>
      <c r="J1938" s="2">
        <v>1084</v>
      </c>
      <c r="K1938" s="2">
        <v>6</v>
      </c>
      <c r="L1938" s="2">
        <v>5</v>
      </c>
      <c r="M1938" s="2">
        <v>4</v>
      </c>
      <c r="N1938" s="2">
        <v>3</v>
      </c>
    </row>
    <row r="1939" hidden="1" spans="1:14">
      <c r="A1939" s="2">
        <v>2271</v>
      </c>
      <c r="B1939" s="3">
        <v>1</v>
      </c>
      <c r="C1939" s="3">
        <v>-502.06</v>
      </c>
      <c r="D1939" s="3">
        <v>-0.5113</v>
      </c>
      <c r="E1939" s="3">
        <v>0.7694</v>
      </c>
      <c r="F1939" s="3">
        <v>-1</v>
      </c>
      <c r="G1939" s="3">
        <v>-0.1198</v>
      </c>
      <c r="H1939" s="2">
        <v>1</v>
      </c>
      <c r="I1939" s="3">
        <v>5.0206</v>
      </c>
      <c r="J1939" s="2">
        <v>982</v>
      </c>
      <c r="K1939" s="2">
        <v>5</v>
      </c>
      <c r="L1939" s="2">
        <v>5</v>
      </c>
      <c r="M1939" s="2">
        <v>4</v>
      </c>
      <c r="N1939" s="2">
        <v>3</v>
      </c>
    </row>
    <row r="1940" hidden="1" spans="1:14">
      <c r="A1940" s="2">
        <v>2270</v>
      </c>
      <c r="B1940" s="3">
        <v>1</v>
      </c>
      <c r="C1940" s="3">
        <v>-502.5</v>
      </c>
      <c r="D1940" s="3">
        <v>-0.5229</v>
      </c>
      <c r="E1940" s="3">
        <v>0.713</v>
      </c>
      <c r="F1940" s="3">
        <v>-0.9981</v>
      </c>
      <c r="G1940" s="3">
        <v>-0.154</v>
      </c>
      <c r="H1940" s="2">
        <v>1</v>
      </c>
      <c r="I1940" s="3">
        <v>5.0342</v>
      </c>
      <c r="J1940" s="2">
        <v>961</v>
      </c>
      <c r="K1940" s="2">
        <v>4</v>
      </c>
      <c r="L1940" s="2">
        <v>5</v>
      </c>
      <c r="M1940" s="2">
        <v>4</v>
      </c>
      <c r="N1940" s="2">
        <v>3</v>
      </c>
    </row>
    <row r="1941" hidden="1" spans="1:14">
      <c r="A1941" s="2">
        <v>2269</v>
      </c>
      <c r="B1941" s="3">
        <v>1</v>
      </c>
      <c r="C1941" s="3">
        <v>-501.27</v>
      </c>
      <c r="D1941" s="3">
        <v>-0.5344</v>
      </c>
      <c r="E1941" s="3">
        <v>0.6501</v>
      </c>
      <c r="F1941" s="3">
        <v>-0.9986</v>
      </c>
      <c r="G1941" s="3">
        <v>-0.1958</v>
      </c>
      <c r="H1941" s="2">
        <v>1</v>
      </c>
      <c r="I1941" s="3">
        <v>5.0194</v>
      </c>
      <c r="J1941" s="2">
        <v>938</v>
      </c>
      <c r="K1941" s="2">
        <v>3</v>
      </c>
      <c r="L1941" s="2">
        <v>5</v>
      </c>
      <c r="M1941" s="2">
        <v>4</v>
      </c>
      <c r="N1941" s="2">
        <v>3</v>
      </c>
    </row>
    <row r="1942" hidden="1" spans="1:14">
      <c r="A1942" s="2">
        <v>2268</v>
      </c>
      <c r="B1942" s="3">
        <v>1</v>
      </c>
      <c r="C1942" s="3">
        <v>-502.24</v>
      </c>
      <c r="D1942" s="3">
        <v>-0.5406</v>
      </c>
      <c r="E1942" s="3">
        <v>0.571</v>
      </c>
      <c r="F1942" s="3">
        <v>-0.9992</v>
      </c>
      <c r="G1942" s="3">
        <v>-0.2594</v>
      </c>
      <c r="H1942" s="2">
        <v>1</v>
      </c>
      <c r="I1942" s="3">
        <v>5.0263</v>
      </c>
      <c r="J1942" s="2">
        <v>929</v>
      </c>
      <c r="K1942" s="2">
        <v>2</v>
      </c>
      <c r="L1942" s="2">
        <v>5</v>
      </c>
      <c r="M1942" s="2">
        <v>4</v>
      </c>
      <c r="N1942" s="2">
        <v>3</v>
      </c>
    </row>
    <row r="1943" hidden="1" spans="1:14">
      <c r="A1943" s="2">
        <v>2267</v>
      </c>
      <c r="B1943" s="3">
        <v>1</v>
      </c>
      <c r="C1943" s="3">
        <v>-503.06</v>
      </c>
      <c r="D1943" s="3">
        <v>-0.4636</v>
      </c>
      <c r="E1943" s="3">
        <v>0.8795</v>
      </c>
      <c r="F1943" s="3">
        <v>-0.9332</v>
      </c>
      <c r="G1943" s="3">
        <v>-0.0574</v>
      </c>
      <c r="H1943" s="2">
        <v>1</v>
      </c>
      <c r="I1943" s="3">
        <v>5.3715</v>
      </c>
      <c r="J1943" s="2">
        <v>1085</v>
      </c>
      <c r="K1943" s="2">
        <v>8</v>
      </c>
      <c r="L1943" s="2">
        <v>4</v>
      </c>
      <c r="M1943" s="2">
        <v>4</v>
      </c>
      <c r="N1943" s="2">
        <v>3</v>
      </c>
    </row>
    <row r="1944" hidden="1" spans="1:14">
      <c r="A1944" s="2">
        <v>2266</v>
      </c>
      <c r="B1944" s="3">
        <v>1</v>
      </c>
      <c r="C1944" s="3">
        <v>-503.8</v>
      </c>
      <c r="D1944" s="3">
        <v>-0.4635</v>
      </c>
      <c r="E1944" s="3">
        <v>0.8503</v>
      </c>
      <c r="F1944" s="3">
        <v>-0.9674</v>
      </c>
      <c r="G1944" s="3">
        <v>-0.0726</v>
      </c>
      <c r="H1944" s="2">
        <v>1</v>
      </c>
      <c r="I1944" s="3">
        <v>5.1992</v>
      </c>
      <c r="J1944" s="2">
        <v>1087</v>
      </c>
      <c r="K1944" s="2">
        <v>7</v>
      </c>
      <c r="L1944" s="2">
        <v>4</v>
      </c>
      <c r="M1944" s="2">
        <v>4</v>
      </c>
      <c r="N1944" s="2">
        <v>3</v>
      </c>
    </row>
    <row r="1945" hidden="1" spans="1:14">
      <c r="A1945" s="2">
        <v>2265</v>
      </c>
      <c r="B1945" s="3">
        <v>1</v>
      </c>
      <c r="C1945" s="3">
        <v>-501.9</v>
      </c>
      <c r="D1945" s="3">
        <v>-0.4575</v>
      </c>
      <c r="E1945" s="3">
        <v>0.8172</v>
      </c>
      <c r="F1945" s="3">
        <v>-0.9733</v>
      </c>
      <c r="G1945" s="3">
        <v>-0.0902</v>
      </c>
      <c r="H1945" s="2">
        <v>1</v>
      </c>
      <c r="I1945" s="3">
        <v>5.1497</v>
      </c>
      <c r="J1945" s="2">
        <v>1097</v>
      </c>
      <c r="K1945" s="2">
        <v>6</v>
      </c>
      <c r="L1945" s="2">
        <v>4</v>
      </c>
      <c r="M1945" s="2">
        <v>4</v>
      </c>
      <c r="N1945" s="2">
        <v>3</v>
      </c>
    </row>
    <row r="1946" hidden="1" spans="1:14">
      <c r="A1946" s="2">
        <v>2264</v>
      </c>
      <c r="B1946" s="3">
        <v>1</v>
      </c>
      <c r="C1946" s="3">
        <v>-501.68</v>
      </c>
      <c r="D1946" s="3">
        <v>-0.522</v>
      </c>
      <c r="E1946" s="3">
        <v>0.7491</v>
      </c>
      <c r="F1946" s="3">
        <v>-1</v>
      </c>
      <c r="G1946" s="3">
        <v>-0.1287</v>
      </c>
      <c r="H1946" s="2">
        <v>1</v>
      </c>
      <c r="I1946" s="3">
        <v>5.0168</v>
      </c>
      <c r="J1946" s="2">
        <v>961</v>
      </c>
      <c r="K1946" s="2">
        <v>5</v>
      </c>
      <c r="L1946" s="2">
        <v>4</v>
      </c>
      <c r="M1946" s="2">
        <v>4</v>
      </c>
      <c r="N1946" s="2">
        <v>3</v>
      </c>
    </row>
    <row r="1947" hidden="1" spans="1:14">
      <c r="A1947" s="2">
        <v>2263</v>
      </c>
      <c r="B1947" s="3">
        <v>1</v>
      </c>
      <c r="C1947" s="3">
        <v>-504.56</v>
      </c>
      <c r="D1947" s="3">
        <v>-0.4672</v>
      </c>
      <c r="E1947" s="3">
        <v>0.7218</v>
      </c>
      <c r="F1947" s="3">
        <v>-1</v>
      </c>
      <c r="G1947" s="3">
        <v>-0.1447</v>
      </c>
      <c r="H1947" s="2">
        <v>1</v>
      </c>
      <c r="I1947" s="3">
        <v>5.0456</v>
      </c>
      <c r="J1947" s="2">
        <v>1080</v>
      </c>
      <c r="K1947" s="2">
        <v>4</v>
      </c>
      <c r="L1947" s="2">
        <v>4</v>
      </c>
      <c r="M1947" s="2">
        <v>4</v>
      </c>
      <c r="N1947" s="2">
        <v>3</v>
      </c>
    </row>
    <row r="1948" hidden="1" spans="1:14">
      <c r="A1948" s="2">
        <v>2262</v>
      </c>
      <c r="B1948" s="3">
        <v>1</v>
      </c>
      <c r="C1948" s="3">
        <v>-502.2</v>
      </c>
      <c r="D1948" s="3">
        <v>-0.5394</v>
      </c>
      <c r="E1948" s="3">
        <v>0.6273</v>
      </c>
      <c r="F1948" s="3">
        <v>-1</v>
      </c>
      <c r="G1948" s="3">
        <v>-0.2064</v>
      </c>
      <c r="H1948" s="2">
        <v>1</v>
      </c>
      <c r="I1948" s="3">
        <v>5.022</v>
      </c>
      <c r="J1948" s="2">
        <v>931</v>
      </c>
      <c r="K1948" s="2">
        <v>3</v>
      </c>
      <c r="L1948" s="2">
        <v>4</v>
      </c>
      <c r="M1948" s="2">
        <v>4</v>
      </c>
      <c r="N1948" s="2">
        <v>3</v>
      </c>
    </row>
    <row r="1949" hidden="1" spans="1:14">
      <c r="A1949" s="2">
        <v>2261</v>
      </c>
      <c r="B1949" s="3">
        <v>1</v>
      </c>
      <c r="C1949" s="3">
        <v>-500.4</v>
      </c>
      <c r="D1949" s="3">
        <v>-0.5416</v>
      </c>
      <c r="E1949" s="3">
        <v>0.5485</v>
      </c>
      <c r="F1949" s="3">
        <v>-1</v>
      </c>
      <c r="G1949" s="3">
        <v>-0.2712</v>
      </c>
      <c r="H1949" s="2">
        <v>1</v>
      </c>
      <c r="I1949" s="3">
        <v>5.004</v>
      </c>
      <c r="J1949" s="2">
        <v>924</v>
      </c>
      <c r="K1949" s="2">
        <v>2</v>
      </c>
      <c r="L1949" s="2">
        <v>4</v>
      </c>
      <c r="M1949" s="2">
        <v>4</v>
      </c>
      <c r="N1949" s="2">
        <v>3</v>
      </c>
    </row>
    <row r="1950" hidden="1" spans="1:14">
      <c r="A1950" s="2">
        <v>2260</v>
      </c>
      <c r="B1950" s="3">
        <v>1</v>
      </c>
      <c r="C1950" s="3">
        <v>-587.16</v>
      </c>
      <c r="D1950" s="3">
        <v>-0.8247</v>
      </c>
      <c r="E1950" s="3">
        <v>0.9097</v>
      </c>
      <c r="F1950" s="3">
        <v>-0.7898</v>
      </c>
      <c r="G1950" s="3">
        <v>-0.0422</v>
      </c>
      <c r="H1950" s="2">
        <v>1</v>
      </c>
      <c r="I1950" s="3">
        <v>7.3221</v>
      </c>
      <c r="J1950" s="2">
        <v>712</v>
      </c>
      <c r="K1950" s="2">
        <v>8</v>
      </c>
      <c r="L1950" s="2">
        <v>20</v>
      </c>
      <c r="M1950" s="2">
        <v>3</v>
      </c>
      <c r="N1950" s="2">
        <v>3</v>
      </c>
    </row>
    <row r="1951" hidden="1" spans="1:14">
      <c r="A1951" s="2">
        <v>2259</v>
      </c>
      <c r="B1951" s="3">
        <v>1</v>
      </c>
      <c r="C1951" s="3">
        <v>-525.57</v>
      </c>
      <c r="D1951" s="3">
        <v>-0.3092</v>
      </c>
      <c r="E1951" s="3">
        <v>0.9522</v>
      </c>
      <c r="F1951" s="3">
        <v>-0.6711</v>
      </c>
      <c r="G1951" s="3">
        <v>-0.0216</v>
      </c>
      <c r="H1951" s="2">
        <v>1</v>
      </c>
      <c r="I1951" s="3">
        <v>7.6446</v>
      </c>
      <c r="J1951" s="2">
        <v>1700</v>
      </c>
      <c r="K1951" s="2">
        <v>7</v>
      </c>
      <c r="L1951" s="2">
        <v>20</v>
      </c>
      <c r="M1951" s="2">
        <v>3</v>
      </c>
      <c r="N1951" s="2">
        <v>3</v>
      </c>
    </row>
    <row r="1952" hidden="1" spans="1:14">
      <c r="A1952" s="2">
        <v>2258</v>
      </c>
      <c r="B1952" s="3">
        <v>1</v>
      </c>
      <c r="C1952" s="3">
        <v>-509.97</v>
      </c>
      <c r="D1952" s="3">
        <v>-0.2128</v>
      </c>
      <c r="E1952" s="3">
        <v>0.9565</v>
      </c>
      <c r="F1952" s="3">
        <v>-0.6447</v>
      </c>
      <c r="G1952" s="3">
        <v>-0.0198</v>
      </c>
      <c r="H1952" s="2">
        <v>1</v>
      </c>
      <c r="I1952" s="3">
        <v>7.6941</v>
      </c>
      <c r="J1952" s="2">
        <v>2396</v>
      </c>
      <c r="K1952" s="2">
        <v>6</v>
      </c>
      <c r="L1952" s="2">
        <v>20</v>
      </c>
      <c r="M1952" s="2">
        <v>3</v>
      </c>
      <c r="N1952" s="2">
        <v>3</v>
      </c>
    </row>
    <row r="1953" hidden="1" spans="1:14">
      <c r="A1953" s="2">
        <v>2257</v>
      </c>
      <c r="B1953" s="3">
        <v>1</v>
      </c>
      <c r="C1953" s="3">
        <v>-510.6</v>
      </c>
      <c r="D1953" s="3">
        <v>-0.2703</v>
      </c>
      <c r="E1953" s="3">
        <v>0.9322</v>
      </c>
      <c r="F1953" s="3">
        <v>-0.7904</v>
      </c>
      <c r="G1953" s="3">
        <v>-0.0317</v>
      </c>
      <c r="H1953" s="2">
        <v>1</v>
      </c>
      <c r="I1953" s="3">
        <v>6.3741</v>
      </c>
      <c r="J1953" s="2">
        <v>1889</v>
      </c>
      <c r="K1953" s="2">
        <v>5</v>
      </c>
      <c r="L1953" s="2">
        <v>20</v>
      </c>
      <c r="M1953" s="2">
        <v>3</v>
      </c>
      <c r="N1953" s="2">
        <v>3</v>
      </c>
    </row>
    <row r="1954" hidden="1" spans="1:14">
      <c r="A1954" s="2">
        <v>2256</v>
      </c>
      <c r="B1954" s="3">
        <v>1</v>
      </c>
      <c r="C1954" s="3">
        <v>-501.8</v>
      </c>
      <c r="D1954" s="3">
        <v>-0.2277</v>
      </c>
      <c r="E1954" s="3">
        <v>0.9264</v>
      </c>
      <c r="F1954" s="3">
        <v>-0.8412</v>
      </c>
      <c r="G1954" s="3">
        <v>-0.0346</v>
      </c>
      <c r="H1954" s="2">
        <v>1</v>
      </c>
      <c r="I1954" s="3">
        <v>5.909</v>
      </c>
      <c r="J1954" s="2">
        <v>2204</v>
      </c>
      <c r="K1954" s="2">
        <v>4</v>
      </c>
      <c r="L1954" s="2">
        <v>20</v>
      </c>
      <c r="M1954" s="2">
        <v>3</v>
      </c>
      <c r="N1954" s="2">
        <v>3</v>
      </c>
    </row>
    <row r="1955" hidden="1" spans="1:14">
      <c r="A1955" s="2">
        <v>2255</v>
      </c>
      <c r="B1955" s="3">
        <v>1</v>
      </c>
      <c r="C1955" s="3">
        <v>-502.78</v>
      </c>
      <c r="D1955" s="3">
        <v>-0.4162</v>
      </c>
      <c r="E1955" s="3">
        <v>0.8459</v>
      </c>
      <c r="F1955" s="3">
        <v>-0.9755</v>
      </c>
      <c r="G1955" s="3">
        <v>-0.0757</v>
      </c>
      <c r="H1955" s="2">
        <v>1</v>
      </c>
      <c r="I1955" s="3">
        <v>5.1476</v>
      </c>
      <c r="J1955" s="2">
        <v>1208</v>
      </c>
      <c r="K1955" s="2">
        <v>3</v>
      </c>
      <c r="L1955" s="2">
        <v>20</v>
      </c>
      <c r="M1955" s="2">
        <v>3</v>
      </c>
      <c r="N1955" s="2">
        <v>3</v>
      </c>
    </row>
    <row r="1956" hidden="1" spans="1:14">
      <c r="A1956" s="2">
        <v>2254</v>
      </c>
      <c r="B1956" s="3">
        <v>1</v>
      </c>
      <c r="C1956" s="3">
        <v>-502.3</v>
      </c>
      <c r="D1956" s="3">
        <v>-0.3811</v>
      </c>
      <c r="E1956" s="3">
        <v>0.8189</v>
      </c>
      <c r="F1956" s="3">
        <v>-0.9833</v>
      </c>
      <c r="G1956" s="3">
        <v>-0.0905</v>
      </c>
      <c r="H1956" s="2">
        <v>1</v>
      </c>
      <c r="I1956" s="3">
        <v>5.1039</v>
      </c>
      <c r="J1956" s="2">
        <v>1318</v>
      </c>
      <c r="K1956" s="2">
        <v>2</v>
      </c>
      <c r="L1956" s="2">
        <v>20</v>
      </c>
      <c r="M1956" s="2">
        <v>3</v>
      </c>
      <c r="N1956" s="2">
        <v>3</v>
      </c>
    </row>
    <row r="1957" hidden="1" spans="1:14">
      <c r="A1957" s="2">
        <v>2253</v>
      </c>
      <c r="B1957" s="3">
        <v>1</v>
      </c>
      <c r="C1957" s="3">
        <v>-525.21</v>
      </c>
      <c r="D1957" s="3">
        <v>-0.6821</v>
      </c>
      <c r="E1957" s="3">
        <v>0.9224</v>
      </c>
      <c r="F1957" s="3">
        <v>-0.7984</v>
      </c>
      <c r="G1957" s="3">
        <v>-0.0368</v>
      </c>
      <c r="H1957" s="2">
        <v>1</v>
      </c>
      <c r="I1957" s="3">
        <v>6.4936</v>
      </c>
      <c r="J1957" s="2">
        <v>770</v>
      </c>
      <c r="K1957" s="2">
        <v>8</v>
      </c>
      <c r="L1957" s="2">
        <v>19</v>
      </c>
      <c r="M1957" s="2">
        <v>3</v>
      </c>
      <c r="N1957" s="2">
        <v>3</v>
      </c>
    </row>
    <row r="1958" hidden="1" spans="1:14">
      <c r="A1958" s="2">
        <v>2252</v>
      </c>
      <c r="B1958" s="3">
        <v>1</v>
      </c>
      <c r="C1958" s="3">
        <v>-509.68</v>
      </c>
      <c r="D1958" s="3">
        <v>-0.3305</v>
      </c>
      <c r="E1958" s="3">
        <v>0.9481</v>
      </c>
      <c r="F1958" s="3">
        <v>-0.6756</v>
      </c>
      <c r="G1958" s="3">
        <v>-0.0243</v>
      </c>
      <c r="H1958" s="2">
        <v>1</v>
      </c>
      <c r="I1958" s="3">
        <v>7.3845</v>
      </c>
      <c r="J1958" s="2">
        <v>1542</v>
      </c>
      <c r="K1958" s="2">
        <v>7</v>
      </c>
      <c r="L1958" s="2">
        <v>19</v>
      </c>
      <c r="M1958" s="2">
        <v>3</v>
      </c>
      <c r="N1958" s="2">
        <v>3</v>
      </c>
    </row>
    <row r="1959" hidden="1" spans="1:14">
      <c r="A1959" s="2">
        <v>2251</v>
      </c>
      <c r="B1959" s="3">
        <v>1</v>
      </c>
      <c r="C1959" s="3">
        <v>-504.44</v>
      </c>
      <c r="D1959" s="3">
        <v>-0.2076</v>
      </c>
      <c r="E1959" s="3">
        <v>0.956</v>
      </c>
      <c r="F1959" s="3">
        <v>-0.7159</v>
      </c>
      <c r="G1959" s="3">
        <v>-0.0206</v>
      </c>
      <c r="H1959" s="2">
        <v>1</v>
      </c>
      <c r="I1959" s="3">
        <v>6.9083</v>
      </c>
      <c r="J1959" s="2">
        <v>2430</v>
      </c>
      <c r="K1959" s="2">
        <v>6</v>
      </c>
      <c r="L1959" s="2">
        <v>19</v>
      </c>
      <c r="M1959" s="2">
        <v>3</v>
      </c>
      <c r="N1959" s="2">
        <v>3</v>
      </c>
    </row>
    <row r="1960" hidden="1" spans="1:14">
      <c r="A1960" s="2">
        <v>2250</v>
      </c>
      <c r="B1960" s="3">
        <v>1</v>
      </c>
      <c r="C1960" s="3">
        <v>-502.7</v>
      </c>
      <c r="D1960" s="3">
        <v>-0.2633</v>
      </c>
      <c r="E1960" s="3">
        <v>0.9316</v>
      </c>
      <c r="F1960" s="3">
        <v>-0.748</v>
      </c>
      <c r="G1960" s="3">
        <v>-0.0329</v>
      </c>
      <c r="H1960" s="2">
        <v>1</v>
      </c>
      <c r="I1960" s="3">
        <v>6.6085</v>
      </c>
      <c r="J1960" s="2">
        <v>1909</v>
      </c>
      <c r="K1960" s="2">
        <v>5</v>
      </c>
      <c r="L1960" s="2">
        <v>19</v>
      </c>
      <c r="M1960" s="2">
        <v>3</v>
      </c>
      <c r="N1960" s="2">
        <v>3</v>
      </c>
    </row>
    <row r="1961" hidden="1" spans="1:14">
      <c r="A1961" s="2">
        <v>2249</v>
      </c>
      <c r="B1961" s="3">
        <v>1</v>
      </c>
      <c r="C1961" s="3">
        <v>-502.4</v>
      </c>
      <c r="D1961" s="3">
        <v>-0.264</v>
      </c>
      <c r="E1961" s="3">
        <v>0.9133</v>
      </c>
      <c r="F1961" s="3">
        <v>-0.8999</v>
      </c>
      <c r="G1961" s="3">
        <v>-0.0421</v>
      </c>
      <c r="H1961" s="2">
        <v>1</v>
      </c>
      <c r="I1961" s="3">
        <v>5.5517</v>
      </c>
      <c r="J1961" s="2">
        <v>1903</v>
      </c>
      <c r="K1961" s="2">
        <v>4</v>
      </c>
      <c r="L1961" s="2">
        <v>19</v>
      </c>
      <c r="M1961" s="2">
        <v>3</v>
      </c>
      <c r="N1961" s="2">
        <v>3</v>
      </c>
    </row>
    <row r="1962" hidden="1" spans="1:14">
      <c r="A1962" s="2">
        <v>2248</v>
      </c>
      <c r="B1962" s="3">
        <v>1</v>
      </c>
      <c r="C1962" s="3">
        <v>-501.27</v>
      </c>
      <c r="D1962" s="3">
        <v>-0.3727</v>
      </c>
      <c r="E1962" s="3">
        <v>0.8555</v>
      </c>
      <c r="F1962" s="3">
        <v>-0.9773</v>
      </c>
      <c r="G1962" s="3">
        <v>-0.0722</v>
      </c>
      <c r="H1962" s="2">
        <v>1</v>
      </c>
      <c r="I1962" s="3">
        <v>5.1232</v>
      </c>
      <c r="J1962" s="2">
        <v>1345</v>
      </c>
      <c r="K1962" s="2">
        <v>3</v>
      </c>
      <c r="L1962" s="2">
        <v>19</v>
      </c>
      <c r="M1962" s="2">
        <v>3</v>
      </c>
      <c r="N1962" s="2">
        <v>3</v>
      </c>
    </row>
    <row r="1963" hidden="1" spans="1:14">
      <c r="A1963" s="2">
        <v>2247</v>
      </c>
      <c r="B1963" s="3">
        <v>1</v>
      </c>
      <c r="C1963" s="3">
        <v>-500.89</v>
      </c>
      <c r="D1963" s="3">
        <v>-0.3821</v>
      </c>
      <c r="E1963" s="3">
        <v>0.8131</v>
      </c>
      <c r="F1963" s="3">
        <v>-0.9845</v>
      </c>
      <c r="G1963" s="3">
        <v>-0.0959</v>
      </c>
      <c r="H1963" s="2">
        <v>1</v>
      </c>
      <c r="I1963" s="3">
        <v>5.0838</v>
      </c>
      <c r="J1963" s="2">
        <v>1311</v>
      </c>
      <c r="K1963" s="2">
        <v>2</v>
      </c>
      <c r="L1963" s="2">
        <v>19</v>
      </c>
      <c r="M1963" s="2">
        <v>3</v>
      </c>
      <c r="N1963" s="2">
        <v>3</v>
      </c>
    </row>
    <row r="1964" hidden="1" spans="1:14">
      <c r="A1964" s="2">
        <v>2246</v>
      </c>
      <c r="B1964" s="3">
        <v>1</v>
      </c>
      <c r="C1964" s="3">
        <v>-513.19</v>
      </c>
      <c r="D1964" s="3">
        <v>-0.7011</v>
      </c>
      <c r="E1964" s="3">
        <v>0.9171</v>
      </c>
      <c r="F1964" s="3">
        <v>-0.8151</v>
      </c>
      <c r="G1964" s="3">
        <v>-0.0403</v>
      </c>
      <c r="H1964" s="2">
        <v>1</v>
      </c>
      <c r="I1964" s="3">
        <v>6.2235</v>
      </c>
      <c r="J1964" s="2">
        <v>732</v>
      </c>
      <c r="K1964" s="2">
        <v>8</v>
      </c>
      <c r="L1964" s="2">
        <v>18</v>
      </c>
      <c r="M1964" s="2">
        <v>3</v>
      </c>
      <c r="N1964" s="2">
        <v>3</v>
      </c>
    </row>
    <row r="1965" hidden="1" spans="1:14">
      <c r="A1965" s="2">
        <v>2245</v>
      </c>
      <c r="B1965" s="3">
        <v>1</v>
      </c>
      <c r="C1965" s="3">
        <v>-520.15</v>
      </c>
      <c r="D1965" s="3">
        <v>-0.2779</v>
      </c>
      <c r="E1965" s="3">
        <v>0.9532</v>
      </c>
      <c r="F1965" s="3">
        <v>-0.7359</v>
      </c>
      <c r="G1965" s="3">
        <v>-0.0221</v>
      </c>
      <c r="H1965" s="2">
        <v>1</v>
      </c>
      <c r="I1965" s="3">
        <v>6.9385</v>
      </c>
      <c r="J1965" s="2">
        <v>1872</v>
      </c>
      <c r="K1965" s="2">
        <v>7</v>
      </c>
      <c r="L1965" s="2">
        <v>18</v>
      </c>
      <c r="M1965" s="2">
        <v>3</v>
      </c>
      <c r="N1965" s="2">
        <v>3</v>
      </c>
    </row>
    <row r="1966" hidden="1" spans="1:14">
      <c r="A1966" s="2">
        <v>2244</v>
      </c>
      <c r="B1966" s="3">
        <v>1</v>
      </c>
      <c r="C1966" s="3">
        <v>-508.25</v>
      </c>
      <c r="D1966" s="3">
        <v>-0.2084</v>
      </c>
      <c r="E1966" s="3">
        <v>0.9541</v>
      </c>
      <c r="F1966" s="3">
        <v>-0.6729</v>
      </c>
      <c r="G1966" s="3">
        <v>-0.0221</v>
      </c>
      <c r="H1966" s="2">
        <v>1</v>
      </c>
      <c r="I1966" s="3">
        <v>7.3726</v>
      </c>
      <c r="J1966" s="2">
        <v>2439</v>
      </c>
      <c r="K1966" s="2">
        <v>6</v>
      </c>
      <c r="L1966" s="2">
        <v>18</v>
      </c>
      <c r="M1966" s="2">
        <v>3</v>
      </c>
      <c r="N1966" s="2">
        <v>3</v>
      </c>
    </row>
    <row r="1967" hidden="1" spans="1:14">
      <c r="A1967" s="2">
        <v>2243</v>
      </c>
      <c r="B1967" s="3">
        <v>1</v>
      </c>
      <c r="C1967" s="3">
        <v>-500.72</v>
      </c>
      <c r="D1967" s="3">
        <v>-0.2645</v>
      </c>
      <c r="E1967" s="3">
        <v>0.9288</v>
      </c>
      <c r="F1967" s="3">
        <v>-0.7947</v>
      </c>
      <c r="G1967" s="3">
        <v>-0.0351</v>
      </c>
      <c r="H1967" s="2">
        <v>1</v>
      </c>
      <c r="I1967" s="3">
        <v>6.2206</v>
      </c>
      <c r="J1967" s="2">
        <v>1893</v>
      </c>
      <c r="K1967" s="2">
        <v>5</v>
      </c>
      <c r="L1967" s="2">
        <v>18</v>
      </c>
      <c r="M1967" s="2">
        <v>3</v>
      </c>
      <c r="N1967" s="2">
        <v>3</v>
      </c>
    </row>
    <row r="1968" hidden="1" spans="1:14">
      <c r="A1968" s="2">
        <v>2242</v>
      </c>
      <c r="B1968" s="3">
        <v>1</v>
      </c>
      <c r="C1968" s="3">
        <v>-503.49</v>
      </c>
      <c r="D1968" s="3">
        <v>-0.2646</v>
      </c>
      <c r="E1968" s="3">
        <v>0.9099</v>
      </c>
      <c r="F1968" s="3">
        <v>-0.9128</v>
      </c>
      <c r="G1968" s="3">
        <v>-0.0448</v>
      </c>
      <c r="H1968" s="2">
        <v>1</v>
      </c>
      <c r="I1968" s="3">
        <v>5.4892</v>
      </c>
      <c r="J1968" s="2">
        <v>1903</v>
      </c>
      <c r="K1968" s="2">
        <v>4</v>
      </c>
      <c r="L1968" s="2">
        <v>18</v>
      </c>
      <c r="M1968" s="2">
        <v>3</v>
      </c>
      <c r="N1968" s="2">
        <v>3</v>
      </c>
    </row>
    <row r="1969" hidden="1" spans="1:14">
      <c r="A1969" s="2">
        <v>2241</v>
      </c>
      <c r="B1969" s="3">
        <v>1</v>
      </c>
      <c r="C1969" s="3">
        <v>-500.15</v>
      </c>
      <c r="D1969" s="3">
        <v>-0.412</v>
      </c>
      <c r="E1969" s="3">
        <v>0.8372</v>
      </c>
      <c r="F1969" s="3">
        <v>-0.979</v>
      </c>
      <c r="G1969" s="3">
        <v>-0.0839</v>
      </c>
      <c r="H1969" s="2">
        <v>1</v>
      </c>
      <c r="I1969" s="3">
        <v>5.1035</v>
      </c>
      <c r="J1969" s="2">
        <v>1214</v>
      </c>
      <c r="K1969" s="2">
        <v>3</v>
      </c>
      <c r="L1969" s="2">
        <v>18</v>
      </c>
      <c r="M1969" s="2">
        <v>3</v>
      </c>
      <c r="N1969" s="2">
        <v>3</v>
      </c>
    </row>
    <row r="1970" hidden="1" spans="1:14">
      <c r="A1970" s="2">
        <v>2240</v>
      </c>
      <c r="B1970" s="3">
        <v>1</v>
      </c>
      <c r="C1970" s="3">
        <v>-500.32</v>
      </c>
      <c r="D1970" s="3">
        <v>-0.3793</v>
      </c>
      <c r="E1970" s="3">
        <v>0.8081</v>
      </c>
      <c r="F1970" s="3">
        <v>-0.9859</v>
      </c>
      <c r="G1970" s="3">
        <v>-0.1008</v>
      </c>
      <c r="H1970" s="2">
        <v>1</v>
      </c>
      <c r="I1970" s="3">
        <v>5.0714</v>
      </c>
      <c r="J1970" s="2">
        <v>1319</v>
      </c>
      <c r="K1970" s="2">
        <v>2</v>
      </c>
      <c r="L1970" s="2">
        <v>18</v>
      </c>
      <c r="M1970" s="2">
        <v>3</v>
      </c>
      <c r="N1970" s="2">
        <v>3</v>
      </c>
    </row>
    <row r="1971" hidden="1" spans="1:14">
      <c r="A1971" s="2">
        <v>2239</v>
      </c>
      <c r="B1971" s="3">
        <v>1</v>
      </c>
      <c r="C1971" s="3">
        <v>-523.11</v>
      </c>
      <c r="D1971" s="3">
        <v>-0.6947</v>
      </c>
      <c r="E1971" s="3">
        <v>0.9146</v>
      </c>
      <c r="F1971" s="3">
        <v>-0.8352</v>
      </c>
      <c r="G1971" s="3">
        <v>-0.0421</v>
      </c>
      <c r="H1971" s="2">
        <v>1</v>
      </c>
      <c r="I1971" s="3">
        <v>6.1996</v>
      </c>
      <c r="J1971" s="2">
        <v>753</v>
      </c>
      <c r="K1971" s="2">
        <v>8</v>
      </c>
      <c r="L1971" s="2">
        <v>17</v>
      </c>
      <c r="M1971" s="2">
        <v>3</v>
      </c>
      <c r="N1971" s="2">
        <v>3</v>
      </c>
    </row>
    <row r="1972" hidden="1" spans="1:14">
      <c r="A1972" s="2">
        <v>2238</v>
      </c>
      <c r="B1972" s="3">
        <v>1</v>
      </c>
      <c r="C1972" s="3">
        <v>-505.2</v>
      </c>
      <c r="D1972" s="3">
        <v>-0.3321</v>
      </c>
      <c r="E1972" s="3">
        <v>0.9437</v>
      </c>
      <c r="F1972" s="3">
        <v>-0.711</v>
      </c>
      <c r="G1972" s="3">
        <v>-0.0274</v>
      </c>
      <c r="H1972" s="2">
        <v>1</v>
      </c>
      <c r="I1972" s="3">
        <v>6.9735</v>
      </c>
      <c r="J1972" s="2">
        <v>1521</v>
      </c>
      <c r="K1972" s="2">
        <v>7</v>
      </c>
      <c r="L1972" s="2">
        <v>17</v>
      </c>
      <c r="M1972" s="2">
        <v>3</v>
      </c>
      <c r="N1972" s="2">
        <v>3</v>
      </c>
    </row>
    <row r="1973" hidden="1" spans="1:14">
      <c r="A1973" s="2">
        <v>2237</v>
      </c>
      <c r="B1973" s="3">
        <v>1</v>
      </c>
      <c r="C1973" s="3">
        <v>-501.17</v>
      </c>
      <c r="D1973" s="3">
        <v>-0.2116</v>
      </c>
      <c r="E1973" s="3">
        <v>0.9516</v>
      </c>
      <c r="F1973" s="3">
        <v>-0.6546</v>
      </c>
      <c r="G1973" s="3">
        <v>-0.0239</v>
      </c>
      <c r="H1973" s="2">
        <v>1</v>
      </c>
      <c r="I1973" s="3">
        <v>7.4584</v>
      </c>
      <c r="J1973" s="2">
        <v>2368</v>
      </c>
      <c r="K1973" s="2">
        <v>6</v>
      </c>
      <c r="L1973" s="2">
        <v>17</v>
      </c>
      <c r="M1973" s="2">
        <v>3</v>
      </c>
      <c r="N1973" s="2">
        <v>3</v>
      </c>
    </row>
    <row r="1974" hidden="1" spans="1:14">
      <c r="A1974" s="2">
        <v>2236</v>
      </c>
      <c r="B1974" s="3">
        <v>1</v>
      </c>
      <c r="C1974" s="3">
        <v>-508.3</v>
      </c>
      <c r="D1974" s="3">
        <v>-0.2578</v>
      </c>
      <c r="E1974" s="3">
        <v>0.9276</v>
      </c>
      <c r="F1974" s="3">
        <v>-0.7296</v>
      </c>
      <c r="G1974" s="3">
        <v>-0.0365</v>
      </c>
      <c r="H1974" s="2">
        <v>1</v>
      </c>
      <c r="I1974" s="3">
        <v>6.8381</v>
      </c>
      <c r="J1974" s="2">
        <v>1972</v>
      </c>
      <c r="K1974" s="2">
        <v>5</v>
      </c>
      <c r="L1974" s="2">
        <v>17</v>
      </c>
      <c r="M1974" s="2">
        <v>3</v>
      </c>
      <c r="N1974" s="2">
        <v>3</v>
      </c>
    </row>
    <row r="1975" hidden="1" spans="1:14">
      <c r="A1975" s="2">
        <v>2235</v>
      </c>
      <c r="B1975" s="3">
        <v>1</v>
      </c>
      <c r="C1975" s="3">
        <v>-502.52</v>
      </c>
      <c r="D1975" s="3">
        <v>-0.2632</v>
      </c>
      <c r="E1975" s="3">
        <v>0.9067</v>
      </c>
      <c r="F1975" s="3">
        <v>-0.954</v>
      </c>
      <c r="G1975" s="3">
        <v>-0.0471</v>
      </c>
      <c r="H1975" s="2">
        <v>1</v>
      </c>
      <c r="I1975" s="3">
        <v>5.2549</v>
      </c>
      <c r="J1975" s="2">
        <v>1909</v>
      </c>
      <c r="K1975" s="2">
        <v>4</v>
      </c>
      <c r="L1975" s="2">
        <v>17</v>
      </c>
      <c r="M1975" s="2">
        <v>3</v>
      </c>
      <c r="N1975" s="2">
        <v>3</v>
      </c>
    </row>
    <row r="1976" hidden="1" spans="1:14">
      <c r="A1976" s="2">
        <v>2234</v>
      </c>
      <c r="B1976" s="3">
        <v>1</v>
      </c>
      <c r="C1976" s="3">
        <v>-500.57</v>
      </c>
      <c r="D1976" s="3">
        <v>-0.3798</v>
      </c>
      <c r="E1976" s="3">
        <v>0.8425</v>
      </c>
      <c r="F1976" s="3">
        <v>-0.9758</v>
      </c>
      <c r="G1976" s="3">
        <v>-0.0824</v>
      </c>
      <c r="H1976" s="2">
        <v>1</v>
      </c>
      <c r="I1976" s="3">
        <v>5.1249</v>
      </c>
      <c r="J1976" s="2">
        <v>1318</v>
      </c>
      <c r="K1976" s="2">
        <v>3</v>
      </c>
      <c r="L1976" s="2">
        <v>17</v>
      </c>
      <c r="M1976" s="2">
        <v>3</v>
      </c>
      <c r="N1976" s="2">
        <v>3</v>
      </c>
    </row>
    <row r="1977" hidden="1" spans="1:14">
      <c r="A1977" s="2">
        <v>2233</v>
      </c>
      <c r="B1977" s="3">
        <v>1</v>
      </c>
      <c r="C1977" s="3">
        <v>-501.6</v>
      </c>
      <c r="D1977" s="3">
        <v>-0.3803</v>
      </c>
      <c r="E1977" s="3">
        <v>0.8008</v>
      </c>
      <c r="F1977" s="3">
        <v>-0.9869</v>
      </c>
      <c r="G1977" s="3">
        <v>-0.1066</v>
      </c>
      <c r="H1977" s="2">
        <v>1</v>
      </c>
      <c r="I1977" s="3">
        <v>5.079</v>
      </c>
      <c r="J1977" s="2">
        <v>1319</v>
      </c>
      <c r="K1977" s="2">
        <v>2</v>
      </c>
      <c r="L1977" s="2">
        <v>17</v>
      </c>
      <c r="M1977" s="2">
        <v>3</v>
      </c>
      <c r="N1977" s="2">
        <v>3</v>
      </c>
    </row>
    <row r="1978" hidden="1" spans="1:14">
      <c r="A1978" s="2">
        <v>2232</v>
      </c>
      <c r="B1978" s="3">
        <v>1</v>
      </c>
      <c r="C1978" s="3">
        <v>-506.8</v>
      </c>
      <c r="D1978" s="3">
        <v>-2.1117</v>
      </c>
      <c r="E1978" s="3">
        <v>0.7514</v>
      </c>
      <c r="F1978" s="3">
        <v>-0.8305</v>
      </c>
      <c r="G1978" s="3">
        <v>-0.1391</v>
      </c>
      <c r="H1978" s="2">
        <v>1</v>
      </c>
      <c r="I1978" s="3">
        <v>6.0465</v>
      </c>
      <c r="J1978" s="2">
        <v>240</v>
      </c>
      <c r="K1978" s="2">
        <v>8</v>
      </c>
      <c r="L1978" s="2">
        <v>16</v>
      </c>
      <c r="M1978" s="2">
        <v>3</v>
      </c>
      <c r="N1978" s="2">
        <v>3</v>
      </c>
    </row>
    <row r="1979" hidden="1" spans="1:14">
      <c r="A1979" s="2">
        <v>2231</v>
      </c>
      <c r="B1979" s="3">
        <v>1</v>
      </c>
      <c r="C1979" s="3">
        <v>-506.15</v>
      </c>
      <c r="D1979" s="3">
        <v>-0.2651</v>
      </c>
      <c r="E1979" s="3">
        <v>0.9513</v>
      </c>
      <c r="F1979" s="3">
        <v>-0.8052</v>
      </c>
      <c r="G1979" s="3">
        <v>-0.0239</v>
      </c>
      <c r="H1979" s="2">
        <v>1</v>
      </c>
      <c r="I1979" s="3">
        <v>6.2104</v>
      </c>
      <c r="J1979" s="2">
        <v>1909</v>
      </c>
      <c r="K1979" s="2">
        <v>7</v>
      </c>
      <c r="L1979" s="2">
        <v>16</v>
      </c>
      <c r="M1979" s="2">
        <v>3</v>
      </c>
      <c r="N1979" s="2">
        <v>3</v>
      </c>
    </row>
    <row r="1980" hidden="1" spans="1:14">
      <c r="A1980" s="2">
        <v>2230</v>
      </c>
      <c r="B1980" s="3">
        <v>1</v>
      </c>
      <c r="C1980" s="3">
        <v>-504.15</v>
      </c>
      <c r="D1980" s="3">
        <v>-0.2217</v>
      </c>
      <c r="E1980" s="3">
        <v>0.9474</v>
      </c>
      <c r="F1980" s="3">
        <v>-0.608</v>
      </c>
      <c r="G1980" s="3">
        <v>-0.0266</v>
      </c>
      <c r="H1980" s="2">
        <v>1</v>
      </c>
      <c r="I1980" s="3">
        <v>8.0312</v>
      </c>
      <c r="J1980" s="2">
        <v>2274</v>
      </c>
      <c r="K1980" s="2">
        <v>6</v>
      </c>
      <c r="L1980" s="2">
        <v>16</v>
      </c>
      <c r="M1980" s="2">
        <v>3</v>
      </c>
      <c r="N1980" s="2">
        <v>3</v>
      </c>
    </row>
    <row r="1981" hidden="1" spans="1:14">
      <c r="A1981" s="2">
        <v>2229</v>
      </c>
      <c r="B1981" s="3">
        <v>1</v>
      </c>
      <c r="C1981" s="3">
        <v>-501.57</v>
      </c>
      <c r="D1981" s="3">
        <v>-0.2482</v>
      </c>
      <c r="E1981" s="3">
        <v>0.927</v>
      </c>
      <c r="F1981" s="3">
        <v>-0.7852</v>
      </c>
      <c r="G1981" s="3">
        <v>-0.0372</v>
      </c>
      <c r="H1981" s="2">
        <v>1</v>
      </c>
      <c r="I1981" s="3">
        <v>6.306</v>
      </c>
      <c r="J1981" s="2">
        <v>2021</v>
      </c>
      <c r="K1981" s="2">
        <v>5</v>
      </c>
      <c r="L1981" s="2">
        <v>16</v>
      </c>
      <c r="M1981" s="2">
        <v>3</v>
      </c>
      <c r="N1981" s="2">
        <v>3</v>
      </c>
    </row>
    <row r="1982" hidden="1" spans="1:14">
      <c r="A1982" s="2">
        <v>2228</v>
      </c>
      <c r="B1982" s="3">
        <v>1</v>
      </c>
      <c r="C1982" s="3">
        <v>-500.16</v>
      </c>
      <c r="D1982" s="3">
        <v>-0.2649</v>
      </c>
      <c r="E1982" s="3">
        <v>0.9022</v>
      </c>
      <c r="F1982" s="3">
        <v>-0.9533</v>
      </c>
      <c r="G1982" s="3">
        <v>-0.05</v>
      </c>
      <c r="H1982" s="2">
        <v>1</v>
      </c>
      <c r="I1982" s="3">
        <v>5.2345</v>
      </c>
      <c r="J1982" s="2">
        <v>1888</v>
      </c>
      <c r="K1982" s="2">
        <v>4</v>
      </c>
      <c r="L1982" s="2">
        <v>16</v>
      </c>
      <c r="M1982" s="2">
        <v>3</v>
      </c>
      <c r="N1982" s="2">
        <v>3</v>
      </c>
    </row>
    <row r="1983" hidden="1" spans="1:14">
      <c r="A1983" s="2">
        <v>2227</v>
      </c>
      <c r="B1983" s="3">
        <v>1</v>
      </c>
      <c r="C1983" s="3">
        <v>-505.67</v>
      </c>
      <c r="D1983" s="3">
        <v>-0.3788</v>
      </c>
      <c r="E1983" s="3">
        <v>0.8364</v>
      </c>
      <c r="F1983" s="3">
        <v>-0.982</v>
      </c>
      <c r="G1983" s="3">
        <v>-0.0871</v>
      </c>
      <c r="H1983" s="2">
        <v>1</v>
      </c>
      <c r="I1983" s="3">
        <v>5.1446</v>
      </c>
      <c r="J1983" s="2">
        <v>1335</v>
      </c>
      <c r="K1983" s="2">
        <v>3</v>
      </c>
      <c r="L1983" s="2">
        <v>16</v>
      </c>
      <c r="M1983" s="2">
        <v>3</v>
      </c>
      <c r="N1983" s="2">
        <v>3</v>
      </c>
    </row>
    <row r="1984" hidden="1" spans="1:14">
      <c r="A1984" s="2">
        <v>2226</v>
      </c>
      <c r="B1984" s="3">
        <v>1</v>
      </c>
      <c r="C1984" s="3">
        <v>-500.8</v>
      </c>
      <c r="D1984" s="3">
        <v>-0.3616</v>
      </c>
      <c r="E1984" s="3">
        <v>0.8016</v>
      </c>
      <c r="F1984" s="3">
        <v>-0.9865</v>
      </c>
      <c r="G1984" s="3">
        <v>-0.1074</v>
      </c>
      <c r="H1984" s="2">
        <v>1</v>
      </c>
      <c r="I1984" s="3">
        <v>5.0733</v>
      </c>
      <c r="J1984" s="2">
        <v>1385</v>
      </c>
      <c r="K1984" s="2">
        <v>2</v>
      </c>
      <c r="L1984" s="2">
        <v>16</v>
      </c>
      <c r="M1984" s="2">
        <v>3</v>
      </c>
      <c r="N1984" s="2">
        <v>3</v>
      </c>
    </row>
    <row r="1985" hidden="1" spans="1:14">
      <c r="A1985" s="2">
        <v>2225</v>
      </c>
      <c r="B1985" s="3">
        <v>1</v>
      </c>
      <c r="C1985" s="3">
        <v>-501.76</v>
      </c>
      <c r="D1985" s="3">
        <v>-2.0907</v>
      </c>
      <c r="E1985" s="3">
        <v>0.7443</v>
      </c>
      <c r="F1985" s="3">
        <v>-0.8499</v>
      </c>
      <c r="G1985" s="3">
        <v>-0.1454</v>
      </c>
      <c r="H1985" s="2">
        <v>1</v>
      </c>
      <c r="I1985" s="3">
        <v>5.8574</v>
      </c>
      <c r="J1985" s="2">
        <v>240</v>
      </c>
      <c r="K1985" s="2">
        <v>8</v>
      </c>
      <c r="L1985" s="2">
        <v>15</v>
      </c>
      <c r="M1985" s="2">
        <v>3</v>
      </c>
      <c r="N1985" s="2">
        <v>3</v>
      </c>
    </row>
    <row r="1986" hidden="1" spans="1:14">
      <c r="A1986" s="2">
        <v>2224</v>
      </c>
      <c r="B1986" s="3">
        <v>1</v>
      </c>
      <c r="C1986" s="3">
        <v>-501.69</v>
      </c>
      <c r="D1986" s="3">
        <v>-0.2256</v>
      </c>
      <c r="E1986" s="3">
        <v>0.9558</v>
      </c>
      <c r="F1986" s="3">
        <v>-0.6901</v>
      </c>
      <c r="G1986" s="3">
        <v>-0.022</v>
      </c>
      <c r="H1986" s="2">
        <v>1</v>
      </c>
      <c r="I1986" s="3">
        <v>7.112</v>
      </c>
      <c r="J1986" s="2">
        <v>2224</v>
      </c>
      <c r="K1986" s="2">
        <v>7</v>
      </c>
      <c r="L1986" s="2">
        <v>15</v>
      </c>
      <c r="M1986" s="2">
        <v>3</v>
      </c>
      <c r="N1986" s="2">
        <v>3</v>
      </c>
    </row>
    <row r="1987" hidden="1" spans="1:14">
      <c r="A1987" s="2">
        <v>2223</v>
      </c>
      <c r="B1987" s="3">
        <v>1</v>
      </c>
      <c r="C1987" s="3">
        <v>-504.5</v>
      </c>
      <c r="D1987" s="3">
        <v>-0.2265</v>
      </c>
      <c r="E1987" s="3">
        <v>0.9439</v>
      </c>
      <c r="F1987" s="3">
        <v>-0.5592</v>
      </c>
      <c r="G1987" s="3">
        <v>-0.0288</v>
      </c>
      <c r="H1987" s="2">
        <v>1</v>
      </c>
      <c r="I1987" s="3">
        <v>8.6763</v>
      </c>
      <c r="J1987" s="2">
        <v>2227</v>
      </c>
      <c r="K1987" s="2">
        <v>6</v>
      </c>
      <c r="L1987" s="2">
        <v>15</v>
      </c>
      <c r="M1987" s="2">
        <v>3</v>
      </c>
      <c r="N1987" s="2">
        <v>3</v>
      </c>
    </row>
    <row r="1988" hidden="1" spans="1:14">
      <c r="A1988" s="2">
        <v>2222</v>
      </c>
      <c r="B1988" s="3">
        <v>1</v>
      </c>
      <c r="C1988" s="3">
        <v>-500.09</v>
      </c>
      <c r="D1988" s="3">
        <v>-0.2473</v>
      </c>
      <c r="E1988" s="3">
        <v>0.9238</v>
      </c>
      <c r="F1988" s="3">
        <v>-0.8531</v>
      </c>
      <c r="G1988" s="3">
        <v>-0.0393</v>
      </c>
      <c r="H1988" s="2">
        <v>1</v>
      </c>
      <c r="I1988" s="3">
        <v>5.8125</v>
      </c>
      <c r="J1988" s="2">
        <v>2022</v>
      </c>
      <c r="K1988" s="2">
        <v>5</v>
      </c>
      <c r="L1988" s="2">
        <v>15</v>
      </c>
      <c r="M1988" s="2">
        <v>3</v>
      </c>
      <c r="N1988" s="2">
        <v>3</v>
      </c>
    </row>
    <row r="1989" hidden="1" spans="1:14">
      <c r="A1989" s="2">
        <v>2221</v>
      </c>
      <c r="B1989" s="3">
        <v>1</v>
      </c>
      <c r="C1989" s="3">
        <v>-501.54</v>
      </c>
      <c r="D1989" s="3">
        <v>-0.2838</v>
      </c>
      <c r="E1989" s="3">
        <v>0.8914</v>
      </c>
      <c r="F1989" s="3">
        <v>-0.9659</v>
      </c>
      <c r="G1989" s="3">
        <v>-0.0566</v>
      </c>
      <c r="H1989" s="2">
        <v>1</v>
      </c>
      <c r="I1989" s="3">
        <v>5.1831</v>
      </c>
      <c r="J1989" s="2">
        <v>1767</v>
      </c>
      <c r="K1989" s="2">
        <v>4</v>
      </c>
      <c r="L1989" s="2">
        <v>15</v>
      </c>
      <c r="M1989" s="2">
        <v>3</v>
      </c>
      <c r="N1989" s="2">
        <v>3</v>
      </c>
    </row>
    <row r="1990" hidden="1" spans="1:14">
      <c r="A1990" s="2">
        <v>2220</v>
      </c>
      <c r="B1990" s="3">
        <v>1</v>
      </c>
      <c r="C1990" s="3">
        <v>-501.88</v>
      </c>
      <c r="D1990" s="3">
        <v>-0.3939</v>
      </c>
      <c r="E1990" s="3">
        <v>0.8241</v>
      </c>
      <c r="F1990" s="3">
        <v>-0.9817</v>
      </c>
      <c r="G1990" s="3">
        <v>-0.0951</v>
      </c>
      <c r="H1990" s="2">
        <v>1</v>
      </c>
      <c r="I1990" s="3">
        <v>5.108</v>
      </c>
      <c r="J1990" s="2">
        <v>1274</v>
      </c>
      <c r="K1990" s="2">
        <v>3</v>
      </c>
      <c r="L1990" s="2">
        <v>15</v>
      </c>
      <c r="M1990" s="2">
        <v>3</v>
      </c>
      <c r="N1990" s="2">
        <v>3</v>
      </c>
    </row>
    <row r="1991" hidden="1" spans="1:14">
      <c r="A1991" s="2">
        <v>2219</v>
      </c>
      <c r="B1991" s="3">
        <v>1</v>
      </c>
      <c r="C1991" s="3">
        <v>-501.56</v>
      </c>
      <c r="D1991" s="3">
        <v>-0.3751</v>
      </c>
      <c r="E1991" s="3">
        <v>0.7873</v>
      </c>
      <c r="F1991" s="3">
        <v>-0.9891</v>
      </c>
      <c r="G1991" s="3">
        <v>-0.1173</v>
      </c>
      <c r="H1991" s="2">
        <v>1</v>
      </c>
      <c r="I1991" s="3">
        <v>5.0681</v>
      </c>
      <c r="J1991" s="2">
        <v>1337</v>
      </c>
      <c r="K1991" s="2">
        <v>2</v>
      </c>
      <c r="L1991" s="2">
        <v>15</v>
      </c>
      <c r="M1991" s="2">
        <v>3</v>
      </c>
      <c r="N1991" s="2">
        <v>3</v>
      </c>
    </row>
    <row r="1992" hidden="1" spans="1:14">
      <c r="A1992" s="2">
        <v>2218</v>
      </c>
      <c r="B1992" s="3">
        <v>1</v>
      </c>
      <c r="C1992" s="3">
        <v>-513.54</v>
      </c>
      <c r="D1992" s="3">
        <v>-0.6713</v>
      </c>
      <c r="E1992" s="3">
        <v>0.9056</v>
      </c>
      <c r="F1992" s="3">
        <v>-0.8852</v>
      </c>
      <c r="G1992" s="3">
        <v>-0.0483</v>
      </c>
      <c r="H1992" s="2">
        <v>1</v>
      </c>
      <c r="I1992" s="3">
        <v>5.7628</v>
      </c>
      <c r="J1992" s="2">
        <v>765</v>
      </c>
      <c r="K1992" s="2">
        <v>8</v>
      </c>
      <c r="L1992" s="2">
        <v>14</v>
      </c>
      <c r="M1992" s="2">
        <v>3</v>
      </c>
      <c r="N1992" s="2">
        <v>3</v>
      </c>
    </row>
    <row r="1993" hidden="1" spans="1:14">
      <c r="A1993" s="2">
        <v>2217</v>
      </c>
      <c r="B1993" s="3">
        <v>1</v>
      </c>
      <c r="C1993" s="3">
        <v>-506.09</v>
      </c>
      <c r="D1993" s="3">
        <v>-0.232</v>
      </c>
      <c r="E1993" s="3">
        <v>0.9523</v>
      </c>
      <c r="F1993" s="3">
        <v>-0.6115</v>
      </c>
      <c r="G1993" s="3">
        <v>-0.0241</v>
      </c>
      <c r="H1993" s="2">
        <v>1</v>
      </c>
      <c r="I1993" s="3">
        <v>8.0341</v>
      </c>
      <c r="J1993" s="2">
        <v>2181</v>
      </c>
      <c r="K1993" s="2">
        <v>7</v>
      </c>
      <c r="L1993" s="2">
        <v>14</v>
      </c>
      <c r="M1993" s="2">
        <v>3</v>
      </c>
      <c r="N1993" s="2">
        <v>3</v>
      </c>
    </row>
    <row r="1994" hidden="1" spans="1:14">
      <c r="A1994" s="2">
        <v>2216</v>
      </c>
      <c r="B1994" s="3">
        <v>1</v>
      </c>
      <c r="C1994" s="3">
        <v>-502.12</v>
      </c>
      <c r="D1994" s="3">
        <v>-0.2258</v>
      </c>
      <c r="E1994" s="3">
        <v>0.9413</v>
      </c>
      <c r="F1994" s="3">
        <v>-0.5971</v>
      </c>
      <c r="G1994" s="3">
        <v>-0.0304</v>
      </c>
      <c r="H1994" s="2">
        <v>1</v>
      </c>
      <c r="I1994" s="3">
        <v>8.1336</v>
      </c>
      <c r="J1994" s="2">
        <v>2224</v>
      </c>
      <c r="K1994" s="2">
        <v>6</v>
      </c>
      <c r="L1994" s="2">
        <v>14</v>
      </c>
      <c r="M1994" s="2">
        <v>3</v>
      </c>
      <c r="N1994" s="2">
        <v>3</v>
      </c>
    </row>
    <row r="1995" hidden="1" spans="1:14">
      <c r="A1995" s="2">
        <v>2215</v>
      </c>
      <c r="B1995" s="3">
        <v>1</v>
      </c>
      <c r="C1995" s="3">
        <v>-503.84</v>
      </c>
      <c r="D1995" s="3">
        <v>-0.2645</v>
      </c>
      <c r="E1995" s="3">
        <v>0.915</v>
      </c>
      <c r="F1995" s="3">
        <v>-0.9479</v>
      </c>
      <c r="G1995" s="3">
        <v>-0.0441</v>
      </c>
      <c r="H1995" s="2">
        <v>1</v>
      </c>
      <c r="I1995" s="3">
        <v>5.3005</v>
      </c>
      <c r="J1995" s="2">
        <v>1905</v>
      </c>
      <c r="K1995" s="2">
        <v>5</v>
      </c>
      <c r="L1995" s="2">
        <v>14</v>
      </c>
      <c r="M1995" s="2">
        <v>3</v>
      </c>
      <c r="N1995" s="2">
        <v>3</v>
      </c>
    </row>
    <row r="1996" hidden="1" spans="1:14">
      <c r="A1996" s="2">
        <v>2214</v>
      </c>
      <c r="B1996" s="3">
        <v>1</v>
      </c>
      <c r="C1996" s="3">
        <v>-501.85</v>
      </c>
      <c r="D1996" s="3">
        <v>-0.2916</v>
      </c>
      <c r="E1996" s="3">
        <v>0.8836</v>
      </c>
      <c r="F1996" s="3">
        <v>-0.9714</v>
      </c>
      <c r="G1996" s="3">
        <v>-0.0613</v>
      </c>
      <c r="H1996" s="2">
        <v>1</v>
      </c>
      <c r="I1996" s="3">
        <v>5.1587</v>
      </c>
      <c r="J1996" s="2">
        <v>1721</v>
      </c>
      <c r="K1996" s="2">
        <v>4</v>
      </c>
      <c r="L1996" s="2">
        <v>14</v>
      </c>
      <c r="M1996" s="2">
        <v>3</v>
      </c>
      <c r="N1996" s="2">
        <v>3</v>
      </c>
    </row>
    <row r="1997" hidden="1" spans="1:14">
      <c r="A1997" s="2">
        <v>2213</v>
      </c>
      <c r="B1997" s="3">
        <v>1</v>
      </c>
      <c r="C1997" s="3">
        <v>-503.44</v>
      </c>
      <c r="D1997" s="3">
        <v>-0.3846</v>
      </c>
      <c r="E1997" s="3">
        <v>0.8198</v>
      </c>
      <c r="F1997" s="3">
        <v>-0.9841</v>
      </c>
      <c r="G1997" s="3">
        <v>-0.0982</v>
      </c>
      <c r="H1997" s="2">
        <v>1</v>
      </c>
      <c r="I1997" s="3">
        <v>5.1114</v>
      </c>
      <c r="J1997" s="2">
        <v>1309</v>
      </c>
      <c r="K1997" s="2">
        <v>3</v>
      </c>
      <c r="L1997" s="2">
        <v>14</v>
      </c>
      <c r="M1997" s="2">
        <v>3</v>
      </c>
      <c r="N1997" s="2">
        <v>3</v>
      </c>
    </row>
    <row r="1998" hidden="1" spans="1:14">
      <c r="A1998" s="2">
        <v>2212</v>
      </c>
      <c r="B1998" s="3">
        <v>1</v>
      </c>
      <c r="C1998" s="3">
        <v>-500.54</v>
      </c>
      <c r="D1998" s="3">
        <v>-0.3865</v>
      </c>
      <c r="E1998" s="3">
        <v>0.7729</v>
      </c>
      <c r="F1998" s="3">
        <v>-0.9897</v>
      </c>
      <c r="G1998" s="3">
        <v>-0.127</v>
      </c>
      <c r="H1998" s="2">
        <v>1</v>
      </c>
      <c r="I1998" s="3">
        <v>5.0548</v>
      </c>
      <c r="J1998" s="2">
        <v>1295</v>
      </c>
      <c r="K1998" s="2">
        <v>2</v>
      </c>
      <c r="L1998" s="2">
        <v>14</v>
      </c>
      <c r="M1998" s="2">
        <v>3</v>
      </c>
      <c r="N1998" s="2">
        <v>3</v>
      </c>
    </row>
    <row r="1999" hidden="1" spans="1:14">
      <c r="A1999" s="2">
        <v>2211</v>
      </c>
      <c r="B1999" s="3">
        <v>1</v>
      </c>
      <c r="C1999" s="3">
        <v>-514</v>
      </c>
      <c r="D1999" s="3">
        <v>-0.6156</v>
      </c>
      <c r="E1999" s="3">
        <v>0.9087</v>
      </c>
      <c r="F1999" s="3">
        <v>-0.8747</v>
      </c>
      <c r="G1999" s="3">
        <v>-0.0474</v>
      </c>
      <c r="H1999" s="2">
        <v>1</v>
      </c>
      <c r="I1999" s="3">
        <v>5.8332</v>
      </c>
      <c r="J1999" s="2">
        <v>835</v>
      </c>
      <c r="K1999" s="2">
        <v>8</v>
      </c>
      <c r="L1999" s="2">
        <v>13</v>
      </c>
      <c r="M1999" s="2">
        <v>3</v>
      </c>
      <c r="N1999" s="2">
        <v>3</v>
      </c>
    </row>
    <row r="2000" hidden="1" spans="1:14">
      <c r="A2000" s="2">
        <v>2210</v>
      </c>
      <c r="B2000" s="3">
        <v>1</v>
      </c>
      <c r="C2000" s="3">
        <v>-516.19</v>
      </c>
      <c r="D2000" s="3">
        <v>-0.2285</v>
      </c>
      <c r="E2000" s="3">
        <v>0.9504</v>
      </c>
      <c r="F2000" s="3">
        <v>-0.5375</v>
      </c>
      <c r="G2000" s="3">
        <v>-0.0254</v>
      </c>
      <c r="H2000" s="2">
        <v>1</v>
      </c>
      <c r="I2000" s="3">
        <v>9.1954</v>
      </c>
      <c r="J2000" s="2">
        <v>2259</v>
      </c>
      <c r="K2000" s="2">
        <v>7</v>
      </c>
      <c r="L2000" s="2">
        <v>13</v>
      </c>
      <c r="M2000" s="2">
        <v>3</v>
      </c>
      <c r="N2000" s="2">
        <v>3</v>
      </c>
    </row>
    <row r="2001" hidden="1" spans="1:14">
      <c r="A2001" s="2">
        <v>2209</v>
      </c>
      <c r="B2001" s="3">
        <v>1</v>
      </c>
      <c r="C2001" s="3">
        <v>-501.68</v>
      </c>
      <c r="D2001" s="3">
        <v>-0.2266</v>
      </c>
      <c r="E2001" s="3">
        <v>0.938</v>
      </c>
      <c r="F2001" s="3">
        <v>-0.6481</v>
      </c>
      <c r="G2001" s="3">
        <v>-0.0321</v>
      </c>
      <c r="H2001" s="2">
        <v>1</v>
      </c>
      <c r="I2001" s="3">
        <v>7.5356</v>
      </c>
      <c r="J2001" s="2">
        <v>2214</v>
      </c>
      <c r="K2001" s="2">
        <v>6</v>
      </c>
      <c r="L2001" s="2">
        <v>13</v>
      </c>
      <c r="M2001" s="2">
        <v>3</v>
      </c>
      <c r="N2001" s="2">
        <v>3</v>
      </c>
    </row>
    <row r="2002" hidden="1" spans="1:14">
      <c r="A2002" s="2">
        <v>2208</v>
      </c>
      <c r="B2002" s="3">
        <v>1</v>
      </c>
      <c r="C2002" s="3">
        <v>-503.31</v>
      </c>
      <c r="D2002" s="3">
        <v>-0.2705</v>
      </c>
      <c r="E2002" s="3">
        <v>0.9089</v>
      </c>
      <c r="F2002" s="3">
        <v>-0.9652</v>
      </c>
      <c r="G2002" s="3">
        <v>-0.0476</v>
      </c>
      <c r="H2002" s="2">
        <v>1</v>
      </c>
      <c r="I2002" s="3">
        <v>5.2051</v>
      </c>
      <c r="J2002" s="2">
        <v>1861</v>
      </c>
      <c r="K2002" s="2">
        <v>5</v>
      </c>
      <c r="L2002" s="2">
        <v>13</v>
      </c>
      <c r="M2002" s="2">
        <v>3</v>
      </c>
      <c r="N2002" s="2">
        <v>3</v>
      </c>
    </row>
    <row r="2003" hidden="1" spans="1:14">
      <c r="A2003" s="2">
        <v>2207</v>
      </c>
      <c r="B2003" s="3">
        <v>1</v>
      </c>
      <c r="C2003" s="3">
        <v>-502.48</v>
      </c>
      <c r="D2003" s="3">
        <v>-0.3227</v>
      </c>
      <c r="E2003" s="3">
        <v>0.868</v>
      </c>
      <c r="F2003" s="3">
        <v>-0.9759</v>
      </c>
      <c r="G2003" s="3">
        <v>-0.0704</v>
      </c>
      <c r="H2003" s="2">
        <v>1</v>
      </c>
      <c r="I2003" s="3">
        <v>5.1426</v>
      </c>
      <c r="J2003" s="2">
        <v>1557</v>
      </c>
      <c r="K2003" s="2">
        <v>4</v>
      </c>
      <c r="L2003" s="2">
        <v>13</v>
      </c>
      <c r="M2003" s="2">
        <v>3</v>
      </c>
      <c r="N2003" s="2">
        <v>3</v>
      </c>
    </row>
    <row r="2004" hidden="1" spans="1:14">
      <c r="A2004" s="2">
        <v>2206</v>
      </c>
      <c r="B2004" s="3">
        <v>1</v>
      </c>
      <c r="C2004" s="3">
        <v>-501.33</v>
      </c>
      <c r="D2004" s="3">
        <v>-0.3501</v>
      </c>
      <c r="E2004" s="3">
        <v>0.8256</v>
      </c>
      <c r="F2004" s="3">
        <v>-0.984</v>
      </c>
      <c r="G2004" s="3">
        <v>-0.0948</v>
      </c>
      <c r="H2004" s="2">
        <v>1</v>
      </c>
      <c r="I2004" s="3">
        <v>5.0907</v>
      </c>
      <c r="J2004" s="2">
        <v>1432</v>
      </c>
      <c r="K2004" s="2">
        <v>3</v>
      </c>
      <c r="L2004" s="2">
        <v>13</v>
      </c>
      <c r="M2004" s="2">
        <v>3</v>
      </c>
      <c r="N2004" s="2">
        <v>3</v>
      </c>
    </row>
    <row r="2005" hidden="1" spans="1:14">
      <c r="A2005" s="2">
        <v>2205</v>
      </c>
      <c r="B2005" s="3">
        <v>1</v>
      </c>
      <c r="C2005" s="3">
        <v>-500.22</v>
      </c>
      <c r="D2005" s="3">
        <v>-0.4137</v>
      </c>
      <c r="E2005" s="3">
        <v>0.7503</v>
      </c>
      <c r="F2005" s="3">
        <v>-0.9905</v>
      </c>
      <c r="G2005" s="3">
        <v>-0.1418</v>
      </c>
      <c r="H2005" s="2">
        <v>1</v>
      </c>
      <c r="I2005" s="3">
        <v>5.0478</v>
      </c>
      <c r="J2005" s="2">
        <v>1209</v>
      </c>
      <c r="K2005" s="2">
        <v>2</v>
      </c>
      <c r="L2005" s="2">
        <v>13</v>
      </c>
      <c r="M2005" s="2">
        <v>3</v>
      </c>
      <c r="N2005" s="2">
        <v>3</v>
      </c>
    </row>
    <row r="2006" hidden="1" spans="1:14">
      <c r="A2006" s="2">
        <v>2204</v>
      </c>
      <c r="B2006" s="3">
        <v>1</v>
      </c>
      <c r="C2006" s="3">
        <v>-502.24</v>
      </c>
      <c r="D2006" s="3">
        <v>-0.5854</v>
      </c>
      <c r="E2006" s="3">
        <v>0.9094</v>
      </c>
      <c r="F2006" s="3">
        <v>-0.8809</v>
      </c>
      <c r="G2006" s="3">
        <v>-0.047</v>
      </c>
      <c r="H2006" s="2">
        <v>1</v>
      </c>
      <c r="I2006" s="3">
        <v>5.665</v>
      </c>
      <c r="J2006" s="2">
        <v>858</v>
      </c>
      <c r="K2006" s="2">
        <v>8</v>
      </c>
      <c r="L2006" s="2">
        <v>12</v>
      </c>
      <c r="M2006" s="2">
        <v>3</v>
      </c>
      <c r="N2006" s="2">
        <v>3</v>
      </c>
    </row>
    <row r="2007" hidden="1" spans="1:14">
      <c r="A2007" s="2">
        <v>2203</v>
      </c>
      <c r="B2007" s="3">
        <v>1</v>
      </c>
      <c r="C2007" s="3">
        <v>-505.37</v>
      </c>
      <c r="D2007" s="3">
        <v>-0.2309</v>
      </c>
      <c r="E2007" s="3">
        <v>0.948</v>
      </c>
      <c r="F2007" s="3">
        <v>-0.531</v>
      </c>
      <c r="G2007" s="3">
        <v>-0.0267</v>
      </c>
      <c r="H2007" s="2">
        <v>1</v>
      </c>
      <c r="I2007" s="3">
        <v>9.1102</v>
      </c>
      <c r="J2007" s="2">
        <v>2189</v>
      </c>
      <c r="K2007" s="2">
        <v>7</v>
      </c>
      <c r="L2007" s="2">
        <v>12</v>
      </c>
      <c r="M2007" s="2">
        <v>3</v>
      </c>
      <c r="N2007" s="2">
        <v>3</v>
      </c>
    </row>
    <row r="2008" hidden="1" spans="1:14">
      <c r="A2008" s="2">
        <v>2202</v>
      </c>
      <c r="B2008" s="3">
        <v>1</v>
      </c>
      <c r="C2008" s="3">
        <v>-510.31</v>
      </c>
      <c r="D2008" s="3">
        <v>-0.2111</v>
      </c>
      <c r="E2008" s="3">
        <v>0.939</v>
      </c>
      <c r="F2008" s="3">
        <v>-0.6712</v>
      </c>
      <c r="G2008" s="3">
        <v>-0.0316</v>
      </c>
      <c r="H2008" s="2">
        <v>1</v>
      </c>
      <c r="I2008" s="3">
        <v>7.4177</v>
      </c>
      <c r="J2008" s="2">
        <v>2417</v>
      </c>
      <c r="K2008" s="2">
        <v>6</v>
      </c>
      <c r="L2008" s="2">
        <v>12</v>
      </c>
      <c r="M2008" s="2">
        <v>3</v>
      </c>
      <c r="N2008" s="2">
        <v>3</v>
      </c>
    </row>
    <row r="2009" hidden="1" spans="1:14">
      <c r="A2009" s="2">
        <v>2201</v>
      </c>
      <c r="B2009" s="3">
        <v>1</v>
      </c>
      <c r="C2009" s="3">
        <v>-501.32</v>
      </c>
      <c r="D2009" s="3">
        <v>-0.3013</v>
      </c>
      <c r="E2009" s="3">
        <v>0.8965</v>
      </c>
      <c r="F2009" s="3">
        <v>-0.9705</v>
      </c>
      <c r="G2009" s="3">
        <v>-0.0545</v>
      </c>
      <c r="H2009" s="2">
        <v>1</v>
      </c>
      <c r="I2009" s="3">
        <v>5.1579</v>
      </c>
      <c r="J2009" s="2">
        <v>1664</v>
      </c>
      <c r="K2009" s="2">
        <v>5</v>
      </c>
      <c r="L2009" s="2">
        <v>12</v>
      </c>
      <c r="M2009" s="2">
        <v>3</v>
      </c>
      <c r="N2009" s="2">
        <v>3</v>
      </c>
    </row>
    <row r="2010" hidden="1" spans="1:14">
      <c r="A2010" s="2">
        <v>2200</v>
      </c>
      <c r="B2010" s="3">
        <v>1</v>
      </c>
      <c r="C2010" s="3">
        <v>-502.11</v>
      </c>
      <c r="D2010" s="3">
        <v>-0.303</v>
      </c>
      <c r="E2010" s="3">
        <v>0.8693</v>
      </c>
      <c r="F2010" s="3">
        <v>-0.9788</v>
      </c>
      <c r="G2010" s="3">
        <v>-0.0697</v>
      </c>
      <c r="H2010" s="2">
        <v>1</v>
      </c>
      <c r="I2010" s="3">
        <v>5.1243</v>
      </c>
      <c r="J2010" s="2">
        <v>1657</v>
      </c>
      <c r="K2010" s="2">
        <v>4</v>
      </c>
      <c r="L2010" s="2">
        <v>12</v>
      </c>
      <c r="M2010" s="2">
        <v>3</v>
      </c>
      <c r="N2010" s="2">
        <v>3</v>
      </c>
    </row>
    <row r="2011" hidden="1" spans="1:14">
      <c r="A2011" s="2">
        <v>2199</v>
      </c>
      <c r="B2011" s="3">
        <v>1</v>
      </c>
      <c r="C2011" s="3">
        <v>-501.86</v>
      </c>
      <c r="D2011" s="3">
        <v>-0.3915</v>
      </c>
      <c r="E2011" s="3">
        <v>0.8025</v>
      </c>
      <c r="F2011" s="3">
        <v>-0.9857</v>
      </c>
      <c r="G2011" s="3">
        <v>-0.1089</v>
      </c>
      <c r="H2011" s="2">
        <v>1</v>
      </c>
      <c r="I2011" s="3">
        <v>5.0878</v>
      </c>
      <c r="J2011" s="2">
        <v>1282</v>
      </c>
      <c r="K2011" s="2">
        <v>3</v>
      </c>
      <c r="L2011" s="2">
        <v>12</v>
      </c>
      <c r="M2011" s="2">
        <v>3</v>
      </c>
      <c r="N2011" s="2">
        <v>3</v>
      </c>
    </row>
    <row r="2012" hidden="1" spans="1:14">
      <c r="A2012" s="2">
        <v>2198</v>
      </c>
      <c r="B2012" s="3">
        <v>1</v>
      </c>
      <c r="C2012" s="3">
        <v>-501.17</v>
      </c>
      <c r="D2012" s="3">
        <v>-0.4058</v>
      </c>
      <c r="E2012" s="3">
        <v>0.7462</v>
      </c>
      <c r="F2012" s="3">
        <v>-0.991</v>
      </c>
      <c r="G2012" s="3">
        <v>-0.1446</v>
      </c>
      <c r="H2012" s="2">
        <v>1</v>
      </c>
      <c r="I2012" s="3">
        <v>5.0548</v>
      </c>
      <c r="J2012" s="2">
        <v>1235</v>
      </c>
      <c r="K2012" s="2">
        <v>2</v>
      </c>
      <c r="L2012" s="2">
        <v>12</v>
      </c>
      <c r="M2012" s="2">
        <v>3</v>
      </c>
      <c r="N2012" s="2">
        <v>3</v>
      </c>
    </row>
    <row r="2013" hidden="1" spans="1:14">
      <c r="A2013" s="2">
        <v>2197</v>
      </c>
      <c r="B2013" s="3">
        <v>1</v>
      </c>
      <c r="C2013" s="3">
        <v>-523.04</v>
      </c>
      <c r="D2013" s="3">
        <v>-0.4764</v>
      </c>
      <c r="E2013" s="3">
        <v>0.92</v>
      </c>
      <c r="F2013" s="3">
        <v>-0.8084</v>
      </c>
      <c r="G2013" s="3">
        <v>-0.0415</v>
      </c>
      <c r="H2013" s="2">
        <v>1</v>
      </c>
      <c r="I2013" s="3">
        <v>6.3907</v>
      </c>
      <c r="J2013" s="2">
        <v>1098</v>
      </c>
      <c r="K2013" s="2">
        <v>8</v>
      </c>
      <c r="L2013" s="2">
        <v>11</v>
      </c>
      <c r="M2013" s="2">
        <v>3</v>
      </c>
      <c r="N2013" s="2">
        <v>3</v>
      </c>
    </row>
    <row r="2014" hidden="1" spans="1:14">
      <c r="A2014" s="2">
        <v>2196</v>
      </c>
      <c r="B2014" s="3">
        <v>1</v>
      </c>
      <c r="C2014" s="3">
        <v>-515.82</v>
      </c>
      <c r="D2014" s="3">
        <v>-0.2343</v>
      </c>
      <c r="E2014" s="3">
        <v>0.9449</v>
      </c>
      <c r="F2014" s="3">
        <v>-0.5661</v>
      </c>
      <c r="G2014" s="3">
        <v>-0.0283</v>
      </c>
      <c r="H2014" s="2">
        <v>1</v>
      </c>
      <c r="I2014" s="3">
        <v>8.7655</v>
      </c>
      <c r="J2014" s="2">
        <v>2202</v>
      </c>
      <c r="K2014" s="2">
        <v>7</v>
      </c>
      <c r="L2014" s="2">
        <v>11</v>
      </c>
      <c r="M2014" s="2">
        <v>3</v>
      </c>
      <c r="N2014" s="2">
        <v>3</v>
      </c>
    </row>
    <row r="2015" hidden="1" spans="1:14">
      <c r="A2015" s="2">
        <v>2195</v>
      </c>
      <c r="B2015" s="3">
        <v>1</v>
      </c>
      <c r="C2015" s="3">
        <v>-509.82</v>
      </c>
      <c r="D2015" s="3">
        <v>-0.2529</v>
      </c>
      <c r="E2015" s="3">
        <v>0.926</v>
      </c>
      <c r="F2015" s="3">
        <v>-0.7389</v>
      </c>
      <c r="G2015" s="3">
        <v>-0.0385</v>
      </c>
      <c r="H2015" s="2">
        <v>1</v>
      </c>
      <c r="I2015" s="3">
        <v>6.778</v>
      </c>
      <c r="J2015" s="2">
        <v>2016</v>
      </c>
      <c r="K2015" s="2">
        <v>6</v>
      </c>
      <c r="L2015" s="2">
        <v>11</v>
      </c>
      <c r="M2015" s="2">
        <v>3</v>
      </c>
      <c r="N2015" s="2">
        <v>3</v>
      </c>
    </row>
    <row r="2016" hidden="1" spans="1:14">
      <c r="A2016" s="2">
        <v>2194</v>
      </c>
      <c r="B2016" s="3">
        <v>1</v>
      </c>
      <c r="C2016" s="3">
        <v>-503.38</v>
      </c>
      <c r="D2016" s="3">
        <v>-0.3176</v>
      </c>
      <c r="E2016" s="3">
        <v>0.8877</v>
      </c>
      <c r="F2016" s="3">
        <v>-0.9732</v>
      </c>
      <c r="G2016" s="3">
        <v>-0.0592</v>
      </c>
      <c r="H2016" s="2">
        <v>1</v>
      </c>
      <c r="I2016" s="3">
        <v>5.1654</v>
      </c>
      <c r="J2016" s="2">
        <v>1585</v>
      </c>
      <c r="K2016" s="2">
        <v>5</v>
      </c>
      <c r="L2016" s="2">
        <v>11</v>
      </c>
      <c r="M2016" s="2">
        <v>3</v>
      </c>
      <c r="N2016" s="2">
        <v>3</v>
      </c>
    </row>
    <row r="2017" hidden="1" spans="1:14">
      <c r="A2017" s="2">
        <v>2193</v>
      </c>
      <c r="B2017" s="3">
        <v>1</v>
      </c>
      <c r="C2017" s="3">
        <v>-501.06</v>
      </c>
      <c r="D2017" s="3">
        <v>-0.3218</v>
      </c>
      <c r="E2017" s="3">
        <v>0.8579</v>
      </c>
      <c r="F2017" s="3">
        <v>-0.9815</v>
      </c>
      <c r="G2017" s="3">
        <v>-0.076</v>
      </c>
      <c r="H2017" s="2">
        <v>1</v>
      </c>
      <c r="I2017" s="3">
        <v>5.1003</v>
      </c>
      <c r="J2017" s="2">
        <v>1557</v>
      </c>
      <c r="K2017" s="2">
        <v>4</v>
      </c>
      <c r="L2017" s="2">
        <v>11</v>
      </c>
      <c r="M2017" s="2">
        <v>3</v>
      </c>
      <c r="N2017" s="2">
        <v>3</v>
      </c>
    </row>
    <row r="2018" hidden="1" spans="1:14">
      <c r="A2018" s="2">
        <v>2192</v>
      </c>
      <c r="B2018" s="3">
        <v>1</v>
      </c>
      <c r="C2018" s="3">
        <v>-500.46</v>
      </c>
      <c r="D2018" s="3">
        <v>-0.38</v>
      </c>
      <c r="E2018" s="3">
        <v>0.7999</v>
      </c>
      <c r="F2018" s="3">
        <v>-0.9829</v>
      </c>
      <c r="G2018" s="3">
        <v>-0.1102</v>
      </c>
      <c r="H2018" s="2">
        <v>1</v>
      </c>
      <c r="I2018" s="3">
        <v>5.0884</v>
      </c>
      <c r="J2018" s="2">
        <v>1317</v>
      </c>
      <c r="K2018" s="2">
        <v>3</v>
      </c>
      <c r="L2018" s="2">
        <v>11</v>
      </c>
      <c r="M2018" s="2">
        <v>3</v>
      </c>
      <c r="N2018" s="2">
        <v>3</v>
      </c>
    </row>
    <row r="2019" hidden="1" spans="1:14">
      <c r="A2019" s="2">
        <v>2191</v>
      </c>
      <c r="B2019" s="3">
        <v>1</v>
      </c>
      <c r="C2019" s="3">
        <v>-500.99</v>
      </c>
      <c r="D2019" s="3">
        <v>-0.3872</v>
      </c>
      <c r="E2019" s="3">
        <v>0.7467</v>
      </c>
      <c r="F2019" s="3">
        <v>-0.9915</v>
      </c>
      <c r="G2019" s="3">
        <v>-0.1442</v>
      </c>
      <c r="H2019" s="2">
        <v>1</v>
      </c>
      <c r="I2019" s="3">
        <v>5.0504</v>
      </c>
      <c r="J2019" s="2">
        <v>1294</v>
      </c>
      <c r="K2019" s="2">
        <v>2</v>
      </c>
      <c r="L2019" s="2">
        <v>11</v>
      </c>
      <c r="M2019" s="2">
        <v>3</v>
      </c>
      <c r="N2019" s="2">
        <v>3</v>
      </c>
    </row>
    <row r="2020" hidden="1" spans="1:14">
      <c r="A2020" s="2">
        <v>2190</v>
      </c>
      <c r="B2020" s="3">
        <v>1</v>
      </c>
      <c r="C2020" s="3">
        <v>-530.86</v>
      </c>
      <c r="D2020" s="3">
        <v>-0.4839</v>
      </c>
      <c r="E2020" s="3">
        <v>0.914</v>
      </c>
      <c r="F2020" s="3">
        <v>-0.7999</v>
      </c>
      <c r="G2020" s="3">
        <v>-0.0447</v>
      </c>
      <c r="H2020" s="2">
        <v>1</v>
      </c>
      <c r="I2020" s="3">
        <v>6.5499</v>
      </c>
      <c r="J2020" s="2">
        <v>1097</v>
      </c>
      <c r="K2020" s="2">
        <v>8</v>
      </c>
      <c r="L2020" s="2">
        <v>10</v>
      </c>
      <c r="M2020" s="2">
        <v>3</v>
      </c>
      <c r="N2020" s="2">
        <v>3</v>
      </c>
    </row>
    <row r="2021" hidden="1" spans="1:14">
      <c r="A2021" s="2">
        <v>2189</v>
      </c>
      <c r="B2021" s="3">
        <v>1</v>
      </c>
      <c r="C2021" s="3">
        <v>-503.94</v>
      </c>
      <c r="D2021" s="3">
        <v>-0.2263</v>
      </c>
      <c r="E2021" s="3">
        <v>0.9435</v>
      </c>
      <c r="F2021" s="3">
        <v>-0.5582</v>
      </c>
      <c r="G2021" s="3">
        <v>-0.029</v>
      </c>
      <c r="H2021" s="2">
        <v>1</v>
      </c>
      <c r="I2021" s="3">
        <v>8.6865</v>
      </c>
      <c r="J2021" s="2">
        <v>2227</v>
      </c>
      <c r="K2021" s="2">
        <v>7</v>
      </c>
      <c r="L2021" s="2">
        <v>10</v>
      </c>
      <c r="M2021" s="2">
        <v>3</v>
      </c>
      <c r="N2021" s="2">
        <v>3</v>
      </c>
    </row>
    <row r="2022" hidden="1" spans="1:14">
      <c r="A2022" s="2">
        <v>2188</v>
      </c>
      <c r="B2022" s="3">
        <v>1</v>
      </c>
      <c r="C2022" s="3">
        <v>-503.28</v>
      </c>
      <c r="D2022" s="3">
        <v>-0.2645</v>
      </c>
      <c r="E2022" s="3">
        <v>0.9185</v>
      </c>
      <c r="F2022" s="3">
        <v>-0.8209</v>
      </c>
      <c r="G2022" s="3">
        <v>-0.0423</v>
      </c>
      <c r="H2022" s="2">
        <v>1</v>
      </c>
      <c r="I2022" s="3">
        <v>6.0641</v>
      </c>
      <c r="J2022" s="2">
        <v>1903</v>
      </c>
      <c r="K2022" s="2">
        <v>6</v>
      </c>
      <c r="L2022" s="2">
        <v>10</v>
      </c>
      <c r="M2022" s="2">
        <v>3</v>
      </c>
      <c r="N2022" s="2">
        <v>3</v>
      </c>
    </row>
    <row r="2023" hidden="1" spans="1:14">
      <c r="A2023" s="2">
        <v>2187</v>
      </c>
      <c r="B2023" s="3">
        <v>1</v>
      </c>
      <c r="C2023" s="3">
        <v>-504.63</v>
      </c>
      <c r="D2023" s="3">
        <v>-0.3198</v>
      </c>
      <c r="E2023" s="3">
        <v>0.8806</v>
      </c>
      <c r="F2023" s="3">
        <v>-0.9765</v>
      </c>
      <c r="G2023" s="3">
        <v>-0.0629</v>
      </c>
      <c r="H2023" s="2">
        <v>1</v>
      </c>
      <c r="I2023" s="3">
        <v>5.1617</v>
      </c>
      <c r="J2023" s="2">
        <v>1578</v>
      </c>
      <c r="K2023" s="2">
        <v>5</v>
      </c>
      <c r="L2023" s="2">
        <v>10</v>
      </c>
      <c r="M2023" s="2">
        <v>3</v>
      </c>
      <c r="N2023" s="2">
        <v>3</v>
      </c>
    </row>
    <row r="2024" hidden="1" spans="1:14">
      <c r="A2024" s="2">
        <v>2186</v>
      </c>
      <c r="B2024" s="3">
        <v>1</v>
      </c>
      <c r="C2024" s="3">
        <v>-500.9</v>
      </c>
      <c r="D2024" s="3">
        <v>-0.3261</v>
      </c>
      <c r="E2024" s="3">
        <v>0.8487</v>
      </c>
      <c r="F2024" s="3">
        <v>-0.9849</v>
      </c>
      <c r="G2024" s="3">
        <v>-0.0809</v>
      </c>
      <c r="H2024" s="2">
        <v>1</v>
      </c>
      <c r="I2024" s="3">
        <v>5.082</v>
      </c>
      <c r="J2024" s="2">
        <v>1536</v>
      </c>
      <c r="K2024" s="2">
        <v>4</v>
      </c>
      <c r="L2024" s="2">
        <v>10</v>
      </c>
      <c r="M2024" s="2">
        <v>3</v>
      </c>
      <c r="N2024" s="2">
        <v>3</v>
      </c>
    </row>
    <row r="2025" hidden="1" spans="1:14">
      <c r="A2025" s="2">
        <v>2185</v>
      </c>
      <c r="B2025" s="3">
        <v>1</v>
      </c>
      <c r="C2025" s="3">
        <v>-501.12</v>
      </c>
      <c r="D2025" s="3">
        <v>-0.4145</v>
      </c>
      <c r="E2025" s="3">
        <v>0.775</v>
      </c>
      <c r="F2025" s="3">
        <v>-0.9885</v>
      </c>
      <c r="G2025" s="3">
        <v>-0.1251</v>
      </c>
      <c r="H2025" s="2">
        <v>1</v>
      </c>
      <c r="I2025" s="3">
        <v>5.0665</v>
      </c>
      <c r="J2025" s="2">
        <v>1209</v>
      </c>
      <c r="K2025" s="2">
        <v>3</v>
      </c>
      <c r="L2025" s="2">
        <v>10</v>
      </c>
      <c r="M2025" s="2">
        <v>3</v>
      </c>
      <c r="N2025" s="2">
        <v>3</v>
      </c>
    </row>
    <row r="2026" hidden="1" spans="1:14">
      <c r="A2026" s="2">
        <v>2184</v>
      </c>
      <c r="B2026" s="3">
        <v>1</v>
      </c>
      <c r="C2026" s="3">
        <v>-500.53</v>
      </c>
      <c r="D2026" s="3">
        <v>-0.3923</v>
      </c>
      <c r="E2026" s="3">
        <v>0.7322</v>
      </c>
      <c r="F2026" s="3">
        <v>-0.9921</v>
      </c>
      <c r="G2026" s="3">
        <v>-0.153</v>
      </c>
      <c r="H2026" s="2">
        <v>1</v>
      </c>
      <c r="I2026" s="3">
        <v>5.0433</v>
      </c>
      <c r="J2026" s="2">
        <v>1276</v>
      </c>
      <c r="K2026" s="2">
        <v>2</v>
      </c>
      <c r="L2026" s="2">
        <v>10</v>
      </c>
      <c r="M2026" s="2">
        <v>3</v>
      </c>
      <c r="N2026" s="2">
        <v>3</v>
      </c>
    </row>
    <row r="2027" hidden="1" spans="1:14">
      <c r="A2027" s="2">
        <v>2183</v>
      </c>
      <c r="B2027" s="3">
        <v>1</v>
      </c>
      <c r="C2027" s="3">
        <v>-520.72</v>
      </c>
      <c r="D2027" s="3">
        <v>-0.4742</v>
      </c>
      <c r="E2027" s="3">
        <v>0.9102</v>
      </c>
      <c r="F2027" s="3">
        <v>-0.7999</v>
      </c>
      <c r="G2027" s="3">
        <v>-0.0465</v>
      </c>
      <c r="H2027" s="2">
        <v>1</v>
      </c>
      <c r="I2027" s="3">
        <v>6.4263</v>
      </c>
      <c r="J2027" s="2">
        <v>1098</v>
      </c>
      <c r="K2027" s="2">
        <v>8</v>
      </c>
      <c r="L2027" s="2">
        <v>9</v>
      </c>
      <c r="M2027" s="2">
        <v>3</v>
      </c>
      <c r="N2027" s="2">
        <v>3</v>
      </c>
    </row>
    <row r="2028" hidden="1" spans="1:14">
      <c r="A2028" s="2">
        <v>2182</v>
      </c>
      <c r="B2028" s="3">
        <v>1</v>
      </c>
      <c r="C2028" s="3">
        <v>-502.42</v>
      </c>
      <c r="D2028" s="3">
        <v>-0.2682</v>
      </c>
      <c r="E2028" s="3">
        <v>0.9302</v>
      </c>
      <c r="F2028" s="3">
        <v>-0.6432</v>
      </c>
      <c r="G2028" s="3">
        <v>-0.0356</v>
      </c>
      <c r="H2028" s="2">
        <v>1</v>
      </c>
      <c r="I2028" s="3">
        <v>7.6004</v>
      </c>
      <c r="J2028" s="2">
        <v>1873</v>
      </c>
      <c r="K2028" s="2">
        <v>7</v>
      </c>
      <c r="L2028" s="2">
        <v>9</v>
      </c>
      <c r="M2028" s="2">
        <v>3</v>
      </c>
      <c r="N2028" s="2">
        <v>3</v>
      </c>
    </row>
    <row r="2029" hidden="1" spans="1:14">
      <c r="A2029" s="2">
        <v>2181</v>
      </c>
      <c r="B2029" s="3">
        <v>1</v>
      </c>
      <c r="C2029" s="3">
        <v>-502.34</v>
      </c>
      <c r="D2029" s="3">
        <v>-0.2658</v>
      </c>
      <c r="E2029" s="3">
        <v>0.9129</v>
      </c>
      <c r="F2029" s="3">
        <v>-0.8751</v>
      </c>
      <c r="G2029" s="3">
        <v>-0.0448</v>
      </c>
      <c r="H2029" s="2">
        <v>1</v>
      </c>
      <c r="I2029" s="3">
        <v>5.6993</v>
      </c>
      <c r="J2029" s="2">
        <v>1890</v>
      </c>
      <c r="K2029" s="2">
        <v>6</v>
      </c>
      <c r="L2029" s="2">
        <v>9</v>
      </c>
      <c r="M2029" s="2">
        <v>3</v>
      </c>
      <c r="N2029" s="2">
        <v>3</v>
      </c>
    </row>
    <row r="2030" hidden="1" spans="1:14">
      <c r="A2030" s="2">
        <v>2180</v>
      </c>
      <c r="B2030" s="3">
        <v>1</v>
      </c>
      <c r="C2030" s="3">
        <v>-500.11</v>
      </c>
      <c r="D2030" s="3">
        <v>-0.3252</v>
      </c>
      <c r="E2030" s="3">
        <v>0.8718</v>
      </c>
      <c r="F2030" s="3">
        <v>-0.9794</v>
      </c>
      <c r="G2030" s="3">
        <v>-0.0671</v>
      </c>
      <c r="H2030" s="2">
        <v>1</v>
      </c>
      <c r="I2030" s="3">
        <v>5.1008</v>
      </c>
      <c r="J2030" s="2">
        <v>1538</v>
      </c>
      <c r="K2030" s="2">
        <v>5</v>
      </c>
      <c r="L2030" s="2">
        <v>9</v>
      </c>
      <c r="M2030" s="2">
        <v>3</v>
      </c>
      <c r="N2030" s="2">
        <v>3</v>
      </c>
    </row>
    <row r="2031" hidden="1" spans="1:14">
      <c r="A2031" s="2">
        <v>2179</v>
      </c>
      <c r="B2031" s="3">
        <v>1</v>
      </c>
      <c r="C2031" s="3">
        <v>-500.41</v>
      </c>
      <c r="D2031" s="3">
        <v>-0.3247</v>
      </c>
      <c r="E2031" s="3">
        <v>0.8402</v>
      </c>
      <c r="F2031" s="3">
        <v>-0.9869</v>
      </c>
      <c r="G2031" s="3">
        <v>-0.0849</v>
      </c>
      <c r="H2031" s="2">
        <v>1</v>
      </c>
      <c r="I2031" s="3">
        <v>5.0669</v>
      </c>
      <c r="J2031" s="2">
        <v>1541</v>
      </c>
      <c r="K2031" s="2">
        <v>4</v>
      </c>
      <c r="L2031" s="2">
        <v>9</v>
      </c>
      <c r="M2031" s="2">
        <v>3</v>
      </c>
      <c r="N2031" s="2">
        <v>3</v>
      </c>
    </row>
    <row r="2032" hidden="1" spans="1:14">
      <c r="A2032" s="2">
        <v>2178</v>
      </c>
      <c r="B2032" s="3">
        <v>1</v>
      </c>
      <c r="C2032" s="3">
        <v>-500.64</v>
      </c>
      <c r="D2032" s="3">
        <v>-0.3756</v>
      </c>
      <c r="E2032" s="3">
        <v>0.7802</v>
      </c>
      <c r="F2032" s="3">
        <v>-0.9898</v>
      </c>
      <c r="G2032" s="3">
        <v>-0.1209</v>
      </c>
      <c r="H2032" s="2">
        <v>1</v>
      </c>
      <c r="I2032" s="3">
        <v>5.0554</v>
      </c>
      <c r="J2032" s="2">
        <v>1333</v>
      </c>
      <c r="K2032" s="2">
        <v>3</v>
      </c>
      <c r="L2032" s="2">
        <v>9</v>
      </c>
      <c r="M2032" s="2">
        <v>3</v>
      </c>
      <c r="N2032" s="2">
        <v>3</v>
      </c>
    </row>
    <row r="2033" hidden="1" spans="1:14">
      <c r="A2033" s="2">
        <v>2177</v>
      </c>
      <c r="B2033" s="3">
        <v>1</v>
      </c>
      <c r="C2033" s="3">
        <v>-500.02</v>
      </c>
      <c r="D2033" s="3">
        <v>-0.39</v>
      </c>
      <c r="E2033" s="3">
        <v>0.7192</v>
      </c>
      <c r="F2033" s="3">
        <v>-0.9926</v>
      </c>
      <c r="G2033" s="3">
        <v>-0.1609</v>
      </c>
      <c r="H2033" s="2">
        <v>1</v>
      </c>
      <c r="I2033" s="3">
        <v>5.0357</v>
      </c>
      <c r="J2033" s="2">
        <v>1282</v>
      </c>
      <c r="K2033" s="2">
        <v>2</v>
      </c>
      <c r="L2033" s="2">
        <v>9</v>
      </c>
      <c r="M2033" s="2">
        <v>3</v>
      </c>
      <c r="N2033" s="2">
        <v>3</v>
      </c>
    </row>
    <row r="2034" hidden="1" spans="1:14">
      <c r="A2034" s="2">
        <v>2176</v>
      </c>
      <c r="B2034" s="3">
        <v>1</v>
      </c>
      <c r="C2034" s="3">
        <v>-511.23</v>
      </c>
      <c r="D2034" s="3">
        <v>-0.412</v>
      </c>
      <c r="E2034" s="3">
        <v>0.9154</v>
      </c>
      <c r="F2034" s="3">
        <v>-0.7603</v>
      </c>
      <c r="G2034" s="3">
        <v>-0.043</v>
      </c>
      <c r="H2034" s="2">
        <v>1</v>
      </c>
      <c r="I2034" s="3">
        <v>6.6173</v>
      </c>
      <c r="J2034" s="2">
        <v>1241</v>
      </c>
      <c r="K2034" s="2">
        <v>8</v>
      </c>
      <c r="L2034" s="2">
        <v>8</v>
      </c>
      <c r="M2034" s="2">
        <v>3</v>
      </c>
      <c r="N2034" s="2">
        <v>3</v>
      </c>
    </row>
    <row r="2035" hidden="1" spans="1:14">
      <c r="A2035" s="2">
        <v>2175</v>
      </c>
      <c r="B2035" s="3">
        <v>1</v>
      </c>
      <c r="C2035" s="3">
        <v>-512.12</v>
      </c>
      <c r="D2035" s="3">
        <v>-0.3321</v>
      </c>
      <c r="E2035" s="3">
        <v>0.9109</v>
      </c>
      <c r="F2035" s="3">
        <v>-0.7272</v>
      </c>
      <c r="G2035" s="3">
        <v>-0.0456</v>
      </c>
      <c r="H2035" s="2">
        <v>1</v>
      </c>
      <c r="I2035" s="3">
        <v>6.9097</v>
      </c>
      <c r="J2035" s="2">
        <v>1542</v>
      </c>
      <c r="K2035" s="2">
        <v>7</v>
      </c>
      <c r="L2035" s="2">
        <v>8</v>
      </c>
      <c r="M2035" s="2">
        <v>3</v>
      </c>
      <c r="N2035" s="2">
        <v>3</v>
      </c>
    </row>
    <row r="2036" hidden="1" spans="1:14">
      <c r="A2036" s="2">
        <v>2174</v>
      </c>
      <c r="B2036" s="3">
        <v>1</v>
      </c>
      <c r="C2036" s="3">
        <v>-500.49</v>
      </c>
      <c r="D2036" s="3">
        <v>-0.275</v>
      </c>
      <c r="E2036" s="3">
        <v>0.9042</v>
      </c>
      <c r="F2036" s="3">
        <v>-0.9295</v>
      </c>
      <c r="G2036" s="3">
        <v>-0.0489</v>
      </c>
      <c r="H2036" s="2">
        <v>1</v>
      </c>
      <c r="I2036" s="3">
        <v>5.3642</v>
      </c>
      <c r="J2036" s="2">
        <v>1820</v>
      </c>
      <c r="K2036" s="2">
        <v>6</v>
      </c>
      <c r="L2036" s="2">
        <v>8</v>
      </c>
      <c r="M2036" s="2">
        <v>3</v>
      </c>
      <c r="N2036" s="2">
        <v>3</v>
      </c>
    </row>
    <row r="2037" hidden="1" spans="1:14">
      <c r="A2037" s="2">
        <v>2173</v>
      </c>
      <c r="B2037" s="3">
        <v>1</v>
      </c>
      <c r="C2037" s="3">
        <v>-507.18</v>
      </c>
      <c r="D2037" s="3">
        <v>-0.3298</v>
      </c>
      <c r="E2037" s="3">
        <v>0.8618</v>
      </c>
      <c r="F2037" s="3">
        <v>-0.9715</v>
      </c>
      <c r="G2037" s="3">
        <v>-0.072</v>
      </c>
      <c r="H2037" s="2">
        <v>1</v>
      </c>
      <c r="I2037" s="3">
        <v>5.2129</v>
      </c>
      <c r="J2037" s="2">
        <v>1538</v>
      </c>
      <c r="K2037" s="2">
        <v>5</v>
      </c>
      <c r="L2037" s="2">
        <v>8</v>
      </c>
      <c r="M2037" s="2">
        <v>3</v>
      </c>
      <c r="N2037" s="2">
        <v>3</v>
      </c>
    </row>
    <row r="2038" hidden="1" spans="1:14">
      <c r="A2038" s="2">
        <v>2172</v>
      </c>
      <c r="B2038" s="3">
        <v>1</v>
      </c>
      <c r="C2038" s="3">
        <v>-500.86</v>
      </c>
      <c r="D2038" s="3">
        <v>-0.4075</v>
      </c>
      <c r="E2038" s="3">
        <v>0.7975</v>
      </c>
      <c r="F2038" s="3">
        <v>-0.9885</v>
      </c>
      <c r="G2038" s="3">
        <v>-0.1092</v>
      </c>
      <c r="H2038" s="2">
        <v>1</v>
      </c>
      <c r="I2038" s="3">
        <v>5.0639</v>
      </c>
      <c r="J2038" s="2">
        <v>1229</v>
      </c>
      <c r="K2038" s="2">
        <v>4</v>
      </c>
      <c r="L2038" s="2">
        <v>8</v>
      </c>
      <c r="M2038" s="2">
        <v>3</v>
      </c>
      <c r="N2038" s="2">
        <v>3</v>
      </c>
    </row>
    <row r="2039" hidden="1" spans="1:14">
      <c r="A2039" s="2">
        <v>2171</v>
      </c>
      <c r="B2039" s="3">
        <v>1</v>
      </c>
      <c r="C2039" s="3">
        <v>-500.2</v>
      </c>
      <c r="D2039" s="3">
        <v>-0.3302</v>
      </c>
      <c r="E2039" s="3">
        <v>0.7891</v>
      </c>
      <c r="F2039" s="3">
        <v>-0.9901</v>
      </c>
      <c r="G2039" s="3">
        <v>-0.1137</v>
      </c>
      <c r="H2039" s="2">
        <v>1</v>
      </c>
      <c r="I2039" s="3">
        <v>5.0499</v>
      </c>
      <c r="J2039" s="2">
        <v>1515</v>
      </c>
      <c r="K2039" s="2">
        <v>3</v>
      </c>
      <c r="L2039" s="2">
        <v>8</v>
      </c>
      <c r="M2039" s="2">
        <v>3</v>
      </c>
      <c r="N2039" s="2">
        <v>3</v>
      </c>
    </row>
    <row r="2040" hidden="1" spans="1:14">
      <c r="A2040" s="2">
        <v>2170</v>
      </c>
      <c r="B2040" s="3">
        <v>1</v>
      </c>
      <c r="C2040" s="3">
        <v>-500.27</v>
      </c>
      <c r="D2040" s="3">
        <v>-0.3993</v>
      </c>
      <c r="E2040" s="3">
        <v>0.6996</v>
      </c>
      <c r="F2040" s="3">
        <v>-0.993</v>
      </c>
      <c r="G2040" s="3">
        <v>-0.1724</v>
      </c>
      <c r="H2040" s="2">
        <v>1</v>
      </c>
      <c r="I2040" s="3">
        <v>5.036</v>
      </c>
      <c r="J2040" s="2">
        <v>1253</v>
      </c>
      <c r="K2040" s="2">
        <v>2</v>
      </c>
      <c r="L2040" s="2">
        <v>8</v>
      </c>
      <c r="M2040" s="2">
        <v>3</v>
      </c>
      <c r="N2040" s="2">
        <v>3</v>
      </c>
    </row>
    <row r="2041" hidden="1" spans="1:14">
      <c r="A2041" s="2">
        <v>2169</v>
      </c>
      <c r="B2041" s="3">
        <v>1</v>
      </c>
      <c r="C2041" s="3">
        <v>-507.21</v>
      </c>
      <c r="D2041" s="3">
        <v>-0.4812</v>
      </c>
      <c r="E2041" s="3">
        <v>0.8965</v>
      </c>
      <c r="F2041" s="3">
        <v>-0.8688</v>
      </c>
      <c r="G2041" s="3">
        <v>-0.0526</v>
      </c>
      <c r="H2041" s="2">
        <v>1</v>
      </c>
      <c r="I2041" s="3">
        <v>5.7936</v>
      </c>
      <c r="J2041" s="2">
        <v>1054</v>
      </c>
      <c r="K2041" s="2">
        <v>8</v>
      </c>
      <c r="L2041" s="2">
        <v>7</v>
      </c>
      <c r="M2041" s="2">
        <v>3</v>
      </c>
      <c r="N2041" s="2">
        <v>3</v>
      </c>
    </row>
    <row r="2042" hidden="1" spans="1:14">
      <c r="A2042" s="2">
        <v>2168</v>
      </c>
      <c r="B2042" s="3">
        <v>1</v>
      </c>
      <c r="C2042" s="3">
        <v>-507.6</v>
      </c>
      <c r="D2042" s="3">
        <v>-0.3491</v>
      </c>
      <c r="E2042" s="3">
        <v>0.901</v>
      </c>
      <c r="F2042" s="3">
        <v>-0.7572</v>
      </c>
      <c r="G2042" s="3">
        <v>-0.0502</v>
      </c>
      <c r="H2042" s="2">
        <v>1</v>
      </c>
      <c r="I2042" s="3">
        <v>6.5961</v>
      </c>
      <c r="J2042" s="2">
        <v>1454</v>
      </c>
      <c r="K2042" s="2">
        <v>7</v>
      </c>
      <c r="L2042" s="2">
        <v>7</v>
      </c>
      <c r="M2042" s="2">
        <v>3</v>
      </c>
      <c r="N2042" s="2">
        <v>3</v>
      </c>
    </row>
    <row r="2043" hidden="1" spans="1:14">
      <c r="A2043" s="2">
        <v>2167</v>
      </c>
      <c r="B2043" s="3">
        <v>1</v>
      </c>
      <c r="C2043" s="3">
        <v>-501.12</v>
      </c>
      <c r="D2043" s="3">
        <v>-0.2776</v>
      </c>
      <c r="E2043" s="3">
        <v>0.8967</v>
      </c>
      <c r="F2043" s="3">
        <v>-0.9825</v>
      </c>
      <c r="G2043" s="3">
        <v>-0.052</v>
      </c>
      <c r="H2043" s="2">
        <v>1</v>
      </c>
      <c r="I2043" s="3">
        <v>5.0961</v>
      </c>
      <c r="J2043" s="2">
        <v>1805</v>
      </c>
      <c r="K2043" s="2">
        <v>6</v>
      </c>
      <c r="L2043" s="2">
        <v>7</v>
      </c>
      <c r="M2043" s="2">
        <v>3</v>
      </c>
      <c r="N2043" s="2">
        <v>3</v>
      </c>
    </row>
    <row r="2044" hidden="1" spans="1:14">
      <c r="A2044" s="2">
        <v>2166</v>
      </c>
      <c r="B2044" s="3">
        <v>1</v>
      </c>
      <c r="C2044" s="3">
        <v>-501.4</v>
      </c>
      <c r="D2044" s="3">
        <v>-0.3067</v>
      </c>
      <c r="E2044" s="3">
        <v>0.8604</v>
      </c>
      <c r="F2044" s="3">
        <v>-0.974</v>
      </c>
      <c r="G2044" s="3">
        <v>-0.0715</v>
      </c>
      <c r="H2044" s="2">
        <v>1</v>
      </c>
      <c r="I2044" s="3">
        <v>5.1414</v>
      </c>
      <c r="J2044" s="2">
        <v>1635</v>
      </c>
      <c r="K2044" s="2">
        <v>5</v>
      </c>
      <c r="L2044" s="2">
        <v>7</v>
      </c>
      <c r="M2044" s="2">
        <v>3</v>
      </c>
      <c r="N2044" s="2">
        <v>3</v>
      </c>
    </row>
    <row r="2045" hidden="1" spans="1:14">
      <c r="A2045" s="2">
        <v>2165</v>
      </c>
      <c r="B2045" s="3">
        <v>1</v>
      </c>
      <c r="C2045" s="3">
        <v>-500.75</v>
      </c>
      <c r="D2045" s="3">
        <v>-0.342</v>
      </c>
      <c r="E2045" s="3">
        <v>0.8122</v>
      </c>
      <c r="F2045" s="3">
        <v>-0.9898</v>
      </c>
      <c r="G2045" s="3">
        <v>-0.0988</v>
      </c>
      <c r="H2045" s="2">
        <v>1</v>
      </c>
      <c r="I2045" s="3">
        <v>5.0565</v>
      </c>
      <c r="J2045" s="2">
        <v>1464</v>
      </c>
      <c r="K2045" s="2">
        <v>4</v>
      </c>
      <c r="L2045" s="2">
        <v>7</v>
      </c>
      <c r="M2045" s="2">
        <v>3</v>
      </c>
      <c r="N2045" s="2">
        <v>3</v>
      </c>
    </row>
    <row r="2046" hidden="1" spans="1:14">
      <c r="A2046" s="2">
        <v>2164</v>
      </c>
      <c r="B2046" s="3">
        <v>1</v>
      </c>
      <c r="C2046" s="3">
        <v>-500.76</v>
      </c>
      <c r="D2046" s="3">
        <v>-0.3718</v>
      </c>
      <c r="E2046" s="3">
        <v>0.7554</v>
      </c>
      <c r="F2046" s="3">
        <v>-0.9918</v>
      </c>
      <c r="G2046" s="3">
        <v>-0.1331</v>
      </c>
      <c r="H2046" s="2">
        <v>1</v>
      </c>
      <c r="I2046" s="3">
        <v>5.0468</v>
      </c>
      <c r="J2046" s="2">
        <v>1347</v>
      </c>
      <c r="K2046" s="2">
        <v>3</v>
      </c>
      <c r="L2046" s="2">
        <v>7</v>
      </c>
      <c r="M2046" s="2">
        <v>3</v>
      </c>
      <c r="N2046" s="2">
        <v>3</v>
      </c>
    </row>
    <row r="2047" hidden="1" spans="1:14">
      <c r="A2047" s="2">
        <v>2163</v>
      </c>
      <c r="B2047" s="3">
        <v>1</v>
      </c>
      <c r="C2047" s="3">
        <v>-502.31</v>
      </c>
      <c r="D2047" s="3">
        <v>-0.3918</v>
      </c>
      <c r="E2047" s="3">
        <v>0.6873</v>
      </c>
      <c r="F2047" s="3">
        <v>-0.9936</v>
      </c>
      <c r="G2047" s="3">
        <v>-0.1782</v>
      </c>
      <c r="H2047" s="2">
        <v>1</v>
      </c>
      <c r="I2047" s="3">
        <v>5.0538</v>
      </c>
      <c r="J2047" s="2">
        <v>1282</v>
      </c>
      <c r="K2047" s="2">
        <v>2</v>
      </c>
      <c r="L2047" s="2">
        <v>7</v>
      </c>
      <c r="M2047" s="2">
        <v>3</v>
      </c>
      <c r="N2047" s="2">
        <v>3</v>
      </c>
    </row>
    <row r="2048" hidden="1" spans="1:14">
      <c r="A2048" s="2">
        <v>2162</v>
      </c>
      <c r="B2048" s="3">
        <v>1</v>
      </c>
      <c r="C2048" s="3">
        <v>-503.11</v>
      </c>
      <c r="D2048" s="3">
        <v>-0.4838</v>
      </c>
      <c r="E2048" s="3">
        <v>0.8885</v>
      </c>
      <c r="F2048" s="3">
        <v>-0.9304</v>
      </c>
      <c r="G2048" s="3">
        <v>-0.0557</v>
      </c>
      <c r="H2048" s="2">
        <v>1</v>
      </c>
      <c r="I2048" s="3">
        <v>5.3871</v>
      </c>
      <c r="J2048" s="2">
        <v>1040</v>
      </c>
      <c r="K2048" s="2">
        <v>8</v>
      </c>
      <c r="L2048" s="2">
        <v>6</v>
      </c>
      <c r="M2048" s="2">
        <v>3</v>
      </c>
      <c r="N2048" s="2">
        <v>3</v>
      </c>
    </row>
    <row r="2049" hidden="1" spans="1:14">
      <c r="A2049" s="2">
        <v>2161</v>
      </c>
      <c r="B2049" s="3">
        <v>1</v>
      </c>
      <c r="C2049" s="3">
        <v>-505.4</v>
      </c>
      <c r="D2049" s="3">
        <v>-0.4076</v>
      </c>
      <c r="E2049" s="3">
        <v>0.8794</v>
      </c>
      <c r="F2049" s="3">
        <v>-0.9015</v>
      </c>
      <c r="G2049" s="3">
        <v>-0.0608</v>
      </c>
      <c r="H2049" s="2">
        <v>1</v>
      </c>
      <c r="I2049" s="3">
        <v>5.5752</v>
      </c>
      <c r="J2049" s="2">
        <v>1240</v>
      </c>
      <c r="K2049" s="2">
        <v>7</v>
      </c>
      <c r="L2049" s="2">
        <v>6</v>
      </c>
      <c r="M2049" s="2">
        <v>3</v>
      </c>
      <c r="N2049" s="2">
        <v>3</v>
      </c>
    </row>
    <row r="2050" hidden="1" spans="1:14">
      <c r="A2050" s="2">
        <v>2160</v>
      </c>
      <c r="B2050" s="3">
        <v>1</v>
      </c>
      <c r="C2050" s="3">
        <v>-501.64</v>
      </c>
      <c r="D2050" s="3">
        <v>-0.2918</v>
      </c>
      <c r="E2050" s="3">
        <v>0.8846</v>
      </c>
      <c r="F2050" s="3">
        <v>-0.9721</v>
      </c>
      <c r="G2050" s="3">
        <v>-0.0573</v>
      </c>
      <c r="H2050" s="2">
        <v>1</v>
      </c>
      <c r="I2050" s="3">
        <v>5.1536</v>
      </c>
      <c r="J2050" s="2">
        <v>1719</v>
      </c>
      <c r="K2050" s="2">
        <v>6</v>
      </c>
      <c r="L2050" s="2">
        <v>6</v>
      </c>
      <c r="M2050" s="2">
        <v>3</v>
      </c>
      <c r="N2050" s="2">
        <v>3</v>
      </c>
    </row>
    <row r="2051" hidden="1" spans="1:14">
      <c r="A2051" s="2">
        <v>2159</v>
      </c>
      <c r="B2051" s="3">
        <v>1</v>
      </c>
      <c r="C2051" s="3">
        <v>-504.52</v>
      </c>
      <c r="D2051" s="3">
        <v>-0.3954</v>
      </c>
      <c r="E2051" s="3">
        <v>0.8187</v>
      </c>
      <c r="F2051" s="3">
        <v>-0.9788</v>
      </c>
      <c r="G2051" s="3">
        <v>-0.0934</v>
      </c>
      <c r="H2051" s="2">
        <v>1</v>
      </c>
      <c r="I2051" s="3">
        <v>5.1489</v>
      </c>
      <c r="J2051" s="2">
        <v>1276</v>
      </c>
      <c r="K2051" s="2">
        <v>5</v>
      </c>
      <c r="L2051" s="2">
        <v>6</v>
      </c>
      <c r="M2051" s="2">
        <v>3</v>
      </c>
      <c r="N2051" s="2">
        <v>3</v>
      </c>
    </row>
    <row r="2052" hidden="1" spans="1:14">
      <c r="A2052" s="2">
        <v>2158</v>
      </c>
      <c r="B2052" s="3">
        <v>1</v>
      </c>
      <c r="C2052" s="3">
        <v>-503.55</v>
      </c>
      <c r="D2052" s="3">
        <v>-0.3278</v>
      </c>
      <c r="E2052" s="3">
        <v>0.8058</v>
      </c>
      <c r="F2052" s="3">
        <v>-0.991</v>
      </c>
      <c r="G2052" s="3">
        <v>-0.1008</v>
      </c>
      <c r="H2052" s="2">
        <v>1</v>
      </c>
      <c r="I2052" s="3">
        <v>5.0787</v>
      </c>
      <c r="J2052" s="2">
        <v>1536</v>
      </c>
      <c r="K2052" s="2">
        <v>4</v>
      </c>
      <c r="L2052" s="2">
        <v>6</v>
      </c>
      <c r="M2052" s="2">
        <v>3</v>
      </c>
      <c r="N2052" s="2">
        <v>3</v>
      </c>
    </row>
    <row r="2053" hidden="1" spans="1:14">
      <c r="A2053" s="2">
        <v>2157</v>
      </c>
      <c r="B2053" s="3">
        <v>1</v>
      </c>
      <c r="C2053" s="3">
        <v>-501.51</v>
      </c>
      <c r="D2053" s="3">
        <v>-0.3794</v>
      </c>
      <c r="E2053" s="3">
        <v>0.7368</v>
      </c>
      <c r="F2053" s="3">
        <v>-0.9929</v>
      </c>
      <c r="G2053" s="3">
        <v>-0.1425</v>
      </c>
      <c r="H2053" s="2">
        <v>1</v>
      </c>
      <c r="I2053" s="3">
        <v>5.0493</v>
      </c>
      <c r="J2053" s="2">
        <v>1322</v>
      </c>
      <c r="K2053" s="2">
        <v>3</v>
      </c>
      <c r="L2053" s="2">
        <v>6</v>
      </c>
      <c r="M2053" s="2">
        <v>3</v>
      </c>
      <c r="N2053" s="2">
        <v>3</v>
      </c>
    </row>
    <row r="2054" hidden="1" spans="1:14">
      <c r="A2054" s="2">
        <v>2156</v>
      </c>
      <c r="B2054" s="3">
        <v>1</v>
      </c>
      <c r="C2054" s="3">
        <v>-501.98</v>
      </c>
      <c r="D2054" s="3">
        <v>-0.4081</v>
      </c>
      <c r="E2054" s="3">
        <v>0.6601</v>
      </c>
      <c r="F2054" s="3">
        <v>-0.9944</v>
      </c>
      <c r="G2054" s="3">
        <v>-0.1935</v>
      </c>
      <c r="H2054" s="2">
        <v>1</v>
      </c>
      <c r="I2054" s="3">
        <v>5.0468</v>
      </c>
      <c r="J2054" s="2">
        <v>1230</v>
      </c>
      <c r="K2054" s="2">
        <v>2</v>
      </c>
      <c r="L2054" s="2">
        <v>6</v>
      </c>
      <c r="M2054" s="2">
        <v>3</v>
      </c>
      <c r="N2054" s="2">
        <v>3</v>
      </c>
    </row>
    <row r="2055" hidden="1" spans="1:14">
      <c r="A2055" s="2">
        <v>2155</v>
      </c>
      <c r="B2055" s="3">
        <v>1</v>
      </c>
      <c r="C2055" s="3">
        <v>-518.36</v>
      </c>
      <c r="D2055" s="3">
        <v>-0.5671</v>
      </c>
      <c r="E2055" s="3">
        <v>0.864</v>
      </c>
      <c r="F2055" s="3">
        <v>-0.9484</v>
      </c>
      <c r="G2055" s="3">
        <v>-0.0676</v>
      </c>
      <c r="H2055" s="2">
        <v>1</v>
      </c>
      <c r="I2055" s="3">
        <v>5.4502</v>
      </c>
      <c r="J2055" s="2">
        <v>914</v>
      </c>
      <c r="K2055" s="2">
        <v>8</v>
      </c>
      <c r="L2055" s="2">
        <v>5</v>
      </c>
      <c r="M2055" s="2">
        <v>3</v>
      </c>
      <c r="N2055" s="2">
        <v>3</v>
      </c>
    </row>
    <row r="2056" hidden="1" spans="1:14">
      <c r="A2056" s="2">
        <v>2154</v>
      </c>
      <c r="B2056" s="3">
        <v>1</v>
      </c>
      <c r="C2056" s="3">
        <v>-501</v>
      </c>
      <c r="D2056" s="3">
        <v>-0.3989</v>
      </c>
      <c r="E2056" s="3">
        <v>0.8726</v>
      </c>
      <c r="F2056" s="3">
        <v>-0.9605</v>
      </c>
      <c r="G2056" s="3">
        <v>-0.0627</v>
      </c>
      <c r="H2056" s="2">
        <v>1</v>
      </c>
      <c r="I2056" s="3">
        <v>5.2054</v>
      </c>
      <c r="J2056" s="2">
        <v>1256</v>
      </c>
      <c r="K2056" s="2">
        <v>7</v>
      </c>
      <c r="L2056" s="2">
        <v>5</v>
      </c>
      <c r="M2056" s="2">
        <v>3</v>
      </c>
      <c r="N2056" s="2">
        <v>3</v>
      </c>
    </row>
    <row r="2057" hidden="1" spans="1:14">
      <c r="A2057" s="2">
        <v>2153</v>
      </c>
      <c r="B2057" s="3">
        <v>1</v>
      </c>
      <c r="C2057" s="3">
        <v>-505.49</v>
      </c>
      <c r="D2057" s="3">
        <v>-0.28</v>
      </c>
      <c r="E2057" s="3">
        <v>0.8798</v>
      </c>
      <c r="F2057" s="3">
        <v>-0.9784</v>
      </c>
      <c r="G2057" s="3">
        <v>-0.0584</v>
      </c>
      <c r="H2057" s="2">
        <v>1</v>
      </c>
      <c r="I2057" s="3">
        <v>5.1609</v>
      </c>
      <c r="J2057" s="2">
        <v>1805</v>
      </c>
      <c r="K2057" s="2">
        <v>6</v>
      </c>
      <c r="L2057" s="2">
        <v>5</v>
      </c>
      <c r="M2057" s="2">
        <v>3</v>
      </c>
      <c r="N2057" s="2">
        <v>3</v>
      </c>
    </row>
    <row r="2058" hidden="1" spans="1:14">
      <c r="A2058" s="2">
        <v>2152</v>
      </c>
      <c r="B2058" s="3">
        <v>1</v>
      </c>
      <c r="C2058" s="3">
        <v>-501.83</v>
      </c>
      <c r="D2058" s="3">
        <v>-0.3574</v>
      </c>
      <c r="E2058" s="3">
        <v>0.8207</v>
      </c>
      <c r="F2058" s="3">
        <v>-0.9821</v>
      </c>
      <c r="G2058" s="3">
        <v>-0.0901</v>
      </c>
      <c r="H2058" s="2">
        <v>1</v>
      </c>
      <c r="I2058" s="3">
        <v>5.1049</v>
      </c>
      <c r="J2058" s="2">
        <v>1404</v>
      </c>
      <c r="K2058" s="2">
        <v>5</v>
      </c>
      <c r="L2058" s="2">
        <v>5</v>
      </c>
      <c r="M2058" s="2">
        <v>3</v>
      </c>
      <c r="N2058" s="2">
        <v>3</v>
      </c>
    </row>
    <row r="2059" hidden="1" spans="1:14">
      <c r="A2059" s="2">
        <v>2151</v>
      </c>
      <c r="B2059" s="3">
        <v>1</v>
      </c>
      <c r="C2059" s="3">
        <v>-500.74</v>
      </c>
      <c r="D2059" s="3">
        <v>-0.3294</v>
      </c>
      <c r="E2059" s="3">
        <v>0.7919</v>
      </c>
      <c r="F2059" s="3">
        <v>-0.9918</v>
      </c>
      <c r="G2059" s="3">
        <v>-0.1066</v>
      </c>
      <c r="H2059" s="2">
        <v>1</v>
      </c>
      <c r="I2059" s="3">
        <v>5.0466</v>
      </c>
      <c r="J2059" s="2">
        <v>1520</v>
      </c>
      <c r="K2059" s="2">
        <v>4</v>
      </c>
      <c r="L2059" s="2">
        <v>5</v>
      </c>
      <c r="M2059" s="2">
        <v>3</v>
      </c>
      <c r="N2059" s="2">
        <v>3</v>
      </c>
    </row>
    <row r="2060" hidden="1" spans="1:14">
      <c r="A2060" s="2">
        <v>2150</v>
      </c>
      <c r="B2060" s="3">
        <v>1</v>
      </c>
      <c r="C2060" s="3">
        <v>-500.58</v>
      </c>
      <c r="D2060" s="3">
        <v>-0.3787</v>
      </c>
      <c r="E2060" s="3">
        <v>0.721</v>
      </c>
      <c r="F2060" s="3">
        <v>-0.9936</v>
      </c>
      <c r="G2060" s="3">
        <v>-0.1493</v>
      </c>
      <c r="H2060" s="2">
        <v>1</v>
      </c>
      <c r="I2060" s="3">
        <v>5.0365</v>
      </c>
      <c r="J2060" s="2">
        <v>1322</v>
      </c>
      <c r="K2060" s="2">
        <v>3</v>
      </c>
      <c r="L2060" s="2">
        <v>5</v>
      </c>
      <c r="M2060" s="2">
        <v>3</v>
      </c>
      <c r="N2060" s="2">
        <v>3</v>
      </c>
    </row>
    <row r="2061" hidden="1" spans="1:14">
      <c r="A2061" s="2">
        <v>2149</v>
      </c>
      <c r="B2061" s="3">
        <v>1</v>
      </c>
      <c r="C2061" s="3">
        <v>-501.53</v>
      </c>
      <c r="D2061" s="3">
        <v>-0.4232</v>
      </c>
      <c r="E2061" s="3">
        <v>0.6315</v>
      </c>
      <c r="F2061" s="3">
        <v>-0.995</v>
      </c>
      <c r="G2061" s="3">
        <v>-0.2103</v>
      </c>
      <c r="H2061" s="2">
        <v>1</v>
      </c>
      <c r="I2061" s="3">
        <v>5.0391</v>
      </c>
      <c r="J2061" s="2">
        <v>1185</v>
      </c>
      <c r="K2061" s="2">
        <v>2</v>
      </c>
      <c r="L2061" s="2">
        <v>5</v>
      </c>
      <c r="M2061" s="2">
        <v>3</v>
      </c>
      <c r="N2061" s="2">
        <v>3</v>
      </c>
    </row>
    <row r="2062" hidden="1" spans="1:14">
      <c r="A2062" s="2">
        <v>2148</v>
      </c>
      <c r="B2062" s="3">
        <v>1</v>
      </c>
      <c r="C2062" s="3">
        <v>-503.94</v>
      </c>
      <c r="D2062" s="3">
        <v>-0.5675</v>
      </c>
      <c r="E2062" s="3">
        <v>0.8542</v>
      </c>
      <c r="F2062" s="3">
        <v>-0.9569</v>
      </c>
      <c r="G2062" s="3">
        <v>-0.0712</v>
      </c>
      <c r="H2062" s="2">
        <v>1</v>
      </c>
      <c r="I2062" s="3">
        <v>5.2544</v>
      </c>
      <c r="J2062" s="2">
        <v>888</v>
      </c>
      <c r="K2062" s="2">
        <v>8</v>
      </c>
      <c r="L2062" s="2">
        <v>4</v>
      </c>
      <c r="M2062" s="2">
        <v>3</v>
      </c>
      <c r="N2062" s="2">
        <v>3</v>
      </c>
    </row>
    <row r="2063" hidden="1" spans="1:14">
      <c r="A2063" s="2">
        <v>2147</v>
      </c>
      <c r="B2063" s="3">
        <v>1</v>
      </c>
      <c r="C2063" s="3">
        <v>-504.53</v>
      </c>
      <c r="D2063" s="3">
        <v>-0.4376</v>
      </c>
      <c r="E2063" s="3">
        <v>0.8521</v>
      </c>
      <c r="F2063" s="3">
        <v>-0.9539</v>
      </c>
      <c r="G2063" s="3">
        <v>-0.0718</v>
      </c>
      <c r="H2063" s="2">
        <v>1</v>
      </c>
      <c r="I2063" s="3">
        <v>5.2763</v>
      </c>
      <c r="J2063" s="2">
        <v>1153</v>
      </c>
      <c r="K2063" s="2">
        <v>7</v>
      </c>
      <c r="L2063" s="2">
        <v>4</v>
      </c>
      <c r="M2063" s="2">
        <v>3</v>
      </c>
      <c r="N2063" s="2">
        <v>3</v>
      </c>
    </row>
    <row r="2064" hidden="1" spans="1:14">
      <c r="A2064" s="2">
        <v>2146</v>
      </c>
      <c r="B2064" s="3">
        <v>1</v>
      </c>
      <c r="C2064" s="3">
        <v>-504.24</v>
      </c>
      <c r="D2064" s="3">
        <v>-0.3933</v>
      </c>
      <c r="E2064" s="3">
        <v>0.8323</v>
      </c>
      <c r="F2064" s="3">
        <v>-0.9818</v>
      </c>
      <c r="G2064" s="3">
        <v>-0.082</v>
      </c>
      <c r="H2064" s="2">
        <v>1</v>
      </c>
      <c r="I2064" s="3">
        <v>5.1313</v>
      </c>
      <c r="J2064" s="2">
        <v>1282</v>
      </c>
      <c r="K2064" s="2">
        <v>6</v>
      </c>
      <c r="L2064" s="2">
        <v>4</v>
      </c>
      <c r="M2064" s="2">
        <v>3</v>
      </c>
      <c r="N2064" s="2">
        <v>3</v>
      </c>
    </row>
    <row r="2065" hidden="1" spans="1:14">
      <c r="A2065" s="2">
        <v>2145</v>
      </c>
      <c r="B2065" s="3">
        <v>1</v>
      </c>
      <c r="C2065" s="3">
        <v>-503.66</v>
      </c>
      <c r="D2065" s="3">
        <v>-0.3281</v>
      </c>
      <c r="E2065" s="3">
        <v>0.8195</v>
      </c>
      <c r="F2065" s="3">
        <v>-0.9848</v>
      </c>
      <c r="G2065" s="3">
        <v>-0.0886</v>
      </c>
      <c r="H2065" s="2">
        <v>1</v>
      </c>
      <c r="I2065" s="3">
        <v>5.1103</v>
      </c>
      <c r="J2065" s="2">
        <v>1535</v>
      </c>
      <c r="K2065" s="2">
        <v>5</v>
      </c>
      <c r="L2065" s="2">
        <v>4</v>
      </c>
      <c r="M2065" s="2">
        <v>3</v>
      </c>
      <c r="N2065" s="2">
        <v>3</v>
      </c>
    </row>
    <row r="2066" hidden="1" spans="1:14">
      <c r="A2066" s="2">
        <v>2144</v>
      </c>
      <c r="B2066" s="3">
        <v>1</v>
      </c>
      <c r="C2066" s="3">
        <v>-500.97</v>
      </c>
      <c r="D2066" s="3">
        <v>-0.3309</v>
      </c>
      <c r="E2066" s="3">
        <v>0.7769</v>
      </c>
      <c r="F2066" s="3">
        <v>-0.9929</v>
      </c>
      <c r="G2066" s="3">
        <v>-0.1125</v>
      </c>
      <c r="H2066" s="2">
        <v>1</v>
      </c>
      <c r="I2066" s="3">
        <v>5.0439</v>
      </c>
      <c r="J2066" s="2">
        <v>1514</v>
      </c>
      <c r="K2066" s="2">
        <v>4</v>
      </c>
      <c r="L2066" s="2">
        <v>4</v>
      </c>
      <c r="M2066" s="2">
        <v>3</v>
      </c>
      <c r="N2066" s="2">
        <v>3</v>
      </c>
    </row>
    <row r="2067" hidden="1" spans="1:14">
      <c r="A2067" s="2">
        <v>2143</v>
      </c>
      <c r="B2067" s="3">
        <v>1</v>
      </c>
      <c r="C2067" s="3">
        <v>-500.97</v>
      </c>
      <c r="D2067" s="3">
        <v>-0.414</v>
      </c>
      <c r="E2067" s="3">
        <v>0.6843</v>
      </c>
      <c r="F2067" s="3">
        <v>-0.9944</v>
      </c>
      <c r="G2067" s="3">
        <v>-0.1686</v>
      </c>
      <c r="H2067" s="2">
        <v>1</v>
      </c>
      <c r="I2067" s="3">
        <v>5.0367</v>
      </c>
      <c r="J2067" s="2">
        <v>1210</v>
      </c>
      <c r="K2067" s="2">
        <v>3</v>
      </c>
      <c r="L2067" s="2">
        <v>4</v>
      </c>
      <c r="M2067" s="2">
        <v>3</v>
      </c>
      <c r="N2067" s="2">
        <v>3</v>
      </c>
    </row>
    <row r="2068" hidden="1" spans="1:14">
      <c r="A2068" s="2">
        <v>2142</v>
      </c>
      <c r="B2068" s="3">
        <v>1</v>
      </c>
      <c r="C2068" s="3">
        <v>-500.01</v>
      </c>
      <c r="D2068" s="3">
        <v>-0.4136</v>
      </c>
      <c r="E2068" s="3">
        <v>0.6174</v>
      </c>
      <c r="F2068" s="3">
        <v>-0.9955</v>
      </c>
      <c r="G2068" s="3">
        <v>-0.2143</v>
      </c>
      <c r="H2068" s="2">
        <v>1</v>
      </c>
      <c r="I2068" s="3">
        <v>5.0217</v>
      </c>
      <c r="J2068" s="2">
        <v>1209</v>
      </c>
      <c r="K2068" s="2">
        <v>2</v>
      </c>
      <c r="L2068" s="2">
        <v>4</v>
      </c>
      <c r="M2068" s="2">
        <v>3</v>
      </c>
      <c r="N2068" s="2">
        <v>3</v>
      </c>
    </row>
    <row r="2069" hidden="1" spans="1:14">
      <c r="A2069" s="2">
        <v>2141</v>
      </c>
      <c r="B2069" s="3">
        <v>1</v>
      </c>
      <c r="C2069" s="3">
        <v>-518.65</v>
      </c>
      <c r="D2069" s="3">
        <v>-3.4809</v>
      </c>
      <c r="E2069" s="3">
        <v>0.6524</v>
      </c>
      <c r="F2069" s="3">
        <v>-0.8104</v>
      </c>
      <c r="G2069" s="3">
        <v>-0.1948</v>
      </c>
      <c r="H2069" s="2">
        <v>1</v>
      </c>
      <c r="I2069" s="3">
        <v>6.3233</v>
      </c>
      <c r="J2069" s="2">
        <v>149</v>
      </c>
      <c r="K2069" s="2">
        <v>8</v>
      </c>
      <c r="L2069" s="2">
        <v>20</v>
      </c>
      <c r="M2069" s="2">
        <v>2</v>
      </c>
      <c r="N2069" s="2">
        <v>3</v>
      </c>
    </row>
    <row r="2070" hidden="1" spans="1:14">
      <c r="A2070" s="2">
        <v>2140</v>
      </c>
      <c r="B2070" s="3">
        <v>1</v>
      </c>
      <c r="C2070" s="3">
        <v>-500.53</v>
      </c>
      <c r="D2070" s="3">
        <v>-0.1795</v>
      </c>
      <c r="E2070" s="3">
        <v>0.969</v>
      </c>
      <c r="F2070" s="3">
        <v>-0.5158</v>
      </c>
      <c r="G2070" s="3">
        <v>-0.0138</v>
      </c>
      <c r="H2070" s="2">
        <v>1</v>
      </c>
      <c r="I2070" s="3">
        <v>9.268</v>
      </c>
      <c r="J2070" s="2">
        <v>2789</v>
      </c>
      <c r="K2070" s="2">
        <v>7</v>
      </c>
      <c r="L2070" s="2">
        <v>20</v>
      </c>
      <c r="M2070" s="2">
        <v>2</v>
      </c>
      <c r="N2070" s="2">
        <v>3</v>
      </c>
    </row>
    <row r="2071" hidden="1" spans="1:14">
      <c r="A2071" s="2">
        <v>2139</v>
      </c>
      <c r="B2071" s="3">
        <v>1</v>
      </c>
      <c r="C2071" s="3">
        <v>-339.32</v>
      </c>
      <c r="D2071" s="3">
        <v>-0.0986</v>
      </c>
      <c r="E2071" s="3">
        <v>0.9779</v>
      </c>
      <c r="F2071" s="3">
        <v>-0.3631</v>
      </c>
      <c r="G2071" s="3">
        <v>-0.0097</v>
      </c>
      <c r="H2071" s="2">
        <v>1</v>
      </c>
      <c r="I2071" s="3">
        <v>8.8775</v>
      </c>
      <c r="J2071" s="2">
        <v>3441</v>
      </c>
      <c r="K2071" s="2">
        <v>6</v>
      </c>
      <c r="L2071" s="2">
        <v>20</v>
      </c>
      <c r="M2071" s="2">
        <v>2</v>
      </c>
      <c r="N2071" s="2">
        <v>3</v>
      </c>
    </row>
    <row r="2072" hidden="1" spans="1:14">
      <c r="A2072" s="2">
        <v>2138</v>
      </c>
      <c r="B2072" s="3">
        <v>1</v>
      </c>
      <c r="C2072" s="3">
        <v>-500.25</v>
      </c>
      <c r="D2072" s="3">
        <v>-0.1843</v>
      </c>
      <c r="E2072" s="3">
        <v>0.9491</v>
      </c>
      <c r="F2072" s="3">
        <v>-0.5783</v>
      </c>
      <c r="G2072" s="3">
        <v>-0.0236</v>
      </c>
      <c r="H2072" s="2">
        <v>1</v>
      </c>
      <c r="I2072" s="3">
        <v>8.3464</v>
      </c>
      <c r="J2072" s="2">
        <v>2714</v>
      </c>
      <c r="K2072" s="2">
        <v>5</v>
      </c>
      <c r="L2072" s="2">
        <v>20</v>
      </c>
      <c r="M2072" s="2">
        <v>2</v>
      </c>
      <c r="N2072" s="2">
        <v>3</v>
      </c>
    </row>
    <row r="2073" hidden="1" spans="1:14">
      <c r="A2073" s="2">
        <v>2137</v>
      </c>
      <c r="B2073" s="3">
        <v>1</v>
      </c>
      <c r="C2073" s="3">
        <v>-501.44</v>
      </c>
      <c r="D2073" s="3">
        <v>-0.2552</v>
      </c>
      <c r="E2073" s="3">
        <v>0.9156</v>
      </c>
      <c r="F2073" s="3">
        <v>-0.7793</v>
      </c>
      <c r="G2073" s="3">
        <v>-0.04</v>
      </c>
      <c r="H2073" s="2">
        <v>1</v>
      </c>
      <c r="I2073" s="3">
        <v>6.3444</v>
      </c>
      <c r="J2073" s="2">
        <v>1965</v>
      </c>
      <c r="K2073" s="2">
        <v>4</v>
      </c>
      <c r="L2073" s="2">
        <v>20</v>
      </c>
      <c r="M2073" s="2">
        <v>2</v>
      </c>
      <c r="N2073" s="2">
        <v>3</v>
      </c>
    </row>
    <row r="2074" hidden="1" spans="1:14">
      <c r="A2074" s="2">
        <v>2136</v>
      </c>
      <c r="B2074" s="3">
        <v>1</v>
      </c>
      <c r="C2074" s="3">
        <v>-501.86</v>
      </c>
      <c r="D2074" s="3">
        <v>-0.2802</v>
      </c>
      <c r="E2074" s="3">
        <v>0.8855</v>
      </c>
      <c r="F2074" s="3">
        <v>-0.9778</v>
      </c>
      <c r="G2074" s="3">
        <v>-0.055</v>
      </c>
      <c r="H2074" s="2">
        <v>1</v>
      </c>
      <c r="I2074" s="3">
        <v>5.1266</v>
      </c>
      <c r="J2074" s="2">
        <v>1791</v>
      </c>
      <c r="K2074" s="2">
        <v>3</v>
      </c>
      <c r="L2074" s="2">
        <v>20</v>
      </c>
      <c r="M2074" s="2">
        <v>2</v>
      </c>
      <c r="N2074" s="2">
        <v>3</v>
      </c>
    </row>
    <row r="2075" hidden="1" spans="1:14">
      <c r="A2075" s="2">
        <v>2135</v>
      </c>
      <c r="B2075" s="3">
        <v>1</v>
      </c>
      <c r="C2075" s="3">
        <v>-501.82</v>
      </c>
      <c r="D2075" s="3">
        <v>-0.3038</v>
      </c>
      <c r="E2075" s="3">
        <v>0.8443</v>
      </c>
      <c r="F2075" s="3">
        <v>-0.9783</v>
      </c>
      <c r="G2075" s="3">
        <v>-0.0768</v>
      </c>
      <c r="H2075" s="2">
        <v>1</v>
      </c>
      <c r="I2075" s="3">
        <v>5.1239</v>
      </c>
      <c r="J2075" s="2">
        <v>1652</v>
      </c>
      <c r="K2075" s="2">
        <v>2</v>
      </c>
      <c r="L2075" s="2">
        <v>20</v>
      </c>
      <c r="M2075" s="2">
        <v>2</v>
      </c>
      <c r="N2075" s="2">
        <v>3</v>
      </c>
    </row>
    <row r="2076" hidden="1" spans="1:14">
      <c r="A2076" s="2">
        <v>2134</v>
      </c>
      <c r="B2076" s="3">
        <v>1</v>
      </c>
      <c r="C2076" s="3">
        <v>-546.33</v>
      </c>
      <c r="D2076" s="3">
        <v>-4.0171</v>
      </c>
      <c r="E2076" s="3">
        <v>0.5965</v>
      </c>
      <c r="F2076" s="3">
        <v>-0.8628</v>
      </c>
      <c r="G2076" s="3">
        <v>-0.2425</v>
      </c>
      <c r="H2076" s="2">
        <v>1</v>
      </c>
      <c r="I2076" s="3">
        <v>6.284</v>
      </c>
      <c r="J2076" s="2">
        <v>136</v>
      </c>
      <c r="K2076" s="2">
        <v>8</v>
      </c>
      <c r="L2076" s="2">
        <v>19</v>
      </c>
      <c r="M2076" s="2">
        <v>2</v>
      </c>
      <c r="N2076" s="2">
        <v>3</v>
      </c>
    </row>
    <row r="2077" hidden="1" spans="1:14">
      <c r="A2077" s="2">
        <v>2133</v>
      </c>
      <c r="B2077" s="3">
        <v>1</v>
      </c>
      <c r="C2077" s="3">
        <v>-224.53</v>
      </c>
      <c r="D2077" s="3">
        <v>-0.0653</v>
      </c>
      <c r="E2077" s="3">
        <v>0.9881</v>
      </c>
      <c r="F2077" s="3">
        <v>-0.2485</v>
      </c>
      <c r="G2077" s="3">
        <v>-0.005</v>
      </c>
      <c r="H2077" s="2">
        <v>1</v>
      </c>
      <c r="I2077" s="3">
        <v>8.6533</v>
      </c>
      <c r="J2077" s="2">
        <v>3441</v>
      </c>
      <c r="K2077" s="2">
        <v>7</v>
      </c>
      <c r="L2077" s="2">
        <v>19</v>
      </c>
      <c r="M2077" s="2">
        <v>2</v>
      </c>
      <c r="N2077" s="2">
        <v>3</v>
      </c>
    </row>
    <row r="2078" hidden="1" spans="1:14">
      <c r="A2078" s="2">
        <v>2132</v>
      </c>
      <c r="B2078" s="3">
        <v>1</v>
      </c>
      <c r="C2078" s="3">
        <v>-465.6</v>
      </c>
      <c r="D2078" s="3">
        <v>-0.1353</v>
      </c>
      <c r="E2078" s="3">
        <v>0.9687</v>
      </c>
      <c r="F2078" s="3">
        <v>-0.5604</v>
      </c>
      <c r="G2078" s="3">
        <v>-0.0144</v>
      </c>
      <c r="H2078" s="2">
        <v>1</v>
      </c>
      <c r="I2078" s="3">
        <v>8.0307</v>
      </c>
      <c r="J2078" s="2">
        <v>3441</v>
      </c>
      <c r="K2078" s="2">
        <v>6</v>
      </c>
      <c r="L2078" s="2">
        <v>19</v>
      </c>
      <c r="M2078" s="2">
        <v>2</v>
      </c>
      <c r="N2078" s="2">
        <v>3</v>
      </c>
    </row>
    <row r="2079" hidden="1" spans="1:14">
      <c r="A2079" s="2">
        <v>2131</v>
      </c>
      <c r="B2079" s="3">
        <v>1</v>
      </c>
      <c r="C2079" s="3">
        <v>-504.61</v>
      </c>
      <c r="D2079" s="3">
        <v>-0.2551</v>
      </c>
      <c r="E2079" s="3">
        <v>0.931</v>
      </c>
      <c r="F2079" s="3">
        <v>-0.6569</v>
      </c>
      <c r="G2079" s="3">
        <v>-0.0333</v>
      </c>
      <c r="H2079" s="2">
        <v>1</v>
      </c>
      <c r="I2079" s="3">
        <v>7.4859</v>
      </c>
      <c r="J2079" s="2">
        <v>1978</v>
      </c>
      <c r="K2079" s="2">
        <v>5</v>
      </c>
      <c r="L2079" s="2">
        <v>19</v>
      </c>
      <c r="M2079" s="2">
        <v>2</v>
      </c>
      <c r="N2079" s="2">
        <v>3</v>
      </c>
    </row>
    <row r="2080" hidden="1" spans="1:14">
      <c r="A2080" s="2">
        <v>2130</v>
      </c>
      <c r="B2080" s="3">
        <v>1</v>
      </c>
      <c r="C2080" s="3">
        <v>-504.24</v>
      </c>
      <c r="D2080" s="3">
        <v>-0.2022</v>
      </c>
      <c r="E2080" s="3">
        <v>0.9281</v>
      </c>
      <c r="F2080" s="3">
        <v>-0.7502</v>
      </c>
      <c r="G2080" s="3">
        <v>-0.0345</v>
      </c>
      <c r="H2080" s="2">
        <v>1</v>
      </c>
      <c r="I2080" s="3">
        <v>6.6108</v>
      </c>
      <c r="J2080" s="2">
        <v>2494</v>
      </c>
      <c r="K2080" s="2">
        <v>4</v>
      </c>
      <c r="L2080" s="2">
        <v>19</v>
      </c>
      <c r="M2080" s="2">
        <v>2</v>
      </c>
      <c r="N2080" s="2">
        <v>3</v>
      </c>
    </row>
    <row r="2081" hidden="1" spans="1:14">
      <c r="A2081" s="2">
        <v>2129</v>
      </c>
      <c r="B2081" s="3">
        <v>1</v>
      </c>
      <c r="C2081" s="3">
        <v>-504.85</v>
      </c>
      <c r="D2081" s="3">
        <v>-0.2616</v>
      </c>
      <c r="E2081" s="3">
        <v>0.8884</v>
      </c>
      <c r="F2081" s="3">
        <v>-0.9713</v>
      </c>
      <c r="G2081" s="3">
        <v>-0.055</v>
      </c>
      <c r="H2081" s="2">
        <v>1</v>
      </c>
      <c r="I2081" s="3">
        <v>5.1901</v>
      </c>
      <c r="J2081" s="2">
        <v>1930</v>
      </c>
      <c r="K2081" s="2">
        <v>3</v>
      </c>
      <c r="L2081" s="2">
        <v>19</v>
      </c>
      <c r="M2081" s="2">
        <v>2</v>
      </c>
      <c r="N2081" s="2">
        <v>3</v>
      </c>
    </row>
    <row r="2082" hidden="1" spans="1:14">
      <c r="A2082" s="2">
        <v>2128</v>
      </c>
      <c r="B2082" s="3">
        <v>1</v>
      </c>
      <c r="C2082" s="3">
        <v>-501.4</v>
      </c>
      <c r="D2082" s="3">
        <v>-0.3179</v>
      </c>
      <c r="E2082" s="3">
        <v>0.8332</v>
      </c>
      <c r="F2082" s="3">
        <v>-0.9813</v>
      </c>
      <c r="G2082" s="3">
        <v>-0.0848</v>
      </c>
      <c r="H2082" s="2">
        <v>1</v>
      </c>
      <c r="I2082" s="3">
        <v>5.1047</v>
      </c>
      <c r="J2082" s="2">
        <v>1577</v>
      </c>
      <c r="K2082" s="2">
        <v>2</v>
      </c>
      <c r="L2082" s="2">
        <v>19</v>
      </c>
      <c r="M2082" s="2">
        <v>2</v>
      </c>
      <c r="N2082" s="2">
        <v>3</v>
      </c>
    </row>
    <row r="2083" hidden="1" spans="1:14">
      <c r="A2083" s="2">
        <v>2127</v>
      </c>
      <c r="B2083" s="3">
        <v>1</v>
      </c>
      <c r="C2083" s="3">
        <v>-527.5</v>
      </c>
      <c r="D2083" s="3">
        <v>-3.4934</v>
      </c>
      <c r="E2083" s="3">
        <v>0.6336</v>
      </c>
      <c r="F2083" s="3">
        <v>-0.8926</v>
      </c>
      <c r="G2083" s="3">
        <v>-0.2178</v>
      </c>
      <c r="H2083" s="2">
        <v>1</v>
      </c>
      <c r="I2083" s="3">
        <v>5.8724</v>
      </c>
      <c r="J2083" s="2">
        <v>151</v>
      </c>
      <c r="K2083" s="2">
        <v>8</v>
      </c>
      <c r="L2083" s="2">
        <v>18</v>
      </c>
      <c r="M2083" s="2">
        <v>2</v>
      </c>
      <c r="N2083" s="2">
        <v>3</v>
      </c>
    </row>
    <row r="2084" hidden="1" spans="1:14">
      <c r="A2084" s="2">
        <v>2126</v>
      </c>
      <c r="B2084" s="3">
        <v>1</v>
      </c>
      <c r="C2084" s="3">
        <v>-17.82</v>
      </c>
      <c r="D2084" s="3">
        <v>-0.0052</v>
      </c>
      <c r="E2084" s="3">
        <v>0.999</v>
      </c>
      <c r="F2084" s="3">
        <v>-0.0248</v>
      </c>
      <c r="G2084" s="3">
        <v>0.0001</v>
      </c>
      <c r="H2084" s="2">
        <v>1</v>
      </c>
      <c r="I2084" s="3">
        <v>6.8271</v>
      </c>
      <c r="J2084" s="2">
        <v>3441</v>
      </c>
      <c r="K2084" s="2">
        <v>7</v>
      </c>
      <c r="L2084" s="2">
        <v>18</v>
      </c>
      <c r="M2084" s="2">
        <v>2</v>
      </c>
      <c r="N2084" s="2">
        <v>3</v>
      </c>
    </row>
    <row r="2085" hidden="1" spans="1:14">
      <c r="A2085" s="2">
        <v>2125</v>
      </c>
      <c r="B2085" s="3">
        <v>1</v>
      </c>
      <c r="C2085" s="3">
        <v>-504.64</v>
      </c>
      <c r="D2085" s="3">
        <v>-0.18</v>
      </c>
      <c r="E2085" s="3">
        <v>0.9575</v>
      </c>
      <c r="F2085" s="3">
        <v>-0.6102</v>
      </c>
      <c r="G2085" s="3">
        <v>-0.0204</v>
      </c>
      <c r="H2085" s="2">
        <v>1</v>
      </c>
      <c r="I2085" s="3">
        <v>8.0116</v>
      </c>
      <c r="J2085" s="2">
        <v>2804</v>
      </c>
      <c r="K2085" s="2">
        <v>6</v>
      </c>
      <c r="L2085" s="2">
        <v>18</v>
      </c>
      <c r="M2085" s="2">
        <v>2</v>
      </c>
      <c r="N2085" s="2">
        <v>3</v>
      </c>
    </row>
    <row r="2086" hidden="1" spans="1:14">
      <c r="A2086" s="2">
        <v>2124</v>
      </c>
      <c r="B2086" s="3">
        <v>1</v>
      </c>
      <c r="C2086" s="3">
        <v>-505.45</v>
      </c>
      <c r="D2086" s="3">
        <v>-0.188</v>
      </c>
      <c r="E2086" s="3">
        <v>0.9444</v>
      </c>
      <c r="F2086" s="3">
        <v>-0.6498</v>
      </c>
      <c r="G2086" s="3">
        <v>-0.027</v>
      </c>
      <c r="H2086" s="2">
        <v>1</v>
      </c>
      <c r="I2086" s="3">
        <v>7.5724</v>
      </c>
      <c r="J2086" s="2">
        <v>2689</v>
      </c>
      <c r="K2086" s="2">
        <v>5</v>
      </c>
      <c r="L2086" s="2">
        <v>18</v>
      </c>
      <c r="M2086" s="2">
        <v>2</v>
      </c>
      <c r="N2086" s="2">
        <v>3</v>
      </c>
    </row>
    <row r="2087" hidden="1" spans="1:14">
      <c r="A2087" s="2">
        <v>2123</v>
      </c>
      <c r="B2087" s="3">
        <v>1</v>
      </c>
      <c r="C2087" s="3">
        <v>-500.14</v>
      </c>
      <c r="D2087" s="3">
        <v>-0.253</v>
      </c>
      <c r="E2087" s="3">
        <v>0.9103</v>
      </c>
      <c r="F2087" s="3">
        <v>-0.8733</v>
      </c>
      <c r="G2087" s="3">
        <v>-0.0446</v>
      </c>
      <c r="H2087" s="2">
        <v>1</v>
      </c>
      <c r="I2087" s="3">
        <v>5.6855</v>
      </c>
      <c r="J2087" s="2">
        <v>1977</v>
      </c>
      <c r="K2087" s="2">
        <v>4</v>
      </c>
      <c r="L2087" s="2">
        <v>18</v>
      </c>
      <c r="M2087" s="2">
        <v>2</v>
      </c>
      <c r="N2087" s="2">
        <v>3</v>
      </c>
    </row>
    <row r="2088" hidden="1" spans="1:14">
      <c r="A2088" s="2">
        <v>2122</v>
      </c>
      <c r="B2088" s="3">
        <v>1</v>
      </c>
      <c r="C2088" s="3">
        <v>-501.41</v>
      </c>
      <c r="D2088" s="3">
        <v>-0.2707</v>
      </c>
      <c r="E2088" s="3">
        <v>0.881</v>
      </c>
      <c r="F2088" s="3">
        <v>-0.9787</v>
      </c>
      <c r="G2088" s="3">
        <v>-0.06</v>
      </c>
      <c r="H2088" s="2">
        <v>1</v>
      </c>
      <c r="I2088" s="3">
        <v>5.1175</v>
      </c>
      <c r="J2088" s="2">
        <v>1852</v>
      </c>
      <c r="K2088" s="2">
        <v>3</v>
      </c>
      <c r="L2088" s="2">
        <v>18</v>
      </c>
      <c r="M2088" s="2">
        <v>2</v>
      </c>
      <c r="N2088" s="2">
        <v>3</v>
      </c>
    </row>
    <row r="2089" hidden="1" spans="1:14">
      <c r="A2089" s="2">
        <v>2121</v>
      </c>
      <c r="B2089" s="3">
        <v>1</v>
      </c>
      <c r="C2089" s="3">
        <v>-501.56</v>
      </c>
      <c r="D2089" s="3">
        <v>-0.3029</v>
      </c>
      <c r="E2089" s="3">
        <v>0.8344</v>
      </c>
      <c r="F2089" s="3">
        <v>-0.9813</v>
      </c>
      <c r="G2089" s="3">
        <v>-0.0859</v>
      </c>
      <c r="H2089" s="2">
        <v>1</v>
      </c>
      <c r="I2089" s="3">
        <v>5.1063</v>
      </c>
      <c r="J2089" s="2">
        <v>1656</v>
      </c>
      <c r="K2089" s="2">
        <v>2</v>
      </c>
      <c r="L2089" s="2">
        <v>18</v>
      </c>
      <c r="M2089" s="2">
        <v>2</v>
      </c>
      <c r="N2089" s="2">
        <v>3</v>
      </c>
    </row>
    <row r="2090" hidden="1" spans="1:14">
      <c r="A2090" s="2">
        <v>2120</v>
      </c>
      <c r="B2090" s="3">
        <v>1</v>
      </c>
      <c r="C2090" s="3">
        <v>-514.43</v>
      </c>
      <c r="D2090" s="3">
        <v>-0.1837</v>
      </c>
      <c r="E2090" s="3">
        <v>0.9719</v>
      </c>
      <c r="F2090" s="3">
        <v>-0.6855</v>
      </c>
      <c r="G2090" s="3">
        <v>-0.013</v>
      </c>
      <c r="H2090" s="2">
        <v>1</v>
      </c>
      <c r="I2090" s="3">
        <v>7.3325</v>
      </c>
      <c r="J2090" s="2">
        <v>2800</v>
      </c>
      <c r="K2090" s="2">
        <v>8</v>
      </c>
      <c r="L2090" s="2">
        <v>17</v>
      </c>
      <c r="M2090" s="2">
        <v>2</v>
      </c>
      <c r="N2090" s="2">
        <v>3</v>
      </c>
    </row>
    <row r="2091" hidden="1" spans="1:14">
      <c r="A2091" s="2">
        <v>2119</v>
      </c>
      <c r="B2091" s="3">
        <v>1</v>
      </c>
      <c r="C2091" s="3">
        <v>-208.27</v>
      </c>
      <c r="D2091" s="3">
        <v>-0.0605</v>
      </c>
      <c r="E2091" s="3">
        <v>0.988</v>
      </c>
      <c r="F2091" s="3">
        <v>-0.2914</v>
      </c>
      <c r="G2091" s="3">
        <v>-0.0053</v>
      </c>
      <c r="H2091" s="2">
        <v>1</v>
      </c>
      <c r="I2091" s="3">
        <v>6.8863</v>
      </c>
      <c r="J2091" s="2">
        <v>3441</v>
      </c>
      <c r="K2091" s="2">
        <v>7</v>
      </c>
      <c r="L2091" s="2">
        <v>17</v>
      </c>
      <c r="M2091" s="2">
        <v>2</v>
      </c>
      <c r="N2091" s="2">
        <v>3</v>
      </c>
    </row>
    <row r="2092" hidden="1" spans="1:14">
      <c r="A2092" s="2">
        <v>2118</v>
      </c>
      <c r="B2092" s="3">
        <v>1</v>
      </c>
      <c r="C2092" s="3">
        <v>-507.91</v>
      </c>
      <c r="D2092" s="3">
        <v>-0.2353</v>
      </c>
      <c r="E2092" s="3">
        <v>0.9447</v>
      </c>
      <c r="F2092" s="3">
        <v>-0.7894</v>
      </c>
      <c r="G2092" s="3">
        <v>-0.0272</v>
      </c>
      <c r="H2092" s="2">
        <v>1</v>
      </c>
      <c r="I2092" s="3">
        <v>6.348</v>
      </c>
      <c r="J2092" s="2">
        <v>2159</v>
      </c>
      <c r="K2092" s="2">
        <v>6</v>
      </c>
      <c r="L2092" s="2">
        <v>17</v>
      </c>
      <c r="M2092" s="2">
        <v>2</v>
      </c>
      <c r="N2092" s="2">
        <v>3</v>
      </c>
    </row>
    <row r="2093" hidden="1" spans="1:14">
      <c r="A2093" s="2">
        <v>2117</v>
      </c>
      <c r="B2093" s="3">
        <v>1</v>
      </c>
      <c r="C2093" s="3">
        <v>-501.73</v>
      </c>
      <c r="D2093" s="3">
        <v>-0.1737</v>
      </c>
      <c r="E2093" s="3">
        <v>0.9457</v>
      </c>
      <c r="F2093" s="3">
        <v>-0.5784</v>
      </c>
      <c r="G2093" s="3">
        <v>-0.027</v>
      </c>
      <c r="H2093" s="2">
        <v>1</v>
      </c>
      <c r="I2093" s="3">
        <v>8.3684</v>
      </c>
      <c r="J2093" s="2">
        <v>2889</v>
      </c>
      <c r="K2093" s="2">
        <v>5</v>
      </c>
      <c r="L2093" s="2">
        <v>17</v>
      </c>
      <c r="M2093" s="2">
        <v>2</v>
      </c>
      <c r="N2093" s="2">
        <v>3</v>
      </c>
    </row>
    <row r="2094" hidden="1" spans="1:14">
      <c r="A2094" s="2">
        <v>2116</v>
      </c>
      <c r="B2094" s="3">
        <v>1</v>
      </c>
      <c r="C2094" s="3">
        <v>-502.91</v>
      </c>
      <c r="D2094" s="3">
        <v>-0.1785</v>
      </c>
      <c r="E2094" s="3">
        <v>0.9297</v>
      </c>
      <c r="F2094" s="3">
        <v>-0.7593</v>
      </c>
      <c r="G2094" s="3">
        <v>-0.035</v>
      </c>
      <c r="H2094" s="2">
        <v>1</v>
      </c>
      <c r="I2094" s="3">
        <v>6.5196</v>
      </c>
      <c r="J2094" s="2">
        <v>2817</v>
      </c>
      <c r="K2094" s="2">
        <v>4</v>
      </c>
      <c r="L2094" s="2">
        <v>17</v>
      </c>
      <c r="M2094" s="2">
        <v>2</v>
      </c>
      <c r="N2094" s="2">
        <v>3</v>
      </c>
    </row>
    <row r="2095" hidden="1" spans="1:14">
      <c r="A2095" s="2">
        <v>2115</v>
      </c>
      <c r="B2095" s="3">
        <v>1</v>
      </c>
      <c r="C2095" s="3">
        <v>-502.17</v>
      </c>
      <c r="D2095" s="3">
        <v>-0.2731</v>
      </c>
      <c r="E2095" s="3">
        <v>0.8755</v>
      </c>
      <c r="F2095" s="3">
        <v>-0.9802</v>
      </c>
      <c r="G2095" s="3">
        <v>-0.0641</v>
      </c>
      <c r="H2095" s="2">
        <v>1</v>
      </c>
      <c r="I2095" s="3">
        <v>5.1181</v>
      </c>
      <c r="J2095" s="2">
        <v>1839</v>
      </c>
      <c r="K2095" s="2">
        <v>3</v>
      </c>
      <c r="L2095" s="2">
        <v>17</v>
      </c>
      <c r="M2095" s="2">
        <v>2</v>
      </c>
      <c r="N2095" s="2">
        <v>3</v>
      </c>
    </row>
    <row r="2096" hidden="1" spans="1:14">
      <c r="A2096" s="2">
        <v>2114</v>
      </c>
      <c r="B2096" s="3">
        <v>1</v>
      </c>
      <c r="C2096" s="3">
        <v>-502.18</v>
      </c>
      <c r="D2096" s="3">
        <v>-0.3079</v>
      </c>
      <c r="E2096" s="3">
        <v>0.8257</v>
      </c>
      <c r="F2096" s="3">
        <v>-0.9863</v>
      </c>
      <c r="G2096" s="3">
        <v>-0.0925</v>
      </c>
      <c r="H2096" s="2">
        <v>1</v>
      </c>
      <c r="I2096" s="3">
        <v>5.0878</v>
      </c>
      <c r="J2096" s="2">
        <v>1631</v>
      </c>
      <c r="K2096" s="2">
        <v>2</v>
      </c>
      <c r="L2096" s="2">
        <v>17</v>
      </c>
      <c r="M2096" s="2">
        <v>2</v>
      </c>
      <c r="N2096" s="2">
        <v>3</v>
      </c>
    </row>
    <row r="2097" hidden="1" spans="1:14">
      <c r="A2097" s="2">
        <v>2113</v>
      </c>
      <c r="B2097" s="3">
        <v>1</v>
      </c>
      <c r="C2097" s="3">
        <v>-93.44</v>
      </c>
      <c r="D2097" s="3">
        <v>-0.0272</v>
      </c>
      <c r="E2097" s="3">
        <v>0.9955</v>
      </c>
      <c r="F2097" s="3">
        <v>-0.1728</v>
      </c>
      <c r="G2097" s="3">
        <v>-0.0015</v>
      </c>
      <c r="H2097" s="2">
        <v>1</v>
      </c>
      <c r="I2097" s="3">
        <v>5.2903</v>
      </c>
      <c r="J2097" s="2">
        <v>3441</v>
      </c>
      <c r="K2097" s="2">
        <v>8</v>
      </c>
      <c r="L2097" s="2">
        <v>16</v>
      </c>
      <c r="M2097" s="2">
        <v>2</v>
      </c>
      <c r="N2097" s="2">
        <v>3</v>
      </c>
    </row>
    <row r="2098" hidden="1" spans="1:14">
      <c r="A2098" s="2">
        <v>2112</v>
      </c>
      <c r="B2098" s="3">
        <v>1</v>
      </c>
      <c r="C2098" s="3">
        <v>-383.63</v>
      </c>
      <c r="D2098" s="3">
        <v>-0.1115</v>
      </c>
      <c r="E2098" s="3">
        <v>0.9769</v>
      </c>
      <c r="F2098" s="3">
        <v>-0.494</v>
      </c>
      <c r="G2098" s="3">
        <v>-0.0109</v>
      </c>
      <c r="H2098" s="2">
        <v>1</v>
      </c>
      <c r="I2098" s="3">
        <v>7.5298</v>
      </c>
      <c r="J2098" s="2">
        <v>3441</v>
      </c>
      <c r="K2098" s="2">
        <v>7</v>
      </c>
      <c r="L2098" s="2">
        <v>16</v>
      </c>
      <c r="M2098" s="2">
        <v>2</v>
      </c>
      <c r="N2098" s="2">
        <v>3</v>
      </c>
    </row>
    <row r="2099" hidden="1" spans="1:14">
      <c r="A2099" s="2">
        <v>2111</v>
      </c>
      <c r="B2099" s="3">
        <v>1</v>
      </c>
      <c r="C2099" s="3">
        <v>-507.39</v>
      </c>
      <c r="D2099" s="3">
        <v>-0.1876</v>
      </c>
      <c r="E2099" s="3">
        <v>0.9522</v>
      </c>
      <c r="F2099" s="3">
        <v>-0.7809</v>
      </c>
      <c r="G2099" s="3">
        <v>-0.0237</v>
      </c>
      <c r="H2099" s="2">
        <v>1</v>
      </c>
      <c r="I2099" s="3">
        <v>6.4061</v>
      </c>
      <c r="J2099" s="2">
        <v>2704</v>
      </c>
      <c r="K2099" s="2">
        <v>6</v>
      </c>
      <c r="L2099" s="2">
        <v>16</v>
      </c>
      <c r="M2099" s="2">
        <v>2</v>
      </c>
      <c r="N2099" s="2">
        <v>3</v>
      </c>
    </row>
    <row r="2100" hidden="1" spans="1:14">
      <c r="A2100" s="2">
        <v>2110</v>
      </c>
      <c r="B2100" s="3">
        <v>1</v>
      </c>
      <c r="C2100" s="3">
        <v>-503.38</v>
      </c>
      <c r="D2100" s="3">
        <v>-0.178</v>
      </c>
      <c r="E2100" s="3">
        <v>0.9421</v>
      </c>
      <c r="F2100" s="3">
        <v>-0.6775</v>
      </c>
      <c r="G2100" s="3">
        <v>-0.0291</v>
      </c>
      <c r="H2100" s="2">
        <v>1</v>
      </c>
      <c r="I2100" s="3">
        <v>7.2565</v>
      </c>
      <c r="J2100" s="2">
        <v>2828</v>
      </c>
      <c r="K2100" s="2">
        <v>5</v>
      </c>
      <c r="L2100" s="2">
        <v>16</v>
      </c>
      <c r="M2100" s="2">
        <v>2</v>
      </c>
      <c r="N2100" s="2">
        <v>3</v>
      </c>
    </row>
    <row r="2101" hidden="1" spans="1:14">
      <c r="A2101" s="2">
        <v>2109</v>
      </c>
      <c r="B2101" s="3">
        <v>1</v>
      </c>
      <c r="C2101" s="3">
        <v>-504.04</v>
      </c>
      <c r="D2101" s="3">
        <v>-0.1945</v>
      </c>
      <c r="E2101" s="3">
        <v>0.9215</v>
      </c>
      <c r="F2101" s="3">
        <v>-0.8016</v>
      </c>
      <c r="G2101" s="3">
        <v>-0.0399</v>
      </c>
      <c r="H2101" s="2">
        <v>1</v>
      </c>
      <c r="I2101" s="3">
        <v>6.2101</v>
      </c>
      <c r="J2101" s="2">
        <v>2592</v>
      </c>
      <c r="K2101" s="2">
        <v>4</v>
      </c>
      <c r="L2101" s="2">
        <v>16</v>
      </c>
      <c r="M2101" s="2">
        <v>2</v>
      </c>
      <c r="N2101" s="2">
        <v>3</v>
      </c>
    </row>
    <row r="2102" hidden="1" spans="1:14">
      <c r="A2102" s="2">
        <v>2108</v>
      </c>
      <c r="B2102" s="3">
        <v>1</v>
      </c>
      <c r="C2102" s="3">
        <v>-501.79</v>
      </c>
      <c r="D2102" s="3">
        <v>-0.2732</v>
      </c>
      <c r="E2102" s="3">
        <v>0.8703</v>
      </c>
      <c r="F2102" s="3">
        <v>-0.9815</v>
      </c>
      <c r="G2102" s="3">
        <v>-0.0678</v>
      </c>
      <c r="H2102" s="2">
        <v>1</v>
      </c>
      <c r="I2102" s="3">
        <v>5.1077</v>
      </c>
      <c r="J2102" s="2">
        <v>1837</v>
      </c>
      <c r="K2102" s="2">
        <v>3</v>
      </c>
      <c r="L2102" s="2">
        <v>16</v>
      </c>
      <c r="M2102" s="2">
        <v>2</v>
      </c>
      <c r="N2102" s="2">
        <v>3</v>
      </c>
    </row>
    <row r="2103" hidden="1" spans="1:14">
      <c r="A2103" s="2">
        <v>2107</v>
      </c>
      <c r="B2103" s="3">
        <v>1</v>
      </c>
      <c r="C2103" s="3">
        <v>-501.72</v>
      </c>
      <c r="D2103" s="3">
        <v>-0.3054</v>
      </c>
      <c r="E2103" s="3">
        <v>0.8202</v>
      </c>
      <c r="F2103" s="3">
        <v>-0.9881</v>
      </c>
      <c r="G2103" s="3">
        <v>-0.097</v>
      </c>
      <c r="H2103" s="2">
        <v>1</v>
      </c>
      <c r="I2103" s="3">
        <v>5.0743</v>
      </c>
      <c r="J2103" s="2">
        <v>1643</v>
      </c>
      <c r="K2103" s="2">
        <v>2</v>
      </c>
      <c r="L2103" s="2">
        <v>16</v>
      </c>
      <c r="M2103" s="2">
        <v>2</v>
      </c>
      <c r="N2103" s="2">
        <v>3</v>
      </c>
    </row>
    <row r="2104" hidden="1" spans="1:14">
      <c r="A2104" s="2">
        <v>2106</v>
      </c>
      <c r="B2104" s="3">
        <v>1</v>
      </c>
      <c r="C2104" s="3">
        <v>-226.68</v>
      </c>
      <c r="D2104" s="3">
        <v>-0.0659</v>
      </c>
      <c r="E2104" s="3">
        <v>0.9887</v>
      </c>
      <c r="F2104" s="3">
        <v>-0.4127</v>
      </c>
      <c r="G2104" s="3">
        <v>-0.005</v>
      </c>
      <c r="H2104" s="2">
        <v>1</v>
      </c>
      <c r="I2104" s="3">
        <v>5.4</v>
      </c>
      <c r="J2104" s="2">
        <v>3441</v>
      </c>
      <c r="K2104" s="2">
        <v>8</v>
      </c>
      <c r="L2104" s="2">
        <v>15</v>
      </c>
      <c r="M2104" s="2">
        <v>2</v>
      </c>
      <c r="N2104" s="2">
        <v>3</v>
      </c>
    </row>
    <row r="2105" hidden="1" spans="1:14">
      <c r="A2105" s="2">
        <v>2105</v>
      </c>
      <c r="B2105" s="3">
        <v>1</v>
      </c>
      <c r="C2105" s="3">
        <v>-512.41</v>
      </c>
      <c r="D2105" s="3">
        <v>-0.1828</v>
      </c>
      <c r="E2105" s="3">
        <v>0.9611</v>
      </c>
      <c r="F2105" s="3">
        <v>-0.7307</v>
      </c>
      <c r="G2105" s="3">
        <v>-0.0192</v>
      </c>
      <c r="H2105" s="2">
        <v>1</v>
      </c>
      <c r="I2105" s="3">
        <v>6.883</v>
      </c>
      <c r="J2105" s="2">
        <v>2803</v>
      </c>
      <c r="K2105" s="2">
        <v>7</v>
      </c>
      <c r="L2105" s="2">
        <v>15</v>
      </c>
      <c r="M2105" s="2">
        <v>2</v>
      </c>
      <c r="N2105" s="2">
        <v>3</v>
      </c>
    </row>
    <row r="2106" hidden="1" spans="1:14">
      <c r="A2106" s="2">
        <v>2104</v>
      </c>
      <c r="B2106" s="3">
        <v>1</v>
      </c>
      <c r="C2106" s="3">
        <v>-506.97</v>
      </c>
      <c r="D2106" s="3">
        <v>-0.1796</v>
      </c>
      <c r="E2106" s="3">
        <v>0.9515</v>
      </c>
      <c r="F2106" s="3">
        <v>-0.6854</v>
      </c>
      <c r="G2106" s="3">
        <v>-0.0245</v>
      </c>
      <c r="H2106" s="2">
        <v>1</v>
      </c>
      <c r="I2106" s="3">
        <v>7.2286</v>
      </c>
      <c r="J2106" s="2">
        <v>2822</v>
      </c>
      <c r="K2106" s="2">
        <v>6</v>
      </c>
      <c r="L2106" s="2">
        <v>15</v>
      </c>
      <c r="M2106" s="2">
        <v>2</v>
      </c>
      <c r="N2106" s="2">
        <v>3</v>
      </c>
    </row>
    <row r="2107" hidden="1" spans="1:14">
      <c r="A2107" s="2">
        <v>2103</v>
      </c>
      <c r="B2107" s="3">
        <v>1</v>
      </c>
      <c r="C2107" s="3">
        <v>-412.23</v>
      </c>
      <c r="D2107" s="3">
        <v>-0.1198</v>
      </c>
      <c r="E2107" s="3">
        <v>0.9583</v>
      </c>
      <c r="F2107" s="3">
        <v>-0.5621</v>
      </c>
      <c r="G2107" s="3">
        <v>-0.0209</v>
      </c>
      <c r="H2107" s="2">
        <v>1</v>
      </c>
      <c r="I2107" s="3">
        <v>7.1346</v>
      </c>
      <c r="J2107" s="2">
        <v>3441</v>
      </c>
      <c r="K2107" s="2">
        <v>5</v>
      </c>
      <c r="L2107" s="2">
        <v>15</v>
      </c>
      <c r="M2107" s="2">
        <v>2</v>
      </c>
      <c r="N2107" s="2">
        <v>3</v>
      </c>
    </row>
    <row r="2108" hidden="1" spans="1:14">
      <c r="A2108" s="2">
        <v>2102</v>
      </c>
      <c r="B2108" s="3">
        <v>1</v>
      </c>
      <c r="C2108" s="3">
        <v>-500.51</v>
      </c>
      <c r="D2108" s="3">
        <v>-0.1984</v>
      </c>
      <c r="E2108" s="3">
        <v>0.9167</v>
      </c>
      <c r="F2108" s="3">
        <v>-0.7969</v>
      </c>
      <c r="G2108" s="3">
        <v>-0.0429</v>
      </c>
      <c r="H2108" s="2">
        <v>1</v>
      </c>
      <c r="I2108" s="3">
        <v>6.2014</v>
      </c>
      <c r="J2108" s="2">
        <v>2523</v>
      </c>
      <c r="K2108" s="2">
        <v>4</v>
      </c>
      <c r="L2108" s="2">
        <v>15</v>
      </c>
      <c r="M2108" s="2">
        <v>2</v>
      </c>
      <c r="N2108" s="2">
        <v>3</v>
      </c>
    </row>
    <row r="2109" hidden="1" spans="1:14">
      <c r="A2109" s="2">
        <v>2101</v>
      </c>
      <c r="B2109" s="3">
        <v>1</v>
      </c>
      <c r="C2109" s="3">
        <v>-501.36</v>
      </c>
      <c r="D2109" s="3">
        <v>-0.259</v>
      </c>
      <c r="E2109" s="3">
        <v>0.8705</v>
      </c>
      <c r="F2109" s="3">
        <v>-0.9828</v>
      </c>
      <c r="G2109" s="3">
        <v>-0.0685</v>
      </c>
      <c r="H2109" s="2">
        <v>1</v>
      </c>
      <c r="I2109" s="3">
        <v>5.0968</v>
      </c>
      <c r="J2109" s="2">
        <v>1936</v>
      </c>
      <c r="K2109" s="2">
        <v>3</v>
      </c>
      <c r="L2109" s="2">
        <v>15</v>
      </c>
      <c r="M2109" s="2">
        <v>2</v>
      </c>
      <c r="N2109" s="2">
        <v>3</v>
      </c>
    </row>
    <row r="2110" hidden="1" spans="1:14">
      <c r="A2110" s="2">
        <v>2100</v>
      </c>
      <c r="B2110" s="3">
        <v>1</v>
      </c>
      <c r="C2110" s="3">
        <v>-501.58</v>
      </c>
      <c r="D2110" s="3">
        <v>-0.3217</v>
      </c>
      <c r="E2110" s="3">
        <v>0.8046</v>
      </c>
      <c r="F2110" s="3">
        <v>-0.9891</v>
      </c>
      <c r="G2110" s="3">
        <v>-0.1073</v>
      </c>
      <c r="H2110" s="2">
        <v>1</v>
      </c>
      <c r="I2110" s="3">
        <v>5.0683</v>
      </c>
      <c r="J2110" s="2">
        <v>1559</v>
      </c>
      <c r="K2110" s="2">
        <v>2</v>
      </c>
      <c r="L2110" s="2">
        <v>15</v>
      </c>
      <c r="M2110" s="2">
        <v>2</v>
      </c>
      <c r="N2110" s="2">
        <v>3</v>
      </c>
    </row>
    <row r="2111" hidden="1" spans="1:14">
      <c r="A2111" s="2">
        <v>2099</v>
      </c>
      <c r="B2111" s="3">
        <v>1</v>
      </c>
      <c r="C2111" s="3">
        <v>-502.59</v>
      </c>
      <c r="D2111" s="3">
        <v>-2.6314</v>
      </c>
      <c r="E2111" s="3">
        <v>0.6756</v>
      </c>
      <c r="F2111" s="3">
        <v>-0.8902</v>
      </c>
      <c r="G2111" s="3">
        <v>-0.1954</v>
      </c>
      <c r="H2111" s="2">
        <v>1</v>
      </c>
      <c r="I2111" s="3">
        <v>5.611</v>
      </c>
      <c r="J2111" s="2">
        <v>191</v>
      </c>
      <c r="K2111" s="2">
        <v>8</v>
      </c>
      <c r="L2111" s="2">
        <v>14</v>
      </c>
      <c r="M2111" s="2">
        <v>2</v>
      </c>
      <c r="N2111" s="2">
        <v>3</v>
      </c>
    </row>
    <row r="2112" hidden="1" spans="1:14">
      <c r="A2112" s="2">
        <v>2098</v>
      </c>
      <c r="B2112" s="3">
        <v>1</v>
      </c>
      <c r="C2112" s="3">
        <v>-506.39</v>
      </c>
      <c r="D2112" s="3">
        <v>-0.1794</v>
      </c>
      <c r="E2112" s="3">
        <v>0.9598</v>
      </c>
      <c r="F2112" s="3">
        <v>-0.665</v>
      </c>
      <c r="G2112" s="3">
        <v>-0.0202</v>
      </c>
      <c r="H2112" s="2">
        <v>1</v>
      </c>
      <c r="I2112" s="3">
        <v>7.4259</v>
      </c>
      <c r="J2112" s="2">
        <v>2822</v>
      </c>
      <c r="K2112" s="2">
        <v>7</v>
      </c>
      <c r="L2112" s="2">
        <v>14</v>
      </c>
      <c r="M2112" s="2">
        <v>2</v>
      </c>
      <c r="N2112" s="2">
        <v>3</v>
      </c>
    </row>
    <row r="2113" hidden="1" spans="1:14">
      <c r="A2113" s="2">
        <v>2097</v>
      </c>
      <c r="B2113" s="3">
        <v>1</v>
      </c>
      <c r="C2113" s="3">
        <v>-503.7</v>
      </c>
      <c r="D2113" s="3">
        <v>-0.1943</v>
      </c>
      <c r="E2113" s="3">
        <v>0.9459</v>
      </c>
      <c r="F2113" s="3">
        <v>-0.7656</v>
      </c>
      <c r="G2113" s="3">
        <v>-0.0275</v>
      </c>
      <c r="H2113" s="2">
        <v>1</v>
      </c>
      <c r="I2113" s="3">
        <v>6.4813</v>
      </c>
      <c r="J2113" s="2">
        <v>2592</v>
      </c>
      <c r="K2113" s="2">
        <v>6</v>
      </c>
      <c r="L2113" s="2">
        <v>14</v>
      </c>
      <c r="M2113" s="2">
        <v>2</v>
      </c>
      <c r="N2113" s="2">
        <v>3</v>
      </c>
    </row>
    <row r="2114" hidden="1" spans="1:14">
      <c r="A2114" s="2">
        <v>2096</v>
      </c>
      <c r="B2114" s="3">
        <v>1</v>
      </c>
      <c r="C2114" s="3">
        <v>-501.51</v>
      </c>
      <c r="D2114" s="3">
        <v>-0.1627</v>
      </c>
      <c r="E2114" s="3">
        <v>0.9412</v>
      </c>
      <c r="F2114" s="3">
        <v>-0.704</v>
      </c>
      <c r="G2114" s="3">
        <v>-0.0301</v>
      </c>
      <c r="H2114" s="2">
        <v>1</v>
      </c>
      <c r="I2114" s="3">
        <v>6.977</v>
      </c>
      <c r="J2114" s="2">
        <v>3083</v>
      </c>
      <c r="K2114" s="2">
        <v>5</v>
      </c>
      <c r="L2114" s="2">
        <v>14</v>
      </c>
      <c r="M2114" s="2">
        <v>2</v>
      </c>
      <c r="N2114" s="2">
        <v>3</v>
      </c>
    </row>
    <row r="2115" hidden="1" spans="1:14">
      <c r="A2115" s="2">
        <v>2095</v>
      </c>
      <c r="B2115" s="3">
        <v>1</v>
      </c>
      <c r="C2115" s="3">
        <v>-501.16</v>
      </c>
      <c r="D2115" s="3">
        <v>-0.2101</v>
      </c>
      <c r="E2115" s="3">
        <v>0.9085</v>
      </c>
      <c r="F2115" s="3">
        <v>-0.8019</v>
      </c>
      <c r="G2115" s="3">
        <v>-0.0477</v>
      </c>
      <c r="H2115" s="2">
        <v>1</v>
      </c>
      <c r="I2115" s="3">
        <v>6.1741</v>
      </c>
      <c r="J2115" s="2">
        <v>2385</v>
      </c>
      <c r="K2115" s="2">
        <v>4</v>
      </c>
      <c r="L2115" s="2">
        <v>14</v>
      </c>
      <c r="M2115" s="2">
        <v>2</v>
      </c>
      <c r="N2115" s="2">
        <v>3</v>
      </c>
    </row>
    <row r="2116" hidden="1" spans="1:14">
      <c r="A2116" s="2">
        <v>2094</v>
      </c>
      <c r="B2116" s="3">
        <v>1</v>
      </c>
      <c r="C2116" s="3">
        <v>-500.26</v>
      </c>
      <c r="D2116" s="3">
        <v>-0.2799</v>
      </c>
      <c r="E2116" s="3">
        <v>0.8554</v>
      </c>
      <c r="F2116" s="3">
        <v>-0.9838</v>
      </c>
      <c r="G2116" s="3">
        <v>-0.0776</v>
      </c>
      <c r="H2116" s="2">
        <v>1</v>
      </c>
      <c r="I2116" s="3">
        <v>5.0808</v>
      </c>
      <c r="J2116" s="2">
        <v>1787</v>
      </c>
      <c r="K2116" s="2">
        <v>3</v>
      </c>
      <c r="L2116" s="2">
        <v>14</v>
      </c>
      <c r="M2116" s="2">
        <v>2</v>
      </c>
      <c r="N2116" s="2">
        <v>3</v>
      </c>
    </row>
    <row r="2117" hidden="1" spans="1:14">
      <c r="A2117" s="2">
        <v>2093</v>
      </c>
      <c r="B2117" s="3">
        <v>1</v>
      </c>
      <c r="C2117" s="3">
        <v>-500.14</v>
      </c>
      <c r="D2117" s="3">
        <v>-0.3212</v>
      </c>
      <c r="E2117" s="3">
        <v>0.7965</v>
      </c>
      <c r="F2117" s="3">
        <v>-0.9895</v>
      </c>
      <c r="G2117" s="3">
        <v>-0.1128</v>
      </c>
      <c r="H2117" s="2">
        <v>1</v>
      </c>
      <c r="I2117" s="3">
        <v>5.052</v>
      </c>
      <c r="J2117" s="2">
        <v>1557</v>
      </c>
      <c r="K2117" s="2">
        <v>2</v>
      </c>
      <c r="L2117" s="2">
        <v>14</v>
      </c>
      <c r="M2117" s="2">
        <v>2</v>
      </c>
      <c r="N2117" s="2">
        <v>3</v>
      </c>
    </row>
    <row r="2118" hidden="1" spans="1:14">
      <c r="A2118" s="2">
        <v>2092</v>
      </c>
      <c r="B2118" s="3">
        <v>1</v>
      </c>
      <c r="C2118" s="3">
        <v>-518.76</v>
      </c>
      <c r="D2118" s="3">
        <v>-0.2647</v>
      </c>
      <c r="E2118" s="3">
        <v>0.9537</v>
      </c>
      <c r="F2118" s="3">
        <v>-0.9003</v>
      </c>
      <c r="G2118" s="3">
        <v>-0.0229</v>
      </c>
      <c r="H2118" s="2">
        <v>1</v>
      </c>
      <c r="I2118" s="3">
        <v>5.7293</v>
      </c>
      <c r="J2118" s="2">
        <v>1960</v>
      </c>
      <c r="K2118" s="2">
        <v>8</v>
      </c>
      <c r="L2118" s="2">
        <v>13</v>
      </c>
      <c r="M2118" s="2">
        <v>2</v>
      </c>
      <c r="N2118" s="2">
        <v>3</v>
      </c>
    </row>
    <row r="2119" hidden="1" spans="1:14">
      <c r="A2119" s="2">
        <v>2091</v>
      </c>
      <c r="B2119" s="3">
        <v>1</v>
      </c>
      <c r="C2119" s="3">
        <v>-438.65</v>
      </c>
      <c r="D2119" s="3">
        <v>-0.1275</v>
      </c>
      <c r="E2119" s="3">
        <v>0.9694</v>
      </c>
      <c r="F2119" s="3">
        <v>-0.5609</v>
      </c>
      <c r="G2119" s="3">
        <v>-0.0153</v>
      </c>
      <c r="H2119" s="2">
        <v>1</v>
      </c>
      <c r="I2119" s="3">
        <v>7.5801</v>
      </c>
      <c r="J2119" s="2">
        <v>3441</v>
      </c>
      <c r="K2119" s="2">
        <v>7</v>
      </c>
      <c r="L2119" s="2">
        <v>13</v>
      </c>
      <c r="M2119" s="2">
        <v>2</v>
      </c>
      <c r="N2119" s="2">
        <v>3</v>
      </c>
    </row>
    <row r="2120" hidden="1" spans="1:14">
      <c r="A2120" s="2">
        <v>2090</v>
      </c>
      <c r="B2120" s="3">
        <v>1</v>
      </c>
      <c r="C2120" s="3">
        <v>-504.4</v>
      </c>
      <c r="D2120" s="3">
        <v>-0.179</v>
      </c>
      <c r="E2120" s="3">
        <v>0.9466</v>
      </c>
      <c r="F2120" s="3">
        <v>-0.7693</v>
      </c>
      <c r="G2120" s="3">
        <v>-0.0273</v>
      </c>
      <c r="H2120" s="2">
        <v>1</v>
      </c>
      <c r="I2120" s="3">
        <v>6.4593</v>
      </c>
      <c r="J2120" s="2">
        <v>2818</v>
      </c>
      <c r="K2120" s="2">
        <v>6</v>
      </c>
      <c r="L2120" s="2">
        <v>13</v>
      </c>
      <c r="M2120" s="2">
        <v>2</v>
      </c>
      <c r="N2120" s="2">
        <v>3</v>
      </c>
    </row>
    <row r="2121" hidden="1" spans="1:14">
      <c r="A2121" s="2">
        <v>2089</v>
      </c>
      <c r="B2121" s="3">
        <v>1</v>
      </c>
      <c r="C2121" s="3">
        <v>-502.6</v>
      </c>
      <c r="D2121" s="3">
        <v>-0.1784</v>
      </c>
      <c r="E2121" s="3">
        <v>0.9329</v>
      </c>
      <c r="F2121" s="3">
        <v>-0.702</v>
      </c>
      <c r="G2121" s="3">
        <v>-0.0346</v>
      </c>
      <c r="H2121" s="2">
        <v>1</v>
      </c>
      <c r="I2121" s="3">
        <v>7.0097</v>
      </c>
      <c r="J2121" s="2">
        <v>2817</v>
      </c>
      <c r="K2121" s="2">
        <v>5</v>
      </c>
      <c r="L2121" s="2">
        <v>13</v>
      </c>
      <c r="M2121" s="2">
        <v>2</v>
      </c>
      <c r="N2121" s="2">
        <v>3</v>
      </c>
    </row>
    <row r="2122" hidden="1" spans="1:14">
      <c r="A2122" s="2">
        <v>2088</v>
      </c>
      <c r="B2122" s="3">
        <v>1</v>
      </c>
      <c r="C2122" s="3">
        <v>-503.02</v>
      </c>
      <c r="D2122" s="3">
        <v>-0.2099</v>
      </c>
      <c r="E2122" s="3">
        <v>0.9038</v>
      </c>
      <c r="F2122" s="3">
        <v>-0.868</v>
      </c>
      <c r="G2122" s="3">
        <v>-0.0504</v>
      </c>
      <c r="H2122" s="2">
        <v>1</v>
      </c>
      <c r="I2122" s="3">
        <v>5.7511</v>
      </c>
      <c r="J2122" s="2">
        <v>2397</v>
      </c>
      <c r="K2122" s="2">
        <v>4</v>
      </c>
      <c r="L2122" s="2">
        <v>13</v>
      </c>
      <c r="M2122" s="2">
        <v>2</v>
      </c>
      <c r="N2122" s="2">
        <v>3</v>
      </c>
    </row>
    <row r="2123" hidden="1" spans="1:14">
      <c r="A2123" s="2">
        <v>2087</v>
      </c>
      <c r="B2123" s="3">
        <v>1</v>
      </c>
      <c r="C2123" s="3">
        <v>-500.06</v>
      </c>
      <c r="D2123" s="3">
        <v>-0.3002</v>
      </c>
      <c r="E2123" s="3">
        <v>0.8401</v>
      </c>
      <c r="F2123" s="3">
        <v>-0.9787</v>
      </c>
      <c r="G2123" s="3">
        <v>-0.0868</v>
      </c>
      <c r="H2123" s="2">
        <v>1</v>
      </c>
      <c r="I2123" s="3">
        <v>5.104</v>
      </c>
      <c r="J2123" s="2">
        <v>1666</v>
      </c>
      <c r="K2123" s="2">
        <v>3</v>
      </c>
      <c r="L2123" s="2">
        <v>13</v>
      </c>
      <c r="M2123" s="2">
        <v>2</v>
      </c>
      <c r="N2123" s="2">
        <v>3</v>
      </c>
    </row>
    <row r="2124" hidden="1" spans="1:14">
      <c r="A2124" s="2">
        <v>2086</v>
      </c>
      <c r="B2124" s="3">
        <v>1</v>
      </c>
      <c r="C2124" s="3">
        <v>-500.16</v>
      </c>
      <c r="D2124" s="3">
        <v>-0.3853</v>
      </c>
      <c r="E2124" s="3">
        <v>0.754</v>
      </c>
      <c r="F2124" s="3">
        <v>-0.9905</v>
      </c>
      <c r="G2124" s="3">
        <v>-0.1406</v>
      </c>
      <c r="H2124" s="2">
        <v>1</v>
      </c>
      <c r="I2124" s="3">
        <v>5.047</v>
      </c>
      <c r="J2124" s="2">
        <v>1298</v>
      </c>
      <c r="K2124" s="2">
        <v>2</v>
      </c>
      <c r="L2124" s="2">
        <v>13</v>
      </c>
      <c r="M2124" s="2">
        <v>2</v>
      </c>
      <c r="N2124" s="2">
        <v>3</v>
      </c>
    </row>
    <row r="2125" hidden="1" spans="1:14">
      <c r="A2125" s="2">
        <v>2085</v>
      </c>
      <c r="B2125" s="3">
        <v>1</v>
      </c>
      <c r="C2125" s="3">
        <v>-519.23</v>
      </c>
      <c r="D2125" s="3">
        <v>-0.2652</v>
      </c>
      <c r="E2125" s="3">
        <v>0.9517</v>
      </c>
      <c r="F2125" s="3">
        <v>-0.786</v>
      </c>
      <c r="G2125" s="3">
        <v>-0.0242</v>
      </c>
      <c r="H2125" s="2">
        <v>1</v>
      </c>
      <c r="I2125" s="3">
        <v>6.5141</v>
      </c>
      <c r="J2125" s="2">
        <v>1958</v>
      </c>
      <c r="K2125" s="2">
        <v>8</v>
      </c>
      <c r="L2125" s="2">
        <v>12</v>
      </c>
      <c r="M2125" s="2">
        <v>2</v>
      </c>
      <c r="N2125" s="2">
        <v>3</v>
      </c>
    </row>
    <row r="2126" hidden="1" spans="1:14">
      <c r="A2126" s="2">
        <v>2084</v>
      </c>
      <c r="B2126" s="3">
        <v>1</v>
      </c>
      <c r="C2126" s="3">
        <v>-500.46</v>
      </c>
      <c r="D2126" s="3">
        <v>-0.1917</v>
      </c>
      <c r="E2126" s="3">
        <v>0.9536</v>
      </c>
      <c r="F2126" s="3">
        <v>-0.6839</v>
      </c>
      <c r="G2126" s="3">
        <v>-0.0236</v>
      </c>
      <c r="H2126" s="2">
        <v>1</v>
      </c>
      <c r="I2126" s="3">
        <v>7.1521</v>
      </c>
      <c r="J2126" s="2">
        <v>2610</v>
      </c>
      <c r="K2126" s="2">
        <v>7</v>
      </c>
      <c r="L2126" s="2">
        <v>12</v>
      </c>
      <c r="M2126" s="2">
        <v>2</v>
      </c>
      <c r="N2126" s="2">
        <v>3</v>
      </c>
    </row>
    <row r="2127" hidden="1" spans="1:14">
      <c r="A2127" s="2">
        <v>2083</v>
      </c>
      <c r="B2127" s="3">
        <v>1</v>
      </c>
      <c r="C2127" s="3">
        <v>-507.71</v>
      </c>
      <c r="D2127" s="3">
        <v>-0.184</v>
      </c>
      <c r="E2127" s="3">
        <v>0.9431</v>
      </c>
      <c r="F2127" s="3">
        <v>-0.7898</v>
      </c>
      <c r="G2127" s="3">
        <v>-0.0292</v>
      </c>
      <c r="H2127" s="2">
        <v>1</v>
      </c>
      <c r="I2127" s="3">
        <v>6.3428</v>
      </c>
      <c r="J2127" s="2">
        <v>2760</v>
      </c>
      <c r="K2127" s="2">
        <v>6</v>
      </c>
      <c r="L2127" s="2">
        <v>12</v>
      </c>
      <c r="M2127" s="2">
        <v>2</v>
      </c>
      <c r="N2127" s="2">
        <v>3</v>
      </c>
    </row>
    <row r="2128" hidden="1" spans="1:14">
      <c r="A2128" s="2">
        <v>2082</v>
      </c>
      <c r="B2128" s="3">
        <v>1</v>
      </c>
      <c r="C2128" s="3">
        <v>-502.59</v>
      </c>
      <c r="D2128" s="3">
        <v>-0.1917</v>
      </c>
      <c r="E2128" s="3">
        <v>0.9262</v>
      </c>
      <c r="F2128" s="3">
        <v>-0.7137</v>
      </c>
      <c r="G2128" s="3">
        <v>-0.0383</v>
      </c>
      <c r="H2128" s="2">
        <v>1</v>
      </c>
      <c r="I2128" s="3">
        <v>6.9025</v>
      </c>
      <c r="J2128" s="2">
        <v>2622</v>
      </c>
      <c r="K2128" s="2">
        <v>5</v>
      </c>
      <c r="L2128" s="2">
        <v>12</v>
      </c>
      <c r="M2128" s="2">
        <v>2</v>
      </c>
      <c r="N2128" s="2">
        <v>3</v>
      </c>
    </row>
    <row r="2129" hidden="1" spans="1:14">
      <c r="A2129" s="2">
        <v>2081</v>
      </c>
      <c r="B2129" s="3">
        <v>1</v>
      </c>
      <c r="C2129" s="3">
        <v>-503.48</v>
      </c>
      <c r="D2129" s="3">
        <v>-0.2716</v>
      </c>
      <c r="E2129" s="3">
        <v>0.8764</v>
      </c>
      <c r="F2129" s="3">
        <v>-0.9416</v>
      </c>
      <c r="G2129" s="3">
        <v>-0.0661</v>
      </c>
      <c r="H2129" s="2">
        <v>1</v>
      </c>
      <c r="I2129" s="3">
        <v>5.3303</v>
      </c>
      <c r="J2129" s="2">
        <v>1854</v>
      </c>
      <c r="K2129" s="2">
        <v>4</v>
      </c>
      <c r="L2129" s="2">
        <v>12</v>
      </c>
      <c r="M2129" s="2">
        <v>2</v>
      </c>
      <c r="N2129" s="2">
        <v>3</v>
      </c>
    </row>
    <row r="2130" hidden="1" spans="1:14">
      <c r="A2130" s="2">
        <v>2080</v>
      </c>
      <c r="B2130" s="3">
        <v>1</v>
      </c>
      <c r="C2130" s="3">
        <v>-502.58</v>
      </c>
      <c r="D2130" s="3">
        <v>-0.3083</v>
      </c>
      <c r="E2130" s="3">
        <v>0.8304</v>
      </c>
      <c r="F2130" s="3">
        <v>-0.9806</v>
      </c>
      <c r="G2130" s="3">
        <v>-0.0925</v>
      </c>
      <c r="H2130" s="2">
        <v>1</v>
      </c>
      <c r="I2130" s="3">
        <v>5.1202</v>
      </c>
      <c r="J2130" s="2">
        <v>1630</v>
      </c>
      <c r="K2130" s="2">
        <v>3</v>
      </c>
      <c r="L2130" s="2">
        <v>12</v>
      </c>
      <c r="M2130" s="2">
        <v>2</v>
      </c>
      <c r="N2130" s="2">
        <v>3</v>
      </c>
    </row>
    <row r="2131" hidden="1" spans="1:14">
      <c r="A2131" s="2">
        <v>2079</v>
      </c>
      <c r="B2131" s="3">
        <v>1</v>
      </c>
      <c r="C2131" s="3">
        <v>-500.54</v>
      </c>
      <c r="D2131" s="3">
        <v>-0.3486</v>
      </c>
      <c r="E2131" s="3">
        <v>0.7653</v>
      </c>
      <c r="F2131" s="3">
        <v>-0.991</v>
      </c>
      <c r="G2131" s="3">
        <v>-0.1329</v>
      </c>
      <c r="H2131" s="2">
        <v>1</v>
      </c>
      <c r="I2131" s="3">
        <v>5.0484</v>
      </c>
      <c r="J2131" s="2">
        <v>1436</v>
      </c>
      <c r="K2131" s="2">
        <v>2</v>
      </c>
      <c r="L2131" s="2">
        <v>12</v>
      </c>
      <c r="M2131" s="2">
        <v>2</v>
      </c>
      <c r="N2131" s="2">
        <v>3</v>
      </c>
    </row>
    <row r="2132" hidden="1" spans="1:14">
      <c r="A2132" s="2">
        <v>2078</v>
      </c>
      <c r="B2132" s="3">
        <v>1</v>
      </c>
      <c r="C2132" s="3">
        <v>-504.54</v>
      </c>
      <c r="D2132" s="3">
        <v>-0.1805</v>
      </c>
      <c r="E2132" s="3">
        <v>0.9635</v>
      </c>
      <c r="F2132" s="3">
        <v>-0.8243</v>
      </c>
      <c r="G2132" s="3">
        <v>-0.018</v>
      </c>
      <c r="H2132" s="2">
        <v>1</v>
      </c>
      <c r="I2132" s="3">
        <v>6.056</v>
      </c>
      <c r="J2132" s="2">
        <v>2795</v>
      </c>
      <c r="K2132" s="2">
        <v>8</v>
      </c>
      <c r="L2132" s="2">
        <v>11</v>
      </c>
      <c r="M2132" s="2">
        <v>2</v>
      </c>
      <c r="N2132" s="2">
        <v>3</v>
      </c>
    </row>
    <row r="2133" hidden="1" spans="1:14">
      <c r="A2133" s="2">
        <v>2077</v>
      </c>
      <c r="B2133" s="3">
        <v>1</v>
      </c>
      <c r="C2133" s="3">
        <v>-505.52</v>
      </c>
      <c r="D2133" s="3">
        <v>-0.2599</v>
      </c>
      <c r="E2133" s="3">
        <v>0.9376</v>
      </c>
      <c r="F2133" s="3">
        <v>-0.7807</v>
      </c>
      <c r="G2133" s="3">
        <v>-0.0322</v>
      </c>
      <c r="H2133" s="2">
        <v>1</v>
      </c>
      <c r="I2133" s="3">
        <v>6.3846</v>
      </c>
      <c r="J2133" s="2">
        <v>1945</v>
      </c>
      <c r="K2133" s="2">
        <v>7</v>
      </c>
      <c r="L2133" s="2">
        <v>11</v>
      </c>
      <c r="M2133" s="2">
        <v>2</v>
      </c>
      <c r="N2133" s="2">
        <v>3</v>
      </c>
    </row>
    <row r="2134" hidden="1" spans="1:14">
      <c r="A2134" s="2">
        <v>2076</v>
      </c>
      <c r="B2134" s="3">
        <v>1</v>
      </c>
      <c r="C2134" s="3">
        <v>-505.26</v>
      </c>
      <c r="D2134" s="3">
        <v>-0.2505</v>
      </c>
      <c r="E2134" s="3">
        <v>0.9238</v>
      </c>
      <c r="F2134" s="3">
        <v>-0.8268</v>
      </c>
      <c r="G2134" s="3">
        <v>-0.0397</v>
      </c>
      <c r="H2134" s="2">
        <v>1</v>
      </c>
      <c r="I2134" s="3">
        <v>6.0474</v>
      </c>
      <c r="J2134" s="2">
        <v>2017</v>
      </c>
      <c r="K2134" s="2">
        <v>6</v>
      </c>
      <c r="L2134" s="2">
        <v>11</v>
      </c>
      <c r="M2134" s="2">
        <v>2</v>
      </c>
      <c r="N2134" s="2">
        <v>3</v>
      </c>
    </row>
    <row r="2135" hidden="1" spans="1:14">
      <c r="A2135" s="2">
        <v>2075</v>
      </c>
      <c r="B2135" s="3">
        <v>1</v>
      </c>
      <c r="C2135" s="3">
        <v>-502.14</v>
      </c>
      <c r="D2135" s="3">
        <v>-0.1841</v>
      </c>
      <c r="E2135" s="3">
        <v>0.9254</v>
      </c>
      <c r="F2135" s="3">
        <v>-0.7542</v>
      </c>
      <c r="G2135" s="3">
        <v>-0.0386</v>
      </c>
      <c r="H2135" s="2">
        <v>1</v>
      </c>
      <c r="I2135" s="3">
        <v>6.5503</v>
      </c>
      <c r="J2135" s="2">
        <v>2727</v>
      </c>
      <c r="K2135" s="2">
        <v>5</v>
      </c>
      <c r="L2135" s="2">
        <v>11</v>
      </c>
      <c r="M2135" s="2">
        <v>2</v>
      </c>
      <c r="N2135" s="2">
        <v>3</v>
      </c>
    </row>
    <row r="2136" hidden="1" spans="1:14">
      <c r="A2136" s="2">
        <v>2074</v>
      </c>
      <c r="B2136" s="3">
        <v>1</v>
      </c>
      <c r="C2136" s="3">
        <v>-503.21</v>
      </c>
      <c r="D2136" s="3">
        <v>-0.2716</v>
      </c>
      <c r="E2136" s="3">
        <v>0.8714</v>
      </c>
      <c r="F2136" s="3">
        <v>-0.9748</v>
      </c>
      <c r="G2136" s="3">
        <v>-0.0688</v>
      </c>
      <c r="H2136" s="2">
        <v>1</v>
      </c>
      <c r="I2136" s="3">
        <v>5.1557</v>
      </c>
      <c r="J2136" s="2">
        <v>1853</v>
      </c>
      <c r="K2136" s="2">
        <v>4</v>
      </c>
      <c r="L2136" s="2">
        <v>11</v>
      </c>
      <c r="M2136" s="2">
        <v>2</v>
      </c>
      <c r="N2136" s="2">
        <v>3</v>
      </c>
    </row>
    <row r="2137" hidden="1" spans="1:14">
      <c r="A2137" s="2">
        <v>2073</v>
      </c>
      <c r="B2137" s="3">
        <v>1</v>
      </c>
      <c r="C2137" s="3">
        <v>-500.72</v>
      </c>
      <c r="D2137" s="3">
        <v>-0.3193</v>
      </c>
      <c r="E2137" s="3">
        <v>0.8191</v>
      </c>
      <c r="F2137" s="3">
        <v>-0.9822</v>
      </c>
      <c r="G2137" s="3">
        <v>-0.099</v>
      </c>
      <c r="H2137" s="2">
        <v>1</v>
      </c>
      <c r="I2137" s="3">
        <v>5.0936</v>
      </c>
      <c r="J2137" s="2">
        <v>1568</v>
      </c>
      <c r="K2137" s="2">
        <v>3</v>
      </c>
      <c r="L2137" s="2">
        <v>11</v>
      </c>
      <c r="M2137" s="2">
        <v>2</v>
      </c>
      <c r="N2137" s="2">
        <v>3</v>
      </c>
    </row>
    <row r="2138" hidden="1" spans="1:14">
      <c r="A2138" s="2">
        <v>2072</v>
      </c>
      <c r="B2138" s="3">
        <v>1</v>
      </c>
      <c r="C2138" s="3">
        <v>-500.07</v>
      </c>
      <c r="D2138" s="3">
        <v>-0.3853</v>
      </c>
      <c r="E2138" s="3">
        <v>0.7373</v>
      </c>
      <c r="F2138" s="3">
        <v>-0.9915</v>
      </c>
      <c r="G2138" s="3">
        <v>-0.1513</v>
      </c>
      <c r="H2138" s="2">
        <v>1</v>
      </c>
      <c r="I2138" s="3">
        <v>5.0413</v>
      </c>
      <c r="J2138" s="2">
        <v>1298</v>
      </c>
      <c r="K2138" s="2">
        <v>2</v>
      </c>
      <c r="L2138" s="2">
        <v>11</v>
      </c>
      <c r="M2138" s="2">
        <v>2</v>
      </c>
      <c r="N2138" s="2">
        <v>3</v>
      </c>
    </row>
    <row r="2139" hidden="1" spans="1:14">
      <c r="A2139" s="2">
        <v>2071</v>
      </c>
      <c r="B2139" s="3">
        <v>1</v>
      </c>
      <c r="C2139" s="3">
        <v>-504.97</v>
      </c>
      <c r="D2139" s="3">
        <v>-0.2612</v>
      </c>
      <c r="E2139" s="3">
        <v>0.9475</v>
      </c>
      <c r="F2139" s="3">
        <v>-0.776</v>
      </c>
      <c r="G2139" s="3">
        <v>-0.0264</v>
      </c>
      <c r="H2139" s="2">
        <v>1</v>
      </c>
      <c r="I2139" s="3">
        <v>6.4178</v>
      </c>
      <c r="J2139" s="2">
        <v>1933</v>
      </c>
      <c r="K2139" s="2">
        <v>8</v>
      </c>
      <c r="L2139" s="2">
        <v>10</v>
      </c>
      <c r="M2139" s="2">
        <v>2</v>
      </c>
      <c r="N2139" s="2">
        <v>3</v>
      </c>
    </row>
    <row r="2140" hidden="1" spans="1:14">
      <c r="A2140" s="2">
        <v>2070</v>
      </c>
      <c r="B2140" s="3">
        <v>1</v>
      </c>
      <c r="C2140" s="3">
        <v>-518.34</v>
      </c>
      <c r="D2140" s="3">
        <v>-0.2665</v>
      </c>
      <c r="E2140" s="3">
        <v>0.9322</v>
      </c>
      <c r="F2140" s="3">
        <v>-0.7497</v>
      </c>
      <c r="G2140" s="3">
        <v>-0.035</v>
      </c>
      <c r="H2140" s="2">
        <v>1</v>
      </c>
      <c r="I2140" s="3">
        <v>6.7964</v>
      </c>
      <c r="J2140" s="2">
        <v>1945</v>
      </c>
      <c r="K2140" s="2">
        <v>7</v>
      </c>
      <c r="L2140" s="2">
        <v>10</v>
      </c>
      <c r="M2140" s="2">
        <v>2</v>
      </c>
      <c r="N2140" s="2">
        <v>3</v>
      </c>
    </row>
    <row r="2141" hidden="1" spans="1:14">
      <c r="A2141" s="2">
        <v>2069</v>
      </c>
      <c r="B2141" s="3">
        <v>1</v>
      </c>
      <c r="C2141" s="3">
        <v>-504.12</v>
      </c>
      <c r="D2141" s="3">
        <v>-0.1998</v>
      </c>
      <c r="E2141" s="3">
        <v>0.9331</v>
      </c>
      <c r="F2141" s="3">
        <v>-0.7418</v>
      </c>
      <c r="G2141" s="3">
        <v>-0.0344</v>
      </c>
      <c r="H2141" s="2">
        <v>1</v>
      </c>
      <c r="I2141" s="3">
        <v>6.6783</v>
      </c>
      <c r="J2141" s="2">
        <v>2523</v>
      </c>
      <c r="K2141" s="2">
        <v>6</v>
      </c>
      <c r="L2141" s="2">
        <v>10</v>
      </c>
      <c r="M2141" s="2">
        <v>2</v>
      </c>
      <c r="N2141" s="2">
        <v>3</v>
      </c>
    </row>
    <row r="2142" hidden="1" spans="1:14">
      <c r="A2142" s="2">
        <v>2068</v>
      </c>
      <c r="B2142" s="3">
        <v>1</v>
      </c>
      <c r="C2142" s="3">
        <v>-503.87</v>
      </c>
      <c r="D2142" s="3">
        <v>-0.2544</v>
      </c>
      <c r="E2142" s="3">
        <v>0.8975</v>
      </c>
      <c r="F2142" s="3">
        <v>-0.8351</v>
      </c>
      <c r="G2142" s="3">
        <v>-0.054</v>
      </c>
      <c r="H2142" s="2">
        <v>1</v>
      </c>
      <c r="I2142" s="3">
        <v>5.9743</v>
      </c>
      <c r="J2142" s="2">
        <v>1981</v>
      </c>
      <c r="K2142" s="2">
        <v>5</v>
      </c>
      <c r="L2142" s="2">
        <v>10</v>
      </c>
      <c r="M2142" s="2">
        <v>2</v>
      </c>
      <c r="N2142" s="2">
        <v>3</v>
      </c>
    </row>
    <row r="2143" hidden="1" spans="1:14">
      <c r="A2143" s="2">
        <v>2067</v>
      </c>
      <c r="B2143" s="3">
        <v>1</v>
      </c>
      <c r="C2143" s="3">
        <v>-500.43</v>
      </c>
      <c r="D2143" s="3">
        <v>-0.2827</v>
      </c>
      <c r="E2143" s="3">
        <v>0.8599</v>
      </c>
      <c r="F2143" s="3">
        <v>-0.9788</v>
      </c>
      <c r="G2143" s="3">
        <v>-0.0748</v>
      </c>
      <c r="H2143" s="2">
        <v>1</v>
      </c>
      <c r="I2143" s="3">
        <v>5.1072</v>
      </c>
      <c r="J2143" s="2">
        <v>1770</v>
      </c>
      <c r="K2143" s="2">
        <v>4</v>
      </c>
      <c r="L2143" s="2">
        <v>10</v>
      </c>
      <c r="M2143" s="2">
        <v>2</v>
      </c>
      <c r="N2143" s="2">
        <v>3</v>
      </c>
    </row>
    <row r="2144" hidden="1" spans="1:14">
      <c r="A2144" s="2">
        <v>2066</v>
      </c>
      <c r="B2144" s="3">
        <v>1</v>
      </c>
      <c r="C2144" s="3">
        <v>-501.8</v>
      </c>
      <c r="D2144" s="3">
        <v>-0.3461</v>
      </c>
      <c r="E2144" s="3">
        <v>0.7969</v>
      </c>
      <c r="F2144" s="3">
        <v>-0.9828</v>
      </c>
      <c r="G2144" s="3">
        <v>-0.1121</v>
      </c>
      <c r="H2144" s="2">
        <v>1</v>
      </c>
      <c r="I2144" s="3">
        <v>5.1015</v>
      </c>
      <c r="J2144" s="2">
        <v>1450</v>
      </c>
      <c r="K2144" s="2">
        <v>3</v>
      </c>
      <c r="L2144" s="2">
        <v>10</v>
      </c>
      <c r="M2144" s="2">
        <v>2</v>
      </c>
      <c r="N2144" s="2">
        <v>3</v>
      </c>
    </row>
    <row r="2145" hidden="1" spans="1:14">
      <c r="A2145" s="2">
        <v>2065</v>
      </c>
      <c r="B2145" s="3">
        <v>1</v>
      </c>
      <c r="C2145" s="3">
        <v>-501.15</v>
      </c>
      <c r="D2145" s="3">
        <v>-0.4009</v>
      </c>
      <c r="E2145" s="3">
        <v>0.7168</v>
      </c>
      <c r="F2145" s="3">
        <v>-0.9921</v>
      </c>
      <c r="G2145" s="3">
        <v>-0.1647</v>
      </c>
      <c r="H2145" s="2">
        <v>1</v>
      </c>
      <c r="I2145" s="3">
        <v>5.0493</v>
      </c>
      <c r="J2145" s="2">
        <v>1250</v>
      </c>
      <c r="K2145" s="2">
        <v>2</v>
      </c>
      <c r="L2145" s="2">
        <v>10</v>
      </c>
      <c r="M2145" s="2">
        <v>2</v>
      </c>
      <c r="N2145" s="2">
        <v>3</v>
      </c>
    </row>
    <row r="2146" hidden="1" spans="1:14">
      <c r="A2146" s="2">
        <v>2064</v>
      </c>
      <c r="B2146" s="3">
        <v>1</v>
      </c>
      <c r="C2146" s="3">
        <v>-507.67</v>
      </c>
      <c r="D2146" s="3">
        <v>-0.4045</v>
      </c>
      <c r="E2146" s="3">
        <v>0.9185</v>
      </c>
      <c r="F2146" s="3">
        <v>-0.8993</v>
      </c>
      <c r="G2146" s="3">
        <v>-0.0416</v>
      </c>
      <c r="H2146" s="2">
        <v>1</v>
      </c>
      <c r="I2146" s="3">
        <v>5.6133</v>
      </c>
      <c r="J2146" s="2">
        <v>1255</v>
      </c>
      <c r="K2146" s="2">
        <v>8</v>
      </c>
      <c r="L2146" s="2">
        <v>9</v>
      </c>
      <c r="M2146" s="2">
        <v>2</v>
      </c>
      <c r="N2146" s="2">
        <v>3</v>
      </c>
    </row>
    <row r="2147" hidden="1" spans="1:14">
      <c r="A2147" s="2">
        <v>2063</v>
      </c>
      <c r="B2147" s="3">
        <v>1</v>
      </c>
      <c r="C2147" s="3">
        <v>-500.87</v>
      </c>
      <c r="D2147" s="3">
        <v>-0.2702</v>
      </c>
      <c r="E2147" s="3">
        <v>0.9272</v>
      </c>
      <c r="F2147" s="3">
        <v>-0.7651</v>
      </c>
      <c r="G2147" s="3">
        <v>-0.0373</v>
      </c>
      <c r="H2147" s="2">
        <v>1</v>
      </c>
      <c r="I2147" s="3">
        <v>6.4489</v>
      </c>
      <c r="J2147" s="2">
        <v>1854</v>
      </c>
      <c r="K2147" s="2">
        <v>7</v>
      </c>
      <c r="L2147" s="2">
        <v>9</v>
      </c>
      <c r="M2147" s="2">
        <v>2</v>
      </c>
      <c r="N2147" s="2">
        <v>3</v>
      </c>
    </row>
    <row r="2148" hidden="1" spans="1:14">
      <c r="A2148" s="2">
        <v>2062</v>
      </c>
      <c r="B2148" s="3">
        <v>1</v>
      </c>
      <c r="C2148" s="3">
        <v>-504.31</v>
      </c>
      <c r="D2148" s="3">
        <v>-0.2596</v>
      </c>
      <c r="E2148" s="3">
        <v>0.9115</v>
      </c>
      <c r="F2148" s="3">
        <v>-0.8065</v>
      </c>
      <c r="G2148" s="3">
        <v>-0.0459</v>
      </c>
      <c r="H2148" s="2">
        <v>1</v>
      </c>
      <c r="I2148" s="3">
        <v>6.1782</v>
      </c>
      <c r="J2148" s="2">
        <v>1943</v>
      </c>
      <c r="K2148" s="2">
        <v>6</v>
      </c>
      <c r="L2148" s="2">
        <v>9</v>
      </c>
      <c r="M2148" s="2">
        <v>2</v>
      </c>
      <c r="N2148" s="2">
        <v>3</v>
      </c>
    </row>
    <row r="2149" hidden="1" spans="1:14">
      <c r="A2149" s="2">
        <v>2061</v>
      </c>
      <c r="B2149" s="3">
        <v>1</v>
      </c>
      <c r="C2149" s="3">
        <v>-501.1</v>
      </c>
      <c r="D2149" s="3">
        <v>-0.2464</v>
      </c>
      <c r="E2149" s="3">
        <v>0.894</v>
      </c>
      <c r="F2149" s="3">
        <v>-0.8895</v>
      </c>
      <c r="G2149" s="3">
        <v>-0.0554</v>
      </c>
      <c r="H2149" s="2">
        <v>1</v>
      </c>
      <c r="I2149" s="3">
        <v>5.5985</v>
      </c>
      <c r="J2149" s="2">
        <v>2034</v>
      </c>
      <c r="K2149" s="2">
        <v>5</v>
      </c>
      <c r="L2149" s="2">
        <v>9</v>
      </c>
      <c r="M2149" s="2">
        <v>2</v>
      </c>
      <c r="N2149" s="2">
        <v>3</v>
      </c>
    </row>
    <row r="2150" hidden="1" spans="1:14">
      <c r="A2150" s="2">
        <v>2060</v>
      </c>
      <c r="B2150" s="3">
        <v>1</v>
      </c>
      <c r="C2150" s="3">
        <v>-504.88</v>
      </c>
      <c r="D2150" s="3">
        <v>-0.3199</v>
      </c>
      <c r="E2150" s="3">
        <v>0.836</v>
      </c>
      <c r="F2150" s="3">
        <v>-0.9829</v>
      </c>
      <c r="G2150" s="3">
        <v>-0.088</v>
      </c>
      <c r="H2150" s="2">
        <v>1</v>
      </c>
      <c r="I2150" s="3">
        <v>5.1319</v>
      </c>
      <c r="J2150" s="2">
        <v>1578</v>
      </c>
      <c r="K2150" s="2">
        <v>4</v>
      </c>
      <c r="L2150" s="2">
        <v>9</v>
      </c>
      <c r="M2150" s="2">
        <v>2</v>
      </c>
      <c r="N2150" s="2">
        <v>3</v>
      </c>
    </row>
    <row r="2151" hidden="1" spans="1:14">
      <c r="A2151" s="2">
        <v>2059</v>
      </c>
      <c r="B2151" s="3">
        <v>1</v>
      </c>
      <c r="C2151" s="3">
        <v>-501.89</v>
      </c>
      <c r="D2151" s="3">
        <v>-0.3389</v>
      </c>
      <c r="E2151" s="3">
        <v>0.789</v>
      </c>
      <c r="F2151" s="3">
        <v>-0.9848</v>
      </c>
      <c r="G2151" s="3">
        <v>-0.1159</v>
      </c>
      <c r="H2151" s="2">
        <v>1</v>
      </c>
      <c r="I2151" s="3">
        <v>5.0924</v>
      </c>
      <c r="J2151" s="2">
        <v>1481</v>
      </c>
      <c r="K2151" s="2">
        <v>3</v>
      </c>
      <c r="L2151" s="2">
        <v>9</v>
      </c>
      <c r="M2151" s="2">
        <v>2</v>
      </c>
      <c r="N2151" s="2">
        <v>3</v>
      </c>
    </row>
    <row r="2152" hidden="1" spans="1:14">
      <c r="A2152" s="2">
        <v>2058</v>
      </c>
      <c r="B2152" s="3">
        <v>1</v>
      </c>
      <c r="C2152" s="3">
        <v>-502.13</v>
      </c>
      <c r="D2152" s="3">
        <v>-0.4017</v>
      </c>
      <c r="E2152" s="3">
        <v>0.7018</v>
      </c>
      <c r="F2152" s="3">
        <v>-0.9926</v>
      </c>
      <c r="G2152" s="3">
        <v>-0.1739</v>
      </c>
      <c r="H2152" s="2">
        <v>1</v>
      </c>
      <c r="I2152" s="3">
        <v>5.0566</v>
      </c>
      <c r="J2152" s="2">
        <v>1250</v>
      </c>
      <c r="K2152" s="2">
        <v>2</v>
      </c>
      <c r="L2152" s="2">
        <v>9</v>
      </c>
      <c r="M2152" s="2">
        <v>2</v>
      </c>
      <c r="N2152" s="2">
        <v>3</v>
      </c>
    </row>
    <row r="2153" hidden="1" spans="1:14">
      <c r="A2153" s="2">
        <v>2057</v>
      </c>
      <c r="B2153" s="3">
        <v>1</v>
      </c>
      <c r="C2153" s="3">
        <v>-501.59</v>
      </c>
      <c r="D2153" s="3">
        <v>-0.2599</v>
      </c>
      <c r="E2153" s="3">
        <v>0.9403</v>
      </c>
      <c r="F2153" s="3">
        <v>-0.7828</v>
      </c>
      <c r="G2153" s="3">
        <v>-0.0297</v>
      </c>
      <c r="H2153" s="2">
        <v>1</v>
      </c>
      <c r="I2153" s="3">
        <v>6.3196</v>
      </c>
      <c r="J2153" s="2">
        <v>1930</v>
      </c>
      <c r="K2153" s="2">
        <v>8</v>
      </c>
      <c r="L2153" s="2">
        <v>8</v>
      </c>
      <c r="M2153" s="2">
        <v>2</v>
      </c>
      <c r="N2153" s="2">
        <v>3</v>
      </c>
    </row>
    <row r="2154" hidden="1" spans="1:14">
      <c r="A2154" s="2">
        <v>2056</v>
      </c>
      <c r="B2154" s="3">
        <v>1</v>
      </c>
      <c r="C2154" s="3">
        <v>-505.61</v>
      </c>
      <c r="D2154" s="3">
        <v>-0.2767</v>
      </c>
      <c r="E2154" s="3">
        <v>0.9205</v>
      </c>
      <c r="F2154" s="3">
        <v>-0.7732</v>
      </c>
      <c r="G2154" s="3">
        <v>-0.0404</v>
      </c>
      <c r="H2154" s="2">
        <v>1</v>
      </c>
      <c r="I2154" s="3">
        <v>6.4433</v>
      </c>
      <c r="J2154" s="2">
        <v>1827</v>
      </c>
      <c r="K2154" s="2">
        <v>7</v>
      </c>
      <c r="L2154" s="2">
        <v>8</v>
      </c>
      <c r="M2154" s="2">
        <v>2</v>
      </c>
      <c r="N2154" s="2">
        <v>3</v>
      </c>
    </row>
    <row r="2155" hidden="1" spans="1:14">
      <c r="A2155" s="2">
        <v>2055</v>
      </c>
      <c r="B2155" s="3">
        <v>1</v>
      </c>
      <c r="C2155" s="3">
        <v>-502.28</v>
      </c>
      <c r="D2155" s="3">
        <v>-0.273</v>
      </c>
      <c r="E2155" s="3">
        <v>0.9014</v>
      </c>
      <c r="F2155" s="3">
        <v>-0.9101</v>
      </c>
      <c r="G2155" s="3">
        <v>-0.0507</v>
      </c>
      <c r="H2155" s="2">
        <v>1</v>
      </c>
      <c r="I2155" s="3">
        <v>5.4934</v>
      </c>
      <c r="J2155" s="2">
        <v>1840</v>
      </c>
      <c r="K2155" s="2">
        <v>6</v>
      </c>
      <c r="L2155" s="2">
        <v>8</v>
      </c>
      <c r="M2155" s="2">
        <v>2</v>
      </c>
      <c r="N2155" s="2">
        <v>3</v>
      </c>
    </row>
    <row r="2156" hidden="1" spans="1:14">
      <c r="A2156" s="2">
        <v>2054</v>
      </c>
      <c r="B2156" s="3">
        <v>1</v>
      </c>
      <c r="C2156" s="3">
        <v>-500.06</v>
      </c>
      <c r="D2156" s="3">
        <v>-0.2761</v>
      </c>
      <c r="E2156" s="3">
        <v>0.8756</v>
      </c>
      <c r="F2156" s="3">
        <v>-0.9816</v>
      </c>
      <c r="G2156" s="3">
        <v>-0.0648</v>
      </c>
      <c r="H2156" s="2">
        <v>1</v>
      </c>
      <c r="I2156" s="3">
        <v>5.0893</v>
      </c>
      <c r="J2156" s="2">
        <v>1811</v>
      </c>
      <c r="K2156" s="2">
        <v>5</v>
      </c>
      <c r="L2156" s="2">
        <v>8</v>
      </c>
      <c r="M2156" s="2">
        <v>2</v>
      </c>
      <c r="N2156" s="2">
        <v>3</v>
      </c>
    </row>
    <row r="2157" hidden="1" spans="1:14">
      <c r="A2157" s="2">
        <v>2053</v>
      </c>
      <c r="B2157" s="3">
        <v>1</v>
      </c>
      <c r="C2157" s="3">
        <v>-500.6</v>
      </c>
      <c r="D2157" s="3">
        <v>-0.3289</v>
      </c>
      <c r="E2157" s="3">
        <v>0.8222</v>
      </c>
      <c r="F2157" s="3">
        <v>-0.972</v>
      </c>
      <c r="G2157" s="3">
        <v>-0.095</v>
      </c>
      <c r="H2157" s="2">
        <v>1</v>
      </c>
      <c r="I2157" s="3">
        <v>5.1429</v>
      </c>
      <c r="J2157" s="2">
        <v>1522</v>
      </c>
      <c r="K2157" s="2">
        <v>4</v>
      </c>
      <c r="L2157" s="2">
        <v>8</v>
      </c>
      <c r="M2157" s="2">
        <v>2</v>
      </c>
      <c r="N2157" s="2">
        <v>3</v>
      </c>
    </row>
    <row r="2158" hidden="1" spans="1:14">
      <c r="A2158" s="2">
        <v>2052</v>
      </c>
      <c r="B2158" s="3">
        <v>1</v>
      </c>
      <c r="C2158" s="3">
        <v>-501.06</v>
      </c>
      <c r="D2158" s="3">
        <v>-0.3427</v>
      </c>
      <c r="E2158" s="3">
        <v>0.7748</v>
      </c>
      <c r="F2158" s="3">
        <v>-0.9845</v>
      </c>
      <c r="G2158" s="3">
        <v>-0.1234</v>
      </c>
      <c r="H2158" s="2">
        <v>1</v>
      </c>
      <c r="I2158" s="3">
        <v>5.086</v>
      </c>
      <c r="J2158" s="2">
        <v>1462</v>
      </c>
      <c r="K2158" s="2">
        <v>3</v>
      </c>
      <c r="L2158" s="2">
        <v>8</v>
      </c>
      <c r="M2158" s="2">
        <v>2</v>
      </c>
      <c r="N2158" s="2">
        <v>3</v>
      </c>
    </row>
    <row r="2159" hidden="1" spans="1:14">
      <c r="A2159" s="2">
        <v>2051</v>
      </c>
      <c r="B2159" s="3">
        <v>1</v>
      </c>
      <c r="C2159" s="3">
        <v>-501.43</v>
      </c>
      <c r="D2159" s="3">
        <v>-0.393</v>
      </c>
      <c r="E2159" s="3">
        <v>0.6909</v>
      </c>
      <c r="F2159" s="3">
        <v>-0.9899</v>
      </c>
      <c r="G2159" s="3">
        <v>-0.1793</v>
      </c>
      <c r="H2159" s="2">
        <v>1</v>
      </c>
      <c r="I2159" s="3">
        <v>5.063</v>
      </c>
      <c r="J2159" s="2">
        <v>1276</v>
      </c>
      <c r="K2159" s="2">
        <v>2</v>
      </c>
      <c r="L2159" s="2">
        <v>8</v>
      </c>
      <c r="M2159" s="2">
        <v>2</v>
      </c>
      <c r="N2159" s="2">
        <v>3</v>
      </c>
    </row>
    <row r="2160" hidden="1" spans="1:14">
      <c r="A2160" s="2">
        <v>2050</v>
      </c>
      <c r="B2160" s="3">
        <v>1</v>
      </c>
      <c r="C2160" s="3">
        <v>-508.02</v>
      </c>
      <c r="D2160" s="3">
        <v>-0.314</v>
      </c>
      <c r="E2160" s="3">
        <v>0.9247</v>
      </c>
      <c r="F2160" s="3">
        <v>-0.8767</v>
      </c>
      <c r="G2160" s="3">
        <v>-0.0373</v>
      </c>
      <c r="H2160" s="2">
        <v>1</v>
      </c>
      <c r="I2160" s="3">
        <v>5.7538</v>
      </c>
      <c r="J2160" s="2">
        <v>1618</v>
      </c>
      <c r="K2160" s="2">
        <v>8</v>
      </c>
      <c r="L2160" s="2">
        <v>7</v>
      </c>
      <c r="M2160" s="2">
        <v>2</v>
      </c>
      <c r="N2160" s="2">
        <v>3</v>
      </c>
    </row>
    <row r="2161" hidden="1" spans="1:14">
      <c r="A2161" s="2">
        <v>2049</v>
      </c>
      <c r="B2161" s="3">
        <v>1</v>
      </c>
      <c r="C2161" s="3">
        <v>-504.02</v>
      </c>
      <c r="D2161" s="3">
        <v>-0.3051</v>
      </c>
      <c r="E2161" s="3">
        <v>0.9078</v>
      </c>
      <c r="F2161" s="3">
        <v>-0.8027</v>
      </c>
      <c r="G2161" s="3">
        <v>-0.0466</v>
      </c>
      <c r="H2161" s="2">
        <v>1</v>
      </c>
      <c r="I2161" s="3">
        <v>6.2019</v>
      </c>
      <c r="J2161" s="2">
        <v>1652</v>
      </c>
      <c r="K2161" s="2">
        <v>7</v>
      </c>
      <c r="L2161" s="2">
        <v>7</v>
      </c>
      <c r="M2161" s="2">
        <v>2</v>
      </c>
      <c r="N2161" s="2">
        <v>3</v>
      </c>
    </row>
    <row r="2162" hidden="1" spans="1:14">
      <c r="A2162" s="2">
        <v>2048</v>
      </c>
      <c r="B2162" s="3">
        <v>1</v>
      </c>
      <c r="C2162" s="3">
        <v>-500.64</v>
      </c>
      <c r="D2162" s="3">
        <v>-0.2743</v>
      </c>
      <c r="E2162" s="3">
        <v>0.8941</v>
      </c>
      <c r="F2162" s="3">
        <v>-0.9714</v>
      </c>
      <c r="G2162" s="3">
        <v>-0.0537</v>
      </c>
      <c r="H2162" s="2">
        <v>1</v>
      </c>
      <c r="I2162" s="3">
        <v>5.1463</v>
      </c>
      <c r="J2162" s="2">
        <v>1825</v>
      </c>
      <c r="K2162" s="2">
        <v>6</v>
      </c>
      <c r="L2162" s="2">
        <v>7</v>
      </c>
      <c r="M2162" s="2">
        <v>2</v>
      </c>
      <c r="N2162" s="2">
        <v>3</v>
      </c>
    </row>
    <row r="2163" hidden="1" spans="1:14">
      <c r="A2163" s="2">
        <v>2047</v>
      </c>
      <c r="B2163" s="3">
        <v>1</v>
      </c>
      <c r="C2163" s="3">
        <v>-503.13</v>
      </c>
      <c r="D2163" s="3">
        <v>-0.2592</v>
      </c>
      <c r="E2163" s="3">
        <v>0.8738</v>
      </c>
      <c r="F2163" s="3">
        <v>-0.9832</v>
      </c>
      <c r="G2163" s="3">
        <v>-0.0646</v>
      </c>
      <c r="H2163" s="2">
        <v>1</v>
      </c>
      <c r="I2163" s="3">
        <v>5.1128</v>
      </c>
      <c r="J2163" s="2">
        <v>1941</v>
      </c>
      <c r="K2163" s="2">
        <v>5</v>
      </c>
      <c r="L2163" s="2">
        <v>7</v>
      </c>
      <c r="M2163" s="2">
        <v>2</v>
      </c>
      <c r="N2163" s="2">
        <v>3</v>
      </c>
    </row>
    <row r="2164" hidden="1" spans="1:14">
      <c r="A2164" s="2">
        <v>2046</v>
      </c>
      <c r="B2164" s="3">
        <v>1</v>
      </c>
      <c r="C2164" s="3">
        <v>-501.67</v>
      </c>
      <c r="D2164" s="3">
        <v>-0.3431</v>
      </c>
      <c r="E2164" s="3">
        <v>0.8042</v>
      </c>
      <c r="F2164" s="3">
        <v>-0.9751</v>
      </c>
      <c r="G2164" s="3">
        <v>-0.104</v>
      </c>
      <c r="H2164" s="2">
        <v>1</v>
      </c>
      <c r="I2164" s="3">
        <v>5.1384</v>
      </c>
      <c r="J2164" s="2">
        <v>1462</v>
      </c>
      <c r="K2164" s="2">
        <v>4</v>
      </c>
      <c r="L2164" s="2">
        <v>7</v>
      </c>
      <c r="M2164" s="2">
        <v>2</v>
      </c>
      <c r="N2164" s="2">
        <v>3</v>
      </c>
    </row>
    <row r="2165" hidden="1" spans="1:14">
      <c r="A2165" s="2">
        <v>2045</v>
      </c>
      <c r="B2165" s="3">
        <v>1</v>
      </c>
      <c r="C2165" s="3">
        <v>-502.75</v>
      </c>
      <c r="D2165" s="3">
        <v>-0.3467</v>
      </c>
      <c r="E2165" s="3">
        <v>0.7588</v>
      </c>
      <c r="F2165" s="3">
        <v>-0.9878</v>
      </c>
      <c r="G2165" s="3">
        <v>-0.1315</v>
      </c>
      <c r="H2165" s="2">
        <v>1</v>
      </c>
      <c r="I2165" s="3">
        <v>5.0863</v>
      </c>
      <c r="J2165" s="2">
        <v>1450</v>
      </c>
      <c r="K2165" s="2">
        <v>3</v>
      </c>
      <c r="L2165" s="2">
        <v>7</v>
      </c>
      <c r="M2165" s="2">
        <v>2</v>
      </c>
      <c r="N2165" s="2">
        <v>3</v>
      </c>
    </row>
    <row r="2166" hidden="1" spans="1:14">
      <c r="A2166" s="2">
        <v>2044</v>
      </c>
      <c r="B2166" s="3">
        <v>1</v>
      </c>
      <c r="C2166" s="3">
        <v>-500.01</v>
      </c>
      <c r="D2166" s="3">
        <v>-0.3698</v>
      </c>
      <c r="E2166" s="3">
        <v>0.6878</v>
      </c>
      <c r="F2166" s="3">
        <v>-0.9817</v>
      </c>
      <c r="G2166" s="3">
        <v>-0.1784</v>
      </c>
      <c r="H2166" s="2">
        <v>1</v>
      </c>
      <c r="I2166" s="3">
        <v>5.0887</v>
      </c>
      <c r="J2166" s="2">
        <v>1352</v>
      </c>
      <c r="K2166" s="2">
        <v>2</v>
      </c>
      <c r="L2166" s="2">
        <v>7</v>
      </c>
      <c r="M2166" s="2">
        <v>2</v>
      </c>
      <c r="N2166" s="2">
        <v>3</v>
      </c>
    </row>
    <row r="2167" hidden="1" spans="1:14">
      <c r="A2167" s="2">
        <v>2043</v>
      </c>
      <c r="B2167" s="3">
        <v>1</v>
      </c>
      <c r="C2167" s="3">
        <v>-504.33</v>
      </c>
      <c r="D2167" s="3">
        <v>-0.4051</v>
      </c>
      <c r="E2167" s="3">
        <v>0.8997</v>
      </c>
      <c r="F2167" s="3">
        <v>-0.8151</v>
      </c>
      <c r="G2167" s="3">
        <v>-0.0499</v>
      </c>
      <c r="H2167" s="2">
        <v>1</v>
      </c>
      <c r="I2167" s="3">
        <v>6.1171</v>
      </c>
      <c r="J2167" s="2">
        <v>1245</v>
      </c>
      <c r="K2167" s="2">
        <v>8</v>
      </c>
      <c r="L2167" s="2">
        <v>6</v>
      </c>
      <c r="M2167" s="2">
        <v>2</v>
      </c>
      <c r="N2167" s="2">
        <v>3</v>
      </c>
    </row>
    <row r="2168" hidden="1" spans="1:14">
      <c r="A2168" s="2">
        <v>2042</v>
      </c>
      <c r="B2168" s="3">
        <v>1</v>
      </c>
      <c r="C2168" s="3">
        <v>-515.36</v>
      </c>
      <c r="D2168" s="3">
        <v>-0.3266</v>
      </c>
      <c r="E2168" s="3">
        <v>0.895</v>
      </c>
      <c r="F2168" s="3">
        <v>-0.9467</v>
      </c>
      <c r="G2168" s="3">
        <v>-0.0522</v>
      </c>
      <c r="H2168" s="2">
        <v>1</v>
      </c>
      <c r="I2168" s="3">
        <v>5.428</v>
      </c>
      <c r="J2168" s="2">
        <v>1578</v>
      </c>
      <c r="K2168" s="2">
        <v>7</v>
      </c>
      <c r="L2168" s="2">
        <v>6</v>
      </c>
      <c r="M2168" s="2">
        <v>2</v>
      </c>
      <c r="N2168" s="2">
        <v>3</v>
      </c>
    </row>
    <row r="2169" hidden="1" spans="1:14">
      <c r="A2169" s="2">
        <v>2041</v>
      </c>
      <c r="B2169" s="3">
        <v>1</v>
      </c>
      <c r="C2169" s="3">
        <v>-501.72</v>
      </c>
      <c r="D2169" s="3">
        <v>-0.305</v>
      </c>
      <c r="E2169" s="3">
        <v>0.8762</v>
      </c>
      <c r="F2169" s="3">
        <v>-0.9817</v>
      </c>
      <c r="G2169" s="3">
        <v>-0.0619</v>
      </c>
      <c r="H2169" s="2">
        <v>1</v>
      </c>
      <c r="I2169" s="3">
        <v>5.1059</v>
      </c>
      <c r="J2169" s="2">
        <v>1645</v>
      </c>
      <c r="K2169" s="2">
        <v>6</v>
      </c>
      <c r="L2169" s="2">
        <v>6</v>
      </c>
      <c r="M2169" s="2">
        <v>2</v>
      </c>
      <c r="N2169" s="2">
        <v>3</v>
      </c>
    </row>
    <row r="2170" hidden="1" spans="1:14">
      <c r="A2170" s="2">
        <v>2040</v>
      </c>
      <c r="B2170" s="3">
        <v>1</v>
      </c>
      <c r="C2170" s="3">
        <v>-502.59</v>
      </c>
      <c r="D2170" s="3">
        <v>-0.2781</v>
      </c>
      <c r="E2170" s="3">
        <v>0.8568</v>
      </c>
      <c r="F2170" s="3">
        <v>-0.9745</v>
      </c>
      <c r="G2170" s="3">
        <v>-0.0726</v>
      </c>
      <c r="H2170" s="2">
        <v>1</v>
      </c>
      <c r="I2170" s="3">
        <v>5.1508</v>
      </c>
      <c r="J2170" s="2">
        <v>1807</v>
      </c>
      <c r="K2170" s="2">
        <v>5</v>
      </c>
      <c r="L2170" s="2">
        <v>6</v>
      </c>
      <c r="M2170" s="2">
        <v>2</v>
      </c>
      <c r="N2170" s="2">
        <v>3</v>
      </c>
    </row>
    <row r="2171" hidden="1" spans="1:14">
      <c r="A2171" s="2">
        <v>2039</v>
      </c>
      <c r="B2171" s="3">
        <v>1</v>
      </c>
      <c r="C2171" s="3">
        <v>-501.1</v>
      </c>
      <c r="D2171" s="3">
        <v>-0.3427</v>
      </c>
      <c r="E2171" s="3">
        <v>0.7916</v>
      </c>
      <c r="F2171" s="3">
        <v>-0.9791</v>
      </c>
      <c r="G2171" s="3">
        <v>-0.1097</v>
      </c>
      <c r="H2171" s="2">
        <v>1</v>
      </c>
      <c r="I2171" s="3">
        <v>5.1124</v>
      </c>
      <c r="J2171" s="2">
        <v>1462</v>
      </c>
      <c r="K2171" s="2">
        <v>4</v>
      </c>
      <c r="L2171" s="2">
        <v>6</v>
      </c>
      <c r="M2171" s="2">
        <v>2</v>
      </c>
      <c r="N2171" s="2">
        <v>3</v>
      </c>
    </row>
    <row r="2172" hidden="1" spans="1:14">
      <c r="A2172" s="2">
        <v>2038</v>
      </c>
      <c r="B2172" s="3">
        <v>1</v>
      </c>
      <c r="C2172" s="3">
        <v>-501.46</v>
      </c>
      <c r="D2172" s="3">
        <v>-0.3024</v>
      </c>
      <c r="E2172" s="3">
        <v>0.769</v>
      </c>
      <c r="F2172" s="3">
        <v>-0.9794</v>
      </c>
      <c r="G2172" s="3">
        <v>-0.1225</v>
      </c>
      <c r="H2172" s="2">
        <v>1</v>
      </c>
      <c r="I2172" s="3">
        <v>5.1149</v>
      </c>
      <c r="J2172" s="2">
        <v>1658</v>
      </c>
      <c r="K2172" s="2">
        <v>3</v>
      </c>
      <c r="L2172" s="2">
        <v>6</v>
      </c>
      <c r="M2172" s="2">
        <v>2</v>
      </c>
      <c r="N2172" s="2">
        <v>3</v>
      </c>
    </row>
    <row r="2173" hidden="1" spans="1:14">
      <c r="A2173" s="2">
        <v>2037</v>
      </c>
      <c r="B2173" s="3">
        <v>1</v>
      </c>
      <c r="C2173" s="3">
        <v>-500.8</v>
      </c>
      <c r="D2173" s="3">
        <v>-0.3712</v>
      </c>
      <c r="E2173" s="3">
        <v>0.6694</v>
      </c>
      <c r="F2173" s="3">
        <v>-0.9846</v>
      </c>
      <c r="G2173" s="3">
        <v>-0.1876</v>
      </c>
      <c r="H2173" s="2">
        <v>1</v>
      </c>
      <c r="I2173" s="3">
        <v>5.0824</v>
      </c>
      <c r="J2173" s="2">
        <v>1349</v>
      </c>
      <c r="K2173" s="2">
        <v>2</v>
      </c>
      <c r="L2173" s="2">
        <v>6</v>
      </c>
      <c r="M2173" s="2">
        <v>2</v>
      </c>
      <c r="N2173" s="2">
        <v>3</v>
      </c>
    </row>
    <row r="2174" hidden="1" spans="1:14">
      <c r="A2174" s="2">
        <v>2036</v>
      </c>
      <c r="B2174" s="3">
        <v>1</v>
      </c>
      <c r="C2174" s="3">
        <v>-505.78</v>
      </c>
      <c r="D2174" s="3">
        <v>-0.4049</v>
      </c>
      <c r="E2174" s="3">
        <v>0.892</v>
      </c>
      <c r="F2174" s="3">
        <v>-0.8761</v>
      </c>
      <c r="G2174" s="3">
        <v>-0.0528</v>
      </c>
      <c r="H2174" s="2">
        <v>1</v>
      </c>
      <c r="I2174" s="3">
        <v>5.7318</v>
      </c>
      <c r="J2174" s="2">
        <v>1249</v>
      </c>
      <c r="K2174" s="2">
        <v>8</v>
      </c>
      <c r="L2174" s="2">
        <v>5</v>
      </c>
      <c r="M2174" s="2">
        <v>2</v>
      </c>
      <c r="N2174" s="2">
        <v>3</v>
      </c>
    </row>
    <row r="2175" hidden="1" spans="1:14">
      <c r="A2175" s="2">
        <v>2035</v>
      </c>
      <c r="B2175" s="3">
        <v>1</v>
      </c>
      <c r="C2175" s="3">
        <v>-505.15</v>
      </c>
      <c r="D2175" s="3">
        <v>-0.3122</v>
      </c>
      <c r="E2175" s="3">
        <v>0.8914</v>
      </c>
      <c r="F2175" s="3">
        <v>-0.9669</v>
      </c>
      <c r="G2175" s="3">
        <v>-0.0528</v>
      </c>
      <c r="H2175" s="2">
        <v>1</v>
      </c>
      <c r="I2175" s="3">
        <v>5.2155</v>
      </c>
      <c r="J2175" s="2">
        <v>1618</v>
      </c>
      <c r="K2175" s="2">
        <v>7</v>
      </c>
      <c r="L2175" s="2">
        <v>5</v>
      </c>
      <c r="M2175" s="2">
        <v>2</v>
      </c>
      <c r="N2175" s="2">
        <v>3</v>
      </c>
    </row>
    <row r="2176" hidden="1" spans="1:14">
      <c r="A2176" s="2">
        <v>2034</v>
      </c>
      <c r="B2176" s="3">
        <v>1</v>
      </c>
      <c r="C2176" s="3">
        <v>-504.45</v>
      </c>
      <c r="D2176" s="3">
        <v>-0.2815</v>
      </c>
      <c r="E2176" s="3">
        <v>0.8752</v>
      </c>
      <c r="F2176" s="3">
        <v>-0.9833</v>
      </c>
      <c r="G2176" s="3">
        <v>-0.0611</v>
      </c>
      <c r="H2176" s="2">
        <v>1</v>
      </c>
      <c r="I2176" s="3">
        <v>5.126</v>
      </c>
      <c r="J2176" s="2">
        <v>1792</v>
      </c>
      <c r="K2176" s="2">
        <v>6</v>
      </c>
      <c r="L2176" s="2">
        <v>5</v>
      </c>
      <c r="M2176" s="2">
        <v>2</v>
      </c>
      <c r="N2176" s="2">
        <v>3</v>
      </c>
    </row>
    <row r="2177" hidden="1" spans="1:14">
      <c r="A2177" s="2">
        <v>2033</v>
      </c>
      <c r="B2177" s="3">
        <v>1</v>
      </c>
      <c r="C2177" s="3">
        <v>-502.18</v>
      </c>
      <c r="D2177" s="3">
        <v>-0.2815</v>
      </c>
      <c r="E2177" s="3">
        <v>0.845</v>
      </c>
      <c r="F2177" s="3">
        <v>-0.9775</v>
      </c>
      <c r="G2177" s="3">
        <v>-0.0771</v>
      </c>
      <c r="H2177" s="2">
        <v>1</v>
      </c>
      <c r="I2177" s="3">
        <v>5.1316</v>
      </c>
      <c r="J2177" s="2">
        <v>1784</v>
      </c>
      <c r="K2177" s="2">
        <v>5</v>
      </c>
      <c r="L2177" s="2">
        <v>5</v>
      </c>
      <c r="M2177" s="2">
        <v>2</v>
      </c>
      <c r="N2177" s="2">
        <v>3</v>
      </c>
    </row>
    <row r="2178" hidden="1" spans="1:14">
      <c r="A2178" s="2">
        <v>2032</v>
      </c>
      <c r="B2178" s="3">
        <v>1</v>
      </c>
      <c r="C2178" s="3">
        <v>-501.45</v>
      </c>
      <c r="D2178" s="3">
        <v>-0.3574</v>
      </c>
      <c r="E2178" s="3">
        <v>0.7701</v>
      </c>
      <c r="F2178" s="3">
        <v>-0.9817</v>
      </c>
      <c r="G2178" s="3">
        <v>-0.1201</v>
      </c>
      <c r="H2178" s="2">
        <v>1</v>
      </c>
      <c r="I2178" s="3">
        <v>5.1033</v>
      </c>
      <c r="J2178" s="2">
        <v>1403</v>
      </c>
      <c r="K2178" s="2">
        <v>4</v>
      </c>
      <c r="L2178" s="2">
        <v>5</v>
      </c>
      <c r="M2178" s="2">
        <v>2</v>
      </c>
      <c r="N2178" s="2">
        <v>3</v>
      </c>
    </row>
    <row r="2179" hidden="1" spans="1:14">
      <c r="A2179" s="2">
        <v>2031</v>
      </c>
      <c r="B2179" s="3">
        <v>1</v>
      </c>
      <c r="C2179" s="3">
        <v>-501.28</v>
      </c>
      <c r="D2179" s="3">
        <v>-0.2891</v>
      </c>
      <c r="E2179" s="3">
        <v>0.7618</v>
      </c>
      <c r="F2179" s="3">
        <v>-0.981</v>
      </c>
      <c r="G2179" s="3">
        <v>-0.1239</v>
      </c>
      <c r="H2179" s="2">
        <v>1</v>
      </c>
      <c r="I2179" s="3">
        <v>5.1053</v>
      </c>
      <c r="J2179" s="2">
        <v>1734</v>
      </c>
      <c r="K2179" s="2">
        <v>3</v>
      </c>
      <c r="L2179" s="2">
        <v>5</v>
      </c>
      <c r="M2179" s="2">
        <v>2</v>
      </c>
      <c r="N2179" s="2">
        <v>3</v>
      </c>
    </row>
    <row r="2180" hidden="1" spans="1:14">
      <c r="A2180" s="2">
        <v>2030</v>
      </c>
      <c r="B2180" s="3">
        <v>1</v>
      </c>
      <c r="C2180" s="3">
        <v>-501.86</v>
      </c>
      <c r="D2180" s="3">
        <v>-0.3933</v>
      </c>
      <c r="E2180" s="3">
        <v>0.6372</v>
      </c>
      <c r="F2180" s="3">
        <v>-0.986</v>
      </c>
      <c r="G2180" s="3">
        <v>-0.206</v>
      </c>
      <c r="H2180" s="2">
        <v>1</v>
      </c>
      <c r="I2180" s="3">
        <v>5.0864</v>
      </c>
      <c r="J2180" s="2">
        <v>1276</v>
      </c>
      <c r="K2180" s="2">
        <v>2</v>
      </c>
      <c r="L2180" s="2">
        <v>5</v>
      </c>
      <c r="M2180" s="2">
        <v>2</v>
      </c>
      <c r="N2180" s="2">
        <v>3</v>
      </c>
    </row>
    <row r="2181" hidden="1" spans="1:14">
      <c r="A2181" s="2">
        <v>2029</v>
      </c>
      <c r="B2181" s="3">
        <v>1</v>
      </c>
      <c r="C2181" s="3">
        <v>-508.09</v>
      </c>
      <c r="D2181" s="3">
        <v>-0.4199</v>
      </c>
      <c r="E2181" s="3">
        <v>0.8804</v>
      </c>
      <c r="F2181" s="3">
        <v>-0.9636</v>
      </c>
      <c r="G2181" s="3">
        <v>-0.0573</v>
      </c>
      <c r="H2181" s="2">
        <v>1</v>
      </c>
      <c r="I2181" s="3">
        <v>5.2628</v>
      </c>
      <c r="J2181" s="2">
        <v>1210</v>
      </c>
      <c r="K2181" s="2">
        <v>8</v>
      </c>
      <c r="L2181" s="2">
        <v>4</v>
      </c>
      <c r="M2181" s="2">
        <v>2</v>
      </c>
      <c r="N2181" s="2">
        <v>3</v>
      </c>
    </row>
    <row r="2182" hidden="1" spans="1:14">
      <c r="A2182" s="2">
        <v>2028</v>
      </c>
      <c r="B2182" s="3">
        <v>1</v>
      </c>
      <c r="C2182" s="3">
        <v>-503.86</v>
      </c>
      <c r="D2182" s="3">
        <v>-0.3915</v>
      </c>
      <c r="E2182" s="3">
        <v>0.8588</v>
      </c>
      <c r="F2182" s="3">
        <v>-0.9723</v>
      </c>
      <c r="G2182" s="3">
        <v>-0.0682</v>
      </c>
      <c r="H2182" s="2">
        <v>1</v>
      </c>
      <c r="I2182" s="3">
        <v>5.175</v>
      </c>
      <c r="J2182" s="2">
        <v>1287</v>
      </c>
      <c r="K2182" s="2">
        <v>7</v>
      </c>
      <c r="L2182" s="2">
        <v>4</v>
      </c>
      <c r="M2182" s="2">
        <v>2</v>
      </c>
      <c r="N2182" s="2">
        <v>3</v>
      </c>
    </row>
    <row r="2183" hidden="1" spans="1:14">
      <c r="A2183" s="2">
        <v>2027</v>
      </c>
      <c r="B2183" s="3">
        <v>1</v>
      </c>
      <c r="C2183" s="3">
        <v>-500.32</v>
      </c>
      <c r="D2183" s="3">
        <v>-0.3104</v>
      </c>
      <c r="E2183" s="3">
        <v>0.855</v>
      </c>
      <c r="F2183" s="3">
        <v>-0.9729</v>
      </c>
      <c r="G2183" s="3">
        <v>-0.0701</v>
      </c>
      <c r="H2183" s="2">
        <v>1</v>
      </c>
      <c r="I2183" s="3">
        <v>5.1364</v>
      </c>
      <c r="J2183" s="2">
        <v>1612</v>
      </c>
      <c r="K2183" s="2">
        <v>6</v>
      </c>
      <c r="L2183" s="2">
        <v>4</v>
      </c>
      <c r="M2183" s="2">
        <v>2</v>
      </c>
      <c r="N2183" s="2">
        <v>3</v>
      </c>
    </row>
    <row r="2184" hidden="1" spans="1:14">
      <c r="A2184" s="2">
        <v>2026</v>
      </c>
      <c r="B2184" s="3">
        <v>1</v>
      </c>
      <c r="C2184" s="3">
        <v>-500.58</v>
      </c>
      <c r="D2184" s="3">
        <v>-0.2839</v>
      </c>
      <c r="E2184" s="3">
        <v>0.8323</v>
      </c>
      <c r="F2184" s="3">
        <v>-0.9815</v>
      </c>
      <c r="G2184" s="3">
        <v>-0.0822</v>
      </c>
      <c r="H2184" s="2">
        <v>1</v>
      </c>
      <c r="I2184" s="3">
        <v>5.0955</v>
      </c>
      <c r="J2184" s="2">
        <v>1763</v>
      </c>
      <c r="K2184" s="2">
        <v>5</v>
      </c>
      <c r="L2184" s="2">
        <v>4</v>
      </c>
      <c r="M2184" s="2">
        <v>2</v>
      </c>
      <c r="N2184" s="2">
        <v>3</v>
      </c>
    </row>
    <row r="2185" hidden="1" spans="1:14">
      <c r="A2185" s="2">
        <v>2025</v>
      </c>
      <c r="B2185" s="3">
        <v>1</v>
      </c>
      <c r="C2185" s="3">
        <v>-500.31</v>
      </c>
      <c r="D2185" s="3">
        <v>-0.347</v>
      </c>
      <c r="E2185" s="3">
        <v>0.7601</v>
      </c>
      <c r="F2185" s="3">
        <v>-0.9713</v>
      </c>
      <c r="G2185" s="3">
        <v>-0.1229</v>
      </c>
      <c r="H2185" s="2">
        <v>1</v>
      </c>
      <c r="I2185" s="3">
        <v>5.1438</v>
      </c>
      <c r="J2185" s="2">
        <v>1442</v>
      </c>
      <c r="K2185" s="2">
        <v>4</v>
      </c>
      <c r="L2185" s="2">
        <v>4</v>
      </c>
      <c r="M2185" s="2">
        <v>2</v>
      </c>
      <c r="N2185" s="2">
        <v>3</v>
      </c>
    </row>
    <row r="2186" hidden="1" spans="1:14">
      <c r="A2186" s="2">
        <v>2024</v>
      </c>
      <c r="B2186" s="3">
        <v>1</v>
      </c>
      <c r="C2186" s="3">
        <v>-501.74</v>
      </c>
      <c r="D2186" s="3">
        <v>-0.2969</v>
      </c>
      <c r="E2186" s="3">
        <v>0.7411</v>
      </c>
      <c r="F2186" s="3">
        <v>-0.9846</v>
      </c>
      <c r="G2186" s="3">
        <v>-0.133</v>
      </c>
      <c r="H2186" s="2">
        <v>1</v>
      </c>
      <c r="I2186" s="3">
        <v>5.0918</v>
      </c>
      <c r="J2186" s="2">
        <v>1690</v>
      </c>
      <c r="K2186" s="2">
        <v>3</v>
      </c>
      <c r="L2186" s="2">
        <v>4</v>
      </c>
      <c r="M2186" s="2">
        <v>2</v>
      </c>
      <c r="N2186" s="2">
        <v>3</v>
      </c>
    </row>
    <row r="2187" hidden="1" spans="1:14">
      <c r="A2187" s="2">
        <v>2023</v>
      </c>
      <c r="B2187" s="3">
        <v>1</v>
      </c>
      <c r="C2187" s="3">
        <v>-500.6</v>
      </c>
      <c r="D2187" s="3">
        <v>-0.3736</v>
      </c>
      <c r="E2187" s="3">
        <v>0.6288</v>
      </c>
      <c r="F2187" s="3">
        <v>-0.9877</v>
      </c>
      <c r="G2187" s="3">
        <v>-0.2063</v>
      </c>
      <c r="H2187" s="2">
        <v>1</v>
      </c>
      <c r="I2187" s="3">
        <v>5.0653</v>
      </c>
      <c r="J2187" s="2">
        <v>1340</v>
      </c>
      <c r="K2187" s="2">
        <v>2</v>
      </c>
      <c r="L2187" s="2">
        <v>4</v>
      </c>
      <c r="M2187" s="2">
        <v>2</v>
      </c>
      <c r="N2187" s="2">
        <v>3</v>
      </c>
    </row>
    <row r="2188" hidden="1" spans="1:14">
      <c r="A2188" s="2">
        <v>2019</v>
      </c>
      <c r="B2188" s="3">
        <v>1</v>
      </c>
      <c r="C2188" s="3">
        <v>-27.13</v>
      </c>
      <c r="D2188" s="3">
        <v>-0.0105</v>
      </c>
      <c r="E2188" s="3">
        <v>0.997</v>
      </c>
      <c r="F2188" s="3">
        <v>-0.038</v>
      </c>
      <c r="G2188" s="3">
        <v>-0.001</v>
      </c>
      <c r="H2188" s="2">
        <v>1</v>
      </c>
      <c r="I2188" s="3">
        <v>6.8024</v>
      </c>
      <c r="J2188" s="2">
        <v>2591</v>
      </c>
      <c r="K2188" s="2">
        <v>5</v>
      </c>
      <c r="L2188" s="2">
        <v>20</v>
      </c>
      <c r="M2188" s="2">
        <v>1</v>
      </c>
      <c r="N2188" s="2">
        <v>3</v>
      </c>
    </row>
    <row r="2189" hidden="1" spans="1:14">
      <c r="A2189" s="2">
        <v>2018</v>
      </c>
      <c r="B2189" s="3">
        <v>1</v>
      </c>
      <c r="C2189" s="3">
        <v>-339.94</v>
      </c>
      <c r="D2189" s="3">
        <v>-0.1312</v>
      </c>
      <c r="E2189" s="3">
        <v>0.953</v>
      </c>
      <c r="F2189" s="3">
        <v>-0.5524</v>
      </c>
      <c r="G2189" s="3">
        <v>-0.0215</v>
      </c>
      <c r="H2189" s="2">
        <v>1</v>
      </c>
      <c r="I2189" s="3">
        <v>6.0489</v>
      </c>
      <c r="J2189" s="2">
        <v>2591</v>
      </c>
      <c r="K2189" s="2">
        <v>4</v>
      </c>
      <c r="L2189" s="2">
        <v>20</v>
      </c>
      <c r="M2189" s="2">
        <v>1</v>
      </c>
      <c r="N2189" s="2">
        <v>3</v>
      </c>
    </row>
    <row r="2190" hidden="1" spans="1:14">
      <c r="A2190" s="2">
        <v>2017</v>
      </c>
      <c r="B2190" s="3">
        <v>1</v>
      </c>
      <c r="C2190" s="3">
        <v>-500.16</v>
      </c>
      <c r="D2190" s="3">
        <v>-0.2339</v>
      </c>
      <c r="E2190" s="3">
        <v>0.8972</v>
      </c>
      <c r="F2190" s="3">
        <v>-0.8794</v>
      </c>
      <c r="G2190" s="3">
        <v>-0.0488</v>
      </c>
      <c r="H2190" s="2">
        <v>1</v>
      </c>
      <c r="I2190" s="3">
        <v>5.6486</v>
      </c>
      <c r="J2190" s="2">
        <v>2138</v>
      </c>
      <c r="K2190" s="2">
        <v>3</v>
      </c>
      <c r="L2190" s="2">
        <v>20</v>
      </c>
      <c r="M2190" s="2">
        <v>1</v>
      </c>
      <c r="N2190" s="2">
        <v>3</v>
      </c>
    </row>
    <row r="2191" hidden="1" spans="1:14">
      <c r="A2191" s="2">
        <v>2016</v>
      </c>
      <c r="B2191" s="3">
        <v>1</v>
      </c>
      <c r="C2191" s="3">
        <v>-501.95</v>
      </c>
      <c r="D2191" s="3">
        <v>-0.3104</v>
      </c>
      <c r="E2191" s="3">
        <v>0.8359</v>
      </c>
      <c r="F2191" s="3">
        <v>-0.8611</v>
      </c>
      <c r="G2191" s="3">
        <v>-0.0815</v>
      </c>
      <c r="H2191" s="2">
        <v>1</v>
      </c>
      <c r="I2191" s="3">
        <v>5.7821</v>
      </c>
      <c r="J2191" s="2">
        <v>1617</v>
      </c>
      <c r="K2191" s="2">
        <v>2</v>
      </c>
      <c r="L2191" s="2">
        <v>20</v>
      </c>
      <c r="M2191" s="2">
        <v>1</v>
      </c>
      <c r="N2191" s="2">
        <v>3</v>
      </c>
    </row>
    <row r="2192" hidden="1" spans="1:14">
      <c r="A2192" s="2">
        <v>2012</v>
      </c>
      <c r="B2192" s="3">
        <v>1</v>
      </c>
      <c r="C2192" s="3">
        <v>-501.65</v>
      </c>
      <c r="D2192" s="3">
        <v>-0.2296</v>
      </c>
      <c r="E2192" s="3">
        <v>0.934</v>
      </c>
      <c r="F2192" s="3">
        <v>-0.5769</v>
      </c>
      <c r="G2192" s="3">
        <v>-0.0319</v>
      </c>
      <c r="H2192" s="2">
        <v>1</v>
      </c>
      <c r="I2192" s="3">
        <v>8.3872</v>
      </c>
      <c r="J2192" s="2">
        <v>2185</v>
      </c>
      <c r="K2192" s="2">
        <v>5</v>
      </c>
      <c r="L2192" s="2">
        <v>19</v>
      </c>
      <c r="M2192" s="2">
        <v>1</v>
      </c>
      <c r="N2192" s="2">
        <v>3</v>
      </c>
    </row>
    <row r="2193" hidden="1" spans="1:14">
      <c r="A2193" s="2">
        <v>2011</v>
      </c>
      <c r="B2193" s="3">
        <v>1</v>
      </c>
      <c r="C2193" s="3">
        <v>-366.37</v>
      </c>
      <c r="D2193" s="3">
        <v>-0.1414</v>
      </c>
      <c r="E2193" s="3">
        <v>0.9476</v>
      </c>
      <c r="F2193" s="3">
        <v>-0.5663</v>
      </c>
      <c r="G2193" s="3">
        <v>-0.0246</v>
      </c>
      <c r="H2193" s="2">
        <v>1</v>
      </c>
      <c r="I2193" s="3">
        <v>6.3704</v>
      </c>
      <c r="J2193" s="2">
        <v>2591</v>
      </c>
      <c r="K2193" s="2">
        <v>4</v>
      </c>
      <c r="L2193" s="2">
        <v>19</v>
      </c>
      <c r="M2193" s="2">
        <v>1</v>
      </c>
      <c r="N2193" s="2">
        <v>3</v>
      </c>
    </row>
    <row r="2194" hidden="1" spans="1:14">
      <c r="A2194" s="2">
        <v>2010</v>
      </c>
      <c r="B2194" s="3">
        <v>1</v>
      </c>
      <c r="C2194" s="3">
        <v>-376.99</v>
      </c>
      <c r="D2194" s="3">
        <v>-0.1455</v>
      </c>
      <c r="E2194" s="3">
        <v>0.9324</v>
      </c>
      <c r="F2194" s="3">
        <v>-0.712</v>
      </c>
      <c r="G2194" s="3">
        <v>-0.0321</v>
      </c>
      <c r="H2194" s="2">
        <v>1</v>
      </c>
      <c r="I2194" s="3">
        <v>5.2572</v>
      </c>
      <c r="J2194" s="2">
        <v>2591</v>
      </c>
      <c r="K2194" s="2">
        <v>3</v>
      </c>
      <c r="L2194" s="2">
        <v>19</v>
      </c>
      <c r="M2194" s="2">
        <v>1</v>
      </c>
      <c r="N2194" s="2">
        <v>3</v>
      </c>
    </row>
    <row r="2195" hidden="1" spans="1:14">
      <c r="A2195" s="2">
        <v>2009</v>
      </c>
      <c r="B2195" s="3">
        <v>1</v>
      </c>
      <c r="C2195" s="3">
        <v>-500.69</v>
      </c>
      <c r="D2195" s="3">
        <v>-0.3098</v>
      </c>
      <c r="E2195" s="3">
        <v>0.831</v>
      </c>
      <c r="F2195" s="3">
        <v>-0.9002</v>
      </c>
      <c r="G2195" s="3">
        <v>-0.0861</v>
      </c>
      <c r="H2195" s="2">
        <v>1</v>
      </c>
      <c r="I2195" s="3">
        <v>5.5313</v>
      </c>
      <c r="J2195" s="2">
        <v>1616</v>
      </c>
      <c r="K2195" s="2">
        <v>2</v>
      </c>
      <c r="L2195" s="2">
        <v>19</v>
      </c>
      <c r="M2195" s="2">
        <v>1</v>
      </c>
      <c r="N2195" s="2">
        <v>3</v>
      </c>
    </row>
    <row r="2196" hidden="1" spans="1:14">
      <c r="A2196" s="2">
        <v>2005</v>
      </c>
      <c r="B2196" s="3">
        <v>1</v>
      </c>
      <c r="C2196" s="3">
        <v>-289.91</v>
      </c>
      <c r="D2196" s="3">
        <v>-0.1119</v>
      </c>
      <c r="E2196" s="3">
        <v>0.9659</v>
      </c>
      <c r="F2196" s="3">
        <v>-0.3846</v>
      </c>
      <c r="G2196" s="3">
        <v>-0.0161</v>
      </c>
      <c r="H2196" s="2">
        <v>1</v>
      </c>
      <c r="I2196" s="3">
        <v>7.3058</v>
      </c>
      <c r="J2196" s="2">
        <v>2591</v>
      </c>
      <c r="K2196" s="2">
        <v>5</v>
      </c>
      <c r="L2196" s="2">
        <v>18</v>
      </c>
      <c r="M2196" s="2">
        <v>1</v>
      </c>
      <c r="N2196" s="2">
        <v>3</v>
      </c>
    </row>
    <row r="2197" hidden="1" spans="1:14">
      <c r="A2197" s="2">
        <v>2004</v>
      </c>
      <c r="B2197" s="3">
        <v>1</v>
      </c>
      <c r="C2197" s="3">
        <v>-423.38</v>
      </c>
      <c r="D2197" s="3">
        <v>-0.1634</v>
      </c>
      <c r="E2197" s="3">
        <v>0.9373</v>
      </c>
      <c r="F2197" s="3">
        <v>-0.7122</v>
      </c>
      <c r="G2197" s="3">
        <v>-0.0302</v>
      </c>
      <c r="H2197" s="2">
        <v>1</v>
      </c>
      <c r="I2197" s="3">
        <v>5.8814</v>
      </c>
      <c r="J2197" s="2">
        <v>2591</v>
      </c>
      <c r="K2197" s="2">
        <v>4</v>
      </c>
      <c r="L2197" s="2">
        <v>18</v>
      </c>
      <c r="M2197" s="2">
        <v>1</v>
      </c>
      <c r="N2197" s="2">
        <v>3</v>
      </c>
    </row>
    <row r="2198" hidden="1" spans="1:14">
      <c r="A2198" s="2">
        <v>2003</v>
      </c>
      <c r="B2198" s="3">
        <v>1</v>
      </c>
      <c r="C2198" s="3">
        <v>-502.41</v>
      </c>
      <c r="D2198" s="3">
        <v>-0.2243</v>
      </c>
      <c r="E2198" s="3">
        <v>0.8938</v>
      </c>
      <c r="F2198" s="3">
        <v>-0.8779</v>
      </c>
      <c r="G2198" s="3">
        <v>-0.0529</v>
      </c>
      <c r="H2198" s="2">
        <v>1</v>
      </c>
      <c r="I2198" s="3">
        <v>5.683</v>
      </c>
      <c r="J2198" s="2">
        <v>2240</v>
      </c>
      <c r="K2198" s="2">
        <v>3</v>
      </c>
      <c r="L2198" s="2">
        <v>18</v>
      </c>
      <c r="M2198" s="2">
        <v>1</v>
      </c>
      <c r="N2198" s="2">
        <v>3</v>
      </c>
    </row>
    <row r="2199" hidden="1" spans="1:14">
      <c r="A2199" s="2">
        <v>2002</v>
      </c>
      <c r="B2199" s="3">
        <v>1</v>
      </c>
      <c r="C2199" s="3">
        <v>-501.58</v>
      </c>
      <c r="D2199" s="3">
        <v>-0.3108</v>
      </c>
      <c r="E2199" s="3">
        <v>0.8249</v>
      </c>
      <c r="F2199" s="3">
        <v>-0.9635</v>
      </c>
      <c r="G2199" s="3">
        <v>-0.0914</v>
      </c>
      <c r="H2199" s="2">
        <v>1</v>
      </c>
      <c r="I2199" s="3">
        <v>5.1957</v>
      </c>
      <c r="J2199" s="2">
        <v>1614</v>
      </c>
      <c r="K2199" s="2">
        <v>2</v>
      </c>
      <c r="L2199" s="2">
        <v>18</v>
      </c>
      <c r="M2199" s="2">
        <v>1</v>
      </c>
      <c r="N2199" s="2">
        <v>3</v>
      </c>
    </row>
    <row r="2200" hidden="1" spans="1:14">
      <c r="A2200" s="2">
        <v>1999</v>
      </c>
      <c r="B2200" s="3">
        <v>1</v>
      </c>
      <c r="C2200" s="3">
        <v>-237.03</v>
      </c>
      <c r="D2200" s="3">
        <v>-0.0915</v>
      </c>
      <c r="E2200" s="3">
        <v>0.977</v>
      </c>
      <c r="F2200" s="3">
        <v>-0.2788</v>
      </c>
      <c r="G2200" s="3">
        <v>-0.0109</v>
      </c>
      <c r="H2200" s="2">
        <v>1</v>
      </c>
      <c r="I2200" s="3">
        <v>8.1189</v>
      </c>
      <c r="J2200" s="2">
        <v>2591</v>
      </c>
      <c r="K2200" s="2">
        <v>6</v>
      </c>
      <c r="L2200" s="2">
        <v>17</v>
      </c>
      <c r="M2200" s="2">
        <v>1</v>
      </c>
      <c r="N2200" s="2">
        <v>3</v>
      </c>
    </row>
    <row r="2201" hidden="1" spans="1:14">
      <c r="A2201" s="2">
        <v>1998</v>
      </c>
      <c r="B2201" s="3">
        <v>1</v>
      </c>
      <c r="C2201" s="3">
        <v>-284.58</v>
      </c>
      <c r="D2201" s="3">
        <v>-0.1098</v>
      </c>
      <c r="E2201" s="3">
        <v>0.9651</v>
      </c>
      <c r="F2201" s="3">
        <v>-0.3605</v>
      </c>
      <c r="G2201" s="3">
        <v>-0.0168</v>
      </c>
      <c r="H2201" s="2">
        <v>1</v>
      </c>
      <c r="I2201" s="3">
        <v>7.6719</v>
      </c>
      <c r="J2201" s="2">
        <v>2591</v>
      </c>
      <c r="K2201" s="2">
        <v>5</v>
      </c>
      <c r="L2201" s="2">
        <v>17</v>
      </c>
      <c r="M2201" s="2">
        <v>1</v>
      </c>
      <c r="N2201" s="2">
        <v>3</v>
      </c>
    </row>
    <row r="2202" hidden="1" spans="1:14">
      <c r="A2202" s="2">
        <v>1997</v>
      </c>
      <c r="B2202" s="3">
        <v>1</v>
      </c>
      <c r="C2202" s="3">
        <v>-353.92</v>
      </c>
      <c r="D2202" s="3">
        <v>-0.1366</v>
      </c>
      <c r="E2202" s="3">
        <v>0.9452</v>
      </c>
      <c r="F2202" s="3">
        <v>-0.6202</v>
      </c>
      <c r="G2202" s="3">
        <v>-0.0267</v>
      </c>
      <c r="H2202" s="2">
        <v>1</v>
      </c>
      <c r="I2202" s="3">
        <v>5.6325</v>
      </c>
      <c r="J2202" s="2">
        <v>2591</v>
      </c>
      <c r="K2202" s="2">
        <v>4</v>
      </c>
      <c r="L2202" s="2">
        <v>17</v>
      </c>
      <c r="M2202" s="2">
        <v>1</v>
      </c>
      <c r="N2202" s="2">
        <v>3</v>
      </c>
    </row>
    <row r="2203" hidden="1" spans="1:14">
      <c r="A2203" s="2">
        <v>1996</v>
      </c>
      <c r="B2203" s="3">
        <v>1</v>
      </c>
      <c r="C2203" s="3">
        <v>-446.52</v>
      </c>
      <c r="D2203" s="3">
        <v>-0.1723</v>
      </c>
      <c r="E2203" s="3">
        <v>0.9139</v>
      </c>
      <c r="F2203" s="3">
        <v>-0.8268</v>
      </c>
      <c r="G2203" s="3">
        <v>-0.0429</v>
      </c>
      <c r="H2203" s="2">
        <v>1</v>
      </c>
      <c r="I2203" s="3">
        <v>5.3671</v>
      </c>
      <c r="J2203" s="2">
        <v>2591</v>
      </c>
      <c r="K2203" s="2">
        <v>3</v>
      </c>
      <c r="L2203" s="2">
        <v>17</v>
      </c>
      <c r="M2203" s="2">
        <v>1</v>
      </c>
      <c r="N2203" s="2">
        <v>3</v>
      </c>
    </row>
    <row r="2204" hidden="1" spans="1:14">
      <c r="A2204" s="2">
        <v>1995</v>
      </c>
      <c r="B2204" s="3">
        <v>1</v>
      </c>
      <c r="C2204" s="3">
        <v>-501.94</v>
      </c>
      <c r="D2204" s="3">
        <v>-0.3114</v>
      </c>
      <c r="E2204" s="3">
        <v>0.8183</v>
      </c>
      <c r="F2204" s="3">
        <v>-0.9965</v>
      </c>
      <c r="G2204" s="3">
        <v>-0.0967</v>
      </c>
      <c r="H2204" s="2">
        <v>1</v>
      </c>
      <c r="I2204" s="3">
        <v>5.0361</v>
      </c>
      <c r="J2204" s="2">
        <v>1612</v>
      </c>
      <c r="K2204" s="2">
        <v>2</v>
      </c>
      <c r="L2204" s="2">
        <v>17</v>
      </c>
      <c r="M2204" s="2">
        <v>1</v>
      </c>
      <c r="N2204" s="2">
        <v>3</v>
      </c>
    </row>
    <row r="2205" hidden="1" spans="1:14">
      <c r="A2205" s="2">
        <v>1992</v>
      </c>
      <c r="B2205" s="3">
        <v>1</v>
      </c>
      <c r="C2205" s="3">
        <v>-155.63</v>
      </c>
      <c r="D2205" s="3">
        <v>-0.0601</v>
      </c>
      <c r="E2205" s="3">
        <v>0.9842</v>
      </c>
      <c r="F2205" s="3">
        <v>-0.245</v>
      </c>
      <c r="G2205" s="3">
        <v>-0.0075</v>
      </c>
      <c r="H2205" s="2">
        <v>1</v>
      </c>
      <c r="I2205" s="3">
        <v>6.1221</v>
      </c>
      <c r="J2205" s="2">
        <v>2591</v>
      </c>
      <c r="K2205" s="2">
        <v>6</v>
      </c>
      <c r="L2205" s="2">
        <v>16</v>
      </c>
      <c r="M2205" s="2">
        <v>1</v>
      </c>
      <c r="N2205" s="2">
        <v>3</v>
      </c>
    </row>
    <row r="2206" hidden="1" spans="1:14">
      <c r="A2206" s="2">
        <v>1991</v>
      </c>
      <c r="B2206" s="3">
        <v>1</v>
      </c>
      <c r="C2206" s="3">
        <v>-508.06</v>
      </c>
      <c r="D2206" s="3">
        <v>-0.2373</v>
      </c>
      <c r="E2206" s="3">
        <v>0.9233</v>
      </c>
      <c r="F2206" s="3">
        <v>-0.7114</v>
      </c>
      <c r="G2206" s="3">
        <v>-0.039</v>
      </c>
      <c r="H2206" s="2">
        <v>1</v>
      </c>
      <c r="I2206" s="3">
        <v>6.9976</v>
      </c>
      <c r="J2206" s="2">
        <v>2141</v>
      </c>
      <c r="K2206" s="2">
        <v>5</v>
      </c>
      <c r="L2206" s="2">
        <v>16</v>
      </c>
      <c r="M2206" s="2">
        <v>1</v>
      </c>
      <c r="N2206" s="2">
        <v>3</v>
      </c>
    </row>
    <row r="2207" hidden="1" spans="1:14">
      <c r="A2207" s="2">
        <v>1990</v>
      </c>
      <c r="B2207" s="3">
        <v>1</v>
      </c>
      <c r="C2207" s="3">
        <v>-449.81</v>
      </c>
      <c r="D2207" s="3">
        <v>-0.1736</v>
      </c>
      <c r="E2207" s="3">
        <v>0.9277</v>
      </c>
      <c r="F2207" s="3">
        <v>-0.7589</v>
      </c>
      <c r="G2207" s="3">
        <v>-0.0363</v>
      </c>
      <c r="H2207" s="2">
        <v>1</v>
      </c>
      <c r="I2207" s="3">
        <v>5.8731</v>
      </c>
      <c r="J2207" s="2">
        <v>2591</v>
      </c>
      <c r="K2207" s="2">
        <v>4</v>
      </c>
      <c r="L2207" s="2">
        <v>16</v>
      </c>
      <c r="M2207" s="2">
        <v>1</v>
      </c>
      <c r="N2207" s="2">
        <v>3</v>
      </c>
    </row>
    <row r="2208" hidden="1" spans="1:14">
      <c r="A2208" s="2">
        <v>1989</v>
      </c>
      <c r="B2208" s="3">
        <v>1</v>
      </c>
      <c r="C2208" s="3">
        <v>-501.29</v>
      </c>
      <c r="D2208" s="3">
        <v>-0.2355</v>
      </c>
      <c r="E2208" s="3">
        <v>0.8801</v>
      </c>
      <c r="F2208" s="3">
        <v>-0.9621</v>
      </c>
      <c r="G2208" s="3">
        <v>-0.0622</v>
      </c>
      <c r="H2208" s="2">
        <v>1</v>
      </c>
      <c r="I2208" s="3">
        <v>5.2002</v>
      </c>
      <c r="J2208" s="2">
        <v>2129</v>
      </c>
      <c r="K2208" s="2">
        <v>3</v>
      </c>
      <c r="L2208" s="2">
        <v>16</v>
      </c>
      <c r="M2208" s="2">
        <v>1</v>
      </c>
      <c r="N2208" s="2">
        <v>3</v>
      </c>
    </row>
    <row r="2209" hidden="1" spans="1:14">
      <c r="A2209" s="2">
        <v>1988</v>
      </c>
      <c r="B2209" s="3">
        <v>1</v>
      </c>
      <c r="C2209" s="3">
        <v>-501</v>
      </c>
      <c r="D2209" s="3">
        <v>-0.3272</v>
      </c>
      <c r="E2209" s="3">
        <v>0.8037</v>
      </c>
      <c r="F2209" s="3">
        <v>-0.9965</v>
      </c>
      <c r="G2209" s="3">
        <v>-0.1067</v>
      </c>
      <c r="H2209" s="2">
        <v>1</v>
      </c>
      <c r="I2209" s="3">
        <v>5.0267</v>
      </c>
      <c r="J2209" s="2">
        <v>1531</v>
      </c>
      <c r="K2209" s="2">
        <v>2</v>
      </c>
      <c r="L2209" s="2">
        <v>16</v>
      </c>
      <c r="M2209" s="2">
        <v>1</v>
      </c>
      <c r="N2209" s="2">
        <v>3</v>
      </c>
    </row>
    <row r="2210" hidden="1" spans="1:14">
      <c r="A2210" s="2">
        <v>1986</v>
      </c>
      <c r="B2210" s="3">
        <v>1</v>
      </c>
      <c r="C2210" s="3">
        <v>-268.34</v>
      </c>
      <c r="D2210" s="3">
        <v>-0.1036</v>
      </c>
      <c r="E2210" s="3">
        <v>0.9775</v>
      </c>
      <c r="F2210" s="3">
        <v>-0.3114</v>
      </c>
      <c r="G2210" s="3">
        <v>-0.0109</v>
      </c>
      <c r="H2210" s="2">
        <v>1</v>
      </c>
      <c r="I2210" s="3">
        <v>8.205</v>
      </c>
      <c r="J2210" s="2">
        <v>2591</v>
      </c>
      <c r="K2210" s="2">
        <v>7</v>
      </c>
      <c r="L2210" s="2">
        <v>15</v>
      </c>
      <c r="M2210" s="2">
        <v>1</v>
      </c>
      <c r="N2210" s="2">
        <v>3</v>
      </c>
    </row>
    <row r="2211" hidden="1" spans="1:14">
      <c r="A2211" s="2">
        <v>1985</v>
      </c>
      <c r="B2211" s="3">
        <v>1</v>
      </c>
      <c r="C2211" s="3">
        <v>-195.03</v>
      </c>
      <c r="D2211" s="3">
        <v>-0.0753</v>
      </c>
      <c r="E2211" s="3">
        <v>0.9792</v>
      </c>
      <c r="F2211" s="3">
        <v>-0.2981</v>
      </c>
      <c r="G2211" s="3">
        <v>-0.0101</v>
      </c>
      <c r="H2211" s="2">
        <v>1</v>
      </c>
      <c r="I2211" s="3">
        <v>6.3581</v>
      </c>
      <c r="J2211" s="2">
        <v>2591</v>
      </c>
      <c r="K2211" s="2">
        <v>6</v>
      </c>
      <c r="L2211" s="2">
        <v>15</v>
      </c>
      <c r="M2211" s="2">
        <v>1</v>
      </c>
      <c r="N2211" s="2">
        <v>3</v>
      </c>
    </row>
    <row r="2212" hidden="1" spans="1:14">
      <c r="A2212" s="2">
        <v>1984</v>
      </c>
      <c r="B2212" s="3">
        <v>1</v>
      </c>
      <c r="C2212" s="3">
        <v>-294.97</v>
      </c>
      <c r="D2212" s="3">
        <v>-0.1138</v>
      </c>
      <c r="E2212" s="3">
        <v>0.9604</v>
      </c>
      <c r="F2212" s="3">
        <v>-0.4712</v>
      </c>
      <c r="G2212" s="3">
        <v>-0.0196</v>
      </c>
      <c r="H2212" s="2">
        <v>1</v>
      </c>
      <c r="I2212" s="3">
        <v>6.142</v>
      </c>
      <c r="J2212" s="2">
        <v>2591</v>
      </c>
      <c r="K2212" s="2">
        <v>5</v>
      </c>
      <c r="L2212" s="2">
        <v>15</v>
      </c>
      <c r="M2212" s="2">
        <v>1</v>
      </c>
      <c r="N2212" s="2">
        <v>3</v>
      </c>
    </row>
    <row r="2213" hidden="1" spans="1:14">
      <c r="A2213" s="2">
        <v>1983</v>
      </c>
      <c r="B2213" s="3">
        <v>1</v>
      </c>
      <c r="C2213" s="3">
        <v>-403.59</v>
      </c>
      <c r="D2213" s="3">
        <v>-0.1558</v>
      </c>
      <c r="E2213" s="3">
        <v>0.9318</v>
      </c>
      <c r="F2213" s="3">
        <v>-0.7084</v>
      </c>
      <c r="G2213" s="3">
        <v>-0.0346</v>
      </c>
      <c r="H2213" s="2">
        <v>1</v>
      </c>
      <c r="I2213" s="3">
        <v>5.6221</v>
      </c>
      <c r="J2213" s="2">
        <v>2591</v>
      </c>
      <c r="K2213" s="2">
        <v>4</v>
      </c>
      <c r="L2213" s="2">
        <v>15</v>
      </c>
      <c r="M2213" s="2">
        <v>1</v>
      </c>
      <c r="N2213" s="2">
        <v>3</v>
      </c>
    </row>
    <row r="2214" hidden="1" spans="1:14">
      <c r="A2214" s="2">
        <v>1982</v>
      </c>
      <c r="B2214" s="3">
        <v>1</v>
      </c>
      <c r="C2214" s="3">
        <v>-500.07</v>
      </c>
      <c r="D2214" s="3">
        <v>-0.2228</v>
      </c>
      <c r="E2214" s="3">
        <v>0.8806</v>
      </c>
      <c r="F2214" s="3">
        <v>-0.9922</v>
      </c>
      <c r="G2214" s="3">
        <v>-0.0625</v>
      </c>
      <c r="H2214" s="2">
        <v>1</v>
      </c>
      <c r="I2214" s="3">
        <v>5.038</v>
      </c>
      <c r="J2214" s="2">
        <v>2244</v>
      </c>
      <c r="K2214" s="2">
        <v>3</v>
      </c>
      <c r="L2214" s="2">
        <v>15</v>
      </c>
      <c r="M2214" s="2">
        <v>1</v>
      </c>
      <c r="N2214" s="2">
        <v>3</v>
      </c>
    </row>
    <row r="2215" hidden="1" spans="1:14">
      <c r="A2215" s="2">
        <v>1981</v>
      </c>
      <c r="B2215" s="3">
        <v>1</v>
      </c>
      <c r="C2215" s="3">
        <v>-500.5</v>
      </c>
      <c r="D2215" s="3">
        <v>-0.3947</v>
      </c>
      <c r="E2215" s="3">
        <v>0.7627</v>
      </c>
      <c r="F2215" s="3">
        <v>-0.9927</v>
      </c>
      <c r="G2215" s="3">
        <v>-0.1338</v>
      </c>
      <c r="H2215" s="2">
        <v>1</v>
      </c>
      <c r="I2215" s="3">
        <v>5.0399</v>
      </c>
      <c r="J2215" s="2">
        <v>1268</v>
      </c>
      <c r="K2215" s="2">
        <v>2</v>
      </c>
      <c r="L2215" s="2">
        <v>15</v>
      </c>
      <c r="M2215" s="2">
        <v>1</v>
      </c>
      <c r="N2215" s="2">
        <v>3</v>
      </c>
    </row>
    <row r="2216" hidden="1" spans="1:14">
      <c r="A2216" s="2">
        <v>1979</v>
      </c>
      <c r="B2216" s="3">
        <v>1</v>
      </c>
      <c r="C2216" s="3">
        <v>-160.85</v>
      </c>
      <c r="D2216" s="3">
        <v>-0.0621</v>
      </c>
      <c r="E2216" s="3">
        <v>0.9858</v>
      </c>
      <c r="F2216" s="3">
        <v>-0.2626</v>
      </c>
      <c r="G2216" s="3">
        <v>-0.0068</v>
      </c>
      <c r="H2216" s="2">
        <v>1</v>
      </c>
      <c r="I2216" s="3">
        <v>5.8851</v>
      </c>
      <c r="J2216" s="2">
        <v>2591</v>
      </c>
      <c r="K2216" s="2">
        <v>7</v>
      </c>
      <c r="L2216" s="2">
        <v>14</v>
      </c>
      <c r="M2216" s="2">
        <v>1</v>
      </c>
      <c r="N2216" s="2">
        <v>3</v>
      </c>
    </row>
    <row r="2217" hidden="1" spans="1:14">
      <c r="A2217" s="2">
        <v>1978</v>
      </c>
      <c r="B2217" s="3">
        <v>1</v>
      </c>
      <c r="C2217" s="3">
        <v>-504.7</v>
      </c>
      <c r="D2217" s="3">
        <v>-0.231</v>
      </c>
      <c r="E2217" s="3">
        <v>0.9347</v>
      </c>
      <c r="F2217" s="3">
        <v>-0.7419</v>
      </c>
      <c r="G2217" s="3">
        <v>-0.0336</v>
      </c>
      <c r="H2217" s="2">
        <v>1</v>
      </c>
      <c r="I2217" s="3">
        <v>6.6853</v>
      </c>
      <c r="J2217" s="2">
        <v>2185</v>
      </c>
      <c r="K2217" s="2">
        <v>6</v>
      </c>
      <c r="L2217" s="2">
        <v>14</v>
      </c>
      <c r="M2217" s="2">
        <v>1</v>
      </c>
      <c r="N2217" s="2">
        <v>3</v>
      </c>
    </row>
    <row r="2218" hidden="1" spans="1:14">
      <c r="A2218" s="2">
        <v>1977</v>
      </c>
      <c r="B2218" s="3">
        <v>1</v>
      </c>
      <c r="C2218" s="3">
        <v>-501.45</v>
      </c>
      <c r="D2218" s="3">
        <v>-0.2342</v>
      </c>
      <c r="E2218" s="3">
        <v>0.9167</v>
      </c>
      <c r="F2218" s="3">
        <v>-0.7978</v>
      </c>
      <c r="G2218" s="3">
        <v>-0.0433</v>
      </c>
      <c r="H2218" s="2">
        <v>1</v>
      </c>
      <c r="I2218" s="3">
        <v>6.2063</v>
      </c>
      <c r="J2218" s="2">
        <v>2141</v>
      </c>
      <c r="K2218" s="2">
        <v>5</v>
      </c>
      <c r="L2218" s="2">
        <v>14</v>
      </c>
      <c r="M2218" s="2">
        <v>1</v>
      </c>
      <c r="N2218" s="2">
        <v>3</v>
      </c>
    </row>
    <row r="2219" hidden="1" spans="1:14">
      <c r="A2219" s="2">
        <v>1976</v>
      </c>
      <c r="B2219" s="3">
        <v>1</v>
      </c>
      <c r="C2219" s="3">
        <v>-482.28</v>
      </c>
      <c r="D2219" s="3">
        <v>-0.1861</v>
      </c>
      <c r="E2219" s="3">
        <v>0.915</v>
      </c>
      <c r="F2219" s="3">
        <v>-0.7657</v>
      </c>
      <c r="G2219" s="3">
        <v>-0.044</v>
      </c>
      <c r="H2219" s="2">
        <v>1</v>
      </c>
      <c r="I2219" s="3">
        <v>6.2166</v>
      </c>
      <c r="J2219" s="2">
        <v>2591</v>
      </c>
      <c r="K2219" s="2">
        <v>4</v>
      </c>
      <c r="L2219" s="2">
        <v>14</v>
      </c>
      <c r="M2219" s="2">
        <v>1</v>
      </c>
      <c r="N2219" s="2">
        <v>3</v>
      </c>
    </row>
    <row r="2220" hidden="1" spans="1:14">
      <c r="A2220" s="2">
        <v>1975</v>
      </c>
      <c r="B2220" s="3">
        <v>1</v>
      </c>
      <c r="C2220" s="3">
        <v>-501.92</v>
      </c>
      <c r="D2220" s="3">
        <v>-0.2643</v>
      </c>
      <c r="E2220" s="3">
        <v>0.8568</v>
      </c>
      <c r="F2220" s="3">
        <v>-0.9922</v>
      </c>
      <c r="G2220" s="3">
        <v>-0.0765</v>
      </c>
      <c r="H2220" s="2">
        <v>1</v>
      </c>
      <c r="I2220" s="3">
        <v>5.0565</v>
      </c>
      <c r="J2220" s="2">
        <v>1899</v>
      </c>
      <c r="K2220" s="2">
        <v>3</v>
      </c>
      <c r="L2220" s="2">
        <v>14</v>
      </c>
      <c r="M2220" s="2">
        <v>1</v>
      </c>
      <c r="N2220" s="2">
        <v>3</v>
      </c>
    </row>
    <row r="2221" hidden="1" spans="1:14">
      <c r="A2221" s="2">
        <v>1974</v>
      </c>
      <c r="B2221" s="3">
        <v>1</v>
      </c>
      <c r="C2221" s="3">
        <v>-501.4</v>
      </c>
      <c r="D2221" s="3">
        <v>-0.3439</v>
      </c>
      <c r="E2221" s="3">
        <v>0.778</v>
      </c>
      <c r="F2221" s="3">
        <v>-0.9965</v>
      </c>
      <c r="G2221" s="3">
        <v>-0.1246</v>
      </c>
      <c r="H2221" s="2">
        <v>1</v>
      </c>
      <c r="I2221" s="3">
        <v>5.0307</v>
      </c>
      <c r="J2221" s="2">
        <v>1458</v>
      </c>
      <c r="K2221" s="2">
        <v>2</v>
      </c>
      <c r="L2221" s="2">
        <v>14</v>
      </c>
      <c r="M2221" s="2">
        <v>1</v>
      </c>
      <c r="N2221" s="2">
        <v>3</v>
      </c>
    </row>
    <row r="2222" hidden="1" spans="1:14">
      <c r="A2222" s="2">
        <v>1973</v>
      </c>
      <c r="B2222" s="3">
        <v>1</v>
      </c>
      <c r="C2222" s="3">
        <v>-141.93</v>
      </c>
      <c r="D2222" s="3">
        <v>-0.0548</v>
      </c>
      <c r="E2222" s="3">
        <v>0.9896</v>
      </c>
      <c r="F2222" s="3">
        <v>-0.273</v>
      </c>
      <c r="G2222" s="3">
        <v>-0.0047</v>
      </c>
      <c r="H2222" s="2">
        <v>1</v>
      </c>
      <c r="I2222" s="3">
        <v>5.075</v>
      </c>
      <c r="J2222" s="2">
        <v>2591</v>
      </c>
      <c r="K2222" s="2">
        <v>8</v>
      </c>
      <c r="L2222" s="2">
        <v>13</v>
      </c>
      <c r="M2222" s="2">
        <v>1</v>
      </c>
      <c r="N2222" s="2">
        <v>3</v>
      </c>
    </row>
    <row r="2223" hidden="1" spans="1:14">
      <c r="A2223" s="2">
        <v>1972</v>
      </c>
      <c r="B2223" s="3">
        <v>1</v>
      </c>
      <c r="C2223" s="3">
        <v>-226.7</v>
      </c>
      <c r="D2223" s="3">
        <v>-0.0875</v>
      </c>
      <c r="E2223" s="3">
        <v>0.9789</v>
      </c>
      <c r="F2223" s="3">
        <v>-0.3369</v>
      </c>
      <c r="G2223" s="3">
        <v>-0.0103</v>
      </c>
      <c r="H2223" s="2">
        <v>1</v>
      </c>
      <c r="I2223" s="3">
        <v>6.5241</v>
      </c>
      <c r="J2223" s="2">
        <v>2591</v>
      </c>
      <c r="K2223" s="2">
        <v>7</v>
      </c>
      <c r="L2223" s="2">
        <v>13</v>
      </c>
      <c r="M2223" s="2">
        <v>1</v>
      </c>
      <c r="N2223" s="2">
        <v>3</v>
      </c>
    </row>
    <row r="2224" hidden="1" spans="1:14">
      <c r="A2224" s="2">
        <v>1971</v>
      </c>
      <c r="B2224" s="3">
        <v>1</v>
      </c>
      <c r="C2224" s="3">
        <v>-275.43</v>
      </c>
      <c r="D2224" s="3">
        <v>-0.1063</v>
      </c>
      <c r="E2224" s="3">
        <v>0.9675</v>
      </c>
      <c r="F2224" s="3">
        <v>-0.4795</v>
      </c>
      <c r="G2224" s="3">
        <v>-0.0162</v>
      </c>
      <c r="H2224" s="2">
        <v>1</v>
      </c>
      <c r="I2224" s="3">
        <v>5.6338</v>
      </c>
      <c r="J2224" s="2">
        <v>2591</v>
      </c>
      <c r="K2224" s="2">
        <v>6</v>
      </c>
      <c r="L2224" s="2">
        <v>13</v>
      </c>
      <c r="M2224" s="2">
        <v>1</v>
      </c>
      <c r="N2224" s="2">
        <v>3</v>
      </c>
    </row>
    <row r="2225" hidden="1" spans="1:14">
      <c r="A2225" s="2">
        <v>1970</v>
      </c>
      <c r="B2225" s="3">
        <v>1</v>
      </c>
      <c r="C2225" s="3">
        <v>-396.4</v>
      </c>
      <c r="D2225" s="3">
        <v>-0.153</v>
      </c>
      <c r="E2225" s="3">
        <v>0.9414</v>
      </c>
      <c r="F2225" s="3">
        <v>-0.647</v>
      </c>
      <c r="G2225" s="3">
        <v>-0.0298</v>
      </c>
      <c r="H2225" s="2">
        <v>1</v>
      </c>
      <c r="I2225" s="3">
        <v>6.0393</v>
      </c>
      <c r="J2225" s="2">
        <v>2591</v>
      </c>
      <c r="K2225" s="2">
        <v>5</v>
      </c>
      <c r="L2225" s="2">
        <v>13</v>
      </c>
      <c r="M2225" s="2">
        <v>1</v>
      </c>
      <c r="N2225" s="2">
        <v>3</v>
      </c>
    </row>
    <row r="2226" hidden="1" spans="1:14">
      <c r="A2226" s="2">
        <v>1969</v>
      </c>
      <c r="B2226" s="3">
        <v>1</v>
      </c>
      <c r="C2226" s="3">
        <v>-465.89</v>
      </c>
      <c r="D2226" s="3">
        <v>-0.1798</v>
      </c>
      <c r="E2226" s="3">
        <v>0.9136</v>
      </c>
      <c r="F2226" s="3">
        <v>-0.8529</v>
      </c>
      <c r="G2226" s="3">
        <v>-0.0447</v>
      </c>
      <c r="H2226" s="2">
        <v>1</v>
      </c>
      <c r="I2226" s="3">
        <v>5.4274</v>
      </c>
      <c r="J2226" s="2">
        <v>2591</v>
      </c>
      <c r="K2226" s="2">
        <v>4</v>
      </c>
      <c r="L2226" s="2">
        <v>13</v>
      </c>
      <c r="M2226" s="2">
        <v>1</v>
      </c>
      <c r="N2226" s="2">
        <v>3</v>
      </c>
    </row>
    <row r="2227" hidden="1" spans="1:14">
      <c r="A2227" s="2">
        <v>1968</v>
      </c>
      <c r="B2227" s="3">
        <v>1</v>
      </c>
      <c r="C2227" s="3">
        <v>-502.85</v>
      </c>
      <c r="D2227" s="3">
        <v>-0.3324</v>
      </c>
      <c r="E2227" s="3">
        <v>0.8204</v>
      </c>
      <c r="F2227" s="3">
        <v>-0.9883</v>
      </c>
      <c r="G2227" s="3">
        <v>-0.0984</v>
      </c>
      <c r="H2227" s="2">
        <v>1</v>
      </c>
      <c r="I2227" s="3">
        <v>5.0849</v>
      </c>
      <c r="J2227" s="2">
        <v>1513</v>
      </c>
      <c r="K2227" s="2">
        <v>3</v>
      </c>
      <c r="L2227" s="2">
        <v>13</v>
      </c>
      <c r="M2227" s="2">
        <v>1</v>
      </c>
      <c r="N2227" s="2">
        <v>3</v>
      </c>
    </row>
    <row r="2228" hidden="1" spans="1:14">
      <c r="A2228" s="2">
        <v>1967</v>
      </c>
      <c r="B2228" s="3">
        <v>1</v>
      </c>
      <c r="C2228" s="3">
        <v>-501</v>
      </c>
      <c r="D2228" s="3">
        <v>-0.3439</v>
      </c>
      <c r="E2228" s="3">
        <v>0.7685</v>
      </c>
      <c r="F2228" s="3">
        <v>-0.9965</v>
      </c>
      <c r="G2228" s="3">
        <v>-0.131</v>
      </c>
      <c r="H2228" s="2">
        <v>1</v>
      </c>
      <c r="I2228" s="3">
        <v>5.0267</v>
      </c>
      <c r="J2228" s="2">
        <v>1457</v>
      </c>
      <c r="K2228" s="2">
        <v>2</v>
      </c>
      <c r="L2228" s="2">
        <v>13</v>
      </c>
      <c r="M2228" s="2">
        <v>1</v>
      </c>
      <c r="N2228" s="2">
        <v>3</v>
      </c>
    </row>
    <row r="2229" hidden="1" spans="1:14">
      <c r="A2229" s="2">
        <v>1965</v>
      </c>
      <c r="B2229" s="3">
        <v>1</v>
      </c>
      <c r="C2229" s="3">
        <v>-505</v>
      </c>
      <c r="D2229" s="3">
        <v>-0.2366</v>
      </c>
      <c r="E2229" s="3">
        <v>0.9422</v>
      </c>
      <c r="F2229" s="3">
        <v>-0.7056</v>
      </c>
      <c r="G2229" s="3">
        <v>-0.0297</v>
      </c>
      <c r="H2229" s="2">
        <v>1</v>
      </c>
      <c r="I2229" s="3">
        <v>7.0098</v>
      </c>
      <c r="J2229" s="2">
        <v>2134</v>
      </c>
      <c r="K2229" s="2">
        <v>7</v>
      </c>
      <c r="L2229" s="2">
        <v>12</v>
      </c>
      <c r="M2229" s="2">
        <v>1</v>
      </c>
      <c r="N2229" s="2">
        <v>3</v>
      </c>
    </row>
    <row r="2230" hidden="1" spans="1:14">
      <c r="A2230" s="2">
        <v>1964</v>
      </c>
      <c r="B2230" s="3">
        <v>1</v>
      </c>
      <c r="C2230" s="3">
        <v>-451.66</v>
      </c>
      <c r="D2230" s="3">
        <v>-0.1743</v>
      </c>
      <c r="E2230" s="3">
        <v>0.9451</v>
      </c>
      <c r="F2230" s="3">
        <v>-0.7188</v>
      </c>
      <c r="G2230" s="3">
        <v>-0.028</v>
      </c>
      <c r="H2230" s="2">
        <v>1</v>
      </c>
      <c r="I2230" s="3">
        <v>6.2045</v>
      </c>
      <c r="J2230" s="2">
        <v>2591</v>
      </c>
      <c r="K2230" s="2">
        <v>6</v>
      </c>
      <c r="L2230" s="2">
        <v>12</v>
      </c>
      <c r="M2230" s="2">
        <v>1</v>
      </c>
      <c r="N2230" s="2">
        <v>3</v>
      </c>
    </row>
    <row r="2231" hidden="1" spans="1:14">
      <c r="A2231" s="2">
        <v>1963</v>
      </c>
      <c r="B2231" s="3">
        <v>1</v>
      </c>
      <c r="C2231" s="3">
        <v>-446.46</v>
      </c>
      <c r="D2231" s="3">
        <v>-0.1723</v>
      </c>
      <c r="E2231" s="3">
        <v>0.9316</v>
      </c>
      <c r="F2231" s="3">
        <v>-0.7251</v>
      </c>
      <c r="G2231" s="3">
        <v>-0.0352</v>
      </c>
      <c r="H2231" s="2">
        <v>1</v>
      </c>
      <c r="I2231" s="3">
        <v>6.0655</v>
      </c>
      <c r="J2231" s="2">
        <v>2591</v>
      </c>
      <c r="K2231" s="2">
        <v>5</v>
      </c>
      <c r="L2231" s="2">
        <v>12</v>
      </c>
      <c r="M2231" s="2">
        <v>1</v>
      </c>
      <c r="N2231" s="2">
        <v>3</v>
      </c>
    </row>
    <row r="2232" hidden="1" spans="1:14">
      <c r="A2232" s="2">
        <v>1962</v>
      </c>
      <c r="B2232" s="3">
        <v>1</v>
      </c>
      <c r="C2232" s="3">
        <v>-503.01</v>
      </c>
      <c r="D2232" s="3">
        <v>-0.1962</v>
      </c>
      <c r="E2232" s="3">
        <v>0.9025</v>
      </c>
      <c r="F2232" s="3">
        <v>-0.934</v>
      </c>
      <c r="G2232" s="3">
        <v>-0.0509</v>
      </c>
      <c r="H2232" s="2">
        <v>1</v>
      </c>
      <c r="I2232" s="3">
        <v>5.3665</v>
      </c>
      <c r="J2232" s="2">
        <v>2564</v>
      </c>
      <c r="K2232" s="2">
        <v>4</v>
      </c>
      <c r="L2232" s="2">
        <v>12</v>
      </c>
      <c r="M2232" s="2">
        <v>1</v>
      </c>
      <c r="N2232" s="2">
        <v>3</v>
      </c>
    </row>
    <row r="2233" hidden="1" spans="1:14">
      <c r="A2233" s="2">
        <v>1961</v>
      </c>
      <c r="B2233" s="3">
        <v>1</v>
      </c>
      <c r="C2233" s="3">
        <v>-500.82</v>
      </c>
      <c r="D2233" s="3">
        <v>-0.333</v>
      </c>
      <c r="E2233" s="3">
        <v>0.8137</v>
      </c>
      <c r="F2233" s="3">
        <v>-0.9896</v>
      </c>
      <c r="G2233" s="3">
        <v>-0.1023</v>
      </c>
      <c r="H2233" s="2">
        <v>1</v>
      </c>
      <c r="I2233" s="3">
        <v>5.0583</v>
      </c>
      <c r="J2233" s="2">
        <v>1504</v>
      </c>
      <c r="K2233" s="2">
        <v>3</v>
      </c>
      <c r="L2233" s="2">
        <v>12</v>
      </c>
      <c r="M2233" s="2">
        <v>1</v>
      </c>
      <c r="N2233" s="2">
        <v>3</v>
      </c>
    </row>
    <row r="2234" hidden="1" spans="1:14">
      <c r="A2234" s="2">
        <v>1960</v>
      </c>
      <c r="B2234" s="3">
        <v>1</v>
      </c>
      <c r="C2234" s="3">
        <v>-500.1</v>
      </c>
      <c r="D2234" s="3">
        <v>-0.3175</v>
      </c>
      <c r="E2234" s="3">
        <v>0.7753</v>
      </c>
      <c r="F2234" s="3">
        <v>-0.9962</v>
      </c>
      <c r="G2234" s="3">
        <v>-0.1267</v>
      </c>
      <c r="H2234" s="2">
        <v>1</v>
      </c>
      <c r="I2234" s="3">
        <v>5.0191</v>
      </c>
      <c r="J2234" s="2">
        <v>1575</v>
      </c>
      <c r="K2234" s="2">
        <v>2</v>
      </c>
      <c r="L2234" s="2">
        <v>12</v>
      </c>
      <c r="M2234" s="2">
        <v>1</v>
      </c>
      <c r="N2234" s="2">
        <v>3</v>
      </c>
    </row>
    <row r="2235" hidden="1" spans="1:14">
      <c r="A2235" s="2">
        <v>1959</v>
      </c>
      <c r="B2235" s="3">
        <v>1</v>
      </c>
      <c r="C2235" s="3">
        <v>-88.01</v>
      </c>
      <c r="D2235" s="3">
        <v>-0.034</v>
      </c>
      <c r="E2235" s="3">
        <v>0.9929</v>
      </c>
      <c r="F2235" s="3">
        <v>-0.2161</v>
      </c>
      <c r="G2235" s="3">
        <v>-0.003</v>
      </c>
      <c r="H2235" s="2">
        <v>1</v>
      </c>
      <c r="I2235" s="3">
        <v>3.9874</v>
      </c>
      <c r="J2235" s="2">
        <v>2591</v>
      </c>
      <c r="K2235" s="2">
        <v>8</v>
      </c>
      <c r="L2235" s="2">
        <v>11</v>
      </c>
      <c r="M2235" s="2">
        <v>1</v>
      </c>
      <c r="N2235" s="2">
        <v>3</v>
      </c>
    </row>
    <row r="2236" hidden="1" spans="1:14">
      <c r="A2236" s="2">
        <v>1958</v>
      </c>
      <c r="B2236" s="3">
        <v>1</v>
      </c>
      <c r="C2236" s="3">
        <v>-445.64</v>
      </c>
      <c r="D2236" s="3">
        <v>-0.172</v>
      </c>
      <c r="E2236" s="3">
        <v>0.9553</v>
      </c>
      <c r="F2236" s="3">
        <v>-0.6089</v>
      </c>
      <c r="G2236" s="3">
        <v>-0.0227</v>
      </c>
      <c r="H2236" s="2">
        <v>1</v>
      </c>
      <c r="I2236" s="3">
        <v>7.1516</v>
      </c>
      <c r="J2236" s="2">
        <v>2591</v>
      </c>
      <c r="K2236" s="2">
        <v>7</v>
      </c>
      <c r="L2236" s="2">
        <v>11</v>
      </c>
      <c r="M2236" s="2">
        <v>1</v>
      </c>
      <c r="N2236" s="2">
        <v>3</v>
      </c>
    </row>
    <row r="2237" hidden="1" spans="1:14">
      <c r="A2237" s="2">
        <v>1957</v>
      </c>
      <c r="B2237" s="3">
        <v>1</v>
      </c>
      <c r="C2237" s="3">
        <v>-501.72</v>
      </c>
      <c r="D2237" s="3">
        <v>-0.2347</v>
      </c>
      <c r="E2237" s="3">
        <v>0.9245</v>
      </c>
      <c r="F2237" s="3">
        <v>-0.8321</v>
      </c>
      <c r="G2237" s="3">
        <v>-0.0392</v>
      </c>
      <c r="H2237" s="2">
        <v>1</v>
      </c>
      <c r="I2237" s="3">
        <v>5.9694</v>
      </c>
      <c r="J2237" s="2">
        <v>2138</v>
      </c>
      <c r="K2237" s="2">
        <v>6</v>
      </c>
      <c r="L2237" s="2">
        <v>11</v>
      </c>
      <c r="M2237" s="2">
        <v>1</v>
      </c>
      <c r="N2237" s="2">
        <v>3</v>
      </c>
    </row>
    <row r="2238" hidden="1" spans="1:14">
      <c r="A2238" s="2">
        <v>1956</v>
      </c>
      <c r="B2238" s="3">
        <v>1</v>
      </c>
      <c r="C2238" s="3">
        <v>-502.08</v>
      </c>
      <c r="D2238" s="3">
        <v>-0.2359</v>
      </c>
      <c r="E2238" s="3">
        <v>0.9048</v>
      </c>
      <c r="F2238" s="3">
        <v>-0.8411</v>
      </c>
      <c r="G2238" s="3">
        <v>-0.05</v>
      </c>
      <c r="H2238" s="2">
        <v>1</v>
      </c>
      <c r="I2238" s="3">
        <v>5.9135</v>
      </c>
      <c r="J2238" s="2">
        <v>2128</v>
      </c>
      <c r="K2238" s="2">
        <v>5</v>
      </c>
      <c r="L2238" s="2">
        <v>11</v>
      </c>
      <c r="M2238" s="2">
        <v>1</v>
      </c>
      <c r="N2238" s="2">
        <v>3</v>
      </c>
    </row>
    <row r="2239" hidden="1" spans="1:14">
      <c r="A2239" s="2">
        <v>1955</v>
      </c>
      <c r="B2239" s="3">
        <v>1</v>
      </c>
      <c r="C2239" s="3">
        <v>-501.45</v>
      </c>
      <c r="D2239" s="3">
        <v>-0.2645</v>
      </c>
      <c r="E2239" s="3">
        <v>0.8696</v>
      </c>
      <c r="F2239" s="3">
        <v>-0.9894</v>
      </c>
      <c r="G2239" s="3">
        <v>-0.0694</v>
      </c>
      <c r="H2239" s="2">
        <v>1</v>
      </c>
      <c r="I2239" s="3">
        <v>5.0656</v>
      </c>
      <c r="J2239" s="2">
        <v>1896</v>
      </c>
      <c r="K2239" s="2">
        <v>4</v>
      </c>
      <c r="L2239" s="2">
        <v>11</v>
      </c>
      <c r="M2239" s="2">
        <v>1</v>
      </c>
      <c r="N2239" s="2">
        <v>3</v>
      </c>
    </row>
    <row r="2240" hidden="1" spans="1:14">
      <c r="A2240" s="2">
        <v>1954</v>
      </c>
      <c r="B2240" s="3">
        <v>1</v>
      </c>
      <c r="C2240" s="3">
        <v>-500.66</v>
      </c>
      <c r="D2240" s="3">
        <v>-0.3</v>
      </c>
      <c r="E2240" s="3">
        <v>0.8217</v>
      </c>
      <c r="F2240" s="3">
        <v>-0.9907</v>
      </c>
      <c r="G2240" s="3">
        <v>-0.0974</v>
      </c>
      <c r="H2240" s="2">
        <v>1</v>
      </c>
      <c r="I2240" s="3">
        <v>5.051</v>
      </c>
      <c r="J2240" s="2">
        <v>1669</v>
      </c>
      <c r="K2240" s="2">
        <v>3</v>
      </c>
      <c r="L2240" s="2">
        <v>11</v>
      </c>
      <c r="M2240" s="2">
        <v>1</v>
      </c>
      <c r="N2240" s="2">
        <v>3</v>
      </c>
    </row>
    <row r="2241" hidden="1" spans="1:14">
      <c r="A2241" s="2">
        <v>1953</v>
      </c>
      <c r="B2241" s="3">
        <v>1</v>
      </c>
      <c r="C2241" s="3">
        <v>-501.6</v>
      </c>
      <c r="D2241" s="3">
        <v>-0.3193</v>
      </c>
      <c r="E2241" s="3">
        <v>0.7661</v>
      </c>
      <c r="F2241" s="3">
        <v>-0.9965</v>
      </c>
      <c r="G2241" s="3">
        <v>-0.1323</v>
      </c>
      <c r="H2241" s="2">
        <v>1</v>
      </c>
      <c r="I2241" s="3">
        <v>5.0327</v>
      </c>
      <c r="J2241" s="2">
        <v>1571</v>
      </c>
      <c r="K2241" s="2">
        <v>2</v>
      </c>
      <c r="L2241" s="2">
        <v>11</v>
      </c>
      <c r="M2241" s="2">
        <v>1</v>
      </c>
      <c r="N2241" s="2">
        <v>3</v>
      </c>
    </row>
    <row r="2242" hidden="1" spans="1:14">
      <c r="A2242" s="2">
        <v>1952</v>
      </c>
      <c r="B2242" s="3">
        <v>1</v>
      </c>
      <c r="C2242" s="3">
        <v>-146.31</v>
      </c>
      <c r="D2242" s="3">
        <v>-0.0565</v>
      </c>
      <c r="E2242" s="3">
        <v>0.9875</v>
      </c>
      <c r="F2242" s="3">
        <v>-0.3417</v>
      </c>
      <c r="G2242" s="3">
        <v>-0.0057</v>
      </c>
      <c r="H2242" s="2">
        <v>1</v>
      </c>
      <c r="I2242" s="3">
        <v>4.2507</v>
      </c>
      <c r="J2242" s="2">
        <v>2591</v>
      </c>
      <c r="K2242" s="2">
        <v>8</v>
      </c>
      <c r="L2242" s="2">
        <v>10</v>
      </c>
      <c r="M2242" s="2">
        <v>1</v>
      </c>
      <c r="N2242" s="2">
        <v>3</v>
      </c>
    </row>
    <row r="2243" hidden="1" spans="1:14">
      <c r="A2243" s="2">
        <v>1951</v>
      </c>
      <c r="B2243" s="3">
        <v>1</v>
      </c>
      <c r="C2243" s="3">
        <v>-502.34</v>
      </c>
      <c r="D2243" s="3">
        <v>-0.2406</v>
      </c>
      <c r="E2243" s="3">
        <v>0.9353</v>
      </c>
      <c r="F2243" s="3">
        <v>-0.7451</v>
      </c>
      <c r="G2243" s="3">
        <v>-0.0332</v>
      </c>
      <c r="H2243" s="2">
        <v>1</v>
      </c>
      <c r="I2243" s="3">
        <v>6.628</v>
      </c>
      <c r="J2243" s="2">
        <v>2088</v>
      </c>
      <c r="K2243" s="2">
        <v>7</v>
      </c>
      <c r="L2243" s="2">
        <v>10</v>
      </c>
      <c r="M2243" s="2">
        <v>1</v>
      </c>
      <c r="N2243" s="2">
        <v>3</v>
      </c>
    </row>
    <row r="2244" hidden="1" spans="1:14">
      <c r="A2244" s="2">
        <v>1950</v>
      </c>
      <c r="B2244" s="3">
        <v>1</v>
      </c>
      <c r="C2244" s="3">
        <v>-435.06</v>
      </c>
      <c r="D2244" s="3">
        <v>-0.1679</v>
      </c>
      <c r="E2244" s="3">
        <v>0.9415</v>
      </c>
      <c r="F2244" s="3">
        <v>-0.7604</v>
      </c>
      <c r="G2244" s="3">
        <v>-0.0298</v>
      </c>
      <c r="H2244" s="2">
        <v>1</v>
      </c>
      <c r="I2244" s="3">
        <v>5.6512</v>
      </c>
      <c r="J2244" s="2">
        <v>2591</v>
      </c>
      <c r="K2244" s="2">
        <v>6</v>
      </c>
      <c r="L2244" s="2">
        <v>10</v>
      </c>
      <c r="M2244" s="2">
        <v>1</v>
      </c>
      <c r="N2244" s="2">
        <v>3</v>
      </c>
    </row>
    <row r="2245" hidden="1" spans="1:14">
      <c r="A2245" s="2">
        <v>1949</v>
      </c>
      <c r="B2245" s="3">
        <v>1</v>
      </c>
      <c r="C2245" s="3">
        <v>-413.74</v>
      </c>
      <c r="D2245" s="3">
        <v>-0.1597</v>
      </c>
      <c r="E2245" s="3">
        <v>0.9298</v>
      </c>
      <c r="F2245" s="3">
        <v>-0.799</v>
      </c>
      <c r="G2245" s="3">
        <v>-0.0358</v>
      </c>
      <c r="H2245" s="2">
        <v>1</v>
      </c>
      <c r="I2245" s="3">
        <v>5.1445</v>
      </c>
      <c r="J2245" s="2">
        <v>2591</v>
      </c>
      <c r="K2245" s="2">
        <v>5</v>
      </c>
      <c r="L2245" s="2">
        <v>10</v>
      </c>
      <c r="M2245" s="2">
        <v>1</v>
      </c>
      <c r="N2245" s="2">
        <v>3</v>
      </c>
    </row>
    <row r="2246" hidden="1" spans="1:14">
      <c r="A2246" s="2">
        <v>1948</v>
      </c>
      <c r="B2246" s="3">
        <v>1</v>
      </c>
      <c r="C2246" s="3">
        <v>-501.63</v>
      </c>
      <c r="D2246" s="3">
        <v>-0.3276</v>
      </c>
      <c r="E2246" s="3">
        <v>0.8373</v>
      </c>
      <c r="F2246" s="3">
        <v>-0.976</v>
      </c>
      <c r="G2246" s="3">
        <v>-0.0879</v>
      </c>
      <c r="H2246" s="2">
        <v>1</v>
      </c>
      <c r="I2246" s="3">
        <v>5.1332</v>
      </c>
      <c r="J2246" s="2">
        <v>1531</v>
      </c>
      <c r="K2246" s="2">
        <v>4</v>
      </c>
      <c r="L2246" s="2">
        <v>10</v>
      </c>
      <c r="M2246" s="2">
        <v>1</v>
      </c>
      <c r="N2246" s="2">
        <v>3</v>
      </c>
    </row>
    <row r="2247" hidden="1" spans="1:14">
      <c r="A2247" s="2">
        <v>1947</v>
      </c>
      <c r="B2247" s="3">
        <v>1</v>
      </c>
      <c r="C2247" s="3">
        <v>-501.82</v>
      </c>
      <c r="D2247" s="3">
        <v>-0.3127</v>
      </c>
      <c r="E2247" s="3">
        <v>0.8064</v>
      </c>
      <c r="F2247" s="3">
        <v>-0.9921</v>
      </c>
      <c r="G2247" s="3">
        <v>-0.1061</v>
      </c>
      <c r="H2247" s="2">
        <v>1</v>
      </c>
      <c r="I2247" s="3">
        <v>5.0562</v>
      </c>
      <c r="J2247" s="2">
        <v>1605</v>
      </c>
      <c r="K2247" s="2">
        <v>3</v>
      </c>
      <c r="L2247" s="2">
        <v>10</v>
      </c>
      <c r="M2247" s="2">
        <v>1</v>
      </c>
      <c r="N2247" s="2">
        <v>3</v>
      </c>
    </row>
    <row r="2248" hidden="1" spans="1:14">
      <c r="A2248" s="2">
        <v>1946</v>
      </c>
      <c r="B2248" s="3">
        <v>1</v>
      </c>
      <c r="C2248" s="3">
        <v>-501.55</v>
      </c>
      <c r="D2248" s="3">
        <v>-0.3317</v>
      </c>
      <c r="E2248" s="3">
        <v>0.7474</v>
      </c>
      <c r="F2248" s="3">
        <v>-0.9965</v>
      </c>
      <c r="G2248" s="3">
        <v>-0.1439</v>
      </c>
      <c r="H2248" s="2">
        <v>1</v>
      </c>
      <c r="I2248" s="3">
        <v>5.0322</v>
      </c>
      <c r="J2248" s="2">
        <v>1512</v>
      </c>
      <c r="K2248" s="2">
        <v>2</v>
      </c>
      <c r="L2248" s="2">
        <v>10</v>
      </c>
      <c r="M2248" s="2">
        <v>1</v>
      </c>
      <c r="N2248" s="2">
        <v>3</v>
      </c>
    </row>
    <row r="2249" hidden="1" spans="1:14">
      <c r="A2249" s="2">
        <v>1945</v>
      </c>
      <c r="B2249" s="3">
        <v>1</v>
      </c>
      <c r="C2249" s="3">
        <v>-230.6</v>
      </c>
      <c r="D2249" s="3">
        <v>-0.089</v>
      </c>
      <c r="E2249" s="3">
        <v>0.9791</v>
      </c>
      <c r="F2249" s="3">
        <v>-0.5865</v>
      </c>
      <c r="G2249" s="3">
        <v>-0.0099</v>
      </c>
      <c r="H2249" s="2">
        <v>1</v>
      </c>
      <c r="I2249" s="3">
        <v>3.9012</v>
      </c>
      <c r="J2249" s="2">
        <v>2591</v>
      </c>
      <c r="K2249" s="2">
        <v>8</v>
      </c>
      <c r="L2249" s="2">
        <v>9</v>
      </c>
      <c r="M2249" s="2">
        <v>1</v>
      </c>
      <c r="N2249" s="2">
        <v>3</v>
      </c>
    </row>
    <row r="2250" hidden="1" spans="1:14">
      <c r="A2250" s="2">
        <v>1944</v>
      </c>
      <c r="B2250" s="3">
        <v>1</v>
      </c>
      <c r="C2250" s="3">
        <v>-502.87</v>
      </c>
      <c r="D2250" s="3">
        <v>-0.2538</v>
      </c>
      <c r="E2250" s="3">
        <v>0.9282</v>
      </c>
      <c r="F2250" s="3">
        <v>-0.8021</v>
      </c>
      <c r="G2250" s="3">
        <v>-0.0366</v>
      </c>
      <c r="H2250" s="2">
        <v>1</v>
      </c>
      <c r="I2250" s="3">
        <v>6.1925</v>
      </c>
      <c r="J2250" s="2">
        <v>1981</v>
      </c>
      <c r="K2250" s="2">
        <v>7</v>
      </c>
      <c r="L2250" s="2">
        <v>9</v>
      </c>
      <c r="M2250" s="2">
        <v>1</v>
      </c>
      <c r="N2250" s="2">
        <v>3</v>
      </c>
    </row>
    <row r="2251" hidden="1" spans="1:14">
      <c r="A2251" s="2">
        <v>1943</v>
      </c>
      <c r="B2251" s="3">
        <v>1</v>
      </c>
      <c r="C2251" s="3">
        <v>-500.82</v>
      </c>
      <c r="D2251" s="3">
        <v>-0.2361</v>
      </c>
      <c r="E2251" s="3">
        <v>0.9146</v>
      </c>
      <c r="F2251" s="3">
        <v>-0.8825</v>
      </c>
      <c r="G2251" s="3">
        <v>-0.044</v>
      </c>
      <c r="H2251" s="2">
        <v>1</v>
      </c>
      <c r="I2251" s="3">
        <v>5.6374</v>
      </c>
      <c r="J2251" s="2">
        <v>2121</v>
      </c>
      <c r="K2251" s="2">
        <v>6</v>
      </c>
      <c r="L2251" s="2">
        <v>9</v>
      </c>
      <c r="M2251" s="2">
        <v>1</v>
      </c>
      <c r="N2251" s="2">
        <v>3</v>
      </c>
    </row>
    <row r="2252" hidden="1" spans="1:14">
      <c r="A2252" s="2">
        <v>1942</v>
      </c>
      <c r="B2252" s="3">
        <v>1</v>
      </c>
      <c r="C2252" s="3">
        <v>-471.87</v>
      </c>
      <c r="D2252" s="3">
        <v>-0.1821</v>
      </c>
      <c r="E2252" s="3">
        <v>0.9153</v>
      </c>
      <c r="F2252" s="3">
        <v>-0.9257</v>
      </c>
      <c r="G2252" s="3">
        <v>-0.0432</v>
      </c>
      <c r="H2252" s="2">
        <v>1</v>
      </c>
      <c r="I2252" s="3">
        <v>5.0932</v>
      </c>
      <c r="J2252" s="2">
        <v>2591</v>
      </c>
      <c r="K2252" s="2">
        <v>5</v>
      </c>
      <c r="L2252" s="2">
        <v>9</v>
      </c>
      <c r="M2252" s="2">
        <v>1</v>
      </c>
      <c r="N2252" s="2">
        <v>3</v>
      </c>
    </row>
    <row r="2253" hidden="1" spans="1:14">
      <c r="A2253" s="2">
        <v>1941</v>
      </c>
      <c r="B2253" s="3">
        <v>1</v>
      </c>
      <c r="C2253" s="3">
        <v>-501.5</v>
      </c>
      <c r="D2253" s="3">
        <v>-0.2822</v>
      </c>
      <c r="E2253" s="3">
        <v>0.8464</v>
      </c>
      <c r="F2253" s="3">
        <v>-0.9928</v>
      </c>
      <c r="G2253" s="3">
        <v>-0.0817</v>
      </c>
      <c r="H2253" s="2">
        <v>1</v>
      </c>
      <c r="I2253" s="3">
        <v>5.0495</v>
      </c>
      <c r="J2253" s="2">
        <v>1777</v>
      </c>
      <c r="K2253" s="2">
        <v>4</v>
      </c>
      <c r="L2253" s="2">
        <v>9</v>
      </c>
      <c r="M2253" s="2">
        <v>1</v>
      </c>
      <c r="N2253" s="2">
        <v>3</v>
      </c>
    </row>
    <row r="2254" hidden="1" spans="1:14">
      <c r="A2254" s="2">
        <v>1940</v>
      </c>
      <c r="B2254" s="3">
        <v>1</v>
      </c>
      <c r="C2254" s="3">
        <v>-500.79</v>
      </c>
      <c r="D2254" s="3">
        <v>-0.2752</v>
      </c>
      <c r="E2254" s="3">
        <v>0.8143</v>
      </c>
      <c r="F2254" s="3">
        <v>-0.9902</v>
      </c>
      <c r="G2254" s="3">
        <v>-0.1004</v>
      </c>
      <c r="H2254" s="2">
        <v>1</v>
      </c>
      <c r="I2254" s="3">
        <v>5.0557</v>
      </c>
      <c r="J2254" s="2">
        <v>1820</v>
      </c>
      <c r="K2254" s="2">
        <v>3</v>
      </c>
      <c r="L2254" s="2">
        <v>9</v>
      </c>
      <c r="M2254" s="2">
        <v>1</v>
      </c>
      <c r="N2254" s="2">
        <v>3</v>
      </c>
    </row>
    <row r="2255" hidden="1" spans="1:14">
      <c r="A2255" s="2">
        <v>1939</v>
      </c>
      <c r="B2255" s="3">
        <v>1</v>
      </c>
      <c r="C2255" s="3">
        <v>-501.92</v>
      </c>
      <c r="D2255" s="3">
        <v>-0.3525</v>
      </c>
      <c r="E2255" s="3">
        <v>0.7213</v>
      </c>
      <c r="F2255" s="3">
        <v>-0.9965</v>
      </c>
      <c r="G2255" s="3">
        <v>-0.1599</v>
      </c>
      <c r="H2255" s="2">
        <v>1</v>
      </c>
      <c r="I2255" s="3">
        <v>5.0359</v>
      </c>
      <c r="J2255" s="2">
        <v>1424</v>
      </c>
      <c r="K2255" s="2">
        <v>2</v>
      </c>
      <c r="L2255" s="2">
        <v>9</v>
      </c>
      <c r="M2255" s="2">
        <v>1</v>
      </c>
      <c r="N2255" s="2">
        <v>3</v>
      </c>
    </row>
    <row r="2256" hidden="1" spans="1:14">
      <c r="A2256" s="2">
        <v>1938</v>
      </c>
      <c r="B2256" s="3">
        <v>1</v>
      </c>
      <c r="C2256" s="3">
        <v>-372.29</v>
      </c>
      <c r="D2256" s="3">
        <v>-0.1437</v>
      </c>
      <c r="E2256" s="3">
        <v>0.964</v>
      </c>
      <c r="F2256" s="3">
        <v>-0.8085</v>
      </c>
      <c r="G2256" s="3">
        <v>-0.0173</v>
      </c>
      <c r="H2256" s="2">
        <v>1</v>
      </c>
      <c r="I2256" s="3">
        <v>4.5852</v>
      </c>
      <c r="J2256" s="2">
        <v>2591</v>
      </c>
      <c r="K2256" s="2">
        <v>8</v>
      </c>
      <c r="L2256" s="2">
        <v>8</v>
      </c>
      <c r="M2256" s="2">
        <v>1</v>
      </c>
      <c r="N2256" s="2">
        <v>3</v>
      </c>
    </row>
    <row r="2257" hidden="1" spans="1:14">
      <c r="A2257" s="2">
        <v>1937</v>
      </c>
      <c r="B2257" s="3">
        <v>1</v>
      </c>
      <c r="C2257" s="3">
        <v>-500.05</v>
      </c>
      <c r="D2257" s="3">
        <v>-0.2433</v>
      </c>
      <c r="E2257" s="3">
        <v>0.9258</v>
      </c>
      <c r="F2257" s="3">
        <v>-0.8609</v>
      </c>
      <c r="G2257" s="3">
        <v>-0.0373</v>
      </c>
      <c r="H2257" s="2">
        <v>1</v>
      </c>
      <c r="I2257" s="3">
        <v>5.7644</v>
      </c>
      <c r="J2257" s="2">
        <v>2055</v>
      </c>
      <c r="K2257" s="2">
        <v>7</v>
      </c>
      <c r="L2257" s="2">
        <v>8</v>
      </c>
      <c r="M2257" s="2">
        <v>1</v>
      </c>
      <c r="N2257" s="2">
        <v>3</v>
      </c>
    </row>
    <row r="2258" hidden="1" spans="1:14">
      <c r="A2258" s="2">
        <v>1936</v>
      </c>
      <c r="B2258" s="3">
        <v>1</v>
      </c>
      <c r="C2258" s="3">
        <v>-426.01</v>
      </c>
      <c r="D2258" s="3">
        <v>-0.1644</v>
      </c>
      <c r="E2258" s="3">
        <v>0.9347</v>
      </c>
      <c r="F2258" s="3">
        <v>-0.8582</v>
      </c>
      <c r="G2258" s="3">
        <v>-0.0326</v>
      </c>
      <c r="H2258" s="2">
        <v>1</v>
      </c>
      <c r="I2258" s="3">
        <v>4.9457</v>
      </c>
      <c r="J2258" s="2">
        <v>2591</v>
      </c>
      <c r="K2258" s="2">
        <v>6</v>
      </c>
      <c r="L2258" s="2">
        <v>8</v>
      </c>
      <c r="M2258" s="2">
        <v>1</v>
      </c>
      <c r="N2258" s="2">
        <v>3</v>
      </c>
    </row>
    <row r="2259" hidden="1" spans="1:14">
      <c r="A2259" s="2">
        <v>1935</v>
      </c>
      <c r="B2259" s="3">
        <v>1</v>
      </c>
      <c r="C2259" s="3">
        <v>-501.6</v>
      </c>
      <c r="D2259" s="3">
        <v>-0.2697</v>
      </c>
      <c r="E2259" s="3">
        <v>0.8737</v>
      </c>
      <c r="F2259" s="3">
        <v>-0.9695</v>
      </c>
      <c r="G2259" s="3">
        <v>-0.0654</v>
      </c>
      <c r="H2259" s="2">
        <v>1</v>
      </c>
      <c r="I2259" s="3">
        <v>5.1656</v>
      </c>
      <c r="J2259" s="2">
        <v>1860</v>
      </c>
      <c r="K2259" s="2">
        <v>5</v>
      </c>
      <c r="L2259" s="2">
        <v>8</v>
      </c>
      <c r="M2259" s="2">
        <v>1</v>
      </c>
      <c r="N2259" s="2">
        <v>3</v>
      </c>
    </row>
    <row r="2260" hidden="1" spans="1:14">
      <c r="A2260" s="2">
        <v>1934</v>
      </c>
      <c r="B2260" s="3">
        <v>1</v>
      </c>
      <c r="C2260" s="3">
        <v>-502.74</v>
      </c>
      <c r="D2260" s="3">
        <v>-0.301</v>
      </c>
      <c r="E2260" s="3">
        <v>0.8283</v>
      </c>
      <c r="F2260" s="3">
        <v>-0.9927</v>
      </c>
      <c r="G2260" s="3">
        <v>-0.0913</v>
      </c>
      <c r="H2260" s="2">
        <v>1</v>
      </c>
      <c r="I2260" s="3">
        <v>5.0626</v>
      </c>
      <c r="J2260" s="2">
        <v>1670</v>
      </c>
      <c r="K2260" s="2">
        <v>4</v>
      </c>
      <c r="L2260" s="2">
        <v>8</v>
      </c>
      <c r="M2260" s="2">
        <v>1</v>
      </c>
      <c r="N2260" s="2">
        <v>3</v>
      </c>
    </row>
    <row r="2261" hidden="1" spans="1:14">
      <c r="A2261" s="2">
        <v>1933</v>
      </c>
      <c r="B2261" s="3">
        <v>1</v>
      </c>
      <c r="C2261" s="3">
        <v>-502.68</v>
      </c>
      <c r="D2261" s="3">
        <v>-0.2976</v>
      </c>
      <c r="E2261" s="3">
        <v>0.7909</v>
      </c>
      <c r="F2261" s="3">
        <v>-0.9946</v>
      </c>
      <c r="G2261" s="3">
        <v>-0.1135</v>
      </c>
      <c r="H2261" s="2">
        <v>1</v>
      </c>
      <c r="I2261" s="3">
        <v>5.0527</v>
      </c>
      <c r="J2261" s="2">
        <v>1689</v>
      </c>
      <c r="K2261" s="2">
        <v>3</v>
      </c>
      <c r="L2261" s="2">
        <v>8</v>
      </c>
      <c r="M2261" s="2">
        <v>1</v>
      </c>
      <c r="N2261" s="2">
        <v>3</v>
      </c>
    </row>
    <row r="2262" hidden="1" spans="1:14">
      <c r="A2262" s="2">
        <v>1932</v>
      </c>
      <c r="B2262" s="3">
        <v>1</v>
      </c>
      <c r="C2262" s="3">
        <v>-500.92</v>
      </c>
      <c r="D2262" s="3">
        <v>-0.3523</v>
      </c>
      <c r="E2262" s="3">
        <v>0.7065</v>
      </c>
      <c r="F2262" s="3">
        <v>-0.9965</v>
      </c>
      <c r="G2262" s="3">
        <v>-0.1678</v>
      </c>
      <c r="H2262" s="2">
        <v>1</v>
      </c>
      <c r="I2262" s="3">
        <v>5.0259</v>
      </c>
      <c r="J2262" s="2">
        <v>1422</v>
      </c>
      <c r="K2262" s="2">
        <v>2</v>
      </c>
      <c r="L2262" s="2">
        <v>8</v>
      </c>
      <c r="M2262" s="2">
        <v>1</v>
      </c>
      <c r="N2262" s="2">
        <v>3</v>
      </c>
    </row>
    <row r="2263" hidden="1" spans="1:14">
      <c r="A2263" s="2">
        <v>1931</v>
      </c>
      <c r="B2263" s="3">
        <v>1</v>
      </c>
      <c r="C2263" s="3">
        <v>-506.82</v>
      </c>
      <c r="D2263" s="3">
        <v>-0.2383</v>
      </c>
      <c r="E2263" s="3">
        <v>0.9376</v>
      </c>
      <c r="F2263" s="3">
        <v>-0.9365</v>
      </c>
      <c r="G2263" s="3">
        <v>-0.0304</v>
      </c>
      <c r="H2263" s="2">
        <v>1</v>
      </c>
      <c r="I2263" s="3">
        <v>5.3936</v>
      </c>
      <c r="J2263" s="2">
        <v>2127</v>
      </c>
      <c r="K2263" s="2">
        <v>8</v>
      </c>
      <c r="L2263" s="2">
        <v>7</v>
      </c>
      <c r="M2263" s="2">
        <v>1</v>
      </c>
      <c r="N2263" s="2">
        <v>3</v>
      </c>
    </row>
    <row r="2264" hidden="1" spans="1:14">
      <c r="A2264" s="2">
        <v>1930</v>
      </c>
      <c r="B2264" s="3">
        <v>1</v>
      </c>
      <c r="C2264" s="3">
        <v>-500.61</v>
      </c>
      <c r="D2264" s="3">
        <v>-0.3219</v>
      </c>
      <c r="E2264" s="3">
        <v>0.9006</v>
      </c>
      <c r="F2264" s="3">
        <v>-0.976</v>
      </c>
      <c r="G2264" s="3">
        <v>-0.0502</v>
      </c>
      <c r="H2264" s="2">
        <v>1</v>
      </c>
      <c r="I2264" s="3">
        <v>5.1229</v>
      </c>
      <c r="J2264" s="2">
        <v>1555</v>
      </c>
      <c r="K2264" s="2">
        <v>7</v>
      </c>
      <c r="L2264" s="2">
        <v>7</v>
      </c>
      <c r="M2264" s="2">
        <v>1</v>
      </c>
      <c r="N2264" s="2">
        <v>3</v>
      </c>
    </row>
    <row r="2265" hidden="1" spans="1:14">
      <c r="A2265" s="2">
        <v>1929</v>
      </c>
      <c r="B2265" s="3">
        <v>1</v>
      </c>
      <c r="C2265" s="3">
        <v>-459.62</v>
      </c>
      <c r="D2265" s="3">
        <v>-0.1774</v>
      </c>
      <c r="E2265" s="3">
        <v>0.9246</v>
      </c>
      <c r="F2265" s="3">
        <v>-0.9242</v>
      </c>
      <c r="G2265" s="3">
        <v>-0.0373</v>
      </c>
      <c r="H2265" s="2">
        <v>1</v>
      </c>
      <c r="I2265" s="3">
        <v>4.9679</v>
      </c>
      <c r="J2265" s="2">
        <v>2591</v>
      </c>
      <c r="K2265" s="2">
        <v>6</v>
      </c>
      <c r="L2265" s="2">
        <v>7</v>
      </c>
      <c r="M2265" s="2">
        <v>1</v>
      </c>
      <c r="N2265" s="2">
        <v>3</v>
      </c>
    </row>
    <row r="2266" hidden="1" spans="1:14">
      <c r="A2266" s="2">
        <v>1928</v>
      </c>
      <c r="B2266" s="3">
        <v>1</v>
      </c>
      <c r="C2266" s="3">
        <v>-503.4</v>
      </c>
      <c r="D2266" s="3">
        <v>-0.2411</v>
      </c>
      <c r="E2266" s="3">
        <v>0.8759</v>
      </c>
      <c r="F2266" s="3">
        <v>-0.9734</v>
      </c>
      <c r="G2266" s="3">
        <v>-0.0633</v>
      </c>
      <c r="H2266" s="2">
        <v>1</v>
      </c>
      <c r="I2266" s="3">
        <v>5.1646</v>
      </c>
      <c r="J2266" s="2">
        <v>2088</v>
      </c>
      <c r="K2266" s="2">
        <v>5</v>
      </c>
      <c r="L2266" s="2">
        <v>7</v>
      </c>
      <c r="M2266" s="2">
        <v>1</v>
      </c>
      <c r="N2266" s="2">
        <v>3</v>
      </c>
    </row>
    <row r="2267" hidden="1" spans="1:14">
      <c r="A2267" s="2">
        <v>1927</v>
      </c>
      <c r="B2267" s="3">
        <v>1</v>
      </c>
      <c r="C2267" s="3">
        <v>-501.7</v>
      </c>
      <c r="D2267" s="3">
        <v>-0.2822</v>
      </c>
      <c r="E2267" s="3">
        <v>0.826</v>
      </c>
      <c r="F2267" s="3">
        <v>-0.9947</v>
      </c>
      <c r="G2267" s="3">
        <v>-0.0913</v>
      </c>
      <c r="H2267" s="2">
        <v>1</v>
      </c>
      <c r="I2267" s="3">
        <v>5.0422</v>
      </c>
      <c r="J2267" s="2">
        <v>1778</v>
      </c>
      <c r="K2267" s="2">
        <v>4</v>
      </c>
      <c r="L2267" s="2">
        <v>7</v>
      </c>
      <c r="M2267" s="2">
        <v>1</v>
      </c>
      <c r="N2267" s="2">
        <v>3</v>
      </c>
    </row>
    <row r="2268" hidden="1" spans="1:14">
      <c r="A2268" s="2">
        <v>1926</v>
      </c>
      <c r="B2268" s="3">
        <v>1</v>
      </c>
      <c r="C2268" s="3">
        <v>-500.47</v>
      </c>
      <c r="D2268" s="3">
        <v>-0.321</v>
      </c>
      <c r="E2268" s="3">
        <v>0.7656</v>
      </c>
      <c r="F2268" s="3">
        <v>-0.9931</v>
      </c>
      <c r="G2268" s="3">
        <v>-0.1272</v>
      </c>
      <c r="H2268" s="2">
        <v>1</v>
      </c>
      <c r="I2268" s="3">
        <v>5.0385</v>
      </c>
      <c r="J2268" s="2">
        <v>1559</v>
      </c>
      <c r="K2268" s="2">
        <v>3</v>
      </c>
      <c r="L2268" s="2">
        <v>7</v>
      </c>
      <c r="M2268" s="2">
        <v>1</v>
      </c>
      <c r="N2268" s="2">
        <v>3</v>
      </c>
    </row>
    <row r="2269" hidden="1" spans="1:14">
      <c r="A2269" s="2">
        <v>1925</v>
      </c>
      <c r="B2269" s="3">
        <v>1</v>
      </c>
      <c r="C2269" s="3">
        <v>-501.48</v>
      </c>
      <c r="D2269" s="3">
        <v>-0.3514</v>
      </c>
      <c r="E2269" s="3">
        <v>0.6907</v>
      </c>
      <c r="F2269" s="3">
        <v>-0.9893</v>
      </c>
      <c r="G2269" s="3">
        <v>-0.1759</v>
      </c>
      <c r="H2269" s="2">
        <v>1</v>
      </c>
      <c r="I2269" s="3">
        <v>5.0662</v>
      </c>
      <c r="J2269" s="2">
        <v>1427</v>
      </c>
      <c r="K2269" s="2">
        <v>2</v>
      </c>
      <c r="L2269" s="2">
        <v>7</v>
      </c>
      <c r="M2269" s="2">
        <v>1</v>
      </c>
      <c r="N2269" s="2">
        <v>3</v>
      </c>
    </row>
    <row r="2270" hidden="1" spans="1:14">
      <c r="A2270" s="2">
        <v>1924</v>
      </c>
      <c r="B2270" s="3">
        <v>1</v>
      </c>
      <c r="C2270" s="3">
        <v>-507.84</v>
      </c>
      <c r="D2270" s="3">
        <v>-0.2388</v>
      </c>
      <c r="E2270" s="3">
        <v>0.9327</v>
      </c>
      <c r="F2270" s="3">
        <v>-0.9505</v>
      </c>
      <c r="G2270" s="3">
        <v>-0.0322</v>
      </c>
      <c r="H2270" s="2">
        <v>1</v>
      </c>
      <c r="I2270" s="3">
        <v>5.3286</v>
      </c>
      <c r="J2270" s="2">
        <v>2127</v>
      </c>
      <c r="K2270" s="2">
        <v>8</v>
      </c>
      <c r="L2270" s="2">
        <v>6</v>
      </c>
      <c r="M2270" s="2">
        <v>1</v>
      </c>
      <c r="N2270" s="2">
        <v>3</v>
      </c>
    </row>
    <row r="2271" hidden="1" spans="1:14">
      <c r="A2271" s="2">
        <v>1923</v>
      </c>
      <c r="B2271" s="3">
        <v>1</v>
      </c>
      <c r="C2271" s="3">
        <v>-510.74</v>
      </c>
      <c r="D2271" s="3">
        <v>-0.2877</v>
      </c>
      <c r="E2271" s="3">
        <v>0.9021</v>
      </c>
      <c r="F2271" s="3">
        <v>-0.9836</v>
      </c>
      <c r="G2271" s="3">
        <v>-0.0482</v>
      </c>
      <c r="H2271" s="2">
        <v>1</v>
      </c>
      <c r="I2271" s="3">
        <v>5.1883</v>
      </c>
      <c r="J2271" s="2">
        <v>1775</v>
      </c>
      <c r="K2271" s="2">
        <v>7</v>
      </c>
      <c r="L2271" s="2">
        <v>6</v>
      </c>
      <c r="M2271" s="2">
        <v>1</v>
      </c>
      <c r="N2271" s="2">
        <v>3</v>
      </c>
    </row>
    <row r="2272" hidden="1" spans="1:14">
      <c r="A2272" s="2">
        <v>1922</v>
      </c>
      <c r="B2272" s="3">
        <v>1</v>
      </c>
      <c r="C2272" s="3">
        <v>-504.73</v>
      </c>
      <c r="D2272" s="3">
        <v>-0.3242</v>
      </c>
      <c r="E2272" s="3">
        <v>0.8657</v>
      </c>
      <c r="F2272" s="3">
        <v>-0.9581</v>
      </c>
      <c r="G2272" s="3">
        <v>-0.0678</v>
      </c>
      <c r="H2272" s="2">
        <v>1</v>
      </c>
      <c r="I2272" s="3">
        <v>5.2566</v>
      </c>
      <c r="J2272" s="2">
        <v>1557</v>
      </c>
      <c r="K2272" s="2">
        <v>6</v>
      </c>
      <c r="L2272" s="2">
        <v>6</v>
      </c>
      <c r="M2272" s="2">
        <v>1</v>
      </c>
      <c r="N2272" s="2">
        <v>3</v>
      </c>
    </row>
    <row r="2273" hidden="1" spans="1:14">
      <c r="A2273" s="2">
        <v>1921</v>
      </c>
      <c r="B2273" s="3">
        <v>1</v>
      </c>
      <c r="C2273" s="3">
        <v>-500.8</v>
      </c>
      <c r="D2273" s="3">
        <v>-0.2647</v>
      </c>
      <c r="E2273" s="3">
        <v>0.8577</v>
      </c>
      <c r="F2273" s="3">
        <v>-0.9659</v>
      </c>
      <c r="G2273" s="3">
        <v>-0.072</v>
      </c>
      <c r="H2273" s="2">
        <v>1</v>
      </c>
      <c r="I2273" s="3">
        <v>5.1758</v>
      </c>
      <c r="J2273" s="2">
        <v>1892</v>
      </c>
      <c r="K2273" s="2">
        <v>5</v>
      </c>
      <c r="L2273" s="2">
        <v>6</v>
      </c>
      <c r="M2273" s="2">
        <v>1</v>
      </c>
      <c r="N2273" s="2">
        <v>3</v>
      </c>
    </row>
    <row r="2274" hidden="1" spans="1:14">
      <c r="A2274" s="2">
        <v>1920</v>
      </c>
      <c r="B2274" s="3">
        <v>1</v>
      </c>
      <c r="C2274" s="3">
        <v>-501.33</v>
      </c>
      <c r="D2274" s="3">
        <v>-0.2852</v>
      </c>
      <c r="E2274" s="3">
        <v>0.8128</v>
      </c>
      <c r="F2274" s="3">
        <v>-0.9927</v>
      </c>
      <c r="G2274" s="3">
        <v>-0.0974</v>
      </c>
      <c r="H2274" s="2">
        <v>1</v>
      </c>
      <c r="I2274" s="3">
        <v>5.0488</v>
      </c>
      <c r="J2274" s="2">
        <v>1758</v>
      </c>
      <c r="K2274" s="2">
        <v>4</v>
      </c>
      <c r="L2274" s="2">
        <v>6</v>
      </c>
      <c r="M2274" s="2">
        <v>1</v>
      </c>
      <c r="N2274" s="2">
        <v>3</v>
      </c>
    </row>
    <row r="2275" hidden="1" spans="1:14">
      <c r="A2275" s="2">
        <v>1919</v>
      </c>
      <c r="B2275" s="3">
        <v>1</v>
      </c>
      <c r="C2275" s="3">
        <v>-500.26</v>
      </c>
      <c r="D2275" s="3">
        <v>-0.3306</v>
      </c>
      <c r="E2275" s="3">
        <v>0.7453</v>
      </c>
      <c r="F2275" s="3">
        <v>-0.9964</v>
      </c>
      <c r="G2275" s="3">
        <v>-0.1372</v>
      </c>
      <c r="H2275" s="2">
        <v>1</v>
      </c>
      <c r="I2275" s="3">
        <v>5.0198</v>
      </c>
      <c r="J2275" s="2">
        <v>1513</v>
      </c>
      <c r="K2275" s="2">
        <v>3</v>
      </c>
      <c r="L2275" s="2">
        <v>6</v>
      </c>
      <c r="M2275" s="2">
        <v>1</v>
      </c>
      <c r="N2275" s="2">
        <v>3</v>
      </c>
    </row>
    <row r="2276" hidden="1" spans="1:14">
      <c r="A2276" s="2">
        <v>1918</v>
      </c>
      <c r="B2276" s="3">
        <v>1</v>
      </c>
      <c r="C2276" s="3">
        <v>-500.31</v>
      </c>
      <c r="D2276" s="3">
        <v>-0.3736</v>
      </c>
      <c r="E2276" s="3">
        <v>0.6596</v>
      </c>
      <c r="F2276" s="3">
        <v>-0.9863</v>
      </c>
      <c r="G2276" s="3">
        <v>-0.1945</v>
      </c>
      <c r="H2276" s="2">
        <v>1</v>
      </c>
      <c r="I2276" s="3">
        <v>5.0693</v>
      </c>
      <c r="J2276" s="2">
        <v>1339</v>
      </c>
      <c r="K2276" s="2">
        <v>2</v>
      </c>
      <c r="L2276" s="2">
        <v>6</v>
      </c>
      <c r="M2276" s="2">
        <v>1</v>
      </c>
      <c r="N2276" s="2">
        <v>3</v>
      </c>
    </row>
    <row r="2277" hidden="1" spans="1:14">
      <c r="A2277" s="2">
        <v>1917</v>
      </c>
      <c r="B2277" s="3">
        <v>1</v>
      </c>
      <c r="C2277" s="3">
        <v>-502.2</v>
      </c>
      <c r="D2277" s="3">
        <v>-0.3384</v>
      </c>
      <c r="E2277" s="3">
        <v>0.9042</v>
      </c>
      <c r="F2277" s="3">
        <v>-0.9568</v>
      </c>
      <c r="G2277" s="3">
        <v>-0.0458</v>
      </c>
      <c r="H2277" s="2">
        <v>1</v>
      </c>
      <c r="I2277" s="3">
        <v>5.2386</v>
      </c>
      <c r="J2277" s="2">
        <v>1484</v>
      </c>
      <c r="K2277" s="2">
        <v>8</v>
      </c>
      <c r="L2277" s="2">
        <v>5</v>
      </c>
      <c r="M2277" s="2">
        <v>1</v>
      </c>
      <c r="N2277" s="2">
        <v>3</v>
      </c>
    </row>
    <row r="2278" hidden="1" spans="1:14">
      <c r="A2278" s="2">
        <v>1916</v>
      </c>
      <c r="B2278" s="3">
        <v>1</v>
      </c>
      <c r="C2278" s="3">
        <v>-500.97</v>
      </c>
      <c r="D2278" s="3">
        <v>-0.2686</v>
      </c>
      <c r="E2278" s="3">
        <v>0.9005</v>
      </c>
      <c r="F2278" s="3">
        <v>-0.9794</v>
      </c>
      <c r="G2278" s="3">
        <v>-0.0478</v>
      </c>
      <c r="H2278" s="2">
        <v>1</v>
      </c>
      <c r="I2278" s="3">
        <v>5.1108</v>
      </c>
      <c r="J2278" s="2">
        <v>1865</v>
      </c>
      <c r="K2278" s="2">
        <v>7</v>
      </c>
      <c r="L2278" s="2">
        <v>5</v>
      </c>
      <c r="M2278" s="2">
        <v>1</v>
      </c>
      <c r="N2278" s="2">
        <v>3</v>
      </c>
    </row>
    <row r="2279" hidden="1" spans="1:14">
      <c r="A2279" s="2">
        <v>1915</v>
      </c>
      <c r="B2279" s="3">
        <v>1</v>
      </c>
      <c r="C2279" s="3">
        <v>-500.06</v>
      </c>
      <c r="D2279" s="3">
        <v>-0.2609</v>
      </c>
      <c r="E2279" s="3">
        <v>0.8784</v>
      </c>
      <c r="F2279" s="3">
        <v>-0.9601</v>
      </c>
      <c r="G2279" s="3">
        <v>-0.0596</v>
      </c>
      <c r="H2279" s="2">
        <v>1</v>
      </c>
      <c r="I2279" s="3">
        <v>5.1998</v>
      </c>
      <c r="J2279" s="2">
        <v>1917</v>
      </c>
      <c r="K2279" s="2">
        <v>6</v>
      </c>
      <c r="L2279" s="2">
        <v>5</v>
      </c>
      <c r="M2279" s="2">
        <v>1</v>
      </c>
      <c r="N2279" s="2">
        <v>3</v>
      </c>
    </row>
    <row r="2280" hidden="1" spans="1:14">
      <c r="A2280" s="2">
        <v>1914</v>
      </c>
      <c r="B2280" s="3">
        <v>1</v>
      </c>
      <c r="C2280" s="3">
        <v>-500.48</v>
      </c>
      <c r="D2280" s="3">
        <v>-0.2649</v>
      </c>
      <c r="E2280" s="3">
        <v>0.8473</v>
      </c>
      <c r="F2280" s="3">
        <v>-0.97</v>
      </c>
      <c r="G2280" s="3">
        <v>-0.0761</v>
      </c>
      <c r="H2280" s="2">
        <v>1</v>
      </c>
      <c r="I2280" s="3">
        <v>5.1514</v>
      </c>
      <c r="J2280" s="2">
        <v>1889</v>
      </c>
      <c r="K2280" s="2">
        <v>5</v>
      </c>
      <c r="L2280" s="2">
        <v>5</v>
      </c>
      <c r="M2280" s="2">
        <v>1</v>
      </c>
      <c r="N2280" s="2">
        <v>3</v>
      </c>
    </row>
    <row r="2281" hidden="1" spans="1:14">
      <c r="A2281" s="2">
        <v>1913</v>
      </c>
      <c r="B2281" s="3">
        <v>1</v>
      </c>
      <c r="C2281" s="3">
        <v>-500.11</v>
      </c>
      <c r="D2281" s="3">
        <v>-0.3177</v>
      </c>
      <c r="E2281" s="3">
        <v>0.7835</v>
      </c>
      <c r="F2281" s="3">
        <v>-0.9951</v>
      </c>
      <c r="G2281" s="3">
        <v>-0.1121</v>
      </c>
      <c r="H2281" s="2">
        <v>1</v>
      </c>
      <c r="I2281" s="3">
        <v>5.0246</v>
      </c>
      <c r="J2281" s="2">
        <v>1574</v>
      </c>
      <c r="K2281" s="2">
        <v>4</v>
      </c>
      <c r="L2281" s="2">
        <v>5</v>
      </c>
      <c r="M2281" s="2">
        <v>1</v>
      </c>
      <c r="N2281" s="2">
        <v>3</v>
      </c>
    </row>
    <row r="2282" hidden="1" spans="1:14">
      <c r="A2282" s="2">
        <v>1912</v>
      </c>
      <c r="B2282" s="3">
        <v>1</v>
      </c>
      <c r="C2282" s="3">
        <v>-501.3</v>
      </c>
      <c r="D2282" s="3">
        <v>-0.3135</v>
      </c>
      <c r="E2282" s="3">
        <v>0.7392</v>
      </c>
      <c r="F2282" s="3">
        <v>-0.9896</v>
      </c>
      <c r="G2282" s="3">
        <v>-0.1377</v>
      </c>
      <c r="H2282" s="2">
        <v>1</v>
      </c>
      <c r="I2282" s="3">
        <v>5.063</v>
      </c>
      <c r="J2282" s="2">
        <v>1599</v>
      </c>
      <c r="K2282" s="2">
        <v>3</v>
      </c>
      <c r="L2282" s="2">
        <v>5</v>
      </c>
      <c r="M2282" s="2">
        <v>1</v>
      </c>
      <c r="N2282" s="2">
        <v>3</v>
      </c>
    </row>
    <row r="2283" hidden="1" spans="1:14">
      <c r="A2283" s="2">
        <v>1911</v>
      </c>
      <c r="B2283" s="3">
        <v>1</v>
      </c>
      <c r="C2283" s="3">
        <v>-501.45</v>
      </c>
      <c r="D2283" s="3">
        <v>-0.4127</v>
      </c>
      <c r="E2283" s="3">
        <v>0.6161</v>
      </c>
      <c r="F2283" s="3">
        <v>-0.9919</v>
      </c>
      <c r="G2283" s="3">
        <v>-0.2218</v>
      </c>
      <c r="H2283" s="2">
        <v>1</v>
      </c>
      <c r="I2283" s="3">
        <v>5.0534</v>
      </c>
      <c r="J2283" s="2">
        <v>1215</v>
      </c>
      <c r="K2283" s="2">
        <v>2</v>
      </c>
      <c r="L2283" s="2">
        <v>5</v>
      </c>
      <c r="M2283" s="2">
        <v>1</v>
      </c>
      <c r="N2283" s="2">
        <v>3</v>
      </c>
    </row>
    <row r="2284" hidden="1" spans="1:14">
      <c r="A2284" s="2">
        <v>1910</v>
      </c>
      <c r="B2284" s="3">
        <v>1</v>
      </c>
      <c r="C2284" s="3">
        <v>-507.82</v>
      </c>
      <c r="D2284" s="3">
        <v>-0.3431</v>
      </c>
      <c r="E2284" s="3">
        <v>0.8953</v>
      </c>
      <c r="F2284" s="3">
        <v>-0.9738</v>
      </c>
      <c r="G2284" s="3">
        <v>-0.049</v>
      </c>
      <c r="H2284" s="2">
        <v>1</v>
      </c>
      <c r="I2284" s="3">
        <v>5.2075</v>
      </c>
      <c r="J2284" s="2">
        <v>1480</v>
      </c>
      <c r="K2284" s="2">
        <v>8</v>
      </c>
      <c r="L2284" s="2">
        <v>4</v>
      </c>
      <c r="M2284" s="2">
        <v>1</v>
      </c>
      <c r="N2284" s="2">
        <v>3</v>
      </c>
    </row>
    <row r="2285" hidden="1" spans="1:14">
      <c r="A2285" s="2">
        <v>1909</v>
      </c>
      <c r="B2285" s="3">
        <v>1</v>
      </c>
      <c r="C2285" s="3">
        <v>-505.37</v>
      </c>
      <c r="D2285" s="3">
        <v>-0.3569</v>
      </c>
      <c r="E2285" s="3">
        <v>0.8649</v>
      </c>
      <c r="F2285" s="3">
        <v>-0.9752</v>
      </c>
      <c r="G2285" s="3">
        <v>-0.0646</v>
      </c>
      <c r="H2285" s="2">
        <v>1</v>
      </c>
      <c r="I2285" s="3">
        <v>5.1756</v>
      </c>
      <c r="J2285" s="2">
        <v>1416</v>
      </c>
      <c r="K2285" s="2">
        <v>7</v>
      </c>
      <c r="L2285" s="2">
        <v>4</v>
      </c>
      <c r="M2285" s="2">
        <v>1</v>
      </c>
      <c r="N2285" s="2">
        <v>3</v>
      </c>
    </row>
    <row r="2286" hidden="1" spans="1:14">
      <c r="A2286" s="2">
        <v>1908</v>
      </c>
      <c r="B2286" s="3">
        <v>1</v>
      </c>
      <c r="C2286" s="3">
        <v>-504.65</v>
      </c>
      <c r="D2286" s="3">
        <v>-0.2718</v>
      </c>
      <c r="E2286" s="3">
        <v>0.8646</v>
      </c>
      <c r="F2286" s="3">
        <v>-0.9631</v>
      </c>
      <c r="G2286" s="3">
        <v>-0.0652</v>
      </c>
      <c r="H2286" s="2">
        <v>1</v>
      </c>
      <c r="I2286" s="3">
        <v>5.2298</v>
      </c>
      <c r="J2286" s="2">
        <v>1857</v>
      </c>
      <c r="K2286" s="2">
        <v>6</v>
      </c>
      <c r="L2286" s="2">
        <v>4</v>
      </c>
      <c r="M2286" s="2">
        <v>1</v>
      </c>
      <c r="N2286" s="2">
        <v>3</v>
      </c>
    </row>
    <row r="2287" hidden="1" spans="1:14">
      <c r="A2287" s="2">
        <v>1907</v>
      </c>
      <c r="B2287" s="3">
        <v>1</v>
      </c>
      <c r="C2287" s="3">
        <v>-501.22</v>
      </c>
      <c r="D2287" s="3">
        <v>-0.2649</v>
      </c>
      <c r="E2287" s="3">
        <v>0.8359</v>
      </c>
      <c r="F2287" s="3">
        <v>-0.9753</v>
      </c>
      <c r="G2287" s="3">
        <v>-0.0806</v>
      </c>
      <c r="H2287" s="2">
        <v>1</v>
      </c>
      <c r="I2287" s="3">
        <v>5.1326</v>
      </c>
      <c r="J2287" s="2">
        <v>1892</v>
      </c>
      <c r="K2287" s="2">
        <v>5</v>
      </c>
      <c r="L2287" s="2">
        <v>4</v>
      </c>
      <c r="M2287" s="2">
        <v>1</v>
      </c>
      <c r="N2287" s="2">
        <v>3</v>
      </c>
    </row>
    <row r="2288" hidden="1" spans="1:14">
      <c r="A2288" s="2">
        <v>1906</v>
      </c>
      <c r="B2288" s="3">
        <v>1</v>
      </c>
      <c r="C2288" s="3">
        <v>-501.77</v>
      </c>
      <c r="D2288" s="3">
        <v>-0.3122</v>
      </c>
      <c r="E2288" s="3">
        <v>0.771</v>
      </c>
      <c r="F2288" s="3">
        <v>-0.9964</v>
      </c>
      <c r="G2288" s="3">
        <v>-0.1164</v>
      </c>
      <c r="H2288" s="2">
        <v>1</v>
      </c>
      <c r="I2288" s="3">
        <v>5.0349</v>
      </c>
      <c r="J2288" s="2">
        <v>1607</v>
      </c>
      <c r="K2288" s="2">
        <v>4</v>
      </c>
      <c r="L2288" s="2">
        <v>4</v>
      </c>
      <c r="M2288" s="2">
        <v>1</v>
      </c>
      <c r="N2288" s="2">
        <v>3</v>
      </c>
    </row>
    <row r="2289" hidden="1" spans="1:14">
      <c r="A2289" s="2">
        <v>1905</v>
      </c>
      <c r="B2289" s="3">
        <v>1</v>
      </c>
      <c r="C2289" s="3">
        <v>-500.03</v>
      </c>
      <c r="D2289" s="3">
        <v>-0.3135</v>
      </c>
      <c r="E2289" s="3">
        <v>0.7221</v>
      </c>
      <c r="F2289" s="3">
        <v>-0.9853</v>
      </c>
      <c r="G2289" s="3">
        <v>-0.1446</v>
      </c>
      <c r="H2289" s="2">
        <v>1</v>
      </c>
      <c r="I2289" s="3">
        <v>5.0711</v>
      </c>
      <c r="J2289" s="2">
        <v>1595</v>
      </c>
      <c r="K2289" s="2">
        <v>3</v>
      </c>
      <c r="L2289" s="2">
        <v>4</v>
      </c>
      <c r="M2289" s="2">
        <v>1</v>
      </c>
      <c r="N2289" s="2">
        <v>3</v>
      </c>
    </row>
    <row r="2290" hidden="1" spans="1:14">
      <c r="A2290" s="2">
        <v>1904</v>
      </c>
      <c r="B2290" s="3">
        <v>1</v>
      </c>
      <c r="C2290" s="3">
        <v>-500.19</v>
      </c>
      <c r="D2290" s="3">
        <v>-0.4175</v>
      </c>
      <c r="E2290" s="3">
        <v>0.5922</v>
      </c>
      <c r="F2290" s="3">
        <v>-0.9959</v>
      </c>
      <c r="G2290" s="3">
        <v>-0.2338</v>
      </c>
      <c r="H2290" s="2">
        <v>1</v>
      </c>
      <c r="I2290" s="3">
        <v>5.0213</v>
      </c>
      <c r="J2290" s="2">
        <v>1198</v>
      </c>
      <c r="K2290" s="2">
        <v>2</v>
      </c>
      <c r="L2290" s="2">
        <v>4</v>
      </c>
      <c r="M2290" s="2">
        <v>1</v>
      </c>
      <c r="N2290" s="2">
        <v>3</v>
      </c>
    </row>
    <row r="2291" spans="1:14">
      <c r="A2291" s="2">
        <v>1900</v>
      </c>
      <c r="B2291" s="3">
        <v>1</v>
      </c>
      <c r="C2291" s="3">
        <v>-152.5</v>
      </c>
      <c r="D2291" s="3">
        <v>-0.1093</v>
      </c>
      <c r="E2291" s="3">
        <v>0.969</v>
      </c>
      <c r="F2291" s="3">
        <v>-0.2525</v>
      </c>
      <c r="G2291" s="3">
        <v>-0.0139</v>
      </c>
      <c r="H2291" s="2">
        <v>1</v>
      </c>
      <c r="I2291" s="3">
        <v>5.8828</v>
      </c>
      <c r="J2291" s="2">
        <v>1395</v>
      </c>
      <c r="K2291" s="2">
        <v>5</v>
      </c>
      <c r="L2291" s="2">
        <v>20</v>
      </c>
      <c r="M2291" s="2">
        <v>0</v>
      </c>
      <c r="N2291" s="2">
        <v>3</v>
      </c>
    </row>
    <row r="2292" spans="1:14">
      <c r="A2292" s="2">
        <v>1899</v>
      </c>
      <c r="B2292" s="3">
        <v>1</v>
      </c>
      <c r="C2292" s="3">
        <v>-53.07</v>
      </c>
      <c r="D2292" s="3">
        <v>-0.038</v>
      </c>
      <c r="E2292" s="3">
        <v>0.9862</v>
      </c>
      <c r="F2292" s="3">
        <v>-0.1222</v>
      </c>
      <c r="G2292" s="3">
        <v>-0.006</v>
      </c>
      <c r="H2292" s="2">
        <v>1</v>
      </c>
      <c r="I2292" s="3">
        <v>4.239</v>
      </c>
      <c r="J2292" s="2">
        <v>1395</v>
      </c>
      <c r="K2292" s="2">
        <v>4</v>
      </c>
      <c r="L2292" s="2">
        <v>20</v>
      </c>
      <c r="M2292" s="2">
        <v>0</v>
      </c>
      <c r="N2292" s="2">
        <v>3</v>
      </c>
    </row>
    <row r="2293" spans="1:14">
      <c r="A2293" s="2">
        <v>1898</v>
      </c>
      <c r="B2293" s="3">
        <v>1</v>
      </c>
      <c r="C2293" s="3">
        <v>-67.56</v>
      </c>
      <c r="D2293" s="3">
        <v>-0.0484</v>
      </c>
      <c r="E2293" s="3">
        <v>0.978</v>
      </c>
      <c r="F2293" s="3">
        <v>-0.2419</v>
      </c>
      <c r="G2293" s="3">
        <v>-0.0098</v>
      </c>
      <c r="H2293" s="2">
        <v>1</v>
      </c>
      <c r="I2293" s="3">
        <v>2.7512</v>
      </c>
      <c r="J2293" s="2">
        <v>1395</v>
      </c>
      <c r="K2293" s="2">
        <v>3</v>
      </c>
      <c r="L2293" s="2">
        <v>20</v>
      </c>
      <c r="M2293" s="2">
        <v>0</v>
      </c>
      <c r="N2293" s="2">
        <v>3</v>
      </c>
    </row>
    <row r="2294" spans="1:14">
      <c r="A2294" s="2">
        <v>1897</v>
      </c>
      <c r="B2294" s="3">
        <v>1</v>
      </c>
      <c r="C2294" s="3">
        <v>-234.84</v>
      </c>
      <c r="D2294" s="3">
        <v>-0.1683</v>
      </c>
      <c r="E2294" s="3">
        <v>0.9036</v>
      </c>
      <c r="F2294" s="3">
        <v>-0.658</v>
      </c>
      <c r="G2294" s="3">
        <v>-0.0457</v>
      </c>
      <c r="H2294" s="2">
        <v>1</v>
      </c>
      <c r="I2294" s="3">
        <v>3.5331</v>
      </c>
      <c r="J2294" s="2">
        <v>1395</v>
      </c>
      <c r="K2294" s="2">
        <v>2</v>
      </c>
      <c r="L2294" s="2">
        <v>20</v>
      </c>
      <c r="M2294" s="2">
        <v>0</v>
      </c>
      <c r="N2294" s="2">
        <v>3</v>
      </c>
    </row>
    <row r="2295" spans="1:14">
      <c r="A2295" s="2">
        <v>1893</v>
      </c>
      <c r="B2295" s="3">
        <v>1</v>
      </c>
      <c r="C2295" s="3">
        <v>-257.09</v>
      </c>
      <c r="D2295" s="3">
        <v>-0.1843</v>
      </c>
      <c r="E2295" s="3">
        <v>0.9463</v>
      </c>
      <c r="F2295" s="3">
        <v>-0.4238</v>
      </c>
      <c r="G2295" s="3">
        <v>-0.0252</v>
      </c>
      <c r="H2295" s="2">
        <v>1</v>
      </c>
      <c r="I2295" s="3">
        <v>5.9688</v>
      </c>
      <c r="J2295" s="2">
        <v>1395</v>
      </c>
      <c r="K2295" s="2">
        <v>5</v>
      </c>
      <c r="L2295" s="2">
        <v>19</v>
      </c>
      <c r="M2295" s="2">
        <v>0</v>
      </c>
      <c r="N2295" s="2">
        <v>3</v>
      </c>
    </row>
    <row r="2296" spans="1:14">
      <c r="A2296" s="2">
        <v>1892</v>
      </c>
      <c r="B2296" s="3">
        <v>1</v>
      </c>
      <c r="C2296" s="3">
        <v>-70.02</v>
      </c>
      <c r="D2296" s="3">
        <v>-0.0502</v>
      </c>
      <c r="E2296" s="3">
        <v>0.9812</v>
      </c>
      <c r="F2296" s="3">
        <v>-0.1805</v>
      </c>
      <c r="G2296" s="3">
        <v>-0.0085</v>
      </c>
      <c r="H2296" s="2">
        <v>1</v>
      </c>
      <c r="I2296" s="3">
        <v>3.8122</v>
      </c>
      <c r="J2296" s="2">
        <v>1395</v>
      </c>
      <c r="K2296" s="2">
        <v>4</v>
      </c>
      <c r="L2296" s="2">
        <v>19</v>
      </c>
      <c r="M2296" s="2">
        <v>0</v>
      </c>
      <c r="N2296" s="2">
        <v>3</v>
      </c>
    </row>
    <row r="2297" spans="1:14">
      <c r="A2297" s="2">
        <v>1891</v>
      </c>
      <c r="B2297" s="3">
        <v>1</v>
      </c>
      <c r="C2297" s="3">
        <v>-31.48</v>
      </c>
      <c r="D2297" s="3">
        <v>-0.0226</v>
      </c>
      <c r="E2297" s="3">
        <v>0.9893</v>
      </c>
      <c r="F2297" s="3">
        <v>-0.1283</v>
      </c>
      <c r="G2297" s="3">
        <v>-0.0047</v>
      </c>
      <c r="H2297" s="2">
        <v>1</v>
      </c>
      <c r="I2297" s="3">
        <v>2.4158</v>
      </c>
      <c r="J2297" s="2">
        <v>1395</v>
      </c>
      <c r="K2297" s="2">
        <v>3</v>
      </c>
      <c r="L2297" s="2">
        <v>19</v>
      </c>
      <c r="M2297" s="2">
        <v>0</v>
      </c>
      <c r="N2297" s="2">
        <v>3</v>
      </c>
    </row>
    <row r="2298" spans="1:14">
      <c r="A2298" s="2">
        <v>1890</v>
      </c>
      <c r="B2298" s="3">
        <v>1</v>
      </c>
      <c r="C2298" s="3">
        <v>-222.3</v>
      </c>
      <c r="D2298" s="3">
        <v>-0.1594</v>
      </c>
      <c r="E2298" s="3">
        <v>0.9055</v>
      </c>
      <c r="F2298" s="3">
        <v>-0.6887</v>
      </c>
      <c r="G2298" s="3">
        <v>-0.0458</v>
      </c>
      <c r="H2298" s="2">
        <v>1</v>
      </c>
      <c r="I2298" s="3">
        <v>3.2005</v>
      </c>
      <c r="J2298" s="2">
        <v>1395</v>
      </c>
      <c r="K2298" s="2">
        <v>2</v>
      </c>
      <c r="L2298" s="2">
        <v>19</v>
      </c>
      <c r="M2298" s="2">
        <v>0</v>
      </c>
      <c r="N2298" s="2">
        <v>3</v>
      </c>
    </row>
    <row r="2299" spans="1:14">
      <c r="A2299" s="2">
        <v>1886</v>
      </c>
      <c r="B2299" s="3">
        <v>1</v>
      </c>
      <c r="C2299" s="3">
        <v>-287.49</v>
      </c>
      <c r="D2299" s="3">
        <v>-0.2061</v>
      </c>
      <c r="E2299" s="3">
        <v>0.9377</v>
      </c>
      <c r="F2299" s="3">
        <v>-0.4725</v>
      </c>
      <c r="G2299" s="3">
        <v>-0.0301</v>
      </c>
      <c r="H2299" s="2">
        <v>1</v>
      </c>
      <c r="I2299" s="3">
        <v>5.9875</v>
      </c>
      <c r="J2299" s="2">
        <v>1395</v>
      </c>
      <c r="K2299" s="2">
        <v>5</v>
      </c>
      <c r="L2299" s="2">
        <v>18</v>
      </c>
      <c r="M2299" s="2">
        <v>0</v>
      </c>
      <c r="N2299" s="2">
        <v>3</v>
      </c>
    </row>
    <row r="2300" spans="1:14">
      <c r="A2300" s="2">
        <v>1885</v>
      </c>
      <c r="B2300" s="3">
        <v>1</v>
      </c>
      <c r="C2300" s="3">
        <v>-104.71</v>
      </c>
      <c r="D2300" s="3">
        <v>-0.0751</v>
      </c>
      <c r="E2300" s="3">
        <v>0.9709</v>
      </c>
      <c r="F2300" s="3">
        <v>-0.2844</v>
      </c>
      <c r="G2300" s="3">
        <v>-0.0137</v>
      </c>
      <c r="H2300" s="2">
        <v>1</v>
      </c>
      <c r="I2300" s="3">
        <v>3.6189</v>
      </c>
      <c r="J2300" s="2">
        <v>1395</v>
      </c>
      <c r="K2300" s="2">
        <v>4</v>
      </c>
      <c r="L2300" s="2">
        <v>18</v>
      </c>
      <c r="M2300" s="2">
        <v>0</v>
      </c>
      <c r="N2300" s="2">
        <v>3</v>
      </c>
    </row>
    <row r="2301" spans="1:14">
      <c r="A2301" s="2">
        <v>1884</v>
      </c>
      <c r="B2301" s="3">
        <v>1</v>
      </c>
      <c r="C2301" s="3">
        <v>-92.11</v>
      </c>
      <c r="D2301" s="3">
        <v>-0.066</v>
      </c>
      <c r="E2301" s="3">
        <v>0.9677</v>
      </c>
      <c r="F2301" s="3">
        <v>-0.3662</v>
      </c>
      <c r="G2301" s="3">
        <v>-0.0153</v>
      </c>
      <c r="H2301" s="2">
        <v>1</v>
      </c>
      <c r="I2301" s="3">
        <v>2.4873</v>
      </c>
      <c r="J2301" s="2">
        <v>1395</v>
      </c>
      <c r="K2301" s="2">
        <v>3</v>
      </c>
      <c r="L2301" s="2">
        <v>18</v>
      </c>
      <c r="M2301" s="2">
        <v>0</v>
      </c>
      <c r="N2301" s="2">
        <v>3</v>
      </c>
    </row>
    <row r="2302" spans="1:14">
      <c r="A2302" s="2">
        <v>1883</v>
      </c>
      <c r="B2302" s="3">
        <v>1</v>
      </c>
      <c r="C2302" s="3">
        <v>-246.08</v>
      </c>
      <c r="D2302" s="3">
        <v>-0.1764</v>
      </c>
      <c r="E2302" s="3">
        <v>0.8919</v>
      </c>
      <c r="F2302" s="3">
        <v>-0.7544</v>
      </c>
      <c r="G2302" s="3">
        <v>-0.0539</v>
      </c>
      <c r="H2302" s="2">
        <v>1</v>
      </c>
      <c r="I2302" s="3">
        <v>3.24</v>
      </c>
      <c r="J2302" s="2">
        <v>1395</v>
      </c>
      <c r="K2302" s="2">
        <v>2</v>
      </c>
      <c r="L2302" s="2">
        <v>18</v>
      </c>
      <c r="M2302" s="2">
        <v>0</v>
      </c>
      <c r="N2302" s="2">
        <v>3</v>
      </c>
    </row>
    <row r="2303" spans="1:14">
      <c r="A2303" s="2">
        <v>1880</v>
      </c>
      <c r="B2303" s="3">
        <v>1</v>
      </c>
      <c r="C2303" s="3">
        <v>-67.6</v>
      </c>
      <c r="D2303" s="3">
        <v>-0.0485</v>
      </c>
      <c r="E2303" s="3">
        <v>0.9878</v>
      </c>
      <c r="F2303" s="3">
        <v>-0.1147</v>
      </c>
      <c r="G2303" s="3">
        <v>-0.0055</v>
      </c>
      <c r="H2303" s="2">
        <v>1</v>
      </c>
      <c r="I2303" s="3">
        <v>5.6805</v>
      </c>
      <c r="J2303" s="2">
        <v>1395</v>
      </c>
      <c r="K2303" s="2">
        <v>6</v>
      </c>
      <c r="L2303" s="2">
        <v>17</v>
      </c>
      <c r="M2303" s="2">
        <v>0</v>
      </c>
      <c r="N2303" s="2">
        <v>3</v>
      </c>
    </row>
    <row r="2304" spans="1:14">
      <c r="A2304" s="2">
        <v>1879</v>
      </c>
      <c r="B2304" s="3">
        <v>1</v>
      </c>
      <c r="C2304" s="3">
        <v>-297.88</v>
      </c>
      <c r="D2304" s="3">
        <v>-0.2135</v>
      </c>
      <c r="E2304" s="3">
        <v>0.9329</v>
      </c>
      <c r="F2304" s="3">
        <v>-0.5318</v>
      </c>
      <c r="G2304" s="3">
        <v>-0.033</v>
      </c>
      <c r="H2304" s="2">
        <v>1</v>
      </c>
      <c r="I2304" s="3">
        <v>5.5444</v>
      </c>
      <c r="J2304" s="2">
        <v>1395</v>
      </c>
      <c r="K2304" s="2">
        <v>5</v>
      </c>
      <c r="L2304" s="2">
        <v>17</v>
      </c>
      <c r="M2304" s="2">
        <v>0</v>
      </c>
      <c r="N2304" s="2">
        <v>3</v>
      </c>
    </row>
    <row r="2305" spans="1:14">
      <c r="A2305" s="2">
        <v>1878</v>
      </c>
      <c r="B2305" s="3">
        <v>1</v>
      </c>
      <c r="C2305" s="3">
        <v>-65.43</v>
      </c>
      <c r="D2305" s="3">
        <v>-0.0469</v>
      </c>
      <c r="E2305" s="3">
        <v>0.9809</v>
      </c>
      <c r="F2305" s="3">
        <v>-0.1953</v>
      </c>
      <c r="G2305" s="3">
        <v>-0.009</v>
      </c>
      <c r="H2305" s="2">
        <v>1</v>
      </c>
      <c r="I2305" s="3">
        <v>3.2903</v>
      </c>
      <c r="J2305" s="2">
        <v>1395</v>
      </c>
      <c r="K2305" s="2">
        <v>4</v>
      </c>
      <c r="L2305" s="2">
        <v>17</v>
      </c>
      <c r="M2305" s="2">
        <v>0</v>
      </c>
      <c r="N2305" s="2">
        <v>3</v>
      </c>
    </row>
    <row r="2306" spans="1:14">
      <c r="A2306" s="2">
        <v>1877</v>
      </c>
      <c r="B2306" s="3">
        <v>1</v>
      </c>
      <c r="C2306" s="3">
        <v>-65.42</v>
      </c>
      <c r="D2306" s="3">
        <v>-0.0469</v>
      </c>
      <c r="E2306" s="3">
        <v>0.976</v>
      </c>
      <c r="F2306" s="3">
        <v>-0.2554</v>
      </c>
      <c r="G2306" s="3">
        <v>-0.0115</v>
      </c>
      <c r="H2306" s="2">
        <v>1</v>
      </c>
      <c r="I2306" s="3">
        <v>2.5268</v>
      </c>
      <c r="J2306" s="2">
        <v>1395</v>
      </c>
      <c r="K2306" s="2">
        <v>3</v>
      </c>
      <c r="L2306" s="2">
        <v>17</v>
      </c>
      <c r="M2306" s="2">
        <v>0</v>
      </c>
      <c r="N2306" s="2">
        <v>3</v>
      </c>
    </row>
    <row r="2307" spans="1:14">
      <c r="A2307" s="2">
        <v>1876</v>
      </c>
      <c r="B2307" s="3">
        <v>1</v>
      </c>
      <c r="C2307" s="3">
        <v>-251.75</v>
      </c>
      <c r="D2307" s="3">
        <v>-0.1805</v>
      </c>
      <c r="E2307" s="3">
        <v>0.8852</v>
      </c>
      <c r="F2307" s="3">
        <v>-0.8018</v>
      </c>
      <c r="G2307" s="3">
        <v>-0.0584</v>
      </c>
      <c r="H2307" s="2">
        <v>1</v>
      </c>
      <c r="I2307" s="3">
        <v>3.1234</v>
      </c>
      <c r="J2307" s="2">
        <v>1395</v>
      </c>
      <c r="K2307" s="2">
        <v>2</v>
      </c>
      <c r="L2307" s="2">
        <v>17</v>
      </c>
      <c r="M2307" s="2">
        <v>0</v>
      </c>
      <c r="N2307" s="2">
        <v>3</v>
      </c>
    </row>
    <row r="2308" spans="1:14">
      <c r="A2308" s="2">
        <v>1873</v>
      </c>
      <c r="B2308" s="3">
        <v>1</v>
      </c>
      <c r="C2308" s="3">
        <v>-133.48</v>
      </c>
      <c r="D2308" s="3">
        <v>-0.0957</v>
      </c>
      <c r="E2308" s="3">
        <v>0.9748</v>
      </c>
      <c r="F2308" s="3">
        <v>-0.2612</v>
      </c>
      <c r="G2308" s="3">
        <v>-0.0121</v>
      </c>
      <c r="H2308" s="2">
        <v>1</v>
      </c>
      <c r="I2308" s="3">
        <v>4.9756</v>
      </c>
      <c r="J2308" s="2">
        <v>1395</v>
      </c>
      <c r="K2308" s="2">
        <v>6</v>
      </c>
      <c r="L2308" s="2">
        <v>16</v>
      </c>
      <c r="M2308" s="2">
        <v>0</v>
      </c>
      <c r="N2308" s="2">
        <v>3</v>
      </c>
    </row>
    <row r="2309" spans="1:14">
      <c r="A2309" s="2">
        <v>1872</v>
      </c>
      <c r="B2309" s="3">
        <v>1</v>
      </c>
      <c r="C2309" s="3">
        <v>-330.37</v>
      </c>
      <c r="D2309" s="3">
        <v>-0.2368</v>
      </c>
      <c r="E2309" s="3">
        <v>0.9226</v>
      </c>
      <c r="F2309" s="3">
        <v>-0.6361</v>
      </c>
      <c r="G2309" s="3">
        <v>-0.0389</v>
      </c>
      <c r="H2309" s="2">
        <v>1</v>
      </c>
      <c r="I2309" s="3">
        <v>5.1469</v>
      </c>
      <c r="J2309" s="2">
        <v>1395</v>
      </c>
      <c r="K2309" s="2">
        <v>5</v>
      </c>
      <c r="L2309" s="2">
        <v>16</v>
      </c>
      <c r="M2309" s="2">
        <v>0</v>
      </c>
      <c r="N2309" s="2">
        <v>3</v>
      </c>
    </row>
    <row r="2310" spans="1:14">
      <c r="A2310" s="2">
        <v>1871</v>
      </c>
      <c r="B2310" s="3">
        <v>1</v>
      </c>
      <c r="C2310" s="3">
        <v>-92.1</v>
      </c>
      <c r="D2310" s="3">
        <v>-0.066</v>
      </c>
      <c r="E2310" s="3">
        <v>0.972</v>
      </c>
      <c r="F2310" s="3">
        <v>-0.2952</v>
      </c>
      <c r="G2310" s="3">
        <v>-0.0136</v>
      </c>
      <c r="H2310" s="2">
        <v>1</v>
      </c>
      <c r="I2310" s="3">
        <v>3.0802</v>
      </c>
      <c r="J2310" s="2">
        <v>1395</v>
      </c>
      <c r="K2310" s="2">
        <v>4</v>
      </c>
      <c r="L2310" s="2">
        <v>16</v>
      </c>
      <c r="M2310" s="2">
        <v>0</v>
      </c>
      <c r="N2310" s="2">
        <v>3</v>
      </c>
    </row>
    <row r="2311" spans="1:14">
      <c r="A2311" s="2">
        <v>1870</v>
      </c>
      <c r="B2311" s="3">
        <v>1</v>
      </c>
      <c r="C2311" s="3">
        <v>-112.15</v>
      </c>
      <c r="D2311" s="3">
        <v>-0.0804</v>
      </c>
      <c r="E2311" s="3">
        <v>0.9572</v>
      </c>
      <c r="F2311" s="3">
        <v>-0.4149</v>
      </c>
      <c r="G2311" s="3">
        <v>-0.0211</v>
      </c>
      <c r="H2311" s="2">
        <v>1</v>
      </c>
      <c r="I2311" s="3">
        <v>2.6724</v>
      </c>
      <c r="J2311" s="2">
        <v>1395</v>
      </c>
      <c r="K2311" s="2">
        <v>3</v>
      </c>
      <c r="L2311" s="2">
        <v>16</v>
      </c>
      <c r="M2311" s="2">
        <v>0</v>
      </c>
      <c r="N2311" s="2">
        <v>3</v>
      </c>
    </row>
    <row r="2312" spans="1:14">
      <c r="A2312" s="2">
        <v>1869</v>
      </c>
      <c r="B2312" s="3">
        <v>1</v>
      </c>
      <c r="C2312" s="3">
        <v>-306.28</v>
      </c>
      <c r="D2312" s="3">
        <v>-0.2196</v>
      </c>
      <c r="E2312" s="3">
        <v>0.856</v>
      </c>
      <c r="F2312" s="3">
        <v>-0.8588</v>
      </c>
      <c r="G2312" s="3">
        <v>-0.0757</v>
      </c>
      <c r="H2312" s="2">
        <v>1</v>
      </c>
      <c r="I2312" s="3">
        <v>3.5523</v>
      </c>
      <c r="J2312" s="2">
        <v>1395</v>
      </c>
      <c r="K2312" s="2">
        <v>2</v>
      </c>
      <c r="L2312" s="2">
        <v>16</v>
      </c>
      <c r="M2312" s="2">
        <v>0</v>
      </c>
      <c r="N2312" s="2">
        <v>3</v>
      </c>
    </row>
    <row r="2313" spans="1:14">
      <c r="A2313" s="2">
        <v>1866</v>
      </c>
      <c r="B2313" s="3">
        <v>1</v>
      </c>
      <c r="C2313" s="3">
        <v>-238.33</v>
      </c>
      <c r="D2313" s="3">
        <v>-0.1708</v>
      </c>
      <c r="E2313" s="3">
        <v>0.9533</v>
      </c>
      <c r="F2313" s="3">
        <v>-0.4923</v>
      </c>
      <c r="G2313" s="3">
        <v>-0.0233</v>
      </c>
      <c r="H2313" s="2">
        <v>1</v>
      </c>
      <c r="I2313" s="3">
        <v>4.7752</v>
      </c>
      <c r="J2313" s="2">
        <v>1395</v>
      </c>
      <c r="K2313" s="2">
        <v>6</v>
      </c>
      <c r="L2313" s="2">
        <v>15</v>
      </c>
      <c r="M2313" s="2">
        <v>0</v>
      </c>
      <c r="N2313" s="2">
        <v>3</v>
      </c>
    </row>
    <row r="2314" spans="1:14">
      <c r="A2314" s="2">
        <v>1865</v>
      </c>
      <c r="B2314" s="3">
        <v>1</v>
      </c>
      <c r="C2314" s="3">
        <v>-271.96</v>
      </c>
      <c r="D2314" s="3">
        <v>-0.195</v>
      </c>
      <c r="E2314" s="3">
        <v>0.9329</v>
      </c>
      <c r="F2314" s="3">
        <v>-0.6109</v>
      </c>
      <c r="G2314" s="3">
        <v>-0.0339</v>
      </c>
      <c r="H2314" s="2">
        <v>1</v>
      </c>
      <c r="I2314" s="3">
        <v>4.4109</v>
      </c>
      <c r="J2314" s="2">
        <v>1395</v>
      </c>
      <c r="K2314" s="2">
        <v>5</v>
      </c>
      <c r="L2314" s="2">
        <v>15</v>
      </c>
      <c r="M2314" s="2">
        <v>0</v>
      </c>
      <c r="N2314" s="2">
        <v>3</v>
      </c>
    </row>
    <row r="2315" spans="1:14">
      <c r="A2315" s="2">
        <v>1864</v>
      </c>
      <c r="B2315" s="3">
        <v>1</v>
      </c>
      <c r="C2315" s="3">
        <v>-80.17</v>
      </c>
      <c r="D2315" s="3">
        <v>-0.0575</v>
      </c>
      <c r="E2315" s="3">
        <v>0.9744</v>
      </c>
      <c r="F2315" s="3">
        <v>-0.2405</v>
      </c>
      <c r="G2315" s="3">
        <v>-0.0126</v>
      </c>
      <c r="H2315" s="2">
        <v>1</v>
      </c>
      <c r="I2315" s="3">
        <v>3.2788</v>
      </c>
      <c r="J2315" s="2">
        <v>1395</v>
      </c>
      <c r="K2315" s="2">
        <v>4</v>
      </c>
      <c r="L2315" s="2">
        <v>15</v>
      </c>
      <c r="M2315" s="2">
        <v>0</v>
      </c>
      <c r="N2315" s="2">
        <v>3</v>
      </c>
    </row>
    <row r="2316" spans="1:14">
      <c r="A2316" s="2">
        <v>1863</v>
      </c>
      <c r="B2316" s="3">
        <v>1</v>
      </c>
      <c r="C2316" s="3">
        <v>-138.9</v>
      </c>
      <c r="D2316" s="3">
        <v>-0.0996</v>
      </c>
      <c r="E2316" s="3">
        <v>0.9447</v>
      </c>
      <c r="F2316" s="3">
        <v>-0.5041</v>
      </c>
      <c r="G2316" s="3">
        <v>-0.0278</v>
      </c>
      <c r="H2316" s="2">
        <v>1</v>
      </c>
      <c r="I2316" s="3">
        <v>2.7266</v>
      </c>
      <c r="J2316" s="2">
        <v>1395</v>
      </c>
      <c r="K2316" s="2">
        <v>3</v>
      </c>
      <c r="L2316" s="2">
        <v>15</v>
      </c>
      <c r="M2316" s="2">
        <v>0</v>
      </c>
      <c r="N2316" s="2">
        <v>3</v>
      </c>
    </row>
    <row r="2317" spans="1:14">
      <c r="A2317" s="2">
        <v>1862</v>
      </c>
      <c r="B2317" s="3">
        <v>1</v>
      </c>
      <c r="C2317" s="3">
        <v>-340.64</v>
      </c>
      <c r="D2317" s="3">
        <v>-0.2442</v>
      </c>
      <c r="E2317" s="3">
        <v>0.834</v>
      </c>
      <c r="F2317" s="3">
        <v>-0.8932</v>
      </c>
      <c r="G2317" s="3">
        <v>-0.0892</v>
      </c>
      <c r="H2317" s="2">
        <v>1</v>
      </c>
      <c r="I2317" s="3">
        <v>3.8034</v>
      </c>
      <c r="J2317" s="2">
        <v>1395</v>
      </c>
      <c r="K2317" s="2">
        <v>2</v>
      </c>
      <c r="L2317" s="2">
        <v>15</v>
      </c>
      <c r="M2317" s="2">
        <v>0</v>
      </c>
      <c r="N2317" s="2">
        <v>3</v>
      </c>
    </row>
    <row r="2318" spans="1:14">
      <c r="A2318" s="2">
        <v>1859</v>
      </c>
      <c r="B2318" s="3">
        <v>1</v>
      </c>
      <c r="C2318" s="3">
        <v>-269.5</v>
      </c>
      <c r="D2318" s="3">
        <v>-0.1932</v>
      </c>
      <c r="E2318" s="3">
        <v>0.9446</v>
      </c>
      <c r="F2318" s="3">
        <v>-0.6424</v>
      </c>
      <c r="G2318" s="3">
        <v>-0.028</v>
      </c>
      <c r="H2318" s="2">
        <v>1</v>
      </c>
      <c r="I2318" s="3">
        <v>4.152</v>
      </c>
      <c r="J2318" s="2">
        <v>1395</v>
      </c>
      <c r="K2318" s="2">
        <v>6</v>
      </c>
      <c r="L2318" s="2">
        <v>14</v>
      </c>
      <c r="M2318" s="2">
        <v>0</v>
      </c>
      <c r="N2318" s="2">
        <v>3</v>
      </c>
    </row>
    <row r="2319" spans="1:14">
      <c r="A2319" s="2">
        <v>1858</v>
      </c>
      <c r="B2319" s="3">
        <v>1</v>
      </c>
      <c r="C2319" s="3">
        <v>-284.66</v>
      </c>
      <c r="D2319" s="3">
        <v>-0.2041</v>
      </c>
      <c r="E2319" s="3">
        <v>0.9264</v>
      </c>
      <c r="F2319" s="3">
        <v>-0.6332</v>
      </c>
      <c r="G2319" s="3">
        <v>-0.0376</v>
      </c>
      <c r="H2319" s="2">
        <v>1</v>
      </c>
      <c r="I2319" s="3">
        <v>4.4603</v>
      </c>
      <c r="J2319" s="2">
        <v>1395</v>
      </c>
      <c r="K2319" s="2">
        <v>5</v>
      </c>
      <c r="L2319" s="2">
        <v>14</v>
      </c>
      <c r="M2319" s="2">
        <v>0</v>
      </c>
      <c r="N2319" s="2">
        <v>3</v>
      </c>
    </row>
    <row r="2320" spans="1:14">
      <c r="A2320" s="2">
        <v>1857</v>
      </c>
      <c r="B2320" s="3">
        <v>1</v>
      </c>
      <c r="C2320" s="3">
        <v>-132.5</v>
      </c>
      <c r="D2320" s="3">
        <v>-0.095</v>
      </c>
      <c r="E2320" s="3">
        <v>0.9557</v>
      </c>
      <c r="F2320" s="3">
        <v>-0.3795</v>
      </c>
      <c r="G2320" s="3">
        <v>-0.0222</v>
      </c>
      <c r="H2320" s="2">
        <v>1</v>
      </c>
      <c r="I2320" s="3">
        <v>3.4405</v>
      </c>
      <c r="J2320" s="2">
        <v>1395</v>
      </c>
      <c r="K2320" s="2">
        <v>4</v>
      </c>
      <c r="L2320" s="2">
        <v>14</v>
      </c>
      <c r="M2320" s="2">
        <v>0</v>
      </c>
      <c r="N2320" s="2">
        <v>3</v>
      </c>
    </row>
    <row r="2321" spans="1:14">
      <c r="A2321" s="2">
        <v>1856</v>
      </c>
      <c r="B2321" s="3">
        <v>1</v>
      </c>
      <c r="C2321" s="3">
        <v>-196.25</v>
      </c>
      <c r="D2321" s="3">
        <v>-0.1407</v>
      </c>
      <c r="E2321" s="3">
        <v>0.9187</v>
      </c>
      <c r="F2321" s="3">
        <v>-0.7276</v>
      </c>
      <c r="G2321" s="3">
        <v>-0.0419</v>
      </c>
      <c r="H2321" s="2">
        <v>1</v>
      </c>
      <c r="I2321" s="3">
        <v>2.6808</v>
      </c>
      <c r="J2321" s="2">
        <v>1395</v>
      </c>
      <c r="K2321" s="2">
        <v>3</v>
      </c>
      <c r="L2321" s="2">
        <v>14</v>
      </c>
      <c r="M2321" s="2">
        <v>0</v>
      </c>
      <c r="N2321" s="2">
        <v>3</v>
      </c>
    </row>
    <row r="2322" spans="1:14">
      <c r="A2322" s="2">
        <v>1855</v>
      </c>
      <c r="B2322" s="3">
        <v>1</v>
      </c>
      <c r="C2322" s="3">
        <v>-291.31</v>
      </c>
      <c r="D2322" s="3">
        <v>-0.2088</v>
      </c>
      <c r="E2322" s="3">
        <v>0.8499</v>
      </c>
      <c r="F2322" s="3">
        <v>-0.8936</v>
      </c>
      <c r="G2322" s="3">
        <v>-0.0804</v>
      </c>
      <c r="H2322" s="2">
        <v>1</v>
      </c>
      <c r="I2322" s="3">
        <v>3.2548</v>
      </c>
      <c r="J2322" s="2">
        <v>1395</v>
      </c>
      <c r="K2322" s="2">
        <v>2</v>
      </c>
      <c r="L2322" s="2">
        <v>14</v>
      </c>
      <c r="M2322" s="2">
        <v>0</v>
      </c>
      <c r="N2322" s="2">
        <v>3</v>
      </c>
    </row>
    <row r="2323" spans="1:14">
      <c r="A2323" s="2">
        <v>1853</v>
      </c>
      <c r="B2323" s="3">
        <v>1</v>
      </c>
      <c r="C2323" s="3">
        <v>-67.51</v>
      </c>
      <c r="D2323" s="3">
        <v>-0.0484</v>
      </c>
      <c r="E2323" s="3">
        <v>0.9883</v>
      </c>
      <c r="F2323" s="3">
        <v>-0.166</v>
      </c>
      <c r="G2323" s="3">
        <v>-0.0055</v>
      </c>
      <c r="H2323" s="2">
        <v>1</v>
      </c>
      <c r="I2323" s="3">
        <v>3.9703</v>
      </c>
      <c r="J2323" s="2">
        <v>1395</v>
      </c>
      <c r="K2323" s="2">
        <v>7</v>
      </c>
      <c r="L2323" s="2">
        <v>13</v>
      </c>
      <c r="M2323" s="2">
        <v>0</v>
      </c>
      <c r="N2323" s="2">
        <v>3</v>
      </c>
    </row>
    <row r="2324" spans="1:14">
      <c r="A2324" s="2">
        <v>1852</v>
      </c>
      <c r="B2324" s="3">
        <v>1</v>
      </c>
      <c r="C2324" s="3">
        <v>-163.32</v>
      </c>
      <c r="D2324" s="3">
        <v>-0.1171</v>
      </c>
      <c r="E2324" s="3">
        <v>0.9643</v>
      </c>
      <c r="F2324" s="3">
        <v>-0.4126</v>
      </c>
      <c r="G2324" s="3">
        <v>-0.0178</v>
      </c>
      <c r="H2324" s="2">
        <v>1</v>
      </c>
      <c r="I2324" s="3">
        <v>3.8951</v>
      </c>
      <c r="J2324" s="2">
        <v>1395</v>
      </c>
      <c r="K2324" s="2">
        <v>6</v>
      </c>
      <c r="L2324" s="2">
        <v>13</v>
      </c>
      <c r="M2324" s="2">
        <v>0</v>
      </c>
      <c r="N2324" s="2">
        <v>3</v>
      </c>
    </row>
    <row r="2325" spans="1:14">
      <c r="A2325" s="2">
        <v>1851</v>
      </c>
      <c r="B2325" s="3">
        <v>1</v>
      </c>
      <c r="C2325" s="3">
        <v>-274.08</v>
      </c>
      <c r="D2325" s="3">
        <v>-0.1965</v>
      </c>
      <c r="E2325" s="3">
        <v>0.9253</v>
      </c>
      <c r="F2325" s="3">
        <v>-0.6086</v>
      </c>
      <c r="G2325" s="3">
        <v>-0.0384</v>
      </c>
      <c r="H2325" s="2">
        <v>1</v>
      </c>
      <c r="I2325" s="3">
        <v>4.4589</v>
      </c>
      <c r="J2325" s="2">
        <v>1395</v>
      </c>
      <c r="K2325" s="2">
        <v>5</v>
      </c>
      <c r="L2325" s="2">
        <v>13</v>
      </c>
      <c r="M2325" s="2">
        <v>0</v>
      </c>
      <c r="N2325" s="2">
        <v>3</v>
      </c>
    </row>
    <row r="2326" spans="1:14">
      <c r="A2326" s="2">
        <v>1850</v>
      </c>
      <c r="B2326" s="3">
        <v>1</v>
      </c>
      <c r="C2326" s="3">
        <v>-164.87</v>
      </c>
      <c r="D2326" s="3">
        <v>-0.1182</v>
      </c>
      <c r="E2326" s="3">
        <v>0.9423</v>
      </c>
      <c r="F2326" s="3">
        <v>-0.4648</v>
      </c>
      <c r="G2326" s="3">
        <v>-0.0293</v>
      </c>
      <c r="H2326" s="2">
        <v>1</v>
      </c>
      <c r="I2326" s="3">
        <v>3.5034</v>
      </c>
      <c r="J2326" s="2">
        <v>1395</v>
      </c>
      <c r="K2326" s="2">
        <v>4</v>
      </c>
      <c r="L2326" s="2">
        <v>13</v>
      </c>
      <c r="M2326" s="2">
        <v>0</v>
      </c>
      <c r="N2326" s="2">
        <v>3</v>
      </c>
    </row>
    <row r="2327" spans="1:14">
      <c r="A2327" s="2">
        <v>1849</v>
      </c>
      <c r="B2327" s="3">
        <v>1</v>
      </c>
      <c r="C2327" s="3">
        <v>-282.53</v>
      </c>
      <c r="D2327" s="3">
        <v>-0.2025</v>
      </c>
      <c r="E2327" s="3">
        <v>0.8792</v>
      </c>
      <c r="F2327" s="3">
        <v>-0.8349</v>
      </c>
      <c r="G2327" s="3">
        <v>-0.0638</v>
      </c>
      <c r="H2327" s="2">
        <v>1</v>
      </c>
      <c r="I2327" s="3">
        <v>3.3684</v>
      </c>
      <c r="J2327" s="2">
        <v>1395</v>
      </c>
      <c r="K2327" s="2">
        <v>3</v>
      </c>
      <c r="L2327" s="2">
        <v>13</v>
      </c>
      <c r="M2327" s="2">
        <v>0</v>
      </c>
      <c r="N2327" s="2">
        <v>3</v>
      </c>
    </row>
    <row r="2328" spans="1:14">
      <c r="A2328" s="2">
        <v>1848</v>
      </c>
      <c r="B2328" s="3">
        <v>1</v>
      </c>
      <c r="C2328" s="3">
        <v>-315.18</v>
      </c>
      <c r="D2328" s="3">
        <v>-0.2259</v>
      </c>
      <c r="E2328" s="3">
        <v>0.831</v>
      </c>
      <c r="F2328" s="3">
        <v>-0.9106</v>
      </c>
      <c r="G2328" s="3">
        <v>-0.0918</v>
      </c>
      <c r="H2328" s="2">
        <v>1</v>
      </c>
      <c r="I2328" s="3">
        <v>3.4549</v>
      </c>
      <c r="J2328" s="2">
        <v>1395</v>
      </c>
      <c r="K2328" s="2">
        <v>2</v>
      </c>
      <c r="L2328" s="2">
        <v>13</v>
      </c>
      <c r="M2328" s="2">
        <v>0</v>
      </c>
      <c r="N2328" s="2">
        <v>3</v>
      </c>
    </row>
    <row r="2329" spans="1:14">
      <c r="A2329" s="2">
        <v>1846</v>
      </c>
      <c r="B2329" s="3">
        <v>1</v>
      </c>
      <c r="C2329" s="3">
        <v>-135.88</v>
      </c>
      <c r="D2329" s="3">
        <v>-0.0974</v>
      </c>
      <c r="E2329" s="3">
        <v>0.9755</v>
      </c>
      <c r="F2329" s="3">
        <v>-0.3477</v>
      </c>
      <c r="G2329" s="3">
        <v>-0.012</v>
      </c>
      <c r="H2329" s="2">
        <v>1</v>
      </c>
      <c r="I2329" s="3">
        <v>3.8289</v>
      </c>
      <c r="J2329" s="2">
        <v>1395</v>
      </c>
      <c r="K2329" s="2">
        <v>7</v>
      </c>
      <c r="L2329" s="2">
        <v>12</v>
      </c>
      <c r="M2329" s="2">
        <v>0</v>
      </c>
      <c r="N2329" s="2">
        <v>3</v>
      </c>
    </row>
    <row r="2330" spans="1:14">
      <c r="A2330" s="2">
        <v>1845</v>
      </c>
      <c r="B2330" s="3">
        <v>1</v>
      </c>
      <c r="C2330" s="3">
        <v>-199.73</v>
      </c>
      <c r="D2330" s="3">
        <v>-0.1432</v>
      </c>
      <c r="E2330" s="3">
        <v>0.9547</v>
      </c>
      <c r="F2330" s="3">
        <v>-0.4925</v>
      </c>
      <c r="G2330" s="3">
        <v>-0.0229</v>
      </c>
      <c r="H2330" s="2">
        <v>1</v>
      </c>
      <c r="I2330" s="3">
        <v>4.0011</v>
      </c>
      <c r="J2330" s="2">
        <v>1395</v>
      </c>
      <c r="K2330" s="2">
        <v>6</v>
      </c>
      <c r="L2330" s="2">
        <v>12</v>
      </c>
      <c r="M2330" s="2">
        <v>0</v>
      </c>
      <c r="N2330" s="2">
        <v>3</v>
      </c>
    </row>
    <row r="2331" spans="1:14">
      <c r="A2331" s="2">
        <v>1844</v>
      </c>
      <c r="B2331" s="3">
        <v>1</v>
      </c>
      <c r="C2331" s="3">
        <v>-319.98</v>
      </c>
      <c r="D2331" s="3">
        <v>-0.2294</v>
      </c>
      <c r="E2331" s="3">
        <v>0.9099</v>
      </c>
      <c r="F2331" s="3">
        <v>-0.7047</v>
      </c>
      <c r="G2331" s="3">
        <v>-0.0468</v>
      </c>
      <c r="H2331" s="2">
        <v>1</v>
      </c>
      <c r="I2331" s="3">
        <v>4.5027</v>
      </c>
      <c r="J2331" s="2">
        <v>1395</v>
      </c>
      <c r="K2331" s="2">
        <v>5</v>
      </c>
      <c r="L2331" s="2">
        <v>12</v>
      </c>
      <c r="M2331" s="2">
        <v>0</v>
      </c>
      <c r="N2331" s="2">
        <v>3</v>
      </c>
    </row>
    <row r="2332" spans="1:14">
      <c r="A2332" s="2">
        <v>1843</v>
      </c>
      <c r="B2332" s="3">
        <v>1</v>
      </c>
      <c r="C2332" s="3">
        <v>-195.39</v>
      </c>
      <c r="D2332" s="3">
        <v>-0.1401</v>
      </c>
      <c r="E2332" s="3">
        <v>0.9292</v>
      </c>
      <c r="F2332" s="3">
        <v>-0.5605</v>
      </c>
      <c r="G2332" s="3">
        <v>-0.0364</v>
      </c>
      <c r="H2332" s="2">
        <v>1</v>
      </c>
      <c r="I2332" s="3">
        <v>3.45</v>
      </c>
      <c r="J2332" s="2">
        <v>1395</v>
      </c>
      <c r="K2332" s="2">
        <v>4</v>
      </c>
      <c r="L2332" s="2">
        <v>12</v>
      </c>
      <c r="M2332" s="2">
        <v>0</v>
      </c>
      <c r="N2332" s="2">
        <v>3</v>
      </c>
    </row>
    <row r="2333" spans="1:14">
      <c r="A2333" s="2">
        <v>1842</v>
      </c>
      <c r="B2333" s="3">
        <v>1</v>
      </c>
      <c r="C2333" s="3">
        <v>-248.38</v>
      </c>
      <c r="D2333" s="3">
        <v>-0.1781</v>
      </c>
      <c r="E2333" s="3">
        <v>0.8888</v>
      </c>
      <c r="F2333" s="3">
        <v>-0.8191</v>
      </c>
      <c r="G2333" s="3">
        <v>-0.0584</v>
      </c>
      <c r="H2333" s="2">
        <v>1</v>
      </c>
      <c r="I2333" s="3">
        <v>3.0216</v>
      </c>
      <c r="J2333" s="2">
        <v>1395</v>
      </c>
      <c r="K2333" s="2">
        <v>3</v>
      </c>
      <c r="L2333" s="2">
        <v>12</v>
      </c>
      <c r="M2333" s="2">
        <v>0</v>
      </c>
      <c r="N2333" s="2">
        <v>3</v>
      </c>
    </row>
    <row r="2334" spans="1:14">
      <c r="A2334" s="2">
        <v>1841</v>
      </c>
      <c r="B2334" s="3">
        <v>1</v>
      </c>
      <c r="C2334" s="3">
        <v>-298.18</v>
      </c>
      <c r="D2334" s="3">
        <v>-0.2137</v>
      </c>
      <c r="E2334" s="3">
        <v>0.8334</v>
      </c>
      <c r="F2334" s="3">
        <v>-0.8844</v>
      </c>
      <c r="G2334" s="3">
        <v>-0.0903</v>
      </c>
      <c r="H2334" s="2">
        <v>1</v>
      </c>
      <c r="I2334" s="3">
        <v>3.3652</v>
      </c>
      <c r="J2334" s="2">
        <v>1395</v>
      </c>
      <c r="K2334" s="2">
        <v>2</v>
      </c>
      <c r="L2334" s="2">
        <v>12</v>
      </c>
      <c r="M2334" s="2">
        <v>0</v>
      </c>
      <c r="N2334" s="2">
        <v>3</v>
      </c>
    </row>
    <row r="2335" spans="1:14">
      <c r="A2335" s="2">
        <v>1840</v>
      </c>
      <c r="B2335" s="3">
        <v>1</v>
      </c>
      <c r="C2335" s="3">
        <v>-71.04</v>
      </c>
      <c r="D2335" s="3">
        <v>-0.0509</v>
      </c>
      <c r="E2335" s="3">
        <v>0.9894</v>
      </c>
      <c r="F2335" s="3">
        <v>-0.1639</v>
      </c>
      <c r="G2335" s="3">
        <v>-0.0049</v>
      </c>
      <c r="H2335" s="2">
        <v>1</v>
      </c>
      <c r="I2335" s="3">
        <v>4.2011</v>
      </c>
      <c r="J2335" s="2">
        <v>1395</v>
      </c>
      <c r="K2335" s="2">
        <v>8</v>
      </c>
      <c r="L2335" s="2">
        <v>11</v>
      </c>
      <c r="M2335" s="2">
        <v>0</v>
      </c>
      <c r="N2335" s="2">
        <v>3</v>
      </c>
    </row>
    <row r="2336" spans="1:14">
      <c r="A2336" s="2">
        <v>1839</v>
      </c>
      <c r="B2336" s="3">
        <v>1</v>
      </c>
      <c r="C2336" s="3">
        <v>-32.26</v>
      </c>
      <c r="D2336" s="3">
        <v>-0.0231</v>
      </c>
      <c r="E2336" s="3">
        <v>0.9939</v>
      </c>
      <c r="F2336" s="3">
        <v>-0.0888</v>
      </c>
      <c r="G2336" s="3">
        <v>-0.0027</v>
      </c>
      <c r="H2336" s="2">
        <v>1</v>
      </c>
      <c r="I2336" s="3">
        <v>3.5566</v>
      </c>
      <c r="J2336" s="2">
        <v>1395</v>
      </c>
      <c r="K2336" s="2">
        <v>7</v>
      </c>
      <c r="L2336" s="2">
        <v>11</v>
      </c>
      <c r="M2336" s="2">
        <v>0</v>
      </c>
      <c r="N2336" s="2">
        <v>3</v>
      </c>
    </row>
    <row r="2337" spans="1:14">
      <c r="A2337" s="2">
        <v>1838</v>
      </c>
      <c r="B2337" s="3">
        <v>1</v>
      </c>
      <c r="C2337" s="3">
        <v>-197.89</v>
      </c>
      <c r="D2337" s="3">
        <v>-0.1419</v>
      </c>
      <c r="E2337" s="3">
        <v>0.9531</v>
      </c>
      <c r="F2337" s="3">
        <v>-0.5538</v>
      </c>
      <c r="G2337" s="3">
        <v>-0.0236</v>
      </c>
      <c r="H2337" s="2">
        <v>1</v>
      </c>
      <c r="I2337" s="3">
        <v>3.5343</v>
      </c>
      <c r="J2337" s="2">
        <v>1395</v>
      </c>
      <c r="K2337" s="2">
        <v>6</v>
      </c>
      <c r="L2337" s="2">
        <v>11</v>
      </c>
      <c r="M2337" s="2">
        <v>0</v>
      </c>
      <c r="N2337" s="2">
        <v>3</v>
      </c>
    </row>
    <row r="2338" spans="1:14">
      <c r="A2338" s="2">
        <v>1837</v>
      </c>
      <c r="B2338" s="3">
        <v>1</v>
      </c>
      <c r="C2338" s="3">
        <v>-344.52</v>
      </c>
      <c r="D2338" s="3">
        <v>-0.247</v>
      </c>
      <c r="E2338" s="3">
        <v>0.8994</v>
      </c>
      <c r="F2338" s="3">
        <v>-0.7265</v>
      </c>
      <c r="G2338" s="3">
        <v>-0.0525</v>
      </c>
      <c r="H2338" s="2">
        <v>1</v>
      </c>
      <c r="I2338" s="3">
        <v>4.706</v>
      </c>
      <c r="J2338" s="2">
        <v>1395</v>
      </c>
      <c r="K2338" s="2">
        <v>5</v>
      </c>
      <c r="L2338" s="2">
        <v>11</v>
      </c>
      <c r="M2338" s="2">
        <v>0</v>
      </c>
      <c r="N2338" s="2">
        <v>3</v>
      </c>
    </row>
    <row r="2339" spans="1:14">
      <c r="A2339" s="2">
        <v>1836</v>
      </c>
      <c r="B2339" s="3">
        <v>1</v>
      </c>
      <c r="C2339" s="3">
        <v>-248.42</v>
      </c>
      <c r="D2339" s="3">
        <v>-0.1781</v>
      </c>
      <c r="E2339" s="3">
        <v>0.9072</v>
      </c>
      <c r="F2339" s="3">
        <v>-0.7362</v>
      </c>
      <c r="G2339" s="3">
        <v>-0.0482</v>
      </c>
      <c r="H2339" s="2">
        <v>1</v>
      </c>
      <c r="I2339" s="3">
        <v>3.3532</v>
      </c>
      <c r="J2339" s="2">
        <v>1395</v>
      </c>
      <c r="K2339" s="2">
        <v>4</v>
      </c>
      <c r="L2339" s="2">
        <v>11</v>
      </c>
      <c r="M2339" s="2">
        <v>0</v>
      </c>
      <c r="N2339" s="2">
        <v>3</v>
      </c>
    </row>
    <row r="2340" spans="1:14">
      <c r="A2340" s="2">
        <v>1835</v>
      </c>
      <c r="B2340" s="3">
        <v>1</v>
      </c>
      <c r="C2340" s="3">
        <v>-216.46</v>
      </c>
      <c r="D2340" s="3">
        <v>-0.1552</v>
      </c>
      <c r="E2340" s="3">
        <v>0.8983</v>
      </c>
      <c r="F2340" s="3">
        <v>-0.82</v>
      </c>
      <c r="G2340" s="3">
        <v>-0.053</v>
      </c>
      <c r="H2340" s="2">
        <v>1</v>
      </c>
      <c r="I2340" s="3">
        <v>2.6314</v>
      </c>
      <c r="J2340" s="2">
        <v>1395</v>
      </c>
      <c r="K2340" s="2">
        <v>3</v>
      </c>
      <c r="L2340" s="2">
        <v>11</v>
      </c>
      <c r="M2340" s="2">
        <v>0</v>
      </c>
      <c r="N2340" s="2">
        <v>3</v>
      </c>
    </row>
    <row r="2341" spans="1:14">
      <c r="A2341" s="2">
        <v>1834</v>
      </c>
      <c r="B2341" s="3">
        <v>1</v>
      </c>
      <c r="C2341" s="3">
        <v>-327.07</v>
      </c>
      <c r="D2341" s="3">
        <v>-0.2345</v>
      </c>
      <c r="E2341" s="3">
        <v>0.8119</v>
      </c>
      <c r="F2341" s="3">
        <v>-0.9425</v>
      </c>
      <c r="G2341" s="3">
        <v>-0.1031</v>
      </c>
      <c r="H2341" s="2">
        <v>1</v>
      </c>
      <c r="I2341" s="3">
        <v>3.4679</v>
      </c>
      <c r="J2341" s="2">
        <v>1395</v>
      </c>
      <c r="K2341" s="2">
        <v>2</v>
      </c>
      <c r="L2341" s="2">
        <v>11</v>
      </c>
      <c r="M2341" s="2">
        <v>0</v>
      </c>
      <c r="N2341" s="2">
        <v>3</v>
      </c>
    </row>
    <row r="2342" spans="1:14">
      <c r="A2342" s="2">
        <v>1833</v>
      </c>
      <c r="B2342" s="3">
        <v>1</v>
      </c>
      <c r="C2342" s="3">
        <v>-133.43</v>
      </c>
      <c r="D2342" s="3">
        <v>-0.0956</v>
      </c>
      <c r="E2342" s="3">
        <v>0.979</v>
      </c>
      <c r="F2342" s="3">
        <v>-0.305</v>
      </c>
      <c r="G2342" s="3">
        <v>-0.0101</v>
      </c>
      <c r="H2342" s="2">
        <v>1</v>
      </c>
      <c r="I2342" s="3">
        <v>4.2674</v>
      </c>
      <c r="J2342" s="2">
        <v>1395</v>
      </c>
      <c r="K2342" s="2">
        <v>8</v>
      </c>
      <c r="L2342" s="2">
        <v>10</v>
      </c>
      <c r="M2342" s="2">
        <v>0</v>
      </c>
      <c r="N2342" s="2">
        <v>3</v>
      </c>
    </row>
    <row r="2343" spans="1:14">
      <c r="A2343" s="2">
        <v>1832</v>
      </c>
      <c r="B2343" s="3">
        <v>1</v>
      </c>
      <c r="C2343" s="3">
        <v>-184.7</v>
      </c>
      <c r="D2343" s="3">
        <v>-0.1324</v>
      </c>
      <c r="E2343" s="3">
        <v>0.9632</v>
      </c>
      <c r="F2343" s="3">
        <v>-0.4724</v>
      </c>
      <c r="G2343" s="3">
        <v>-0.0183</v>
      </c>
      <c r="H2343" s="2">
        <v>1</v>
      </c>
      <c r="I2343" s="3">
        <v>3.8429</v>
      </c>
      <c r="J2343" s="2">
        <v>1395</v>
      </c>
      <c r="K2343" s="2">
        <v>7</v>
      </c>
      <c r="L2343" s="2">
        <v>10</v>
      </c>
      <c r="M2343" s="2">
        <v>0</v>
      </c>
      <c r="N2343" s="2">
        <v>3</v>
      </c>
    </row>
    <row r="2344" spans="1:14">
      <c r="A2344" s="2">
        <v>1831</v>
      </c>
      <c r="B2344" s="3">
        <v>1</v>
      </c>
      <c r="C2344" s="3">
        <v>-183.87</v>
      </c>
      <c r="D2344" s="3">
        <v>-0.1318</v>
      </c>
      <c r="E2344" s="3">
        <v>0.9537</v>
      </c>
      <c r="F2344" s="3">
        <v>-0.5488</v>
      </c>
      <c r="G2344" s="3">
        <v>-0.0232</v>
      </c>
      <c r="H2344" s="2">
        <v>1</v>
      </c>
      <c r="I2344" s="3">
        <v>3.3117</v>
      </c>
      <c r="J2344" s="2">
        <v>1395</v>
      </c>
      <c r="K2344" s="2">
        <v>6</v>
      </c>
      <c r="L2344" s="2">
        <v>10</v>
      </c>
      <c r="M2344" s="2">
        <v>0</v>
      </c>
      <c r="N2344" s="2">
        <v>3</v>
      </c>
    </row>
    <row r="2345" spans="1:14">
      <c r="A2345" s="2">
        <v>1830</v>
      </c>
      <c r="B2345" s="3">
        <v>1</v>
      </c>
      <c r="C2345" s="3">
        <v>-296.91</v>
      </c>
      <c r="D2345" s="3">
        <v>-0.2128</v>
      </c>
      <c r="E2345" s="3">
        <v>0.9075</v>
      </c>
      <c r="F2345" s="3">
        <v>-0.6877</v>
      </c>
      <c r="G2345" s="3">
        <v>-0.0479</v>
      </c>
      <c r="H2345" s="2">
        <v>1</v>
      </c>
      <c r="I2345" s="3">
        <v>4.2771</v>
      </c>
      <c r="J2345" s="2">
        <v>1395</v>
      </c>
      <c r="K2345" s="2">
        <v>5</v>
      </c>
      <c r="L2345" s="2">
        <v>10</v>
      </c>
      <c r="M2345" s="2">
        <v>0</v>
      </c>
      <c r="N2345" s="2">
        <v>3</v>
      </c>
    </row>
    <row r="2346" spans="1:14">
      <c r="A2346" s="2">
        <v>1829</v>
      </c>
      <c r="B2346" s="3">
        <v>1</v>
      </c>
      <c r="C2346" s="3">
        <v>-315.84</v>
      </c>
      <c r="D2346" s="3">
        <v>-0.2264</v>
      </c>
      <c r="E2346" s="3">
        <v>0.8769</v>
      </c>
      <c r="F2346" s="3">
        <v>-0.7959</v>
      </c>
      <c r="G2346" s="3">
        <v>-0.0647</v>
      </c>
      <c r="H2346" s="2">
        <v>1</v>
      </c>
      <c r="I2346" s="3">
        <v>3.9469</v>
      </c>
      <c r="J2346" s="2">
        <v>1395</v>
      </c>
      <c r="K2346" s="2">
        <v>4</v>
      </c>
      <c r="L2346" s="2">
        <v>10</v>
      </c>
      <c r="M2346" s="2">
        <v>0</v>
      </c>
      <c r="N2346" s="2">
        <v>3</v>
      </c>
    </row>
    <row r="2347" spans="1:14">
      <c r="A2347" s="2">
        <v>1828</v>
      </c>
      <c r="B2347" s="3">
        <v>1</v>
      </c>
      <c r="C2347" s="3">
        <v>-223.27</v>
      </c>
      <c r="D2347" s="3">
        <v>-0.1601</v>
      </c>
      <c r="E2347" s="3">
        <v>0.8893</v>
      </c>
      <c r="F2347" s="3">
        <v>-0.7985</v>
      </c>
      <c r="G2347" s="3">
        <v>-0.0577</v>
      </c>
      <c r="H2347" s="2">
        <v>1</v>
      </c>
      <c r="I2347" s="3">
        <v>2.7864</v>
      </c>
      <c r="J2347" s="2">
        <v>1395</v>
      </c>
      <c r="K2347" s="2">
        <v>3</v>
      </c>
      <c r="L2347" s="2">
        <v>10</v>
      </c>
      <c r="M2347" s="2">
        <v>0</v>
      </c>
      <c r="N2347" s="2">
        <v>3</v>
      </c>
    </row>
    <row r="2348" spans="1:14">
      <c r="A2348" s="2">
        <v>1827</v>
      </c>
      <c r="B2348" s="3">
        <v>1</v>
      </c>
      <c r="C2348" s="3">
        <v>-358.57</v>
      </c>
      <c r="D2348" s="3">
        <v>-0.257</v>
      </c>
      <c r="E2348" s="3">
        <v>0.7854</v>
      </c>
      <c r="F2348" s="3">
        <v>-0.9297</v>
      </c>
      <c r="G2348" s="3">
        <v>-0.1192</v>
      </c>
      <c r="H2348" s="2">
        <v>1</v>
      </c>
      <c r="I2348" s="3">
        <v>3.8505</v>
      </c>
      <c r="J2348" s="2">
        <v>1395</v>
      </c>
      <c r="K2348" s="2">
        <v>2</v>
      </c>
      <c r="L2348" s="2">
        <v>10</v>
      </c>
      <c r="M2348" s="2">
        <v>0</v>
      </c>
      <c r="N2348" s="2">
        <v>3</v>
      </c>
    </row>
    <row r="2349" spans="1:14">
      <c r="A2349" s="2">
        <v>1826</v>
      </c>
      <c r="B2349" s="3">
        <v>1</v>
      </c>
      <c r="C2349" s="3">
        <v>-1.44</v>
      </c>
      <c r="D2349" s="3">
        <v>-0.001</v>
      </c>
      <c r="E2349" s="3">
        <v>0.9998</v>
      </c>
      <c r="F2349" s="3">
        <v>-0.0046</v>
      </c>
      <c r="G2349" s="3">
        <v>0.0003</v>
      </c>
      <c r="H2349" s="2">
        <v>1</v>
      </c>
      <c r="I2349" s="3">
        <v>3.0539</v>
      </c>
      <c r="J2349" s="2">
        <v>1395</v>
      </c>
      <c r="K2349" s="2">
        <v>8</v>
      </c>
      <c r="L2349" s="2">
        <v>9</v>
      </c>
      <c r="M2349" s="2">
        <v>0</v>
      </c>
      <c r="N2349" s="2">
        <v>3</v>
      </c>
    </row>
    <row r="2350" spans="1:14">
      <c r="A2350" s="2">
        <v>1825</v>
      </c>
      <c r="B2350" s="3">
        <v>1</v>
      </c>
      <c r="C2350" s="3">
        <v>-171.57</v>
      </c>
      <c r="D2350" s="3">
        <v>-0.123</v>
      </c>
      <c r="E2350" s="3">
        <v>0.9635</v>
      </c>
      <c r="F2350" s="3">
        <v>-0.4348</v>
      </c>
      <c r="G2350" s="3">
        <v>-0.018</v>
      </c>
      <c r="H2350" s="2">
        <v>1</v>
      </c>
      <c r="I2350" s="3">
        <v>3.8838</v>
      </c>
      <c r="J2350" s="2">
        <v>1395</v>
      </c>
      <c r="K2350" s="2">
        <v>7</v>
      </c>
      <c r="L2350" s="2">
        <v>9</v>
      </c>
      <c r="M2350" s="2">
        <v>0</v>
      </c>
      <c r="N2350" s="2">
        <v>3</v>
      </c>
    </row>
    <row r="2351" spans="1:14">
      <c r="A2351" s="2">
        <v>1824</v>
      </c>
      <c r="B2351" s="3">
        <v>1</v>
      </c>
      <c r="C2351" s="3">
        <v>-230.27</v>
      </c>
      <c r="D2351" s="3">
        <v>-0.1651</v>
      </c>
      <c r="E2351" s="3">
        <v>0.9387</v>
      </c>
      <c r="F2351" s="3">
        <v>-0.6154</v>
      </c>
      <c r="G2351" s="3">
        <v>-0.0308</v>
      </c>
      <c r="H2351" s="2">
        <v>1</v>
      </c>
      <c r="I2351" s="3">
        <v>3.7083</v>
      </c>
      <c r="J2351" s="2">
        <v>1395</v>
      </c>
      <c r="K2351" s="2">
        <v>6</v>
      </c>
      <c r="L2351" s="2">
        <v>9</v>
      </c>
      <c r="M2351" s="2">
        <v>0</v>
      </c>
      <c r="N2351" s="2">
        <v>3</v>
      </c>
    </row>
    <row r="2352" spans="1:14">
      <c r="A2352" s="2">
        <v>1823</v>
      </c>
      <c r="B2352" s="3">
        <v>1</v>
      </c>
      <c r="C2352" s="3">
        <v>-335.81</v>
      </c>
      <c r="D2352" s="3">
        <v>-0.2407</v>
      </c>
      <c r="E2352" s="3">
        <v>0.8896</v>
      </c>
      <c r="F2352" s="3">
        <v>-0.824</v>
      </c>
      <c r="G2352" s="3">
        <v>-0.0572</v>
      </c>
      <c r="H2352" s="2">
        <v>1</v>
      </c>
      <c r="I2352" s="3">
        <v>4.0576</v>
      </c>
      <c r="J2352" s="2">
        <v>1395</v>
      </c>
      <c r="K2352" s="2">
        <v>5</v>
      </c>
      <c r="L2352" s="2">
        <v>9</v>
      </c>
      <c r="M2352" s="2">
        <v>0</v>
      </c>
      <c r="N2352" s="2">
        <v>3</v>
      </c>
    </row>
    <row r="2353" spans="1:14">
      <c r="A2353" s="2">
        <v>1822</v>
      </c>
      <c r="B2353" s="3">
        <v>1</v>
      </c>
      <c r="C2353" s="3">
        <v>-292.72</v>
      </c>
      <c r="D2353" s="3">
        <v>-0.2098</v>
      </c>
      <c r="E2353" s="3">
        <v>0.8781</v>
      </c>
      <c r="F2353" s="3">
        <v>-0.8654</v>
      </c>
      <c r="G2353" s="3">
        <v>-0.0636</v>
      </c>
      <c r="H2353" s="2">
        <v>1</v>
      </c>
      <c r="I2353" s="3">
        <v>3.3688</v>
      </c>
      <c r="J2353" s="2">
        <v>1395</v>
      </c>
      <c r="K2353" s="2">
        <v>4</v>
      </c>
      <c r="L2353" s="2">
        <v>9</v>
      </c>
      <c r="M2353" s="2">
        <v>0</v>
      </c>
      <c r="N2353" s="2">
        <v>3</v>
      </c>
    </row>
    <row r="2354" spans="1:14">
      <c r="A2354" s="2">
        <v>1821</v>
      </c>
      <c r="B2354" s="3">
        <v>1</v>
      </c>
      <c r="C2354" s="3">
        <v>-252.74</v>
      </c>
      <c r="D2354" s="3">
        <v>-0.1812</v>
      </c>
      <c r="E2354" s="3">
        <v>0.868</v>
      </c>
      <c r="F2354" s="3">
        <v>-0.8659</v>
      </c>
      <c r="G2354" s="3">
        <v>-0.0691</v>
      </c>
      <c r="H2354" s="2">
        <v>1</v>
      </c>
      <c r="I2354" s="3">
        <v>2.9106</v>
      </c>
      <c r="J2354" s="2">
        <v>1395</v>
      </c>
      <c r="K2354" s="2">
        <v>3</v>
      </c>
      <c r="L2354" s="2">
        <v>9</v>
      </c>
      <c r="M2354" s="2">
        <v>0</v>
      </c>
      <c r="N2354" s="2">
        <v>3</v>
      </c>
    </row>
    <row r="2355" spans="1:14">
      <c r="A2355" s="2">
        <v>1820</v>
      </c>
      <c r="B2355" s="3">
        <v>1</v>
      </c>
      <c r="C2355" s="3">
        <v>-378.21</v>
      </c>
      <c r="D2355" s="3">
        <v>-0.2711</v>
      </c>
      <c r="E2355" s="3">
        <v>0.7628</v>
      </c>
      <c r="F2355" s="3">
        <v>-0.9228</v>
      </c>
      <c r="G2355" s="3">
        <v>-0.1325</v>
      </c>
      <c r="H2355" s="2">
        <v>1</v>
      </c>
      <c r="I2355" s="3">
        <v>4.0891</v>
      </c>
      <c r="J2355" s="2">
        <v>1395</v>
      </c>
      <c r="K2355" s="2">
        <v>2</v>
      </c>
      <c r="L2355" s="2">
        <v>9</v>
      </c>
      <c r="M2355" s="2">
        <v>0</v>
      </c>
      <c r="N2355" s="2">
        <v>3</v>
      </c>
    </row>
    <row r="2356" spans="1:14">
      <c r="A2356" s="2">
        <v>1819</v>
      </c>
      <c r="B2356" s="3">
        <v>1</v>
      </c>
      <c r="C2356" s="3">
        <v>-105.95</v>
      </c>
      <c r="D2356" s="3">
        <v>-0.0759</v>
      </c>
      <c r="E2356" s="3">
        <v>0.9808</v>
      </c>
      <c r="F2356" s="3">
        <v>-0.3275</v>
      </c>
      <c r="G2356" s="3">
        <v>-0.0091</v>
      </c>
      <c r="H2356" s="2">
        <v>1</v>
      </c>
      <c r="I2356" s="3">
        <v>3.1734</v>
      </c>
      <c r="J2356" s="2">
        <v>1395</v>
      </c>
      <c r="K2356" s="2">
        <v>8</v>
      </c>
      <c r="L2356" s="2">
        <v>8</v>
      </c>
      <c r="M2356" s="2">
        <v>0</v>
      </c>
      <c r="N2356" s="2">
        <v>3</v>
      </c>
    </row>
    <row r="2357" spans="1:14">
      <c r="A2357" s="2">
        <v>1818</v>
      </c>
      <c r="B2357" s="3">
        <v>1</v>
      </c>
      <c r="C2357" s="3">
        <v>-187.48</v>
      </c>
      <c r="D2357" s="3">
        <v>-0.1344</v>
      </c>
      <c r="E2357" s="3">
        <v>0.9573</v>
      </c>
      <c r="F2357" s="3">
        <v>-0.4997</v>
      </c>
      <c r="G2357" s="3">
        <v>-0.021</v>
      </c>
      <c r="H2357" s="2">
        <v>1</v>
      </c>
      <c r="I2357" s="3">
        <v>3.6894</v>
      </c>
      <c r="J2357" s="2">
        <v>1395</v>
      </c>
      <c r="K2357" s="2">
        <v>7</v>
      </c>
      <c r="L2357" s="2">
        <v>8</v>
      </c>
      <c r="M2357" s="2">
        <v>0</v>
      </c>
      <c r="N2357" s="2">
        <v>3</v>
      </c>
    </row>
    <row r="2358" spans="1:14">
      <c r="A2358" s="2">
        <v>1817</v>
      </c>
      <c r="B2358" s="3">
        <v>1</v>
      </c>
      <c r="C2358" s="3">
        <v>-182.11</v>
      </c>
      <c r="D2358" s="3">
        <v>-0.1305</v>
      </c>
      <c r="E2358" s="3">
        <v>0.9476</v>
      </c>
      <c r="F2358" s="3">
        <v>-0.5373</v>
      </c>
      <c r="G2358" s="3">
        <v>-0.0259</v>
      </c>
      <c r="H2358" s="2">
        <v>1</v>
      </c>
      <c r="I2358" s="3">
        <v>3.3517</v>
      </c>
      <c r="J2358" s="2">
        <v>1395</v>
      </c>
      <c r="K2358" s="2">
        <v>6</v>
      </c>
      <c r="L2358" s="2">
        <v>8</v>
      </c>
      <c r="M2358" s="2">
        <v>0</v>
      </c>
      <c r="N2358" s="2">
        <v>3</v>
      </c>
    </row>
    <row r="2359" spans="1:14">
      <c r="A2359" s="2">
        <v>1816</v>
      </c>
      <c r="B2359" s="3">
        <v>1</v>
      </c>
      <c r="C2359" s="3">
        <v>-386.9</v>
      </c>
      <c r="D2359" s="3">
        <v>-0.2773</v>
      </c>
      <c r="E2359" s="3">
        <v>0.8659</v>
      </c>
      <c r="F2359" s="3">
        <v>-0.8448</v>
      </c>
      <c r="G2359" s="3">
        <v>-0.0694</v>
      </c>
      <c r="H2359" s="2">
        <v>1</v>
      </c>
      <c r="I2359" s="3">
        <v>4.5665</v>
      </c>
      <c r="J2359" s="2">
        <v>1395</v>
      </c>
      <c r="K2359" s="2">
        <v>5</v>
      </c>
      <c r="L2359" s="2">
        <v>8</v>
      </c>
      <c r="M2359" s="2">
        <v>0</v>
      </c>
      <c r="N2359" s="2">
        <v>3</v>
      </c>
    </row>
    <row r="2360" spans="1:14">
      <c r="A2360" s="2">
        <v>1815</v>
      </c>
      <c r="B2360" s="3">
        <v>1</v>
      </c>
      <c r="C2360" s="3">
        <v>-306.88</v>
      </c>
      <c r="D2360" s="3">
        <v>-0.22</v>
      </c>
      <c r="E2360" s="3">
        <v>0.8645</v>
      </c>
      <c r="F2360" s="3">
        <v>-0.8588</v>
      </c>
      <c r="G2360" s="3">
        <v>-0.0704</v>
      </c>
      <c r="H2360" s="2">
        <v>1</v>
      </c>
      <c r="I2360" s="3">
        <v>3.5582</v>
      </c>
      <c r="J2360" s="2">
        <v>1395</v>
      </c>
      <c r="K2360" s="2">
        <v>4</v>
      </c>
      <c r="L2360" s="2">
        <v>8</v>
      </c>
      <c r="M2360" s="2">
        <v>0</v>
      </c>
      <c r="N2360" s="2">
        <v>3</v>
      </c>
    </row>
    <row r="2361" spans="1:14">
      <c r="A2361" s="2">
        <v>1814</v>
      </c>
      <c r="B2361" s="3">
        <v>1</v>
      </c>
      <c r="C2361" s="3">
        <v>-291.47</v>
      </c>
      <c r="D2361" s="3">
        <v>-0.2089</v>
      </c>
      <c r="E2361" s="3">
        <v>0.8401</v>
      </c>
      <c r="F2361" s="3">
        <v>-0.8815</v>
      </c>
      <c r="G2361" s="3">
        <v>-0.0841</v>
      </c>
      <c r="H2361" s="2">
        <v>1</v>
      </c>
      <c r="I2361" s="3">
        <v>3.2965</v>
      </c>
      <c r="J2361" s="2">
        <v>1395</v>
      </c>
      <c r="K2361" s="2">
        <v>3</v>
      </c>
      <c r="L2361" s="2">
        <v>8</v>
      </c>
      <c r="M2361" s="2">
        <v>0</v>
      </c>
      <c r="N2361" s="2">
        <v>3</v>
      </c>
    </row>
    <row r="2362" spans="1:14">
      <c r="A2362" s="2">
        <v>1813</v>
      </c>
      <c r="B2362" s="3">
        <v>1</v>
      </c>
      <c r="C2362" s="3">
        <v>-406.33</v>
      </c>
      <c r="D2362" s="3">
        <v>-0.2913</v>
      </c>
      <c r="E2362" s="3">
        <v>0.7339</v>
      </c>
      <c r="F2362" s="3">
        <v>-0.9476</v>
      </c>
      <c r="G2362" s="3">
        <v>-0.1495</v>
      </c>
      <c r="H2362" s="2">
        <v>1</v>
      </c>
      <c r="I2362" s="3">
        <v>4.281</v>
      </c>
      <c r="J2362" s="2">
        <v>1395</v>
      </c>
      <c r="K2362" s="2">
        <v>2</v>
      </c>
      <c r="L2362" s="2">
        <v>8</v>
      </c>
      <c r="M2362" s="2">
        <v>0</v>
      </c>
      <c r="N2362" s="2">
        <v>3</v>
      </c>
    </row>
    <row r="2363" spans="1:14">
      <c r="A2363" s="2">
        <v>1812</v>
      </c>
      <c r="B2363" s="3">
        <v>1</v>
      </c>
      <c r="C2363" s="3">
        <v>-113.18</v>
      </c>
      <c r="D2363" s="3">
        <v>-0.0811</v>
      </c>
      <c r="E2363" s="3">
        <v>0.9779</v>
      </c>
      <c r="F2363" s="3">
        <v>-0.3422</v>
      </c>
      <c r="G2363" s="3">
        <v>-0.0103</v>
      </c>
      <c r="H2363" s="2">
        <v>1</v>
      </c>
      <c r="I2363" s="3">
        <v>3.2519</v>
      </c>
      <c r="J2363" s="2">
        <v>1395</v>
      </c>
      <c r="K2363" s="2">
        <v>8</v>
      </c>
      <c r="L2363" s="2">
        <v>7</v>
      </c>
      <c r="M2363" s="2">
        <v>0</v>
      </c>
      <c r="N2363" s="2">
        <v>3</v>
      </c>
    </row>
    <row r="2364" spans="1:14">
      <c r="A2364" s="2">
        <v>1811</v>
      </c>
      <c r="B2364" s="3">
        <v>1</v>
      </c>
      <c r="C2364" s="3">
        <v>-232.21</v>
      </c>
      <c r="D2364" s="3">
        <v>-0.1665</v>
      </c>
      <c r="E2364" s="3">
        <v>0.9436</v>
      </c>
      <c r="F2364" s="3">
        <v>-0.5645</v>
      </c>
      <c r="G2364" s="3">
        <v>-0.0275</v>
      </c>
      <c r="H2364" s="2">
        <v>1</v>
      </c>
      <c r="I2364" s="3">
        <v>4.0525</v>
      </c>
      <c r="J2364" s="2">
        <v>1395</v>
      </c>
      <c r="K2364" s="2">
        <v>7</v>
      </c>
      <c r="L2364" s="2">
        <v>7</v>
      </c>
      <c r="M2364" s="2">
        <v>0</v>
      </c>
      <c r="N2364" s="2">
        <v>3</v>
      </c>
    </row>
    <row r="2365" spans="1:14">
      <c r="A2365" s="2">
        <v>1810</v>
      </c>
      <c r="B2365" s="3">
        <v>1</v>
      </c>
      <c r="C2365" s="3">
        <v>-181.4</v>
      </c>
      <c r="D2365" s="3">
        <v>-0.13</v>
      </c>
      <c r="E2365" s="3">
        <v>0.9439</v>
      </c>
      <c r="F2365" s="3">
        <v>-0.5969</v>
      </c>
      <c r="G2365" s="3">
        <v>-0.0274</v>
      </c>
      <c r="H2365" s="2">
        <v>1</v>
      </c>
      <c r="I2365" s="3">
        <v>3.0117</v>
      </c>
      <c r="J2365" s="2">
        <v>1395</v>
      </c>
      <c r="K2365" s="2">
        <v>6</v>
      </c>
      <c r="L2365" s="2">
        <v>7</v>
      </c>
      <c r="M2365" s="2">
        <v>0</v>
      </c>
      <c r="N2365" s="2">
        <v>3</v>
      </c>
    </row>
    <row r="2366" spans="1:14">
      <c r="A2366" s="2">
        <v>1809</v>
      </c>
      <c r="B2366" s="3">
        <v>1</v>
      </c>
      <c r="C2366" s="3">
        <v>-335.64</v>
      </c>
      <c r="D2366" s="3">
        <v>-0.2406</v>
      </c>
      <c r="E2366" s="3">
        <v>0.8743</v>
      </c>
      <c r="F2366" s="3">
        <v>-0.8999</v>
      </c>
      <c r="G2366" s="3">
        <v>-0.064</v>
      </c>
      <c r="H2366" s="2">
        <v>1</v>
      </c>
      <c r="I2366" s="3">
        <v>3.7209</v>
      </c>
      <c r="J2366" s="2">
        <v>1395</v>
      </c>
      <c r="K2366" s="2">
        <v>5</v>
      </c>
      <c r="L2366" s="2">
        <v>7</v>
      </c>
      <c r="M2366" s="2">
        <v>0</v>
      </c>
      <c r="N2366" s="2">
        <v>3</v>
      </c>
    </row>
    <row r="2367" spans="1:14">
      <c r="A2367" s="2">
        <v>1808</v>
      </c>
      <c r="B2367" s="3">
        <v>1</v>
      </c>
      <c r="C2367" s="3">
        <v>-343.03</v>
      </c>
      <c r="D2367" s="3">
        <v>-0.2459</v>
      </c>
      <c r="E2367" s="3">
        <v>0.84</v>
      </c>
      <c r="F2367" s="3">
        <v>-0.902</v>
      </c>
      <c r="G2367" s="3">
        <v>-0.0829</v>
      </c>
      <c r="H2367" s="2">
        <v>1</v>
      </c>
      <c r="I2367" s="3">
        <v>3.7919</v>
      </c>
      <c r="J2367" s="2">
        <v>1395</v>
      </c>
      <c r="K2367" s="2">
        <v>4</v>
      </c>
      <c r="L2367" s="2">
        <v>7</v>
      </c>
      <c r="M2367" s="2">
        <v>0</v>
      </c>
      <c r="N2367" s="2">
        <v>3</v>
      </c>
    </row>
    <row r="2368" spans="1:14">
      <c r="A2368" s="2">
        <v>1807</v>
      </c>
      <c r="B2368" s="3">
        <v>1</v>
      </c>
      <c r="C2368" s="3">
        <v>-345.12</v>
      </c>
      <c r="D2368" s="3">
        <v>-0.2474</v>
      </c>
      <c r="E2368" s="3">
        <v>0.8021</v>
      </c>
      <c r="F2368" s="3">
        <v>-0.898</v>
      </c>
      <c r="G2368" s="3">
        <v>-0.1049</v>
      </c>
      <c r="H2368" s="2">
        <v>1</v>
      </c>
      <c r="I2368" s="3">
        <v>3.8307</v>
      </c>
      <c r="J2368" s="2">
        <v>1395</v>
      </c>
      <c r="K2368" s="2">
        <v>3</v>
      </c>
      <c r="L2368" s="2">
        <v>7</v>
      </c>
      <c r="M2368" s="2">
        <v>0</v>
      </c>
      <c r="N2368" s="2">
        <v>3</v>
      </c>
    </row>
    <row r="2369" spans="1:14">
      <c r="A2369" s="2">
        <v>1806</v>
      </c>
      <c r="B2369" s="3">
        <v>1</v>
      </c>
      <c r="C2369" s="3">
        <v>-400.28</v>
      </c>
      <c r="D2369" s="3">
        <v>-0.2869</v>
      </c>
      <c r="E2369" s="3">
        <v>0.7218</v>
      </c>
      <c r="F2369" s="3">
        <v>-0.9459</v>
      </c>
      <c r="G2369" s="3">
        <v>-0.155</v>
      </c>
      <c r="H2369" s="2">
        <v>1</v>
      </c>
      <c r="I2369" s="3">
        <v>4.2241</v>
      </c>
      <c r="J2369" s="2">
        <v>1395</v>
      </c>
      <c r="K2369" s="2">
        <v>2</v>
      </c>
      <c r="L2369" s="2">
        <v>7</v>
      </c>
      <c r="M2369" s="2">
        <v>0</v>
      </c>
      <c r="N2369" s="2">
        <v>3</v>
      </c>
    </row>
    <row r="2370" spans="1:14">
      <c r="A2370" s="2">
        <v>1805</v>
      </c>
      <c r="B2370" s="3">
        <v>1</v>
      </c>
      <c r="C2370" s="3">
        <v>-169.86</v>
      </c>
      <c r="D2370" s="3">
        <v>-0.1218</v>
      </c>
      <c r="E2370" s="3">
        <v>0.9645</v>
      </c>
      <c r="F2370" s="3">
        <v>-0.4838</v>
      </c>
      <c r="G2370" s="3">
        <v>-0.0167</v>
      </c>
      <c r="H2370" s="2">
        <v>1</v>
      </c>
      <c r="I2370" s="3">
        <v>3.4566</v>
      </c>
      <c r="J2370" s="2">
        <v>1395</v>
      </c>
      <c r="K2370" s="2">
        <v>8</v>
      </c>
      <c r="L2370" s="2">
        <v>6</v>
      </c>
      <c r="M2370" s="2">
        <v>0</v>
      </c>
      <c r="N2370" s="2">
        <v>3</v>
      </c>
    </row>
    <row r="2371" spans="1:14">
      <c r="A2371" s="2">
        <v>1804</v>
      </c>
      <c r="B2371" s="3">
        <v>1</v>
      </c>
      <c r="C2371" s="3">
        <v>-240.65</v>
      </c>
      <c r="D2371" s="3">
        <v>-0.1725</v>
      </c>
      <c r="E2371" s="3">
        <v>0.9371</v>
      </c>
      <c r="F2371" s="3">
        <v>-0.6334</v>
      </c>
      <c r="G2371" s="3">
        <v>-0.0303</v>
      </c>
      <c r="H2371" s="2">
        <v>1</v>
      </c>
      <c r="I2371" s="3">
        <v>3.7493</v>
      </c>
      <c r="J2371" s="2">
        <v>1395</v>
      </c>
      <c r="K2371" s="2">
        <v>7</v>
      </c>
      <c r="L2371" s="2">
        <v>6</v>
      </c>
      <c r="M2371" s="2">
        <v>0</v>
      </c>
      <c r="N2371" s="2">
        <v>3</v>
      </c>
    </row>
    <row r="2372" spans="1:14">
      <c r="A2372" s="2">
        <v>1803</v>
      </c>
      <c r="B2372" s="3">
        <v>1</v>
      </c>
      <c r="C2372" s="3">
        <v>-312.1</v>
      </c>
      <c r="D2372" s="3">
        <v>-0.2237</v>
      </c>
      <c r="E2372" s="3">
        <v>0.8989</v>
      </c>
      <c r="F2372" s="3">
        <v>-0.7788</v>
      </c>
      <c r="G2372" s="3">
        <v>-0.0497</v>
      </c>
      <c r="H2372" s="2">
        <v>1</v>
      </c>
      <c r="I2372" s="3">
        <v>3.9895</v>
      </c>
      <c r="J2372" s="2">
        <v>1395</v>
      </c>
      <c r="K2372" s="2">
        <v>6</v>
      </c>
      <c r="L2372" s="2">
        <v>6</v>
      </c>
      <c r="M2372" s="2">
        <v>0</v>
      </c>
      <c r="N2372" s="2">
        <v>3</v>
      </c>
    </row>
    <row r="2373" spans="1:14">
      <c r="A2373" s="2">
        <v>1802</v>
      </c>
      <c r="B2373" s="3">
        <v>1</v>
      </c>
      <c r="C2373" s="3">
        <v>-344.68</v>
      </c>
      <c r="D2373" s="3">
        <v>-0.2471</v>
      </c>
      <c r="E2373" s="3">
        <v>0.8621</v>
      </c>
      <c r="F2373" s="3">
        <v>-0.8714</v>
      </c>
      <c r="G2373" s="3">
        <v>-0.0693</v>
      </c>
      <c r="H2373" s="2">
        <v>1</v>
      </c>
      <c r="I2373" s="3">
        <v>3.9451</v>
      </c>
      <c r="J2373" s="2">
        <v>1395</v>
      </c>
      <c r="K2373" s="2">
        <v>5</v>
      </c>
      <c r="L2373" s="2">
        <v>6</v>
      </c>
      <c r="M2373" s="2">
        <v>0</v>
      </c>
      <c r="N2373" s="2">
        <v>3</v>
      </c>
    </row>
    <row r="2374" spans="1:14">
      <c r="A2374" s="2">
        <v>1801</v>
      </c>
      <c r="B2374" s="3">
        <v>1</v>
      </c>
      <c r="C2374" s="3">
        <v>-381.49</v>
      </c>
      <c r="D2374" s="3">
        <v>-0.2735</v>
      </c>
      <c r="E2374" s="3">
        <v>0.8124</v>
      </c>
      <c r="F2374" s="3">
        <v>-0.8918</v>
      </c>
      <c r="G2374" s="3">
        <v>-0.0973</v>
      </c>
      <c r="H2374" s="2">
        <v>1</v>
      </c>
      <c r="I2374" s="3">
        <v>4.2604</v>
      </c>
      <c r="J2374" s="2">
        <v>1395</v>
      </c>
      <c r="K2374" s="2">
        <v>4</v>
      </c>
      <c r="L2374" s="2">
        <v>6</v>
      </c>
      <c r="M2374" s="2">
        <v>0</v>
      </c>
      <c r="N2374" s="2">
        <v>3</v>
      </c>
    </row>
    <row r="2375" spans="1:14">
      <c r="A2375" s="2">
        <v>1800</v>
      </c>
      <c r="B2375" s="3">
        <v>1</v>
      </c>
      <c r="C2375" s="3">
        <v>-358.72</v>
      </c>
      <c r="D2375" s="3">
        <v>-0.2571</v>
      </c>
      <c r="E2375" s="3">
        <v>0.7821</v>
      </c>
      <c r="F2375" s="3">
        <v>-0.9265</v>
      </c>
      <c r="G2375" s="3">
        <v>-0.1146</v>
      </c>
      <c r="H2375" s="2">
        <v>1</v>
      </c>
      <c r="I2375" s="3">
        <v>3.8626</v>
      </c>
      <c r="J2375" s="2">
        <v>1395</v>
      </c>
      <c r="K2375" s="2">
        <v>3</v>
      </c>
      <c r="L2375" s="2">
        <v>6</v>
      </c>
      <c r="M2375" s="2">
        <v>0</v>
      </c>
      <c r="N2375" s="2">
        <v>3</v>
      </c>
    </row>
    <row r="2376" spans="1:14">
      <c r="A2376" s="2">
        <v>1799</v>
      </c>
      <c r="B2376" s="3">
        <v>1</v>
      </c>
      <c r="C2376" s="3">
        <v>-432.62</v>
      </c>
      <c r="D2376" s="3">
        <v>-0.3101</v>
      </c>
      <c r="E2376" s="3">
        <v>0.6867</v>
      </c>
      <c r="F2376" s="3">
        <v>-0.9567</v>
      </c>
      <c r="G2376" s="3">
        <v>-0.1755</v>
      </c>
      <c r="H2376" s="2">
        <v>1</v>
      </c>
      <c r="I2376" s="3">
        <v>4.515</v>
      </c>
      <c r="J2376" s="2">
        <v>1395</v>
      </c>
      <c r="K2376" s="2">
        <v>2</v>
      </c>
      <c r="L2376" s="2">
        <v>6</v>
      </c>
      <c r="M2376" s="2">
        <v>0</v>
      </c>
      <c r="N2376" s="2">
        <v>3</v>
      </c>
    </row>
    <row r="2377" spans="1:14">
      <c r="A2377" s="2">
        <v>1798</v>
      </c>
      <c r="B2377" s="3">
        <v>1</v>
      </c>
      <c r="C2377" s="3">
        <v>-227.99</v>
      </c>
      <c r="D2377" s="3">
        <v>-0.1634</v>
      </c>
      <c r="E2377" s="3">
        <v>0.9489</v>
      </c>
      <c r="F2377" s="3">
        <v>-0.6114</v>
      </c>
      <c r="G2377" s="3">
        <v>-0.0238</v>
      </c>
      <c r="H2377" s="2">
        <v>1</v>
      </c>
      <c r="I2377" s="3">
        <v>3.6852</v>
      </c>
      <c r="J2377" s="2">
        <v>1395</v>
      </c>
      <c r="K2377" s="2">
        <v>8</v>
      </c>
      <c r="L2377" s="2">
        <v>5</v>
      </c>
      <c r="M2377" s="2">
        <v>0</v>
      </c>
      <c r="N2377" s="2">
        <v>3</v>
      </c>
    </row>
    <row r="2378" spans="1:14">
      <c r="A2378" s="2">
        <v>1797</v>
      </c>
      <c r="B2378" s="3">
        <v>1</v>
      </c>
      <c r="C2378" s="3">
        <v>-197.4</v>
      </c>
      <c r="D2378" s="3">
        <v>-0.1415</v>
      </c>
      <c r="E2378" s="3">
        <v>0.9438</v>
      </c>
      <c r="F2378" s="3">
        <v>-0.601</v>
      </c>
      <c r="G2378" s="3">
        <v>-0.0264</v>
      </c>
      <c r="H2378" s="2">
        <v>1</v>
      </c>
      <c r="I2378" s="3">
        <v>3.2441</v>
      </c>
      <c r="J2378" s="2">
        <v>1395</v>
      </c>
      <c r="K2378" s="2">
        <v>7</v>
      </c>
      <c r="L2378" s="2">
        <v>5</v>
      </c>
      <c r="M2378" s="2">
        <v>0</v>
      </c>
      <c r="N2378" s="2">
        <v>3</v>
      </c>
    </row>
    <row r="2379" spans="1:14">
      <c r="A2379" s="2">
        <v>1796</v>
      </c>
      <c r="B2379" s="3">
        <v>1</v>
      </c>
      <c r="C2379" s="3">
        <v>-289.7</v>
      </c>
      <c r="D2379" s="3">
        <v>-0.2077</v>
      </c>
      <c r="E2379" s="3">
        <v>0.8985</v>
      </c>
      <c r="F2379" s="3">
        <v>-0.843</v>
      </c>
      <c r="G2379" s="3">
        <v>-0.049</v>
      </c>
      <c r="H2379" s="2">
        <v>1</v>
      </c>
      <c r="I2379" s="3">
        <v>3.4204</v>
      </c>
      <c r="J2379" s="2">
        <v>1395</v>
      </c>
      <c r="K2379" s="2">
        <v>6</v>
      </c>
      <c r="L2379" s="2">
        <v>5</v>
      </c>
      <c r="M2379" s="2">
        <v>0</v>
      </c>
      <c r="N2379" s="2">
        <v>3</v>
      </c>
    </row>
    <row r="2380" spans="1:14">
      <c r="A2380" s="2">
        <v>1795</v>
      </c>
      <c r="B2380" s="3">
        <v>1</v>
      </c>
      <c r="C2380" s="3">
        <v>-421.7</v>
      </c>
      <c r="D2380" s="3">
        <v>-0.3023</v>
      </c>
      <c r="E2380" s="3">
        <v>0.823</v>
      </c>
      <c r="F2380" s="3">
        <v>-0.9603</v>
      </c>
      <c r="G2380" s="3">
        <v>-0.0891</v>
      </c>
      <c r="H2380" s="2">
        <v>1</v>
      </c>
      <c r="I2380" s="3">
        <v>4.3858</v>
      </c>
      <c r="J2380" s="2">
        <v>1395</v>
      </c>
      <c r="K2380" s="2">
        <v>5</v>
      </c>
      <c r="L2380" s="2">
        <v>5</v>
      </c>
      <c r="M2380" s="2">
        <v>0</v>
      </c>
      <c r="N2380" s="2">
        <v>3</v>
      </c>
    </row>
    <row r="2381" spans="1:14">
      <c r="A2381" s="2">
        <v>1794</v>
      </c>
      <c r="B2381" s="3">
        <v>1</v>
      </c>
      <c r="C2381" s="3">
        <v>-447.93</v>
      </c>
      <c r="D2381" s="3">
        <v>-0.3211</v>
      </c>
      <c r="E2381" s="3">
        <v>0.77</v>
      </c>
      <c r="F2381" s="3">
        <v>-0.9163</v>
      </c>
      <c r="G2381" s="3">
        <v>-0.1198</v>
      </c>
      <c r="H2381" s="2">
        <v>1</v>
      </c>
      <c r="I2381" s="3">
        <v>4.8703</v>
      </c>
      <c r="J2381" s="2">
        <v>1395</v>
      </c>
      <c r="K2381" s="2">
        <v>4</v>
      </c>
      <c r="L2381" s="2">
        <v>5</v>
      </c>
      <c r="M2381" s="2">
        <v>0</v>
      </c>
      <c r="N2381" s="2">
        <v>3</v>
      </c>
    </row>
    <row r="2382" spans="1:14">
      <c r="A2382" s="2">
        <v>1793</v>
      </c>
      <c r="B2382" s="3">
        <v>1</v>
      </c>
      <c r="C2382" s="3">
        <v>-374.76</v>
      </c>
      <c r="D2382" s="3">
        <v>-0.2686</v>
      </c>
      <c r="E2382" s="3">
        <v>0.7589</v>
      </c>
      <c r="F2382" s="3">
        <v>-0.9368</v>
      </c>
      <c r="G2382" s="3">
        <v>-0.1259</v>
      </c>
      <c r="H2382" s="2">
        <v>1</v>
      </c>
      <c r="I2382" s="3">
        <v>3.9916</v>
      </c>
      <c r="J2382" s="2">
        <v>1395</v>
      </c>
      <c r="K2382" s="2">
        <v>3</v>
      </c>
      <c r="L2382" s="2">
        <v>5</v>
      </c>
      <c r="M2382" s="2">
        <v>0</v>
      </c>
      <c r="N2382" s="2">
        <v>3</v>
      </c>
    </row>
    <row r="2383" spans="1:14">
      <c r="A2383" s="2">
        <v>1792</v>
      </c>
      <c r="B2383" s="3">
        <v>1</v>
      </c>
      <c r="C2383" s="3">
        <v>-466.06</v>
      </c>
      <c r="D2383" s="3">
        <v>-0.3341</v>
      </c>
      <c r="E2383" s="3">
        <v>0.6487</v>
      </c>
      <c r="F2383" s="3">
        <v>-0.964</v>
      </c>
      <c r="G2383" s="3">
        <v>-0.1979</v>
      </c>
      <c r="H2383" s="2">
        <v>1</v>
      </c>
      <c r="I2383" s="3">
        <v>4.8275</v>
      </c>
      <c r="J2383" s="2">
        <v>1395</v>
      </c>
      <c r="K2383" s="2">
        <v>2</v>
      </c>
      <c r="L2383" s="2">
        <v>5</v>
      </c>
      <c r="M2383" s="2">
        <v>0</v>
      </c>
      <c r="N2383" s="2">
        <v>3</v>
      </c>
    </row>
    <row r="2384" spans="1:14">
      <c r="A2384" s="2">
        <v>1791</v>
      </c>
      <c r="B2384" s="3">
        <v>1</v>
      </c>
      <c r="C2384" s="3">
        <v>-229.46</v>
      </c>
      <c r="D2384" s="3">
        <v>-0.1645</v>
      </c>
      <c r="E2384" s="3">
        <v>0.9442</v>
      </c>
      <c r="F2384" s="3">
        <v>-0.5891</v>
      </c>
      <c r="G2384" s="3">
        <v>-0.0255</v>
      </c>
      <c r="H2384" s="2">
        <v>1</v>
      </c>
      <c r="I2384" s="3">
        <v>3.8413</v>
      </c>
      <c r="J2384" s="2">
        <v>1395</v>
      </c>
      <c r="K2384" s="2">
        <v>8</v>
      </c>
      <c r="L2384" s="2">
        <v>4</v>
      </c>
      <c r="M2384" s="2">
        <v>0</v>
      </c>
      <c r="N2384" s="2">
        <v>3</v>
      </c>
    </row>
    <row r="2385" spans="1:14">
      <c r="A2385" s="2">
        <v>1790</v>
      </c>
      <c r="B2385" s="3">
        <v>1</v>
      </c>
      <c r="C2385" s="3">
        <v>-301.37</v>
      </c>
      <c r="D2385" s="3">
        <v>-0.216</v>
      </c>
      <c r="E2385" s="3">
        <v>0.9091</v>
      </c>
      <c r="F2385" s="3">
        <v>-0.7939</v>
      </c>
      <c r="G2385" s="3">
        <v>-0.0425</v>
      </c>
      <c r="H2385" s="2">
        <v>1</v>
      </c>
      <c r="I2385" s="3">
        <v>3.7754</v>
      </c>
      <c r="J2385" s="2">
        <v>1395</v>
      </c>
      <c r="K2385" s="2">
        <v>7</v>
      </c>
      <c r="L2385" s="2">
        <v>4</v>
      </c>
      <c r="M2385" s="2">
        <v>0</v>
      </c>
      <c r="N2385" s="2">
        <v>3</v>
      </c>
    </row>
    <row r="2386" spans="1:14">
      <c r="A2386" s="2">
        <v>1789</v>
      </c>
      <c r="B2386" s="3">
        <v>1</v>
      </c>
      <c r="C2386" s="3">
        <v>-289.27</v>
      </c>
      <c r="D2386" s="3">
        <v>-0.2074</v>
      </c>
      <c r="E2386" s="3">
        <v>0.8906</v>
      </c>
      <c r="F2386" s="3">
        <v>-0.8248</v>
      </c>
      <c r="G2386" s="3">
        <v>-0.0517</v>
      </c>
      <c r="H2386" s="2">
        <v>1</v>
      </c>
      <c r="I2386" s="3">
        <v>3.4913</v>
      </c>
      <c r="J2386" s="2">
        <v>1395</v>
      </c>
      <c r="K2386" s="2">
        <v>6</v>
      </c>
      <c r="L2386" s="2">
        <v>4</v>
      </c>
      <c r="M2386" s="2">
        <v>0</v>
      </c>
      <c r="N2386" s="2">
        <v>3</v>
      </c>
    </row>
    <row r="2387" spans="1:14">
      <c r="A2387" s="2">
        <v>1788</v>
      </c>
      <c r="B2387" s="3">
        <v>1</v>
      </c>
      <c r="C2387" s="3">
        <v>-443.37</v>
      </c>
      <c r="D2387" s="3">
        <v>-0.3178</v>
      </c>
      <c r="E2387" s="3">
        <v>0.802</v>
      </c>
      <c r="F2387" s="3">
        <v>-0.9157</v>
      </c>
      <c r="G2387" s="3">
        <v>-0.0988</v>
      </c>
      <c r="H2387" s="2">
        <v>1</v>
      </c>
      <c r="I2387" s="3">
        <v>4.8234</v>
      </c>
      <c r="J2387" s="2">
        <v>1395</v>
      </c>
      <c r="K2387" s="2">
        <v>5</v>
      </c>
      <c r="L2387" s="2">
        <v>4</v>
      </c>
      <c r="M2387" s="2">
        <v>0</v>
      </c>
      <c r="N2387" s="2">
        <v>3</v>
      </c>
    </row>
    <row r="2388" spans="1:14">
      <c r="A2388" s="2">
        <v>1787</v>
      </c>
      <c r="B2388" s="3">
        <v>1</v>
      </c>
      <c r="C2388" s="3">
        <v>-438.72</v>
      </c>
      <c r="D2388" s="3">
        <v>-0.3145</v>
      </c>
      <c r="E2388" s="3">
        <v>0.7585</v>
      </c>
      <c r="F2388" s="3">
        <v>-0.9221</v>
      </c>
      <c r="G2388" s="3">
        <v>-0.1235</v>
      </c>
      <c r="H2388" s="2">
        <v>1</v>
      </c>
      <c r="I2388" s="3">
        <v>4.7413</v>
      </c>
      <c r="J2388" s="2">
        <v>1395</v>
      </c>
      <c r="K2388" s="2">
        <v>4</v>
      </c>
      <c r="L2388" s="2">
        <v>4</v>
      </c>
      <c r="M2388" s="2">
        <v>0</v>
      </c>
      <c r="N2388" s="2">
        <v>3</v>
      </c>
    </row>
    <row r="2389" spans="1:14">
      <c r="A2389" s="2">
        <v>1786</v>
      </c>
      <c r="B2389" s="3">
        <v>1</v>
      </c>
      <c r="C2389" s="3">
        <v>-402.57</v>
      </c>
      <c r="D2389" s="3">
        <v>-0.2886</v>
      </c>
      <c r="E2389" s="3">
        <v>0.7271</v>
      </c>
      <c r="F2389" s="3">
        <v>-0.9469</v>
      </c>
      <c r="G2389" s="3">
        <v>-0.1417</v>
      </c>
      <c r="H2389" s="2">
        <v>1</v>
      </c>
      <c r="I2389" s="3">
        <v>4.2427</v>
      </c>
      <c r="J2389" s="2">
        <v>1395</v>
      </c>
      <c r="K2389" s="2">
        <v>3</v>
      </c>
      <c r="L2389" s="2">
        <v>4</v>
      </c>
      <c r="M2389" s="2">
        <v>0</v>
      </c>
      <c r="N2389" s="2">
        <v>3</v>
      </c>
    </row>
    <row r="2390" spans="1:14">
      <c r="A2390" s="2">
        <v>1785</v>
      </c>
      <c r="B2390" s="3">
        <v>1</v>
      </c>
      <c r="C2390" s="3">
        <v>-501.47</v>
      </c>
      <c r="D2390" s="3">
        <v>-0.3647</v>
      </c>
      <c r="E2390" s="3">
        <v>0.6047</v>
      </c>
      <c r="F2390" s="3">
        <v>-0.9795</v>
      </c>
      <c r="G2390" s="3">
        <v>-0.2247</v>
      </c>
      <c r="H2390" s="2">
        <v>1</v>
      </c>
      <c r="I2390" s="3">
        <v>5.1145</v>
      </c>
      <c r="J2390" s="2">
        <v>1375</v>
      </c>
      <c r="K2390" s="2">
        <v>2</v>
      </c>
      <c r="L2390" s="2">
        <v>4</v>
      </c>
      <c r="M2390" s="2">
        <v>0</v>
      </c>
      <c r="N2390" s="2">
        <v>3</v>
      </c>
    </row>
    <row r="2391" hidden="1" spans="1:14">
      <c r="A2391" s="2">
        <v>1784</v>
      </c>
      <c r="B2391" s="3">
        <v>1</v>
      </c>
      <c r="C2391" s="3">
        <v>-543.41</v>
      </c>
      <c r="D2391" s="3">
        <v>-2.7307</v>
      </c>
      <c r="E2391" s="3">
        <v>0.7133</v>
      </c>
      <c r="F2391" s="3">
        <v>-0.5726</v>
      </c>
      <c r="G2391" s="3">
        <v>-0.1523</v>
      </c>
      <c r="H2391" s="2">
        <v>1</v>
      </c>
      <c r="I2391" s="3">
        <v>9.1728</v>
      </c>
      <c r="J2391" s="2">
        <v>199</v>
      </c>
      <c r="K2391" s="2">
        <v>8</v>
      </c>
      <c r="L2391" s="2">
        <v>20</v>
      </c>
      <c r="M2391" s="2">
        <v>4</v>
      </c>
      <c r="N2391" s="2">
        <v>2</v>
      </c>
    </row>
    <row r="2392" hidden="1" spans="1:14">
      <c r="A2392" s="2">
        <v>1783</v>
      </c>
      <c r="B2392" s="3">
        <v>1</v>
      </c>
      <c r="C2392" s="3">
        <v>-583.17</v>
      </c>
      <c r="D2392" s="3">
        <v>-2.9158</v>
      </c>
      <c r="E2392" s="3">
        <v>0.625</v>
      </c>
      <c r="F2392" s="3">
        <v>-0.7461</v>
      </c>
      <c r="G2392" s="3">
        <v>-0.2161</v>
      </c>
      <c r="H2392" s="2">
        <v>1</v>
      </c>
      <c r="I2392" s="3">
        <v>7.6642</v>
      </c>
      <c r="J2392" s="2">
        <v>200</v>
      </c>
      <c r="K2392" s="2">
        <v>7</v>
      </c>
      <c r="L2392" s="2">
        <v>20</v>
      </c>
      <c r="M2392" s="2">
        <v>4</v>
      </c>
      <c r="N2392" s="2">
        <v>2</v>
      </c>
    </row>
    <row r="2393" hidden="1" spans="1:14">
      <c r="A2393" s="2">
        <v>1782</v>
      </c>
      <c r="B2393" s="3">
        <v>1</v>
      </c>
      <c r="C2393" s="3">
        <v>-510.32</v>
      </c>
      <c r="D2393" s="3">
        <v>-2.0091</v>
      </c>
      <c r="E2393" s="3">
        <v>0.6709</v>
      </c>
      <c r="F2393" s="3">
        <v>-0.8108</v>
      </c>
      <c r="G2393" s="3">
        <v>-0.1816</v>
      </c>
      <c r="H2393" s="2">
        <v>1</v>
      </c>
      <c r="I2393" s="3">
        <v>6.2201</v>
      </c>
      <c r="J2393" s="2">
        <v>254</v>
      </c>
      <c r="K2393" s="2">
        <v>6</v>
      </c>
      <c r="L2393" s="2">
        <v>20</v>
      </c>
      <c r="M2393" s="2">
        <v>4</v>
      </c>
      <c r="N2393" s="2">
        <v>2</v>
      </c>
    </row>
    <row r="2394" hidden="1" spans="1:14">
      <c r="A2394" s="2">
        <v>1781</v>
      </c>
      <c r="B2394" s="3">
        <v>1</v>
      </c>
      <c r="C2394" s="3">
        <v>-546.78</v>
      </c>
      <c r="D2394" s="3">
        <v>-2.0029</v>
      </c>
      <c r="E2394" s="3">
        <v>0.5958</v>
      </c>
      <c r="F2394" s="3">
        <v>-0.8653</v>
      </c>
      <c r="G2394" s="3">
        <v>-0.2374</v>
      </c>
      <c r="H2394" s="2">
        <v>1</v>
      </c>
      <c r="I2394" s="3">
        <v>6.2653</v>
      </c>
      <c r="J2394" s="2">
        <v>273</v>
      </c>
      <c r="K2394" s="2">
        <v>5</v>
      </c>
      <c r="L2394" s="2">
        <v>20</v>
      </c>
      <c r="M2394" s="2">
        <v>4</v>
      </c>
      <c r="N2394" s="2">
        <v>2</v>
      </c>
    </row>
    <row r="2395" hidden="1" spans="1:14">
      <c r="A2395" s="2">
        <v>1780</v>
      </c>
      <c r="B2395" s="3">
        <v>1</v>
      </c>
      <c r="C2395" s="3">
        <v>-519.87</v>
      </c>
      <c r="D2395" s="3">
        <v>-1.3364</v>
      </c>
      <c r="E2395" s="3">
        <v>0.6559</v>
      </c>
      <c r="F2395" s="3">
        <v>-0.8998</v>
      </c>
      <c r="G2395" s="3">
        <v>-0.1909</v>
      </c>
      <c r="H2395" s="2">
        <v>1</v>
      </c>
      <c r="I2395" s="3">
        <v>5.7443</v>
      </c>
      <c r="J2395" s="2">
        <v>389</v>
      </c>
      <c r="K2395" s="2">
        <v>4</v>
      </c>
      <c r="L2395" s="2">
        <v>20</v>
      </c>
      <c r="M2395" s="2">
        <v>4</v>
      </c>
      <c r="N2395" s="2">
        <v>2</v>
      </c>
    </row>
    <row r="2396" hidden="1" spans="1:14">
      <c r="A2396" s="2">
        <v>1779</v>
      </c>
      <c r="B2396" s="3">
        <v>1</v>
      </c>
      <c r="C2396" s="3">
        <v>-505.23</v>
      </c>
      <c r="D2396" s="3">
        <v>-0.8771</v>
      </c>
      <c r="E2396" s="3">
        <v>0.7102</v>
      </c>
      <c r="F2396" s="3">
        <v>-0.938</v>
      </c>
      <c r="G2396" s="3">
        <v>-0.155</v>
      </c>
      <c r="H2396" s="2">
        <v>1</v>
      </c>
      <c r="I2396" s="3">
        <v>5.3683</v>
      </c>
      <c r="J2396" s="2">
        <v>576</v>
      </c>
      <c r="K2396" s="2">
        <v>3</v>
      </c>
      <c r="L2396" s="2">
        <v>20</v>
      </c>
      <c r="M2396" s="2">
        <v>4</v>
      </c>
      <c r="N2396" s="2">
        <v>2</v>
      </c>
    </row>
    <row r="2397" hidden="1" spans="1:14">
      <c r="A2397" s="2">
        <v>1778</v>
      </c>
      <c r="B2397" s="3">
        <v>1</v>
      </c>
      <c r="C2397" s="3">
        <v>-501.83</v>
      </c>
      <c r="D2397" s="3">
        <v>-0.6517</v>
      </c>
      <c r="E2397" s="3">
        <v>0.7212</v>
      </c>
      <c r="F2397" s="3">
        <v>-0.957</v>
      </c>
      <c r="G2397" s="3">
        <v>-0.1472</v>
      </c>
      <c r="H2397" s="2">
        <v>1</v>
      </c>
      <c r="I2397" s="3">
        <v>5.2318</v>
      </c>
      <c r="J2397" s="2">
        <v>770</v>
      </c>
      <c r="K2397" s="2">
        <v>2</v>
      </c>
      <c r="L2397" s="2">
        <v>20</v>
      </c>
      <c r="M2397" s="2">
        <v>4</v>
      </c>
      <c r="N2397" s="2">
        <v>2</v>
      </c>
    </row>
    <row r="2398" hidden="1" spans="1:14">
      <c r="A2398" s="2">
        <v>1777</v>
      </c>
      <c r="B2398" s="3">
        <v>1</v>
      </c>
      <c r="C2398" s="3">
        <v>-615.85</v>
      </c>
      <c r="D2398" s="3">
        <v>-3.2413</v>
      </c>
      <c r="E2398" s="3">
        <v>0.6556</v>
      </c>
      <c r="F2398" s="3">
        <v>-0.6593</v>
      </c>
      <c r="G2398" s="3">
        <v>-0.1976</v>
      </c>
      <c r="H2398" s="2">
        <v>1</v>
      </c>
      <c r="I2398" s="3">
        <v>9.0524</v>
      </c>
      <c r="J2398" s="2">
        <v>190</v>
      </c>
      <c r="K2398" s="2">
        <v>8</v>
      </c>
      <c r="L2398" s="2">
        <v>19</v>
      </c>
      <c r="M2398" s="2">
        <v>4</v>
      </c>
      <c r="N2398" s="2">
        <v>2</v>
      </c>
    </row>
    <row r="2399" hidden="1" spans="1:14">
      <c r="A2399" s="2">
        <v>1776</v>
      </c>
      <c r="B2399" s="3">
        <v>1</v>
      </c>
      <c r="C2399" s="3">
        <v>-533.45</v>
      </c>
      <c r="D2399" s="3">
        <v>-2.5896</v>
      </c>
      <c r="E2399" s="3">
        <v>0.6547</v>
      </c>
      <c r="F2399" s="3">
        <v>-0.7627</v>
      </c>
      <c r="G2399" s="3">
        <v>-0.1987</v>
      </c>
      <c r="H2399" s="2">
        <v>1</v>
      </c>
      <c r="I2399" s="3">
        <v>6.8807</v>
      </c>
      <c r="J2399" s="2">
        <v>206</v>
      </c>
      <c r="K2399" s="2">
        <v>7</v>
      </c>
      <c r="L2399" s="2">
        <v>19</v>
      </c>
      <c r="M2399" s="2">
        <v>4</v>
      </c>
      <c r="N2399" s="2">
        <v>2</v>
      </c>
    </row>
    <row r="2400" hidden="1" spans="1:14">
      <c r="A2400" s="2">
        <v>1775</v>
      </c>
      <c r="B2400" s="3">
        <v>1</v>
      </c>
      <c r="C2400" s="3">
        <v>-506.26</v>
      </c>
      <c r="D2400" s="3">
        <v>-2.017</v>
      </c>
      <c r="E2400" s="3">
        <v>0.6615</v>
      </c>
      <c r="F2400" s="3">
        <v>-0.7929</v>
      </c>
      <c r="G2400" s="3">
        <v>-0.1926</v>
      </c>
      <c r="H2400" s="2">
        <v>1</v>
      </c>
      <c r="I2400" s="3">
        <v>6.3155</v>
      </c>
      <c r="J2400" s="2">
        <v>251</v>
      </c>
      <c r="K2400" s="2">
        <v>6</v>
      </c>
      <c r="L2400" s="2">
        <v>19</v>
      </c>
      <c r="M2400" s="2">
        <v>4</v>
      </c>
      <c r="N2400" s="2">
        <v>2</v>
      </c>
    </row>
    <row r="2401" hidden="1" spans="1:14">
      <c r="A2401" s="2">
        <v>1774</v>
      </c>
      <c r="B2401" s="3">
        <v>1</v>
      </c>
      <c r="C2401" s="3">
        <v>-509.03</v>
      </c>
      <c r="D2401" s="3">
        <v>-1.4797</v>
      </c>
      <c r="E2401" s="3">
        <v>0.6861</v>
      </c>
      <c r="F2401" s="3">
        <v>-0.8662</v>
      </c>
      <c r="G2401" s="3">
        <v>-0.1748</v>
      </c>
      <c r="H2401" s="2">
        <v>1</v>
      </c>
      <c r="I2401" s="3">
        <v>5.8324</v>
      </c>
      <c r="J2401" s="2">
        <v>344</v>
      </c>
      <c r="K2401" s="2">
        <v>5</v>
      </c>
      <c r="L2401" s="2">
        <v>19</v>
      </c>
      <c r="M2401" s="2">
        <v>4</v>
      </c>
      <c r="N2401" s="2">
        <v>2</v>
      </c>
    </row>
    <row r="2402" hidden="1" spans="1:14">
      <c r="A2402" s="2">
        <v>1773</v>
      </c>
      <c r="B2402" s="3">
        <v>1</v>
      </c>
      <c r="C2402" s="3">
        <v>-501.56</v>
      </c>
      <c r="D2402" s="3">
        <v>-1.2828</v>
      </c>
      <c r="E2402" s="3">
        <v>0.6603</v>
      </c>
      <c r="F2402" s="3">
        <v>-0.9073</v>
      </c>
      <c r="G2402" s="3">
        <v>-0.192</v>
      </c>
      <c r="H2402" s="2">
        <v>1</v>
      </c>
      <c r="I2402" s="3">
        <v>5.4999</v>
      </c>
      <c r="J2402" s="2">
        <v>391</v>
      </c>
      <c r="K2402" s="2">
        <v>4</v>
      </c>
      <c r="L2402" s="2">
        <v>19</v>
      </c>
      <c r="M2402" s="2">
        <v>4</v>
      </c>
      <c r="N2402" s="2">
        <v>2</v>
      </c>
    </row>
    <row r="2403" hidden="1" spans="1:14">
      <c r="A2403" s="2">
        <v>1772</v>
      </c>
      <c r="B2403" s="3">
        <v>1</v>
      </c>
      <c r="C2403" s="3">
        <v>-501.09</v>
      </c>
      <c r="D2403" s="3">
        <v>-0.5429</v>
      </c>
      <c r="E2403" s="3">
        <v>0.8073</v>
      </c>
      <c r="F2403" s="3">
        <v>-0.9398</v>
      </c>
      <c r="G2403" s="3">
        <v>-0.0981</v>
      </c>
      <c r="H2403" s="2">
        <v>1</v>
      </c>
      <c r="I2403" s="3">
        <v>5.3149</v>
      </c>
      <c r="J2403" s="2">
        <v>923</v>
      </c>
      <c r="K2403" s="2">
        <v>3</v>
      </c>
      <c r="L2403" s="2">
        <v>19</v>
      </c>
      <c r="M2403" s="2">
        <v>4</v>
      </c>
      <c r="N2403" s="2">
        <v>2</v>
      </c>
    </row>
    <row r="2404" hidden="1" spans="1:14">
      <c r="A2404" s="2">
        <v>1771</v>
      </c>
      <c r="B2404" s="3">
        <v>1</v>
      </c>
      <c r="C2404" s="3">
        <v>-500.12</v>
      </c>
      <c r="D2404" s="3">
        <v>-0.6339</v>
      </c>
      <c r="E2404" s="3">
        <v>0.72</v>
      </c>
      <c r="F2404" s="3">
        <v>-0.9653</v>
      </c>
      <c r="G2404" s="3">
        <v>-0.1517</v>
      </c>
      <c r="H2404" s="2">
        <v>1</v>
      </c>
      <c r="I2404" s="3">
        <v>5.1718</v>
      </c>
      <c r="J2404" s="2">
        <v>789</v>
      </c>
      <c r="K2404" s="2">
        <v>2</v>
      </c>
      <c r="L2404" s="2">
        <v>19</v>
      </c>
      <c r="M2404" s="2">
        <v>4</v>
      </c>
      <c r="N2404" s="2">
        <v>2</v>
      </c>
    </row>
    <row r="2405" hidden="1" spans="1:14">
      <c r="A2405" s="2">
        <v>1770</v>
      </c>
      <c r="B2405" s="3">
        <v>1</v>
      </c>
      <c r="C2405" s="3">
        <v>-624.79</v>
      </c>
      <c r="D2405" s="3">
        <v>-3.1239</v>
      </c>
      <c r="E2405" s="3">
        <v>0.6592</v>
      </c>
      <c r="F2405" s="3">
        <v>-0.6859</v>
      </c>
      <c r="G2405" s="3">
        <v>-0.1997</v>
      </c>
      <c r="H2405" s="2">
        <v>1</v>
      </c>
      <c r="I2405" s="3">
        <v>8.8561</v>
      </c>
      <c r="J2405" s="2">
        <v>200</v>
      </c>
      <c r="K2405" s="2">
        <v>8</v>
      </c>
      <c r="L2405" s="2">
        <v>18</v>
      </c>
      <c r="M2405" s="2">
        <v>4</v>
      </c>
      <c r="N2405" s="2">
        <v>2</v>
      </c>
    </row>
    <row r="2406" hidden="1" spans="1:14">
      <c r="A2406" s="2">
        <v>1769</v>
      </c>
      <c r="B2406" s="3">
        <v>1</v>
      </c>
      <c r="C2406" s="3">
        <v>-542.62</v>
      </c>
      <c r="D2406" s="3">
        <v>-1.6594</v>
      </c>
      <c r="E2406" s="3">
        <v>0.7666</v>
      </c>
      <c r="F2406" s="3">
        <v>-0.7676</v>
      </c>
      <c r="G2406" s="3">
        <v>-0.1251</v>
      </c>
      <c r="H2406" s="2">
        <v>1</v>
      </c>
      <c r="I2406" s="3">
        <v>6.975</v>
      </c>
      <c r="J2406" s="2">
        <v>327</v>
      </c>
      <c r="K2406" s="2">
        <v>7</v>
      </c>
      <c r="L2406" s="2">
        <v>18</v>
      </c>
      <c r="M2406" s="2">
        <v>4</v>
      </c>
      <c r="N2406" s="2">
        <v>2</v>
      </c>
    </row>
    <row r="2407" hidden="1" spans="1:14">
      <c r="A2407" s="2">
        <v>1768</v>
      </c>
      <c r="B2407" s="3">
        <v>1</v>
      </c>
      <c r="C2407" s="3">
        <v>-528.38</v>
      </c>
      <c r="D2407" s="3">
        <v>-2.1051</v>
      </c>
      <c r="E2407" s="3">
        <v>0.6393</v>
      </c>
      <c r="F2407" s="3">
        <v>-0.8407</v>
      </c>
      <c r="G2407" s="3">
        <v>-0.2134</v>
      </c>
      <c r="H2407" s="2">
        <v>1</v>
      </c>
      <c r="I2407" s="3">
        <v>6.2225</v>
      </c>
      <c r="J2407" s="2">
        <v>251</v>
      </c>
      <c r="K2407" s="2">
        <v>6</v>
      </c>
      <c r="L2407" s="2">
        <v>18</v>
      </c>
      <c r="M2407" s="2">
        <v>4</v>
      </c>
      <c r="N2407" s="2">
        <v>2</v>
      </c>
    </row>
    <row r="2408" hidden="1" spans="1:14">
      <c r="A2408" s="2">
        <v>1767</v>
      </c>
      <c r="B2408" s="3">
        <v>1</v>
      </c>
      <c r="C2408" s="3">
        <v>-509.99</v>
      </c>
      <c r="D2408" s="3">
        <v>-1.574</v>
      </c>
      <c r="E2408" s="3">
        <v>0.6589</v>
      </c>
      <c r="F2408" s="3">
        <v>-0.8824</v>
      </c>
      <c r="G2408" s="3">
        <v>-0.1982</v>
      </c>
      <c r="H2408" s="2">
        <v>1</v>
      </c>
      <c r="I2408" s="3">
        <v>5.741</v>
      </c>
      <c r="J2408" s="2">
        <v>324</v>
      </c>
      <c r="K2408" s="2">
        <v>5</v>
      </c>
      <c r="L2408" s="2">
        <v>18</v>
      </c>
      <c r="M2408" s="2">
        <v>4</v>
      </c>
      <c r="N2408" s="2">
        <v>2</v>
      </c>
    </row>
    <row r="2409" hidden="1" spans="1:14">
      <c r="A2409" s="2">
        <v>1766</v>
      </c>
      <c r="B2409" s="3">
        <v>1</v>
      </c>
      <c r="C2409" s="3">
        <v>-509.06</v>
      </c>
      <c r="D2409" s="3">
        <v>-1.0161</v>
      </c>
      <c r="E2409" s="3">
        <v>0.7181</v>
      </c>
      <c r="F2409" s="3">
        <v>-0.9199</v>
      </c>
      <c r="G2409" s="3">
        <v>-0.1563</v>
      </c>
      <c r="H2409" s="2">
        <v>1</v>
      </c>
      <c r="I2409" s="3">
        <v>5.5092</v>
      </c>
      <c r="J2409" s="2">
        <v>501</v>
      </c>
      <c r="K2409" s="2">
        <v>4</v>
      </c>
      <c r="L2409" s="2">
        <v>18</v>
      </c>
      <c r="M2409" s="2">
        <v>4</v>
      </c>
      <c r="N2409" s="2">
        <v>2</v>
      </c>
    </row>
    <row r="2410" hidden="1" spans="1:14">
      <c r="A2410" s="2">
        <v>1765</v>
      </c>
      <c r="B2410" s="3">
        <v>1</v>
      </c>
      <c r="C2410" s="3">
        <v>-511.73</v>
      </c>
      <c r="D2410" s="3">
        <v>-0.5574</v>
      </c>
      <c r="E2410" s="3">
        <v>0.7963</v>
      </c>
      <c r="F2410" s="3">
        <v>-0.9521</v>
      </c>
      <c r="G2410" s="3">
        <v>-0.1064</v>
      </c>
      <c r="H2410" s="2">
        <v>1</v>
      </c>
      <c r="I2410" s="3">
        <v>5.361</v>
      </c>
      <c r="J2410" s="2">
        <v>918</v>
      </c>
      <c r="K2410" s="2">
        <v>3</v>
      </c>
      <c r="L2410" s="2">
        <v>18</v>
      </c>
      <c r="M2410" s="2">
        <v>4</v>
      </c>
      <c r="N2410" s="2">
        <v>2</v>
      </c>
    </row>
    <row r="2411" hidden="1" spans="1:14">
      <c r="A2411" s="2">
        <v>1764</v>
      </c>
      <c r="B2411" s="3">
        <v>1</v>
      </c>
      <c r="C2411" s="3">
        <v>-500.84</v>
      </c>
      <c r="D2411" s="3">
        <v>-0.6356</v>
      </c>
      <c r="E2411" s="3">
        <v>0.7109</v>
      </c>
      <c r="F2411" s="3">
        <v>-0.9748</v>
      </c>
      <c r="G2411" s="3">
        <v>-0.161</v>
      </c>
      <c r="H2411" s="2">
        <v>1</v>
      </c>
      <c r="I2411" s="3">
        <v>5.1313</v>
      </c>
      <c r="J2411" s="2">
        <v>788</v>
      </c>
      <c r="K2411" s="2">
        <v>2</v>
      </c>
      <c r="L2411" s="2">
        <v>18</v>
      </c>
      <c r="M2411" s="2">
        <v>4</v>
      </c>
      <c r="N2411" s="2">
        <v>2</v>
      </c>
    </row>
    <row r="2412" hidden="1" spans="1:14">
      <c r="A2412" s="2">
        <v>1763</v>
      </c>
      <c r="B2412" s="3">
        <v>1</v>
      </c>
      <c r="C2412" s="3">
        <v>-578.04</v>
      </c>
      <c r="D2412" s="3">
        <v>-2.7925</v>
      </c>
      <c r="E2412" s="3">
        <v>0.6825</v>
      </c>
      <c r="F2412" s="3">
        <v>-0.7002</v>
      </c>
      <c r="G2412" s="3">
        <v>-0.1857</v>
      </c>
      <c r="H2412" s="2">
        <v>1</v>
      </c>
      <c r="I2412" s="3">
        <v>8.0557</v>
      </c>
      <c r="J2412" s="2">
        <v>207</v>
      </c>
      <c r="K2412" s="2">
        <v>8</v>
      </c>
      <c r="L2412" s="2">
        <v>17</v>
      </c>
      <c r="M2412" s="2">
        <v>4</v>
      </c>
      <c r="N2412" s="2">
        <v>2</v>
      </c>
    </row>
    <row r="2413" hidden="1" spans="1:14">
      <c r="A2413" s="2">
        <v>1762</v>
      </c>
      <c r="B2413" s="3">
        <v>1</v>
      </c>
      <c r="C2413" s="3">
        <v>-591.65</v>
      </c>
      <c r="D2413" s="3">
        <v>-2.0262</v>
      </c>
      <c r="E2413" s="3">
        <v>0.7102</v>
      </c>
      <c r="F2413" s="3">
        <v>-0.8457</v>
      </c>
      <c r="G2413" s="3">
        <v>-0.1659</v>
      </c>
      <c r="H2413" s="2">
        <v>1</v>
      </c>
      <c r="I2413" s="3">
        <v>6.9213</v>
      </c>
      <c r="J2413" s="2">
        <v>292</v>
      </c>
      <c r="K2413" s="2">
        <v>7</v>
      </c>
      <c r="L2413" s="2">
        <v>17</v>
      </c>
      <c r="M2413" s="2">
        <v>4</v>
      </c>
      <c r="N2413" s="2">
        <v>2</v>
      </c>
    </row>
    <row r="2414" hidden="1" spans="1:14">
      <c r="A2414" s="2">
        <v>1761</v>
      </c>
      <c r="B2414" s="3">
        <v>1</v>
      </c>
      <c r="C2414" s="3">
        <v>-520.16</v>
      </c>
      <c r="D2414" s="3">
        <v>-2.0398</v>
      </c>
      <c r="E2414" s="3">
        <v>0.6395</v>
      </c>
      <c r="F2414" s="3">
        <v>-0.8507</v>
      </c>
      <c r="G2414" s="3">
        <v>-0.2172</v>
      </c>
      <c r="H2414" s="2">
        <v>1</v>
      </c>
      <c r="I2414" s="3">
        <v>6.0601</v>
      </c>
      <c r="J2414" s="2">
        <v>255</v>
      </c>
      <c r="K2414" s="2">
        <v>6</v>
      </c>
      <c r="L2414" s="2">
        <v>17</v>
      </c>
      <c r="M2414" s="2">
        <v>4</v>
      </c>
      <c r="N2414" s="2">
        <v>2</v>
      </c>
    </row>
    <row r="2415" hidden="1" spans="1:14">
      <c r="A2415" s="2">
        <v>1760</v>
      </c>
      <c r="B2415" s="3">
        <v>1</v>
      </c>
      <c r="C2415" s="3">
        <v>-504.84</v>
      </c>
      <c r="D2415" s="3">
        <v>-1.5581</v>
      </c>
      <c r="E2415" s="3">
        <v>0.6522</v>
      </c>
      <c r="F2415" s="3">
        <v>-0.8829</v>
      </c>
      <c r="G2415" s="3">
        <v>-0.2065</v>
      </c>
      <c r="H2415" s="2">
        <v>1</v>
      </c>
      <c r="I2415" s="3">
        <v>5.6842</v>
      </c>
      <c r="J2415" s="2">
        <v>324</v>
      </c>
      <c r="K2415" s="2">
        <v>5</v>
      </c>
      <c r="L2415" s="2">
        <v>17</v>
      </c>
      <c r="M2415" s="2">
        <v>4</v>
      </c>
      <c r="N2415" s="2">
        <v>2</v>
      </c>
    </row>
    <row r="2416" hidden="1" spans="1:14">
      <c r="A2416" s="2">
        <v>1759</v>
      </c>
      <c r="B2416" s="3">
        <v>1</v>
      </c>
      <c r="C2416" s="3">
        <v>-509.23</v>
      </c>
      <c r="D2416" s="3">
        <v>-1.0064</v>
      </c>
      <c r="E2416" s="3">
        <v>0.7118</v>
      </c>
      <c r="F2416" s="3">
        <v>-0.93</v>
      </c>
      <c r="G2416" s="3">
        <v>-0.1631</v>
      </c>
      <c r="H2416" s="2">
        <v>1</v>
      </c>
      <c r="I2416" s="3">
        <v>5.4544</v>
      </c>
      <c r="J2416" s="2">
        <v>506</v>
      </c>
      <c r="K2416" s="2">
        <v>4</v>
      </c>
      <c r="L2416" s="2">
        <v>17</v>
      </c>
      <c r="M2416" s="2">
        <v>4</v>
      </c>
      <c r="N2416" s="2">
        <v>2</v>
      </c>
    </row>
    <row r="2417" hidden="1" spans="1:14">
      <c r="A2417" s="2">
        <v>1758</v>
      </c>
      <c r="B2417" s="3">
        <v>1</v>
      </c>
      <c r="C2417" s="3">
        <v>-506.81</v>
      </c>
      <c r="D2417" s="3">
        <v>-0.4223</v>
      </c>
      <c r="E2417" s="3">
        <v>0.8346</v>
      </c>
      <c r="F2417" s="3">
        <v>-0.9615</v>
      </c>
      <c r="G2417" s="3">
        <v>-0.0859</v>
      </c>
      <c r="H2417" s="2">
        <v>1</v>
      </c>
      <c r="I2417" s="3">
        <v>5.2602</v>
      </c>
      <c r="J2417" s="2">
        <v>1200</v>
      </c>
      <c r="K2417" s="2">
        <v>3</v>
      </c>
      <c r="L2417" s="2">
        <v>17</v>
      </c>
      <c r="M2417" s="2">
        <v>4</v>
      </c>
      <c r="N2417" s="2">
        <v>2</v>
      </c>
    </row>
    <row r="2418" hidden="1" spans="1:14">
      <c r="A2418" s="2">
        <v>1757</v>
      </c>
      <c r="B2418" s="3">
        <v>1</v>
      </c>
      <c r="C2418" s="3">
        <v>-501.78</v>
      </c>
      <c r="D2418" s="3">
        <v>-0.6969</v>
      </c>
      <c r="E2418" s="3">
        <v>0.6776</v>
      </c>
      <c r="F2418" s="3">
        <v>-0.983</v>
      </c>
      <c r="G2418" s="3">
        <v>-0.1866</v>
      </c>
      <c r="H2418" s="2">
        <v>1</v>
      </c>
      <c r="I2418" s="3">
        <v>5.1</v>
      </c>
      <c r="J2418" s="2">
        <v>720</v>
      </c>
      <c r="K2418" s="2">
        <v>2</v>
      </c>
      <c r="L2418" s="2">
        <v>17</v>
      </c>
      <c r="M2418" s="2">
        <v>4</v>
      </c>
      <c r="N2418" s="2">
        <v>2</v>
      </c>
    </row>
    <row r="2419" hidden="1" spans="1:14">
      <c r="A2419" s="2">
        <v>1756</v>
      </c>
      <c r="B2419" s="3">
        <v>1</v>
      </c>
      <c r="C2419" s="3">
        <v>-547.24</v>
      </c>
      <c r="D2419" s="3">
        <v>-2.0967</v>
      </c>
      <c r="E2419" s="3">
        <v>0.7484</v>
      </c>
      <c r="F2419" s="3">
        <v>-0.6765</v>
      </c>
      <c r="G2419" s="3">
        <v>-0.1416</v>
      </c>
      <c r="H2419" s="2">
        <v>1</v>
      </c>
      <c r="I2419" s="3">
        <v>7.9241</v>
      </c>
      <c r="J2419" s="2">
        <v>261</v>
      </c>
      <c r="K2419" s="2">
        <v>8</v>
      </c>
      <c r="L2419" s="2">
        <v>16</v>
      </c>
      <c r="M2419" s="2">
        <v>4</v>
      </c>
      <c r="N2419" s="2">
        <v>2</v>
      </c>
    </row>
    <row r="2420" hidden="1" spans="1:14">
      <c r="A2420" s="2">
        <v>1755</v>
      </c>
      <c r="B2420" s="3">
        <v>1</v>
      </c>
      <c r="C2420" s="3">
        <v>-520.48</v>
      </c>
      <c r="D2420" s="3">
        <v>-2.0736</v>
      </c>
      <c r="E2420" s="3">
        <v>0.6928</v>
      </c>
      <c r="F2420" s="3">
        <v>-0.8338</v>
      </c>
      <c r="G2420" s="3">
        <v>-0.1802</v>
      </c>
      <c r="H2420" s="2">
        <v>1</v>
      </c>
      <c r="I2420" s="3">
        <v>6.183</v>
      </c>
      <c r="J2420" s="2">
        <v>251</v>
      </c>
      <c r="K2420" s="2">
        <v>7</v>
      </c>
      <c r="L2420" s="2">
        <v>16</v>
      </c>
      <c r="M2420" s="2">
        <v>4</v>
      </c>
      <c r="N2420" s="2">
        <v>2</v>
      </c>
    </row>
    <row r="2421" hidden="1" spans="1:14">
      <c r="A2421" s="2">
        <v>1754</v>
      </c>
      <c r="B2421" s="3">
        <v>1</v>
      </c>
      <c r="C2421" s="3">
        <v>-510.85</v>
      </c>
      <c r="D2421" s="3">
        <v>-2.0192</v>
      </c>
      <c r="E2421" s="3">
        <v>0.632</v>
      </c>
      <c r="F2421" s="3">
        <v>-0.8636</v>
      </c>
      <c r="G2421" s="3">
        <v>-0.2261</v>
      </c>
      <c r="H2421" s="2">
        <v>1</v>
      </c>
      <c r="I2421" s="3">
        <v>5.8682</v>
      </c>
      <c r="J2421" s="2">
        <v>253</v>
      </c>
      <c r="K2421" s="2">
        <v>6</v>
      </c>
      <c r="L2421" s="2">
        <v>16</v>
      </c>
      <c r="M2421" s="2">
        <v>4</v>
      </c>
      <c r="N2421" s="2">
        <v>2</v>
      </c>
    </row>
    <row r="2422" hidden="1" spans="1:14">
      <c r="A2422" s="2">
        <v>1753</v>
      </c>
      <c r="B2422" s="3">
        <v>1</v>
      </c>
      <c r="C2422" s="3">
        <v>-516.9</v>
      </c>
      <c r="D2422" s="3">
        <v>-1.0135</v>
      </c>
      <c r="E2422" s="3">
        <v>0.7571</v>
      </c>
      <c r="F2422" s="3">
        <v>-0.9089</v>
      </c>
      <c r="G2422" s="3">
        <v>-0.1354</v>
      </c>
      <c r="H2422" s="2">
        <v>1</v>
      </c>
      <c r="I2422" s="3">
        <v>5.6579</v>
      </c>
      <c r="J2422" s="2">
        <v>510</v>
      </c>
      <c r="K2422" s="2">
        <v>5</v>
      </c>
      <c r="L2422" s="2">
        <v>16</v>
      </c>
      <c r="M2422" s="2">
        <v>4</v>
      </c>
      <c r="N2422" s="2">
        <v>2</v>
      </c>
    </row>
    <row r="2423" hidden="1" spans="1:14">
      <c r="A2423" s="2">
        <v>1752</v>
      </c>
      <c r="B2423" s="3">
        <v>1</v>
      </c>
      <c r="C2423" s="3">
        <v>-505.5</v>
      </c>
      <c r="D2423" s="3">
        <v>-0.9912</v>
      </c>
      <c r="E2423" s="3">
        <v>0.7061</v>
      </c>
      <c r="F2423" s="3">
        <v>-0.9403</v>
      </c>
      <c r="G2423" s="3">
        <v>-0.1691</v>
      </c>
      <c r="H2423" s="2">
        <v>1</v>
      </c>
      <c r="I2423" s="3">
        <v>5.3589</v>
      </c>
      <c r="J2423" s="2">
        <v>510</v>
      </c>
      <c r="K2423" s="2">
        <v>4</v>
      </c>
      <c r="L2423" s="2">
        <v>16</v>
      </c>
      <c r="M2423" s="2">
        <v>4</v>
      </c>
      <c r="N2423" s="2">
        <v>2</v>
      </c>
    </row>
    <row r="2424" hidden="1" spans="1:14">
      <c r="A2424" s="2">
        <v>1751</v>
      </c>
      <c r="B2424" s="3">
        <v>1</v>
      </c>
      <c r="C2424" s="3">
        <v>-501.12</v>
      </c>
      <c r="D2424" s="3">
        <v>-0.5807</v>
      </c>
      <c r="E2424" s="3">
        <v>0.7731</v>
      </c>
      <c r="F2424" s="3">
        <v>-0.9642</v>
      </c>
      <c r="G2424" s="3">
        <v>-0.1242</v>
      </c>
      <c r="H2424" s="2">
        <v>1</v>
      </c>
      <c r="I2424" s="3">
        <v>5.1897</v>
      </c>
      <c r="J2424" s="2">
        <v>863</v>
      </c>
      <c r="K2424" s="2">
        <v>3</v>
      </c>
      <c r="L2424" s="2">
        <v>16</v>
      </c>
      <c r="M2424" s="2">
        <v>4</v>
      </c>
      <c r="N2424" s="2">
        <v>2</v>
      </c>
    </row>
    <row r="2425" hidden="1" spans="1:14">
      <c r="A2425" s="2">
        <v>1750</v>
      </c>
      <c r="B2425" s="3">
        <v>1</v>
      </c>
      <c r="C2425" s="3">
        <v>-501.37</v>
      </c>
      <c r="D2425" s="3">
        <v>-0.7574</v>
      </c>
      <c r="E2425" s="3">
        <v>0.643</v>
      </c>
      <c r="F2425" s="3">
        <v>-0.9863</v>
      </c>
      <c r="G2425" s="3">
        <v>-0.215</v>
      </c>
      <c r="H2425" s="2">
        <v>1</v>
      </c>
      <c r="I2425" s="3">
        <v>5.0806</v>
      </c>
      <c r="J2425" s="2">
        <v>662</v>
      </c>
      <c r="K2425" s="2">
        <v>2</v>
      </c>
      <c r="L2425" s="2">
        <v>16</v>
      </c>
      <c r="M2425" s="2">
        <v>4</v>
      </c>
      <c r="N2425" s="2">
        <v>2</v>
      </c>
    </row>
    <row r="2426" hidden="1" spans="1:14">
      <c r="A2426" s="2">
        <v>1749</v>
      </c>
      <c r="B2426" s="3">
        <v>1</v>
      </c>
      <c r="C2426" s="3">
        <v>-624.37</v>
      </c>
      <c r="D2426" s="3">
        <v>-2.2299</v>
      </c>
      <c r="E2426" s="3">
        <v>0.7253</v>
      </c>
      <c r="F2426" s="3">
        <v>-0.7832</v>
      </c>
      <c r="G2426" s="3">
        <v>-0.1596</v>
      </c>
      <c r="H2426" s="2">
        <v>1</v>
      </c>
      <c r="I2426" s="3">
        <v>7.8364</v>
      </c>
      <c r="J2426" s="2">
        <v>280</v>
      </c>
      <c r="K2426" s="2">
        <v>8</v>
      </c>
      <c r="L2426" s="2">
        <v>15</v>
      </c>
      <c r="M2426" s="2">
        <v>4</v>
      </c>
      <c r="N2426" s="2">
        <v>2</v>
      </c>
    </row>
    <row r="2427" hidden="1" spans="1:14">
      <c r="A2427" s="2">
        <v>1748</v>
      </c>
      <c r="B2427" s="3">
        <v>1</v>
      </c>
      <c r="C2427" s="3">
        <v>-504.95</v>
      </c>
      <c r="D2427" s="3">
        <v>-1.5979</v>
      </c>
      <c r="E2427" s="3">
        <v>0.7493</v>
      </c>
      <c r="F2427" s="3">
        <v>-0.8327</v>
      </c>
      <c r="G2427" s="3">
        <v>-0.1422</v>
      </c>
      <c r="H2427" s="2">
        <v>1</v>
      </c>
      <c r="I2427" s="3">
        <v>6.0124</v>
      </c>
      <c r="J2427" s="2">
        <v>316</v>
      </c>
      <c r="K2427" s="2">
        <v>7</v>
      </c>
      <c r="L2427" s="2">
        <v>15</v>
      </c>
      <c r="M2427" s="2">
        <v>4</v>
      </c>
      <c r="N2427" s="2">
        <v>2</v>
      </c>
    </row>
    <row r="2428" hidden="1" spans="1:14">
      <c r="A2428" s="2">
        <v>1747</v>
      </c>
      <c r="B2428" s="3">
        <v>1</v>
      </c>
      <c r="C2428" s="3">
        <v>-507.44</v>
      </c>
      <c r="D2428" s="3">
        <v>-1.7438</v>
      </c>
      <c r="E2428" s="3">
        <v>0.6663</v>
      </c>
      <c r="F2428" s="3">
        <v>-0.876</v>
      </c>
      <c r="G2428" s="3">
        <v>-0.2013</v>
      </c>
      <c r="H2428" s="2">
        <v>1</v>
      </c>
      <c r="I2428" s="3">
        <v>5.7513</v>
      </c>
      <c r="J2428" s="2">
        <v>291</v>
      </c>
      <c r="K2428" s="2">
        <v>6</v>
      </c>
      <c r="L2428" s="2">
        <v>15</v>
      </c>
      <c r="M2428" s="2">
        <v>4</v>
      </c>
      <c r="N2428" s="2">
        <v>2</v>
      </c>
    </row>
    <row r="2429" hidden="1" spans="1:14">
      <c r="A2429" s="2">
        <v>1746</v>
      </c>
      <c r="B2429" s="3">
        <v>1</v>
      </c>
      <c r="C2429" s="3">
        <v>-509.2</v>
      </c>
      <c r="D2429" s="3">
        <v>-0.9811</v>
      </c>
      <c r="E2429" s="3">
        <v>0.755</v>
      </c>
      <c r="F2429" s="3">
        <v>-0.9191</v>
      </c>
      <c r="G2429" s="3">
        <v>-0.1384</v>
      </c>
      <c r="H2429" s="2">
        <v>1</v>
      </c>
      <c r="I2429" s="3">
        <v>5.5153</v>
      </c>
      <c r="J2429" s="2">
        <v>519</v>
      </c>
      <c r="K2429" s="2">
        <v>5</v>
      </c>
      <c r="L2429" s="2">
        <v>15</v>
      </c>
      <c r="M2429" s="2">
        <v>4</v>
      </c>
      <c r="N2429" s="2">
        <v>2</v>
      </c>
    </row>
    <row r="2430" hidden="1" spans="1:14">
      <c r="A2430" s="2">
        <v>1745</v>
      </c>
      <c r="B2430" s="3">
        <v>1</v>
      </c>
      <c r="C2430" s="3">
        <v>-503.25</v>
      </c>
      <c r="D2430" s="3">
        <v>-0.561</v>
      </c>
      <c r="E2430" s="3">
        <v>0.8159</v>
      </c>
      <c r="F2430" s="3">
        <v>-0.938</v>
      </c>
      <c r="G2430" s="3">
        <v>-0.0987</v>
      </c>
      <c r="H2430" s="2">
        <v>1</v>
      </c>
      <c r="I2430" s="3">
        <v>5.3473</v>
      </c>
      <c r="J2430" s="2">
        <v>897</v>
      </c>
      <c r="K2430" s="2">
        <v>4</v>
      </c>
      <c r="L2430" s="2">
        <v>15</v>
      </c>
      <c r="M2430" s="2">
        <v>4</v>
      </c>
      <c r="N2430" s="2">
        <v>2</v>
      </c>
    </row>
    <row r="2431" hidden="1" spans="1:14">
      <c r="A2431" s="2">
        <v>1744</v>
      </c>
      <c r="B2431" s="3">
        <v>1</v>
      </c>
      <c r="C2431" s="3">
        <v>-502.34</v>
      </c>
      <c r="D2431" s="3">
        <v>-0.5882</v>
      </c>
      <c r="E2431" s="3">
        <v>0.7614</v>
      </c>
      <c r="F2431" s="3">
        <v>-0.9777</v>
      </c>
      <c r="G2431" s="3">
        <v>-0.133</v>
      </c>
      <c r="H2431" s="2">
        <v>1</v>
      </c>
      <c r="I2431" s="3">
        <v>5.1319</v>
      </c>
      <c r="J2431" s="2">
        <v>854</v>
      </c>
      <c r="K2431" s="2">
        <v>3</v>
      </c>
      <c r="L2431" s="2">
        <v>15</v>
      </c>
      <c r="M2431" s="2">
        <v>4</v>
      </c>
      <c r="N2431" s="2">
        <v>2</v>
      </c>
    </row>
    <row r="2432" hidden="1" spans="1:14">
      <c r="A2432" s="2">
        <v>1743</v>
      </c>
      <c r="B2432" s="3">
        <v>1</v>
      </c>
      <c r="C2432" s="3">
        <v>-500.79</v>
      </c>
      <c r="D2432" s="3">
        <v>-0.6955</v>
      </c>
      <c r="E2432" s="3">
        <v>0.657</v>
      </c>
      <c r="F2432" s="3">
        <v>-0.9838</v>
      </c>
      <c r="G2432" s="3">
        <v>-0.2064</v>
      </c>
      <c r="H2432" s="2">
        <v>1</v>
      </c>
      <c r="I2432" s="3">
        <v>5.086</v>
      </c>
      <c r="J2432" s="2">
        <v>720</v>
      </c>
      <c r="K2432" s="2">
        <v>2</v>
      </c>
      <c r="L2432" s="2">
        <v>15</v>
      </c>
      <c r="M2432" s="2">
        <v>4</v>
      </c>
      <c r="N2432" s="2">
        <v>2</v>
      </c>
    </row>
    <row r="2433" hidden="1" spans="1:14">
      <c r="A2433" s="2">
        <v>1742</v>
      </c>
      <c r="B2433" s="3">
        <v>1</v>
      </c>
      <c r="C2433" s="3">
        <v>-545.27</v>
      </c>
      <c r="D2433" s="3">
        <v>-2.1383</v>
      </c>
      <c r="E2433" s="3">
        <v>0.7237</v>
      </c>
      <c r="F2433" s="3">
        <v>-0.7956</v>
      </c>
      <c r="G2433" s="3">
        <v>-0.1614</v>
      </c>
      <c r="H2433" s="2">
        <v>1</v>
      </c>
      <c r="I2433" s="3">
        <v>6.759</v>
      </c>
      <c r="J2433" s="2">
        <v>255</v>
      </c>
      <c r="K2433" s="2">
        <v>8</v>
      </c>
      <c r="L2433" s="2">
        <v>14</v>
      </c>
      <c r="M2433" s="2">
        <v>4</v>
      </c>
      <c r="N2433" s="2">
        <v>2</v>
      </c>
    </row>
    <row r="2434" hidden="1" spans="1:14">
      <c r="A2434" s="2">
        <v>1741</v>
      </c>
      <c r="B2434" s="3">
        <v>1</v>
      </c>
      <c r="C2434" s="3">
        <v>-531.58</v>
      </c>
      <c r="D2434" s="3">
        <v>-2.0846</v>
      </c>
      <c r="E2434" s="3">
        <v>0.6695</v>
      </c>
      <c r="F2434" s="3">
        <v>-0.8739</v>
      </c>
      <c r="G2434" s="3">
        <v>-0.2014</v>
      </c>
      <c r="H2434" s="2">
        <v>1</v>
      </c>
      <c r="I2434" s="3">
        <v>6.0367</v>
      </c>
      <c r="J2434" s="2">
        <v>255</v>
      </c>
      <c r="K2434" s="2">
        <v>7</v>
      </c>
      <c r="L2434" s="2">
        <v>14</v>
      </c>
      <c r="M2434" s="2">
        <v>4</v>
      </c>
      <c r="N2434" s="2">
        <v>2</v>
      </c>
    </row>
    <row r="2435" hidden="1" spans="1:14">
      <c r="A2435" s="2">
        <v>1740</v>
      </c>
      <c r="B2435" s="3">
        <v>1</v>
      </c>
      <c r="C2435" s="3">
        <v>-504.04</v>
      </c>
      <c r="D2435" s="3">
        <v>-1.3058</v>
      </c>
      <c r="E2435" s="3">
        <v>0.7325</v>
      </c>
      <c r="F2435" s="3">
        <v>-0.8839</v>
      </c>
      <c r="G2435" s="3">
        <v>-0.1547</v>
      </c>
      <c r="H2435" s="2">
        <v>1</v>
      </c>
      <c r="I2435" s="3">
        <v>5.6665</v>
      </c>
      <c r="J2435" s="2">
        <v>386</v>
      </c>
      <c r="K2435" s="2">
        <v>6</v>
      </c>
      <c r="L2435" s="2">
        <v>14</v>
      </c>
      <c r="M2435" s="2">
        <v>4</v>
      </c>
      <c r="N2435" s="2">
        <v>2</v>
      </c>
    </row>
    <row r="2436" hidden="1" spans="1:14">
      <c r="A2436" s="2">
        <v>1739</v>
      </c>
      <c r="B2436" s="3">
        <v>1</v>
      </c>
      <c r="C2436" s="3">
        <v>-506.06</v>
      </c>
      <c r="D2436" s="3">
        <v>-0.5891</v>
      </c>
      <c r="E2436" s="3">
        <v>0.8389</v>
      </c>
      <c r="F2436" s="3">
        <v>-0.9291</v>
      </c>
      <c r="G2436" s="3">
        <v>-0.0859</v>
      </c>
      <c r="H2436" s="2">
        <v>1</v>
      </c>
      <c r="I2436" s="3">
        <v>5.4256</v>
      </c>
      <c r="J2436" s="2">
        <v>859</v>
      </c>
      <c r="K2436" s="2">
        <v>5</v>
      </c>
      <c r="L2436" s="2">
        <v>14</v>
      </c>
      <c r="M2436" s="2">
        <v>4</v>
      </c>
      <c r="N2436" s="2">
        <v>2</v>
      </c>
    </row>
    <row r="2437" hidden="1" spans="1:14">
      <c r="A2437" s="2">
        <v>1738</v>
      </c>
      <c r="B2437" s="3">
        <v>1</v>
      </c>
      <c r="C2437" s="3">
        <v>-502.54</v>
      </c>
      <c r="D2437" s="3">
        <v>-0.6337</v>
      </c>
      <c r="E2437" s="3">
        <v>0.7861</v>
      </c>
      <c r="F2437" s="3">
        <v>-0.9418</v>
      </c>
      <c r="G2437" s="3">
        <v>-0.1176</v>
      </c>
      <c r="H2437" s="2">
        <v>1</v>
      </c>
      <c r="I2437" s="3">
        <v>5.3222</v>
      </c>
      <c r="J2437" s="2">
        <v>793</v>
      </c>
      <c r="K2437" s="2">
        <v>4</v>
      </c>
      <c r="L2437" s="2">
        <v>14</v>
      </c>
      <c r="M2437" s="2">
        <v>4</v>
      </c>
      <c r="N2437" s="2">
        <v>2</v>
      </c>
    </row>
    <row r="2438" hidden="1" spans="1:14">
      <c r="A2438" s="2">
        <v>1737</v>
      </c>
      <c r="B2438" s="3">
        <v>1</v>
      </c>
      <c r="C2438" s="3">
        <v>-503.87</v>
      </c>
      <c r="D2438" s="3">
        <v>-0.6485</v>
      </c>
      <c r="E2438" s="3">
        <v>0.7301</v>
      </c>
      <c r="F2438" s="3">
        <v>-0.9837</v>
      </c>
      <c r="G2438" s="3">
        <v>-0.1547</v>
      </c>
      <c r="H2438" s="2">
        <v>1</v>
      </c>
      <c r="I2438" s="3">
        <v>5.1183</v>
      </c>
      <c r="J2438" s="2">
        <v>777</v>
      </c>
      <c r="K2438" s="2">
        <v>3</v>
      </c>
      <c r="L2438" s="2">
        <v>14</v>
      </c>
      <c r="M2438" s="2">
        <v>4</v>
      </c>
      <c r="N2438" s="2">
        <v>2</v>
      </c>
    </row>
    <row r="2439" hidden="1" spans="1:14">
      <c r="A2439" s="2">
        <v>1736</v>
      </c>
      <c r="B2439" s="3">
        <v>1</v>
      </c>
      <c r="C2439" s="3">
        <v>-501.9</v>
      </c>
      <c r="D2439" s="3">
        <v>-0.701</v>
      </c>
      <c r="E2439" s="3">
        <v>0.6423</v>
      </c>
      <c r="F2439" s="3">
        <v>-0.9907</v>
      </c>
      <c r="G2439" s="3">
        <v>-0.2192</v>
      </c>
      <c r="H2439" s="2">
        <v>1</v>
      </c>
      <c r="I2439" s="3">
        <v>5.0639</v>
      </c>
      <c r="J2439" s="2">
        <v>716</v>
      </c>
      <c r="K2439" s="2">
        <v>2</v>
      </c>
      <c r="L2439" s="2">
        <v>14</v>
      </c>
      <c r="M2439" s="2">
        <v>4</v>
      </c>
      <c r="N2439" s="2">
        <v>2</v>
      </c>
    </row>
    <row r="2440" hidden="1" spans="1:14">
      <c r="A2440" s="2">
        <v>1735</v>
      </c>
      <c r="B2440" s="3">
        <v>1</v>
      </c>
      <c r="C2440" s="3">
        <v>-517.31</v>
      </c>
      <c r="D2440" s="3">
        <v>-1.9973</v>
      </c>
      <c r="E2440" s="3">
        <v>0.7295</v>
      </c>
      <c r="F2440" s="3">
        <v>-0.8138</v>
      </c>
      <c r="G2440" s="3">
        <v>-0.1581</v>
      </c>
      <c r="H2440" s="2">
        <v>1</v>
      </c>
      <c r="I2440" s="3">
        <v>6.2871</v>
      </c>
      <c r="J2440" s="2">
        <v>259</v>
      </c>
      <c r="K2440" s="2">
        <v>8</v>
      </c>
      <c r="L2440" s="2">
        <v>13</v>
      </c>
      <c r="M2440" s="2">
        <v>4</v>
      </c>
      <c r="N2440" s="2">
        <v>2</v>
      </c>
    </row>
    <row r="2441" hidden="1" spans="1:14">
      <c r="A2441" s="2">
        <v>1734</v>
      </c>
      <c r="B2441" s="3">
        <v>1</v>
      </c>
      <c r="C2441" s="3">
        <v>-504.86</v>
      </c>
      <c r="D2441" s="3">
        <v>-1.9343</v>
      </c>
      <c r="E2441" s="3">
        <v>0.6786</v>
      </c>
      <c r="F2441" s="3">
        <v>-0.8624</v>
      </c>
      <c r="G2441" s="3">
        <v>-0.1952</v>
      </c>
      <c r="H2441" s="2">
        <v>1</v>
      </c>
      <c r="I2441" s="3">
        <v>5.8142</v>
      </c>
      <c r="J2441" s="2">
        <v>261</v>
      </c>
      <c r="K2441" s="2">
        <v>7</v>
      </c>
      <c r="L2441" s="2">
        <v>13</v>
      </c>
      <c r="M2441" s="2">
        <v>4</v>
      </c>
      <c r="N2441" s="2">
        <v>2</v>
      </c>
    </row>
    <row r="2442" hidden="1" spans="1:14">
      <c r="A2442" s="2">
        <v>1733</v>
      </c>
      <c r="B2442" s="3">
        <v>1</v>
      </c>
      <c r="C2442" s="3">
        <v>-501.03</v>
      </c>
      <c r="D2442" s="3">
        <v>-1.288</v>
      </c>
      <c r="E2442" s="3">
        <v>0.7252</v>
      </c>
      <c r="F2442" s="3">
        <v>-0.8987</v>
      </c>
      <c r="G2442" s="3">
        <v>-0.1604</v>
      </c>
      <c r="H2442" s="2">
        <v>1</v>
      </c>
      <c r="I2442" s="3">
        <v>5.544</v>
      </c>
      <c r="J2442" s="2">
        <v>389</v>
      </c>
      <c r="K2442" s="2">
        <v>6</v>
      </c>
      <c r="L2442" s="2">
        <v>13</v>
      </c>
      <c r="M2442" s="2">
        <v>4</v>
      </c>
      <c r="N2442" s="2">
        <v>2</v>
      </c>
    </row>
    <row r="2443" hidden="1" spans="1:14">
      <c r="A2443" s="2">
        <v>1732</v>
      </c>
      <c r="B2443" s="3">
        <v>1</v>
      </c>
      <c r="C2443" s="3">
        <v>-512.33</v>
      </c>
      <c r="D2443" s="3">
        <v>-0.4766</v>
      </c>
      <c r="E2443" s="3">
        <v>0.8598</v>
      </c>
      <c r="F2443" s="3">
        <v>-0.9325</v>
      </c>
      <c r="G2443" s="3">
        <v>-0.0743</v>
      </c>
      <c r="H2443" s="2">
        <v>1</v>
      </c>
      <c r="I2443" s="3">
        <v>5.474</v>
      </c>
      <c r="J2443" s="2">
        <v>1075</v>
      </c>
      <c r="K2443" s="2">
        <v>5</v>
      </c>
      <c r="L2443" s="2">
        <v>13</v>
      </c>
      <c r="M2443" s="2">
        <v>4</v>
      </c>
      <c r="N2443" s="2">
        <v>2</v>
      </c>
    </row>
    <row r="2444" hidden="1" spans="1:14">
      <c r="A2444" s="2">
        <v>1731</v>
      </c>
      <c r="B2444" s="3">
        <v>1</v>
      </c>
      <c r="C2444" s="3">
        <v>-504.05</v>
      </c>
      <c r="D2444" s="3">
        <v>-0.7423</v>
      </c>
      <c r="E2444" s="3">
        <v>0.7429</v>
      </c>
      <c r="F2444" s="3">
        <v>-0.9615</v>
      </c>
      <c r="G2444" s="3">
        <v>-0.147</v>
      </c>
      <c r="H2444" s="2">
        <v>1</v>
      </c>
      <c r="I2444" s="3">
        <v>5.2317</v>
      </c>
      <c r="J2444" s="2">
        <v>679</v>
      </c>
      <c r="K2444" s="2">
        <v>4</v>
      </c>
      <c r="L2444" s="2">
        <v>13</v>
      </c>
      <c r="M2444" s="2">
        <v>4</v>
      </c>
      <c r="N2444" s="2">
        <v>2</v>
      </c>
    </row>
    <row r="2445" hidden="1" spans="1:14">
      <c r="A2445" s="2">
        <v>1730</v>
      </c>
      <c r="B2445" s="3">
        <v>1</v>
      </c>
      <c r="C2445" s="3">
        <v>-500.56</v>
      </c>
      <c r="D2445" s="3">
        <v>-0.5787</v>
      </c>
      <c r="E2445" s="3">
        <v>0.7455</v>
      </c>
      <c r="F2445" s="3">
        <v>-0.9677</v>
      </c>
      <c r="G2445" s="3">
        <v>-0.1451</v>
      </c>
      <c r="H2445" s="2">
        <v>1</v>
      </c>
      <c r="I2445" s="3">
        <v>5.1643</v>
      </c>
      <c r="J2445" s="2">
        <v>865</v>
      </c>
      <c r="K2445" s="2">
        <v>3</v>
      </c>
      <c r="L2445" s="2">
        <v>13</v>
      </c>
      <c r="M2445" s="2">
        <v>4</v>
      </c>
      <c r="N2445" s="2">
        <v>2</v>
      </c>
    </row>
    <row r="2446" hidden="1" spans="1:14">
      <c r="A2446" s="2">
        <v>1729</v>
      </c>
      <c r="B2446" s="3">
        <v>1</v>
      </c>
      <c r="C2446" s="3">
        <v>-500.23</v>
      </c>
      <c r="D2446" s="3">
        <v>-0.648</v>
      </c>
      <c r="E2446" s="3">
        <v>0.6525</v>
      </c>
      <c r="F2446" s="3">
        <v>-0.9953</v>
      </c>
      <c r="G2446" s="3">
        <v>-0.212</v>
      </c>
      <c r="H2446" s="2">
        <v>1</v>
      </c>
      <c r="I2446" s="3">
        <v>5.0247</v>
      </c>
      <c r="J2446" s="2">
        <v>772</v>
      </c>
      <c r="K2446" s="2">
        <v>2</v>
      </c>
      <c r="L2446" s="2">
        <v>13</v>
      </c>
      <c r="M2446" s="2">
        <v>4</v>
      </c>
      <c r="N2446" s="2">
        <v>2</v>
      </c>
    </row>
    <row r="2447" hidden="1" spans="1:14">
      <c r="A2447" s="2">
        <v>1728</v>
      </c>
      <c r="B2447" s="3">
        <v>1</v>
      </c>
      <c r="C2447" s="3">
        <v>-535.41</v>
      </c>
      <c r="D2447" s="3">
        <v>-2.1331</v>
      </c>
      <c r="E2447" s="3">
        <v>0.7044</v>
      </c>
      <c r="F2447" s="3">
        <v>-0.8392</v>
      </c>
      <c r="G2447" s="3">
        <v>-0.1762</v>
      </c>
      <c r="H2447" s="2">
        <v>1</v>
      </c>
      <c r="I2447" s="3">
        <v>6.3155</v>
      </c>
      <c r="J2447" s="2">
        <v>251</v>
      </c>
      <c r="K2447" s="2">
        <v>8</v>
      </c>
      <c r="L2447" s="2">
        <v>12</v>
      </c>
      <c r="M2447" s="2">
        <v>4</v>
      </c>
      <c r="N2447" s="2">
        <v>2</v>
      </c>
    </row>
    <row r="2448" hidden="1" spans="1:14">
      <c r="A2448" s="2">
        <v>1727</v>
      </c>
      <c r="B2448" s="3">
        <v>1</v>
      </c>
      <c r="C2448" s="3">
        <v>-507.19</v>
      </c>
      <c r="D2448" s="3">
        <v>-1.284</v>
      </c>
      <c r="E2448" s="3">
        <v>0.7701</v>
      </c>
      <c r="F2448" s="3">
        <v>-0.886</v>
      </c>
      <c r="G2448" s="3">
        <v>-0.1303</v>
      </c>
      <c r="H2448" s="2">
        <v>1</v>
      </c>
      <c r="I2448" s="3">
        <v>5.6882</v>
      </c>
      <c r="J2448" s="2">
        <v>395</v>
      </c>
      <c r="K2448" s="2">
        <v>7</v>
      </c>
      <c r="L2448" s="2">
        <v>12</v>
      </c>
      <c r="M2448" s="2">
        <v>4</v>
      </c>
      <c r="N2448" s="2">
        <v>2</v>
      </c>
    </row>
    <row r="2449" hidden="1" spans="1:14">
      <c r="A2449" s="2">
        <v>1726</v>
      </c>
      <c r="B2449" s="3">
        <v>1</v>
      </c>
      <c r="C2449" s="3">
        <v>-508.04</v>
      </c>
      <c r="D2449" s="3">
        <v>-1.3369</v>
      </c>
      <c r="E2449" s="3">
        <v>0.7073</v>
      </c>
      <c r="F2449" s="3">
        <v>-0.9097</v>
      </c>
      <c r="G2449" s="3">
        <v>-0.1729</v>
      </c>
      <c r="H2449" s="2">
        <v>1</v>
      </c>
      <c r="I2449" s="3">
        <v>5.557</v>
      </c>
      <c r="J2449" s="2">
        <v>380</v>
      </c>
      <c r="K2449" s="2">
        <v>6</v>
      </c>
      <c r="L2449" s="2">
        <v>12</v>
      </c>
      <c r="M2449" s="2">
        <v>4</v>
      </c>
      <c r="N2449" s="2">
        <v>2</v>
      </c>
    </row>
    <row r="2450" hidden="1" spans="1:14">
      <c r="A2450" s="2">
        <v>1725</v>
      </c>
      <c r="B2450" s="3">
        <v>1</v>
      </c>
      <c r="C2450" s="3">
        <v>-500.21</v>
      </c>
      <c r="D2450" s="3">
        <v>-0.5906</v>
      </c>
      <c r="E2450" s="3">
        <v>0.8249</v>
      </c>
      <c r="F2450" s="3">
        <v>-0.9164</v>
      </c>
      <c r="G2450" s="3">
        <v>-0.0947</v>
      </c>
      <c r="H2450" s="2">
        <v>1</v>
      </c>
      <c r="I2450" s="3">
        <v>5.4388</v>
      </c>
      <c r="J2450" s="2">
        <v>847</v>
      </c>
      <c r="K2450" s="2">
        <v>5</v>
      </c>
      <c r="L2450" s="2">
        <v>12</v>
      </c>
      <c r="M2450" s="2">
        <v>4</v>
      </c>
      <c r="N2450" s="2">
        <v>2</v>
      </c>
    </row>
    <row r="2451" hidden="1" spans="1:14">
      <c r="A2451" s="2">
        <v>1724</v>
      </c>
      <c r="B2451" s="3">
        <v>1</v>
      </c>
      <c r="C2451" s="3">
        <v>-503.27</v>
      </c>
      <c r="D2451" s="3">
        <v>-0.6536</v>
      </c>
      <c r="E2451" s="3">
        <v>0.7627</v>
      </c>
      <c r="F2451" s="3">
        <v>-0.9619</v>
      </c>
      <c r="G2451" s="3">
        <v>-0.1333</v>
      </c>
      <c r="H2451" s="2">
        <v>1</v>
      </c>
      <c r="I2451" s="3">
        <v>5.2236</v>
      </c>
      <c r="J2451" s="2">
        <v>770</v>
      </c>
      <c r="K2451" s="2">
        <v>4</v>
      </c>
      <c r="L2451" s="2">
        <v>12</v>
      </c>
      <c r="M2451" s="2">
        <v>4</v>
      </c>
      <c r="N2451" s="2">
        <v>2</v>
      </c>
    </row>
    <row r="2452" hidden="1" spans="1:14">
      <c r="A2452" s="2">
        <v>1723</v>
      </c>
      <c r="B2452" s="3">
        <v>1</v>
      </c>
      <c r="C2452" s="3">
        <v>-500.13</v>
      </c>
      <c r="D2452" s="3">
        <v>-0.5822</v>
      </c>
      <c r="E2452" s="3">
        <v>0.7359</v>
      </c>
      <c r="F2452" s="3">
        <v>-0.9735</v>
      </c>
      <c r="G2452" s="3">
        <v>-0.1514</v>
      </c>
      <c r="H2452" s="2">
        <v>1</v>
      </c>
      <c r="I2452" s="3">
        <v>5.1304</v>
      </c>
      <c r="J2452" s="2">
        <v>859</v>
      </c>
      <c r="K2452" s="2">
        <v>3</v>
      </c>
      <c r="L2452" s="2">
        <v>12</v>
      </c>
      <c r="M2452" s="2">
        <v>4</v>
      </c>
      <c r="N2452" s="2">
        <v>2</v>
      </c>
    </row>
    <row r="2453" hidden="1" spans="1:14">
      <c r="A2453" s="2">
        <v>1722</v>
      </c>
      <c r="B2453" s="3">
        <v>1</v>
      </c>
      <c r="C2453" s="3">
        <v>-502.67</v>
      </c>
      <c r="D2453" s="3">
        <v>-0.6579</v>
      </c>
      <c r="E2453" s="3">
        <v>0.6382</v>
      </c>
      <c r="F2453" s="3">
        <v>-0.9967</v>
      </c>
      <c r="G2453" s="3">
        <v>-0.2234</v>
      </c>
      <c r="H2453" s="2">
        <v>1</v>
      </c>
      <c r="I2453" s="3">
        <v>5.0425</v>
      </c>
      <c r="J2453" s="2">
        <v>764</v>
      </c>
      <c r="K2453" s="2">
        <v>2</v>
      </c>
      <c r="L2453" s="2">
        <v>12</v>
      </c>
      <c r="M2453" s="2">
        <v>4</v>
      </c>
      <c r="N2453" s="2">
        <v>2</v>
      </c>
    </row>
    <row r="2454" hidden="1" spans="1:14">
      <c r="A2454" s="2">
        <v>1721</v>
      </c>
      <c r="B2454" s="3">
        <v>1</v>
      </c>
      <c r="C2454" s="3">
        <v>-547.75</v>
      </c>
      <c r="D2454" s="3">
        <v>-2.1823</v>
      </c>
      <c r="E2454" s="3">
        <v>0.6893</v>
      </c>
      <c r="F2454" s="3">
        <v>-0.8532</v>
      </c>
      <c r="G2454" s="3">
        <v>-0.1875</v>
      </c>
      <c r="H2454" s="2">
        <v>1</v>
      </c>
      <c r="I2454" s="3">
        <v>6.3598</v>
      </c>
      <c r="J2454" s="2">
        <v>251</v>
      </c>
      <c r="K2454" s="2">
        <v>8</v>
      </c>
      <c r="L2454" s="2">
        <v>11</v>
      </c>
      <c r="M2454" s="2">
        <v>4</v>
      </c>
      <c r="N2454" s="2">
        <v>2</v>
      </c>
    </row>
    <row r="2455" hidden="1" spans="1:14">
      <c r="A2455" s="2">
        <v>1720</v>
      </c>
      <c r="B2455" s="3">
        <v>1</v>
      </c>
      <c r="C2455" s="3">
        <v>-506.89</v>
      </c>
      <c r="D2455" s="3">
        <v>-1.0924</v>
      </c>
      <c r="E2455" s="3">
        <v>0.7948</v>
      </c>
      <c r="F2455" s="3">
        <v>-0.8727</v>
      </c>
      <c r="G2455" s="3">
        <v>-0.1143</v>
      </c>
      <c r="H2455" s="2">
        <v>1</v>
      </c>
      <c r="I2455" s="3">
        <v>5.7654</v>
      </c>
      <c r="J2455" s="2">
        <v>464</v>
      </c>
      <c r="K2455" s="2">
        <v>7</v>
      </c>
      <c r="L2455" s="2">
        <v>11</v>
      </c>
      <c r="M2455" s="2">
        <v>4</v>
      </c>
      <c r="N2455" s="2">
        <v>2</v>
      </c>
    </row>
    <row r="2456" hidden="1" spans="1:14">
      <c r="A2456" s="2">
        <v>1719</v>
      </c>
      <c r="B2456" s="3">
        <v>1</v>
      </c>
      <c r="C2456" s="3">
        <v>-501.45</v>
      </c>
      <c r="D2456" s="3">
        <v>-1.2891</v>
      </c>
      <c r="E2456" s="3">
        <v>0.7071</v>
      </c>
      <c r="F2456" s="3">
        <v>-0.9019</v>
      </c>
      <c r="G2456" s="3">
        <v>-0.173</v>
      </c>
      <c r="H2456" s="2">
        <v>1</v>
      </c>
      <c r="I2456" s="3">
        <v>5.5303</v>
      </c>
      <c r="J2456" s="2">
        <v>389</v>
      </c>
      <c r="K2456" s="2">
        <v>6</v>
      </c>
      <c r="L2456" s="2">
        <v>11</v>
      </c>
      <c r="M2456" s="2">
        <v>4</v>
      </c>
      <c r="N2456" s="2">
        <v>2</v>
      </c>
    </row>
    <row r="2457" hidden="1" spans="1:14">
      <c r="A2457" s="2">
        <v>1718</v>
      </c>
      <c r="B2457" s="3">
        <v>1</v>
      </c>
      <c r="C2457" s="3">
        <v>-509.62</v>
      </c>
      <c r="D2457" s="3">
        <v>-0.5981</v>
      </c>
      <c r="E2457" s="3">
        <v>0.8163</v>
      </c>
      <c r="F2457" s="3">
        <v>-0.9506</v>
      </c>
      <c r="G2457" s="3">
        <v>-0.0999</v>
      </c>
      <c r="H2457" s="2">
        <v>1</v>
      </c>
      <c r="I2457" s="3">
        <v>5.3469</v>
      </c>
      <c r="J2457" s="2">
        <v>852</v>
      </c>
      <c r="K2457" s="2">
        <v>5</v>
      </c>
      <c r="L2457" s="2">
        <v>11</v>
      </c>
      <c r="M2457" s="2">
        <v>4</v>
      </c>
      <c r="N2457" s="2">
        <v>2</v>
      </c>
    </row>
    <row r="2458" hidden="1" spans="1:14">
      <c r="A2458" s="2">
        <v>1717</v>
      </c>
      <c r="B2458" s="3">
        <v>1</v>
      </c>
      <c r="C2458" s="3">
        <v>-504.67</v>
      </c>
      <c r="D2458" s="3">
        <v>-0.7658</v>
      </c>
      <c r="E2458" s="3">
        <v>0.7176</v>
      </c>
      <c r="F2458" s="3">
        <v>-0.9597</v>
      </c>
      <c r="G2458" s="3">
        <v>-0.1648</v>
      </c>
      <c r="H2458" s="2">
        <v>1</v>
      </c>
      <c r="I2458" s="3">
        <v>5.2475</v>
      </c>
      <c r="J2458" s="2">
        <v>659</v>
      </c>
      <c r="K2458" s="2">
        <v>4</v>
      </c>
      <c r="L2458" s="2">
        <v>11</v>
      </c>
      <c r="M2458" s="2">
        <v>4</v>
      </c>
      <c r="N2458" s="2">
        <v>2</v>
      </c>
    </row>
    <row r="2459" hidden="1" spans="1:14">
      <c r="A2459" s="2">
        <v>1716</v>
      </c>
      <c r="B2459" s="3">
        <v>1</v>
      </c>
      <c r="C2459" s="3">
        <v>-500.99</v>
      </c>
      <c r="D2459" s="3">
        <v>-0.6117</v>
      </c>
      <c r="E2459" s="3">
        <v>0.7155</v>
      </c>
      <c r="F2459" s="3">
        <v>-0.9745</v>
      </c>
      <c r="G2459" s="3">
        <v>-0.1652</v>
      </c>
      <c r="H2459" s="2">
        <v>1</v>
      </c>
      <c r="I2459" s="3">
        <v>5.1345</v>
      </c>
      <c r="J2459" s="2">
        <v>819</v>
      </c>
      <c r="K2459" s="2">
        <v>3</v>
      </c>
      <c r="L2459" s="2">
        <v>11</v>
      </c>
      <c r="M2459" s="2">
        <v>4</v>
      </c>
      <c r="N2459" s="2">
        <v>2</v>
      </c>
    </row>
    <row r="2460" hidden="1" spans="1:14">
      <c r="A2460" s="2">
        <v>1715</v>
      </c>
      <c r="B2460" s="3">
        <v>1</v>
      </c>
      <c r="C2460" s="3">
        <v>-501.18</v>
      </c>
      <c r="D2460" s="3">
        <v>-0.6875</v>
      </c>
      <c r="E2460" s="3">
        <v>0.6147</v>
      </c>
      <c r="F2460" s="3">
        <v>-0.9975</v>
      </c>
      <c r="G2460" s="3">
        <v>-0.2418</v>
      </c>
      <c r="H2460" s="2">
        <v>1</v>
      </c>
      <c r="I2460" s="3">
        <v>5.0237</v>
      </c>
      <c r="J2460" s="2">
        <v>729</v>
      </c>
      <c r="K2460" s="2">
        <v>2</v>
      </c>
      <c r="L2460" s="2">
        <v>11</v>
      </c>
      <c r="M2460" s="2">
        <v>4</v>
      </c>
      <c r="N2460" s="2">
        <v>2</v>
      </c>
    </row>
    <row r="2461" hidden="1" spans="1:14">
      <c r="A2461" s="2">
        <v>1714</v>
      </c>
      <c r="B2461" s="3">
        <v>1</v>
      </c>
      <c r="C2461" s="3">
        <v>-538.75</v>
      </c>
      <c r="D2461" s="3">
        <v>-1.6995</v>
      </c>
      <c r="E2461" s="3">
        <v>0.7395</v>
      </c>
      <c r="F2461" s="3">
        <v>-0.8617</v>
      </c>
      <c r="G2461" s="3">
        <v>-0.1504</v>
      </c>
      <c r="H2461" s="2">
        <v>1</v>
      </c>
      <c r="I2461" s="3">
        <v>6.1984</v>
      </c>
      <c r="J2461" s="2">
        <v>317</v>
      </c>
      <c r="K2461" s="2">
        <v>8</v>
      </c>
      <c r="L2461" s="2">
        <v>10</v>
      </c>
      <c r="M2461" s="2">
        <v>4</v>
      </c>
      <c r="N2461" s="2">
        <v>2</v>
      </c>
    </row>
    <row r="2462" hidden="1" spans="1:14">
      <c r="A2462" s="2">
        <v>1713</v>
      </c>
      <c r="B2462" s="3">
        <v>1</v>
      </c>
      <c r="C2462" s="3">
        <v>-528.71</v>
      </c>
      <c r="D2462" s="3">
        <v>-1.3522</v>
      </c>
      <c r="E2462" s="3">
        <v>0.7394</v>
      </c>
      <c r="F2462" s="3">
        <v>-0.8982</v>
      </c>
      <c r="G2462" s="3">
        <v>-0.1502</v>
      </c>
      <c r="H2462" s="2">
        <v>1</v>
      </c>
      <c r="I2462" s="3">
        <v>5.8514</v>
      </c>
      <c r="J2462" s="2">
        <v>391</v>
      </c>
      <c r="K2462" s="2">
        <v>7</v>
      </c>
      <c r="L2462" s="2">
        <v>10</v>
      </c>
      <c r="M2462" s="2">
        <v>4</v>
      </c>
      <c r="N2462" s="2">
        <v>2</v>
      </c>
    </row>
    <row r="2463" hidden="1" spans="1:14">
      <c r="A2463" s="2">
        <v>1712</v>
      </c>
      <c r="B2463" s="3">
        <v>1</v>
      </c>
      <c r="C2463" s="3">
        <v>-506.95</v>
      </c>
      <c r="D2463" s="3">
        <v>-1.3271</v>
      </c>
      <c r="E2463" s="3">
        <v>0.6867</v>
      </c>
      <c r="F2463" s="3">
        <v>-0.9007</v>
      </c>
      <c r="G2463" s="3">
        <v>-0.1869</v>
      </c>
      <c r="H2463" s="2">
        <v>1</v>
      </c>
      <c r="I2463" s="3">
        <v>5.5971</v>
      </c>
      <c r="J2463" s="2">
        <v>382</v>
      </c>
      <c r="K2463" s="2">
        <v>6</v>
      </c>
      <c r="L2463" s="2">
        <v>10</v>
      </c>
      <c r="M2463" s="2">
        <v>4</v>
      </c>
      <c r="N2463" s="2">
        <v>2</v>
      </c>
    </row>
    <row r="2464" hidden="1" spans="1:14">
      <c r="A2464" s="2">
        <v>1711</v>
      </c>
      <c r="B2464" s="3">
        <v>1</v>
      </c>
      <c r="C2464" s="3">
        <v>-508.76</v>
      </c>
      <c r="D2464" s="3">
        <v>-0.6383</v>
      </c>
      <c r="E2464" s="3">
        <v>0.7952</v>
      </c>
      <c r="F2464" s="3">
        <v>-0.9616</v>
      </c>
      <c r="G2464" s="3">
        <v>-0.1125</v>
      </c>
      <c r="H2464" s="2">
        <v>1</v>
      </c>
      <c r="I2464" s="3">
        <v>5.2802</v>
      </c>
      <c r="J2464" s="2">
        <v>797</v>
      </c>
      <c r="K2464" s="2">
        <v>5</v>
      </c>
      <c r="L2464" s="2">
        <v>10</v>
      </c>
      <c r="M2464" s="2">
        <v>4</v>
      </c>
      <c r="N2464" s="2">
        <v>2</v>
      </c>
    </row>
    <row r="2465" hidden="1" spans="1:14">
      <c r="A2465" s="2">
        <v>1710</v>
      </c>
      <c r="B2465" s="3">
        <v>1</v>
      </c>
      <c r="C2465" s="3">
        <v>-500.96</v>
      </c>
      <c r="D2465" s="3">
        <v>-0.74</v>
      </c>
      <c r="E2465" s="3">
        <v>0.7132</v>
      </c>
      <c r="F2465" s="3">
        <v>-0.964</v>
      </c>
      <c r="G2465" s="3">
        <v>-0.167</v>
      </c>
      <c r="H2465" s="2">
        <v>1</v>
      </c>
      <c r="I2465" s="3">
        <v>5.1883</v>
      </c>
      <c r="J2465" s="2">
        <v>677</v>
      </c>
      <c r="K2465" s="2">
        <v>4</v>
      </c>
      <c r="L2465" s="2">
        <v>10</v>
      </c>
      <c r="M2465" s="2">
        <v>4</v>
      </c>
      <c r="N2465" s="2">
        <v>2</v>
      </c>
    </row>
    <row r="2466" hidden="1" spans="1:14">
      <c r="A2466" s="2">
        <v>1709</v>
      </c>
      <c r="B2466" s="3">
        <v>1</v>
      </c>
      <c r="C2466" s="3">
        <v>-501.82</v>
      </c>
      <c r="D2466" s="3">
        <v>-0.4307</v>
      </c>
      <c r="E2466" s="3">
        <v>0.7762</v>
      </c>
      <c r="F2466" s="3">
        <v>-0.9718</v>
      </c>
      <c r="G2466" s="3">
        <v>-0.1239</v>
      </c>
      <c r="H2466" s="2">
        <v>1</v>
      </c>
      <c r="I2466" s="3">
        <v>5.1562</v>
      </c>
      <c r="J2466" s="2">
        <v>1165</v>
      </c>
      <c r="K2466" s="2">
        <v>3</v>
      </c>
      <c r="L2466" s="2">
        <v>10</v>
      </c>
      <c r="M2466" s="2">
        <v>4</v>
      </c>
      <c r="N2466" s="2">
        <v>2</v>
      </c>
    </row>
    <row r="2467" hidden="1" spans="1:14">
      <c r="A2467" s="2">
        <v>1708</v>
      </c>
      <c r="B2467" s="3">
        <v>1</v>
      </c>
      <c r="C2467" s="3">
        <v>-500.03</v>
      </c>
      <c r="D2467" s="3">
        <v>-0.6571</v>
      </c>
      <c r="E2467" s="3">
        <v>0.6135</v>
      </c>
      <c r="F2467" s="3">
        <v>-0.9953</v>
      </c>
      <c r="G2467" s="3">
        <v>-0.2414</v>
      </c>
      <c r="H2467" s="2">
        <v>1</v>
      </c>
      <c r="I2467" s="3">
        <v>5.0235</v>
      </c>
      <c r="J2467" s="2">
        <v>761</v>
      </c>
      <c r="K2467" s="2">
        <v>2</v>
      </c>
      <c r="L2467" s="2">
        <v>10</v>
      </c>
      <c r="M2467" s="2">
        <v>4</v>
      </c>
      <c r="N2467" s="2">
        <v>2</v>
      </c>
    </row>
    <row r="2468" hidden="1" spans="1:14">
      <c r="A2468" s="2">
        <v>1707</v>
      </c>
      <c r="B2468" s="3">
        <v>1</v>
      </c>
      <c r="C2468" s="3">
        <v>-507.91</v>
      </c>
      <c r="D2468" s="3">
        <v>-1.3437</v>
      </c>
      <c r="E2468" s="3">
        <v>0.7774</v>
      </c>
      <c r="F2468" s="3">
        <v>-0.8524</v>
      </c>
      <c r="G2468" s="3">
        <v>-0.1241</v>
      </c>
      <c r="H2468" s="2">
        <v>1</v>
      </c>
      <c r="I2468" s="3">
        <v>5.9126</v>
      </c>
      <c r="J2468" s="2">
        <v>378</v>
      </c>
      <c r="K2468" s="2">
        <v>8</v>
      </c>
      <c r="L2468" s="2">
        <v>9</v>
      </c>
      <c r="M2468" s="2">
        <v>4</v>
      </c>
      <c r="N2468" s="2">
        <v>2</v>
      </c>
    </row>
    <row r="2469" hidden="1" spans="1:14">
      <c r="A2469" s="2">
        <v>1706</v>
      </c>
      <c r="B2469" s="3">
        <v>1</v>
      </c>
      <c r="C2469" s="3">
        <v>-501.68</v>
      </c>
      <c r="D2469" s="3">
        <v>-0.9704</v>
      </c>
      <c r="E2469" s="3">
        <v>0.7953</v>
      </c>
      <c r="F2469" s="3">
        <v>-0.8895</v>
      </c>
      <c r="G2469" s="3">
        <v>-0.1125</v>
      </c>
      <c r="H2469" s="2">
        <v>1</v>
      </c>
      <c r="I2469" s="3">
        <v>5.6053</v>
      </c>
      <c r="J2469" s="2">
        <v>517</v>
      </c>
      <c r="K2469" s="2">
        <v>7</v>
      </c>
      <c r="L2469" s="2">
        <v>9</v>
      </c>
      <c r="M2469" s="2">
        <v>4</v>
      </c>
      <c r="N2469" s="2">
        <v>2</v>
      </c>
    </row>
    <row r="2470" hidden="1" spans="1:14">
      <c r="A2470" s="2">
        <v>1705</v>
      </c>
      <c r="B2470" s="3">
        <v>1</v>
      </c>
      <c r="C2470" s="3">
        <v>-507.52</v>
      </c>
      <c r="D2470" s="3">
        <v>-0.9893</v>
      </c>
      <c r="E2470" s="3">
        <v>0.7442</v>
      </c>
      <c r="F2470" s="3">
        <v>-0.9185</v>
      </c>
      <c r="G2470" s="3">
        <v>-0.1449</v>
      </c>
      <c r="H2470" s="2">
        <v>1</v>
      </c>
      <c r="I2470" s="3">
        <v>5.5006</v>
      </c>
      <c r="J2470" s="2">
        <v>513</v>
      </c>
      <c r="K2470" s="2">
        <v>6</v>
      </c>
      <c r="L2470" s="2">
        <v>9</v>
      </c>
      <c r="M2470" s="2">
        <v>4</v>
      </c>
      <c r="N2470" s="2">
        <v>2</v>
      </c>
    </row>
    <row r="2471" hidden="1" spans="1:14">
      <c r="A2471" s="2">
        <v>1704</v>
      </c>
      <c r="B2471" s="3">
        <v>1</v>
      </c>
      <c r="C2471" s="3">
        <v>-501.84</v>
      </c>
      <c r="D2471" s="3">
        <v>-0.5911</v>
      </c>
      <c r="E2471" s="3">
        <v>0.7977</v>
      </c>
      <c r="F2471" s="3">
        <v>-0.9542</v>
      </c>
      <c r="G2471" s="3">
        <v>-0.1102</v>
      </c>
      <c r="H2471" s="2">
        <v>1</v>
      </c>
      <c r="I2471" s="3">
        <v>5.2467</v>
      </c>
      <c r="J2471" s="2">
        <v>849</v>
      </c>
      <c r="K2471" s="2">
        <v>5</v>
      </c>
      <c r="L2471" s="2">
        <v>9</v>
      </c>
      <c r="M2471" s="2">
        <v>4</v>
      </c>
      <c r="N2471" s="2">
        <v>2</v>
      </c>
    </row>
    <row r="2472" hidden="1" spans="1:14">
      <c r="A2472" s="2">
        <v>1703</v>
      </c>
      <c r="B2472" s="3">
        <v>1</v>
      </c>
      <c r="C2472" s="3">
        <v>-502.22</v>
      </c>
      <c r="D2472" s="3">
        <v>-0.6975</v>
      </c>
      <c r="E2472" s="3">
        <v>0.7131</v>
      </c>
      <c r="F2472" s="3">
        <v>-0.9736</v>
      </c>
      <c r="G2472" s="3">
        <v>-0.1657</v>
      </c>
      <c r="H2472" s="2">
        <v>1</v>
      </c>
      <c r="I2472" s="3">
        <v>5.1512</v>
      </c>
      <c r="J2472" s="2">
        <v>720</v>
      </c>
      <c r="K2472" s="2">
        <v>4</v>
      </c>
      <c r="L2472" s="2">
        <v>9</v>
      </c>
      <c r="M2472" s="2">
        <v>4</v>
      </c>
      <c r="N2472" s="2">
        <v>2</v>
      </c>
    </row>
    <row r="2473" hidden="1" spans="1:14">
      <c r="A2473" s="2">
        <v>1702</v>
      </c>
      <c r="B2473" s="3">
        <v>1</v>
      </c>
      <c r="C2473" s="3">
        <v>-501.79</v>
      </c>
      <c r="D2473" s="3">
        <v>-0.4508</v>
      </c>
      <c r="E2473" s="3">
        <v>0.7553</v>
      </c>
      <c r="F2473" s="3">
        <v>-0.9757</v>
      </c>
      <c r="G2473" s="3">
        <v>-0.1361</v>
      </c>
      <c r="H2473" s="2">
        <v>1</v>
      </c>
      <c r="I2473" s="3">
        <v>5.1367</v>
      </c>
      <c r="J2473" s="2">
        <v>1113</v>
      </c>
      <c r="K2473" s="2">
        <v>3</v>
      </c>
      <c r="L2473" s="2">
        <v>9</v>
      </c>
      <c r="M2473" s="2">
        <v>4</v>
      </c>
      <c r="N2473" s="2">
        <v>2</v>
      </c>
    </row>
    <row r="2474" hidden="1" spans="1:14">
      <c r="A2474" s="2">
        <v>1701</v>
      </c>
      <c r="B2474" s="3">
        <v>1</v>
      </c>
      <c r="C2474" s="3">
        <v>-500.72</v>
      </c>
      <c r="D2474" s="3">
        <v>-0.6528</v>
      </c>
      <c r="E2474" s="3">
        <v>0.5988</v>
      </c>
      <c r="F2474" s="3">
        <v>-0.9975</v>
      </c>
      <c r="G2474" s="3">
        <v>-0.2512</v>
      </c>
      <c r="H2474" s="2">
        <v>1</v>
      </c>
      <c r="I2474" s="3">
        <v>5.0191</v>
      </c>
      <c r="J2474" s="2">
        <v>767</v>
      </c>
      <c r="K2474" s="2">
        <v>2</v>
      </c>
      <c r="L2474" s="2">
        <v>9</v>
      </c>
      <c r="M2474" s="2">
        <v>4</v>
      </c>
      <c r="N2474" s="2">
        <v>2</v>
      </c>
    </row>
    <row r="2475" hidden="1" spans="1:14">
      <c r="A2475" s="2">
        <v>1700</v>
      </c>
      <c r="B2475" s="3">
        <v>1</v>
      </c>
      <c r="C2475" s="3">
        <v>-553.68</v>
      </c>
      <c r="D2475" s="3">
        <v>-1.7577</v>
      </c>
      <c r="E2475" s="3">
        <v>0.7038</v>
      </c>
      <c r="F2475" s="3">
        <v>-0.8941</v>
      </c>
      <c r="G2475" s="3">
        <v>-0.1723</v>
      </c>
      <c r="H2475" s="2">
        <v>1</v>
      </c>
      <c r="I2475" s="3">
        <v>6.1521</v>
      </c>
      <c r="J2475" s="2">
        <v>315</v>
      </c>
      <c r="K2475" s="2">
        <v>8</v>
      </c>
      <c r="L2475" s="2">
        <v>8</v>
      </c>
      <c r="M2475" s="2">
        <v>4</v>
      </c>
      <c r="N2475" s="2">
        <v>2</v>
      </c>
    </row>
    <row r="2476" hidden="1" spans="1:14">
      <c r="A2476" s="2">
        <v>1699</v>
      </c>
      <c r="B2476" s="3">
        <v>1</v>
      </c>
      <c r="C2476" s="3">
        <v>-510.11</v>
      </c>
      <c r="D2476" s="3">
        <v>-0.9963</v>
      </c>
      <c r="E2476" s="3">
        <v>0.7784</v>
      </c>
      <c r="F2476" s="3">
        <v>-0.9142</v>
      </c>
      <c r="G2476" s="3">
        <v>-0.1215</v>
      </c>
      <c r="H2476" s="2">
        <v>1</v>
      </c>
      <c r="I2476" s="3">
        <v>5.5535</v>
      </c>
      <c r="J2476" s="2">
        <v>512</v>
      </c>
      <c r="K2476" s="2">
        <v>7</v>
      </c>
      <c r="L2476" s="2">
        <v>8</v>
      </c>
      <c r="M2476" s="2">
        <v>4</v>
      </c>
      <c r="N2476" s="2">
        <v>2</v>
      </c>
    </row>
    <row r="2477" hidden="1" spans="1:14">
      <c r="A2477" s="2">
        <v>1698</v>
      </c>
      <c r="B2477" s="3">
        <v>1</v>
      </c>
      <c r="C2477" s="3">
        <v>-512.12</v>
      </c>
      <c r="D2477" s="3">
        <v>-1.0121</v>
      </c>
      <c r="E2477" s="3">
        <v>0.725</v>
      </c>
      <c r="F2477" s="3">
        <v>-0.9487</v>
      </c>
      <c r="G2477" s="3">
        <v>-0.1561</v>
      </c>
      <c r="H2477" s="2">
        <v>1</v>
      </c>
      <c r="I2477" s="3">
        <v>5.3835</v>
      </c>
      <c r="J2477" s="2">
        <v>506</v>
      </c>
      <c r="K2477" s="2">
        <v>6</v>
      </c>
      <c r="L2477" s="2">
        <v>8</v>
      </c>
      <c r="M2477" s="2">
        <v>4</v>
      </c>
      <c r="N2477" s="2">
        <v>2</v>
      </c>
    </row>
    <row r="2478" hidden="1" spans="1:14">
      <c r="A2478" s="2">
        <v>1697</v>
      </c>
      <c r="B2478" s="3">
        <v>1</v>
      </c>
      <c r="C2478" s="3">
        <v>-503.3</v>
      </c>
      <c r="D2478" s="3">
        <v>-0.6519</v>
      </c>
      <c r="E2478" s="3">
        <v>0.7675</v>
      </c>
      <c r="F2478" s="3">
        <v>-0.961</v>
      </c>
      <c r="G2478" s="3">
        <v>-0.1273</v>
      </c>
      <c r="H2478" s="2">
        <v>1</v>
      </c>
      <c r="I2478" s="3">
        <v>5.2273</v>
      </c>
      <c r="J2478" s="2">
        <v>772</v>
      </c>
      <c r="K2478" s="2">
        <v>5</v>
      </c>
      <c r="L2478" s="2">
        <v>8</v>
      </c>
      <c r="M2478" s="2">
        <v>4</v>
      </c>
      <c r="N2478" s="2">
        <v>2</v>
      </c>
    </row>
    <row r="2479" hidden="1" spans="1:14">
      <c r="A2479" s="2">
        <v>1696</v>
      </c>
      <c r="B2479" s="3">
        <v>1</v>
      </c>
      <c r="C2479" s="3">
        <v>-502.1</v>
      </c>
      <c r="D2479" s="3">
        <v>-0.4966</v>
      </c>
      <c r="E2479" s="3">
        <v>0.7712</v>
      </c>
      <c r="F2479" s="3">
        <v>-0.9735</v>
      </c>
      <c r="G2479" s="3">
        <v>-0.1249</v>
      </c>
      <c r="H2479" s="2">
        <v>1</v>
      </c>
      <c r="I2479" s="3">
        <v>5.1507</v>
      </c>
      <c r="J2479" s="2">
        <v>1011</v>
      </c>
      <c r="K2479" s="2">
        <v>4</v>
      </c>
      <c r="L2479" s="2">
        <v>8</v>
      </c>
      <c r="M2479" s="2">
        <v>4</v>
      </c>
      <c r="N2479" s="2">
        <v>2</v>
      </c>
    </row>
    <row r="2480" hidden="1" spans="1:14">
      <c r="A2480" s="2">
        <v>1695</v>
      </c>
      <c r="B2480" s="3">
        <v>1</v>
      </c>
      <c r="C2480" s="3">
        <v>-502.4</v>
      </c>
      <c r="D2480" s="3">
        <v>-0.567</v>
      </c>
      <c r="E2480" s="3">
        <v>0.6915</v>
      </c>
      <c r="F2480" s="3">
        <v>-0.9759</v>
      </c>
      <c r="G2480" s="3">
        <v>-0.1775</v>
      </c>
      <c r="H2480" s="2">
        <v>1</v>
      </c>
      <c r="I2480" s="3">
        <v>5.1425</v>
      </c>
      <c r="J2480" s="2">
        <v>886</v>
      </c>
      <c r="K2480" s="2">
        <v>3</v>
      </c>
      <c r="L2480" s="2">
        <v>8</v>
      </c>
      <c r="M2480" s="2">
        <v>4</v>
      </c>
      <c r="N2480" s="2">
        <v>2</v>
      </c>
    </row>
    <row r="2481" hidden="1" spans="1:14">
      <c r="A2481" s="2">
        <v>1694</v>
      </c>
      <c r="B2481" s="3">
        <v>1</v>
      </c>
      <c r="C2481" s="3">
        <v>-502.14</v>
      </c>
      <c r="D2481" s="3">
        <v>-0.6192</v>
      </c>
      <c r="E2481" s="3">
        <v>0.5956</v>
      </c>
      <c r="F2481" s="3">
        <v>-0.9975</v>
      </c>
      <c r="G2481" s="3">
        <v>-0.2541</v>
      </c>
      <c r="H2481" s="2">
        <v>1</v>
      </c>
      <c r="I2481" s="3">
        <v>5.0333</v>
      </c>
      <c r="J2481" s="2">
        <v>811</v>
      </c>
      <c r="K2481" s="2">
        <v>2</v>
      </c>
      <c r="L2481" s="2">
        <v>8</v>
      </c>
      <c r="M2481" s="2">
        <v>4</v>
      </c>
      <c r="N2481" s="2">
        <v>2</v>
      </c>
    </row>
    <row r="2482" hidden="1" spans="1:14">
      <c r="A2482" s="2">
        <v>1693</v>
      </c>
      <c r="B2482" s="3">
        <v>1</v>
      </c>
      <c r="C2482" s="3">
        <v>-525.23</v>
      </c>
      <c r="D2482" s="3">
        <v>-1.3749</v>
      </c>
      <c r="E2482" s="3">
        <v>0.7461</v>
      </c>
      <c r="F2482" s="3">
        <v>-0.8983</v>
      </c>
      <c r="G2482" s="3">
        <v>-0.141</v>
      </c>
      <c r="H2482" s="2">
        <v>1</v>
      </c>
      <c r="I2482" s="3">
        <v>5.8138</v>
      </c>
      <c r="J2482" s="2">
        <v>382</v>
      </c>
      <c r="K2482" s="2">
        <v>8</v>
      </c>
      <c r="L2482" s="2">
        <v>7</v>
      </c>
      <c r="M2482" s="2">
        <v>4</v>
      </c>
      <c r="N2482" s="2">
        <v>2</v>
      </c>
    </row>
    <row r="2483" hidden="1" spans="1:14">
      <c r="A2483" s="2">
        <v>1692</v>
      </c>
      <c r="B2483" s="3">
        <v>1</v>
      </c>
      <c r="C2483" s="3">
        <v>-512.16</v>
      </c>
      <c r="D2483" s="3">
        <v>-0.6459</v>
      </c>
      <c r="E2483" s="3">
        <v>0.8393</v>
      </c>
      <c r="F2483" s="3">
        <v>-0.9112</v>
      </c>
      <c r="G2483" s="3">
        <v>-0.0831</v>
      </c>
      <c r="H2483" s="2">
        <v>1</v>
      </c>
      <c r="I2483" s="3">
        <v>5.6008</v>
      </c>
      <c r="J2483" s="2">
        <v>793</v>
      </c>
      <c r="K2483" s="2">
        <v>7</v>
      </c>
      <c r="L2483" s="2">
        <v>7</v>
      </c>
      <c r="M2483" s="2">
        <v>4</v>
      </c>
      <c r="N2483" s="2">
        <v>2</v>
      </c>
    </row>
    <row r="2484" hidden="1" spans="1:14">
      <c r="A2484" s="2">
        <v>1691</v>
      </c>
      <c r="B2484" s="3">
        <v>1</v>
      </c>
      <c r="C2484" s="3">
        <v>-506.25</v>
      </c>
      <c r="D2484" s="3">
        <v>-0.6549</v>
      </c>
      <c r="E2484" s="3">
        <v>0.7984</v>
      </c>
      <c r="F2484" s="3">
        <v>-0.947</v>
      </c>
      <c r="G2484" s="3">
        <v>-0.1069</v>
      </c>
      <c r="H2484" s="2">
        <v>1</v>
      </c>
      <c r="I2484" s="3">
        <v>5.3308</v>
      </c>
      <c r="J2484" s="2">
        <v>773</v>
      </c>
      <c r="K2484" s="2">
        <v>6</v>
      </c>
      <c r="L2484" s="2">
        <v>7</v>
      </c>
      <c r="M2484" s="2">
        <v>4</v>
      </c>
      <c r="N2484" s="2">
        <v>2</v>
      </c>
    </row>
    <row r="2485" hidden="1" spans="1:14">
      <c r="A2485" s="2">
        <v>1690</v>
      </c>
      <c r="B2485" s="3">
        <v>1</v>
      </c>
      <c r="C2485" s="3">
        <v>-500.14</v>
      </c>
      <c r="D2485" s="3">
        <v>-0.6842</v>
      </c>
      <c r="E2485" s="3">
        <v>0.7426</v>
      </c>
      <c r="F2485" s="3">
        <v>-0.9691</v>
      </c>
      <c r="G2485" s="3">
        <v>-0.1418</v>
      </c>
      <c r="H2485" s="2">
        <v>1</v>
      </c>
      <c r="I2485" s="3">
        <v>5.1538</v>
      </c>
      <c r="J2485" s="2">
        <v>731</v>
      </c>
      <c r="K2485" s="2">
        <v>5</v>
      </c>
      <c r="L2485" s="2">
        <v>7</v>
      </c>
      <c r="M2485" s="2">
        <v>4</v>
      </c>
      <c r="N2485" s="2">
        <v>2</v>
      </c>
    </row>
    <row r="2486" hidden="1" spans="1:14">
      <c r="A2486" s="2">
        <v>1689</v>
      </c>
      <c r="B2486" s="3">
        <v>1</v>
      </c>
      <c r="C2486" s="3">
        <v>-500.31</v>
      </c>
      <c r="D2486" s="3">
        <v>-0.5647</v>
      </c>
      <c r="E2486" s="3">
        <v>0.7317</v>
      </c>
      <c r="F2486" s="3">
        <v>-0.9751</v>
      </c>
      <c r="G2486" s="3">
        <v>-0.1484</v>
      </c>
      <c r="H2486" s="2">
        <v>1</v>
      </c>
      <c r="I2486" s="3">
        <v>5.1246</v>
      </c>
      <c r="J2486" s="2">
        <v>886</v>
      </c>
      <c r="K2486" s="2">
        <v>4</v>
      </c>
      <c r="L2486" s="2">
        <v>7</v>
      </c>
      <c r="M2486" s="2">
        <v>4</v>
      </c>
      <c r="N2486" s="2">
        <v>2</v>
      </c>
    </row>
    <row r="2487" hidden="1" spans="1:14">
      <c r="A2487" s="2">
        <v>1688</v>
      </c>
      <c r="B2487" s="3">
        <v>1</v>
      </c>
      <c r="C2487" s="3">
        <v>-500.82</v>
      </c>
      <c r="D2487" s="3">
        <v>-0.581</v>
      </c>
      <c r="E2487" s="3">
        <v>0.6691</v>
      </c>
      <c r="F2487" s="3">
        <v>-0.9813</v>
      </c>
      <c r="G2487" s="3">
        <v>-0.1903</v>
      </c>
      <c r="H2487" s="2">
        <v>1</v>
      </c>
      <c r="I2487" s="3">
        <v>5.0987</v>
      </c>
      <c r="J2487" s="2">
        <v>862</v>
      </c>
      <c r="K2487" s="2">
        <v>3</v>
      </c>
      <c r="L2487" s="2">
        <v>7</v>
      </c>
      <c r="M2487" s="2">
        <v>4</v>
      </c>
      <c r="N2487" s="2">
        <v>2</v>
      </c>
    </row>
    <row r="2488" hidden="1" spans="1:14">
      <c r="A2488" s="2">
        <v>1687</v>
      </c>
      <c r="B2488" s="3">
        <v>1</v>
      </c>
      <c r="C2488" s="3">
        <v>-500.54</v>
      </c>
      <c r="D2488" s="3">
        <v>-0.4855</v>
      </c>
      <c r="E2488" s="3">
        <v>0.6449</v>
      </c>
      <c r="F2488" s="3">
        <v>-0.9975</v>
      </c>
      <c r="G2488" s="3">
        <v>-0.2103</v>
      </c>
      <c r="H2488" s="2">
        <v>1</v>
      </c>
      <c r="I2488" s="3">
        <v>5.0173</v>
      </c>
      <c r="J2488" s="2">
        <v>1031</v>
      </c>
      <c r="K2488" s="2">
        <v>2</v>
      </c>
      <c r="L2488" s="2">
        <v>7</v>
      </c>
      <c r="M2488" s="2">
        <v>4</v>
      </c>
      <c r="N2488" s="2">
        <v>2</v>
      </c>
    </row>
    <row r="2489" hidden="1" spans="1:14">
      <c r="A2489" s="2">
        <v>1686</v>
      </c>
      <c r="B2489" s="3">
        <v>1</v>
      </c>
      <c r="C2489" s="3">
        <v>-505.11</v>
      </c>
      <c r="D2489" s="3">
        <v>-1.3506</v>
      </c>
      <c r="E2489" s="3">
        <v>0.7347</v>
      </c>
      <c r="F2489" s="3">
        <v>-0.9083</v>
      </c>
      <c r="G2489" s="3">
        <v>-0.1455</v>
      </c>
      <c r="H2489" s="2">
        <v>1</v>
      </c>
      <c r="I2489" s="3">
        <v>5.5326</v>
      </c>
      <c r="J2489" s="2">
        <v>374</v>
      </c>
      <c r="K2489" s="2">
        <v>8</v>
      </c>
      <c r="L2489" s="2">
        <v>6</v>
      </c>
      <c r="M2489" s="2">
        <v>4</v>
      </c>
      <c r="N2489" s="2">
        <v>2</v>
      </c>
    </row>
    <row r="2490" hidden="1" spans="1:14">
      <c r="A2490" s="2">
        <v>1685</v>
      </c>
      <c r="B2490" s="3">
        <v>1</v>
      </c>
      <c r="C2490" s="3">
        <v>-511.98</v>
      </c>
      <c r="D2490" s="3">
        <v>-0.6598</v>
      </c>
      <c r="E2490" s="3">
        <v>0.8251</v>
      </c>
      <c r="F2490" s="3">
        <v>-0.9512</v>
      </c>
      <c r="G2490" s="3">
        <v>-0.0895</v>
      </c>
      <c r="H2490" s="2">
        <v>1</v>
      </c>
      <c r="I2490" s="3">
        <v>5.3698</v>
      </c>
      <c r="J2490" s="2">
        <v>776</v>
      </c>
      <c r="K2490" s="2">
        <v>7</v>
      </c>
      <c r="L2490" s="2">
        <v>6</v>
      </c>
      <c r="M2490" s="2">
        <v>4</v>
      </c>
      <c r="N2490" s="2">
        <v>2</v>
      </c>
    </row>
    <row r="2491" hidden="1" spans="1:14">
      <c r="A2491" s="2">
        <v>1684</v>
      </c>
      <c r="B2491" s="3">
        <v>1</v>
      </c>
      <c r="C2491" s="3">
        <v>-508.97</v>
      </c>
      <c r="D2491" s="3">
        <v>-0.998</v>
      </c>
      <c r="E2491" s="3">
        <v>0.6964</v>
      </c>
      <c r="F2491" s="3">
        <v>-0.9583</v>
      </c>
      <c r="G2491" s="3">
        <v>-0.1703</v>
      </c>
      <c r="H2491" s="2">
        <v>1</v>
      </c>
      <c r="I2491" s="3">
        <v>5.2995</v>
      </c>
      <c r="J2491" s="2">
        <v>510</v>
      </c>
      <c r="K2491" s="2">
        <v>6</v>
      </c>
      <c r="L2491" s="2">
        <v>6</v>
      </c>
      <c r="M2491" s="2">
        <v>4</v>
      </c>
      <c r="N2491" s="2">
        <v>2</v>
      </c>
    </row>
    <row r="2492" hidden="1" spans="1:14">
      <c r="A2492" s="2">
        <v>1683</v>
      </c>
      <c r="B2492" s="3">
        <v>1</v>
      </c>
      <c r="C2492" s="3">
        <v>-511.01</v>
      </c>
      <c r="D2492" s="3">
        <v>-0.4727</v>
      </c>
      <c r="E2492" s="3">
        <v>0.7981</v>
      </c>
      <c r="F2492" s="3">
        <v>-0.9577</v>
      </c>
      <c r="G2492" s="3">
        <v>-0.1048</v>
      </c>
      <c r="H2492" s="2">
        <v>1</v>
      </c>
      <c r="I2492" s="3">
        <v>5.3237</v>
      </c>
      <c r="J2492" s="2">
        <v>1081</v>
      </c>
      <c r="K2492" s="2">
        <v>5</v>
      </c>
      <c r="L2492" s="2">
        <v>6</v>
      </c>
      <c r="M2492" s="2">
        <v>4</v>
      </c>
      <c r="N2492" s="2">
        <v>2</v>
      </c>
    </row>
    <row r="2493" hidden="1" spans="1:14">
      <c r="A2493" s="2">
        <v>1682</v>
      </c>
      <c r="B2493" s="3">
        <v>1</v>
      </c>
      <c r="C2493" s="3">
        <v>-502.37</v>
      </c>
      <c r="D2493" s="3">
        <v>-0.5889</v>
      </c>
      <c r="E2493" s="3">
        <v>0.7063</v>
      </c>
      <c r="F2493" s="3">
        <v>-0.9781</v>
      </c>
      <c r="G2493" s="3">
        <v>-0.1622</v>
      </c>
      <c r="H2493" s="2">
        <v>1</v>
      </c>
      <c r="I2493" s="3">
        <v>5.1304</v>
      </c>
      <c r="J2493" s="2">
        <v>853</v>
      </c>
      <c r="K2493" s="2">
        <v>4</v>
      </c>
      <c r="L2493" s="2">
        <v>6</v>
      </c>
      <c r="M2493" s="2">
        <v>4</v>
      </c>
      <c r="N2493" s="2">
        <v>2</v>
      </c>
    </row>
    <row r="2494" hidden="1" spans="1:14">
      <c r="A2494" s="2">
        <v>1681</v>
      </c>
      <c r="B2494" s="3">
        <v>1</v>
      </c>
      <c r="C2494" s="3">
        <v>-503.25</v>
      </c>
      <c r="D2494" s="3">
        <v>-0.4509</v>
      </c>
      <c r="E2494" s="3">
        <v>0.7105</v>
      </c>
      <c r="F2494" s="3">
        <v>-0.9831</v>
      </c>
      <c r="G2494" s="3">
        <v>-0.1593</v>
      </c>
      <c r="H2494" s="2">
        <v>1</v>
      </c>
      <c r="I2494" s="3">
        <v>5.1146</v>
      </c>
      <c r="J2494" s="2">
        <v>1116</v>
      </c>
      <c r="K2494" s="2">
        <v>3</v>
      </c>
      <c r="L2494" s="2">
        <v>6</v>
      </c>
      <c r="M2494" s="2">
        <v>4</v>
      </c>
      <c r="N2494" s="2">
        <v>2</v>
      </c>
    </row>
    <row r="2495" hidden="1" spans="1:14">
      <c r="A2495" s="2">
        <v>1680</v>
      </c>
      <c r="B2495" s="3">
        <v>1</v>
      </c>
      <c r="C2495" s="3">
        <v>-501.08</v>
      </c>
      <c r="D2495" s="3">
        <v>-0.4986</v>
      </c>
      <c r="E2495" s="3">
        <v>0.6192</v>
      </c>
      <c r="F2495" s="3">
        <v>-0.9975</v>
      </c>
      <c r="G2495" s="3">
        <v>-0.2259</v>
      </c>
      <c r="H2495" s="2">
        <v>1</v>
      </c>
      <c r="I2495" s="3">
        <v>5.0227</v>
      </c>
      <c r="J2495" s="2">
        <v>1005</v>
      </c>
      <c r="K2495" s="2">
        <v>2</v>
      </c>
      <c r="L2495" s="2">
        <v>6</v>
      </c>
      <c r="M2495" s="2">
        <v>4</v>
      </c>
      <c r="N2495" s="2">
        <v>2</v>
      </c>
    </row>
    <row r="2496" hidden="1" spans="1:14">
      <c r="A2496" s="2">
        <v>1679</v>
      </c>
      <c r="B2496" s="3">
        <v>1</v>
      </c>
      <c r="C2496" s="3">
        <v>-509.57</v>
      </c>
      <c r="D2496" s="3">
        <v>-1.3099</v>
      </c>
      <c r="E2496" s="3">
        <v>0.7254</v>
      </c>
      <c r="F2496" s="3">
        <v>-0.924</v>
      </c>
      <c r="G2496" s="3">
        <v>-0.1484</v>
      </c>
      <c r="H2496" s="2">
        <v>1</v>
      </c>
      <c r="I2496" s="3">
        <v>5.4918</v>
      </c>
      <c r="J2496" s="2">
        <v>389</v>
      </c>
      <c r="K2496" s="2">
        <v>8</v>
      </c>
      <c r="L2496" s="2">
        <v>5</v>
      </c>
      <c r="M2496" s="2">
        <v>4</v>
      </c>
      <c r="N2496" s="2">
        <v>2</v>
      </c>
    </row>
    <row r="2497" hidden="1" spans="1:14">
      <c r="A2497" s="2">
        <v>1678</v>
      </c>
      <c r="B2497" s="3">
        <v>1</v>
      </c>
      <c r="C2497" s="3">
        <v>-523.56</v>
      </c>
      <c r="D2497" s="3">
        <v>-0.6602</v>
      </c>
      <c r="E2497" s="3">
        <v>0.8126</v>
      </c>
      <c r="F2497" s="3">
        <v>-0.9414</v>
      </c>
      <c r="G2497" s="3">
        <v>-0.0952</v>
      </c>
      <c r="H2497" s="2">
        <v>1</v>
      </c>
      <c r="I2497" s="3">
        <v>5.5507</v>
      </c>
      <c r="J2497" s="2">
        <v>793</v>
      </c>
      <c r="K2497" s="2">
        <v>7</v>
      </c>
      <c r="L2497" s="2">
        <v>5</v>
      </c>
      <c r="M2497" s="2">
        <v>4</v>
      </c>
      <c r="N2497" s="2">
        <v>2</v>
      </c>
    </row>
    <row r="2498" hidden="1" spans="1:14">
      <c r="A2498" s="2">
        <v>1677</v>
      </c>
      <c r="B2498" s="3">
        <v>1</v>
      </c>
      <c r="C2498" s="3">
        <v>-511.25</v>
      </c>
      <c r="D2498" s="3">
        <v>-1.0245</v>
      </c>
      <c r="E2498" s="3">
        <v>0.672</v>
      </c>
      <c r="F2498" s="3">
        <v>-0.9513</v>
      </c>
      <c r="G2498" s="3">
        <v>-0.1831</v>
      </c>
      <c r="H2498" s="2">
        <v>1</v>
      </c>
      <c r="I2498" s="3">
        <v>5.3605</v>
      </c>
      <c r="J2498" s="2">
        <v>499</v>
      </c>
      <c r="K2498" s="2">
        <v>6</v>
      </c>
      <c r="L2498" s="2">
        <v>5</v>
      </c>
      <c r="M2498" s="2">
        <v>4</v>
      </c>
      <c r="N2498" s="2">
        <v>2</v>
      </c>
    </row>
    <row r="2499" hidden="1" spans="1:14">
      <c r="A2499" s="2">
        <v>1676</v>
      </c>
      <c r="B2499" s="3">
        <v>1</v>
      </c>
      <c r="C2499" s="3">
        <v>-501.37</v>
      </c>
      <c r="D2499" s="3">
        <v>-0.6107</v>
      </c>
      <c r="E2499" s="3">
        <v>0.7363</v>
      </c>
      <c r="F2499" s="3">
        <v>-0.953</v>
      </c>
      <c r="G2499" s="3">
        <v>-0.14</v>
      </c>
      <c r="H2499" s="2">
        <v>1</v>
      </c>
      <c r="I2499" s="3">
        <v>5.2501</v>
      </c>
      <c r="J2499" s="2">
        <v>821</v>
      </c>
      <c r="K2499" s="2">
        <v>5</v>
      </c>
      <c r="L2499" s="2">
        <v>5</v>
      </c>
      <c r="M2499" s="2">
        <v>4</v>
      </c>
      <c r="N2499" s="2">
        <v>2</v>
      </c>
    </row>
    <row r="2500" hidden="1" spans="1:14">
      <c r="A2500" s="2">
        <v>1675</v>
      </c>
      <c r="B2500" s="3">
        <v>1</v>
      </c>
      <c r="C2500" s="3">
        <v>-500.17</v>
      </c>
      <c r="D2500" s="3">
        <v>-0.6564</v>
      </c>
      <c r="E2500" s="3">
        <v>0.661</v>
      </c>
      <c r="F2500" s="3">
        <v>-0.9902</v>
      </c>
      <c r="G2500" s="3">
        <v>-0.1899</v>
      </c>
      <c r="H2500" s="2">
        <v>1</v>
      </c>
      <c r="I2500" s="3">
        <v>5.0485</v>
      </c>
      <c r="J2500" s="2">
        <v>762</v>
      </c>
      <c r="K2500" s="2">
        <v>4</v>
      </c>
      <c r="L2500" s="2">
        <v>5</v>
      </c>
      <c r="M2500" s="2">
        <v>4</v>
      </c>
      <c r="N2500" s="2">
        <v>2</v>
      </c>
    </row>
    <row r="2501" hidden="1" spans="1:14">
      <c r="A2501" s="2">
        <v>1674</v>
      </c>
      <c r="B2501" s="3">
        <v>1</v>
      </c>
      <c r="C2501" s="3">
        <v>-501.75</v>
      </c>
      <c r="D2501" s="3">
        <v>-0.4292</v>
      </c>
      <c r="E2501" s="3">
        <v>0.7045</v>
      </c>
      <c r="F2501" s="3">
        <v>-0.9947</v>
      </c>
      <c r="G2501" s="3">
        <v>-0.1601</v>
      </c>
      <c r="H2501" s="2">
        <v>1</v>
      </c>
      <c r="I2501" s="3">
        <v>5.0428</v>
      </c>
      <c r="J2501" s="2">
        <v>1169</v>
      </c>
      <c r="K2501" s="2">
        <v>3</v>
      </c>
      <c r="L2501" s="2">
        <v>5</v>
      </c>
      <c r="M2501" s="2">
        <v>4</v>
      </c>
      <c r="N2501" s="2">
        <v>2</v>
      </c>
    </row>
    <row r="2502" hidden="1" spans="1:14">
      <c r="A2502" s="2">
        <v>1673</v>
      </c>
      <c r="B2502" s="3">
        <v>1</v>
      </c>
      <c r="C2502" s="3">
        <v>-501.66</v>
      </c>
      <c r="D2502" s="3">
        <v>-0.4842</v>
      </c>
      <c r="E2502" s="3">
        <v>0.6073</v>
      </c>
      <c r="F2502" s="3">
        <v>-0.9947</v>
      </c>
      <c r="G2502" s="3">
        <v>-0.2302</v>
      </c>
      <c r="H2502" s="2">
        <v>1</v>
      </c>
      <c r="I2502" s="3">
        <v>5.0419</v>
      </c>
      <c r="J2502" s="2">
        <v>1036</v>
      </c>
      <c r="K2502" s="2">
        <v>2</v>
      </c>
      <c r="L2502" s="2">
        <v>5</v>
      </c>
      <c r="M2502" s="2">
        <v>4</v>
      </c>
      <c r="N2502" s="2">
        <v>2</v>
      </c>
    </row>
    <row r="2503" hidden="1" spans="1:14">
      <c r="A2503" s="2">
        <v>1672</v>
      </c>
      <c r="B2503" s="3">
        <v>1</v>
      </c>
      <c r="C2503" s="3">
        <v>-503.13</v>
      </c>
      <c r="D2503" s="3">
        <v>-1.2934</v>
      </c>
      <c r="E2503" s="3">
        <v>0.7112</v>
      </c>
      <c r="F2503" s="3">
        <v>-0.9144</v>
      </c>
      <c r="G2503" s="3">
        <v>-0.1536</v>
      </c>
      <c r="H2503" s="2">
        <v>1</v>
      </c>
      <c r="I2503" s="3">
        <v>5.4762</v>
      </c>
      <c r="J2503" s="2">
        <v>389</v>
      </c>
      <c r="K2503" s="2">
        <v>8</v>
      </c>
      <c r="L2503" s="2">
        <v>4</v>
      </c>
      <c r="M2503" s="2">
        <v>4</v>
      </c>
      <c r="N2503" s="2">
        <v>2</v>
      </c>
    </row>
    <row r="2504" hidden="1" spans="1:14">
      <c r="A2504" s="2">
        <v>1671</v>
      </c>
      <c r="B2504" s="3">
        <v>1</v>
      </c>
      <c r="C2504" s="3">
        <v>-505.6</v>
      </c>
      <c r="D2504" s="3">
        <v>-0.6823</v>
      </c>
      <c r="E2504" s="3">
        <v>0.7931</v>
      </c>
      <c r="F2504" s="3">
        <v>-0.9672</v>
      </c>
      <c r="G2504" s="3">
        <v>-0.1038</v>
      </c>
      <c r="H2504" s="2">
        <v>1</v>
      </c>
      <c r="I2504" s="3">
        <v>5.22</v>
      </c>
      <c r="J2504" s="2">
        <v>741</v>
      </c>
      <c r="K2504" s="2">
        <v>7</v>
      </c>
      <c r="L2504" s="2">
        <v>4</v>
      </c>
      <c r="M2504" s="2">
        <v>4</v>
      </c>
      <c r="N2504" s="2">
        <v>2</v>
      </c>
    </row>
    <row r="2505" hidden="1" spans="1:14">
      <c r="A2505" s="2">
        <v>1670</v>
      </c>
      <c r="B2505" s="3">
        <v>1</v>
      </c>
      <c r="C2505" s="3">
        <v>-503.67</v>
      </c>
      <c r="D2505" s="3">
        <v>-0.9974</v>
      </c>
      <c r="E2505" s="3">
        <v>0.6598</v>
      </c>
      <c r="F2505" s="3">
        <v>-0.9327</v>
      </c>
      <c r="G2505" s="3">
        <v>-0.1868</v>
      </c>
      <c r="H2505" s="2">
        <v>1</v>
      </c>
      <c r="I2505" s="3">
        <v>5.3828</v>
      </c>
      <c r="J2505" s="2">
        <v>505</v>
      </c>
      <c r="K2505" s="2">
        <v>6</v>
      </c>
      <c r="L2505" s="2">
        <v>4</v>
      </c>
      <c r="M2505" s="2">
        <v>4</v>
      </c>
      <c r="N2505" s="2">
        <v>2</v>
      </c>
    </row>
    <row r="2506" hidden="1" spans="1:14">
      <c r="A2506" s="2">
        <v>1669</v>
      </c>
      <c r="B2506" s="3">
        <v>1</v>
      </c>
      <c r="C2506" s="3">
        <v>-503.53</v>
      </c>
      <c r="D2506" s="3">
        <v>-0.6148</v>
      </c>
      <c r="E2506" s="3">
        <v>0.7179</v>
      </c>
      <c r="F2506" s="3">
        <v>-0.9494</v>
      </c>
      <c r="G2506" s="3">
        <v>-0.1479</v>
      </c>
      <c r="H2506" s="2">
        <v>1</v>
      </c>
      <c r="I2506" s="3">
        <v>5.2895</v>
      </c>
      <c r="J2506" s="2">
        <v>819</v>
      </c>
      <c r="K2506" s="2">
        <v>5</v>
      </c>
      <c r="L2506" s="2">
        <v>4</v>
      </c>
      <c r="M2506" s="2">
        <v>4</v>
      </c>
      <c r="N2506" s="2">
        <v>2</v>
      </c>
    </row>
    <row r="2507" hidden="1" spans="1:14">
      <c r="A2507" s="2">
        <v>1668</v>
      </c>
      <c r="B2507" s="3">
        <v>1</v>
      </c>
      <c r="C2507" s="3">
        <v>-506.89</v>
      </c>
      <c r="D2507" s="3">
        <v>-0.5747</v>
      </c>
      <c r="E2507" s="3">
        <v>0.6762</v>
      </c>
      <c r="F2507" s="3">
        <v>-0.993</v>
      </c>
      <c r="G2507" s="3">
        <v>-0.1755</v>
      </c>
      <c r="H2507" s="2">
        <v>1</v>
      </c>
      <c r="I2507" s="3">
        <v>5.1028</v>
      </c>
      <c r="J2507" s="2">
        <v>882</v>
      </c>
      <c r="K2507" s="2">
        <v>4</v>
      </c>
      <c r="L2507" s="2">
        <v>4</v>
      </c>
      <c r="M2507" s="2">
        <v>4</v>
      </c>
      <c r="N2507" s="2">
        <v>2</v>
      </c>
    </row>
    <row r="2508" hidden="1" spans="1:14">
      <c r="A2508" s="2">
        <v>1667</v>
      </c>
      <c r="B2508" s="3">
        <v>1</v>
      </c>
      <c r="C2508" s="3">
        <v>-500.93</v>
      </c>
      <c r="D2508" s="3">
        <v>-0.4352</v>
      </c>
      <c r="E2508" s="3">
        <v>0.6834</v>
      </c>
      <c r="F2508" s="3">
        <v>-0.9975</v>
      </c>
      <c r="G2508" s="3">
        <v>-0.1696</v>
      </c>
      <c r="H2508" s="2">
        <v>1</v>
      </c>
      <c r="I2508" s="3">
        <v>5.0212</v>
      </c>
      <c r="J2508" s="2">
        <v>1151</v>
      </c>
      <c r="K2508" s="2">
        <v>3</v>
      </c>
      <c r="L2508" s="2">
        <v>4</v>
      </c>
      <c r="M2508" s="2">
        <v>4</v>
      </c>
      <c r="N2508" s="2">
        <v>2</v>
      </c>
    </row>
    <row r="2509" hidden="1" spans="1:14">
      <c r="A2509" s="2">
        <v>1666</v>
      </c>
      <c r="B2509" s="3">
        <v>1</v>
      </c>
      <c r="C2509" s="3">
        <v>-500.22</v>
      </c>
      <c r="D2509" s="3">
        <v>-0.5157</v>
      </c>
      <c r="E2509" s="3">
        <v>0.5689</v>
      </c>
      <c r="F2509" s="3">
        <v>-0.9957</v>
      </c>
      <c r="G2509" s="3">
        <v>-0.2543</v>
      </c>
      <c r="H2509" s="2">
        <v>1</v>
      </c>
      <c r="I2509" s="3">
        <v>5.0227</v>
      </c>
      <c r="J2509" s="2">
        <v>970</v>
      </c>
      <c r="K2509" s="2">
        <v>2</v>
      </c>
      <c r="L2509" s="2">
        <v>4</v>
      </c>
      <c r="M2509" s="2">
        <v>4</v>
      </c>
      <c r="N2509" s="2">
        <v>2</v>
      </c>
    </row>
    <row r="2510" hidden="1" spans="1:14">
      <c r="A2510" s="2">
        <v>1665</v>
      </c>
      <c r="B2510" s="3">
        <v>1</v>
      </c>
      <c r="C2510" s="3">
        <v>-601.52</v>
      </c>
      <c r="D2510" s="3">
        <v>-2.5706</v>
      </c>
      <c r="E2510" s="3">
        <v>0.7341</v>
      </c>
      <c r="F2510" s="3">
        <v>-0.7185</v>
      </c>
      <c r="G2510" s="3">
        <v>-0.14</v>
      </c>
      <c r="H2510" s="2">
        <v>1</v>
      </c>
      <c r="I2510" s="3">
        <v>8.182</v>
      </c>
      <c r="J2510" s="2">
        <v>234</v>
      </c>
      <c r="K2510" s="2">
        <v>8</v>
      </c>
      <c r="L2510" s="2">
        <v>20</v>
      </c>
      <c r="M2510" s="2">
        <v>3</v>
      </c>
      <c r="N2510" s="2">
        <v>2</v>
      </c>
    </row>
    <row r="2511" hidden="1" spans="1:14">
      <c r="A2511" s="2">
        <v>1664</v>
      </c>
      <c r="B2511" s="3">
        <v>1</v>
      </c>
      <c r="C2511" s="3">
        <v>-583.43</v>
      </c>
      <c r="D2511" s="3">
        <v>-2.2184</v>
      </c>
      <c r="E2511" s="3">
        <v>0.712</v>
      </c>
      <c r="F2511" s="3">
        <v>-0.8262</v>
      </c>
      <c r="G2511" s="3">
        <v>-0.1535</v>
      </c>
      <c r="H2511" s="2">
        <v>1</v>
      </c>
      <c r="I2511" s="3">
        <v>6.9763</v>
      </c>
      <c r="J2511" s="2">
        <v>263</v>
      </c>
      <c r="K2511" s="2">
        <v>7</v>
      </c>
      <c r="L2511" s="2">
        <v>20</v>
      </c>
      <c r="M2511" s="2">
        <v>3</v>
      </c>
      <c r="N2511" s="2">
        <v>2</v>
      </c>
    </row>
    <row r="2512" hidden="1" spans="1:14">
      <c r="A2512" s="2">
        <v>1663</v>
      </c>
      <c r="B2512" s="3">
        <v>1</v>
      </c>
      <c r="C2512" s="3">
        <v>-516.57</v>
      </c>
      <c r="D2512" s="3">
        <v>-0.7454</v>
      </c>
      <c r="E2512" s="3">
        <v>0.8711</v>
      </c>
      <c r="F2512" s="3">
        <v>-0.8162</v>
      </c>
      <c r="G2512" s="3">
        <v>-0.0613</v>
      </c>
      <c r="H2512" s="2">
        <v>1</v>
      </c>
      <c r="I2512" s="3">
        <v>6.2603</v>
      </c>
      <c r="J2512" s="2">
        <v>693</v>
      </c>
      <c r="K2512" s="2">
        <v>6</v>
      </c>
      <c r="L2512" s="2">
        <v>20</v>
      </c>
      <c r="M2512" s="2">
        <v>3</v>
      </c>
      <c r="N2512" s="2">
        <v>2</v>
      </c>
    </row>
    <row r="2513" hidden="1" spans="1:14">
      <c r="A2513" s="2">
        <v>1662</v>
      </c>
      <c r="B2513" s="3">
        <v>1</v>
      </c>
      <c r="C2513" s="3">
        <v>-525.07</v>
      </c>
      <c r="D2513" s="3">
        <v>-0.5235</v>
      </c>
      <c r="E2513" s="3">
        <v>0.883</v>
      </c>
      <c r="F2513" s="3">
        <v>-0.9191</v>
      </c>
      <c r="G2513" s="3">
        <v>-0.0558</v>
      </c>
      <c r="H2513" s="2">
        <v>1</v>
      </c>
      <c r="I2513" s="3">
        <v>5.6868</v>
      </c>
      <c r="J2513" s="2">
        <v>1003</v>
      </c>
      <c r="K2513" s="2">
        <v>5</v>
      </c>
      <c r="L2513" s="2">
        <v>20</v>
      </c>
      <c r="M2513" s="2">
        <v>3</v>
      </c>
      <c r="N2513" s="2">
        <v>2</v>
      </c>
    </row>
    <row r="2514" hidden="1" spans="1:14">
      <c r="A2514" s="2">
        <v>1661</v>
      </c>
      <c r="B2514" s="3">
        <v>1</v>
      </c>
      <c r="C2514" s="3">
        <v>-502.13</v>
      </c>
      <c r="D2514" s="3">
        <v>-0.5336</v>
      </c>
      <c r="E2514" s="3">
        <v>0.8504</v>
      </c>
      <c r="F2514" s="3">
        <v>-0.9268</v>
      </c>
      <c r="G2514" s="3">
        <v>-0.0734</v>
      </c>
      <c r="H2514" s="2">
        <v>1</v>
      </c>
      <c r="I2514" s="3">
        <v>5.3965</v>
      </c>
      <c r="J2514" s="2">
        <v>941</v>
      </c>
      <c r="K2514" s="2">
        <v>4</v>
      </c>
      <c r="L2514" s="2">
        <v>20</v>
      </c>
      <c r="M2514" s="2">
        <v>3</v>
      </c>
      <c r="N2514" s="2">
        <v>2</v>
      </c>
    </row>
    <row r="2515" hidden="1" spans="1:14">
      <c r="A2515" s="2">
        <v>1660</v>
      </c>
      <c r="B2515" s="3">
        <v>1</v>
      </c>
      <c r="C2515" s="3">
        <v>-507.47</v>
      </c>
      <c r="D2515" s="3">
        <v>-0.5422</v>
      </c>
      <c r="E2515" s="3">
        <v>0.8102</v>
      </c>
      <c r="F2515" s="3">
        <v>-0.9586</v>
      </c>
      <c r="G2515" s="3">
        <v>-0.0952</v>
      </c>
      <c r="H2515" s="2">
        <v>1</v>
      </c>
      <c r="I2515" s="3">
        <v>5.2822</v>
      </c>
      <c r="J2515" s="2">
        <v>936</v>
      </c>
      <c r="K2515" s="2">
        <v>3</v>
      </c>
      <c r="L2515" s="2">
        <v>20</v>
      </c>
      <c r="M2515" s="2">
        <v>3</v>
      </c>
      <c r="N2515" s="2">
        <v>2</v>
      </c>
    </row>
    <row r="2516" hidden="1" spans="1:14">
      <c r="A2516" s="2">
        <v>1659</v>
      </c>
      <c r="B2516" s="3">
        <v>1</v>
      </c>
      <c r="C2516" s="3">
        <v>-500.3</v>
      </c>
      <c r="D2516" s="3">
        <v>-0.6447</v>
      </c>
      <c r="E2516" s="3">
        <v>0.7193</v>
      </c>
      <c r="F2516" s="3">
        <v>-0.9653</v>
      </c>
      <c r="G2516" s="3">
        <v>-0.1506</v>
      </c>
      <c r="H2516" s="2">
        <v>1</v>
      </c>
      <c r="I2516" s="3">
        <v>5.1735</v>
      </c>
      <c r="J2516" s="2">
        <v>776</v>
      </c>
      <c r="K2516" s="2">
        <v>2</v>
      </c>
      <c r="L2516" s="2">
        <v>20</v>
      </c>
      <c r="M2516" s="2">
        <v>3</v>
      </c>
      <c r="N2516" s="2">
        <v>2</v>
      </c>
    </row>
    <row r="2517" hidden="1" spans="1:14">
      <c r="A2517" s="2">
        <v>1658</v>
      </c>
      <c r="B2517" s="3">
        <v>1</v>
      </c>
      <c r="C2517" s="3">
        <v>-590.73</v>
      </c>
      <c r="D2517" s="3">
        <v>-2.6255</v>
      </c>
      <c r="E2517" s="3">
        <v>0.7211</v>
      </c>
      <c r="F2517" s="3">
        <v>-0.7389</v>
      </c>
      <c r="G2517" s="3">
        <v>-0.1514</v>
      </c>
      <c r="H2517" s="2">
        <v>1</v>
      </c>
      <c r="I2517" s="3">
        <v>7.831</v>
      </c>
      <c r="J2517" s="2">
        <v>225</v>
      </c>
      <c r="K2517" s="2">
        <v>8</v>
      </c>
      <c r="L2517" s="2">
        <v>19</v>
      </c>
      <c r="M2517" s="2">
        <v>3</v>
      </c>
      <c r="N2517" s="2">
        <v>2</v>
      </c>
    </row>
    <row r="2518" hidden="1" spans="1:14">
      <c r="A2518" s="2">
        <v>1657</v>
      </c>
      <c r="B2518" s="3">
        <v>1</v>
      </c>
      <c r="C2518" s="3">
        <v>-525.4</v>
      </c>
      <c r="D2518" s="3">
        <v>-1.8243</v>
      </c>
      <c r="E2518" s="3">
        <v>0.7537</v>
      </c>
      <c r="F2518" s="3">
        <v>-0.8312</v>
      </c>
      <c r="G2518" s="3">
        <v>-0.1307</v>
      </c>
      <c r="H2518" s="2">
        <v>1</v>
      </c>
      <c r="I2518" s="3">
        <v>6.2541</v>
      </c>
      <c r="J2518" s="2">
        <v>288</v>
      </c>
      <c r="K2518" s="2">
        <v>7</v>
      </c>
      <c r="L2518" s="2">
        <v>19</v>
      </c>
      <c r="M2518" s="2">
        <v>3</v>
      </c>
      <c r="N2518" s="2">
        <v>2</v>
      </c>
    </row>
    <row r="2519" hidden="1" spans="1:14">
      <c r="A2519" s="2">
        <v>1656</v>
      </c>
      <c r="B2519" s="3">
        <v>1</v>
      </c>
      <c r="C2519" s="3">
        <v>-529.28</v>
      </c>
      <c r="D2519" s="3">
        <v>-0.7434</v>
      </c>
      <c r="E2519" s="3">
        <v>0.8673</v>
      </c>
      <c r="F2519" s="3">
        <v>-0.8506</v>
      </c>
      <c r="G2519" s="3">
        <v>-0.0651</v>
      </c>
      <c r="H2519" s="2">
        <v>1</v>
      </c>
      <c r="I2519" s="3">
        <v>6.1648</v>
      </c>
      <c r="J2519" s="2">
        <v>712</v>
      </c>
      <c r="K2519" s="2">
        <v>6</v>
      </c>
      <c r="L2519" s="2">
        <v>19</v>
      </c>
      <c r="M2519" s="2">
        <v>3</v>
      </c>
      <c r="N2519" s="2">
        <v>2</v>
      </c>
    </row>
    <row r="2520" hidden="1" spans="1:14">
      <c r="A2520" s="2">
        <v>1655</v>
      </c>
      <c r="B2520" s="3">
        <v>1</v>
      </c>
      <c r="C2520" s="3">
        <v>-506.73</v>
      </c>
      <c r="D2520" s="3">
        <v>-0.3478</v>
      </c>
      <c r="E2520" s="3">
        <v>0.9185</v>
      </c>
      <c r="F2520" s="3">
        <v>-0.8496</v>
      </c>
      <c r="G2520" s="3">
        <v>-0.0393</v>
      </c>
      <c r="H2520" s="2">
        <v>1</v>
      </c>
      <c r="I2520" s="3">
        <v>5.911</v>
      </c>
      <c r="J2520" s="2">
        <v>1457</v>
      </c>
      <c r="K2520" s="2">
        <v>5</v>
      </c>
      <c r="L2520" s="2">
        <v>19</v>
      </c>
      <c r="M2520" s="2">
        <v>3</v>
      </c>
      <c r="N2520" s="2">
        <v>2</v>
      </c>
    </row>
    <row r="2521" hidden="1" spans="1:14">
      <c r="A2521" s="2">
        <v>1654</v>
      </c>
      <c r="B2521" s="3">
        <v>1</v>
      </c>
      <c r="C2521" s="3">
        <v>-503.15</v>
      </c>
      <c r="D2521" s="3">
        <v>-0.5166</v>
      </c>
      <c r="E2521" s="3">
        <v>0.8505</v>
      </c>
      <c r="F2521" s="3">
        <v>-0.9357</v>
      </c>
      <c r="G2521" s="3">
        <v>-0.0747</v>
      </c>
      <c r="H2521" s="2">
        <v>1</v>
      </c>
      <c r="I2521" s="3">
        <v>5.3585</v>
      </c>
      <c r="J2521" s="2">
        <v>974</v>
      </c>
      <c r="K2521" s="2">
        <v>4</v>
      </c>
      <c r="L2521" s="2">
        <v>19</v>
      </c>
      <c r="M2521" s="2">
        <v>3</v>
      </c>
      <c r="N2521" s="2">
        <v>2</v>
      </c>
    </row>
    <row r="2522" hidden="1" spans="1:14">
      <c r="A2522" s="2">
        <v>1653</v>
      </c>
      <c r="B2522" s="3">
        <v>1</v>
      </c>
      <c r="C2522" s="3">
        <v>-503.67</v>
      </c>
      <c r="D2522" s="3">
        <v>-0.5335</v>
      </c>
      <c r="E2522" s="3">
        <v>0.8075</v>
      </c>
      <c r="F2522" s="3">
        <v>-0.9617</v>
      </c>
      <c r="G2522" s="3">
        <v>-0.0992</v>
      </c>
      <c r="H2522" s="2">
        <v>1</v>
      </c>
      <c r="I2522" s="3">
        <v>5.2268</v>
      </c>
      <c r="J2522" s="2">
        <v>944</v>
      </c>
      <c r="K2522" s="2">
        <v>3</v>
      </c>
      <c r="L2522" s="2">
        <v>19</v>
      </c>
      <c r="M2522" s="2">
        <v>3</v>
      </c>
      <c r="N2522" s="2">
        <v>2</v>
      </c>
    </row>
    <row r="2523" hidden="1" spans="1:14">
      <c r="A2523" s="2">
        <v>1652</v>
      </c>
      <c r="B2523" s="3">
        <v>1</v>
      </c>
      <c r="C2523" s="3">
        <v>-502.21</v>
      </c>
      <c r="D2523" s="3">
        <v>-0.5125</v>
      </c>
      <c r="E2523" s="3">
        <v>0.7656</v>
      </c>
      <c r="F2523" s="3">
        <v>-0.9635</v>
      </c>
      <c r="G2523" s="3">
        <v>-0.1225</v>
      </c>
      <c r="H2523" s="2">
        <v>1</v>
      </c>
      <c r="I2523" s="3">
        <v>5.2027</v>
      </c>
      <c r="J2523" s="2">
        <v>980</v>
      </c>
      <c r="K2523" s="2">
        <v>2</v>
      </c>
      <c r="L2523" s="2">
        <v>19</v>
      </c>
      <c r="M2523" s="2">
        <v>3</v>
      </c>
      <c r="N2523" s="2">
        <v>2</v>
      </c>
    </row>
    <row r="2524" hidden="1" spans="1:14">
      <c r="A2524" s="2">
        <v>1651</v>
      </c>
      <c r="B2524" s="3">
        <v>1</v>
      </c>
      <c r="C2524" s="3">
        <v>-606.57</v>
      </c>
      <c r="D2524" s="3">
        <v>-2.3602</v>
      </c>
      <c r="E2524" s="3">
        <v>0.7406</v>
      </c>
      <c r="F2524" s="3">
        <v>-0.7689</v>
      </c>
      <c r="G2524" s="3">
        <v>-0.1417</v>
      </c>
      <c r="H2524" s="2">
        <v>1</v>
      </c>
      <c r="I2524" s="3">
        <v>7.7477</v>
      </c>
      <c r="J2524" s="2">
        <v>257</v>
      </c>
      <c r="K2524" s="2">
        <v>8</v>
      </c>
      <c r="L2524" s="2">
        <v>18</v>
      </c>
      <c r="M2524" s="2">
        <v>3</v>
      </c>
      <c r="N2524" s="2">
        <v>2</v>
      </c>
    </row>
    <row r="2525" hidden="1" spans="1:14">
      <c r="A2525" s="2">
        <v>1650</v>
      </c>
      <c r="B2525" s="3">
        <v>1</v>
      </c>
      <c r="C2525" s="3">
        <v>-531.76</v>
      </c>
      <c r="D2525" s="3">
        <v>-1.8274</v>
      </c>
      <c r="E2525" s="3">
        <v>0.7461</v>
      </c>
      <c r="F2525" s="3">
        <v>-0.8426</v>
      </c>
      <c r="G2525" s="3">
        <v>-0.1382</v>
      </c>
      <c r="H2525" s="2">
        <v>1</v>
      </c>
      <c r="I2525" s="3">
        <v>6.2487</v>
      </c>
      <c r="J2525" s="2">
        <v>291</v>
      </c>
      <c r="K2525" s="2">
        <v>7</v>
      </c>
      <c r="L2525" s="2">
        <v>18</v>
      </c>
      <c r="M2525" s="2">
        <v>3</v>
      </c>
      <c r="N2525" s="2">
        <v>2</v>
      </c>
    </row>
    <row r="2526" hidden="1" spans="1:14">
      <c r="A2526" s="2">
        <v>1649</v>
      </c>
      <c r="B2526" s="3">
        <v>1</v>
      </c>
      <c r="C2526" s="3">
        <v>-524.6</v>
      </c>
      <c r="D2526" s="3">
        <v>-0.9092</v>
      </c>
      <c r="E2526" s="3">
        <v>0.8344</v>
      </c>
      <c r="F2526" s="3">
        <v>-0.8605</v>
      </c>
      <c r="G2526" s="3">
        <v>-0.0854</v>
      </c>
      <c r="H2526" s="2">
        <v>1</v>
      </c>
      <c r="I2526" s="3">
        <v>6.0449</v>
      </c>
      <c r="J2526" s="2">
        <v>577</v>
      </c>
      <c r="K2526" s="2">
        <v>6</v>
      </c>
      <c r="L2526" s="2">
        <v>18</v>
      </c>
      <c r="M2526" s="2">
        <v>3</v>
      </c>
      <c r="N2526" s="2">
        <v>2</v>
      </c>
    </row>
    <row r="2527" hidden="1" spans="1:14">
      <c r="A2527" s="2">
        <v>1648</v>
      </c>
      <c r="B2527" s="3">
        <v>1</v>
      </c>
      <c r="C2527" s="3">
        <v>-504.26</v>
      </c>
      <c r="D2527" s="3">
        <v>-0.4143</v>
      </c>
      <c r="E2527" s="3">
        <v>0.8995</v>
      </c>
      <c r="F2527" s="3">
        <v>-0.8879</v>
      </c>
      <c r="G2527" s="3">
        <v>-0.0499</v>
      </c>
      <c r="H2527" s="2">
        <v>1</v>
      </c>
      <c r="I2527" s="3">
        <v>5.6433</v>
      </c>
      <c r="J2527" s="2">
        <v>1217</v>
      </c>
      <c r="K2527" s="2">
        <v>5</v>
      </c>
      <c r="L2527" s="2">
        <v>18</v>
      </c>
      <c r="M2527" s="2">
        <v>3</v>
      </c>
      <c r="N2527" s="2">
        <v>2</v>
      </c>
    </row>
    <row r="2528" hidden="1" spans="1:14">
      <c r="A2528" s="2">
        <v>1647</v>
      </c>
      <c r="B2528" s="3">
        <v>1</v>
      </c>
      <c r="C2528" s="3">
        <v>-508.72</v>
      </c>
      <c r="D2528" s="3">
        <v>-0.5196</v>
      </c>
      <c r="E2528" s="3">
        <v>0.8446</v>
      </c>
      <c r="F2528" s="3">
        <v>-0.9273</v>
      </c>
      <c r="G2528" s="3">
        <v>-0.0795</v>
      </c>
      <c r="H2528" s="2">
        <v>1</v>
      </c>
      <c r="I2528" s="3">
        <v>5.4645</v>
      </c>
      <c r="J2528" s="2">
        <v>979</v>
      </c>
      <c r="K2528" s="2">
        <v>4</v>
      </c>
      <c r="L2528" s="2">
        <v>18</v>
      </c>
      <c r="M2528" s="2">
        <v>3</v>
      </c>
      <c r="N2528" s="2">
        <v>2</v>
      </c>
    </row>
    <row r="2529" hidden="1" spans="1:14">
      <c r="A2529" s="2">
        <v>1646</v>
      </c>
      <c r="B2529" s="3">
        <v>1</v>
      </c>
      <c r="C2529" s="3">
        <v>-501.05</v>
      </c>
      <c r="D2529" s="3">
        <v>-0.5347</v>
      </c>
      <c r="E2529" s="3">
        <v>0.8006</v>
      </c>
      <c r="F2529" s="3">
        <v>-0.9683</v>
      </c>
      <c r="G2529" s="3">
        <v>-0.1053</v>
      </c>
      <c r="H2529" s="2">
        <v>1</v>
      </c>
      <c r="I2529" s="3">
        <v>5.1658</v>
      </c>
      <c r="J2529" s="2">
        <v>937</v>
      </c>
      <c r="K2529" s="2">
        <v>3</v>
      </c>
      <c r="L2529" s="2">
        <v>18</v>
      </c>
      <c r="M2529" s="2">
        <v>3</v>
      </c>
      <c r="N2529" s="2">
        <v>2</v>
      </c>
    </row>
    <row r="2530" hidden="1" spans="1:14">
      <c r="A2530" s="2">
        <v>1645</v>
      </c>
      <c r="B2530" s="3">
        <v>1</v>
      </c>
      <c r="C2530" s="3">
        <v>-504.19</v>
      </c>
      <c r="D2530" s="3">
        <v>-0.6366</v>
      </c>
      <c r="E2530" s="3">
        <v>0.7067</v>
      </c>
      <c r="F2530" s="3">
        <v>-0.9784</v>
      </c>
      <c r="G2530" s="3">
        <v>-0.1657</v>
      </c>
      <c r="H2530" s="2">
        <v>1</v>
      </c>
      <c r="I2530" s="3">
        <v>5.1476</v>
      </c>
      <c r="J2530" s="2">
        <v>792</v>
      </c>
      <c r="K2530" s="2">
        <v>2</v>
      </c>
      <c r="L2530" s="2">
        <v>18</v>
      </c>
      <c r="M2530" s="2">
        <v>3</v>
      </c>
      <c r="N2530" s="2">
        <v>2</v>
      </c>
    </row>
    <row r="2531" hidden="1" spans="1:14">
      <c r="A2531" s="2">
        <v>1644</v>
      </c>
      <c r="B2531" s="3">
        <v>1</v>
      </c>
      <c r="C2531" s="3">
        <v>-516.05</v>
      </c>
      <c r="D2531" s="3">
        <v>-1.8972</v>
      </c>
      <c r="E2531" s="3">
        <v>0.781</v>
      </c>
      <c r="F2531" s="3">
        <v>-0.7471</v>
      </c>
      <c r="G2531" s="3">
        <v>-0.1189</v>
      </c>
      <c r="H2531" s="2">
        <v>1</v>
      </c>
      <c r="I2531" s="3">
        <v>6.8002</v>
      </c>
      <c r="J2531" s="2">
        <v>272</v>
      </c>
      <c r="K2531" s="2">
        <v>8</v>
      </c>
      <c r="L2531" s="2">
        <v>17</v>
      </c>
      <c r="M2531" s="2">
        <v>3</v>
      </c>
      <c r="N2531" s="2">
        <v>2</v>
      </c>
    </row>
    <row r="2532" hidden="1" spans="1:14">
      <c r="A2532" s="2">
        <v>1643</v>
      </c>
      <c r="B2532" s="3">
        <v>1</v>
      </c>
      <c r="C2532" s="3">
        <v>-532.71</v>
      </c>
      <c r="D2532" s="3">
        <v>-1.1334</v>
      </c>
      <c r="E2532" s="3">
        <v>0.8315</v>
      </c>
      <c r="F2532" s="3">
        <v>-0.8539</v>
      </c>
      <c r="G2532" s="3">
        <v>-0.0883</v>
      </c>
      <c r="H2532" s="2">
        <v>1</v>
      </c>
      <c r="I2532" s="3">
        <v>6.1827</v>
      </c>
      <c r="J2532" s="2">
        <v>470</v>
      </c>
      <c r="K2532" s="2">
        <v>7</v>
      </c>
      <c r="L2532" s="2">
        <v>17</v>
      </c>
      <c r="M2532" s="2">
        <v>3</v>
      </c>
      <c r="N2532" s="2">
        <v>2</v>
      </c>
    </row>
    <row r="2533" hidden="1" spans="1:14">
      <c r="A2533" s="2">
        <v>1642</v>
      </c>
      <c r="B2533" s="3">
        <v>1</v>
      </c>
      <c r="C2533" s="3">
        <v>-505.37</v>
      </c>
      <c r="D2533" s="3">
        <v>-0.417</v>
      </c>
      <c r="E2533" s="3">
        <v>0.9166</v>
      </c>
      <c r="F2533" s="3">
        <v>-0.8528</v>
      </c>
      <c r="G2533" s="3">
        <v>-0.0413</v>
      </c>
      <c r="H2533" s="2">
        <v>1</v>
      </c>
      <c r="I2533" s="3">
        <v>5.8811</v>
      </c>
      <c r="J2533" s="2">
        <v>1212</v>
      </c>
      <c r="K2533" s="2">
        <v>6</v>
      </c>
      <c r="L2533" s="2">
        <v>17</v>
      </c>
      <c r="M2533" s="2">
        <v>3</v>
      </c>
      <c r="N2533" s="2">
        <v>2</v>
      </c>
    </row>
    <row r="2534" hidden="1" spans="1:14">
      <c r="A2534" s="2">
        <v>1641</v>
      </c>
      <c r="B2534" s="3">
        <v>1</v>
      </c>
      <c r="C2534" s="3">
        <v>-506.72</v>
      </c>
      <c r="D2534" s="3">
        <v>-0.3478</v>
      </c>
      <c r="E2534" s="3">
        <v>0.9122</v>
      </c>
      <c r="F2534" s="3">
        <v>-0.8426</v>
      </c>
      <c r="G2534" s="3">
        <v>-0.0442</v>
      </c>
      <c r="H2534" s="2">
        <v>1</v>
      </c>
      <c r="I2534" s="3">
        <v>5.9574</v>
      </c>
      <c r="J2534" s="2">
        <v>1457</v>
      </c>
      <c r="K2534" s="2">
        <v>5</v>
      </c>
      <c r="L2534" s="2">
        <v>17</v>
      </c>
      <c r="M2534" s="2">
        <v>3</v>
      </c>
      <c r="N2534" s="2">
        <v>2</v>
      </c>
    </row>
    <row r="2535" hidden="1" spans="1:14">
      <c r="A2535" s="2">
        <v>1640</v>
      </c>
      <c r="B2535" s="3">
        <v>1</v>
      </c>
      <c r="C2535" s="3">
        <v>-502.36</v>
      </c>
      <c r="D2535" s="3">
        <v>-0.5131</v>
      </c>
      <c r="E2535" s="3">
        <v>0.8409</v>
      </c>
      <c r="F2535" s="3">
        <v>-0.9461</v>
      </c>
      <c r="G2535" s="3">
        <v>-0.083</v>
      </c>
      <c r="H2535" s="2">
        <v>1</v>
      </c>
      <c r="I2535" s="3">
        <v>5.2948</v>
      </c>
      <c r="J2535" s="2">
        <v>979</v>
      </c>
      <c r="K2535" s="2">
        <v>4</v>
      </c>
      <c r="L2535" s="2">
        <v>17</v>
      </c>
      <c r="M2535" s="2">
        <v>3</v>
      </c>
      <c r="N2535" s="2">
        <v>2</v>
      </c>
    </row>
    <row r="2536" hidden="1" spans="1:14">
      <c r="A2536" s="2">
        <v>1639</v>
      </c>
      <c r="B2536" s="3">
        <v>1</v>
      </c>
      <c r="C2536" s="3">
        <v>-501.2</v>
      </c>
      <c r="D2536" s="3">
        <v>-0.4909</v>
      </c>
      <c r="E2536" s="3">
        <v>0.8099</v>
      </c>
      <c r="F2536" s="3">
        <v>-0.9744</v>
      </c>
      <c r="G2536" s="3">
        <v>-0.1005</v>
      </c>
      <c r="H2536" s="2">
        <v>1</v>
      </c>
      <c r="I2536" s="3">
        <v>5.1371</v>
      </c>
      <c r="J2536" s="2">
        <v>1021</v>
      </c>
      <c r="K2536" s="2">
        <v>3</v>
      </c>
      <c r="L2536" s="2">
        <v>17</v>
      </c>
      <c r="M2536" s="2">
        <v>3</v>
      </c>
      <c r="N2536" s="2">
        <v>2</v>
      </c>
    </row>
    <row r="2537" hidden="1" spans="1:14">
      <c r="A2537" s="2">
        <v>1638</v>
      </c>
      <c r="B2537" s="3">
        <v>1</v>
      </c>
      <c r="C2537" s="3">
        <v>-502.72</v>
      </c>
      <c r="D2537" s="3">
        <v>-0.6331</v>
      </c>
      <c r="E2537" s="3">
        <v>0.6992</v>
      </c>
      <c r="F2537" s="3">
        <v>-0.9834</v>
      </c>
      <c r="G2537" s="3">
        <v>-0.1736</v>
      </c>
      <c r="H2537" s="2">
        <v>1</v>
      </c>
      <c r="I2537" s="3">
        <v>5.1076</v>
      </c>
      <c r="J2537" s="2">
        <v>794</v>
      </c>
      <c r="K2537" s="2">
        <v>2</v>
      </c>
      <c r="L2537" s="2">
        <v>17</v>
      </c>
      <c r="M2537" s="2">
        <v>3</v>
      </c>
      <c r="N2537" s="2">
        <v>2</v>
      </c>
    </row>
    <row r="2538" hidden="1" spans="1:14">
      <c r="A2538" s="2">
        <v>1637</v>
      </c>
      <c r="B2538" s="3">
        <v>1</v>
      </c>
      <c r="C2538" s="3">
        <v>-603.91</v>
      </c>
      <c r="D2538" s="3">
        <v>-2.3227</v>
      </c>
      <c r="E2538" s="3">
        <v>0.7273</v>
      </c>
      <c r="F2538" s="3">
        <v>-0.8179</v>
      </c>
      <c r="G2538" s="3">
        <v>-0.1564</v>
      </c>
      <c r="H2538" s="2">
        <v>1</v>
      </c>
      <c r="I2538" s="3">
        <v>7.2858</v>
      </c>
      <c r="J2538" s="2">
        <v>260</v>
      </c>
      <c r="K2538" s="2">
        <v>8</v>
      </c>
      <c r="L2538" s="2">
        <v>16</v>
      </c>
      <c r="M2538" s="2">
        <v>3</v>
      </c>
      <c r="N2538" s="2">
        <v>2</v>
      </c>
    </row>
    <row r="2539" hidden="1" spans="1:14">
      <c r="A2539" s="2">
        <v>1636</v>
      </c>
      <c r="B2539" s="3">
        <v>1</v>
      </c>
      <c r="C2539" s="3">
        <v>-519.5</v>
      </c>
      <c r="D2539" s="3">
        <v>-1.1196</v>
      </c>
      <c r="E2539" s="3">
        <v>0.827</v>
      </c>
      <c r="F2539" s="3">
        <v>-0.8555</v>
      </c>
      <c r="G2539" s="3">
        <v>-0.0922</v>
      </c>
      <c r="H2539" s="2">
        <v>1</v>
      </c>
      <c r="I2539" s="3">
        <v>6.0227</v>
      </c>
      <c r="J2539" s="2">
        <v>464</v>
      </c>
      <c r="K2539" s="2">
        <v>7</v>
      </c>
      <c r="L2539" s="2">
        <v>16</v>
      </c>
      <c r="M2539" s="2">
        <v>3</v>
      </c>
      <c r="N2539" s="2">
        <v>2</v>
      </c>
    </row>
    <row r="2540" hidden="1" spans="1:14">
      <c r="A2540" s="2">
        <v>1635</v>
      </c>
      <c r="B2540" s="3">
        <v>1</v>
      </c>
      <c r="C2540" s="3">
        <v>-505.25</v>
      </c>
      <c r="D2540" s="3">
        <v>-0.4988</v>
      </c>
      <c r="E2540" s="3">
        <v>0.8976</v>
      </c>
      <c r="F2540" s="3">
        <v>-0.8805</v>
      </c>
      <c r="G2540" s="3">
        <v>-0.0521</v>
      </c>
      <c r="H2540" s="2">
        <v>1</v>
      </c>
      <c r="I2540" s="3">
        <v>5.6989</v>
      </c>
      <c r="J2540" s="2">
        <v>1013</v>
      </c>
      <c r="K2540" s="2">
        <v>6</v>
      </c>
      <c r="L2540" s="2">
        <v>16</v>
      </c>
      <c r="M2540" s="2">
        <v>3</v>
      </c>
      <c r="N2540" s="2">
        <v>2</v>
      </c>
    </row>
    <row r="2541" hidden="1" spans="1:14">
      <c r="A2541" s="2">
        <v>1634</v>
      </c>
      <c r="B2541" s="3">
        <v>1</v>
      </c>
      <c r="C2541" s="3">
        <v>-500.67</v>
      </c>
      <c r="D2541" s="3">
        <v>-0.3367</v>
      </c>
      <c r="E2541" s="3">
        <v>0.9114</v>
      </c>
      <c r="F2541" s="3">
        <v>-0.7964</v>
      </c>
      <c r="G2541" s="3">
        <v>-0.0452</v>
      </c>
      <c r="H2541" s="2">
        <v>1</v>
      </c>
      <c r="I2541" s="3">
        <v>6.2075</v>
      </c>
      <c r="J2541" s="2">
        <v>1487</v>
      </c>
      <c r="K2541" s="2">
        <v>5</v>
      </c>
      <c r="L2541" s="2">
        <v>16</v>
      </c>
      <c r="M2541" s="2">
        <v>3</v>
      </c>
      <c r="N2541" s="2">
        <v>2</v>
      </c>
    </row>
    <row r="2542" hidden="1" spans="1:14">
      <c r="A2542" s="2">
        <v>1633</v>
      </c>
      <c r="B2542" s="3">
        <v>1</v>
      </c>
      <c r="C2542" s="3">
        <v>-504.57</v>
      </c>
      <c r="D2542" s="3">
        <v>-0.5107</v>
      </c>
      <c r="E2542" s="3">
        <v>0.8351</v>
      </c>
      <c r="F2542" s="3">
        <v>-0.934</v>
      </c>
      <c r="G2542" s="3">
        <v>-0.0876</v>
      </c>
      <c r="H2542" s="2">
        <v>1</v>
      </c>
      <c r="I2542" s="3">
        <v>5.383</v>
      </c>
      <c r="J2542" s="2">
        <v>988</v>
      </c>
      <c r="K2542" s="2">
        <v>4</v>
      </c>
      <c r="L2542" s="2">
        <v>16</v>
      </c>
      <c r="M2542" s="2">
        <v>3</v>
      </c>
      <c r="N2542" s="2">
        <v>2</v>
      </c>
    </row>
    <row r="2543" hidden="1" spans="1:14">
      <c r="A2543" s="2">
        <v>1632</v>
      </c>
      <c r="B2543" s="3">
        <v>1</v>
      </c>
      <c r="C2543" s="3">
        <v>-503.58</v>
      </c>
      <c r="D2543" s="3">
        <v>-0.5346</v>
      </c>
      <c r="E2543" s="3">
        <v>0.7861</v>
      </c>
      <c r="F2543" s="3">
        <v>-0.9774</v>
      </c>
      <c r="G2543" s="3">
        <v>-0.1173</v>
      </c>
      <c r="H2543" s="2">
        <v>1</v>
      </c>
      <c r="I2543" s="3">
        <v>5.1464</v>
      </c>
      <c r="J2543" s="2">
        <v>942</v>
      </c>
      <c r="K2543" s="2">
        <v>3</v>
      </c>
      <c r="L2543" s="2">
        <v>16</v>
      </c>
      <c r="M2543" s="2">
        <v>3</v>
      </c>
      <c r="N2543" s="2">
        <v>2</v>
      </c>
    </row>
    <row r="2544" hidden="1" spans="1:14">
      <c r="A2544" s="2">
        <v>1631</v>
      </c>
      <c r="B2544" s="3">
        <v>1</v>
      </c>
      <c r="C2544" s="3">
        <v>-501.21</v>
      </c>
      <c r="D2544" s="3">
        <v>-0.5917</v>
      </c>
      <c r="E2544" s="3">
        <v>0.7064</v>
      </c>
      <c r="F2544" s="3">
        <v>-0.9857</v>
      </c>
      <c r="G2544" s="3">
        <v>-0.1709</v>
      </c>
      <c r="H2544" s="2">
        <v>1</v>
      </c>
      <c r="I2544" s="3">
        <v>5.081</v>
      </c>
      <c r="J2544" s="2">
        <v>847</v>
      </c>
      <c r="K2544" s="2">
        <v>2</v>
      </c>
      <c r="L2544" s="2">
        <v>16</v>
      </c>
      <c r="M2544" s="2">
        <v>3</v>
      </c>
      <c r="N2544" s="2">
        <v>2</v>
      </c>
    </row>
    <row r="2545" hidden="1" spans="1:14">
      <c r="A2545" s="2">
        <v>1630</v>
      </c>
      <c r="B2545" s="3">
        <v>1</v>
      </c>
      <c r="C2545" s="3">
        <v>-529.52</v>
      </c>
      <c r="D2545" s="3">
        <v>-1.1412</v>
      </c>
      <c r="E2545" s="3">
        <v>0.853</v>
      </c>
      <c r="F2545" s="3">
        <v>-0.7928</v>
      </c>
      <c r="G2545" s="3">
        <v>-0.0776</v>
      </c>
      <c r="H2545" s="2">
        <v>1</v>
      </c>
      <c r="I2545" s="3">
        <v>6.6052</v>
      </c>
      <c r="J2545" s="2">
        <v>464</v>
      </c>
      <c r="K2545" s="2">
        <v>8</v>
      </c>
      <c r="L2545" s="2">
        <v>15</v>
      </c>
      <c r="M2545" s="2">
        <v>3</v>
      </c>
      <c r="N2545" s="2">
        <v>2</v>
      </c>
    </row>
    <row r="2546" hidden="1" spans="1:14">
      <c r="A2546" s="2">
        <v>1629</v>
      </c>
      <c r="B2546" s="3">
        <v>1</v>
      </c>
      <c r="C2546" s="3">
        <v>-513.14</v>
      </c>
      <c r="D2546" s="3">
        <v>-0.7513</v>
      </c>
      <c r="E2546" s="3">
        <v>0.8756</v>
      </c>
      <c r="F2546" s="3">
        <v>-0.8646</v>
      </c>
      <c r="G2546" s="3">
        <v>-0.065</v>
      </c>
      <c r="H2546" s="2">
        <v>1</v>
      </c>
      <c r="I2546" s="3">
        <v>5.8906</v>
      </c>
      <c r="J2546" s="2">
        <v>683</v>
      </c>
      <c r="K2546" s="2">
        <v>7</v>
      </c>
      <c r="L2546" s="2">
        <v>15</v>
      </c>
      <c r="M2546" s="2">
        <v>3</v>
      </c>
      <c r="N2546" s="2">
        <v>2</v>
      </c>
    </row>
    <row r="2547" hidden="1" spans="1:14">
      <c r="A2547" s="2">
        <v>1628</v>
      </c>
      <c r="B2547" s="3">
        <v>1</v>
      </c>
      <c r="C2547" s="3">
        <v>-504.65</v>
      </c>
      <c r="D2547" s="3">
        <v>-0.338</v>
      </c>
      <c r="E2547" s="3">
        <v>0.9261</v>
      </c>
      <c r="F2547" s="3">
        <v>-0.8923</v>
      </c>
      <c r="G2547" s="3">
        <v>-0.0376</v>
      </c>
      <c r="H2547" s="2">
        <v>1</v>
      </c>
      <c r="I2547" s="3">
        <v>5.6212</v>
      </c>
      <c r="J2547" s="2">
        <v>1493</v>
      </c>
      <c r="K2547" s="2">
        <v>6</v>
      </c>
      <c r="L2547" s="2">
        <v>15</v>
      </c>
      <c r="M2547" s="2">
        <v>3</v>
      </c>
      <c r="N2547" s="2">
        <v>2</v>
      </c>
    </row>
    <row r="2548" hidden="1" spans="1:14">
      <c r="A2548" s="2">
        <v>1627</v>
      </c>
      <c r="B2548" s="3">
        <v>1</v>
      </c>
      <c r="C2548" s="3">
        <v>-503.89</v>
      </c>
      <c r="D2548" s="3">
        <v>-0.3391</v>
      </c>
      <c r="E2548" s="3">
        <v>0.9067</v>
      </c>
      <c r="F2548" s="3">
        <v>-0.7524</v>
      </c>
      <c r="G2548" s="3">
        <v>-0.0485</v>
      </c>
      <c r="H2548" s="2">
        <v>1</v>
      </c>
      <c r="I2548" s="3">
        <v>6.588</v>
      </c>
      <c r="J2548" s="2">
        <v>1486</v>
      </c>
      <c r="K2548" s="2">
        <v>5</v>
      </c>
      <c r="L2548" s="2">
        <v>15</v>
      </c>
      <c r="M2548" s="2">
        <v>3</v>
      </c>
      <c r="N2548" s="2">
        <v>2</v>
      </c>
    </row>
    <row r="2549" hidden="1" spans="1:14">
      <c r="A2549" s="2">
        <v>1626</v>
      </c>
      <c r="B2549" s="3">
        <v>1</v>
      </c>
      <c r="C2549" s="3">
        <v>-507.66</v>
      </c>
      <c r="D2549" s="3">
        <v>-0.4438</v>
      </c>
      <c r="E2549" s="3">
        <v>0.8486</v>
      </c>
      <c r="F2549" s="3">
        <v>-0.9435</v>
      </c>
      <c r="G2549" s="3">
        <v>-0.0805</v>
      </c>
      <c r="H2549" s="2">
        <v>1</v>
      </c>
      <c r="I2549" s="3">
        <v>5.3645</v>
      </c>
      <c r="J2549" s="2">
        <v>1144</v>
      </c>
      <c r="K2549" s="2">
        <v>4</v>
      </c>
      <c r="L2549" s="2">
        <v>15</v>
      </c>
      <c r="M2549" s="2">
        <v>3</v>
      </c>
      <c r="N2549" s="2">
        <v>2</v>
      </c>
    </row>
    <row r="2550" hidden="1" spans="1:14">
      <c r="A2550" s="2">
        <v>1625</v>
      </c>
      <c r="B2550" s="3">
        <v>1</v>
      </c>
      <c r="C2550" s="3">
        <v>-500.71</v>
      </c>
      <c r="D2550" s="3">
        <v>-0.5378</v>
      </c>
      <c r="E2550" s="3">
        <v>0.7765</v>
      </c>
      <c r="F2550" s="3">
        <v>-0.9796</v>
      </c>
      <c r="G2550" s="3">
        <v>-0.1245</v>
      </c>
      <c r="H2550" s="2">
        <v>1</v>
      </c>
      <c r="I2550" s="3">
        <v>5.1061</v>
      </c>
      <c r="J2550" s="2">
        <v>931</v>
      </c>
      <c r="K2550" s="2">
        <v>3</v>
      </c>
      <c r="L2550" s="2">
        <v>15</v>
      </c>
      <c r="M2550" s="2">
        <v>3</v>
      </c>
      <c r="N2550" s="2">
        <v>2</v>
      </c>
    </row>
    <row r="2551" hidden="1" spans="1:14">
      <c r="A2551" s="2">
        <v>1624</v>
      </c>
      <c r="B2551" s="3">
        <v>1</v>
      </c>
      <c r="C2551" s="3">
        <v>-501.12</v>
      </c>
      <c r="D2551" s="3">
        <v>-0.598</v>
      </c>
      <c r="E2551" s="3">
        <v>0.6933</v>
      </c>
      <c r="F2551" s="3">
        <v>-0.9876</v>
      </c>
      <c r="G2551" s="3">
        <v>-0.1819</v>
      </c>
      <c r="H2551" s="2">
        <v>1</v>
      </c>
      <c r="I2551" s="3">
        <v>5.0709</v>
      </c>
      <c r="J2551" s="2">
        <v>838</v>
      </c>
      <c r="K2551" s="2">
        <v>2</v>
      </c>
      <c r="L2551" s="2">
        <v>15</v>
      </c>
      <c r="M2551" s="2">
        <v>3</v>
      </c>
      <c r="N2551" s="2">
        <v>2</v>
      </c>
    </row>
    <row r="2552" hidden="1" spans="1:14">
      <c r="A2552" s="2">
        <v>1623</v>
      </c>
      <c r="B2552" s="3">
        <v>1</v>
      </c>
      <c r="C2552" s="3">
        <v>-557.83</v>
      </c>
      <c r="D2552" s="3">
        <v>-2.1455</v>
      </c>
      <c r="E2552" s="3">
        <v>0.7263</v>
      </c>
      <c r="F2552" s="3">
        <v>-0.8427</v>
      </c>
      <c r="G2552" s="3">
        <v>-0.1601</v>
      </c>
      <c r="H2552" s="2">
        <v>1</v>
      </c>
      <c r="I2552" s="3">
        <v>6.5516</v>
      </c>
      <c r="J2552" s="2">
        <v>260</v>
      </c>
      <c r="K2552" s="2">
        <v>8</v>
      </c>
      <c r="L2552" s="2">
        <v>14</v>
      </c>
      <c r="M2552" s="2">
        <v>3</v>
      </c>
      <c r="N2552" s="2">
        <v>2</v>
      </c>
    </row>
    <row r="2553" hidden="1" spans="1:14">
      <c r="A2553" s="2">
        <v>1622</v>
      </c>
      <c r="B2553" s="3">
        <v>1</v>
      </c>
      <c r="C2553" s="3">
        <v>-514.43</v>
      </c>
      <c r="D2553" s="3">
        <v>-0.7532</v>
      </c>
      <c r="E2553" s="3">
        <v>0.8693</v>
      </c>
      <c r="F2553" s="3">
        <v>-0.8818</v>
      </c>
      <c r="G2553" s="3">
        <v>-0.0691</v>
      </c>
      <c r="H2553" s="2">
        <v>1</v>
      </c>
      <c r="I2553" s="3">
        <v>5.7955</v>
      </c>
      <c r="J2553" s="2">
        <v>683</v>
      </c>
      <c r="K2553" s="2">
        <v>7</v>
      </c>
      <c r="L2553" s="2">
        <v>14</v>
      </c>
      <c r="M2553" s="2">
        <v>3</v>
      </c>
      <c r="N2553" s="2">
        <v>2</v>
      </c>
    </row>
    <row r="2554" hidden="1" spans="1:14">
      <c r="A2554" s="2">
        <v>1621</v>
      </c>
      <c r="B2554" s="3">
        <v>1</v>
      </c>
      <c r="C2554" s="3">
        <v>-510.18</v>
      </c>
      <c r="D2554" s="3">
        <v>-0.3383</v>
      </c>
      <c r="E2554" s="3">
        <v>0.9224</v>
      </c>
      <c r="F2554" s="3">
        <v>-0.8621</v>
      </c>
      <c r="G2554" s="3">
        <v>-0.0402</v>
      </c>
      <c r="H2554" s="2">
        <v>1</v>
      </c>
      <c r="I2554" s="3">
        <v>5.87</v>
      </c>
      <c r="J2554" s="2">
        <v>1508</v>
      </c>
      <c r="K2554" s="2">
        <v>6</v>
      </c>
      <c r="L2554" s="2">
        <v>14</v>
      </c>
      <c r="M2554" s="2">
        <v>3</v>
      </c>
      <c r="N2554" s="2">
        <v>2</v>
      </c>
    </row>
    <row r="2555" hidden="1" spans="1:14">
      <c r="A2555" s="2">
        <v>1620</v>
      </c>
      <c r="B2555" s="3">
        <v>1</v>
      </c>
      <c r="C2555" s="3">
        <v>-500.15</v>
      </c>
      <c r="D2555" s="3">
        <v>-0.344</v>
      </c>
      <c r="E2555" s="3">
        <v>0.9007</v>
      </c>
      <c r="F2555" s="3">
        <v>-0.7776</v>
      </c>
      <c r="G2555" s="3">
        <v>-0.0521</v>
      </c>
      <c r="H2555" s="2">
        <v>1</v>
      </c>
      <c r="I2555" s="3">
        <v>6.3432</v>
      </c>
      <c r="J2555" s="2">
        <v>1454</v>
      </c>
      <c r="K2555" s="2">
        <v>5</v>
      </c>
      <c r="L2555" s="2">
        <v>14</v>
      </c>
      <c r="M2555" s="2">
        <v>3</v>
      </c>
      <c r="N2555" s="2">
        <v>2</v>
      </c>
    </row>
    <row r="2556" hidden="1" spans="1:14">
      <c r="A2556" s="2">
        <v>1619</v>
      </c>
      <c r="B2556" s="3">
        <v>1</v>
      </c>
      <c r="C2556" s="3">
        <v>-503.19</v>
      </c>
      <c r="D2556" s="3">
        <v>-0.5336</v>
      </c>
      <c r="E2556" s="3">
        <v>0.8129</v>
      </c>
      <c r="F2556" s="3">
        <v>-0.9515</v>
      </c>
      <c r="G2556" s="3">
        <v>-0.103</v>
      </c>
      <c r="H2556" s="2">
        <v>1</v>
      </c>
      <c r="I2556" s="3">
        <v>5.2748</v>
      </c>
      <c r="J2556" s="2">
        <v>943</v>
      </c>
      <c r="K2556" s="2">
        <v>4</v>
      </c>
      <c r="L2556" s="2">
        <v>14</v>
      </c>
      <c r="M2556" s="2">
        <v>3</v>
      </c>
      <c r="N2556" s="2">
        <v>2</v>
      </c>
    </row>
    <row r="2557" hidden="1" spans="1:14">
      <c r="A2557" s="2">
        <v>1618</v>
      </c>
      <c r="B2557" s="3">
        <v>1</v>
      </c>
      <c r="C2557" s="3">
        <v>-501.8</v>
      </c>
      <c r="D2557" s="3">
        <v>-0.5396</v>
      </c>
      <c r="E2557" s="3">
        <v>0.7666</v>
      </c>
      <c r="F2557" s="3">
        <v>-0.9817</v>
      </c>
      <c r="G2557" s="3">
        <v>-0.1315</v>
      </c>
      <c r="H2557" s="2">
        <v>1</v>
      </c>
      <c r="I2557" s="3">
        <v>5.1066</v>
      </c>
      <c r="J2557" s="2">
        <v>930</v>
      </c>
      <c r="K2557" s="2">
        <v>3</v>
      </c>
      <c r="L2557" s="2">
        <v>14</v>
      </c>
      <c r="M2557" s="2">
        <v>3</v>
      </c>
      <c r="N2557" s="2">
        <v>2</v>
      </c>
    </row>
    <row r="2558" hidden="1" spans="1:14">
      <c r="A2558" s="2">
        <v>1617</v>
      </c>
      <c r="B2558" s="3">
        <v>1</v>
      </c>
      <c r="C2558" s="3">
        <v>-502.43</v>
      </c>
      <c r="D2558" s="3">
        <v>-0.7107</v>
      </c>
      <c r="E2558" s="3">
        <v>0.6351</v>
      </c>
      <c r="F2558" s="3">
        <v>-0.9887</v>
      </c>
      <c r="G2558" s="3">
        <v>-0.2281</v>
      </c>
      <c r="H2558" s="2">
        <v>1</v>
      </c>
      <c r="I2558" s="3">
        <v>5.0788</v>
      </c>
      <c r="J2558" s="2">
        <v>707</v>
      </c>
      <c r="K2558" s="2">
        <v>2</v>
      </c>
      <c r="L2558" s="2">
        <v>14</v>
      </c>
      <c r="M2558" s="2">
        <v>3</v>
      </c>
      <c r="N2558" s="2">
        <v>2</v>
      </c>
    </row>
    <row r="2559" hidden="1" spans="1:14">
      <c r="A2559" s="2">
        <v>1616</v>
      </c>
      <c r="B2559" s="3">
        <v>1</v>
      </c>
      <c r="C2559" s="3">
        <v>-512.88</v>
      </c>
      <c r="D2559" s="3">
        <v>-1.1053</v>
      </c>
      <c r="E2559" s="3">
        <v>0.8439</v>
      </c>
      <c r="F2559" s="3">
        <v>-0.8402</v>
      </c>
      <c r="G2559" s="3">
        <v>-0.0841</v>
      </c>
      <c r="H2559" s="2">
        <v>1</v>
      </c>
      <c r="I2559" s="3">
        <v>6.0463</v>
      </c>
      <c r="J2559" s="2">
        <v>464</v>
      </c>
      <c r="K2559" s="2">
        <v>8</v>
      </c>
      <c r="L2559" s="2">
        <v>13</v>
      </c>
      <c r="M2559" s="2">
        <v>3</v>
      </c>
      <c r="N2559" s="2">
        <v>2</v>
      </c>
    </row>
    <row r="2560" hidden="1" spans="1:14">
      <c r="A2560" s="2">
        <v>1615</v>
      </c>
      <c r="B2560" s="3">
        <v>1</v>
      </c>
      <c r="C2560" s="3">
        <v>-513.75</v>
      </c>
      <c r="D2560" s="3">
        <v>-0.3407</v>
      </c>
      <c r="E2560" s="3">
        <v>0.9348</v>
      </c>
      <c r="F2560" s="3">
        <v>-0.8963</v>
      </c>
      <c r="G2560" s="3">
        <v>-0.0329</v>
      </c>
      <c r="H2560" s="2">
        <v>1</v>
      </c>
      <c r="I2560" s="3">
        <v>5.6982</v>
      </c>
      <c r="J2560" s="2">
        <v>1508</v>
      </c>
      <c r="K2560" s="2">
        <v>7</v>
      </c>
      <c r="L2560" s="2">
        <v>13</v>
      </c>
      <c r="M2560" s="2">
        <v>3</v>
      </c>
      <c r="N2560" s="2">
        <v>2</v>
      </c>
    </row>
    <row r="2561" hidden="1" spans="1:14">
      <c r="A2561" s="2">
        <v>1614</v>
      </c>
      <c r="B2561" s="3">
        <v>1</v>
      </c>
      <c r="C2561" s="3">
        <v>-510.93</v>
      </c>
      <c r="D2561" s="3">
        <v>-0.3415</v>
      </c>
      <c r="E2561" s="3">
        <v>0.9177</v>
      </c>
      <c r="F2561" s="3">
        <v>-0.8567</v>
      </c>
      <c r="G2561" s="3">
        <v>-0.043</v>
      </c>
      <c r="H2561" s="2">
        <v>1</v>
      </c>
      <c r="I2561" s="3">
        <v>5.9136</v>
      </c>
      <c r="J2561" s="2">
        <v>1496</v>
      </c>
      <c r="K2561" s="2">
        <v>6</v>
      </c>
      <c r="L2561" s="2">
        <v>13</v>
      </c>
      <c r="M2561" s="2">
        <v>3</v>
      </c>
      <c r="N2561" s="2">
        <v>2</v>
      </c>
    </row>
    <row r="2562" hidden="1" spans="1:14">
      <c r="A2562" s="2">
        <v>1613</v>
      </c>
      <c r="B2562" s="3">
        <v>1</v>
      </c>
      <c r="C2562" s="3">
        <v>-506.97</v>
      </c>
      <c r="D2562" s="3">
        <v>-0.3301</v>
      </c>
      <c r="E2562" s="3">
        <v>0.9001</v>
      </c>
      <c r="F2562" s="3">
        <v>-0.7875</v>
      </c>
      <c r="G2562" s="3">
        <v>-0.0527</v>
      </c>
      <c r="H2562" s="2">
        <v>1</v>
      </c>
      <c r="I2562" s="3">
        <v>6.3507</v>
      </c>
      <c r="J2562" s="2">
        <v>1536</v>
      </c>
      <c r="K2562" s="2">
        <v>5</v>
      </c>
      <c r="L2562" s="2">
        <v>13</v>
      </c>
      <c r="M2562" s="2">
        <v>3</v>
      </c>
      <c r="N2562" s="2">
        <v>2</v>
      </c>
    </row>
    <row r="2563" hidden="1" spans="1:14">
      <c r="A2563" s="2">
        <v>1612</v>
      </c>
      <c r="B2563" s="3">
        <v>1</v>
      </c>
      <c r="C2563" s="3">
        <v>-512.03</v>
      </c>
      <c r="D2563" s="3">
        <v>-0.5476</v>
      </c>
      <c r="E2563" s="3">
        <v>0.8</v>
      </c>
      <c r="F2563" s="3">
        <v>-0.9742</v>
      </c>
      <c r="G2563" s="3">
        <v>-0.1111</v>
      </c>
      <c r="H2563" s="2">
        <v>1</v>
      </c>
      <c r="I2563" s="3">
        <v>5.2488</v>
      </c>
      <c r="J2563" s="2">
        <v>935</v>
      </c>
      <c r="K2563" s="2">
        <v>4</v>
      </c>
      <c r="L2563" s="2">
        <v>13</v>
      </c>
      <c r="M2563" s="2">
        <v>3</v>
      </c>
      <c r="N2563" s="2">
        <v>2</v>
      </c>
    </row>
    <row r="2564" hidden="1" spans="1:14">
      <c r="A2564" s="2">
        <v>1611</v>
      </c>
      <c r="B2564" s="3">
        <v>1</v>
      </c>
      <c r="C2564" s="3">
        <v>-502.02</v>
      </c>
      <c r="D2564" s="3">
        <v>-0.5404</v>
      </c>
      <c r="E2564" s="3">
        <v>0.7567</v>
      </c>
      <c r="F2564" s="3">
        <v>-0.9776</v>
      </c>
      <c r="G2564" s="3">
        <v>-0.1383</v>
      </c>
      <c r="H2564" s="2">
        <v>1</v>
      </c>
      <c r="I2564" s="3">
        <v>5.1293</v>
      </c>
      <c r="J2564" s="2">
        <v>929</v>
      </c>
      <c r="K2564" s="2">
        <v>3</v>
      </c>
      <c r="L2564" s="2">
        <v>13</v>
      </c>
      <c r="M2564" s="2">
        <v>3</v>
      </c>
      <c r="N2564" s="2">
        <v>2</v>
      </c>
    </row>
    <row r="2565" hidden="1" spans="1:14">
      <c r="A2565" s="2">
        <v>1610</v>
      </c>
      <c r="B2565" s="3">
        <v>1</v>
      </c>
      <c r="C2565" s="3">
        <v>-501.36</v>
      </c>
      <c r="D2565" s="3">
        <v>-0.6314</v>
      </c>
      <c r="E2565" s="3">
        <v>0.6552</v>
      </c>
      <c r="F2565" s="3">
        <v>-0.9903</v>
      </c>
      <c r="G2565" s="3">
        <v>-0.2124</v>
      </c>
      <c r="H2565" s="2">
        <v>1</v>
      </c>
      <c r="I2565" s="3">
        <v>5.0602</v>
      </c>
      <c r="J2565" s="2">
        <v>794</v>
      </c>
      <c r="K2565" s="2">
        <v>2</v>
      </c>
      <c r="L2565" s="2">
        <v>13</v>
      </c>
      <c r="M2565" s="2">
        <v>3</v>
      </c>
      <c r="N2565" s="2">
        <v>2</v>
      </c>
    </row>
    <row r="2566" hidden="1" spans="1:14">
      <c r="A2566" s="2">
        <v>1609</v>
      </c>
      <c r="B2566" s="3">
        <v>1</v>
      </c>
      <c r="C2566" s="3">
        <v>-501.8</v>
      </c>
      <c r="D2566" s="3">
        <v>-1.1029</v>
      </c>
      <c r="E2566" s="3">
        <v>0.8386</v>
      </c>
      <c r="F2566" s="3">
        <v>-0.8328</v>
      </c>
      <c r="G2566" s="3">
        <v>-0.0867</v>
      </c>
      <c r="H2566" s="2">
        <v>1</v>
      </c>
      <c r="I2566" s="3">
        <v>5.967</v>
      </c>
      <c r="J2566" s="2">
        <v>455</v>
      </c>
      <c r="K2566" s="2">
        <v>8</v>
      </c>
      <c r="L2566" s="2">
        <v>12</v>
      </c>
      <c r="M2566" s="2">
        <v>3</v>
      </c>
      <c r="N2566" s="2">
        <v>2</v>
      </c>
    </row>
    <row r="2567" hidden="1" spans="1:14">
      <c r="A2567" s="2">
        <v>1608</v>
      </c>
      <c r="B2567" s="3">
        <v>1</v>
      </c>
      <c r="C2567" s="3">
        <v>-514.55</v>
      </c>
      <c r="D2567" s="3">
        <v>-0.3279</v>
      </c>
      <c r="E2567" s="3">
        <v>0.9346</v>
      </c>
      <c r="F2567" s="3">
        <v>-0.8922</v>
      </c>
      <c r="G2567" s="3">
        <v>-0.0333</v>
      </c>
      <c r="H2567" s="2">
        <v>1</v>
      </c>
      <c r="I2567" s="3">
        <v>5.7316</v>
      </c>
      <c r="J2567" s="2">
        <v>1569</v>
      </c>
      <c r="K2567" s="2">
        <v>7</v>
      </c>
      <c r="L2567" s="2">
        <v>12</v>
      </c>
      <c r="M2567" s="2">
        <v>3</v>
      </c>
      <c r="N2567" s="2">
        <v>2</v>
      </c>
    </row>
    <row r="2568" hidden="1" spans="1:14">
      <c r="A2568" s="2">
        <v>1607</v>
      </c>
      <c r="B2568" s="3">
        <v>1</v>
      </c>
      <c r="C2568" s="3">
        <v>-501.68</v>
      </c>
      <c r="D2568" s="3">
        <v>-0.3327</v>
      </c>
      <c r="E2568" s="3">
        <v>0.9165</v>
      </c>
      <c r="F2568" s="3">
        <v>-0.7928</v>
      </c>
      <c r="G2568" s="3">
        <v>-0.0438</v>
      </c>
      <c r="H2568" s="2">
        <v>1</v>
      </c>
      <c r="I2568" s="3">
        <v>6.2461</v>
      </c>
      <c r="J2568" s="2">
        <v>1508</v>
      </c>
      <c r="K2568" s="2">
        <v>6</v>
      </c>
      <c r="L2568" s="2">
        <v>12</v>
      </c>
      <c r="M2568" s="2">
        <v>3</v>
      </c>
      <c r="N2568" s="2">
        <v>2</v>
      </c>
    </row>
    <row r="2569" hidden="1" spans="1:14">
      <c r="A2569" s="2">
        <v>1606</v>
      </c>
      <c r="B2569" s="3">
        <v>1</v>
      </c>
      <c r="C2569" s="3">
        <v>-500.54</v>
      </c>
      <c r="D2569" s="3">
        <v>-0.3355</v>
      </c>
      <c r="E2569" s="3">
        <v>0.8945</v>
      </c>
      <c r="F2569" s="3">
        <v>-0.7791</v>
      </c>
      <c r="G2569" s="3">
        <v>-0.0557</v>
      </c>
      <c r="H2569" s="2">
        <v>1</v>
      </c>
      <c r="I2569" s="3">
        <v>6.3349</v>
      </c>
      <c r="J2569" s="2">
        <v>1492</v>
      </c>
      <c r="K2569" s="2">
        <v>5</v>
      </c>
      <c r="L2569" s="2">
        <v>12</v>
      </c>
      <c r="M2569" s="2">
        <v>3</v>
      </c>
      <c r="N2569" s="2">
        <v>2</v>
      </c>
    </row>
    <row r="2570" hidden="1" spans="1:14">
      <c r="A2570" s="2">
        <v>1605</v>
      </c>
      <c r="B2570" s="3">
        <v>1</v>
      </c>
      <c r="C2570" s="3">
        <v>-501.09</v>
      </c>
      <c r="D2570" s="3">
        <v>-0.5429</v>
      </c>
      <c r="E2570" s="3">
        <v>0.7947</v>
      </c>
      <c r="F2570" s="3">
        <v>-0.9751</v>
      </c>
      <c r="G2570" s="3">
        <v>-0.1143</v>
      </c>
      <c r="H2570" s="2">
        <v>1</v>
      </c>
      <c r="I2570" s="3">
        <v>5.133</v>
      </c>
      <c r="J2570" s="2">
        <v>923</v>
      </c>
      <c r="K2570" s="2">
        <v>4</v>
      </c>
      <c r="L2570" s="2">
        <v>12</v>
      </c>
      <c r="M2570" s="2">
        <v>3</v>
      </c>
      <c r="N2570" s="2">
        <v>2</v>
      </c>
    </row>
    <row r="2571" hidden="1" spans="1:14">
      <c r="A2571" s="2">
        <v>1604</v>
      </c>
      <c r="B2571" s="3">
        <v>1</v>
      </c>
      <c r="C2571" s="3">
        <v>-501.68</v>
      </c>
      <c r="D2571" s="3">
        <v>-0.5916</v>
      </c>
      <c r="E2571" s="3">
        <v>0.7291</v>
      </c>
      <c r="F2571" s="3">
        <v>-0.9807</v>
      </c>
      <c r="G2571" s="3">
        <v>-0.1566</v>
      </c>
      <c r="H2571" s="2">
        <v>1</v>
      </c>
      <c r="I2571" s="3">
        <v>5.1105</v>
      </c>
      <c r="J2571" s="2">
        <v>848</v>
      </c>
      <c r="K2571" s="2">
        <v>3</v>
      </c>
      <c r="L2571" s="2">
        <v>12</v>
      </c>
      <c r="M2571" s="2">
        <v>3</v>
      </c>
      <c r="N2571" s="2">
        <v>2</v>
      </c>
    </row>
    <row r="2572" hidden="1" spans="1:14">
      <c r="A2572" s="2">
        <v>1603</v>
      </c>
      <c r="B2572" s="3">
        <v>1</v>
      </c>
      <c r="C2572" s="3">
        <v>-500.07</v>
      </c>
      <c r="D2572" s="3">
        <v>-0.6486</v>
      </c>
      <c r="E2572" s="3">
        <v>0.638</v>
      </c>
      <c r="F2572" s="3">
        <v>-0.9912</v>
      </c>
      <c r="G2572" s="3">
        <v>-0.2261</v>
      </c>
      <c r="H2572" s="2">
        <v>1</v>
      </c>
      <c r="I2572" s="3">
        <v>5.0428</v>
      </c>
      <c r="J2572" s="2">
        <v>771</v>
      </c>
      <c r="K2572" s="2">
        <v>2</v>
      </c>
      <c r="L2572" s="2">
        <v>12</v>
      </c>
      <c r="M2572" s="2">
        <v>3</v>
      </c>
      <c r="N2572" s="2">
        <v>2</v>
      </c>
    </row>
    <row r="2573" hidden="1" spans="1:14">
      <c r="A2573" s="2">
        <v>1602</v>
      </c>
      <c r="B2573" s="3">
        <v>1</v>
      </c>
      <c r="C2573" s="3">
        <v>-516.58</v>
      </c>
      <c r="D2573" s="3">
        <v>-0.6572</v>
      </c>
      <c r="E2573" s="3">
        <v>0.8953</v>
      </c>
      <c r="F2573" s="3">
        <v>-0.8432</v>
      </c>
      <c r="G2573" s="3">
        <v>-0.0546</v>
      </c>
      <c r="H2573" s="2">
        <v>1</v>
      </c>
      <c r="I2573" s="3">
        <v>6.0714</v>
      </c>
      <c r="J2573" s="2">
        <v>786</v>
      </c>
      <c r="K2573" s="2">
        <v>8</v>
      </c>
      <c r="L2573" s="2">
        <v>11</v>
      </c>
      <c r="M2573" s="2">
        <v>3</v>
      </c>
      <c r="N2573" s="2">
        <v>2</v>
      </c>
    </row>
    <row r="2574" hidden="1" spans="1:14">
      <c r="A2574" s="2">
        <v>1601</v>
      </c>
      <c r="B2574" s="3">
        <v>1</v>
      </c>
      <c r="C2574" s="3">
        <v>-503.05</v>
      </c>
      <c r="D2574" s="3">
        <v>-0.3178</v>
      </c>
      <c r="E2574" s="3">
        <v>0.934</v>
      </c>
      <c r="F2574" s="3">
        <v>-0.8988</v>
      </c>
      <c r="G2574" s="3">
        <v>-0.0338</v>
      </c>
      <c r="H2574" s="2">
        <v>1</v>
      </c>
      <c r="I2574" s="3">
        <v>5.5657</v>
      </c>
      <c r="J2574" s="2">
        <v>1583</v>
      </c>
      <c r="K2574" s="2">
        <v>7</v>
      </c>
      <c r="L2574" s="2">
        <v>11</v>
      </c>
      <c r="M2574" s="2">
        <v>3</v>
      </c>
      <c r="N2574" s="2">
        <v>2</v>
      </c>
    </row>
    <row r="2575" hidden="1" spans="1:14">
      <c r="A2575" s="2">
        <v>1600</v>
      </c>
      <c r="B2575" s="3">
        <v>1</v>
      </c>
      <c r="C2575" s="3">
        <v>-512.55</v>
      </c>
      <c r="D2575" s="3">
        <v>-0.332</v>
      </c>
      <c r="E2575" s="3">
        <v>0.9134</v>
      </c>
      <c r="F2575" s="3">
        <v>-0.8129</v>
      </c>
      <c r="G2575" s="3">
        <v>-0.0455</v>
      </c>
      <c r="H2575" s="2">
        <v>1</v>
      </c>
      <c r="I2575" s="3">
        <v>6.2316</v>
      </c>
      <c r="J2575" s="2">
        <v>1544</v>
      </c>
      <c r="K2575" s="2">
        <v>6</v>
      </c>
      <c r="L2575" s="2">
        <v>11</v>
      </c>
      <c r="M2575" s="2">
        <v>3</v>
      </c>
      <c r="N2575" s="2">
        <v>2</v>
      </c>
    </row>
    <row r="2576" hidden="1" spans="1:14">
      <c r="A2576" s="2">
        <v>1599</v>
      </c>
      <c r="B2576" s="3">
        <v>1</v>
      </c>
      <c r="C2576" s="3">
        <v>-503.89</v>
      </c>
      <c r="D2576" s="3">
        <v>-0.3927</v>
      </c>
      <c r="E2576" s="3">
        <v>0.8721</v>
      </c>
      <c r="F2576" s="3">
        <v>-0.8645</v>
      </c>
      <c r="G2576" s="3">
        <v>-0.0679</v>
      </c>
      <c r="H2576" s="2">
        <v>1</v>
      </c>
      <c r="I2576" s="3">
        <v>5.7832</v>
      </c>
      <c r="J2576" s="2">
        <v>1283</v>
      </c>
      <c r="K2576" s="2">
        <v>5</v>
      </c>
      <c r="L2576" s="2">
        <v>11</v>
      </c>
      <c r="M2576" s="2">
        <v>3</v>
      </c>
      <c r="N2576" s="2">
        <v>2</v>
      </c>
    </row>
    <row r="2577" hidden="1" spans="1:14">
      <c r="A2577" s="2">
        <v>1598</v>
      </c>
      <c r="B2577" s="3">
        <v>1</v>
      </c>
      <c r="C2577" s="3">
        <v>-503.3</v>
      </c>
      <c r="D2577" s="3">
        <v>-0.5549</v>
      </c>
      <c r="E2577" s="3">
        <v>0.7832</v>
      </c>
      <c r="F2577" s="3">
        <v>-0.9809</v>
      </c>
      <c r="G2577" s="3">
        <v>-0.1211</v>
      </c>
      <c r="H2577" s="2">
        <v>1</v>
      </c>
      <c r="I2577" s="3">
        <v>5.1261</v>
      </c>
      <c r="J2577" s="2">
        <v>907</v>
      </c>
      <c r="K2577" s="2">
        <v>4</v>
      </c>
      <c r="L2577" s="2">
        <v>11</v>
      </c>
      <c r="M2577" s="2">
        <v>3</v>
      </c>
      <c r="N2577" s="2">
        <v>2</v>
      </c>
    </row>
    <row r="2578" hidden="1" spans="1:14">
      <c r="A2578" s="2">
        <v>1597</v>
      </c>
      <c r="B2578" s="3">
        <v>1</v>
      </c>
      <c r="C2578" s="3">
        <v>-500.89</v>
      </c>
      <c r="D2578" s="3">
        <v>-0.5921</v>
      </c>
      <c r="E2578" s="3">
        <v>0.7198</v>
      </c>
      <c r="F2578" s="3">
        <v>-0.9827</v>
      </c>
      <c r="G2578" s="3">
        <v>-0.1626</v>
      </c>
      <c r="H2578" s="2">
        <v>1</v>
      </c>
      <c r="I2578" s="3">
        <v>5.093</v>
      </c>
      <c r="J2578" s="2">
        <v>846</v>
      </c>
      <c r="K2578" s="2">
        <v>3</v>
      </c>
      <c r="L2578" s="2">
        <v>11</v>
      </c>
      <c r="M2578" s="2">
        <v>3</v>
      </c>
      <c r="N2578" s="2">
        <v>2</v>
      </c>
    </row>
    <row r="2579" hidden="1" spans="1:14">
      <c r="A2579" s="2">
        <v>1596</v>
      </c>
      <c r="B2579" s="3">
        <v>1</v>
      </c>
      <c r="C2579" s="3">
        <v>-501.05</v>
      </c>
      <c r="D2579" s="3">
        <v>-0.6118</v>
      </c>
      <c r="E2579" s="3">
        <v>0.6437</v>
      </c>
      <c r="F2579" s="3">
        <v>-0.9922</v>
      </c>
      <c r="G2579" s="3">
        <v>-0.2211</v>
      </c>
      <c r="H2579" s="2">
        <v>1</v>
      </c>
      <c r="I2579" s="3">
        <v>5.0479</v>
      </c>
      <c r="J2579" s="2">
        <v>819</v>
      </c>
      <c r="K2579" s="2">
        <v>2</v>
      </c>
      <c r="L2579" s="2">
        <v>11</v>
      </c>
      <c r="M2579" s="2">
        <v>3</v>
      </c>
      <c r="N2579" s="2">
        <v>2</v>
      </c>
    </row>
    <row r="2580" hidden="1" spans="1:14">
      <c r="A2580" s="2">
        <v>1595</v>
      </c>
      <c r="B2580" s="3">
        <v>1</v>
      </c>
      <c r="C2580" s="3">
        <v>-514.57</v>
      </c>
      <c r="D2580" s="3">
        <v>-0.6547</v>
      </c>
      <c r="E2580" s="3">
        <v>0.8899</v>
      </c>
      <c r="F2580" s="3">
        <v>-0.8617</v>
      </c>
      <c r="G2580" s="3">
        <v>-0.0575</v>
      </c>
      <c r="H2580" s="2">
        <v>1</v>
      </c>
      <c r="I2580" s="3">
        <v>5.9225</v>
      </c>
      <c r="J2580" s="2">
        <v>786</v>
      </c>
      <c r="K2580" s="2">
        <v>8</v>
      </c>
      <c r="L2580" s="2">
        <v>10</v>
      </c>
      <c r="M2580" s="2">
        <v>3</v>
      </c>
      <c r="N2580" s="2">
        <v>2</v>
      </c>
    </row>
    <row r="2581" hidden="1" spans="1:14">
      <c r="A2581" s="2">
        <v>1594</v>
      </c>
      <c r="B2581" s="3">
        <v>1</v>
      </c>
      <c r="C2581" s="3">
        <v>-506.5</v>
      </c>
      <c r="D2581" s="3">
        <v>-0.3226</v>
      </c>
      <c r="E2581" s="3">
        <v>0.9291</v>
      </c>
      <c r="F2581" s="3">
        <v>-0.9046</v>
      </c>
      <c r="G2581" s="3">
        <v>-0.0363</v>
      </c>
      <c r="H2581" s="2">
        <v>1</v>
      </c>
      <c r="I2581" s="3">
        <v>5.5701</v>
      </c>
      <c r="J2581" s="2">
        <v>1570</v>
      </c>
      <c r="K2581" s="2">
        <v>7</v>
      </c>
      <c r="L2581" s="2">
        <v>10</v>
      </c>
      <c r="M2581" s="2">
        <v>3</v>
      </c>
      <c r="N2581" s="2">
        <v>2</v>
      </c>
    </row>
    <row r="2582" hidden="1" spans="1:14">
      <c r="A2582" s="2">
        <v>1593</v>
      </c>
      <c r="B2582" s="3">
        <v>1</v>
      </c>
      <c r="C2582" s="3">
        <v>-500.28</v>
      </c>
      <c r="D2582" s="3">
        <v>-0.3154</v>
      </c>
      <c r="E2582" s="3">
        <v>0.9127</v>
      </c>
      <c r="F2582" s="3">
        <v>-0.7691</v>
      </c>
      <c r="G2582" s="3">
        <v>-0.0456</v>
      </c>
      <c r="H2582" s="2">
        <v>1</v>
      </c>
      <c r="I2582" s="3">
        <v>6.4096</v>
      </c>
      <c r="J2582" s="2">
        <v>1586</v>
      </c>
      <c r="K2582" s="2">
        <v>6</v>
      </c>
      <c r="L2582" s="2">
        <v>10</v>
      </c>
      <c r="M2582" s="2">
        <v>3</v>
      </c>
      <c r="N2582" s="2">
        <v>2</v>
      </c>
    </row>
    <row r="2583" hidden="1" spans="1:14">
      <c r="A2583" s="2">
        <v>1592</v>
      </c>
      <c r="B2583" s="3">
        <v>1</v>
      </c>
      <c r="C2583" s="3">
        <v>-503.79</v>
      </c>
      <c r="D2583" s="3">
        <v>-0.428</v>
      </c>
      <c r="E2583" s="3">
        <v>0.8544</v>
      </c>
      <c r="F2583" s="3">
        <v>-0.9393</v>
      </c>
      <c r="G2583" s="3">
        <v>-0.0776</v>
      </c>
      <c r="H2583" s="2">
        <v>1</v>
      </c>
      <c r="I2583" s="3">
        <v>5.3463</v>
      </c>
      <c r="J2583" s="2">
        <v>1177</v>
      </c>
      <c r="K2583" s="2">
        <v>5</v>
      </c>
      <c r="L2583" s="2">
        <v>10</v>
      </c>
      <c r="M2583" s="2">
        <v>3</v>
      </c>
      <c r="N2583" s="2">
        <v>2</v>
      </c>
    </row>
    <row r="2584" hidden="1" spans="1:14">
      <c r="A2584" s="2">
        <v>1591</v>
      </c>
      <c r="B2584" s="3">
        <v>1</v>
      </c>
      <c r="C2584" s="3">
        <v>-503.93</v>
      </c>
      <c r="D2584" s="3">
        <v>-0.5532</v>
      </c>
      <c r="E2584" s="3">
        <v>0.7732</v>
      </c>
      <c r="F2584" s="3">
        <v>-0.9851</v>
      </c>
      <c r="G2584" s="3">
        <v>-0.1266</v>
      </c>
      <c r="H2584" s="2">
        <v>1</v>
      </c>
      <c r="I2584" s="3">
        <v>5.1117</v>
      </c>
      <c r="J2584" s="2">
        <v>911</v>
      </c>
      <c r="K2584" s="2">
        <v>4</v>
      </c>
      <c r="L2584" s="2">
        <v>10</v>
      </c>
      <c r="M2584" s="2">
        <v>3</v>
      </c>
      <c r="N2584" s="2">
        <v>2</v>
      </c>
    </row>
    <row r="2585" hidden="1" spans="1:14">
      <c r="A2585" s="2">
        <v>1590</v>
      </c>
      <c r="B2585" s="3">
        <v>1</v>
      </c>
      <c r="C2585" s="3">
        <v>-501.83</v>
      </c>
      <c r="D2585" s="3">
        <v>-0.6127</v>
      </c>
      <c r="E2585" s="3">
        <v>0.6992</v>
      </c>
      <c r="F2585" s="3">
        <v>-0.9873</v>
      </c>
      <c r="G2585" s="3">
        <v>-0.1762</v>
      </c>
      <c r="H2585" s="2">
        <v>1</v>
      </c>
      <c r="I2585" s="3">
        <v>5.0797</v>
      </c>
      <c r="J2585" s="2">
        <v>819</v>
      </c>
      <c r="K2585" s="2">
        <v>3</v>
      </c>
      <c r="L2585" s="2">
        <v>10</v>
      </c>
      <c r="M2585" s="2">
        <v>3</v>
      </c>
      <c r="N2585" s="2">
        <v>2</v>
      </c>
    </row>
    <row r="2586" hidden="1" spans="1:14">
      <c r="A2586" s="2">
        <v>1589</v>
      </c>
      <c r="B2586" s="3">
        <v>1</v>
      </c>
      <c r="C2586" s="3">
        <v>-501.41</v>
      </c>
      <c r="D2586" s="3">
        <v>-0.5948</v>
      </c>
      <c r="E2586" s="3">
        <v>0.6369</v>
      </c>
      <c r="F2586" s="3">
        <v>-0.9936</v>
      </c>
      <c r="G2586" s="3">
        <v>-0.2253</v>
      </c>
      <c r="H2586" s="2">
        <v>1</v>
      </c>
      <c r="I2586" s="3">
        <v>5.0449</v>
      </c>
      <c r="J2586" s="2">
        <v>843</v>
      </c>
      <c r="K2586" s="2">
        <v>2</v>
      </c>
      <c r="L2586" s="2">
        <v>10</v>
      </c>
      <c r="M2586" s="2">
        <v>3</v>
      </c>
      <c r="N2586" s="2">
        <v>2</v>
      </c>
    </row>
    <row r="2587" hidden="1" spans="1:14">
      <c r="A2587" s="2">
        <v>1588</v>
      </c>
      <c r="B2587" s="3">
        <v>1</v>
      </c>
      <c r="C2587" s="3">
        <v>-501.38</v>
      </c>
      <c r="D2587" s="3">
        <v>-0.3325</v>
      </c>
      <c r="E2587" s="3">
        <v>0.9381</v>
      </c>
      <c r="F2587" s="3">
        <v>-0.8485</v>
      </c>
      <c r="G2587" s="3">
        <v>-0.0308</v>
      </c>
      <c r="H2587" s="2">
        <v>1</v>
      </c>
      <c r="I2587" s="3">
        <v>5.8564</v>
      </c>
      <c r="J2587" s="2">
        <v>1508</v>
      </c>
      <c r="K2587" s="2">
        <v>8</v>
      </c>
      <c r="L2587" s="2">
        <v>9</v>
      </c>
      <c r="M2587" s="2">
        <v>3</v>
      </c>
      <c r="N2587" s="2">
        <v>2</v>
      </c>
    </row>
    <row r="2588" hidden="1" spans="1:14">
      <c r="A2588" s="2">
        <v>1587</v>
      </c>
      <c r="B2588" s="3">
        <v>1</v>
      </c>
      <c r="C2588" s="3">
        <v>-503.21</v>
      </c>
      <c r="D2588" s="3">
        <v>-0.3173</v>
      </c>
      <c r="E2588" s="3">
        <v>0.9257</v>
      </c>
      <c r="F2588" s="3">
        <v>-0.8793</v>
      </c>
      <c r="G2588" s="3">
        <v>-0.0381</v>
      </c>
      <c r="H2588" s="2">
        <v>1</v>
      </c>
      <c r="I2588" s="3">
        <v>5.6836</v>
      </c>
      <c r="J2588" s="2">
        <v>1586</v>
      </c>
      <c r="K2588" s="2">
        <v>7</v>
      </c>
      <c r="L2588" s="2">
        <v>9</v>
      </c>
      <c r="M2588" s="2">
        <v>3</v>
      </c>
      <c r="N2588" s="2">
        <v>2</v>
      </c>
    </row>
    <row r="2589" hidden="1" spans="1:14">
      <c r="A2589" s="2">
        <v>1586</v>
      </c>
      <c r="B2589" s="3">
        <v>1</v>
      </c>
      <c r="C2589" s="3">
        <v>-512.5</v>
      </c>
      <c r="D2589" s="3">
        <v>-0.3442</v>
      </c>
      <c r="E2589" s="3">
        <v>0.8991</v>
      </c>
      <c r="F2589" s="3">
        <v>-0.9331</v>
      </c>
      <c r="G2589" s="3">
        <v>-0.0521</v>
      </c>
      <c r="H2589" s="2">
        <v>1</v>
      </c>
      <c r="I2589" s="3">
        <v>5.4725</v>
      </c>
      <c r="J2589" s="2">
        <v>1489</v>
      </c>
      <c r="K2589" s="2">
        <v>6</v>
      </c>
      <c r="L2589" s="2">
        <v>9</v>
      </c>
      <c r="M2589" s="2">
        <v>3</v>
      </c>
      <c r="N2589" s="2">
        <v>2</v>
      </c>
    </row>
    <row r="2590" hidden="1" spans="1:14">
      <c r="A2590" s="2">
        <v>1585</v>
      </c>
      <c r="B2590" s="3">
        <v>1</v>
      </c>
      <c r="C2590" s="3">
        <v>-507.8</v>
      </c>
      <c r="D2590" s="3">
        <v>-0.4514</v>
      </c>
      <c r="E2590" s="3">
        <v>0.8387</v>
      </c>
      <c r="F2590" s="3">
        <v>-0.9828</v>
      </c>
      <c r="G2590" s="3">
        <v>-0.0857</v>
      </c>
      <c r="H2590" s="2">
        <v>1</v>
      </c>
      <c r="I2590" s="3">
        <v>5.1624</v>
      </c>
      <c r="J2590" s="2">
        <v>1125</v>
      </c>
      <c r="K2590" s="2">
        <v>5</v>
      </c>
      <c r="L2590" s="2">
        <v>9</v>
      </c>
      <c r="M2590" s="2">
        <v>3</v>
      </c>
      <c r="N2590" s="2">
        <v>2</v>
      </c>
    </row>
    <row r="2591" hidden="1" spans="1:14">
      <c r="A2591" s="2">
        <v>1584</v>
      </c>
      <c r="B2591" s="3">
        <v>1</v>
      </c>
      <c r="C2591" s="3">
        <v>-500.07</v>
      </c>
      <c r="D2591" s="3">
        <v>-0.6076</v>
      </c>
      <c r="E2591" s="3">
        <v>0.7422</v>
      </c>
      <c r="F2591" s="3">
        <v>-0.9859</v>
      </c>
      <c r="G2591" s="3">
        <v>-0.1454</v>
      </c>
      <c r="H2591" s="2">
        <v>1</v>
      </c>
      <c r="I2591" s="3">
        <v>5.0691</v>
      </c>
      <c r="J2591" s="2">
        <v>823</v>
      </c>
      <c r="K2591" s="2">
        <v>4</v>
      </c>
      <c r="L2591" s="2">
        <v>9</v>
      </c>
      <c r="M2591" s="2">
        <v>3</v>
      </c>
      <c r="N2591" s="2">
        <v>2</v>
      </c>
    </row>
    <row r="2592" hidden="1" spans="1:14">
      <c r="A2592" s="2">
        <v>1583</v>
      </c>
      <c r="B2592" s="3">
        <v>1</v>
      </c>
      <c r="C2592" s="3">
        <v>-501.43</v>
      </c>
      <c r="D2592" s="3">
        <v>-0.538</v>
      </c>
      <c r="E2592" s="3">
        <v>0.7151</v>
      </c>
      <c r="F2592" s="3">
        <v>-0.9894</v>
      </c>
      <c r="G2592" s="3">
        <v>-0.1634</v>
      </c>
      <c r="H2592" s="2">
        <v>1</v>
      </c>
      <c r="I2592" s="3">
        <v>5.0651</v>
      </c>
      <c r="J2592" s="2">
        <v>932</v>
      </c>
      <c r="K2592" s="2">
        <v>3</v>
      </c>
      <c r="L2592" s="2">
        <v>9</v>
      </c>
      <c r="M2592" s="2">
        <v>3</v>
      </c>
      <c r="N2592" s="2">
        <v>2</v>
      </c>
    </row>
    <row r="2593" hidden="1" spans="1:14">
      <c r="A2593" s="2">
        <v>1582</v>
      </c>
      <c r="B2593" s="3">
        <v>1</v>
      </c>
      <c r="C2593" s="3">
        <v>-501.58</v>
      </c>
      <c r="D2593" s="3">
        <v>-0.5364</v>
      </c>
      <c r="E2593" s="3">
        <v>0.6491</v>
      </c>
      <c r="F2593" s="3">
        <v>-0.9945</v>
      </c>
      <c r="G2593" s="3">
        <v>-0.2139</v>
      </c>
      <c r="H2593" s="2">
        <v>1</v>
      </c>
      <c r="I2593" s="3">
        <v>5.042</v>
      </c>
      <c r="J2593" s="2">
        <v>935</v>
      </c>
      <c r="K2593" s="2">
        <v>2</v>
      </c>
      <c r="L2593" s="2">
        <v>9</v>
      </c>
      <c r="M2593" s="2">
        <v>3</v>
      </c>
      <c r="N2593" s="2">
        <v>2</v>
      </c>
    </row>
    <row r="2594" hidden="1" spans="1:14">
      <c r="A2594" s="2">
        <v>1581</v>
      </c>
      <c r="B2594" s="3">
        <v>1</v>
      </c>
      <c r="C2594" s="3">
        <v>-506.49</v>
      </c>
      <c r="D2594" s="3">
        <v>-0.3196</v>
      </c>
      <c r="E2594" s="3">
        <v>0.9365</v>
      </c>
      <c r="F2594" s="3">
        <v>-0.8519</v>
      </c>
      <c r="G2594" s="3">
        <v>-0.0315</v>
      </c>
      <c r="H2594" s="2">
        <v>1</v>
      </c>
      <c r="I2594" s="3">
        <v>5.8975</v>
      </c>
      <c r="J2594" s="2">
        <v>1585</v>
      </c>
      <c r="K2594" s="2">
        <v>8</v>
      </c>
      <c r="L2594" s="2">
        <v>8</v>
      </c>
      <c r="M2594" s="2">
        <v>3</v>
      </c>
      <c r="N2594" s="2">
        <v>2</v>
      </c>
    </row>
    <row r="2595" hidden="1" spans="1:14">
      <c r="A2595" s="2">
        <v>1580</v>
      </c>
      <c r="B2595" s="3">
        <v>1</v>
      </c>
      <c r="C2595" s="3">
        <v>-527.35</v>
      </c>
      <c r="D2595" s="3">
        <v>-0.3128</v>
      </c>
      <c r="E2595" s="3">
        <v>0.9217</v>
      </c>
      <c r="F2595" s="3">
        <v>-0.8737</v>
      </c>
      <c r="G2595" s="3">
        <v>-0.0398</v>
      </c>
      <c r="H2595" s="2">
        <v>1</v>
      </c>
      <c r="I2595" s="3">
        <v>5.9899</v>
      </c>
      <c r="J2595" s="2">
        <v>1686</v>
      </c>
      <c r="K2595" s="2">
        <v>7</v>
      </c>
      <c r="L2595" s="2">
        <v>8</v>
      </c>
      <c r="M2595" s="2">
        <v>3</v>
      </c>
      <c r="N2595" s="2">
        <v>2</v>
      </c>
    </row>
    <row r="2596" hidden="1" spans="1:14">
      <c r="A2596" s="2">
        <v>1579</v>
      </c>
      <c r="B2596" s="3">
        <v>1</v>
      </c>
      <c r="C2596" s="3">
        <v>-510.55</v>
      </c>
      <c r="D2596" s="3">
        <v>-0.4255</v>
      </c>
      <c r="E2596" s="3">
        <v>0.8686</v>
      </c>
      <c r="F2596" s="3">
        <v>-0.9476</v>
      </c>
      <c r="G2596" s="3">
        <v>-0.0681</v>
      </c>
      <c r="H2596" s="2">
        <v>1</v>
      </c>
      <c r="I2596" s="3">
        <v>5.3727</v>
      </c>
      <c r="J2596" s="2">
        <v>1200</v>
      </c>
      <c r="K2596" s="2">
        <v>6</v>
      </c>
      <c r="L2596" s="2">
        <v>8</v>
      </c>
      <c r="M2596" s="2">
        <v>3</v>
      </c>
      <c r="N2596" s="2">
        <v>2</v>
      </c>
    </row>
    <row r="2597" hidden="1" spans="1:14">
      <c r="A2597" s="2">
        <v>1578</v>
      </c>
      <c r="B2597" s="3">
        <v>1</v>
      </c>
      <c r="C2597" s="3">
        <v>-502.79</v>
      </c>
      <c r="D2597" s="3">
        <v>-0.5136</v>
      </c>
      <c r="E2597" s="3">
        <v>0.8079</v>
      </c>
      <c r="F2597" s="3">
        <v>-0.9862</v>
      </c>
      <c r="G2597" s="3">
        <v>-0.1032</v>
      </c>
      <c r="H2597" s="2">
        <v>1</v>
      </c>
      <c r="I2597" s="3">
        <v>5.0955</v>
      </c>
      <c r="J2597" s="2">
        <v>979</v>
      </c>
      <c r="K2597" s="2">
        <v>5</v>
      </c>
      <c r="L2597" s="2">
        <v>8</v>
      </c>
      <c r="M2597" s="2">
        <v>3</v>
      </c>
      <c r="N2597" s="2">
        <v>2</v>
      </c>
    </row>
    <row r="2598" hidden="1" spans="1:14">
      <c r="A2598" s="2">
        <v>1577</v>
      </c>
      <c r="B2598" s="3">
        <v>1</v>
      </c>
      <c r="C2598" s="3">
        <v>-501.13</v>
      </c>
      <c r="D2598" s="3">
        <v>-0.6164</v>
      </c>
      <c r="E2598" s="3">
        <v>0.7245</v>
      </c>
      <c r="F2598" s="3">
        <v>-0.9912</v>
      </c>
      <c r="G2598" s="3">
        <v>-0.1561</v>
      </c>
      <c r="H2598" s="2">
        <v>1</v>
      </c>
      <c r="I2598" s="3">
        <v>5.0536</v>
      </c>
      <c r="J2598" s="2">
        <v>813</v>
      </c>
      <c r="K2598" s="2">
        <v>4</v>
      </c>
      <c r="L2598" s="2">
        <v>8</v>
      </c>
      <c r="M2598" s="2">
        <v>3</v>
      </c>
      <c r="N2598" s="2">
        <v>2</v>
      </c>
    </row>
    <row r="2599" hidden="1" spans="1:14">
      <c r="A2599" s="2">
        <v>1576</v>
      </c>
      <c r="B2599" s="3">
        <v>1</v>
      </c>
      <c r="C2599" s="3">
        <v>-500.59</v>
      </c>
      <c r="D2599" s="3">
        <v>-0.5459</v>
      </c>
      <c r="E2599" s="3">
        <v>0.6967</v>
      </c>
      <c r="F2599" s="3">
        <v>-0.9926</v>
      </c>
      <c r="G2599" s="3">
        <v>-0.1738</v>
      </c>
      <c r="H2599" s="2">
        <v>1</v>
      </c>
      <c r="I2599" s="3">
        <v>5.0414</v>
      </c>
      <c r="J2599" s="2">
        <v>917</v>
      </c>
      <c r="K2599" s="2">
        <v>3</v>
      </c>
      <c r="L2599" s="2">
        <v>8</v>
      </c>
      <c r="M2599" s="2">
        <v>3</v>
      </c>
      <c r="N2599" s="2">
        <v>2</v>
      </c>
    </row>
    <row r="2600" hidden="1" spans="1:14">
      <c r="A2600" s="2">
        <v>1575</v>
      </c>
      <c r="B2600" s="3">
        <v>1</v>
      </c>
      <c r="C2600" s="3">
        <v>-501.95</v>
      </c>
      <c r="D2600" s="3">
        <v>-0.5164</v>
      </c>
      <c r="E2600" s="3">
        <v>0.6453</v>
      </c>
      <c r="F2600" s="3">
        <v>-0.9844</v>
      </c>
      <c r="G2600" s="3">
        <v>-0.209</v>
      </c>
      <c r="H2600" s="2">
        <v>1</v>
      </c>
      <c r="I2600" s="3">
        <v>5.0949</v>
      </c>
      <c r="J2600" s="2">
        <v>972</v>
      </c>
      <c r="K2600" s="2">
        <v>2</v>
      </c>
      <c r="L2600" s="2">
        <v>8</v>
      </c>
      <c r="M2600" s="2">
        <v>3</v>
      </c>
      <c r="N2600" s="2">
        <v>2</v>
      </c>
    </row>
    <row r="2601" hidden="1" spans="1:14">
      <c r="A2601" s="2">
        <v>1574</v>
      </c>
      <c r="B2601" s="3">
        <v>1</v>
      </c>
      <c r="C2601" s="3">
        <v>-517.98</v>
      </c>
      <c r="D2601" s="3">
        <v>-0.3245</v>
      </c>
      <c r="E2601" s="3">
        <v>0.9308</v>
      </c>
      <c r="F2601" s="3">
        <v>-0.8449</v>
      </c>
      <c r="G2601" s="3">
        <v>-0.0345</v>
      </c>
      <c r="H2601" s="2">
        <v>1</v>
      </c>
      <c r="I2601" s="3">
        <v>6.0731</v>
      </c>
      <c r="J2601" s="2">
        <v>1596</v>
      </c>
      <c r="K2601" s="2">
        <v>8</v>
      </c>
      <c r="L2601" s="2">
        <v>7</v>
      </c>
      <c r="M2601" s="2">
        <v>3</v>
      </c>
      <c r="N2601" s="2">
        <v>2</v>
      </c>
    </row>
    <row r="2602" hidden="1" spans="1:14">
      <c r="A2602" s="2">
        <v>1573</v>
      </c>
      <c r="B2602" s="3">
        <v>1</v>
      </c>
      <c r="C2602" s="3">
        <v>-517.83</v>
      </c>
      <c r="D2602" s="3">
        <v>-0.3373</v>
      </c>
      <c r="E2602" s="3">
        <v>0.9099</v>
      </c>
      <c r="F2602" s="3">
        <v>-0.9379</v>
      </c>
      <c r="G2602" s="3">
        <v>-0.0448</v>
      </c>
      <c r="H2602" s="2">
        <v>1</v>
      </c>
      <c r="I2602" s="3">
        <v>5.5021</v>
      </c>
      <c r="J2602" s="2">
        <v>1535</v>
      </c>
      <c r="K2602" s="2">
        <v>7</v>
      </c>
      <c r="L2602" s="2">
        <v>7</v>
      </c>
      <c r="M2602" s="2">
        <v>3</v>
      </c>
      <c r="N2602" s="2">
        <v>2</v>
      </c>
    </row>
    <row r="2603" hidden="1" spans="1:14">
      <c r="A2603" s="2">
        <v>1572</v>
      </c>
      <c r="B2603" s="3">
        <v>1</v>
      </c>
      <c r="C2603" s="3">
        <v>-501.5</v>
      </c>
      <c r="D2603" s="3">
        <v>-0.445</v>
      </c>
      <c r="E2603" s="3">
        <v>0.8545</v>
      </c>
      <c r="F2603" s="3">
        <v>-0.9534</v>
      </c>
      <c r="G2603" s="3">
        <v>-0.0747</v>
      </c>
      <c r="H2603" s="2">
        <v>1</v>
      </c>
      <c r="I2603" s="3">
        <v>5.247</v>
      </c>
      <c r="J2603" s="2">
        <v>1127</v>
      </c>
      <c r="K2603" s="2">
        <v>6</v>
      </c>
      <c r="L2603" s="2">
        <v>7</v>
      </c>
      <c r="M2603" s="2">
        <v>3</v>
      </c>
      <c r="N2603" s="2">
        <v>2</v>
      </c>
    </row>
    <row r="2604" hidden="1" spans="1:14">
      <c r="A2604" s="2">
        <v>1571</v>
      </c>
      <c r="B2604" s="3">
        <v>1</v>
      </c>
      <c r="C2604" s="3">
        <v>-500.61</v>
      </c>
      <c r="D2604" s="3">
        <v>-0.5314</v>
      </c>
      <c r="E2604" s="3">
        <v>0.7892</v>
      </c>
      <c r="F2604" s="3">
        <v>-0.9912</v>
      </c>
      <c r="G2604" s="3">
        <v>-0.1131</v>
      </c>
      <c r="H2604" s="2">
        <v>1</v>
      </c>
      <c r="I2604" s="3">
        <v>5.0482</v>
      </c>
      <c r="J2604" s="2">
        <v>942</v>
      </c>
      <c r="K2604" s="2">
        <v>5</v>
      </c>
      <c r="L2604" s="2">
        <v>7</v>
      </c>
      <c r="M2604" s="2">
        <v>3</v>
      </c>
      <c r="N2604" s="2">
        <v>2</v>
      </c>
    </row>
    <row r="2605" hidden="1" spans="1:14">
      <c r="A2605" s="2">
        <v>1570</v>
      </c>
      <c r="B2605" s="3">
        <v>1</v>
      </c>
      <c r="C2605" s="3">
        <v>-502.22</v>
      </c>
      <c r="D2605" s="3">
        <v>-0.5759</v>
      </c>
      <c r="E2605" s="3">
        <v>0.7237</v>
      </c>
      <c r="F2605" s="3">
        <v>-0.9929</v>
      </c>
      <c r="G2605" s="3">
        <v>-0.1539</v>
      </c>
      <c r="H2605" s="2">
        <v>1</v>
      </c>
      <c r="I2605" s="3">
        <v>5.0561</v>
      </c>
      <c r="J2605" s="2">
        <v>872</v>
      </c>
      <c r="K2605" s="2">
        <v>4</v>
      </c>
      <c r="L2605" s="2">
        <v>7</v>
      </c>
      <c r="M2605" s="2">
        <v>3</v>
      </c>
      <c r="N2605" s="2">
        <v>2</v>
      </c>
    </row>
    <row r="2606" hidden="1" spans="1:14">
      <c r="A2606" s="2">
        <v>1569</v>
      </c>
      <c r="B2606" s="3">
        <v>1</v>
      </c>
      <c r="C2606" s="3">
        <v>-501.51</v>
      </c>
      <c r="D2606" s="3">
        <v>-0.5086</v>
      </c>
      <c r="E2606" s="3">
        <v>0.6994</v>
      </c>
      <c r="F2606" s="3">
        <v>-0.9779</v>
      </c>
      <c r="G2606" s="3">
        <v>-0.1674</v>
      </c>
      <c r="H2606" s="2">
        <v>1</v>
      </c>
      <c r="I2606" s="3">
        <v>5.1225</v>
      </c>
      <c r="J2606" s="2">
        <v>986</v>
      </c>
      <c r="K2606" s="2">
        <v>3</v>
      </c>
      <c r="L2606" s="2">
        <v>7</v>
      </c>
      <c r="M2606" s="2">
        <v>3</v>
      </c>
      <c r="N2606" s="2">
        <v>2</v>
      </c>
    </row>
    <row r="2607" hidden="1" spans="1:14">
      <c r="A2607" s="2">
        <v>1568</v>
      </c>
      <c r="B2607" s="3">
        <v>1</v>
      </c>
      <c r="C2607" s="3">
        <v>-500.79</v>
      </c>
      <c r="D2607" s="3">
        <v>-0.5079</v>
      </c>
      <c r="E2607" s="3">
        <v>0.6316</v>
      </c>
      <c r="F2607" s="3">
        <v>-0.9835</v>
      </c>
      <c r="G2607" s="3">
        <v>-0.2158</v>
      </c>
      <c r="H2607" s="2">
        <v>1</v>
      </c>
      <c r="I2607" s="3">
        <v>5.0874</v>
      </c>
      <c r="J2607" s="2">
        <v>986</v>
      </c>
      <c r="K2607" s="2">
        <v>2</v>
      </c>
      <c r="L2607" s="2">
        <v>7</v>
      </c>
      <c r="M2607" s="2">
        <v>3</v>
      </c>
      <c r="N2607" s="2">
        <v>2</v>
      </c>
    </row>
    <row r="2608" hidden="1" spans="1:14">
      <c r="A2608" s="2">
        <v>1567</v>
      </c>
      <c r="B2608" s="3">
        <v>1</v>
      </c>
      <c r="C2608" s="3">
        <v>-514.19</v>
      </c>
      <c r="D2608" s="3">
        <v>-0.2959</v>
      </c>
      <c r="E2608" s="3">
        <v>0.9318</v>
      </c>
      <c r="F2608" s="3">
        <v>-0.8847</v>
      </c>
      <c r="G2608" s="3">
        <v>-0.0332</v>
      </c>
      <c r="H2608" s="2">
        <v>1</v>
      </c>
      <c r="I2608" s="3">
        <v>5.7731</v>
      </c>
      <c r="J2608" s="2">
        <v>1738</v>
      </c>
      <c r="K2608" s="2">
        <v>8</v>
      </c>
      <c r="L2608" s="2">
        <v>6</v>
      </c>
      <c r="M2608" s="2">
        <v>3</v>
      </c>
      <c r="N2608" s="2">
        <v>2</v>
      </c>
    </row>
    <row r="2609" hidden="1" spans="1:14">
      <c r="A2609" s="2">
        <v>1566</v>
      </c>
      <c r="B2609" s="3">
        <v>1</v>
      </c>
      <c r="C2609" s="3">
        <v>-509.68</v>
      </c>
      <c r="D2609" s="3">
        <v>-0.5201</v>
      </c>
      <c r="E2609" s="3">
        <v>0.8565</v>
      </c>
      <c r="F2609" s="3">
        <v>-0.9391</v>
      </c>
      <c r="G2609" s="3">
        <v>-0.0724</v>
      </c>
      <c r="H2609" s="2">
        <v>1</v>
      </c>
      <c r="I2609" s="3">
        <v>5.4134</v>
      </c>
      <c r="J2609" s="2">
        <v>980</v>
      </c>
      <c r="K2609" s="2">
        <v>7</v>
      </c>
      <c r="L2609" s="2">
        <v>6</v>
      </c>
      <c r="M2609" s="2">
        <v>3</v>
      </c>
      <c r="N2609" s="2">
        <v>2</v>
      </c>
    </row>
    <row r="2610" hidden="1" spans="1:14">
      <c r="A2610" s="2">
        <v>1565</v>
      </c>
      <c r="B2610" s="3">
        <v>1</v>
      </c>
      <c r="C2610" s="3">
        <v>-500.06</v>
      </c>
      <c r="D2610" s="3">
        <v>-0.5337</v>
      </c>
      <c r="E2610" s="3">
        <v>0.8169</v>
      </c>
      <c r="F2610" s="3">
        <v>-0.9257</v>
      </c>
      <c r="G2610" s="3">
        <v>-0.0951</v>
      </c>
      <c r="H2610" s="2">
        <v>1</v>
      </c>
      <c r="I2610" s="3">
        <v>5.3906</v>
      </c>
      <c r="J2610" s="2">
        <v>937</v>
      </c>
      <c r="K2610" s="2">
        <v>6</v>
      </c>
      <c r="L2610" s="2">
        <v>6</v>
      </c>
      <c r="M2610" s="2">
        <v>3</v>
      </c>
      <c r="N2610" s="2">
        <v>2</v>
      </c>
    </row>
    <row r="2611" hidden="1" spans="1:14">
      <c r="A2611" s="2">
        <v>1564</v>
      </c>
      <c r="B2611" s="3">
        <v>1</v>
      </c>
      <c r="C2611" s="3">
        <v>-504.35</v>
      </c>
      <c r="D2611" s="3">
        <v>-0.5354</v>
      </c>
      <c r="E2611" s="3">
        <v>0.774</v>
      </c>
      <c r="F2611" s="3">
        <v>-0.9937</v>
      </c>
      <c r="G2611" s="3">
        <v>-0.1203</v>
      </c>
      <c r="H2611" s="2">
        <v>1</v>
      </c>
      <c r="I2611" s="3">
        <v>5.0739</v>
      </c>
      <c r="J2611" s="2">
        <v>942</v>
      </c>
      <c r="K2611" s="2">
        <v>5</v>
      </c>
      <c r="L2611" s="2">
        <v>6</v>
      </c>
      <c r="M2611" s="2">
        <v>3</v>
      </c>
      <c r="N2611" s="2">
        <v>2</v>
      </c>
    </row>
    <row r="2612" hidden="1" spans="1:14">
      <c r="A2612" s="2">
        <v>1563</v>
      </c>
      <c r="B2612" s="3">
        <v>1</v>
      </c>
      <c r="C2612" s="3">
        <v>-500.95</v>
      </c>
      <c r="D2612" s="3">
        <v>-0.5499</v>
      </c>
      <c r="E2612" s="3">
        <v>0.718</v>
      </c>
      <c r="F2612" s="3">
        <v>-0.9946</v>
      </c>
      <c r="G2612" s="3">
        <v>-0.1547</v>
      </c>
      <c r="H2612" s="2">
        <v>1</v>
      </c>
      <c r="I2612" s="3">
        <v>5.0355</v>
      </c>
      <c r="J2612" s="2">
        <v>911</v>
      </c>
      <c r="K2612" s="2">
        <v>4</v>
      </c>
      <c r="L2612" s="2">
        <v>6</v>
      </c>
      <c r="M2612" s="2">
        <v>3</v>
      </c>
      <c r="N2612" s="2">
        <v>2</v>
      </c>
    </row>
    <row r="2613" hidden="1" spans="1:14">
      <c r="A2613" s="2">
        <v>1562</v>
      </c>
      <c r="B2613" s="3">
        <v>1</v>
      </c>
      <c r="C2613" s="3">
        <v>-501.15</v>
      </c>
      <c r="D2613" s="3">
        <v>-0.4706</v>
      </c>
      <c r="E2613" s="3">
        <v>0.7011</v>
      </c>
      <c r="F2613" s="3">
        <v>-0.9774</v>
      </c>
      <c r="G2613" s="3">
        <v>-0.163</v>
      </c>
      <c r="H2613" s="2">
        <v>1</v>
      </c>
      <c r="I2613" s="3">
        <v>5.1217</v>
      </c>
      <c r="J2613" s="2">
        <v>1065</v>
      </c>
      <c r="K2613" s="2">
        <v>3</v>
      </c>
      <c r="L2613" s="2">
        <v>6</v>
      </c>
      <c r="M2613" s="2">
        <v>3</v>
      </c>
      <c r="N2613" s="2">
        <v>2</v>
      </c>
    </row>
    <row r="2614" hidden="1" spans="1:14">
      <c r="A2614" s="2">
        <v>1561</v>
      </c>
      <c r="B2614" s="3">
        <v>1</v>
      </c>
      <c r="C2614" s="3">
        <v>-500.4</v>
      </c>
      <c r="D2614" s="3">
        <v>-0.5164</v>
      </c>
      <c r="E2614" s="3">
        <v>0.6086</v>
      </c>
      <c r="F2614" s="3">
        <v>-0.9908</v>
      </c>
      <c r="G2614" s="3">
        <v>-0.2279</v>
      </c>
      <c r="H2614" s="2">
        <v>1</v>
      </c>
      <c r="I2614" s="3">
        <v>5.0483</v>
      </c>
      <c r="J2614" s="2">
        <v>969</v>
      </c>
      <c r="K2614" s="2">
        <v>2</v>
      </c>
      <c r="L2614" s="2">
        <v>6</v>
      </c>
      <c r="M2614" s="2">
        <v>3</v>
      </c>
      <c r="N2614" s="2">
        <v>2</v>
      </c>
    </row>
    <row r="2615" hidden="1" spans="1:14">
      <c r="A2615" s="2">
        <v>1560</v>
      </c>
      <c r="B2615" s="3">
        <v>1</v>
      </c>
      <c r="C2615" s="3">
        <v>-531.77</v>
      </c>
      <c r="D2615" s="3">
        <v>-0.4142</v>
      </c>
      <c r="E2615" s="3">
        <v>0.8985</v>
      </c>
      <c r="F2615" s="3">
        <v>-0.8986</v>
      </c>
      <c r="G2615" s="3">
        <v>-0.0491</v>
      </c>
      <c r="H2615" s="2">
        <v>1</v>
      </c>
      <c r="I2615" s="3">
        <v>5.8824</v>
      </c>
      <c r="J2615" s="2">
        <v>1284</v>
      </c>
      <c r="K2615" s="2">
        <v>8</v>
      </c>
      <c r="L2615" s="2">
        <v>5</v>
      </c>
      <c r="M2615" s="2">
        <v>3</v>
      </c>
      <c r="N2615" s="2">
        <v>2</v>
      </c>
    </row>
    <row r="2616" hidden="1" spans="1:14">
      <c r="A2616" s="2">
        <v>1559</v>
      </c>
      <c r="B2616" s="3">
        <v>1</v>
      </c>
      <c r="C2616" s="3">
        <v>-503.56</v>
      </c>
      <c r="D2616" s="3">
        <v>-0.5938</v>
      </c>
      <c r="E2616" s="3">
        <v>0.8267</v>
      </c>
      <c r="F2616" s="3">
        <v>-0.9571</v>
      </c>
      <c r="G2616" s="3">
        <v>-0.0875</v>
      </c>
      <c r="H2616" s="2">
        <v>1</v>
      </c>
      <c r="I2616" s="3">
        <v>5.2496</v>
      </c>
      <c r="J2616" s="2">
        <v>848</v>
      </c>
      <c r="K2616" s="2">
        <v>7</v>
      </c>
      <c r="L2616" s="2">
        <v>5</v>
      </c>
      <c r="M2616" s="2">
        <v>3</v>
      </c>
      <c r="N2616" s="2">
        <v>2</v>
      </c>
    </row>
    <row r="2617" hidden="1" spans="1:14">
      <c r="A2617" s="2">
        <v>1558</v>
      </c>
      <c r="B2617" s="3">
        <v>1</v>
      </c>
      <c r="C2617" s="3">
        <v>-502.98</v>
      </c>
      <c r="D2617" s="3">
        <v>-0.6187</v>
      </c>
      <c r="E2617" s="3">
        <v>0.779</v>
      </c>
      <c r="F2617" s="3">
        <v>-0.9648</v>
      </c>
      <c r="G2617" s="3">
        <v>-0.1149</v>
      </c>
      <c r="H2617" s="2">
        <v>1</v>
      </c>
      <c r="I2617" s="3">
        <v>5.2038</v>
      </c>
      <c r="J2617" s="2">
        <v>813</v>
      </c>
      <c r="K2617" s="2">
        <v>6</v>
      </c>
      <c r="L2617" s="2">
        <v>5</v>
      </c>
      <c r="M2617" s="2">
        <v>3</v>
      </c>
      <c r="N2617" s="2">
        <v>2</v>
      </c>
    </row>
    <row r="2618" hidden="1" spans="1:14">
      <c r="A2618" s="2">
        <v>1557</v>
      </c>
      <c r="B2618" s="3">
        <v>1</v>
      </c>
      <c r="C2618" s="3">
        <v>-504.56</v>
      </c>
      <c r="D2618" s="3">
        <v>-0.552</v>
      </c>
      <c r="E2618" s="3">
        <v>0.7532</v>
      </c>
      <c r="F2618" s="3">
        <v>-0.9888</v>
      </c>
      <c r="G2618" s="3">
        <v>-0.1302</v>
      </c>
      <c r="H2618" s="2">
        <v>1</v>
      </c>
      <c r="I2618" s="3">
        <v>5.1014</v>
      </c>
      <c r="J2618" s="2">
        <v>914</v>
      </c>
      <c r="K2618" s="2">
        <v>5</v>
      </c>
      <c r="L2618" s="2">
        <v>5</v>
      </c>
      <c r="M2618" s="2">
        <v>3</v>
      </c>
      <c r="N2618" s="2">
        <v>2</v>
      </c>
    </row>
    <row r="2619" hidden="1" spans="1:14">
      <c r="A2619" s="2">
        <v>1556</v>
      </c>
      <c r="B2619" s="3">
        <v>1</v>
      </c>
      <c r="C2619" s="3">
        <v>-500.75</v>
      </c>
      <c r="D2619" s="3">
        <v>-0.5173</v>
      </c>
      <c r="E2619" s="3">
        <v>0.7168</v>
      </c>
      <c r="F2619" s="3">
        <v>-0.9815</v>
      </c>
      <c r="G2619" s="3">
        <v>-0.1508</v>
      </c>
      <c r="H2619" s="2">
        <v>1</v>
      </c>
      <c r="I2619" s="3">
        <v>5.0974</v>
      </c>
      <c r="J2619" s="2">
        <v>968</v>
      </c>
      <c r="K2619" s="2">
        <v>4</v>
      </c>
      <c r="L2619" s="2">
        <v>5</v>
      </c>
      <c r="M2619" s="2">
        <v>3</v>
      </c>
      <c r="N2619" s="2">
        <v>2</v>
      </c>
    </row>
    <row r="2620" hidden="1" spans="1:14">
      <c r="A2620" s="2">
        <v>1555</v>
      </c>
      <c r="B2620" s="3">
        <v>1</v>
      </c>
      <c r="C2620" s="3">
        <v>-502.13</v>
      </c>
      <c r="D2620" s="3">
        <v>-0.4573</v>
      </c>
      <c r="E2620" s="3">
        <v>0.6902</v>
      </c>
      <c r="F2620" s="3">
        <v>-0.9765</v>
      </c>
      <c r="G2620" s="3">
        <v>-0.1664</v>
      </c>
      <c r="H2620" s="2">
        <v>1</v>
      </c>
      <c r="I2620" s="3">
        <v>5.1361</v>
      </c>
      <c r="J2620" s="2">
        <v>1098</v>
      </c>
      <c r="K2620" s="2">
        <v>3</v>
      </c>
      <c r="L2620" s="2">
        <v>5</v>
      </c>
      <c r="M2620" s="2">
        <v>3</v>
      </c>
      <c r="N2620" s="2">
        <v>2</v>
      </c>
    </row>
    <row r="2621" hidden="1" spans="1:14">
      <c r="A2621" s="2">
        <v>1554</v>
      </c>
      <c r="B2621" s="3">
        <v>1</v>
      </c>
      <c r="C2621" s="3">
        <v>-500.62</v>
      </c>
      <c r="D2621" s="3">
        <v>-0.5124</v>
      </c>
      <c r="E2621" s="3">
        <v>0.5911</v>
      </c>
      <c r="F2621" s="3">
        <v>-0.9975</v>
      </c>
      <c r="G2621" s="3">
        <v>-0.2355</v>
      </c>
      <c r="H2621" s="2">
        <v>1</v>
      </c>
      <c r="I2621" s="3">
        <v>5.0182</v>
      </c>
      <c r="J2621" s="2">
        <v>977</v>
      </c>
      <c r="K2621" s="2">
        <v>2</v>
      </c>
      <c r="L2621" s="2">
        <v>5</v>
      </c>
      <c r="M2621" s="2">
        <v>3</v>
      </c>
      <c r="N2621" s="2">
        <v>2</v>
      </c>
    </row>
    <row r="2622" hidden="1" spans="1:14">
      <c r="A2622" s="2">
        <v>1553</v>
      </c>
      <c r="B2622" s="3">
        <v>1</v>
      </c>
      <c r="C2622" s="3">
        <v>-503.85</v>
      </c>
      <c r="D2622" s="3">
        <v>-0.5825</v>
      </c>
      <c r="E2622" s="3">
        <v>0.8519</v>
      </c>
      <c r="F2622" s="3">
        <v>-0.904</v>
      </c>
      <c r="G2622" s="3">
        <v>-0.0721</v>
      </c>
      <c r="H2622" s="2">
        <v>1</v>
      </c>
      <c r="I2622" s="3">
        <v>5.5439</v>
      </c>
      <c r="J2622" s="2">
        <v>865</v>
      </c>
      <c r="K2622" s="2">
        <v>8</v>
      </c>
      <c r="L2622" s="2">
        <v>4</v>
      </c>
      <c r="M2622" s="2">
        <v>3</v>
      </c>
      <c r="N2622" s="2">
        <v>2</v>
      </c>
    </row>
    <row r="2623" hidden="1" spans="1:14">
      <c r="A2623" s="2">
        <v>1552</v>
      </c>
      <c r="B2623" s="3">
        <v>1</v>
      </c>
      <c r="C2623" s="3">
        <v>-516.13</v>
      </c>
      <c r="D2623" s="3">
        <v>-0.65</v>
      </c>
      <c r="E2623" s="3">
        <v>0.7996</v>
      </c>
      <c r="F2623" s="3">
        <v>-0.9619</v>
      </c>
      <c r="G2623" s="3">
        <v>-0.1003</v>
      </c>
      <c r="H2623" s="2">
        <v>1</v>
      </c>
      <c r="I2623" s="3">
        <v>5.3549</v>
      </c>
      <c r="J2623" s="2">
        <v>794</v>
      </c>
      <c r="K2623" s="2">
        <v>7</v>
      </c>
      <c r="L2623" s="2">
        <v>4</v>
      </c>
      <c r="M2623" s="2">
        <v>3</v>
      </c>
      <c r="N2623" s="2">
        <v>2</v>
      </c>
    </row>
    <row r="2624" hidden="1" spans="1:14">
      <c r="A2624" s="2">
        <v>1551</v>
      </c>
      <c r="B2624" s="3">
        <v>1</v>
      </c>
      <c r="C2624" s="3">
        <v>-507.48</v>
      </c>
      <c r="D2624" s="3">
        <v>-0.6574</v>
      </c>
      <c r="E2624" s="3">
        <v>0.7525</v>
      </c>
      <c r="F2624" s="3">
        <v>-0.9688</v>
      </c>
      <c r="G2624" s="3">
        <v>-0.128</v>
      </c>
      <c r="H2624" s="2">
        <v>1</v>
      </c>
      <c r="I2624" s="3">
        <v>5.2299</v>
      </c>
      <c r="J2624" s="2">
        <v>772</v>
      </c>
      <c r="K2624" s="2">
        <v>6</v>
      </c>
      <c r="L2624" s="2">
        <v>4</v>
      </c>
      <c r="M2624" s="2">
        <v>3</v>
      </c>
      <c r="N2624" s="2">
        <v>2</v>
      </c>
    </row>
    <row r="2625" hidden="1" spans="1:14">
      <c r="A2625" s="2">
        <v>1550</v>
      </c>
      <c r="B2625" s="3">
        <v>1</v>
      </c>
      <c r="C2625" s="3">
        <v>-503.52</v>
      </c>
      <c r="D2625" s="3">
        <v>-0.5345</v>
      </c>
      <c r="E2625" s="3">
        <v>0.7438</v>
      </c>
      <c r="F2625" s="3">
        <v>-0.997</v>
      </c>
      <c r="G2625" s="3">
        <v>-0.1327</v>
      </c>
      <c r="H2625" s="2">
        <v>1</v>
      </c>
      <c r="I2625" s="3">
        <v>5.0497</v>
      </c>
      <c r="J2625" s="2">
        <v>942</v>
      </c>
      <c r="K2625" s="2">
        <v>5</v>
      </c>
      <c r="L2625" s="2">
        <v>4</v>
      </c>
      <c r="M2625" s="2">
        <v>3</v>
      </c>
      <c r="N2625" s="2">
        <v>2</v>
      </c>
    </row>
    <row r="2626" hidden="1" spans="1:14">
      <c r="A2626" s="2">
        <v>1549</v>
      </c>
      <c r="B2626" s="3">
        <v>1</v>
      </c>
      <c r="C2626" s="3">
        <v>-503.03</v>
      </c>
      <c r="D2626" s="3">
        <v>-0.5138</v>
      </c>
      <c r="E2626" s="3">
        <v>0.7007</v>
      </c>
      <c r="F2626" s="3">
        <v>-0.9836</v>
      </c>
      <c r="G2626" s="3">
        <v>-0.1572</v>
      </c>
      <c r="H2626" s="2">
        <v>1</v>
      </c>
      <c r="I2626" s="3">
        <v>5.1101</v>
      </c>
      <c r="J2626" s="2">
        <v>979</v>
      </c>
      <c r="K2626" s="2">
        <v>4</v>
      </c>
      <c r="L2626" s="2">
        <v>4</v>
      </c>
      <c r="M2626" s="2">
        <v>3</v>
      </c>
      <c r="N2626" s="2">
        <v>2</v>
      </c>
    </row>
    <row r="2627" hidden="1" spans="1:14">
      <c r="A2627" s="2">
        <v>1548</v>
      </c>
      <c r="B2627" s="3">
        <v>1</v>
      </c>
      <c r="C2627" s="3">
        <v>-501.66</v>
      </c>
      <c r="D2627" s="3">
        <v>-0.4628</v>
      </c>
      <c r="E2627" s="3">
        <v>0.6693</v>
      </c>
      <c r="F2627" s="3">
        <v>-0.9844</v>
      </c>
      <c r="G2627" s="3">
        <v>-0.1751</v>
      </c>
      <c r="H2627" s="2">
        <v>1</v>
      </c>
      <c r="I2627" s="3">
        <v>5.0922</v>
      </c>
      <c r="J2627" s="2">
        <v>1084</v>
      </c>
      <c r="K2627" s="2">
        <v>3</v>
      </c>
      <c r="L2627" s="2">
        <v>4</v>
      </c>
      <c r="M2627" s="2">
        <v>3</v>
      </c>
      <c r="N2627" s="2">
        <v>2</v>
      </c>
    </row>
    <row r="2628" hidden="1" spans="1:14">
      <c r="A2628" s="2">
        <v>1547</v>
      </c>
      <c r="B2628" s="3">
        <v>1</v>
      </c>
      <c r="C2628" s="3">
        <v>-501.42</v>
      </c>
      <c r="D2628" s="3">
        <v>-0.5137</v>
      </c>
      <c r="E2628" s="3">
        <v>0.5699</v>
      </c>
      <c r="F2628" s="3">
        <v>-0.9978</v>
      </c>
      <c r="G2628" s="3">
        <v>-0.2452</v>
      </c>
      <c r="H2628" s="2">
        <v>1</v>
      </c>
      <c r="I2628" s="3">
        <v>5.025</v>
      </c>
      <c r="J2628" s="2">
        <v>976</v>
      </c>
      <c r="K2628" s="2">
        <v>2</v>
      </c>
      <c r="L2628" s="2">
        <v>4</v>
      </c>
      <c r="M2628" s="2">
        <v>3</v>
      </c>
      <c r="N2628" s="2">
        <v>2</v>
      </c>
    </row>
    <row r="2629" hidden="1" spans="1:14">
      <c r="A2629" s="2">
        <v>1546</v>
      </c>
      <c r="B2629" s="3">
        <v>1</v>
      </c>
      <c r="C2629" s="3">
        <v>-708.59</v>
      </c>
      <c r="D2629" s="3">
        <v>-2.078</v>
      </c>
      <c r="E2629" s="3">
        <v>0.7843</v>
      </c>
      <c r="F2629" s="3">
        <v>-0.7864</v>
      </c>
      <c r="G2629" s="3">
        <v>-0.1097</v>
      </c>
      <c r="H2629" s="2">
        <v>1</v>
      </c>
      <c r="I2629" s="3">
        <v>8.8401</v>
      </c>
      <c r="J2629" s="2">
        <v>341</v>
      </c>
      <c r="K2629" s="2">
        <v>8</v>
      </c>
      <c r="L2629" s="2">
        <v>20</v>
      </c>
      <c r="M2629" s="2">
        <v>2</v>
      </c>
      <c r="N2629" s="2">
        <v>2</v>
      </c>
    </row>
    <row r="2630" hidden="1" spans="1:14">
      <c r="A2630" s="2">
        <v>1545</v>
      </c>
      <c r="B2630" s="3">
        <v>1</v>
      </c>
      <c r="C2630" s="3">
        <v>-511.61</v>
      </c>
      <c r="D2630" s="3">
        <v>-0.4399</v>
      </c>
      <c r="E2630" s="3">
        <v>0.938</v>
      </c>
      <c r="F2630" s="3">
        <v>-0.7568</v>
      </c>
      <c r="G2630" s="3">
        <v>-0.0283</v>
      </c>
      <c r="H2630" s="2">
        <v>1</v>
      </c>
      <c r="I2630" s="3">
        <v>6.6607</v>
      </c>
      <c r="J2630" s="2">
        <v>1163</v>
      </c>
      <c r="K2630" s="2">
        <v>7</v>
      </c>
      <c r="L2630" s="2">
        <v>20</v>
      </c>
      <c r="M2630" s="2">
        <v>2</v>
      </c>
      <c r="N2630" s="2">
        <v>2</v>
      </c>
    </row>
    <row r="2631" hidden="1" spans="1:14">
      <c r="A2631" s="2">
        <v>1544</v>
      </c>
      <c r="B2631" s="3">
        <v>1</v>
      </c>
      <c r="C2631" s="3">
        <v>-524.79</v>
      </c>
      <c r="D2631" s="3">
        <v>-0.1257</v>
      </c>
      <c r="E2631" s="3">
        <v>0.9736</v>
      </c>
      <c r="F2631" s="3">
        <v>-0.5928</v>
      </c>
      <c r="G2631" s="3">
        <v>-0.0118</v>
      </c>
      <c r="H2631" s="2">
        <v>1</v>
      </c>
      <c r="I2631" s="3">
        <v>8.5446</v>
      </c>
      <c r="J2631" s="2">
        <v>4174</v>
      </c>
      <c r="K2631" s="2">
        <v>6</v>
      </c>
      <c r="L2631" s="2">
        <v>20</v>
      </c>
      <c r="M2631" s="2">
        <v>2</v>
      </c>
      <c r="N2631" s="2">
        <v>2</v>
      </c>
    </row>
    <row r="2632" hidden="1" spans="1:14">
      <c r="A2632" s="2">
        <v>1543</v>
      </c>
      <c r="B2632" s="3">
        <v>1</v>
      </c>
      <c r="C2632" s="3">
        <v>-515.2</v>
      </c>
      <c r="D2632" s="3">
        <v>-0.2038</v>
      </c>
      <c r="E2632" s="3">
        <v>0.9493</v>
      </c>
      <c r="F2632" s="3">
        <v>-0.8344</v>
      </c>
      <c r="G2632" s="3">
        <v>-0.0232</v>
      </c>
      <c r="H2632" s="2">
        <v>1</v>
      </c>
      <c r="I2632" s="3">
        <v>6.1119</v>
      </c>
      <c r="J2632" s="2">
        <v>2528</v>
      </c>
      <c r="K2632" s="2">
        <v>5</v>
      </c>
      <c r="L2632" s="2">
        <v>20</v>
      </c>
      <c r="M2632" s="2">
        <v>2</v>
      </c>
      <c r="N2632" s="2">
        <v>2</v>
      </c>
    </row>
    <row r="2633" hidden="1" spans="1:14">
      <c r="A2633" s="2">
        <v>1542</v>
      </c>
      <c r="B2633" s="3">
        <v>1</v>
      </c>
      <c r="C2633" s="3">
        <v>-504.61</v>
      </c>
      <c r="D2633" s="3">
        <v>-0.4454</v>
      </c>
      <c r="E2633" s="3">
        <v>0.8738</v>
      </c>
      <c r="F2633" s="3">
        <v>-0.9273</v>
      </c>
      <c r="G2633" s="3">
        <v>-0.0605</v>
      </c>
      <c r="H2633" s="2">
        <v>1</v>
      </c>
      <c r="I2633" s="3">
        <v>5.4202</v>
      </c>
      <c r="J2633" s="2">
        <v>1133</v>
      </c>
      <c r="K2633" s="2">
        <v>4</v>
      </c>
      <c r="L2633" s="2">
        <v>20</v>
      </c>
      <c r="M2633" s="2">
        <v>2</v>
      </c>
      <c r="N2633" s="2">
        <v>2</v>
      </c>
    </row>
    <row r="2634" hidden="1" spans="1:14">
      <c r="A2634" s="2">
        <v>1541</v>
      </c>
      <c r="B2634" s="3">
        <v>1</v>
      </c>
      <c r="C2634" s="3">
        <v>-503.4</v>
      </c>
      <c r="D2634" s="3">
        <v>-0.712</v>
      </c>
      <c r="E2634" s="3">
        <v>0.7538</v>
      </c>
      <c r="F2634" s="3">
        <v>-0.9596</v>
      </c>
      <c r="G2634" s="3">
        <v>-0.1282</v>
      </c>
      <c r="H2634" s="2">
        <v>1</v>
      </c>
      <c r="I2634" s="3">
        <v>5.2347</v>
      </c>
      <c r="J2634" s="2">
        <v>707</v>
      </c>
      <c r="K2634" s="2">
        <v>3</v>
      </c>
      <c r="L2634" s="2">
        <v>20</v>
      </c>
      <c r="M2634" s="2">
        <v>2</v>
      </c>
      <c r="N2634" s="2">
        <v>2</v>
      </c>
    </row>
    <row r="2635" hidden="1" spans="1:14">
      <c r="A2635" s="2">
        <v>1540</v>
      </c>
      <c r="B2635" s="3">
        <v>1</v>
      </c>
      <c r="C2635" s="3">
        <v>-500.02</v>
      </c>
      <c r="D2635" s="3">
        <v>-0.6536</v>
      </c>
      <c r="E2635" s="3">
        <v>0.7129</v>
      </c>
      <c r="F2635" s="3">
        <v>-0.9647</v>
      </c>
      <c r="G2635" s="3">
        <v>-0.1543</v>
      </c>
      <c r="H2635" s="2">
        <v>1</v>
      </c>
      <c r="I2635" s="3">
        <v>5.1739</v>
      </c>
      <c r="J2635" s="2">
        <v>765</v>
      </c>
      <c r="K2635" s="2">
        <v>2</v>
      </c>
      <c r="L2635" s="2">
        <v>20</v>
      </c>
      <c r="M2635" s="2">
        <v>2</v>
      </c>
      <c r="N2635" s="2">
        <v>2</v>
      </c>
    </row>
    <row r="2636" hidden="1" spans="1:14">
      <c r="A2636" s="2">
        <v>1539</v>
      </c>
      <c r="B2636" s="3">
        <v>1</v>
      </c>
      <c r="C2636" s="3">
        <v>-585.76</v>
      </c>
      <c r="D2636" s="3">
        <v>-3.1492</v>
      </c>
      <c r="E2636" s="3">
        <v>0.6738</v>
      </c>
      <c r="F2636" s="3">
        <v>-0.7672</v>
      </c>
      <c r="G2636" s="3">
        <v>-0.1849</v>
      </c>
      <c r="H2636" s="2">
        <v>1</v>
      </c>
      <c r="I2636" s="3">
        <v>7.5015</v>
      </c>
      <c r="J2636" s="2">
        <v>186</v>
      </c>
      <c r="K2636" s="2">
        <v>8</v>
      </c>
      <c r="L2636" s="2">
        <v>19</v>
      </c>
      <c r="M2636" s="2">
        <v>2</v>
      </c>
      <c r="N2636" s="2">
        <v>2</v>
      </c>
    </row>
    <row r="2637" hidden="1" spans="1:14">
      <c r="A2637" s="2">
        <v>1538</v>
      </c>
      <c r="B2637" s="3">
        <v>1</v>
      </c>
      <c r="C2637" s="3">
        <v>-530.85</v>
      </c>
      <c r="D2637" s="3">
        <v>-0.1289</v>
      </c>
      <c r="E2637" s="3">
        <v>0.978</v>
      </c>
      <c r="F2637" s="3">
        <v>-0.4629</v>
      </c>
      <c r="G2637" s="3">
        <v>-0.0099</v>
      </c>
      <c r="H2637" s="2">
        <v>1</v>
      </c>
      <c r="I2637" s="3">
        <v>10.808</v>
      </c>
      <c r="J2637" s="2">
        <v>4117</v>
      </c>
      <c r="K2637" s="2">
        <v>7</v>
      </c>
      <c r="L2637" s="2">
        <v>19</v>
      </c>
      <c r="M2637" s="2">
        <v>2</v>
      </c>
      <c r="N2637" s="2">
        <v>2</v>
      </c>
    </row>
    <row r="2638" hidden="1" spans="1:14">
      <c r="A2638" s="2">
        <v>1537</v>
      </c>
      <c r="B2638" s="3">
        <v>1</v>
      </c>
      <c r="C2638" s="3">
        <v>-500.08</v>
      </c>
      <c r="D2638" s="3">
        <v>-0.4656</v>
      </c>
      <c r="E2638" s="3">
        <v>0.9143</v>
      </c>
      <c r="F2638" s="3">
        <v>-0.8224</v>
      </c>
      <c r="G2638" s="3">
        <v>-0.0416</v>
      </c>
      <c r="H2638" s="2">
        <v>1</v>
      </c>
      <c r="I2638" s="3">
        <v>6.0158</v>
      </c>
      <c r="J2638" s="2">
        <v>1074</v>
      </c>
      <c r="K2638" s="2">
        <v>6</v>
      </c>
      <c r="L2638" s="2">
        <v>19</v>
      </c>
      <c r="M2638" s="2">
        <v>2</v>
      </c>
      <c r="N2638" s="2">
        <v>2</v>
      </c>
    </row>
    <row r="2639" hidden="1" spans="1:14">
      <c r="A2639" s="2">
        <v>1536</v>
      </c>
      <c r="B2639" s="3">
        <v>1</v>
      </c>
      <c r="C2639" s="3">
        <v>-503.49</v>
      </c>
      <c r="D2639" s="3">
        <v>-0.2075</v>
      </c>
      <c r="E2639" s="3">
        <v>0.9469</v>
      </c>
      <c r="F2639" s="3">
        <v>-0.7948</v>
      </c>
      <c r="G2639" s="3">
        <v>-0.0251</v>
      </c>
      <c r="H2639" s="2">
        <v>1</v>
      </c>
      <c r="I2639" s="3">
        <v>6.2629</v>
      </c>
      <c r="J2639" s="2">
        <v>2427</v>
      </c>
      <c r="K2639" s="2">
        <v>5</v>
      </c>
      <c r="L2639" s="2">
        <v>19</v>
      </c>
      <c r="M2639" s="2">
        <v>2</v>
      </c>
      <c r="N2639" s="2">
        <v>2</v>
      </c>
    </row>
    <row r="2640" hidden="1" spans="1:14">
      <c r="A2640" s="2">
        <v>1535</v>
      </c>
      <c r="B2640" s="3">
        <v>1</v>
      </c>
      <c r="C2640" s="3">
        <v>-511.66</v>
      </c>
      <c r="D2640" s="3">
        <v>-0.4411</v>
      </c>
      <c r="E2640" s="3">
        <v>0.8711</v>
      </c>
      <c r="F2640" s="3">
        <v>-0.9353</v>
      </c>
      <c r="G2640" s="3">
        <v>-0.0637</v>
      </c>
      <c r="H2640" s="2">
        <v>1</v>
      </c>
      <c r="I2640" s="3">
        <v>5.4514</v>
      </c>
      <c r="J2640" s="2">
        <v>1160</v>
      </c>
      <c r="K2640" s="2">
        <v>4</v>
      </c>
      <c r="L2640" s="2">
        <v>19</v>
      </c>
      <c r="M2640" s="2">
        <v>2</v>
      </c>
      <c r="N2640" s="2">
        <v>2</v>
      </c>
    </row>
    <row r="2641" hidden="1" spans="1:14">
      <c r="A2641" s="2">
        <v>1534</v>
      </c>
      <c r="B2641" s="3">
        <v>1</v>
      </c>
      <c r="C2641" s="3">
        <v>-502.7</v>
      </c>
      <c r="D2641" s="3">
        <v>-0.6963</v>
      </c>
      <c r="E2641" s="3">
        <v>0.7523</v>
      </c>
      <c r="F2641" s="3">
        <v>-0.9628</v>
      </c>
      <c r="G2641" s="3">
        <v>-0.1318</v>
      </c>
      <c r="H2641" s="2">
        <v>1</v>
      </c>
      <c r="I2641" s="3">
        <v>5.2109</v>
      </c>
      <c r="J2641" s="2">
        <v>722</v>
      </c>
      <c r="K2641" s="2">
        <v>3</v>
      </c>
      <c r="L2641" s="2">
        <v>19</v>
      </c>
      <c r="M2641" s="2">
        <v>2</v>
      </c>
      <c r="N2641" s="2">
        <v>2</v>
      </c>
    </row>
    <row r="2642" hidden="1" spans="1:14">
      <c r="A2642" s="2">
        <v>1533</v>
      </c>
      <c r="B2642" s="3">
        <v>1</v>
      </c>
      <c r="C2642" s="3">
        <v>-500.51</v>
      </c>
      <c r="D2642" s="3">
        <v>-0.6001</v>
      </c>
      <c r="E2642" s="3">
        <v>0.7267</v>
      </c>
      <c r="F2642" s="3">
        <v>-0.9732</v>
      </c>
      <c r="G2642" s="3">
        <v>-0.1486</v>
      </c>
      <c r="H2642" s="2">
        <v>1</v>
      </c>
      <c r="I2642" s="3">
        <v>5.136</v>
      </c>
      <c r="J2642" s="2">
        <v>834</v>
      </c>
      <c r="K2642" s="2">
        <v>2</v>
      </c>
      <c r="L2642" s="2">
        <v>19</v>
      </c>
      <c r="M2642" s="2">
        <v>2</v>
      </c>
      <c r="N2642" s="2">
        <v>2</v>
      </c>
    </row>
    <row r="2643" hidden="1" spans="1:14">
      <c r="A2643" s="2">
        <v>1532</v>
      </c>
      <c r="B2643" s="3">
        <v>1</v>
      </c>
      <c r="C2643" s="3">
        <v>-506.45</v>
      </c>
      <c r="D2643" s="3">
        <v>-2.6655</v>
      </c>
      <c r="E2643" s="3">
        <v>0.7116</v>
      </c>
      <c r="F2643" s="3">
        <v>-0.7351</v>
      </c>
      <c r="G2643" s="3">
        <v>-0.1611</v>
      </c>
      <c r="H2643" s="2">
        <v>1</v>
      </c>
      <c r="I2643" s="3">
        <v>6.7811</v>
      </c>
      <c r="J2643" s="2">
        <v>190</v>
      </c>
      <c r="K2643" s="2">
        <v>8</v>
      </c>
      <c r="L2643" s="2">
        <v>18</v>
      </c>
      <c r="M2643" s="2">
        <v>2</v>
      </c>
      <c r="N2643" s="2">
        <v>2</v>
      </c>
    </row>
    <row r="2644" hidden="1" spans="1:14">
      <c r="A2644" s="2">
        <v>1531</v>
      </c>
      <c r="B2644" s="3">
        <v>1</v>
      </c>
      <c r="C2644" s="3">
        <v>-540.29</v>
      </c>
      <c r="D2644" s="3">
        <v>-0.4654</v>
      </c>
      <c r="E2644" s="3">
        <v>0.9298</v>
      </c>
      <c r="F2644" s="3">
        <v>-0.6975</v>
      </c>
      <c r="G2644" s="3">
        <v>-0.0343</v>
      </c>
      <c r="H2644" s="2">
        <v>1</v>
      </c>
      <c r="I2644" s="3">
        <v>7.5714</v>
      </c>
      <c r="J2644" s="2">
        <v>1161</v>
      </c>
      <c r="K2644" s="2">
        <v>7</v>
      </c>
      <c r="L2644" s="2">
        <v>18</v>
      </c>
      <c r="M2644" s="2">
        <v>2</v>
      </c>
      <c r="N2644" s="2">
        <v>2</v>
      </c>
    </row>
    <row r="2645" hidden="1" spans="1:14">
      <c r="A2645" s="2">
        <v>1530</v>
      </c>
      <c r="B2645" s="3">
        <v>1</v>
      </c>
      <c r="C2645" s="3">
        <v>-504.24</v>
      </c>
      <c r="D2645" s="3">
        <v>-0.156</v>
      </c>
      <c r="E2645" s="3">
        <v>0.966</v>
      </c>
      <c r="F2645" s="3">
        <v>-0.8873</v>
      </c>
      <c r="G2645" s="3">
        <v>-0.0159</v>
      </c>
      <c r="H2645" s="2">
        <v>1</v>
      </c>
      <c r="I2645" s="3">
        <v>5.648</v>
      </c>
      <c r="J2645" s="2">
        <v>3233</v>
      </c>
      <c r="K2645" s="2">
        <v>6</v>
      </c>
      <c r="L2645" s="2">
        <v>18</v>
      </c>
      <c r="M2645" s="2">
        <v>2</v>
      </c>
      <c r="N2645" s="2">
        <v>2</v>
      </c>
    </row>
    <row r="2646" hidden="1" spans="1:14">
      <c r="A2646" s="2">
        <v>1529</v>
      </c>
      <c r="B2646" s="3">
        <v>1</v>
      </c>
      <c r="C2646" s="3">
        <v>-515.4</v>
      </c>
      <c r="D2646" s="3">
        <v>-0.2375</v>
      </c>
      <c r="E2646" s="3">
        <v>0.9382</v>
      </c>
      <c r="F2646" s="3">
        <v>-0.8336</v>
      </c>
      <c r="G2646" s="3">
        <v>-0.03</v>
      </c>
      <c r="H2646" s="2">
        <v>1</v>
      </c>
      <c r="I2646" s="3">
        <v>6.1199</v>
      </c>
      <c r="J2646" s="2">
        <v>2170</v>
      </c>
      <c r="K2646" s="2">
        <v>5</v>
      </c>
      <c r="L2646" s="2">
        <v>18</v>
      </c>
      <c r="M2646" s="2">
        <v>2</v>
      </c>
      <c r="N2646" s="2">
        <v>2</v>
      </c>
    </row>
    <row r="2647" hidden="1" spans="1:14">
      <c r="A2647" s="2">
        <v>1528</v>
      </c>
      <c r="B2647" s="3">
        <v>1</v>
      </c>
      <c r="C2647" s="3">
        <v>-500.71</v>
      </c>
      <c r="D2647" s="3">
        <v>-0.4773</v>
      </c>
      <c r="E2647" s="3">
        <v>0.8559</v>
      </c>
      <c r="F2647" s="3">
        <v>-0.942</v>
      </c>
      <c r="G2647" s="3">
        <v>-0.0729</v>
      </c>
      <c r="H2647" s="2">
        <v>1</v>
      </c>
      <c r="I2647" s="3">
        <v>5.2992</v>
      </c>
      <c r="J2647" s="2">
        <v>1049</v>
      </c>
      <c r="K2647" s="2">
        <v>4</v>
      </c>
      <c r="L2647" s="2">
        <v>18</v>
      </c>
      <c r="M2647" s="2">
        <v>2</v>
      </c>
      <c r="N2647" s="2">
        <v>2</v>
      </c>
    </row>
    <row r="2648" hidden="1" spans="1:14">
      <c r="A2648" s="2">
        <v>1527</v>
      </c>
      <c r="B2648" s="3">
        <v>1</v>
      </c>
      <c r="C2648" s="3">
        <v>-502.69</v>
      </c>
      <c r="D2648" s="3">
        <v>-0.6924</v>
      </c>
      <c r="E2648" s="3">
        <v>0.7457</v>
      </c>
      <c r="F2648" s="3">
        <v>-0.9662</v>
      </c>
      <c r="G2648" s="3">
        <v>-0.1393</v>
      </c>
      <c r="H2648" s="2">
        <v>1</v>
      </c>
      <c r="I2648" s="3">
        <v>5.1936</v>
      </c>
      <c r="J2648" s="2">
        <v>726</v>
      </c>
      <c r="K2648" s="2">
        <v>3</v>
      </c>
      <c r="L2648" s="2">
        <v>18</v>
      </c>
      <c r="M2648" s="2">
        <v>2</v>
      </c>
      <c r="N2648" s="2">
        <v>2</v>
      </c>
    </row>
    <row r="2649" hidden="1" spans="1:14">
      <c r="A2649" s="2">
        <v>1526</v>
      </c>
      <c r="B2649" s="3">
        <v>1</v>
      </c>
      <c r="C2649" s="3">
        <v>-500.12</v>
      </c>
      <c r="D2649" s="3">
        <v>-0.6917</v>
      </c>
      <c r="E2649" s="3">
        <v>0.6818</v>
      </c>
      <c r="F2649" s="3">
        <v>-0.9759</v>
      </c>
      <c r="G2649" s="3">
        <v>-0.1823</v>
      </c>
      <c r="H2649" s="2">
        <v>1</v>
      </c>
      <c r="I2649" s="3">
        <v>5.1186</v>
      </c>
      <c r="J2649" s="2">
        <v>723</v>
      </c>
      <c r="K2649" s="2">
        <v>2</v>
      </c>
      <c r="L2649" s="2">
        <v>18</v>
      </c>
      <c r="M2649" s="2">
        <v>2</v>
      </c>
      <c r="N2649" s="2">
        <v>2</v>
      </c>
    </row>
    <row r="2650" hidden="1" spans="1:14">
      <c r="A2650" s="2">
        <v>1525</v>
      </c>
      <c r="B2650" s="3">
        <v>1</v>
      </c>
      <c r="C2650" s="3">
        <v>-520.49</v>
      </c>
      <c r="D2650" s="3">
        <v>-1.5131</v>
      </c>
      <c r="E2650" s="3">
        <v>0.8237</v>
      </c>
      <c r="F2650" s="3">
        <v>-0.7591</v>
      </c>
      <c r="G2650" s="3">
        <v>-0.0922</v>
      </c>
      <c r="H2650" s="2">
        <v>1</v>
      </c>
      <c r="I2650" s="3">
        <v>6.7589</v>
      </c>
      <c r="J2650" s="2">
        <v>344</v>
      </c>
      <c r="K2650" s="2">
        <v>8</v>
      </c>
      <c r="L2650" s="2">
        <v>17</v>
      </c>
      <c r="M2650" s="2">
        <v>2</v>
      </c>
      <c r="N2650" s="2">
        <v>2</v>
      </c>
    </row>
    <row r="2651" hidden="1" spans="1:14">
      <c r="A2651" s="2">
        <v>1524</v>
      </c>
      <c r="B2651" s="3">
        <v>1</v>
      </c>
      <c r="C2651" s="3">
        <v>-526.13</v>
      </c>
      <c r="D2651" s="3">
        <v>-0.489</v>
      </c>
      <c r="E2651" s="3">
        <v>0.9233</v>
      </c>
      <c r="F2651" s="3">
        <v>-0.7321</v>
      </c>
      <c r="G2651" s="3">
        <v>-0.0384</v>
      </c>
      <c r="H2651" s="2">
        <v>1</v>
      </c>
      <c r="I2651" s="3">
        <v>7.051</v>
      </c>
      <c r="J2651" s="2">
        <v>1076</v>
      </c>
      <c r="K2651" s="2">
        <v>7</v>
      </c>
      <c r="L2651" s="2">
        <v>17</v>
      </c>
      <c r="M2651" s="2">
        <v>2</v>
      </c>
      <c r="N2651" s="2">
        <v>2</v>
      </c>
    </row>
    <row r="2652" hidden="1" spans="1:14">
      <c r="A2652" s="2">
        <v>1523</v>
      </c>
      <c r="B2652" s="3">
        <v>1</v>
      </c>
      <c r="C2652" s="3">
        <v>-500.95</v>
      </c>
      <c r="D2652" s="3">
        <v>-0.1598</v>
      </c>
      <c r="E2652" s="3">
        <v>0.9638</v>
      </c>
      <c r="F2652" s="3">
        <v>-0.762</v>
      </c>
      <c r="G2652" s="3">
        <v>-0.0174</v>
      </c>
      <c r="H2652" s="2">
        <v>1</v>
      </c>
      <c r="I2652" s="3">
        <v>6.4755</v>
      </c>
      <c r="J2652" s="2">
        <v>3134</v>
      </c>
      <c r="K2652" s="2">
        <v>6</v>
      </c>
      <c r="L2652" s="2">
        <v>17</v>
      </c>
      <c r="M2652" s="2">
        <v>2</v>
      </c>
      <c r="N2652" s="2">
        <v>2</v>
      </c>
    </row>
    <row r="2653" hidden="1" spans="1:14">
      <c r="A2653" s="2">
        <v>1522</v>
      </c>
      <c r="B2653" s="3">
        <v>1</v>
      </c>
      <c r="C2653" s="3">
        <v>-501.46</v>
      </c>
      <c r="D2653" s="3">
        <v>-0.181</v>
      </c>
      <c r="E2653" s="3">
        <v>0.949</v>
      </c>
      <c r="F2653" s="3">
        <v>-0.7685</v>
      </c>
      <c r="G2653" s="3">
        <v>-0.025</v>
      </c>
      <c r="H2653" s="2">
        <v>1</v>
      </c>
      <c r="I2653" s="3">
        <v>6.4285</v>
      </c>
      <c r="J2653" s="2">
        <v>2771</v>
      </c>
      <c r="K2653" s="2">
        <v>5</v>
      </c>
      <c r="L2653" s="2">
        <v>17</v>
      </c>
      <c r="M2653" s="2">
        <v>2</v>
      </c>
      <c r="N2653" s="2">
        <v>2</v>
      </c>
    </row>
    <row r="2654" hidden="1" spans="1:14">
      <c r="A2654" s="2">
        <v>1521</v>
      </c>
      <c r="B2654" s="3">
        <v>1</v>
      </c>
      <c r="C2654" s="3">
        <v>-508.67</v>
      </c>
      <c r="D2654" s="3">
        <v>-0.4822</v>
      </c>
      <c r="E2654" s="3">
        <v>0.8492</v>
      </c>
      <c r="F2654" s="3">
        <v>-0.9501</v>
      </c>
      <c r="G2654" s="3">
        <v>-0.0781</v>
      </c>
      <c r="H2654" s="2">
        <v>1</v>
      </c>
      <c r="I2654" s="3">
        <v>5.3397</v>
      </c>
      <c r="J2654" s="2">
        <v>1055</v>
      </c>
      <c r="K2654" s="2">
        <v>4</v>
      </c>
      <c r="L2654" s="2">
        <v>17</v>
      </c>
      <c r="M2654" s="2">
        <v>2</v>
      </c>
      <c r="N2654" s="2">
        <v>2</v>
      </c>
    </row>
    <row r="2655" hidden="1" spans="1:14">
      <c r="A2655" s="2">
        <v>1520</v>
      </c>
      <c r="B2655" s="3">
        <v>1</v>
      </c>
      <c r="C2655" s="3">
        <v>-503.66</v>
      </c>
      <c r="D2655" s="3">
        <v>-0.6947</v>
      </c>
      <c r="E2655" s="3">
        <v>0.7366</v>
      </c>
      <c r="F2655" s="3">
        <v>-0.9693</v>
      </c>
      <c r="G2655" s="3">
        <v>-0.1474</v>
      </c>
      <c r="H2655" s="2">
        <v>1</v>
      </c>
      <c r="I2655" s="3">
        <v>5.1879</v>
      </c>
      <c r="J2655" s="2">
        <v>725</v>
      </c>
      <c r="K2655" s="2">
        <v>3</v>
      </c>
      <c r="L2655" s="2">
        <v>17</v>
      </c>
      <c r="M2655" s="2">
        <v>2</v>
      </c>
      <c r="N2655" s="2">
        <v>2</v>
      </c>
    </row>
    <row r="2656" hidden="1" spans="1:14">
      <c r="A2656" s="2">
        <v>1519</v>
      </c>
      <c r="B2656" s="3">
        <v>1</v>
      </c>
      <c r="C2656" s="3">
        <v>-502.41</v>
      </c>
      <c r="D2656" s="3">
        <v>-0.7167</v>
      </c>
      <c r="E2656" s="3">
        <v>0.662</v>
      </c>
      <c r="F2656" s="3">
        <v>-0.9781</v>
      </c>
      <c r="G2656" s="3">
        <v>-0.2</v>
      </c>
      <c r="H2656" s="2">
        <v>1</v>
      </c>
      <c r="I2656" s="3">
        <v>5.1308</v>
      </c>
      <c r="J2656" s="2">
        <v>701</v>
      </c>
      <c r="K2656" s="2">
        <v>2</v>
      </c>
      <c r="L2656" s="2">
        <v>17</v>
      </c>
      <c r="M2656" s="2">
        <v>2</v>
      </c>
      <c r="N2656" s="2">
        <v>2</v>
      </c>
    </row>
    <row r="2657" hidden="1" spans="1:14">
      <c r="A2657" s="2">
        <v>1518</v>
      </c>
      <c r="B2657" s="3">
        <v>1</v>
      </c>
      <c r="C2657" s="3">
        <v>-519.67</v>
      </c>
      <c r="D2657" s="3">
        <v>-1.5063</v>
      </c>
      <c r="E2657" s="3">
        <v>0.8177</v>
      </c>
      <c r="F2657" s="3">
        <v>-0.7862</v>
      </c>
      <c r="G2657" s="3">
        <v>-0.0973</v>
      </c>
      <c r="H2657" s="2">
        <v>1</v>
      </c>
      <c r="I2657" s="3">
        <v>6.5244</v>
      </c>
      <c r="J2657" s="2">
        <v>345</v>
      </c>
      <c r="K2657" s="2">
        <v>8</v>
      </c>
      <c r="L2657" s="2">
        <v>16</v>
      </c>
      <c r="M2657" s="2">
        <v>2</v>
      </c>
      <c r="N2657" s="2">
        <v>2</v>
      </c>
    </row>
    <row r="2658" hidden="1" spans="1:14">
      <c r="A2658" s="2">
        <v>1517</v>
      </c>
      <c r="B2658" s="3">
        <v>1</v>
      </c>
      <c r="C2658" s="3">
        <v>-506.92</v>
      </c>
      <c r="D2658" s="3">
        <v>-0.4348</v>
      </c>
      <c r="E2658" s="3">
        <v>0.9286</v>
      </c>
      <c r="F2658" s="3">
        <v>-0.8464</v>
      </c>
      <c r="G2658" s="3">
        <v>-0.0358</v>
      </c>
      <c r="H2658" s="2">
        <v>1</v>
      </c>
      <c r="I2658" s="3">
        <v>5.9343</v>
      </c>
      <c r="J2658" s="2">
        <v>1166</v>
      </c>
      <c r="K2658" s="2">
        <v>7</v>
      </c>
      <c r="L2658" s="2">
        <v>16</v>
      </c>
      <c r="M2658" s="2">
        <v>2</v>
      </c>
      <c r="N2658" s="2">
        <v>2</v>
      </c>
    </row>
    <row r="2659" hidden="1" spans="1:14">
      <c r="A2659" s="2">
        <v>1516</v>
      </c>
      <c r="B2659" s="3">
        <v>1</v>
      </c>
      <c r="C2659" s="3">
        <v>-501.16</v>
      </c>
      <c r="D2659" s="3">
        <v>-0.2652</v>
      </c>
      <c r="E2659" s="3">
        <v>0.9416</v>
      </c>
      <c r="F2659" s="3">
        <v>-0.7657</v>
      </c>
      <c r="G2659" s="3">
        <v>-0.0291</v>
      </c>
      <c r="H2659" s="2">
        <v>1</v>
      </c>
      <c r="I2659" s="3">
        <v>6.4513</v>
      </c>
      <c r="J2659" s="2">
        <v>1890</v>
      </c>
      <c r="K2659" s="2">
        <v>6</v>
      </c>
      <c r="L2659" s="2">
        <v>16</v>
      </c>
      <c r="M2659" s="2">
        <v>2</v>
      </c>
      <c r="N2659" s="2">
        <v>2</v>
      </c>
    </row>
    <row r="2660" hidden="1" spans="1:14">
      <c r="A2660" s="2">
        <v>1515</v>
      </c>
      <c r="B2660" s="3">
        <v>1</v>
      </c>
      <c r="C2660" s="3">
        <v>-501.89</v>
      </c>
      <c r="D2660" s="3">
        <v>-0.181</v>
      </c>
      <c r="E2660" s="3">
        <v>0.9467</v>
      </c>
      <c r="F2660" s="3">
        <v>-0.903</v>
      </c>
      <c r="G2660" s="3">
        <v>-0.0263</v>
      </c>
      <c r="H2660" s="2">
        <v>1</v>
      </c>
      <c r="I2660" s="3">
        <v>5.5281</v>
      </c>
      <c r="J2660" s="2">
        <v>2773</v>
      </c>
      <c r="K2660" s="2">
        <v>5</v>
      </c>
      <c r="L2660" s="2">
        <v>16</v>
      </c>
      <c r="M2660" s="2">
        <v>2</v>
      </c>
      <c r="N2660" s="2">
        <v>2</v>
      </c>
    </row>
    <row r="2661" hidden="1" spans="1:14">
      <c r="A2661" s="2">
        <v>1514</v>
      </c>
      <c r="B2661" s="3">
        <v>1</v>
      </c>
      <c r="C2661" s="3">
        <v>-501.01</v>
      </c>
      <c r="D2661" s="3">
        <v>-0.5482</v>
      </c>
      <c r="E2661" s="3">
        <v>0.8217</v>
      </c>
      <c r="F2661" s="3">
        <v>-0.9556</v>
      </c>
      <c r="G2661" s="3">
        <v>-0.0957</v>
      </c>
      <c r="H2661" s="2">
        <v>1</v>
      </c>
      <c r="I2661" s="3">
        <v>5.2309</v>
      </c>
      <c r="J2661" s="2">
        <v>914</v>
      </c>
      <c r="K2661" s="2">
        <v>4</v>
      </c>
      <c r="L2661" s="2">
        <v>16</v>
      </c>
      <c r="M2661" s="2">
        <v>2</v>
      </c>
      <c r="N2661" s="2">
        <v>2</v>
      </c>
    </row>
    <row r="2662" hidden="1" spans="1:14">
      <c r="A2662" s="2">
        <v>1513</v>
      </c>
      <c r="B2662" s="3">
        <v>1</v>
      </c>
      <c r="C2662" s="3">
        <v>-501.81</v>
      </c>
      <c r="D2662" s="3">
        <v>-0.7423</v>
      </c>
      <c r="E2662" s="3">
        <v>0.7112</v>
      </c>
      <c r="F2662" s="3">
        <v>-0.9718</v>
      </c>
      <c r="G2662" s="3">
        <v>-0.1664</v>
      </c>
      <c r="H2662" s="2">
        <v>1</v>
      </c>
      <c r="I2662" s="3">
        <v>5.1562</v>
      </c>
      <c r="J2662" s="2">
        <v>676</v>
      </c>
      <c r="K2662" s="2">
        <v>3</v>
      </c>
      <c r="L2662" s="2">
        <v>16</v>
      </c>
      <c r="M2662" s="2">
        <v>2</v>
      </c>
      <c r="N2662" s="2">
        <v>2</v>
      </c>
    </row>
    <row r="2663" hidden="1" spans="1:14">
      <c r="A2663" s="2">
        <v>1512</v>
      </c>
      <c r="B2663" s="3">
        <v>1</v>
      </c>
      <c r="C2663" s="3">
        <v>-500.3</v>
      </c>
      <c r="D2663" s="3">
        <v>-0.7423</v>
      </c>
      <c r="E2663" s="3">
        <v>0.6413</v>
      </c>
      <c r="F2663" s="3">
        <v>-0.9801</v>
      </c>
      <c r="G2663" s="3">
        <v>-0.218</v>
      </c>
      <c r="H2663" s="2">
        <v>1</v>
      </c>
      <c r="I2663" s="3">
        <v>5.0994</v>
      </c>
      <c r="J2663" s="2">
        <v>674</v>
      </c>
      <c r="K2663" s="2">
        <v>2</v>
      </c>
      <c r="L2663" s="2">
        <v>16</v>
      </c>
      <c r="M2663" s="2">
        <v>2</v>
      </c>
      <c r="N2663" s="2">
        <v>2</v>
      </c>
    </row>
    <row r="2664" hidden="1" spans="1:14">
      <c r="A2664" s="2">
        <v>1511</v>
      </c>
      <c r="B2664" s="3">
        <v>1</v>
      </c>
      <c r="C2664" s="3">
        <v>-512.58</v>
      </c>
      <c r="D2664" s="3">
        <v>-1.4857</v>
      </c>
      <c r="E2664" s="3">
        <v>0.8126</v>
      </c>
      <c r="F2664" s="3">
        <v>-0.8042</v>
      </c>
      <c r="G2664" s="3">
        <v>-0.1017</v>
      </c>
      <c r="H2664" s="2">
        <v>1</v>
      </c>
      <c r="I2664" s="3">
        <v>6.3006</v>
      </c>
      <c r="J2664" s="2">
        <v>345</v>
      </c>
      <c r="K2664" s="2">
        <v>8</v>
      </c>
      <c r="L2664" s="2">
        <v>15</v>
      </c>
      <c r="M2664" s="2">
        <v>2</v>
      </c>
      <c r="N2664" s="2">
        <v>2</v>
      </c>
    </row>
    <row r="2665" hidden="1" spans="1:14">
      <c r="A2665" s="2">
        <v>1510</v>
      </c>
      <c r="B2665" s="3">
        <v>1</v>
      </c>
      <c r="C2665" s="3">
        <v>-505.51</v>
      </c>
      <c r="D2665" s="3">
        <v>-0.1564</v>
      </c>
      <c r="E2665" s="3">
        <v>0.9693</v>
      </c>
      <c r="F2665" s="3">
        <v>-0.7976</v>
      </c>
      <c r="G2665" s="3">
        <v>-0.015</v>
      </c>
      <c r="H2665" s="2">
        <v>1</v>
      </c>
      <c r="I2665" s="3">
        <v>6.2578</v>
      </c>
      <c r="J2665" s="2">
        <v>3233</v>
      </c>
      <c r="K2665" s="2">
        <v>7</v>
      </c>
      <c r="L2665" s="2">
        <v>15</v>
      </c>
      <c r="M2665" s="2">
        <v>2</v>
      </c>
      <c r="N2665" s="2">
        <v>2</v>
      </c>
    </row>
    <row r="2666" hidden="1" spans="1:14">
      <c r="A2666" s="2">
        <v>1509</v>
      </c>
      <c r="B2666" s="3">
        <v>1</v>
      </c>
      <c r="C2666" s="3">
        <v>-502.59</v>
      </c>
      <c r="D2666" s="3">
        <v>-0.1787</v>
      </c>
      <c r="E2666" s="3">
        <v>0.9563</v>
      </c>
      <c r="F2666" s="3">
        <v>-0.6603</v>
      </c>
      <c r="G2666" s="3">
        <v>-0.0218</v>
      </c>
      <c r="H2666" s="2">
        <v>1</v>
      </c>
      <c r="I2666" s="3">
        <v>7.4293</v>
      </c>
      <c r="J2666" s="2">
        <v>2813</v>
      </c>
      <c r="K2666" s="2">
        <v>6</v>
      </c>
      <c r="L2666" s="2">
        <v>15</v>
      </c>
      <c r="M2666" s="2">
        <v>2</v>
      </c>
      <c r="N2666" s="2">
        <v>2</v>
      </c>
    </row>
    <row r="2667" hidden="1" spans="1:14">
      <c r="A2667" s="2">
        <v>1508</v>
      </c>
      <c r="B2667" s="3">
        <v>1</v>
      </c>
      <c r="C2667" s="3">
        <v>-501.96</v>
      </c>
      <c r="D2667" s="3">
        <v>-0.2174</v>
      </c>
      <c r="E2667" s="3">
        <v>0.9349</v>
      </c>
      <c r="F2667" s="3">
        <v>-0.9048</v>
      </c>
      <c r="G2667" s="3">
        <v>-0.0329</v>
      </c>
      <c r="H2667" s="2">
        <v>1</v>
      </c>
      <c r="I2667" s="3">
        <v>5.5186</v>
      </c>
      <c r="J2667" s="2">
        <v>2309</v>
      </c>
      <c r="K2667" s="2">
        <v>5</v>
      </c>
      <c r="L2667" s="2">
        <v>15</v>
      </c>
      <c r="M2667" s="2">
        <v>2</v>
      </c>
      <c r="N2667" s="2">
        <v>2</v>
      </c>
    </row>
    <row r="2668" hidden="1" spans="1:14">
      <c r="A2668" s="2">
        <v>1507</v>
      </c>
      <c r="B2668" s="3">
        <v>1</v>
      </c>
      <c r="C2668" s="3">
        <v>-500.74</v>
      </c>
      <c r="D2668" s="3">
        <v>-0.4755</v>
      </c>
      <c r="E2668" s="3">
        <v>0.8382</v>
      </c>
      <c r="F2668" s="3">
        <v>-0.9615</v>
      </c>
      <c r="G2668" s="3">
        <v>-0.0864</v>
      </c>
      <c r="H2668" s="2">
        <v>1</v>
      </c>
      <c r="I2668" s="3">
        <v>5.1974</v>
      </c>
      <c r="J2668" s="2">
        <v>1053</v>
      </c>
      <c r="K2668" s="2">
        <v>4</v>
      </c>
      <c r="L2668" s="2">
        <v>15</v>
      </c>
      <c r="M2668" s="2">
        <v>2</v>
      </c>
      <c r="N2668" s="2">
        <v>2</v>
      </c>
    </row>
    <row r="2669" hidden="1" spans="1:14">
      <c r="A2669" s="2">
        <v>1506</v>
      </c>
      <c r="B2669" s="3">
        <v>1</v>
      </c>
      <c r="C2669" s="3">
        <v>-500.28</v>
      </c>
      <c r="D2669" s="3">
        <v>-0.864</v>
      </c>
      <c r="E2669" s="3">
        <v>0.6605</v>
      </c>
      <c r="F2669" s="3">
        <v>-0.974</v>
      </c>
      <c r="G2669" s="3">
        <v>-0.2055</v>
      </c>
      <c r="H2669" s="2">
        <v>1</v>
      </c>
      <c r="I2669" s="3">
        <v>5.1297</v>
      </c>
      <c r="J2669" s="2">
        <v>579</v>
      </c>
      <c r="K2669" s="2">
        <v>3</v>
      </c>
      <c r="L2669" s="2">
        <v>15</v>
      </c>
      <c r="M2669" s="2">
        <v>2</v>
      </c>
      <c r="N2669" s="2">
        <v>2</v>
      </c>
    </row>
    <row r="2670" hidden="1" spans="1:14">
      <c r="A2670" s="2">
        <v>1505</v>
      </c>
      <c r="B2670" s="3">
        <v>1</v>
      </c>
      <c r="C2670" s="3">
        <v>-502.11</v>
      </c>
      <c r="D2670" s="3">
        <v>-0.7384</v>
      </c>
      <c r="E2670" s="3">
        <v>0.6312</v>
      </c>
      <c r="F2670" s="3">
        <v>-0.9767</v>
      </c>
      <c r="G2670" s="3">
        <v>-0.2285</v>
      </c>
      <c r="H2670" s="2">
        <v>1</v>
      </c>
      <c r="I2670" s="3">
        <v>5.136</v>
      </c>
      <c r="J2670" s="2">
        <v>680</v>
      </c>
      <c r="K2670" s="2">
        <v>2</v>
      </c>
      <c r="L2670" s="2">
        <v>15</v>
      </c>
      <c r="M2670" s="2">
        <v>2</v>
      </c>
      <c r="N2670" s="2">
        <v>2</v>
      </c>
    </row>
    <row r="2671" hidden="1" spans="1:14">
      <c r="A2671" s="2">
        <v>1504</v>
      </c>
      <c r="B2671" s="3">
        <v>1</v>
      </c>
      <c r="C2671" s="3">
        <v>-527.74</v>
      </c>
      <c r="D2671" s="3">
        <v>-1.5341</v>
      </c>
      <c r="E2671" s="3">
        <v>0.7987</v>
      </c>
      <c r="F2671" s="3">
        <v>-0.8277</v>
      </c>
      <c r="G2671" s="3">
        <v>-0.111</v>
      </c>
      <c r="H2671" s="2">
        <v>1</v>
      </c>
      <c r="I2671" s="3">
        <v>6.3107</v>
      </c>
      <c r="J2671" s="2">
        <v>344</v>
      </c>
      <c r="K2671" s="2">
        <v>8</v>
      </c>
      <c r="L2671" s="2">
        <v>14</v>
      </c>
      <c r="M2671" s="2">
        <v>2</v>
      </c>
      <c r="N2671" s="2">
        <v>2</v>
      </c>
    </row>
    <row r="2672" hidden="1" spans="1:14">
      <c r="A2672" s="2">
        <v>1503</v>
      </c>
      <c r="B2672" s="3">
        <v>1</v>
      </c>
      <c r="C2672" s="3">
        <v>-524.02</v>
      </c>
      <c r="D2672" s="3">
        <v>-0.2271</v>
      </c>
      <c r="E2672" s="3">
        <v>0.9552</v>
      </c>
      <c r="F2672" s="3">
        <v>-0.8219</v>
      </c>
      <c r="G2672" s="3">
        <v>-0.0224</v>
      </c>
      <c r="H2672" s="2">
        <v>1</v>
      </c>
      <c r="I2672" s="3">
        <v>6.3038</v>
      </c>
      <c r="J2672" s="2">
        <v>2307</v>
      </c>
      <c r="K2672" s="2">
        <v>7</v>
      </c>
      <c r="L2672" s="2">
        <v>14</v>
      </c>
      <c r="M2672" s="2">
        <v>2</v>
      </c>
      <c r="N2672" s="2">
        <v>2</v>
      </c>
    </row>
    <row r="2673" hidden="1" spans="1:14">
      <c r="A2673" s="2">
        <v>1502</v>
      </c>
      <c r="B2673" s="3">
        <v>1</v>
      </c>
      <c r="C2673" s="3">
        <v>-500.49</v>
      </c>
      <c r="D2673" s="3">
        <v>-0.264</v>
      </c>
      <c r="E2673" s="3">
        <v>0.936</v>
      </c>
      <c r="F2673" s="3">
        <v>-0.7986</v>
      </c>
      <c r="G2673" s="3">
        <v>-0.0326</v>
      </c>
      <c r="H2673" s="2">
        <v>1</v>
      </c>
      <c r="I2673" s="3">
        <v>6.191</v>
      </c>
      <c r="J2673" s="2">
        <v>1896</v>
      </c>
      <c r="K2673" s="2">
        <v>6</v>
      </c>
      <c r="L2673" s="2">
        <v>14</v>
      </c>
      <c r="M2673" s="2">
        <v>2</v>
      </c>
      <c r="N2673" s="2">
        <v>2</v>
      </c>
    </row>
    <row r="2674" hidden="1" spans="1:14">
      <c r="A2674" s="2">
        <v>1501</v>
      </c>
      <c r="B2674" s="3">
        <v>1</v>
      </c>
      <c r="C2674" s="3">
        <v>-502.93</v>
      </c>
      <c r="D2674" s="3">
        <v>-0.2596</v>
      </c>
      <c r="E2674" s="3">
        <v>0.9205</v>
      </c>
      <c r="F2674" s="3">
        <v>-0.9291</v>
      </c>
      <c r="G2674" s="3">
        <v>-0.0408</v>
      </c>
      <c r="H2674" s="2">
        <v>1</v>
      </c>
      <c r="I2674" s="3">
        <v>5.3926</v>
      </c>
      <c r="J2674" s="2">
        <v>1937</v>
      </c>
      <c r="K2674" s="2">
        <v>5</v>
      </c>
      <c r="L2674" s="2">
        <v>14</v>
      </c>
      <c r="M2674" s="2">
        <v>2</v>
      </c>
      <c r="N2674" s="2">
        <v>2</v>
      </c>
    </row>
    <row r="2675" hidden="1" spans="1:14">
      <c r="A2675" s="2">
        <v>1500</v>
      </c>
      <c r="B2675" s="3">
        <v>1</v>
      </c>
      <c r="C2675" s="3">
        <v>-503.33</v>
      </c>
      <c r="D2675" s="3">
        <v>-0.7242</v>
      </c>
      <c r="E2675" s="3">
        <v>0.7527</v>
      </c>
      <c r="F2675" s="3">
        <v>-0.9669</v>
      </c>
      <c r="G2675" s="3">
        <v>-0.1407</v>
      </c>
      <c r="H2675" s="2">
        <v>1</v>
      </c>
      <c r="I2675" s="3">
        <v>5.1965</v>
      </c>
      <c r="J2675" s="2">
        <v>695</v>
      </c>
      <c r="K2675" s="2">
        <v>4</v>
      </c>
      <c r="L2675" s="2">
        <v>14</v>
      </c>
      <c r="M2675" s="2">
        <v>2</v>
      </c>
      <c r="N2675" s="2">
        <v>2</v>
      </c>
    </row>
    <row r="2676" hidden="1" spans="1:14">
      <c r="A2676" s="2">
        <v>1499</v>
      </c>
      <c r="B2676" s="3">
        <v>1</v>
      </c>
      <c r="C2676" s="3">
        <v>-502.02</v>
      </c>
      <c r="D2676" s="3">
        <v>-1.0061</v>
      </c>
      <c r="E2676" s="3">
        <v>0.6043</v>
      </c>
      <c r="F2676" s="3">
        <v>-0.9762</v>
      </c>
      <c r="G2676" s="3">
        <v>-0.252</v>
      </c>
      <c r="H2676" s="2">
        <v>1</v>
      </c>
      <c r="I2676" s="3">
        <v>5.1362</v>
      </c>
      <c r="J2676" s="2">
        <v>499</v>
      </c>
      <c r="K2676" s="2">
        <v>3</v>
      </c>
      <c r="L2676" s="2">
        <v>14</v>
      </c>
      <c r="M2676" s="2">
        <v>2</v>
      </c>
      <c r="N2676" s="2">
        <v>2</v>
      </c>
    </row>
    <row r="2677" hidden="1" spans="1:14">
      <c r="A2677" s="2">
        <v>1498</v>
      </c>
      <c r="B2677" s="3">
        <v>1</v>
      </c>
      <c r="C2677" s="3">
        <v>-500.99</v>
      </c>
      <c r="D2677" s="3">
        <v>-0.8743</v>
      </c>
      <c r="E2677" s="3">
        <v>0.5646</v>
      </c>
      <c r="F2677" s="3">
        <v>-0.9833</v>
      </c>
      <c r="G2677" s="3">
        <v>-0.2875</v>
      </c>
      <c r="H2677" s="2">
        <v>1</v>
      </c>
      <c r="I2677" s="3">
        <v>5.0909</v>
      </c>
      <c r="J2677" s="2">
        <v>573</v>
      </c>
      <c r="K2677" s="2">
        <v>2</v>
      </c>
      <c r="L2677" s="2">
        <v>14</v>
      </c>
      <c r="M2677" s="2">
        <v>2</v>
      </c>
      <c r="N2677" s="2">
        <v>2</v>
      </c>
    </row>
    <row r="2678" hidden="1" spans="1:14">
      <c r="A2678" s="2">
        <v>1497</v>
      </c>
      <c r="B2678" s="3">
        <v>1</v>
      </c>
      <c r="C2678" s="3">
        <v>-507.52</v>
      </c>
      <c r="D2678" s="3">
        <v>-0.4452</v>
      </c>
      <c r="E2678" s="3">
        <v>0.9333</v>
      </c>
      <c r="F2678" s="3">
        <v>-0.8494</v>
      </c>
      <c r="G2678" s="3">
        <v>-0.0339</v>
      </c>
      <c r="H2678" s="2">
        <v>1</v>
      </c>
      <c r="I2678" s="3">
        <v>5.9218</v>
      </c>
      <c r="J2678" s="2">
        <v>1140</v>
      </c>
      <c r="K2678" s="2">
        <v>8</v>
      </c>
      <c r="L2678" s="2">
        <v>13</v>
      </c>
      <c r="M2678" s="2">
        <v>2</v>
      </c>
      <c r="N2678" s="2">
        <v>2</v>
      </c>
    </row>
    <row r="2679" hidden="1" spans="1:14">
      <c r="A2679" s="2">
        <v>1496</v>
      </c>
      <c r="B2679" s="3">
        <v>1</v>
      </c>
      <c r="C2679" s="3">
        <v>-515.83</v>
      </c>
      <c r="D2679" s="3">
        <v>-0.1594</v>
      </c>
      <c r="E2679" s="3">
        <v>0.9653</v>
      </c>
      <c r="F2679" s="3">
        <v>-0.672</v>
      </c>
      <c r="G2679" s="3">
        <v>-0.0173</v>
      </c>
      <c r="H2679" s="2">
        <v>1</v>
      </c>
      <c r="I2679" s="3">
        <v>7.4875</v>
      </c>
      <c r="J2679" s="2">
        <v>3236</v>
      </c>
      <c r="K2679" s="2">
        <v>7</v>
      </c>
      <c r="L2679" s="2">
        <v>13</v>
      </c>
      <c r="M2679" s="2">
        <v>2</v>
      </c>
      <c r="N2679" s="2">
        <v>2</v>
      </c>
    </row>
    <row r="2680" hidden="1" spans="1:14">
      <c r="A2680" s="2">
        <v>1495</v>
      </c>
      <c r="B2680" s="3">
        <v>1</v>
      </c>
      <c r="C2680" s="3">
        <v>-512.34</v>
      </c>
      <c r="D2680" s="3">
        <v>-0.3032</v>
      </c>
      <c r="E2680" s="3">
        <v>0.9239</v>
      </c>
      <c r="F2680" s="3">
        <v>-0.7918</v>
      </c>
      <c r="G2680" s="3">
        <v>-0.0394</v>
      </c>
      <c r="H2680" s="2">
        <v>1</v>
      </c>
      <c r="I2680" s="3">
        <v>6.3846</v>
      </c>
      <c r="J2680" s="2">
        <v>1690</v>
      </c>
      <c r="K2680" s="2">
        <v>6</v>
      </c>
      <c r="L2680" s="2">
        <v>13</v>
      </c>
      <c r="M2680" s="2">
        <v>2</v>
      </c>
      <c r="N2680" s="2">
        <v>2</v>
      </c>
    </row>
    <row r="2681" hidden="1" spans="1:14">
      <c r="A2681" s="2">
        <v>1494</v>
      </c>
      <c r="B2681" s="3">
        <v>1</v>
      </c>
      <c r="C2681" s="3">
        <v>-503.62</v>
      </c>
      <c r="D2681" s="3">
        <v>-0.26</v>
      </c>
      <c r="E2681" s="3">
        <v>0.9164</v>
      </c>
      <c r="F2681" s="3">
        <v>-0.9516</v>
      </c>
      <c r="G2681" s="3">
        <v>-0.0433</v>
      </c>
      <c r="H2681" s="2">
        <v>1</v>
      </c>
      <c r="I2681" s="3">
        <v>5.2786</v>
      </c>
      <c r="J2681" s="2">
        <v>1937</v>
      </c>
      <c r="K2681" s="2">
        <v>5</v>
      </c>
      <c r="L2681" s="2">
        <v>13</v>
      </c>
      <c r="M2681" s="2">
        <v>2</v>
      </c>
      <c r="N2681" s="2">
        <v>2</v>
      </c>
    </row>
    <row r="2682" hidden="1" spans="1:14">
      <c r="A2682" s="2">
        <v>1493</v>
      </c>
      <c r="B2682" s="3">
        <v>1</v>
      </c>
      <c r="C2682" s="3">
        <v>-502.76</v>
      </c>
      <c r="D2682" s="3">
        <v>-0.7361</v>
      </c>
      <c r="E2682" s="3">
        <v>0.739</v>
      </c>
      <c r="F2682" s="3">
        <v>-0.9581</v>
      </c>
      <c r="G2682" s="3">
        <v>-0.1503</v>
      </c>
      <c r="H2682" s="2">
        <v>1</v>
      </c>
      <c r="I2682" s="3">
        <v>5.2394</v>
      </c>
      <c r="J2682" s="2">
        <v>683</v>
      </c>
      <c r="K2682" s="2">
        <v>4</v>
      </c>
      <c r="L2682" s="2">
        <v>13</v>
      </c>
      <c r="M2682" s="2">
        <v>2</v>
      </c>
      <c r="N2682" s="2">
        <v>2</v>
      </c>
    </row>
    <row r="2683" hidden="1" spans="1:14">
      <c r="A2683" s="2">
        <v>1492</v>
      </c>
      <c r="B2683" s="3">
        <v>1</v>
      </c>
      <c r="C2683" s="3">
        <v>-500.33</v>
      </c>
      <c r="D2683" s="3">
        <v>-0.981</v>
      </c>
      <c r="E2683" s="3">
        <v>0.5992</v>
      </c>
      <c r="F2683" s="3">
        <v>-0.9769</v>
      </c>
      <c r="G2683" s="3">
        <v>-0.2574</v>
      </c>
      <c r="H2683" s="2">
        <v>1</v>
      </c>
      <c r="I2683" s="3">
        <v>5.1157</v>
      </c>
      <c r="J2683" s="2">
        <v>510</v>
      </c>
      <c r="K2683" s="2">
        <v>3</v>
      </c>
      <c r="L2683" s="2">
        <v>13</v>
      </c>
      <c r="M2683" s="2">
        <v>2</v>
      </c>
      <c r="N2683" s="2">
        <v>2</v>
      </c>
    </row>
    <row r="2684" hidden="1" spans="1:14">
      <c r="A2684" s="2">
        <v>1491</v>
      </c>
      <c r="B2684" s="3">
        <v>1</v>
      </c>
      <c r="C2684" s="3">
        <v>-500.38</v>
      </c>
      <c r="D2684" s="3">
        <v>-0.7369</v>
      </c>
      <c r="E2684" s="3">
        <v>0.6061</v>
      </c>
      <c r="F2684" s="3">
        <v>-0.9817</v>
      </c>
      <c r="G2684" s="3">
        <v>-0.251</v>
      </c>
      <c r="H2684" s="2">
        <v>1</v>
      </c>
      <c r="I2684" s="3">
        <v>5.0933</v>
      </c>
      <c r="J2684" s="2">
        <v>679</v>
      </c>
      <c r="K2684" s="2">
        <v>2</v>
      </c>
      <c r="L2684" s="2">
        <v>13</v>
      </c>
      <c r="M2684" s="2">
        <v>2</v>
      </c>
      <c r="N2684" s="2">
        <v>2</v>
      </c>
    </row>
    <row r="2685" hidden="1" spans="1:14">
      <c r="A2685" s="2">
        <v>1490</v>
      </c>
      <c r="B2685" s="3">
        <v>1</v>
      </c>
      <c r="C2685" s="3">
        <v>-505.35</v>
      </c>
      <c r="D2685" s="3">
        <v>-0.4014</v>
      </c>
      <c r="E2685" s="3">
        <v>0.937</v>
      </c>
      <c r="F2685" s="3">
        <v>-0.863</v>
      </c>
      <c r="G2685" s="3">
        <v>-0.032</v>
      </c>
      <c r="H2685" s="2">
        <v>1</v>
      </c>
      <c r="I2685" s="3">
        <v>5.8088</v>
      </c>
      <c r="J2685" s="2">
        <v>1259</v>
      </c>
      <c r="K2685" s="2">
        <v>8</v>
      </c>
      <c r="L2685" s="2">
        <v>12</v>
      </c>
      <c r="M2685" s="2">
        <v>2</v>
      </c>
      <c r="N2685" s="2">
        <v>2</v>
      </c>
    </row>
    <row r="2686" hidden="1" spans="1:14">
      <c r="A2686" s="2">
        <v>1489</v>
      </c>
      <c r="B2686" s="3">
        <v>1</v>
      </c>
      <c r="C2686" s="3">
        <v>-506.75</v>
      </c>
      <c r="D2686" s="3">
        <v>-0.2677</v>
      </c>
      <c r="E2686" s="3">
        <v>0.9437</v>
      </c>
      <c r="F2686" s="3">
        <v>-0.8023</v>
      </c>
      <c r="G2686" s="3">
        <v>-0.0287</v>
      </c>
      <c r="H2686" s="2">
        <v>1</v>
      </c>
      <c r="I2686" s="3">
        <v>6.238</v>
      </c>
      <c r="J2686" s="2">
        <v>1893</v>
      </c>
      <c r="K2686" s="2">
        <v>7</v>
      </c>
      <c r="L2686" s="2">
        <v>12</v>
      </c>
      <c r="M2686" s="2">
        <v>2</v>
      </c>
      <c r="N2686" s="2">
        <v>2</v>
      </c>
    </row>
    <row r="2687" hidden="1" spans="1:14">
      <c r="A2687" s="2">
        <v>1488</v>
      </c>
      <c r="B2687" s="3">
        <v>1</v>
      </c>
      <c r="C2687" s="3">
        <v>-507.98</v>
      </c>
      <c r="D2687" s="3">
        <v>-0.1806</v>
      </c>
      <c r="E2687" s="3">
        <v>0.949</v>
      </c>
      <c r="F2687" s="3">
        <v>-0.8429</v>
      </c>
      <c r="G2687" s="3">
        <v>-0.0256</v>
      </c>
      <c r="H2687" s="2">
        <v>1</v>
      </c>
      <c r="I2687" s="3">
        <v>5.9698</v>
      </c>
      <c r="J2687" s="2">
        <v>2813</v>
      </c>
      <c r="K2687" s="2">
        <v>6</v>
      </c>
      <c r="L2687" s="2">
        <v>12</v>
      </c>
      <c r="M2687" s="2">
        <v>2</v>
      </c>
      <c r="N2687" s="2">
        <v>2</v>
      </c>
    </row>
    <row r="2688" hidden="1" spans="1:14">
      <c r="A2688" s="2">
        <v>1487</v>
      </c>
      <c r="B2688" s="3">
        <v>1</v>
      </c>
      <c r="C2688" s="3">
        <v>-500.3</v>
      </c>
      <c r="D2688" s="3">
        <v>-0.2719</v>
      </c>
      <c r="E2688" s="3">
        <v>0.9096</v>
      </c>
      <c r="F2688" s="3">
        <v>-0.9474</v>
      </c>
      <c r="G2688" s="3">
        <v>-0.0467</v>
      </c>
      <c r="H2688" s="2">
        <v>1</v>
      </c>
      <c r="I2688" s="3">
        <v>5.2697</v>
      </c>
      <c r="J2688" s="2">
        <v>1840</v>
      </c>
      <c r="K2688" s="2">
        <v>5</v>
      </c>
      <c r="L2688" s="2">
        <v>12</v>
      </c>
      <c r="M2688" s="2">
        <v>2</v>
      </c>
      <c r="N2688" s="2">
        <v>2</v>
      </c>
    </row>
    <row r="2689" hidden="1" spans="1:14">
      <c r="A2689" s="2">
        <v>1486</v>
      </c>
      <c r="B2689" s="3">
        <v>1</v>
      </c>
      <c r="C2689" s="3">
        <v>-504.2</v>
      </c>
      <c r="D2689" s="3">
        <v>-0.7878</v>
      </c>
      <c r="E2689" s="3">
        <v>0.7148</v>
      </c>
      <c r="F2689" s="3">
        <v>-0.9743</v>
      </c>
      <c r="G2689" s="3">
        <v>-0.1668</v>
      </c>
      <c r="H2689" s="2">
        <v>1</v>
      </c>
      <c r="I2689" s="3">
        <v>5.1683</v>
      </c>
      <c r="J2689" s="2">
        <v>640</v>
      </c>
      <c r="K2689" s="2">
        <v>4</v>
      </c>
      <c r="L2689" s="2">
        <v>12</v>
      </c>
      <c r="M2689" s="2">
        <v>2</v>
      </c>
      <c r="N2689" s="2">
        <v>2</v>
      </c>
    </row>
    <row r="2690" hidden="1" spans="1:14">
      <c r="A2690" s="2">
        <v>1485</v>
      </c>
      <c r="B2690" s="3">
        <v>1</v>
      </c>
      <c r="C2690" s="3">
        <v>-502.6</v>
      </c>
      <c r="D2690" s="3">
        <v>-1.0342</v>
      </c>
      <c r="E2690" s="3">
        <v>0.5725</v>
      </c>
      <c r="F2690" s="3">
        <v>-0.9795</v>
      </c>
      <c r="G2690" s="3">
        <v>-0.281</v>
      </c>
      <c r="H2690" s="2">
        <v>1</v>
      </c>
      <c r="I2690" s="3">
        <v>5.1259</v>
      </c>
      <c r="J2690" s="2">
        <v>486</v>
      </c>
      <c r="K2690" s="2">
        <v>3</v>
      </c>
      <c r="L2690" s="2">
        <v>12</v>
      </c>
      <c r="M2690" s="2">
        <v>2</v>
      </c>
      <c r="N2690" s="2">
        <v>2</v>
      </c>
    </row>
    <row r="2691" hidden="1" spans="1:14">
      <c r="A2691" s="2">
        <v>1484</v>
      </c>
      <c r="B2691" s="3">
        <v>1</v>
      </c>
      <c r="C2691" s="3">
        <v>-500.11</v>
      </c>
      <c r="D2691" s="3">
        <v>-0.7566</v>
      </c>
      <c r="E2691" s="3">
        <v>0.5875</v>
      </c>
      <c r="F2691" s="3">
        <v>-0.9858</v>
      </c>
      <c r="G2691" s="3">
        <v>-0.2672</v>
      </c>
      <c r="H2691" s="2">
        <v>1</v>
      </c>
      <c r="I2691" s="3">
        <v>5.0696</v>
      </c>
      <c r="J2691" s="2">
        <v>661</v>
      </c>
      <c r="K2691" s="2">
        <v>2</v>
      </c>
      <c r="L2691" s="2">
        <v>12</v>
      </c>
      <c r="M2691" s="2">
        <v>2</v>
      </c>
      <c r="N2691" s="2">
        <v>2</v>
      </c>
    </row>
    <row r="2692" hidden="1" spans="1:14">
      <c r="A2692" s="2">
        <v>1483</v>
      </c>
      <c r="B2692" s="3">
        <v>1</v>
      </c>
      <c r="C2692" s="3">
        <v>-508.77</v>
      </c>
      <c r="D2692" s="3">
        <v>-0.4041</v>
      </c>
      <c r="E2692" s="3">
        <v>0.934</v>
      </c>
      <c r="F2692" s="3">
        <v>-0.7917</v>
      </c>
      <c r="G2692" s="3">
        <v>-0.0338</v>
      </c>
      <c r="H2692" s="2">
        <v>1</v>
      </c>
      <c r="I2692" s="3">
        <v>6.3418</v>
      </c>
      <c r="J2692" s="2">
        <v>1259</v>
      </c>
      <c r="K2692" s="2">
        <v>8</v>
      </c>
      <c r="L2692" s="2">
        <v>11</v>
      </c>
      <c r="M2692" s="2">
        <v>2</v>
      </c>
      <c r="N2692" s="2">
        <v>2</v>
      </c>
    </row>
    <row r="2693" hidden="1" spans="1:14">
      <c r="A2693" s="2">
        <v>1482</v>
      </c>
      <c r="B2693" s="3">
        <v>1</v>
      </c>
      <c r="C2693" s="3">
        <v>-507.37</v>
      </c>
      <c r="D2693" s="3">
        <v>-0.4333</v>
      </c>
      <c r="E2693" s="3">
        <v>0.911</v>
      </c>
      <c r="F2693" s="3">
        <v>-0.8008</v>
      </c>
      <c r="G2693" s="3">
        <v>-0.0466</v>
      </c>
      <c r="H2693" s="2">
        <v>1</v>
      </c>
      <c r="I2693" s="3">
        <v>6.2604</v>
      </c>
      <c r="J2693" s="2">
        <v>1171</v>
      </c>
      <c r="K2693" s="2">
        <v>7</v>
      </c>
      <c r="L2693" s="2">
        <v>11</v>
      </c>
      <c r="M2693" s="2">
        <v>2</v>
      </c>
      <c r="N2693" s="2">
        <v>2</v>
      </c>
    </row>
    <row r="2694" hidden="1" spans="1:14">
      <c r="A2694" s="2">
        <v>1481</v>
      </c>
      <c r="B2694" s="3">
        <v>1</v>
      </c>
      <c r="C2694" s="3">
        <v>-517.08</v>
      </c>
      <c r="D2694" s="3">
        <v>-0.3063</v>
      </c>
      <c r="E2694" s="3">
        <v>0.9165</v>
      </c>
      <c r="F2694" s="3">
        <v>-0.9181</v>
      </c>
      <c r="G2694" s="3">
        <v>-0.0434</v>
      </c>
      <c r="H2694" s="2">
        <v>1</v>
      </c>
      <c r="I2694" s="3">
        <v>5.606</v>
      </c>
      <c r="J2694" s="2">
        <v>1688</v>
      </c>
      <c r="K2694" s="2">
        <v>6</v>
      </c>
      <c r="L2694" s="2">
        <v>11</v>
      </c>
      <c r="M2694" s="2">
        <v>2</v>
      </c>
      <c r="N2694" s="2">
        <v>2</v>
      </c>
    </row>
    <row r="2695" hidden="1" spans="1:14">
      <c r="A2695" s="2">
        <v>1480</v>
      </c>
      <c r="B2695" s="3">
        <v>1</v>
      </c>
      <c r="C2695" s="3">
        <v>-501.77</v>
      </c>
      <c r="D2695" s="3">
        <v>-0.2974</v>
      </c>
      <c r="E2695" s="3">
        <v>0.8982</v>
      </c>
      <c r="F2695" s="3">
        <v>-0.9636</v>
      </c>
      <c r="G2695" s="3">
        <v>-0.0527</v>
      </c>
      <c r="H2695" s="2">
        <v>1</v>
      </c>
      <c r="I2695" s="3">
        <v>5.1974</v>
      </c>
      <c r="J2695" s="2">
        <v>1687</v>
      </c>
      <c r="K2695" s="2">
        <v>5</v>
      </c>
      <c r="L2695" s="2">
        <v>11</v>
      </c>
      <c r="M2695" s="2">
        <v>2</v>
      </c>
      <c r="N2695" s="2">
        <v>2</v>
      </c>
    </row>
    <row r="2696" hidden="1" spans="1:14">
      <c r="A2696" s="2">
        <v>1479</v>
      </c>
      <c r="B2696" s="3">
        <v>1</v>
      </c>
      <c r="C2696" s="3">
        <v>-501.54</v>
      </c>
      <c r="D2696" s="3">
        <v>-0.9392</v>
      </c>
      <c r="E2696" s="3">
        <v>0.6619</v>
      </c>
      <c r="F2696" s="3">
        <v>-0.9771</v>
      </c>
      <c r="G2696" s="3">
        <v>-0.2052</v>
      </c>
      <c r="H2696" s="2">
        <v>1</v>
      </c>
      <c r="I2696" s="3">
        <v>5.127</v>
      </c>
      <c r="J2696" s="2">
        <v>534</v>
      </c>
      <c r="K2696" s="2">
        <v>4</v>
      </c>
      <c r="L2696" s="2">
        <v>11</v>
      </c>
      <c r="M2696" s="2">
        <v>2</v>
      </c>
      <c r="N2696" s="2">
        <v>2</v>
      </c>
    </row>
    <row r="2697" hidden="1" spans="1:14">
      <c r="A2697" s="2">
        <v>1478</v>
      </c>
      <c r="B2697" s="3">
        <v>1</v>
      </c>
      <c r="C2697" s="3">
        <v>-502.57</v>
      </c>
      <c r="D2697" s="3">
        <v>-1.0092</v>
      </c>
      <c r="E2697" s="3">
        <v>0.569</v>
      </c>
      <c r="F2697" s="3">
        <v>-0.981</v>
      </c>
      <c r="G2697" s="3">
        <v>-0.2838</v>
      </c>
      <c r="H2697" s="2">
        <v>1</v>
      </c>
      <c r="I2697" s="3">
        <v>5.118</v>
      </c>
      <c r="J2697" s="2">
        <v>498</v>
      </c>
      <c r="K2697" s="2">
        <v>3</v>
      </c>
      <c r="L2697" s="2">
        <v>11</v>
      </c>
      <c r="M2697" s="2">
        <v>2</v>
      </c>
      <c r="N2697" s="2">
        <v>2</v>
      </c>
    </row>
    <row r="2698" hidden="1" spans="1:14">
      <c r="A2698" s="2">
        <v>1477</v>
      </c>
      <c r="B2698" s="3">
        <v>1</v>
      </c>
      <c r="C2698" s="3">
        <v>-502.06</v>
      </c>
      <c r="D2698" s="3">
        <v>-0.7362</v>
      </c>
      <c r="E2698" s="3">
        <v>0.5853</v>
      </c>
      <c r="F2698" s="3">
        <v>-0.9865</v>
      </c>
      <c r="G2698" s="3">
        <v>-0.2686</v>
      </c>
      <c r="H2698" s="2">
        <v>1</v>
      </c>
      <c r="I2698" s="3">
        <v>5.0858</v>
      </c>
      <c r="J2698" s="2">
        <v>682</v>
      </c>
      <c r="K2698" s="2">
        <v>2</v>
      </c>
      <c r="L2698" s="2">
        <v>11</v>
      </c>
      <c r="M2698" s="2">
        <v>2</v>
      </c>
      <c r="N2698" s="2">
        <v>2</v>
      </c>
    </row>
    <row r="2699" hidden="1" spans="1:14">
      <c r="A2699" s="2">
        <v>1476</v>
      </c>
      <c r="B2699" s="3">
        <v>1</v>
      </c>
      <c r="C2699" s="3">
        <v>-504.54</v>
      </c>
      <c r="D2699" s="3">
        <v>-0.4007</v>
      </c>
      <c r="E2699" s="3">
        <v>0.9306</v>
      </c>
      <c r="F2699" s="3">
        <v>-0.703</v>
      </c>
      <c r="G2699" s="3">
        <v>-0.0356</v>
      </c>
      <c r="H2699" s="2">
        <v>1</v>
      </c>
      <c r="I2699" s="3">
        <v>7.0272</v>
      </c>
      <c r="J2699" s="2">
        <v>1259</v>
      </c>
      <c r="K2699" s="2">
        <v>8</v>
      </c>
      <c r="L2699" s="2">
        <v>10</v>
      </c>
      <c r="M2699" s="2">
        <v>2</v>
      </c>
      <c r="N2699" s="2">
        <v>2</v>
      </c>
    </row>
    <row r="2700" hidden="1" spans="1:14">
      <c r="A2700" s="2">
        <v>1475</v>
      </c>
      <c r="B2700" s="3">
        <v>1</v>
      </c>
      <c r="C2700" s="3">
        <v>-503.71</v>
      </c>
      <c r="D2700" s="3">
        <v>-0.2988</v>
      </c>
      <c r="E2700" s="3">
        <v>0.9315</v>
      </c>
      <c r="F2700" s="3">
        <v>-0.7918</v>
      </c>
      <c r="G2700" s="3">
        <v>-0.035</v>
      </c>
      <c r="H2700" s="2">
        <v>1</v>
      </c>
      <c r="I2700" s="3">
        <v>6.2809</v>
      </c>
      <c r="J2700" s="2">
        <v>1686</v>
      </c>
      <c r="K2700" s="2">
        <v>7</v>
      </c>
      <c r="L2700" s="2">
        <v>10</v>
      </c>
      <c r="M2700" s="2">
        <v>2</v>
      </c>
      <c r="N2700" s="2">
        <v>2</v>
      </c>
    </row>
    <row r="2701" hidden="1" spans="1:14">
      <c r="A2701" s="2">
        <v>1474</v>
      </c>
      <c r="B2701" s="3">
        <v>1</v>
      </c>
      <c r="C2701" s="3">
        <v>-512.14</v>
      </c>
      <c r="D2701" s="3">
        <v>-0.3078</v>
      </c>
      <c r="E2701" s="3">
        <v>0.9114</v>
      </c>
      <c r="F2701" s="3">
        <v>-0.9622</v>
      </c>
      <c r="G2701" s="3">
        <v>-0.0459</v>
      </c>
      <c r="H2701" s="2">
        <v>1</v>
      </c>
      <c r="I2701" s="3">
        <v>5.3119</v>
      </c>
      <c r="J2701" s="2">
        <v>1664</v>
      </c>
      <c r="K2701" s="2">
        <v>6</v>
      </c>
      <c r="L2701" s="2">
        <v>10</v>
      </c>
      <c r="M2701" s="2">
        <v>2</v>
      </c>
      <c r="N2701" s="2">
        <v>2</v>
      </c>
    </row>
    <row r="2702" hidden="1" spans="1:14">
      <c r="A2702" s="2">
        <v>1473</v>
      </c>
      <c r="B2702" s="3">
        <v>1</v>
      </c>
      <c r="C2702" s="3">
        <v>-504.85</v>
      </c>
      <c r="D2702" s="3">
        <v>-0.3095</v>
      </c>
      <c r="E2702" s="3">
        <v>0.8887</v>
      </c>
      <c r="F2702" s="3">
        <v>-0.9677</v>
      </c>
      <c r="G2702" s="3">
        <v>-0.0576</v>
      </c>
      <c r="H2702" s="2">
        <v>1</v>
      </c>
      <c r="I2702" s="3">
        <v>5.208</v>
      </c>
      <c r="J2702" s="2">
        <v>1631</v>
      </c>
      <c r="K2702" s="2">
        <v>5</v>
      </c>
      <c r="L2702" s="2">
        <v>10</v>
      </c>
      <c r="M2702" s="2">
        <v>2</v>
      </c>
      <c r="N2702" s="2">
        <v>2</v>
      </c>
    </row>
    <row r="2703" hidden="1" spans="1:14">
      <c r="A2703" s="2">
        <v>1472</v>
      </c>
      <c r="B2703" s="3">
        <v>1</v>
      </c>
      <c r="C2703" s="3">
        <v>-502.12</v>
      </c>
      <c r="D2703" s="3">
        <v>-0.9474</v>
      </c>
      <c r="E2703" s="3">
        <v>0.6457</v>
      </c>
      <c r="F2703" s="3">
        <v>-0.9786</v>
      </c>
      <c r="G2703" s="3">
        <v>-0.2164</v>
      </c>
      <c r="H2703" s="2">
        <v>1</v>
      </c>
      <c r="I2703" s="3">
        <v>5.1252</v>
      </c>
      <c r="J2703" s="2">
        <v>530</v>
      </c>
      <c r="K2703" s="2">
        <v>4</v>
      </c>
      <c r="L2703" s="2">
        <v>10</v>
      </c>
      <c r="M2703" s="2">
        <v>2</v>
      </c>
      <c r="N2703" s="2">
        <v>2</v>
      </c>
    </row>
    <row r="2704" hidden="1" spans="1:14">
      <c r="A2704" s="2">
        <v>1471</v>
      </c>
      <c r="B2704" s="3">
        <v>1</v>
      </c>
      <c r="C2704" s="3">
        <v>-500.26</v>
      </c>
      <c r="D2704" s="3">
        <v>-0.9752</v>
      </c>
      <c r="E2704" s="3">
        <v>0.5642</v>
      </c>
      <c r="F2704" s="3">
        <v>-0.9833</v>
      </c>
      <c r="G2704" s="3">
        <v>-0.2869</v>
      </c>
      <c r="H2704" s="2">
        <v>1</v>
      </c>
      <c r="I2704" s="3">
        <v>5.0833</v>
      </c>
      <c r="J2704" s="2">
        <v>513</v>
      </c>
      <c r="K2704" s="2">
        <v>3</v>
      </c>
      <c r="L2704" s="2">
        <v>10</v>
      </c>
      <c r="M2704" s="2">
        <v>2</v>
      </c>
      <c r="N2704" s="2">
        <v>2</v>
      </c>
    </row>
    <row r="2705" hidden="1" spans="1:14">
      <c r="A2705" s="2">
        <v>1470</v>
      </c>
      <c r="B2705" s="3">
        <v>1</v>
      </c>
      <c r="C2705" s="3">
        <v>-501.33</v>
      </c>
      <c r="D2705" s="3">
        <v>-0.7297</v>
      </c>
      <c r="E2705" s="3">
        <v>0.5723</v>
      </c>
      <c r="F2705" s="3">
        <v>-0.9881</v>
      </c>
      <c r="G2705" s="3">
        <v>-0.2785</v>
      </c>
      <c r="H2705" s="2">
        <v>1</v>
      </c>
      <c r="I2705" s="3">
        <v>5.0705</v>
      </c>
      <c r="J2705" s="2">
        <v>687</v>
      </c>
      <c r="K2705" s="2">
        <v>2</v>
      </c>
      <c r="L2705" s="2">
        <v>10</v>
      </c>
      <c r="M2705" s="2">
        <v>2</v>
      </c>
      <c r="N2705" s="2">
        <v>2</v>
      </c>
    </row>
    <row r="2706" hidden="1" spans="1:14">
      <c r="A2706" s="2">
        <v>1469</v>
      </c>
      <c r="B2706" s="3">
        <v>1</v>
      </c>
      <c r="C2706" s="3">
        <v>-530.41</v>
      </c>
      <c r="D2706" s="3">
        <v>-0.4661</v>
      </c>
      <c r="E2706" s="3">
        <v>0.9147</v>
      </c>
      <c r="F2706" s="3">
        <v>-0.8759</v>
      </c>
      <c r="G2706" s="3">
        <v>-0.0437</v>
      </c>
      <c r="H2706" s="2">
        <v>1</v>
      </c>
      <c r="I2706" s="3">
        <v>6.0105</v>
      </c>
      <c r="J2706" s="2">
        <v>1138</v>
      </c>
      <c r="K2706" s="2">
        <v>8</v>
      </c>
      <c r="L2706" s="2">
        <v>9</v>
      </c>
      <c r="M2706" s="2">
        <v>2</v>
      </c>
      <c r="N2706" s="2">
        <v>2</v>
      </c>
    </row>
    <row r="2707" hidden="1" spans="1:14">
      <c r="A2707" s="2">
        <v>1468</v>
      </c>
      <c r="B2707" s="3">
        <v>1</v>
      </c>
      <c r="C2707" s="3">
        <v>-502.91</v>
      </c>
      <c r="D2707" s="3">
        <v>-0.3149</v>
      </c>
      <c r="E2707" s="3">
        <v>0.9237</v>
      </c>
      <c r="F2707" s="3">
        <v>-0.9114</v>
      </c>
      <c r="G2707" s="3">
        <v>-0.0389</v>
      </c>
      <c r="H2707" s="2">
        <v>1</v>
      </c>
      <c r="I2707" s="3">
        <v>5.4913</v>
      </c>
      <c r="J2707" s="2">
        <v>1597</v>
      </c>
      <c r="K2707" s="2">
        <v>7</v>
      </c>
      <c r="L2707" s="2">
        <v>9</v>
      </c>
      <c r="M2707" s="2">
        <v>2</v>
      </c>
      <c r="N2707" s="2">
        <v>2</v>
      </c>
    </row>
    <row r="2708" hidden="1" spans="1:14">
      <c r="A2708" s="2">
        <v>1467</v>
      </c>
      <c r="B2708" s="3">
        <v>1</v>
      </c>
      <c r="C2708" s="3">
        <v>-514.49</v>
      </c>
      <c r="D2708" s="3">
        <v>-0.4521</v>
      </c>
      <c r="E2708" s="3">
        <v>0.8696</v>
      </c>
      <c r="F2708" s="3">
        <v>-0.967</v>
      </c>
      <c r="G2708" s="3">
        <v>-0.0684</v>
      </c>
      <c r="H2708" s="2">
        <v>1</v>
      </c>
      <c r="I2708" s="3">
        <v>5.3111</v>
      </c>
      <c r="J2708" s="2">
        <v>1138</v>
      </c>
      <c r="K2708" s="2">
        <v>6</v>
      </c>
      <c r="L2708" s="2">
        <v>9</v>
      </c>
      <c r="M2708" s="2">
        <v>2</v>
      </c>
      <c r="N2708" s="2">
        <v>2</v>
      </c>
    </row>
    <row r="2709" hidden="1" spans="1:14">
      <c r="A2709" s="2">
        <v>1466</v>
      </c>
      <c r="B2709" s="3">
        <v>1</v>
      </c>
      <c r="C2709" s="3">
        <v>-511.27</v>
      </c>
      <c r="D2709" s="3">
        <v>-0.742</v>
      </c>
      <c r="E2709" s="3">
        <v>0.7495</v>
      </c>
      <c r="F2709" s="3">
        <v>-0.9724</v>
      </c>
      <c r="G2709" s="3">
        <v>-0.1415</v>
      </c>
      <c r="H2709" s="2">
        <v>1</v>
      </c>
      <c r="I2709" s="3">
        <v>5.2501</v>
      </c>
      <c r="J2709" s="2">
        <v>689</v>
      </c>
      <c r="K2709" s="2">
        <v>5</v>
      </c>
      <c r="L2709" s="2">
        <v>9</v>
      </c>
      <c r="M2709" s="2">
        <v>2</v>
      </c>
      <c r="N2709" s="2">
        <v>2</v>
      </c>
    </row>
    <row r="2710" hidden="1" spans="1:14">
      <c r="A2710" s="2">
        <v>1465</v>
      </c>
      <c r="B2710" s="3">
        <v>1</v>
      </c>
      <c r="C2710" s="3">
        <v>-508.72</v>
      </c>
      <c r="D2710" s="3">
        <v>-0.9562</v>
      </c>
      <c r="E2710" s="3">
        <v>0.6268</v>
      </c>
      <c r="F2710" s="3">
        <v>-0.9812</v>
      </c>
      <c r="G2710" s="3">
        <v>-0.2295</v>
      </c>
      <c r="H2710" s="2">
        <v>1</v>
      </c>
      <c r="I2710" s="3">
        <v>5.1795</v>
      </c>
      <c r="J2710" s="2">
        <v>532</v>
      </c>
      <c r="K2710" s="2">
        <v>4</v>
      </c>
      <c r="L2710" s="2">
        <v>9</v>
      </c>
      <c r="M2710" s="2">
        <v>2</v>
      </c>
      <c r="N2710" s="2">
        <v>2</v>
      </c>
    </row>
    <row r="2711" hidden="1" spans="1:14">
      <c r="A2711" s="2">
        <v>1464</v>
      </c>
      <c r="B2711" s="3">
        <v>1</v>
      </c>
      <c r="C2711" s="3">
        <v>-503.43</v>
      </c>
      <c r="D2711" s="3">
        <v>-0.9463</v>
      </c>
      <c r="E2711" s="3">
        <v>0.5561</v>
      </c>
      <c r="F2711" s="3">
        <v>-0.9849</v>
      </c>
      <c r="G2711" s="3">
        <v>-0.2917</v>
      </c>
      <c r="H2711" s="2">
        <v>1</v>
      </c>
      <c r="I2711" s="3">
        <v>5.1076</v>
      </c>
      <c r="J2711" s="2">
        <v>532</v>
      </c>
      <c r="K2711" s="2">
        <v>3</v>
      </c>
      <c r="L2711" s="2">
        <v>9</v>
      </c>
      <c r="M2711" s="2">
        <v>2</v>
      </c>
      <c r="N2711" s="2">
        <v>2</v>
      </c>
    </row>
    <row r="2712" hidden="1" spans="1:14">
      <c r="A2712" s="2">
        <v>1463</v>
      </c>
      <c r="B2712" s="3">
        <v>1</v>
      </c>
      <c r="C2712" s="3">
        <v>-501.53</v>
      </c>
      <c r="D2712" s="3">
        <v>-0.634</v>
      </c>
      <c r="E2712" s="3">
        <v>0.5987</v>
      </c>
      <c r="F2712" s="3">
        <v>-0.989</v>
      </c>
      <c r="G2712" s="3">
        <v>-0.253</v>
      </c>
      <c r="H2712" s="2">
        <v>1</v>
      </c>
      <c r="I2712" s="3">
        <v>5.0684</v>
      </c>
      <c r="J2712" s="2">
        <v>791</v>
      </c>
      <c r="K2712" s="2">
        <v>2</v>
      </c>
      <c r="L2712" s="2">
        <v>9</v>
      </c>
      <c r="M2712" s="2">
        <v>2</v>
      </c>
      <c r="N2712" s="2">
        <v>2</v>
      </c>
    </row>
    <row r="2713" hidden="1" spans="1:14">
      <c r="A2713" s="2">
        <v>1462</v>
      </c>
      <c r="B2713" s="3">
        <v>1</v>
      </c>
      <c r="C2713" s="3">
        <v>-522.13</v>
      </c>
      <c r="D2713" s="3">
        <v>-0.4137</v>
      </c>
      <c r="E2713" s="3">
        <v>0.9184</v>
      </c>
      <c r="F2713" s="3">
        <v>-0.8948</v>
      </c>
      <c r="G2713" s="3">
        <v>-0.0414</v>
      </c>
      <c r="H2713" s="2">
        <v>1</v>
      </c>
      <c r="I2713" s="3">
        <v>5.7993</v>
      </c>
      <c r="J2713" s="2">
        <v>1262</v>
      </c>
      <c r="K2713" s="2">
        <v>8</v>
      </c>
      <c r="L2713" s="2">
        <v>8</v>
      </c>
      <c r="M2713" s="2">
        <v>2</v>
      </c>
      <c r="N2713" s="2">
        <v>2</v>
      </c>
    </row>
    <row r="2714" hidden="1" spans="1:14">
      <c r="A2714" s="2">
        <v>1461</v>
      </c>
      <c r="B2714" s="3">
        <v>1</v>
      </c>
      <c r="C2714" s="3">
        <v>-504.79</v>
      </c>
      <c r="D2714" s="3">
        <v>-0.3919</v>
      </c>
      <c r="E2714" s="3">
        <v>0.9025</v>
      </c>
      <c r="F2714" s="3">
        <v>-0.937</v>
      </c>
      <c r="G2714" s="3">
        <v>-0.0497</v>
      </c>
      <c r="H2714" s="2">
        <v>1</v>
      </c>
      <c r="I2714" s="3">
        <v>5.3693</v>
      </c>
      <c r="J2714" s="2">
        <v>1288</v>
      </c>
      <c r="K2714" s="2">
        <v>7</v>
      </c>
      <c r="L2714" s="2">
        <v>8</v>
      </c>
      <c r="M2714" s="2">
        <v>2</v>
      </c>
      <c r="N2714" s="2">
        <v>2</v>
      </c>
    </row>
    <row r="2715" hidden="1" spans="1:14">
      <c r="A2715" s="2">
        <v>1460</v>
      </c>
      <c r="B2715" s="3">
        <v>1</v>
      </c>
      <c r="C2715" s="3">
        <v>-513.53</v>
      </c>
      <c r="D2715" s="3">
        <v>-0.4524</v>
      </c>
      <c r="E2715" s="3">
        <v>0.8611</v>
      </c>
      <c r="F2715" s="3">
        <v>-0.9711</v>
      </c>
      <c r="G2715" s="3">
        <v>-0.0723</v>
      </c>
      <c r="H2715" s="2">
        <v>1</v>
      </c>
      <c r="I2715" s="3">
        <v>5.2799</v>
      </c>
      <c r="J2715" s="2">
        <v>1135</v>
      </c>
      <c r="K2715" s="2">
        <v>6</v>
      </c>
      <c r="L2715" s="2">
        <v>8</v>
      </c>
      <c r="M2715" s="2">
        <v>2</v>
      </c>
      <c r="N2715" s="2">
        <v>2</v>
      </c>
    </row>
    <row r="2716" hidden="1" spans="1:14">
      <c r="A2716" s="2">
        <v>1459</v>
      </c>
      <c r="B2716" s="3">
        <v>1</v>
      </c>
      <c r="C2716" s="3">
        <v>-509.34</v>
      </c>
      <c r="D2716" s="3">
        <v>-0.7425</v>
      </c>
      <c r="E2716" s="3">
        <v>0.7349</v>
      </c>
      <c r="F2716" s="3">
        <v>-0.9719</v>
      </c>
      <c r="G2716" s="3">
        <v>-0.1494</v>
      </c>
      <c r="H2716" s="2">
        <v>1</v>
      </c>
      <c r="I2716" s="3">
        <v>5.2331</v>
      </c>
      <c r="J2716" s="2">
        <v>686</v>
      </c>
      <c r="K2716" s="2">
        <v>5</v>
      </c>
      <c r="L2716" s="2">
        <v>8</v>
      </c>
      <c r="M2716" s="2">
        <v>2</v>
      </c>
      <c r="N2716" s="2">
        <v>2</v>
      </c>
    </row>
    <row r="2717" hidden="1" spans="1:14">
      <c r="A2717" s="2">
        <v>1458</v>
      </c>
      <c r="B2717" s="3">
        <v>1</v>
      </c>
      <c r="C2717" s="3">
        <v>-501.16</v>
      </c>
      <c r="D2717" s="3">
        <v>-0.7917</v>
      </c>
      <c r="E2717" s="3">
        <v>0.6593</v>
      </c>
      <c r="F2717" s="3">
        <v>-0.9819</v>
      </c>
      <c r="G2717" s="3">
        <v>-0.2027</v>
      </c>
      <c r="H2717" s="2">
        <v>1</v>
      </c>
      <c r="I2717" s="3">
        <v>5.0997</v>
      </c>
      <c r="J2717" s="2">
        <v>633</v>
      </c>
      <c r="K2717" s="2">
        <v>4</v>
      </c>
      <c r="L2717" s="2">
        <v>8</v>
      </c>
      <c r="M2717" s="2">
        <v>2</v>
      </c>
      <c r="N2717" s="2">
        <v>2</v>
      </c>
    </row>
    <row r="2718" hidden="1" spans="1:14">
      <c r="A2718" s="2">
        <v>1457</v>
      </c>
      <c r="B2718" s="3">
        <v>1</v>
      </c>
      <c r="C2718" s="3">
        <v>-503.26</v>
      </c>
      <c r="D2718" s="3">
        <v>-0.7913</v>
      </c>
      <c r="E2718" s="3">
        <v>0.592</v>
      </c>
      <c r="F2718" s="3">
        <v>-0.9866</v>
      </c>
      <c r="G2718" s="3">
        <v>-0.2557</v>
      </c>
      <c r="H2718" s="2">
        <v>1</v>
      </c>
      <c r="I2718" s="3">
        <v>5.0974</v>
      </c>
      <c r="J2718" s="2">
        <v>636</v>
      </c>
      <c r="K2718" s="2">
        <v>3</v>
      </c>
      <c r="L2718" s="2">
        <v>8</v>
      </c>
      <c r="M2718" s="2">
        <v>2</v>
      </c>
      <c r="N2718" s="2">
        <v>2</v>
      </c>
    </row>
    <row r="2719" hidden="1" spans="1:14">
      <c r="A2719" s="2">
        <v>1456</v>
      </c>
      <c r="B2719" s="3">
        <v>1</v>
      </c>
      <c r="C2719" s="3">
        <v>-500.53</v>
      </c>
      <c r="D2719" s="3">
        <v>-0.5568</v>
      </c>
      <c r="E2719" s="3">
        <v>0.6191</v>
      </c>
      <c r="F2719" s="3">
        <v>-0.9867</v>
      </c>
      <c r="G2719" s="3">
        <v>-0.2337</v>
      </c>
      <c r="H2719" s="2">
        <v>1</v>
      </c>
      <c r="I2719" s="3">
        <v>5.0701</v>
      </c>
      <c r="J2719" s="2">
        <v>899</v>
      </c>
      <c r="K2719" s="2">
        <v>2</v>
      </c>
      <c r="L2719" s="2">
        <v>8</v>
      </c>
      <c r="M2719" s="2">
        <v>2</v>
      </c>
      <c r="N2719" s="2">
        <v>2</v>
      </c>
    </row>
    <row r="2720" hidden="1" spans="1:14">
      <c r="A2720" s="2">
        <v>1455</v>
      </c>
      <c r="B2720" s="3">
        <v>1</v>
      </c>
      <c r="C2720" s="3">
        <v>-518.43</v>
      </c>
      <c r="D2720" s="3">
        <v>-0.4124</v>
      </c>
      <c r="E2720" s="3">
        <v>0.9126</v>
      </c>
      <c r="F2720" s="3">
        <v>-0.915</v>
      </c>
      <c r="G2720" s="3">
        <v>-0.0437</v>
      </c>
      <c r="H2720" s="2">
        <v>1</v>
      </c>
      <c r="I2720" s="3">
        <v>5.6388</v>
      </c>
      <c r="J2720" s="2">
        <v>1257</v>
      </c>
      <c r="K2720" s="2">
        <v>8</v>
      </c>
      <c r="L2720" s="2">
        <v>7</v>
      </c>
      <c r="M2720" s="2">
        <v>2</v>
      </c>
      <c r="N2720" s="2">
        <v>2</v>
      </c>
    </row>
    <row r="2721" hidden="1" spans="1:14">
      <c r="A2721" s="2">
        <v>1454</v>
      </c>
      <c r="B2721" s="3">
        <v>1</v>
      </c>
      <c r="C2721" s="3">
        <v>-501.52</v>
      </c>
      <c r="D2721" s="3">
        <v>-0.5873</v>
      </c>
      <c r="E2721" s="3">
        <v>0.8483</v>
      </c>
      <c r="F2721" s="3">
        <v>-0.9431</v>
      </c>
      <c r="G2721" s="3">
        <v>-0.0786</v>
      </c>
      <c r="H2721" s="2">
        <v>1</v>
      </c>
      <c r="I2721" s="3">
        <v>5.3015</v>
      </c>
      <c r="J2721" s="2">
        <v>854</v>
      </c>
      <c r="K2721" s="2">
        <v>7</v>
      </c>
      <c r="L2721" s="2">
        <v>7</v>
      </c>
      <c r="M2721" s="2">
        <v>2</v>
      </c>
      <c r="N2721" s="2">
        <v>2</v>
      </c>
    </row>
    <row r="2722" hidden="1" spans="1:14">
      <c r="A2722" s="2">
        <v>1453</v>
      </c>
      <c r="B2722" s="3">
        <v>1</v>
      </c>
      <c r="C2722" s="3">
        <v>-504.53</v>
      </c>
      <c r="D2722" s="3">
        <v>-0.7197</v>
      </c>
      <c r="E2722" s="3">
        <v>0.7769</v>
      </c>
      <c r="F2722" s="3">
        <v>-0.975</v>
      </c>
      <c r="G2722" s="3">
        <v>-0.121</v>
      </c>
      <c r="H2722" s="2">
        <v>1</v>
      </c>
      <c r="I2722" s="3">
        <v>5.168</v>
      </c>
      <c r="J2722" s="2">
        <v>701</v>
      </c>
      <c r="K2722" s="2">
        <v>6</v>
      </c>
      <c r="L2722" s="2">
        <v>7</v>
      </c>
      <c r="M2722" s="2">
        <v>2</v>
      </c>
      <c r="N2722" s="2">
        <v>2</v>
      </c>
    </row>
    <row r="2723" hidden="1" spans="1:14">
      <c r="A2723" s="2">
        <v>1452</v>
      </c>
      <c r="B2723" s="3">
        <v>1</v>
      </c>
      <c r="C2723" s="3">
        <v>-504.98</v>
      </c>
      <c r="D2723" s="3">
        <v>-0.7492</v>
      </c>
      <c r="E2723" s="3">
        <v>0.7179</v>
      </c>
      <c r="F2723" s="3">
        <v>-0.9641</v>
      </c>
      <c r="G2723" s="3">
        <v>-0.1581</v>
      </c>
      <c r="H2723" s="2">
        <v>1</v>
      </c>
      <c r="I2723" s="3">
        <v>5.2282</v>
      </c>
      <c r="J2723" s="2">
        <v>674</v>
      </c>
      <c r="K2723" s="2">
        <v>5</v>
      </c>
      <c r="L2723" s="2">
        <v>7</v>
      </c>
      <c r="M2723" s="2">
        <v>2</v>
      </c>
      <c r="N2723" s="2">
        <v>2</v>
      </c>
    </row>
    <row r="2724" hidden="1" spans="1:14">
      <c r="A2724" s="2">
        <v>1451</v>
      </c>
      <c r="B2724" s="3">
        <v>1</v>
      </c>
      <c r="C2724" s="3">
        <v>-503.29</v>
      </c>
      <c r="D2724" s="3">
        <v>-0.7889</v>
      </c>
      <c r="E2724" s="3">
        <v>0.6425</v>
      </c>
      <c r="F2724" s="3">
        <v>-0.9849</v>
      </c>
      <c r="G2724" s="3">
        <v>-0.2122</v>
      </c>
      <c r="H2724" s="2">
        <v>1</v>
      </c>
      <c r="I2724" s="3">
        <v>5.1062</v>
      </c>
      <c r="J2724" s="2">
        <v>638</v>
      </c>
      <c r="K2724" s="2">
        <v>4</v>
      </c>
      <c r="L2724" s="2">
        <v>7</v>
      </c>
      <c r="M2724" s="2">
        <v>2</v>
      </c>
      <c r="N2724" s="2">
        <v>2</v>
      </c>
    </row>
    <row r="2725" hidden="1" spans="1:14">
      <c r="A2725" s="2">
        <v>1450</v>
      </c>
      <c r="B2725" s="3">
        <v>1</v>
      </c>
      <c r="C2725" s="3">
        <v>-501.31</v>
      </c>
      <c r="D2725" s="3">
        <v>-0.7203</v>
      </c>
      <c r="E2725" s="3">
        <v>0.6011</v>
      </c>
      <c r="F2725" s="3">
        <v>-0.9882</v>
      </c>
      <c r="G2725" s="3">
        <v>-0.2447</v>
      </c>
      <c r="H2725" s="2">
        <v>1</v>
      </c>
      <c r="I2725" s="3">
        <v>5.0699</v>
      </c>
      <c r="J2725" s="2">
        <v>696</v>
      </c>
      <c r="K2725" s="2">
        <v>3</v>
      </c>
      <c r="L2725" s="2">
        <v>7</v>
      </c>
      <c r="M2725" s="2">
        <v>2</v>
      </c>
      <c r="N2725" s="2">
        <v>2</v>
      </c>
    </row>
    <row r="2726" hidden="1" spans="1:14">
      <c r="A2726" s="2">
        <v>1449</v>
      </c>
      <c r="B2726" s="3">
        <v>1</v>
      </c>
      <c r="C2726" s="3">
        <v>-500.24</v>
      </c>
      <c r="D2726" s="3">
        <v>-0.5099</v>
      </c>
      <c r="E2726" s="3">
        <v>0.6264</v>
      </c>
      <c r="F2726" s="3">
        <v>-0.9812</v>
      </c>
      <c r="G2726" s="3">
        <v>-0.2247</v>
      </c>
      <c r="H2726" s="2">
        <v>1</v>
      </c>
      <c r="I2726" s="3">
        <v>5.094</v>
      </c>
      <c r="J2726" s="2">
        <v>981</v>
      </c>
      <c r="K2726" s="2">
        <v>2</v>
      </c>
      <c r="L2726" s="2">
        <v>7</v>
      </c>
      <c r="M2726" s="2">
        <v>2</v>
      </c>
      <c r="N2726" s="2">
        <v>2</v>
      </c>
    </row>
    <row r="2727" hidden="1" spans="1:14">
      <c r="A2727" s="2">
        <v>1448</v>
      </c>
      <c r="B2727" s="3">
        <v>1</v>
      </c>
      <c r="C2727" s="3">
        <v>-502.05</v>
      </c>
      <c r="D2727" s="3">
        <v>-0.3988</v>
      </c>
      <c r="E2727" s="3">
        <v>0.9091</v>
      </c>
      <c r="F2727" s="3">
        <v>-0.9321</v>
      </c>
      <c r="G2727" s="3">
        <v>-0.0446</v>
      </c>
      <c r="H2727" s="2">
        <v>1</v>
      </c>
      <c r="I2727" s="3">
        <v>5.3665</v>
      </c>
      <c r="J2727" s="2">
        <v>1259</v>
      </c>
      <c r="K2727" s="2">
        <v>8</v>
      </c>
      <c r="L2727" s="2">
        <v>6</v>
      </c>
      <c r="M2727" s="2">
        <v>2</v>
      </c>
      <c r="N2727" s="2">
        <v>2</v>
      </c>
    </row>
    <row r="2728" hidden="1" spans="1:14">
      <c r="A2728" s="2">
        <v>1447</v>
      </c>
      <c r="B2728" s="3">
        <v>1</v>
      </c>
      <c r="C2728" s="3">
        <v>-513.23</v>
      </c>
      <c r="D2728" s="3">
        <v>-0.7321</v>
      </c>
      <c r="E2728" s="3">
        <v>0.8043</v>
      </c>
      <c r="F2728" s="3">
        <v>-0.9494</v>
      </c>
      <c r="G2728" s="3">
        <v>-0.1027</v>
      </c>
      <c r="H2728" s="2">
        <v>1</v>
      </c>
      <c r="I2728" s="3">
        <v>5.3911</v>
      </c>
      <c r="J2728" s="2">
        <v>701</v>
      </c>
      <c r="K2728" s="2">
        <v>7</v>
      </c>
      <c r="L2728" s="2">
        <v>6</v>
      </c>
      <c r="M2728" s="2">
        <v>2</v>
      </c>
      <c r="N2728" s="2">
        <v>2</v>
      </c>
    </row>
    <row r="2729" hidden="1" spans="1:14">
      <c r="A2729" s="2">
        <v>1446</v>
      </c>
      <c r="B2729" s="3">
        <v>1</v>
      </c>
      <c r="C2729" s="3">
        <v>-507.43</v>
      </c>
      <c r="D2729" s="3">
        <v>-0.7529</v>
      </c>
      <c r="E2729" s="3">
        <v>0.7535</v>
      </c>
      <c r="F2729" s="3">
        <v>-0.975</v>
      </c>
      <c r="G2729" s="3">
        <v>-0.133</v>
      </c>
      <c r="H2729" s="2">
        <v>1</v>
      </c>
      <c r="I2729" s="3">
        <v>5.1977</v>
      </c>
      <c r="J2729" s="2">
        <v>674</v>
      </c>
      <c r="K2729" s="2">
        <v>6</v>
      </c>
      <c r="L2729" s="2">
        <v>6</v>
      </c>
      <c r="M2729" s="2">
        <v>2</v>
      </c>
      <c r="N2729" s="2">
        <v>2</v>
      </c>
    </row>
    <row r="2730" hidden="1" spans="1:14">
      <c r="A2730" s="2">
        <v>1445</v>
      </c>
      <c r="B2730" s="3">
        <v>1</v>
      </c>
      <c r="C2730" s="3">
        <v>-509.69</v>
      </c>
      <c r="D2730" s="3">
        <v>-0.5975</v>
      </c>
      <c r="E2730" s="3">
        <v>0.7501</v>
      </c>
      <c r="F2730" s="3">
        <v>-0.965</v>
      </c>
      <c r="G2730" s="3">
        <v>-0.1347</v>
      </c>
      <c r="H2730" s="2">
        <v>1</v>
      </c>
      <c r="I2730" s="3">
        <v>5.2721</v>
      </c>
      <c r="J2730" s="2">
        <v>853</v>
      </c>
      <c r="K2730" s="2">
        <v>5</v>
      </c>
      <c r="L2730" s="2">
        <v>6</v>
      </c>
      <c r="M2730" s="2">
        <v>2</v>
      </c>
      <c r="N2730" s="2">
        <v>2</v>
      </c>
    </row>
    <row r="2731" hidden="1" spans="1:14">
      <c r="A2731" s="2">
        <v>1444</v>
      </c>
      <c r="B2731" s="3">
        <v>1</v>
      </c>
      <c r="C2731" s="3">
        <v>-503.49</v>
      </c>
      <c r="D2731" s="3">
        <v>-0.7687</v>
      </c>
      <c r="E2731" s="3">
        <v>0.6312</v>
      </c>
      <c r="F2731" s="3">
        <v>-0.9866</v>
      </c>
      <c r="G2731" s="3">
        <v>-0.2167</v>
      </c>
      <c r="H2731" s="2">
        <v>1</v>
      </c>
      <c r="I2731" s="3">
        <v>5.0997</v>
      </c>
      <c r="J2731" s="2">
        <v>655</v>
      </c>
      <c r="K2731" s="2">
        <v>4</v>
      </c>
      <c r="L2731" s="2">
        <v>6</v>
      </c>
      <c r="M2731" s="2">
        <v>2</v>
      </c>
      <c r="N2731" s="2">
        <v>2</v>
      </c>
    </row>
    <row r="2732" hidden="1" spans="1:14">
      <c r="A2732" s="2">
        <v>1443</v>
      </c>
      <c r="B2732" s="3">
        <v>1</v>
      </c>
      <c r="C2732" s="3">
        <v>-501.13</v>
      </c>
      <c r="D2732" s="3">
        <v>-0.5618</v>
      </c>
      <c r="E2732" s="3">
        <v>0.6509</v>
      </c>
      <c r="F2732" s="3">
        <v>-0.9811</v>
      </c>
      <c r="G2732" s="3">
        <v>-0.202</v>
      </c>
      <c r="H2732" s="2">
        <v>1</v>
      </c>
      <c r="I2732" s="3">
        <v>5.1027</v>
      </c>
      <c r="J2732" s="2">
        <v>892</v>
      </c>
      <c r="K2732" s="2">
        <v>3</v>
      </c>
      <c r="L2732" s="2">
        <v>6</v>
      </c>
      <c r="M2732" s="2">
        <v>2</v>
      </c>
      <c r="N2732" s="2">
        <v>2</v>
      </c>
    </row>
    <row r="2733" hidden="1" spans="1:14">
      <c r="A2733" s="2">
        <v>1442</v>
      </c>
      <c r="B2733" s="3">
        <v>1</v>
      </c>
      <c r="C2733" s="3">
        <v>-500.67</v>
      </c>
      <c r="D2733" s="3">
        <v>-0.5508</v>
      </c>
      <c r="E2733" s="3">
        <v>0.5842</v>
      </c>
      <c r="F2733" s="3">
        <v>-0.9891</v>
      </c>
      <c r="G2733" s="3">
        <v>-0.2545</v>
      </c>
      <c r="H2733" s="2">
        <v>1</v>
      </c>
      <c r="I2733" s="3">
        <v>5.0591</v>
      </c>
      <c r="J2733" s="2">
        <v>909</v>
      </c>
      <c r="K2733" s="2">
        <v>2</v>
      </c>
      <c r="L2733" s="2">
        <v>6</v>
      </c>
      <c r="M2733" s="2">
        <v>2</v>
      </c>
      <c r="N2733" s="2">
        <v>2</v>
      </c>
    </row>
    <row r="2734" hidden="1" spans="1:14">
      <c r="A2734" s="2">
        <v>1441</v>
      </c>
      <c r="B2734" s="3">
        <v>1</v>
      </c>
      <c r="C2734" s="3">
        <v>-513.86</v>
      </c>
      <c r="D2734" s="3">
        <v>-0.601</v>
      </c>
      <c r="E2734" s="3">
        <v>0.8569</v>
      </c>
      <c r="F2734" s="3">
        <v>-0.9444</v>
      </c>
      <c r="G2734" s="3">
        <v>-0.0708</v>
      </c>
      <c r="H2734" s="2">
        <v>1</v>
      </c>
      <c r="I2734" s="3">
        <v>5.4245</v>
      </c>
      <c r="J2734" s="2">
        <v>855</v>
      </c>
      <c r="K2734" s="2">
        <v>8</v>
      </c>
      <c r="L2734" s="2">
        <v>5</v>
      </c>
      <c r="M2734" s="2">
        <v>2</v>
      </c>
      <c r="N2734" s="2">
        <v>2</v>
      </c>
    </row>
    <row r="2735" hidden="1" spans="1:14">
      <c r="A2735" s="2">
        <v>1440</v>
      </c>
      <c r="B2735" s="3">
        <v>1</v>
      </c>
      <c r="C2735" s="3">
        <v>-512.66</v>
      </c>
      <c r="D2735" s="3">
        <v>-0.764</v>
      </c>
      <c r="E2735" s="3">
        <v>0.7832</v>
      </c>
      <c r="F2735" s="3">
        <v>-0.9544</v>
      </c>
      <c r="G2735" s="3">
        <v>-0.1123</v>
      </c>
      <c r="H2735" s="2">
        <v>1</v>
      </c>
      <c r="I2735" s="3">
        <v>5.3583</v>
      </c>
      <c r="J2735" s="2">
        <v>671</v>
      </c>
      <c r="K2735" s="2">
        <v>7</v>
      </c>
      <c r="L2735" s="2">
        <v>5</v>
      </c>
      <c r="M2735" s="2">
        <v>2</v>
      </c>
      <c r="N2735" s="2">
        <v>2</v>
      </c>
    </row>
    <row r="2736" hidden="1" spans="1:14">
      <c r="A2736" s="2">
        <v>1439</v>
      </c>
      <c r="B2736" s="3">
        <v>1</v>
      </c>
      <c r="C2736" s="3">
        <v>-508.66</v>
      </c>
      <c r="D2736" s="3">
        <v>-0.7581</v>
      </c>
      <c r="E2736" s="3">
        <v>0.7363</v>
      </c>
      <c r="F2736" s="3">
        <v>-0.9703</v>
      </c>
      <c r="G2736" s="3">
        <v>-0.1406</v>
      </c>
      <c r="H2736" s="2">
        <v>1</v>
      </c>
      <c r="I2736" s="3">
        <v>5.2343</v>
      </c>
      <c r="J2736" s="2">
        <v>671</v>
      </c>
      <c r="K2736" s="2">
        <v>6</v>
      </c>
      <c r="L2736" s="2">
        <v>5</v>
      </c>
      <c r="M2736" s="2">
        <v>2</v>
      </c>
      <c r="N2736" s="2">
        <v>2</v>
      </c>
    </row>
    <row r="2737" hidden="1" spans="1:14">
      <c r="A2737" s="2">
        <v>1438</v>
      </c>
      <c r="B2737" s="3">
        <v>1</v>
      </c>
      <c r="C2737" s="3">
        <v>-507.97</v>
      </c>
      <c r="D2737" s="3">
        <v>-0.7383</v>
      </c>
      <c r="E2737" s="3">
        <v>0.6865</v>
      </c>
      <c r="F2737" s="3">
        <v>-0.9733</v>
      </c>
      <c r="G2737" s="3">
        <v>-0.173</v>
      </c>
      <c r="H2737" s="2">
        <v>1</v>
      </c>
      <c r="I2737" s="3">
        <v>5.2119</v>
      </c>
      <c r="J2737" s="2">
        <v>688</v>
      </c>
      <c r="K2737" s="2">
        <v>5</v>
      </c>
      <c r="L2737" s="2">
        <v>5</v>
      </c>
      <c r="M2737" s="2">
        <v>2</v>
      </c>
      <c r="N2737" s="2">
        <v>2</v>
      </c>
    </row>
    <row r="2738" hidden="1" spans="1:14">
      <c r="A2738" s="2">
        <v>1437</v>
      </c>
      <c r="B2738" s="3">
        <v>1</v>
      </c>
      <c r="C2738" s="3">
        <v>-504.62</v>
      </c>
      <c r="D2738" s="3">
        <v>-0.7335</v>
      </c>
      <c r="E2738" s="3">
        <v>0.6245</v>
      </c>
      <c r="F2738" s="3">
        <v>-0.9884</v>
      </c>
      <c r="G2738" s="3">
        <v>-0.2173</v>
      </c>
      <c r="H2738" s="2">
        <v>1</v>
      </c>
      <c r="I2738" s="3">
        <v>5.1026</v>
      </c>
      <c r="J2738" s="2">
        <v>688</v>
      </c>
      <c r="K2738" s="2">
        <v>4</v>
      </c>
      <c r="L2738" s="2">
        <v>5</v>
      </c>
      <c r="M2738" s="2">
        <v>2</v>
      </c>
      <c r="N2738" s="2">
        <v>2</v>
      </c>
    </row>
    <row r="2739" hidden="1" spans="1:14">
      <c r="A2739" s="2">
        <v>1436</v>
      </c>
      <c r="B2739" s="3">
        <v>1</v>
      </c>
      <c r="C2739" s="3">
        <v>-503.68</v>
      </c>
      <c r="D2739" s="3">
        <v>-0.5083</v>
      </c>
      <c r="E2739" s="3">
        <v>0.6599</v>
      </c>
      <c r="F2739" s="3">
        <v>-0.9822</v>
      </c>
      <c r="G2739" s="3">
        <v>-0.1912</v>
      </c>
      <c r="H2739" s="2">
        <v>1</v>
      </c>
      <c r="I2739" s="3">
        <v>5.1235</v>
      </c>
      <c r="J2739" s="2">
        <v>991</v>
      </c>
      <c r="K2739" s="2">
        <v>3</v>
      </c>
      <c r="L2739" s="2">
        <v>5</v>
      </c>
      <c r="M2739" s="2">
        <v>2</v>
      </c>
      <c r="N2739" s="2">
        <v>2</v>
      </c>
    </row>
    <row r="2740" hidden="1" spans="1:14">
      <c r="A2740" s="2">
        <v>1435</v>
      </c>
      <c r="B2740" s="3">
        <v>1</v>
      </c>
      <c r="C2740" s="3">
        <v>-501.1</v>
      </c>
      <c r="D2740" s="3">
        <v>-0.5204</v>
      </c>
      <c r="E2740" s="3">
        <v>0.581</v>
      </c>
      <c r="F2740" s="3">
        <v>-0.9929</v>
      </c>
      <c r="G2740" s="3">
        <v>-0.2511</v>
      </c>
      <c r="H2740" s="2">
        <v>1</v>
      </c>
      <c r="I2740" s="3">
        <v>5.0449</v>
      </c>
      <c r="J2740" s="2">
        <v>963</v>
      </c>
      <c r="K2740" s="2">
        <v>2</v>
      </c>
      <c r="L2740" s="2">
        <v>5</v>
      </c>
      <c r="M2740" s="2">
        <v>2</v>
      </c>
      <c r="N2740" s="2">
        <v>2</v>
      </c>
    </row>
    <row r="2741" hidden="1" spans="1:14">
      <c r="A2741" s="2">
        <v>1434</v>
      </c>
      <c r="B2741" s="3">
        <v>1</v>
      </c>
      <c r="C2741" s="3">
        <v>-507.61</v>
      </c>
      <c r="D2741" s="3">
        <v>-0.6014</v>
      </c>
      <c r="E2741" s="3">
        <v>0.846</v>
      </c>
      <c r="F2741" s="3">
        <v>-0.9302</v>
      </c>
      <c r="G2741" s="3">
        <v>-0.0748</v>
      </c>
      <c r="H2741" s="2">
        <v>1</v>
      </c>
      <c r="I2741" s="3">
        <v>5.442</v>
      </c>
      <c r="J2741" s="2">
        <v>844</v>
      </c>
      <c r="K2741" s="2">
        <v>8</v>
      </c>
      <c r="L2741" s="2">
        <v>4</v>
      </c>
      <c r="M2741" s="2">
        <v>2</v>
      </c>
      <c r="N2741" s="2">
        <v>2</v>
      </c>
    </row>
    <row r="2742" hidden="1" spans="1:14">
      <c r="A2742" s="2">
        <v>1433</v>
      </c>
      <c r="B2742" s="3">
        <v>1</v>
      </c>
      <c r="C2742" s="3">
        <v>-513.6</v>
      </c>
      <c r="D2742" s="3">
        <v>-0.8025</v>
      </c>
      <c r="E2742" s="3">
        <v>0.7584</v>
      </c>
      <c r="F2742" s="3">
        <v>-0.9552</v>
      </c>
      <c r="G2742" s="3">
        <v>-0.1239</v>
      </c>
      <c r="H2742" s="2">
        <v>1</v>
      </c>
      <c r="I2742" s="3">
        <v>5.3639</v>
      </c>
      <c r="J2742" s="2">
        <v>640</v>
      </c>
      <c r="K2742" s="2">
        <v>7</v>
      </c>
      <c r="L2742" s="2">
        <v>4</v>
      </c>
      <c r="M2742" s="2">
        <v>2</v>
      </c>
      <c r="N2742" s="2">
        <v>2</v>
      </c>
    </row>
    <row r="2743" hidden="1" spans="1:14">
      <c r="A2743" s="2">
        <v>1432</v>
      </c>
      <c r="B2743" s="3">
        <v>1</v>
      </c>
      <c r="C2743" s="3">
        <v>-500.75</v>
      </c>
      <c r="D2743" s="3">
        <v>-0.5665</v>
      </c>
      <c r="E2743" s="3">
        <v>0.7773</v>
      </c>
      <c r="F2743" s="3">
        <v>-0.969</v>
      </c>
      <c r="G2743" s="3">
        <v>-0.1127</v>
      </c>
      <c r="H2743" s="2">
        <v>1</v>
      </c>
      <c r="I2743" s="3">
        <v>5.1616</v>
      </c>
      <c r="J2743" s="2">
        <v>884</v>
      </c>
      <c r="K2743" s="2">
        <v>6</v>
      </c>
      <c r="L2743" s="2">
        <v>4</v>
      </c>
      <c r="M2743" s="2">
        <v>2</v>
      </c>
      <c r="N2743" s="2">
        <v>2</v>
      </c>
    </row>
    <row r="2744" hidden="1" spans="1:14">
      <c r="A2744" s="2">
        <v>1431</v>
      </c>
      <c r="B2744" s="3">
        <v>1</v>
      </c>
      <c r="C2744" s="3">
        <v>-502.58</v>
      </c>
      <c r="D2744" s="3">
        <v>-0.4805</v>
      </c>
      <c r="E2744" s="3">
        <v>0.7642</v>
      </c>
      <c r="F2744" s="3">
        <v>-0.9665</v>
      </c>
      <c r="G2744" s="3">
        <v>-0.1197</v>
      </c>
      <c r="H2744" s="2">
        <v>1</v>
      </c>
      <c r="I2744" s="3">
        <v>5.1911</v>
      </c>
      <c r="J2744" s="2">
        <v>1046</v>
      </c>
      <c r="K2744" s="2">
        <v>5</v>
      </c>
      <c r="L2744" s="2">
        <v>4</v>
      </c>
      <c r="M2744" s="2">
        <v>2</v>
      </c>
      <c r="N2744" s="2">
        <v>2</v>
      </c>
    </row>
    <row r="2745" hidden="1" spans="1:14">
      <c r="A2745" s="2">
        <v>1430</v>
      </c>
      <c r="B2745" s="3">
        <v>1</v>
      </c>
      <c r="C2745" s="3">
        <v>-501.45</v>
      </c>
      <c r="D2745" s="3">
        <v>-0.5523</v>
      </c>
      <c r="E2745" s="3">
        <v>0.6777</v>
      </c>
      <c r="F2745" s="3">
        <v>-0.9852</v>
      </c>
      <c r="G2745" s="3">
        <v>-0.1745</v>
      </c>
      <c r="H2745" s="2">
        <v>1</v>
      </c>
      <c r="I2745" s="3">
        <v>5.0861</v>
      </c>
      <c r="J2745" s="2">
        <v>908</v>
      </c>
      <c r="K2745" s="2">
        <v>4</v>
      </c>
      <c r="L2745" s="2">
        <v>4</v>
      </c>
      <c r="M2745" s="2">
        <v>2</v>
      </c>
      <c r="N2745" s="2">
        <v>2</v>
      </c>
    </row>
    <row r="2746" hidden="1" spans="1:14">
      <c r="A2746" s="2">
        <v>1429</v>
      </c>
      <c r="B2746" s="3">
        <v>1</v>
      </c>
      <c r="C2746" s="3">
        <v>-502.06</v>
      </c>
      <c r="D2746" s="3">
        <v>-0.5548</v>
      </c>
      <c r="E2746" s="3">
        <v>0.6148</v>
      </c>
      <c r="F2746" s="3">
        <v>-0.988</v>
      </c>
      <c r="G2746" s="3">
        <v>-0.2194</v>
      </c>
      <c r="H2746" s="2">
        <v>1</v>
      </c>
      <c r="I2746" s="3">
        <v>5.0787</v>
      </c>
      <c r="J2746" s="2">
        <v>905</v>
      </c>
      <c r="K2746" s="2">
        <v>3</v>
      </c>
      <c r="L2746" s="2">
        <v>4</v>
      </c>
      <c r="M2746" s="2">
        <v>2</v>
      </c>
      <c r="N2746" s="2">
        <v>2</v>
      </c>
    </row>
    <row r="2747" hidden="1" spans="1:14">
      <c r="A2747" s="2">
        <v>1428</v>
      </c>
      <c r="B2747" s="3">
        <v>1</v>
      </c>
      <c r="C2747" s="3">
        <v>-500.53</v>
      </c>
      <c r="D2747" s="3">
        <v>-0.5861</v>
      </c>
      <c r="E2747" s="3">
        <v>0.5236</v>
      </c>
      <c r="F2747" s="3">
        <v>-0.9936</v>
      </c>
      <c r="G2747" s="3">
        <v>-0.2935</v>
      </c>
      <c r="H2747" s="2">
        <v>1</v>
      </c>
      <c r="I2747" s="3">
        <v>5.0358</v>
      </c>
      <c r="J2747" s="2">
        <v>854</v>
      </c>
      <c r="K2747" s="2">
        <v>2</v>
      </c>
      <c r="L2747" s="2">
        <v>4</v>
      </c>
      <c r="M2747" s="2">
        <v>2</v>
      </c>
      <c r="N2747" s="2">
        <v>2</v>
      </c>
    </row>
    <row r="2748" hidden="1" spans="1:14">
      <c r="A2748" s="2">
        <v>1427</v>
      </c>
      <c r="B2748" s="3">
        <v>1</v>
      </c>
      <c r="C2748" s="3">
        <v>-502.6</v>
      </c>
      <c r="D2748" s="3">
        <v>-2.7464</v>
      </c>
      <c r="E2748" s="3">
        <v>0.7213</v>
      </c>
      <c r="F2748" s="3">
        <v>-0.8116</v>
      </c>
      <c r="G2748" s="3">
        <v>-0.148</v>
      </c>
      <c r="H2748" s="2">
        <v>1</v>
      </c>
      <c r="I2748" s="3">
        <v>6.1342</v>
      </c>
      <c r="J2748" s="2">
        <v>183</v>
      </c>
      <c r="K2748" s="2">
        <v>8</v>
      </c>
      <c r="L2748" s="2">
        <v>20</v>
      </c>
      <c r="M2748" s="2">
        <v>1</v>
      </c>
      <c r="N2748" s="2">
        <v>2</v>
      </c>
    </row>
    <row r="2749" hidden="1" spans="1:14">
      <c r="A2749" s="2">
        <v>1426</v>
      </c>
      <c r="B2749" s="3">
        <v>1</v>
      </c>
      <c r="C2749" s="3">
        <v>-558.69</v>
      </c>
      <c r="D2749" s="3">
        <v>-2.7522</v>
      </c>
      <c r="E2749" s="3">
        <v>0.6526</v>
      </c>
      <c r="F2749" s="3">
        <v>-0.8645</v>
      </c>
      <c r="G2749" s="3">
        <v>-0.1949</v>
      </c>
      <c r="H2749" s="2">
        <v>1</v>
      </c>
      <c r="I2749" s="3">
        <v>6.4066</v>
      </c>
      <c r="J2749" s="2">
        <v>203</v>
      </c>
      <c r="K2749" s="2">
        <v>7</v>
      </c>
      <c r="L2749" s="2">
        <v>20</v>
      </c>
      <c r="M2749" s="2">
        <v>1</v>
      </c>
      <c r="N2749" s="2">
        <v>2</v>
      </c>
    </row>
    <row r="2750" hidden="1" spans="1:14">
      <c r="A2750" s="2">
        <v>1425</v>
      </c>
      <c r="B2750" s="3">
        <v>1</v>
      </c>
      <c r="C2750" s="3">
        <v>-502.96</v>
      </c>
      <c r="D2750" s="3">
        <v>-0.1187</v>
      </c>
      <c r="E2750" s="3">
        <v>0.9738</v>
      </c>
      <c r="F2750" s="3">
        <v>-0.2967</v>
      </c>
      <c r="G2750" s="3">
        <v>-0.0122</v>
      </c>
      <c r="H2750" s="2">
        <v>1</v>
      </c>
      <c r="I2750" s="3">
        <v>15.1487</v>
      </c>
      <c r="J2750" s="2">
        <v>4238</v>
      </c>
      <c r="K2750" s="2">
        <v>6</v>
      </c>
      <c r="L2750" s="2">
        <v>20</v>
      </c>
      <c r="M2750" s="2">
        <v>1</v>
      </c>
      <c r="N2750" s="2">
        <v>2</v>
      </c>
    </row>
    <row r="2751" hidden="1" spans="1:14">
      <c r="A2751" s="2">
        <v>1424</v>
      </c>
      <c r="B2751" s="3">
        <v>1</v>
      </c>
      <c r="C2751" s="3">
        <v>-530.16</v>
      </c>
      <c r="D2751" s="3">
        <v>-0.189</v>
      </c>
      <c r="E2751" s="3">
        <v>0.9507</v>
      </c>
      <c r="F2751" s="3">
        <v>-0.4901</v>
      </c>
      <c r="G2751" s="3">
        <v>-0.0232</v>
      </c>
      <c r="H2751" s="2">
        <v>1</v>
      </c>
      <c r="I2751" s="3">
        <v>10.2517</v>
      </c>
      <c r="J2751" s="2">
        <v>2805</v>
      </c>
      <c r="K2751" s="2">
        <v>5</v>
      </c>
      <c r="L2751" s="2">
        <v>20</v>
      </c>
      <c r="M2751" s="2">
        <v>1</v>
      </c>
      <c r="N2751" s="2">
        <v>2</v>
      </c>
    </row>
    <row r="2752" hidden="1" spans="1:14">
      <c r="A2752" s="2">
        <v>1423</v>
      </c>
      <c r="B2752" s="3">
        <v>1</v>
      </c>
      <c r="C2752" s="3">
        <v>-500.03</v>
      </c>
      <c r="D2752" s="3">
        <v>-0.2031</v>
      </c>
      <c r="E2752" s="3">
        <v>0.9341</v>
      </c>
      <c r="F2752" s="3">
        <v>-0.6869</v>
      </c>
      <c r="G2752" s="3">
        <v>-0.0309</v>
      </c>
      <c r="H2752" s="2">
        <v>1</v>
      </c>
      <c r="I2752" s="3">
        <v>7.1181</v>
      </c>
      <c r="J2752" s="2">
        <v>2462</v>
      </c>
      <c r="K2752" s="2">
        <v>4</v>
      </c>
      <c r="L2752" s="2">
        <v>20</v>
      </c>
      <c r="M2752" s="2">
        <v>1</v>
      </c>
      <c r="N2752" s="2">
        <v>2</v>
      </c>
    </row>
    <row r="2753" hidden="1" spans="1:14">
      <c r="A2753" s="2">
        <v>1422</v>
      </c>
      <c r="B2753" s="3">
        <v>1</v>
      </c>
      <c r="C2753" s="3">
        <v>-502.32</v>
      </c>
      <c r="D2753" s="3">
        <v>-0.3585</v>
      </c>
      <c r="E2753" s="3">
        <v>0.8653</v>
      </c>
      <c r="F2753" s="3">
        <v>-0.9922</v>
      </c>
      <c r="G2753" s="3">
        <v>-0.0654</v>
      </c>
      <c r="H2753" s="2">
        <v>1</v>
      </c>
      <c r="I2753" s="3">
        <v>5.0605</v>
      </c>
      <c r="J2753" s="2">
        <v>1401</v>
      </c>
      <c r="K2753" s="2">
        <v>3</v>
      </c>
      <c r="L2753" s="2">
        <v>20</v>
      </c>
      <c r="M2753" s="2">
        <v>1</v>
      </c>
      <c r="N2753" s="2">
        <v>2</v>
      </c>
    </row>
    <row r="2754" hidden="1" spans="1:14">
      <c r="A2754" s="2">
        <v>1421</v>
      </c>
      <c r="B2754" s="3">
        <v>1</v>
      </c>
      <c r="C2754" s="3">
        <v>-502.55</v>
      </c>
      <c r="D2754" s="3">
        <v>-0.3636</v>
      </c>
      <c r="E2754" s="3">
        <v>0.8265</v>
      </c>
      <c r="F2754" s="3">
        <v>-0.9851</v>
      </c>
      <c r="G2754" s="3">
        <v>-0.0865</v>
      </c>
      <c r="H2754" s="2">
        <v>1</v>
      </c>
      <c r="I2754" s="3">
        <v>5.0977</v>
      </c>
      <c r="J2754" s="2">
        <v>1382</v>
      </c>
      <c r="K2754" s="2">
        <v>2</v>
      </c>
      <c r="L2754" s="2">
        <v>20</v>
      </c>
      <c r="M2754" s="2">
        <v>1</v>
      </c>
      <c r="N2754" s="2">
        <v>2</v>
      </c>
    </row>
    <row r="2755" hidden="1" spans="1:14">
      <c r="A2755" s="2">
        <v>1420</v>
      </c>
      <c r="B2755" s="3">
        <v>1</v>
      </c>
      <c r="C2755" s="3">
        <v>-568.5</v>
      </c>
      <c r="D2755" s="3">
        <v>-3.4042</v>
      </c>
      <c r="E2755" s="3">
        <v>0.6529</v>
      </c>
      <c r="F2755" s="3">
        <v>-0.8623</v>
      </c>
      <c r="G2755" s="3">
        <v>-0.1989</v>
      </c>
      <c r="H2755" s="2">
        <v>1</v>
      </c>
      <c r="I2755" s="3">
        <v>6.5339</v>
      </c>
      <c r="J2755" s="2">
        <v>167</v>
      </c>
      <c r="K2755" s="2">
        <v>8</v>
      </c>
      <c r="L2755" s="2">
        <v>19</v>
      </c>
      <c r="M2755" s="2">
        <v>1</v>
      </c>
      <c r="N2755" s="2">
        <v>2</v>
      </c>
    </row>
    <row r="2756" hidden="1" spans="1:14">
      <c r="A2756" s="2">
        <v>1419</v>
      </c>
      <c r="B2756" s="3">
        <v>1</v>
      </c>
      <c r="C2756" s="3">
        <v>-550.31</v>
      </c>
      <c r="D2756" s="3">
        <v>-2.5477</v>
      </c>
      <c r="E2756" s="3">
        <v>0.6679</v>
      </c>
      <c r="F2756" s="3">
        <v>-0.8699</v>
      </c>
      <c r="G2756" s="3">
        <v>-0.1883</v>
      </c>
      <c r="H2756" s="2">
        <v>1</v>
      </c>
      <c r="I2756" s="3">
        <v>6.2744</v>
      </c>
      <c r="J2756" s="2">
        <v>216</v>
      </c>
      <c r="K2756" s="2">
        <v>7</v>
      </c>
      <c r="L2756" s="2">
        <v>19</v>
      </c>
      <c r="M2756" s="2">
        <v>1</v>
      </c>
      <c r="N2756" s="2">
        <v>2</v>
      </c>
    </row>
    <row r="2757" hidden="1" spans="1:14">
      <c r="A2757" s="2">
        <v>1418</v>
      </c>
      <c r="B2757" s="3">
        <v>1</v>
      </c>
      <c r="C2757" s="3">
        <v>-524.47</v>
      </c>
      <c r="D2757" s="3">
        <v>-0.1402</v>
      </c>
      <c r="E2757" s="3">
        <v>0.9688</v>
      </c>
      <c r="F2757" s="3">
        <v>-0.4038</v>
      </c>
      <c r="G2757" s="3">
        <v>-0.0148</v>
      </c>
      <c r="H2757" s="2">
        <v>1</v>
      </c>
      <c r="I2757" s="3">
        <v>12.0539</v>
      </c>
      <c r="J2757" s="2">
        <v>3740</v>
      </c>
      <c r="K2757" s="2">
        <v>6</v>
      </c>
      <c r="L2757" s="2">
        <v>19</v>
      </c>
      <c r="M2757" s="2">
        <v>1</v>
      </c>
      <c r="N2757" s="2">
        <v>2</v>
      </c>
    </row>
    <row r="2758" hidden="1" spans="1:14">
      <c r="A2758" s="2">
        <v>1417</v>
      </c>
      <c r="B2758" s="3">
        <v>1</v>
      </c>
      <c r="C2758" s="3">
        <v>-504.87</v>
      </c>
      <c r="D2758" s="3">
        <v>-0.1827</v>
      </c>
      <c r="E2758" s="3">
        <v>0.9507</v>
      </c>
      <c r="F2758" s="3">
        <v>-0.4803</v>
      </c>
      <c r="G2758" s="3">
        <v>-0.0238</v>
      </c>
      <c r="H2758" s="2">
        <v>1</v>
      </c>
      <c r="I2758" s="3">
        <v>9.9666</v>
      </c>
      <c r="J2758" s="2">
        <v>2764</v>
      </c>
      <c r="K2758" s="2">
        <v>5</v>
      </c>
      <c r="L2758" s="2">
        <v>19</v>
      </c>
      <c r="M2758" s="2">
        <v>1</v>
      </c>
      <c r="N2758" s="2">
        <v>2</v>
      </c>
    </row>
    <row r="2759" hidden="1" spans="1:14">
      <c r="A2759" s="2">
        <v>1416</v>
      </c>
      <c r="B2759" s="3">
        <v>1</v>
      </c>
      <c r="C2759" s="3">
        <v>-503.8</v>
      </c>
      <c r="D2759" s="3">
        <v>-0.2008</v>
      </c>
      <c r="E2759" s="3">
        <v>0.9324</v>
      </c>
      <c r="F2759" s="3">
        <v>-0.7108</v>
      </c>
      <c r="G2759" s="3">
        <v>-0.0325</v>
      </c>
      <c r="H2759" s="2">
        <v>1</v>
      </c>
      <c r="I2759" s="3">
        <v>6.945</v>
      </c>
      <c r="J2759" s="2">
        <v>2509</v>
      </c>
      <c r="K2759" s="2">
        <v>4</v>
      </c>
      <c r="L2759" s="2">
        <v>19</v>
      </c>
      <c r="M2759" s="2">
        <v>1</v>
      </c>
      <c r="N2759" s="2">
        <v>2</v>
      </c>
    </row>
    <row r="2760" hidden="1" spans="1:14">
      <c r="A2760" s="2">
        <v>1415</v>
      </c>
      <c r="B2760" s="3">
        <v>1</v>
      </c>
      <c r="C2760" s="3">
        <v>-500.02</v>
      </c>
      <c r="D2760" s="3">
        <v>-0.3506</v>
      </c>
      <c r="E2760" s="3">
        <v>0.8637</v>
      </c>
      <c r="F2760" s="3">
        <v>-0.9922</v>
      </c>
      <c r="G2760" s="3">
        <v>-0.0681</v>
      </c>
      <c r="H2760" s="2">
        <v>1</v>
      </c>
      <c r="I2760" s="3">
        <v>5.0375</v>
      </c>
      <c r="J2760" s="2">
        <v>1426</v>
      </c>
      <c r="K2760" s="2">
        <v>3</v>
      </c>
      <c r="L2760" s="2">
        <v>19</v>
      </c>
      <c r="M2760" s="2">
        <v>1</v>
      </c>
      <c r="N2760" s="2">
        <v>2</v>
      </c>
    </row>
    <row r="2761" hidden="1" spans="1:14">
      <c r="A2761" s="2">
        <v>1414</v>
      </c>
      <c r="B2761" s="3">
        <v>1</v>
      </c>
      <c r="C2761" s="3">
        <v>-501.23</v>
      </c>
      <c r="D2761" s="3">
        <v>-0.364</v>
      </c>
      <c r="E2761" s="3">
        <v>0.821</v>
      </c>
      <c r="F2761" s="3">
        <v>-0.9897</v>
      </c>
      <c r="G2761" s="3">
        <v>-0.0918</v>
      </c>
      <c r="H2761" s="2">
        <v>1</v>
      </c>
      <c r="I2761" s="3">
        <v>5.0617</v>
      </c>
      <c r="J2761" s="2">
        <v>1377</v>
      </c>
      <c r="K2761" s="2">
        <v>2</v>
      </c>
      <c r="L2761" s="2">
        <v>19</v>
      </c>
      <c r="M2761" s="2">
        <v>1</v>
      </c>
      <c r="N2761" s="2">
        <v>2</v>
      </c>
    </row>
    <row r="2762" hidden="1" spans="1:14">
      <c r="A2762" s="2">
        <v>1413</v>
      </c>
      <c r="B2762" s="3">
        <v>1</v>
      </c>
      <c r="C2762" s="3">
        <v>-513.31</v>
      </c>
      <c r="D2762" s="3">
        <v>-2.8517</v>
      </c>
      <c r="E2762" s="3">
        <v>0.6957</v>
      </c>
      <c r="F2762" s="3">
        <v>-0.8374</v>
      </c>
      <c r="G2762" s="3">
        <v>-0.1722</v>
      </c>
      <c r="H2762" s="2">
        <v>1</v>
      </c>
      <c r="I2762" s="3">
        <v>6.0778</v>
      </c>
      <c r="J2762" s="2">
        <v>180</v>
      </c>
      <c r="K2762" s="2">
        <v>8</v>
      </c>
      <c r="L2762" s="2">
        <v>18</v>
      </c>
      <c r="M2762" s="2">
        <v>1</v>
      </c>
      <c r="N2762" s="2">
        <v>2</v>
      </c>
    </row>
    <row r="2763" hidden="1" spans="1:14">
      <c r="A2763" s="2">
        <v>1412</v>
      </c>
      <c r="B2763" s="3">
        <v>1</v>
      </c>
      <c r="C2763" s="3">
        <v>-518.01</v>
      </c>
      <c r="D2763" s="3">
        <v>-0.1371</v>
      </c>
      <c r="E2763" s="3">
        <v>0.975</v>
      </c>
      <c r="F2763" s="3">
        <v>-0.4513</v>
      </c>
      <c r="G2763" s="3">
        <v>-0.0118</v>
      </c>
      <c r="H2763" s="2">
        <v>1</v>
      </c>
      <c r="I2763" s="3">
        <v>10.7974</v>
      </c>
      <c r="J2763" s="2">
        <v>3777</v>
      </c>
      <c r="K2763" s="2">
        <v>7</v>
      </c>
      <c r="L2763" s="2">
        <v>18</v>
      </c>
      <c r="M2763" s="2">
        <v>1</v>
      </c>
      <c r="N2763" s="2">
        <v>2</v>
      </c>
    </row>
    <row r="2764" hidden="1" spans="1:14">
      <c r="A2764" s="2">
        <v>1411</v>
      </c>
      <c r="B2764" s="3">
        <v>1</v>
      </c>
      <c r="C2764" s="3">
        <v>-509.27</v>
      </c>
      <c r="D2764" s="3">
        <v>-0.1662</v>
      </c>
      <c r="E2764" s="3">
        <v>0.9627</v>
      </c>
      <c r="F2764" s="3">
        <v>-0.4832</v>
      </c>
      <c r="G2764" s="3">
        <v>-0.018</v>
      </c>
      <c r="H2764" s="2">
        <v>1</v>
      </c>
      <c r="I2764" s="3">
        <v>9.995</v>
      </c>
      <c r="J2764" s="2">
        <v>3065</v>
      </c>
      <c r="K2764" s="2">
        <v>6</v>
      </c>
      <c r="L2764" s="2">
        <v>18</v>
      </c>
      <c r="M2764" s="2">
        <v>1</v>
      </c>
      <c r="N2764" s="2">
        <v>2</v>
      </c>
    </row>
    <row r="2765" hidden="1" spans="1:14">
      <c r="A2765" s="2">
        <v>1410</v>
      </c>
      <c r="B2765" s="3">
        <v>1</v>
      </c>
      <c r="C2765" s="3">
        <v>-503.5</v>
      </c>
      <c r="D2765" s="3">
        <v>-0.1853</v>
      </c>
      <c r="E2765" s="3">
        <v>0.9482</v>
      </c>
      <c r="F2765" s="3">
        <v>-0.5372</v>
      </c>
      <c r="G2765" s="3">
        <v>-0.0255</v>
      </c>
      <c r="H2765" s="2">
        <v>1</v>
      </c>
      <c r="I2765" s="3">
        <v>8.9839</v>
      </c>
      <c r="J2765" s="2">
        <v>2717</v>
      </c>
      <c r="K2765" s="2">
        <v>5</v>
      </c>
      <c r="L2765" s="2">
        <v>18</v>
      </c>
      <c r="M2765" s="2">
        <v>1</v>
      </c>
      <c r="N2765" s="2">
        <v>2</v>
      </c>
    </row>
    <row r="2766" hidden="1" spans="1:14">
      <c r="A2766" s="2">
        <v>1409</v>
      </c>
      <c r="B2766" s="3">
        <v>1</v>
      </c>
      <c r="C2766" s="3">
        <v>-500.08</v>
      </c>
      <c r="D2766" s="3">
        <v>-0.2085</v>
      </c>
      <c r="E2766" s="3">
        <v>0.9276</v>
      </c>
      <c r="F2766" s="3">
        <v>-0.7769</v>
      </c>
      <c r="G2766" s="3">
        <v>-0.0356</v>
      </c>
      <c r="H2766" s="2">
        <v>1</v>
      </c>
      <c r="I2766" s="3">
        <v>6.3459</v>
      </c>
      <c r="J2766" s="2">
        <v>2399</v>
      </c>
      <c r="K2766" s="2">
        <v>4</v>
      </c>
      <c r="L2766" s="2">
        <v>18</v>
      </c>
      <c r="M2766" s="2">
        <v>1</v>
      </c>
      <c r="N2766" s="2">
        <v>2</v>
      </c>
    </row>
    <row r="2767" hidden="1" spans="1:14">
      <c r="A2767" s="2">
        <v>1408</v>
      </c>
      <c r="B2767" s="3">
        <v>1</v>
      </c>
      <c r="C2767" s="3">
        <v>-502.87</v>
      </c>
      <c r="D2767" s="3">
        <v>-0.3539</v>
      </c>
      <c r="E2767" s="3">
        <v>0.8577</v>
      </c>
      <c r="F2767" s="3">
        <v>-0.9922</v>
      </c>
      <c r="G2767" s="3">
        <v>-0.0728</v>
      </c>
      <c r="H2767" s="2">
        <v>1</v>
      </c>
      <c r="I2767" s="3">
        <v>5.066</v>
      </c>
      <c r="J2767" s="2">
        <v>1421</v>
      </c>
      <c r="K2767" s="2">
        <v>3</v>
      </c>
      <c r="L2767" s="2">
        <v>18</v>
      </c>
      <c r="M2767" s="2">
        <v>1</v>
      </c>
      <c r="N2767" s="2">
        <v>2</v>
      </c>
    </row>
    <row r="2768" hidden="1" spans="1:14">
      <c r="A2768" s="2">
        <v>1407</v>
      </c>
      <c r="B2768" s="3">
        <v>1</v>
      </c>
      <c r="C2768" s="3">
        <v>-502.57</v>
      </c>
      <c r="D2768" s="3">
        <v>-0.3712</v>
      </c>
      <c r="E2768" s="3">
        <v>0.8118</v>
      </c>
      <c r="F2768" s="3">
        <v>-0.9937</v>
      </c>
      <c r="G2768" s="3">
        <v>-0.0987</v>
      </c>
      <c r="H2768" s="2">
        <v>1</v>
      </c>
      <c r="I2768" s="3">
        <v>5.056</v>
      </c>
      <c r="J2768" s="2">
        <v>1354</v>
      </c>
      <c r="K2768" s="2">
        <v>2</v>
      </c>
      <c r="L2768" s="2">
        <v>18</v>
      </c>
      <c r="M2768" s="2">
        <v>1</v>
      </c>
      <c r="N2768" s="2">
        <v>2</v>
      </c>
    </row>
    <row r="2769" hidden="1" spans="1:14">
      <c r="A2769" s="2">
        <v>1406</v>
      </c>
      <c r="B2769" s="3">
        <v>1</v>
      </c>
      <c r="C2769" s="3">
        <v>-533.6</v>
      </c>
      <c r="D2769" s="3">
        <v>-2.7224</v>
      </c>
      <c r="E2769" s="3">
        <v>0.6992</v>
      </c>
      <c r="F2769" s="3">
        <v>-0.8699</v>
      </c>
      <c r="G2769" s="3">
        <v>-0.1727</v>
      </c>
      <c r="H2769" s="2">
        <v>1</v>
      </c>
      <c r="I2769" s="3">
        <v>6.0852</v>
      </c>
      <c r="J2769" s="2">
        <v>196</v>
      </c>
      <c r="K2769" s="2">
        <v>8</v>
      </c>
      <c r="L2769" s="2">
        <v>17</v>
      </c>
      <c r="M2769" s="2">
        <v>1</v>
      </c>
      <c r="N2769" s="2">
        <v>2</v>
      </c>
    </row>
    <row r="2770" hidden="1" spans="1:14">
      <c r="A2770" s="2">
        <v>1405</v>
      </c>
      <c r="B2770" s="3">
        <v>1</v>
      </c>
      <c r="C2770" s="3">
        <v>-510.43</v>
      </c>
      <c r="D2770" s="3">
        <v>-0.1662</v>
      </c>
      <c r="E2770" s="3">
        <v>0.9693</v>
      </c>
      <c r="F2770" s="3">
        <v>-0.6653</v>
      </c>
      <c r="G2770" s="3">
        <v>-0.0145</v>
      </c>
      <c r="H2770" s="2">
        <v>1</v>
      </c>
      <c r="I2770" s="3">
        <v>7.4801</v>
      </c>
      <c r="J2770" s="2">
        <v>3071</v>
      </c>
      <c r="K2770" s="2">
        <v>7</v>
      </c>
      <c r="L2770" s="2">
        <v>17</v>
      </c>
      <c r="M2770" s="2">
        <v>1</v>
      </c>
      <c r="N2770" s="2">
        <v>2</v>
      </c>
    </row>
    <row r="2771" hidden="1" spans="1:14">
      <c r="A2771" s="2">
        <v>1404</v>
      </c>
      <c r="B2771" s="3">
        <v>1</v>
      </c>
      <c r="C2771" s="3">
        <v>-505.67</v>
      </c>
      <c r="D2771" s="3">
        <v>-0.1697</v>
      </c>
      <c r="E2771" s="3">
        <v>0.9605</v>
      </c>
      <c r="F2771" s="3">
        <v>-0.4959</v>
      </c>
      <c r="G2771" s="3">
        <v>-0.0196</v>
      </c>
      <c r="H2771" s="2">
        <v>1</v>
      </c>
      <c r="I2771" s="3">
        <v>9.6976</v>
      </c>
      <c r="J2771" s="2">
        <v>2980</v>
      </c>
      <c r="K2771" s="2">
        <v>6</v>
      </c>
      <c r="L2771" s="2">
        <v>17</v>
      </c>
      <c r="M2771" s="2">
        <v>1</v>
      </c>
      <c r="N2771" s="2">
        <v>2</v>
      </c>
    </row>
    <row r="2772" hidden="1" spans="1:14">
      <c r="A2772" s="2">
        <v>1403</v>
      </c>
      <c r="B2772" s="3">
        <v>1</v>
      </c>
      <c r="C2772" s="3">
        <v>-511.45</v>
      </c>
      <c r="D2772" s="3">
        <v>-0.1884</v>
      </c>
      <c r="E2772" s="3">
        <v>0.9452</v>
      </c>
      <c r="F2772" s="3">
        <v>-0.5521</v>
      </c>
      <c r="G2772" s="3">
        <v>-0.0275</v>
      </c>
      <c r="H2772" s="2">
        <v>1</v>
      </c>
      <c r="I2772" s="3">
        <v>8.8951</v>
      </c>
      <c r="J2772" s="2">
        <v>2714</v>
      </c>
      <c r="K2772" s="2">
        <v>5</v>
      </c>
      <c r="L2772" s="2">
        <v>17</v>
      </c>
      <c r="M2772" s="2">
        <v>1</v>
      </c>
      <c r="N2772" s="2">
        <v>2</v>
      </c>
    </row>
    <row r="2773" hidden="1" spans="1:14">
      <c r="A2773" s="2">
        <v>1402</v>
      </c>
      <c r="B2773" s="3">
        <v>1</v>
      </c>
      <c r="C2773" s="3">
        <v>-503.43</v>
      </c>
      <c r="D2773" s="3">
        <v>-0.2112</v>
      </c>
      <c r="E2773" s="3">
        <v>0.9238</v>
      </c>
      <c r="F2773" s="3">
        <v>-0.8094</v>
      </c>
      <c r="G2773" s="3">
        <v>-0.0383</v>
      </c>
      <c r="H2773" s="2">
        <v>1</v>
      </c>
      <c r="I2773" s="3">
        <v>6.1471</v>
      </c>
      <c r="J2773" s="2">
        <v>2384</v>
      </c>
      <c r="K2773" s="2">
        <v>4</v>
      </c>
      <c r="L2773" s="2">
        <v>17</v>
      </c>
      <c r="M2773" s="2">
        <v>1</v>
      </c>
      <c r="N2773" s="2">
        <v>2</v>
      </c>
    </row>
    <row r="2774" hidden="1" spans="1:14">
      <c r="A2774" s="2">
        <v>1401</v>
      </c>
      <c r="B2774" s="3">
        <v>1</v>
      </c>
      <c r="C2774" s="3">
        <v>-502.62</v>
      </c>
      <c r="D2774" s="3">
        <v>-0.352</v>
      </c>
      <c r="E2774" s="3">
        <v>0.853</v>
      </c>
      <c r="F2774" s="3">
        <v>-0.9922</v>
      </c>
      <c r="G2774" s="3">
        <v>-0.0769</v>
      </c>
      <c r="H2774" s="2">
        <v>1</v>
      </c>
      <c r="I2774" s="3">
        <v>5.0635</v>
      </c>
      <c r="J2774" s="2">
        <v>1428</v>
      </c>
      <c r="K2774" s="2">
        <v>3</v>
      </c>
      <c r="L2774" s="2">
        <v>17</v>
      </c>
      <c r="M2774" s="2">
        <v>1</v>
      </c>
      <c r="N2774" s="2">
        <v>2</v>
      </c>
    </row>
    <row r="2775" hidden="1" spans="1:14">
      <c r="A2775" s="2">
        <v>1400</v>
      </c>
      <c r="B2775" s="3">
        <v>1</v>
      </c>
      <c r="C2775" s="3">
        <v>-502.19</v>
      </c>
      <c r="D2775" s="3">
        <v>-0.4047</v>
      </c>
      <c r="E2775" s="3">
        <v>0.7905</v>
      </c>
      <c r="F2775" s="3">
        <v>-0.9965</v>
      </c>
      <c r="G2775" s="3">
        <v>-0.1133</v>
      </c>
      <c r="H2775" s="2">
        <v>1</v>
      </c>
      <c r="I2775" s="3">
        <v>5.0387</v>
      </c>
      <c r="J2775" s="2">
        <v>1241</v>
      </c>
      <c r="K2775" s="2">
        <v>2</v>
      </c>
      <c r="L2775" s="2">
        <v>17</v>
      </c>
      <c r="M2775" s="2">
        <v>1</v>
      </c>
      <c r="N2775" s="2">
        <v>2</v>
      </c>
    </row>
    <row r="2776" hidden="1" spans="1:14">
      <c r="A2776" s="2">
        <v>1399</v>
      </c>
      <c r="B2776" s="3">
        <v>1</v>
      </c>
      <c r="C2776" s="3">
        <v>-555.71</v>
      </c>
      <c r="D2776" s="3">
        <v>-2.5609</v>
      </c>
      <c r="E2776" s="3">
        <v>0.7053</v>
      </c>
      <c r="F2776" s="3">
        <v>-0.8659</v>
      </c>
      <c r="G2776" s="3">
        <v>-0.1714</v>
      </c>
      <c r="H2776" s="2">
        <v>1</v>
      </c>
      <c r="I2776" s="3">
        <v>6.3695</v>
      </c>
      <c r="J2776" s="2">
        <v>217</v>
      </c>
      <c r="K2776" s="2">
        <v>8</v>
      </c>
      <c r="L2776" s="2">
        <v>16</v>
      </c>
      <c r="M2776" s="2">
        <v>1</v>
      </c>
      <c r="N2776" s="2">
        <v>2</v>
      </c>
    </row>
    <row r="2777" hidden="1" spans="1:14">
      <c r="A2777" s="2">
        <v>1398</v>
      </c>
      <c r="B2777" s="3">
        <v>1</v>
      </c>
      <c r="C2777" s="3">
        <v>-502.42</v>
      </c>
      <c r="D2777" s="3">
        <v>-0.2847</v>
      </c>
      <c r="E2777" s="3">
        <v>0.9489</v>
      </c>
      <c r="F2777" s="3">
        <v>-0.6656</v>
      </c>
      <c r="G2777" s="3">
        <v>-0.0253</v>
      </c>
      <c r="H2777" s="2">
        <v>1</v>
      </c>
      <c r="I2777" s="3">
        <v>7.3741</v>
      </c>
      <c r="J2777" s="2">
        <v>1765</v>
      </c>
      <c r="K2777" s="2">
        <v>7</v>
      </c>
      <c r="L2777" s="2">
        <v>16</v>
      </c>
      <c r="M2777" s="2">
        <v>1</v>
      </c>
      <c r="N2777" s="2">
        <v>2</v>
      </c>
    </row>
    <row r="2778" hidden="1" spans="1:14">
      <c r="A2778" s="2">
        <v>1397</v>
      </c>
      <c r="B2778" s="3">
        <v>1</v>
      </c>
      <c r="C2778" s="3">
        <v>-502.31</v>
      </c>
      <c r="D2778" s="3">
        <v>-0.1685</v>
      </c>
      <c r="E2778" s="3">
        <v>0.959</v>
      </c>
      <c r="F2778" s="3">
        <v>-0.5013</v>
      </c>
      <c r="G2778" s="3">
        <v>-0.0206</v>
      </c>
      <c r="H2778" s="2">
        <v>1</v>
      </c>
      <c r="I2778" s="3">
        <v>9.544</v>
      </c>
      <c r="J2778" s="2">
        <v>2981</v>
      </c>
      <c r="K2778" s="2">
        <v>6</v>
      </c>
      <c r="L2778" s="2">
        <v>16</v>
      </c>
      <c r="M2778" s="2">
        <v>1</v>
      </c>
      <c r="N2778" s="2">
        <v>2</v>
      </c>
    </row>
    <row r="2779" hidden="1" spans="1:14">
      <c r="A2779" s="2">
        <v>1396</v>
      </c>
      <c r="B2779" s="3">
        <v>1</v>
      </c>
      <c r="C2779" s="3">
        <v>-502.72</v>
      </c>
      <c r="D2779" s="3">
        <v>-0.1819</v>
      </c>
      <c r="E2779" s="3">
        <v>0.9446</v>
      </c>
      <c r="F2779" s="3">
        <v>-0.6202</v>
      </c>
      <c r="G2779" s="3">
        <v>-0.0281</v>
      </c>
      <c r="H2779" s="2">
        <v>1</v>
      </c>
      <c r="I2779" s="3">
        <v>7.8634</v>
      </c>
      <c r="J2779" s="2">
        <v>2764</v>
      </c>
      <c r="K2779" s="2">
        <v>5</v>
      </c>
      <c r="L2779" s="2">
        <v>16</v>
      </c>
      <c r="M2779" s="2">
        <v>1</v>
      </c>
      <c r="N2779" s="2">
        <v>2</v>
      </c>
    </row>
    <row r="2780" hidden="1" spans="1:14">
      <c r="A2780" s="2">
        <v>1395</v>
      </c>
      <c r="B2780" s="3">
        <v>1</v>
      </c>
      <c r="C2780" s="3">
        <v>-501.76</v>
      </c>
      <c r="D2780" s="3">
        <v>-0.2192</v>
      </c>
      <c r="E2780" s="3">
        <v>0.9178</v>
      </c>
      <c r="F2780" s="3">
        <v>-0.9295</v>
      </c>
      <c r="G2780" s="3">
        <v>-0.0418</v>
      </c>
      <c r="H2780" s="2">
        <v>1</v>
      </c>
      <c r="I2780" s="3">
        <v>5.3779</v>
      </c>
      <c r="J2780" s="2">
        <v>2289</v>
      </c>
      <c r="K2780" s="2">
        <v>4</v>
      </c>
      <c r="L2780" s="2">
        <v>16</v>
      </c>
      <c r="M2780" s="2">
        <v>1</v>
      </c>
      <c r="N2780" s="2">
        <v>2</v>
      </c>
    </row>
    <row r="2781" hidden="1" spans="1:14">
      <c r="A2781" s="2">
        <v>1394</v>
      </c>
      <c r="B2781" s="3">
        <v>1</v>
      </c>
      <c r="C2781" s="3">
        <v>-500.05</v>
      </c>
      <c r="D2781" s="3">
        <v>-0.3587</v>
      </c>
      <c r="E2781" s="3">
        <v>0.8446</v>
      </c>
      <c r="F2781" s="3">
        <v>-0.9922</v>
      </c>
      <c r="G2781" s="3">
        <v>-0.0824</v>
      </c>
      <c r="H2781" s="2">
        <v>1</v>
      </c>
      <c r="I2781" s="3">
        <v>5.0378</v>
      </c>
      <c r="J2781" s="2">
        <v>1394</v>
      </c>
      <c r="K2781" s="2">
        <v>3</v>
      </c>
      <c r="L2781" s="2">
        <v>16</v>
      </c>
      <c r="M2781" s="2">
        <v>1</v>
      </c>
      <c r="N2781" s="2">
        <v>2</v>
      </c>
    </row>
    <row r="2782" hidden="1" spans="1:14">
      <c r="A2782" s="2">
        <v>1393</v>
      </c>
      <c r="B2782" s="3">
        <v>1</v>
      </c>
      <c r="C2782" s="3">
        <v>-502.33</v>
      </c>
      <c r="D2782" s="3">
        <v>-0.4145</v>
      </c>
      <c r="E2782" s="3">
        <v>0.7785</v>
      </c>
      <c r="F2782" s="3">
        <v>-0.9884</v>
      </c>
      <c r="G2782" s="3">
        <v>-0.1224</v>
      </c>
      <c r="H2782" s="2">
        <v>1</v>
      </c>
      <c r="I2782" s="3">
        <v>5.079</v>
      </c>
      <c r="J2782" s="2">
        <v>1212</v>
      </c>
      <c r="K2782" s="2">
        <v>2</v>
      </c>
      <c r="L2782" s="2">
        <v>16</v>
      </c>
      <c r="M2782" s="2">
        <v>1</v>
      </c>
      <c r="N2782" s="2">
        <v>2</v>
      </c>
    </row>
    <row r="2783" hidden="1" spans="1:14">
      <c r="A2783" s="2">
        <v>1392</v>
      </c>
      <c r="B2783" s="3">
        <v>1</v>
      </c>
      <c r="C2783" s="3">
        <v>-559.95</v>
      </c>
      <c r="D2783" s="3">
        <v>-2.8569</v>
      </c>
      <c r="E2783" s="3">
        <v>0.6652</v>
      </c>
      <c r="F2783" s="3">
        <v>-0.8914</v>
      </c>
      <c r="G2783" s="3">
        <v>-0.203</v>
      </c>
      <c r="H2783" s="2">
        <v>1</v>
      </c>
      <c r="I2783" s="3">
        <v>6.2391</v>
      </c>
      <c r="J2783" s="2">
        <v>196</v>
      </c>
      <c r="K2783" s="2">
        <v>8</v>
      </c>
      <c r="L2783" s="2">
        <v>15</v>
      </c>
      <c r="M2783" s="2">
        <v>1</v>
      </c>
      <c r="N2783" s="2">
        <v>2</v>
      </c>
    </row>
    <row r="2784" hidden="1" spans="1:14">
      <c r="A2784" s="2">
        <v>1391</v>
      </c>
      <c r="B2784" s="3">
        <v>1</v>
      </c>
      <c r="C2784" s="3">
        <v>-505.45</v>
      </c>
      <c r="D2784" s="3">
        <v>-0.1811</v>
      </c>
      <c r="E2784" s="3">
        <v>0.9638</v>
      </c>
      <c r="F2784" s="3">
        <v>-0.6178</v>
      </c>
      <c r="G2784" s="3">
        <v>-0.018</v>
      </c>
      <c r="H2784" s="2">
        <v>1</v>
      </c>
      <c r="I2784" s="3">
        <v>7.9419</v>
      </c>
      <c r="J2784" s="2">
        <v>2791</v>
      </c>
      <c r="K2784" s="2">
        <v>7</v>
      </c>
      <c r="L2784" s="2">
        <v>15</v>
      </c>
      <c r="M2784" s="2">
        <v>1</v>
      </c>
      <c r="N2784" s="2">
        <v>2</v>
      </c>
    </row>
    <row r="2785" hidden="1" spans="1:14">
      <c r="A2785" s="2">
        <v>1390</v>
      </c>
      <c r="B2785" s="3">
        <v>1</v>
      </c>
      <c r="C2785" s="3">
        <v>-516.74</v>
      </c>
      <c r="D2785" s="3">
        <v>-0.1841</v>
      </c>
      <c r="E2785" s="3">
        <v>0.9534</v>
      </c>
      <c r="F2785" s="3">
        <v>-0.5058</v>
      </c>
      <c r="G2785" s="3">
        <v>-0.0239</v>
      </c>
      <c r="H2785" s="2">
        <v>1</v>
      </c>
      <c r="I2785" s="3">
        <v>9.725</v>
      </c>
      <c r="J2785" s="2">
        <v>2807</v>
      </c>
      <c r="K2785" s="2">
        <v>6</v>
      </c>
      <c r="L2785" s="2">
        <v>15</v>
      </c>
      <c r="M2785" s="2">
        <v>1</v>
      </c>
      <c r="N2785" s="2">
        <v>2</v>
      </c>
    </row>
    <row r="2786" hidden="1" spans="1:14">
      <c r="A2786" s="2">
        <v>1389</v>
      </c>
      <c r="B2786" s="3">
        <v>1</v>
      </c>
      <c r="C2786" s="3">
        <v>-508.59</v>
      </c>
      <c r="D2786" s="3">
        <v>-0.1836</v>
      </c>
      <c r="E2786" s="3">
        <v>0.9413</v>
      </c>
      <c r="F2786" s="3">
        <v>-0.6588</v>
      </c>
      <c r="G2786" s="3">
        <v>-0.0302</v>
      </c>
      <c r="H2786" s="2">
        <v>1</v>
      </c>
      <c r="I2786" s="3">
        <v>7.522</v>
      </c>
      <c r="J2786" s="2">
        <v>2770</v>
      </c>
      <c r="K2786" s="2">
        <v>5</v>
      </c>
      <c r="L2786" s="2">
        <v>15</v>
      </c>
      <c r="M2786" s="2">
        <v>1</v>
      </c>
      <c r="N2786" s="2">
        <v>2</v>
      </c>
    </row>
    <row r="2787" hidden="1" spans="1:14">
      <c r="A2787" s="2">
        <v>1388</v>
      </c>
      <c r="B2787" s="3">
        <v>1</v>
      </c>
      <c r="C2787" s="3">
        <v>-504.44</v>
      </c>
      <c r="D2787" s="3">
        <v>-0.2204</v>
      </c>
      <c r="E2787" s="3">
        <v>0.9135</v>
      </c>
      <c r="F2787" s="3">
        <v>-0.9207</v>
      </c>
      <c r="G2787" s="3">
        <v>-0.0446</v>
      </c>
      <c r="H2787" s="2">
        <v>1</v>
      </c>
      <c r="I2787" s="3">
        <v>5.4551</v>
      </c>
      <c r="J2787" s="2">
        <v>2289</v>
      </c>
      <c r="K2787" s="2">
        <v>4</v>
      </c>
      <c r="L2787" s="2">
        <v>15</v>
      </c>
      <c r="M2787" s="2">
        <v>1</v>
      </c>
      <c r="N2787" s="2">
        <v>2</v>
      </c>
    </row>
    <row r="2788" hidden="1" spans="1:14">
      <c r="A2788" s="2">
        <v>1387</v>
      </c>
      <c r="B2788" s="3">
        <v>1</v>
      </c>
      <c r="C2788" s="3">
        <v>-500.08</v>
      </c>
      <c r="D2788" s="3">
        <v>-0.3632</v>
      </c>
      <c r="E2788" s="3">
        <v>0.8359</v>
      </c>
      <c r="F2788" s="3">
        <v>-0.9922</v>
      </c>
      <c r="G2788" s="3">
        <v>-0.0883</v>
      </c>
      <c r="H2788" s="2">
        <v>1</v>
      </c>
      <c r="I2788" s="3">
        <v>5.0381</v>
      </c>
      <c r="J2788" s="2">
        <v>1377</v>
      </c>
      <c r="K2788" s="2">
        <v>3</v>
      </c>
      <c r="L2788" s="2">
        <v>15</v>
      </c>
      <c r="M2788" s="2">
        <v>1</v>
      </c>
      <c r="N2788" s="2">
        <v>2</v>
      </c>
    </row>
    <row r="2789" hidden="1" spans="1:14">
      <c r="A2789" s="2">
        <v>1386</v>
      </c>
      <c r="B2789" s="3">
        <v>1</v>
      </c>
      <c r="C2789" s="3">
        <v>-501.17</v>
      </c>
      <c r="D2789" s="3">
        <v>-0.4145</v>
      </c>
      <c r="E2789" s="3">
        <v>0.7698</v>
      </c>
      <c r="F2789" s="3">
        <v>-0.9932</v>
      </c>
      <c r="G2789" s="3">
        <v>-0.1291</v>
      </c>
      <c r="H2789" s="2">
        <v>1</v>
      </c>
      <c r="I2789" s="3">
        <v>5.0445</v>
      </c>
      <c r="J2789" s="2">
        <v>1209</v>
      </c>
      <c r="K2789" s="2">
        <v>2</v>
      </c>
      <c r="L2789" s="2">
        <v>15</v>
      </c>
      <c r="M2789" s="2">
        <v>1</v>
      </c>
      <c r="N2789" s="2">
        <v>2</v>
      </c>
    </row>
    <row r="2790" hidden="1" spans="1:14">
      <c r="A2790" s="2">
        <v>1385</v>
      </c>
      <c r="B2790" s="3">
        <v>1</v>
      </c>
      <c r="C2790" s="3">
        <v>-544.72</v>
      </c>
      <c r="D2790" s="3">
        <v>-2.7792</v>
      </c>
      <c r="E2790" s="3">
        <v>0.6614</v>
      </c>
      <c r="F2790" s="3">
        <v>-0.8613</v>
      </c>
      <c r="G2790" s="3">
        <v>-0.2072</v>
      </c>
      <c r="H2790" s="2">
        <v>1</v>
      </c>
      <c r="I2790" s="3">
        <v>6.2694</v>
      </c>
      <c r="J2790" s="2">
        <v>196</v>
      </c>
      <c r="K2790" s="2">
        <v>8</v>
      </c>
      <c r="L2790" s="2">
        <v>14</v>
      </c>
      <c r="M2790" s="2">
        <v>1</v>
      </c>
      <c r="N2790" s="2">
        <v>2</v>
      </c>
    </row>
    <row r="2791" hidden="1" spans="1:14">
      <c r="A2791" s="2">
        <v>1384</v>
      </c>
      <c r="B2791" s="3">
        <v>1</v>
      </c>
      <c r="C2791" s="3">
        <v>-511.76</v>
      </c>
      <c r="D2791" s="3">
        <v>-0.1851</v>
      </c>
      <c r="E2791" s="3">
        <v>0.9611</v>
      </c>
      <c r="F2791" s="3">
        <v>-0.6477</v>
      </c>
      <c r="G2791" s="3">
        <v>-0.0195</v>
      </c>
      <c r="H2791" s="2">
        <v>1</v>
      </c>
      <c r="I2791" s="3">
        <v>7.6871</v>
      </c>
      <c r="J2791" s="2">
        <v>2765</v>
      </c>
      <c r="K2791" s="2">
        <v>7</v>
      </c>
      <c r="L2791" s="2">
        <v>14</v>
      </c>
      <c r="M2791" s="2">
        <v>1</v>
      </c>
      <c r="N2791" s="2">
        <v>2</v>
      </c>
    </row>
    <row r="2792" hidden="1" spans="1:14">
      <c r="A2792" s="2">
        <v>1383</v>
      </c>
      <c r="B2792" s="3">
        <v>1</v>
      </c>
      <c r="C2792" s="3">
        <v>-503.91</v>
      </c>
      <c r="D2792" s="3">
        <v>-0.1691</v>
      </c>
      <c r="E2792" s="3">
        <v>0.9546</v>
      </c>
      <c r="F2792" s="3">
        <v>-0.5429</v>
      </c>
      <c r="G2792" s="3">
        <v>-0.0232</v>
      </c>
      <c r="H2792" s="2">
        <v>1</v>
      </c>
      <c r="I2792" s="3">
        <v>8.9038</v>
      </c>
      <c r="J2792" s="2">
        <v>2980</v>
      </c>
      <c r="K2792" s="2">
        <v>6</v>
      </c>
      <c r="L2792" s="2">
        <v>14</v>
      </c>
      <c r="M2792" s="2">
        <v>1</v>
      </c>
      <c r="N2792" s="2">
        <v>2</v>
      </c>
    </row>
    <row r="2793" hidden="1" spans="1:14">
      <c r="A2793" s="2">
        <v>1382</v>
      </c>
      <c r="B2793" s="3">
        <v>1</v>
      </c>
      <c r="C2793" s="3">
        <v>-511.26</v>
      </c>
      <c r="D2793" s="3">
        <v>-0.2114</v>
      </c>
      <c r="E2793" s="3">
        <v>0.9305</v>
      </c>
      <c r="F2793" s="3">
        <v>-0.8047</v>
      </c>
      <c r="G2793" s="3">
        <v>-0.0361</v>
      </c>
      <c r="H2793" s="2">
        <v>1</v>
      </c>
      <c r="I2793" s="3">
        <v>6.2753</v>
      </c>
      <c r="J2793" s="2">
        <v>2419</v>
      </c>
      <c r="K2793" s="2">
        <v>5</v>
      </c>
      <c r="L2793" s="2">
        <v>14</v>
      </c>
      <c r="M2793" s="2">
        <v>1</v>
      </c>
      <c r="N2793" s="2">
        <v>2</v>
      </c>
    </row>
    <row r="2794" hidden="1" spans="1:14">
      <c r="A2794" s="2">
        <v>1381</v>
      </c>
      <c r="B2794" s="3">
        <v>1</v>
      </c>
      <c r="C2794" s="3">
        <v>-501.71</v>
      </c>
      <c r="D2794" s="3">
        <v>-0.2715</v>
      </c>
      <c r="E2794" s="3">
        <v>0.8917</v>
      </c>
      <c r="F2794" s="3">
        <v>-0.9882</v>
      </c>
      <c r="G2794" s="3">
        <v>-0.057</v>
      </c>
      <c r="H2794" s="2">
        <v>1</v>
      </c>
      <c r="I2794" s="3">
        <v>5.0742</v>
      </c>
      <c r="J2794" s="2">
        <v>1848</v>
      </c>
      <c r="K2794" s="2">
        <v>4</v>
      </c>
      <c r="L2794" s="2">
        <v>14</v>
      </c>
      <c r="M2794" s="2">
        <v>1</v>
      </c>
      <c r="N2794" s="2">
        <v>2</v>
      </c>
    </row>
    <row r="2795" hidden="1" spans="1:14">
      <c r="A2795" s="2">
        <v>1380</v>
      </c>
      <c r="B2795" s="3">
        <v>1</v>
      </c>
      <c r="C2795" s="3">
        <v>-500.51</v>
      </c>
      <c r="D2795" s="3">
        <v>-0.3653</v>
      </c>
      <c r="E2795" s="3">
        <v>0.8276</v>
      </c>
      <c r="F2795" s="3">
        <v>-0.9922</v>
      </c>
      <c r="G2795" s="3">
        <v>-0.0939</v>
      </c>
      <c r="H2795" s="2">
        <v>1</v>
      </c>
      <c r="I2795" s="3">
        <v>5.0424</v>
      </c>
      <c r="J2795" s="2">
        <v>1370</v>
      </c>
      <c r="K2795" s="2">
        <v>3</v>
      </c>
      <c r="L2795" s="2">
        <v>14</v>
      </c>
      <c r="M2795" s="2">
        <v>1</v>
      </c>
      <c r="N2795" s="2">
        <v>2</v>
      </c>
    </row>
    <row r="2796" hidden="1" spans="1:14">
      <c r="A2796" s="2">
        <v>1379</v>
      </c>
      <c r="B2796" s="3">
        <v>1</v>
      </c>
      <c r="C2796" s="3">
        <v>-500.34</v>
      </c>
      <c r="D2796" s="3">
        <v>-0.4145</v>
      </c>
      <c r="E2796" s="3">
        <v>0.7603</v>
      </c>
      <c r="F2796" s="3">
        <v>-0.9965</v>
      </c>
      <c r="G2796" s="3">
        <v>-0.136</v>
      </c>
      <c r="H2796" s="2">
        <v>1</v>
      </c>
      <c r="I2796" s="3">
        <v>5.0201</v>
      </c>
      <c r="J2796" s="2">
        <v>1207</v>
      </c>
      <c r="K2796" s="2">
        <v>2</v>
      </c>
      <c r="L2796" s="2">
        <v>14</v>
      </c>
      <c r="M2796" s="2">
        <v>1</v>
      </c>
      <c r="N2796" s="2">
        <v>2</v>
      </c>
    </row>
    <row r="2797" hidden="1" spans="1:14">
      <c r="A2797" s="2">
        <v>1378</v>
      </c>
      <c r="B2797" s="3">
        <v>1</v>
      </c>
      <c r="C2797" s="3">
        <v>-508.4</v>
      </c>
      <c r="D2797" s="3">
        <v>-0.3077</v>
      </c>
      <c r="E2797" s="3">
        <v>0.95</v>
      </c>
      <c r="F2797" s="3">
        <v>-0.7892</v>
      </c>
      <c r="G2797" s="3">
        <v>-0.0251</v>
      </c>
      <c r="H2797" s="2">
        <v>1</v>
      </c>
      <c r="I2797" s="3">
        <v>6.3553</v>
      </c>
      <c r="J2797" s="2">
        <v>1652</v>
      </c>
      <c r="K2797" s="2">
        <v>8</v>
      </c>
      <c r="L2797" s="2">
        <v>13</v>
      </c>
      <c r="M2797" s="2">
        <v>1</v>
      </c>
      <c r="N2797" s="2">
        <v>2</v>
      </c>
    </row>
    <row r="2798" hidden="1" spans="1:14">
      <c r="A2798" s="2">
        <v>1377</v>
      </c>
      <c r="B2798" s="3">
        <v>1</v>
      </c>
      <c r="C2798" s="3">
        <v>-512.01</v>
      </c>
      <c r="D2798" s="3">
        <v>-0.1889</v>
      </c>
      <c r="E2798" s="3">
        <v>0.9583</v>
      </c>
      <c r="F2798" s="3">
        <v>-0.5906</v>
      </c>
      <c r="G2798" s="3">
        <v>-0.0211</v>
      </c>
      <c r="H2798" s="2">
        <v>1</v>
      </c>
      <c r="I2798" s="3">
        <v>8.3728</v>
      </c>
      <c r="J2798" s="2">
        <v>2710</v>
      </c>
      <c r="K2798" s="2">
        <v>7</v>
      </c>
      <c r="L2798" s="2">
        <v>13</v>
      </c>
      <c r="M2798" s="2">
        <v>1</v>
      </c>
      <c r="N2798" s="2">
        <v>2</v>
      </c>
    </row>
    <row r="2799" hidden="1" spans="1:14">
      <c r="A2799" s="2">
        <v>1376</v>
      </c>
      <c r="B2799" s="3">
        <v>1</v>
      </c>
      <c r="C2799" s="3">
        <v>-502.26</v>
      </c>
      <c r="D2799" s="3">
        <v>-0.1654</v>
      </c>
      <c r="E2799" s="3">
        <v>0.9532</v>
      </c>
      <c r="F2799" s="3">
        <v>-0.5589</v>
      </c>
      <c r="G2799" s="3">
        <v>-0.0242</v>
      </c>
      <c r="H2799" s="2">
        <v>1</v>
      </c>
      <c r="I2799" s="3">
        <v>8.6444</v>
      </c>
      <c r="J2799" s="2">
        <v>3036</v>
      </c>
      <c r="K2799" s="2">
        <v>6</v>
      </c>
      <c r="L2799" s="2">
        <v>13</v>
      </c>
      <c r="M2799" s="2">
        <v>1</v>
      </c>
      <c r="N2799" s="2">
        <v>2</v>
      </c>
    </row>
    <row r="2800" hidden="1" spans="1:14">
      <c r="A2800" s="2">
        <v>1375</v>
      </c>
      <c r="B2800" s="3">
        <v>1</v>
      </c>
      <c r="C2800" s="3">
        <v>-502.59</v>
      </c>
      <c r="D2800" s="3">
        <v>-0.1962</v>
      </c>
      <c r="E2800" s="3">
        <v>0.9315</v>
      </c>
      <c r="F2800" s="3">
        <v>-0.7559</v>
      </c>
      <c r="G2800" s="3">
        <v>-0.0357</v>
      </c>
      <c r="H2800" s="2">
        <v>1</v>
      </c>
      <c r="I2800" s="3">
        <v>6.5426</v>
      </c>
      <c r="J2800" s="2">
        <v>2561</v>
      </c>
      <c r="K2800" s="2">
        <v>5</v>
      </c>
      <c r="L2800" s="2">
        <v>13</v>
      </c>
      <c r="M2800" s="2">
        <v>1</v>
      </c>
      <c r="N2800" s="2">
        <v>2</v>
      </c>
    </row>
    <row r="2801" hidden="1" spans="1:14">
      <c r="A2801" s="2">
        <v>1374</v>
      </c>
      <c r="B2801" s="3">
        <v>1</v>
      </c>
      <c r="C2801" s="3">
        <v>-500.38</v>
      </c>
      <c r="D2801" s="3">
        <v>-0.2881</v>
      </c>
      <c r="E2801" s="3">
        <v>0.881</v>
      </c>
      <c r="F2801" s="3">
        <v>-0.9889</v>
      </c>
      <c r="G2801" s="3">
        <v>-0.063</v>
      </c>
      <c r="H2801" s="2">
        <v>1</v>
      </c>
      <c r="I2801" s="3">
        <v>5.0576</v>
      </c>
      <c r="J2801" s="2">
        <v>1737</v>
      </c>
      <c r="K2801" s="2">
        <v>4</v>
      </c>
      <c r="L2801" s="2">
        <v>13</v>
      </c>
      <c r="M2801" s="2">
        <v>1</v>
      </c>
      <c r="N2801" s="2">
        <v>2</v>
      </c>
    </row>
    <row r="2802" hidden="1" spans="1:14">
      <c r="A2802" s="2">
        <v>1373</v>
      </c>
      <c r="B2802" s="3">
        <v>1</v>
      </c>
      <c r="C2802" s="3">
        <v>-500.06</v>
      </c>
      <c r="D2802" s="3">
        <v>-0.376</v>
      </c>
      <c r="E2802" s="3">
        <v>0.8154</v>
      </c>
      <c r="F2802" s="3">
        <v>-0.9872</v>
      </c>
      <c r="G2802" s="3">
        <v>-0.1015</v>
      </c>
      <c r="H2802" s="2">
        <v>1</v>
      </c>
      <c r="I2802" s="3">
        <v>5.0622</v>
      </c>
      <c r="J2802" s="2">
        <v>1330</v>
      </c>
      <c r="K2802" s="2">
        <v>3</v>
      </c>
      <c r="L2802" s="2">
        <v>13</v>
      </c>
      <c r="M2802" s="2">
        <v>1</v>
      </c>
      <c r="N2802" s="2">
        <v>2</v>
      </c>
    </row>
    <row r="2803" hidden="1" spans="1:14">
      <c r="A2803" s="2">
        <v>1372</v>
      </c>
      <c r="B2803" s="3">
        <v>1</v>
      </c>
      <c r="C2803" s="3">
        <v>-502.25</v>
      </c>
      <c r="D2803" s="3">
        <v>-0.4367</v>
      </c>
      <c r="E2803" s="3">
        <v>0.74</v>
      </c>
      <c r="F2803" s="3">
        <v>-0.9965</v>
      </c>
      <c r="G2803" s="3">
        <v>-0.1502</v>
      </c>
      <c r="H2803" s="2">
        <v>1</v>
      </c>
      <c r="I2803" s="3">
        <v>5.0392</v>
      </c>
      <c r="J2803" s="2">
        <v>1150</v>
      </c>
      <c r="K2803" s="2">
        <v>2</v>
      </c>
      <c r="L2803" s="2">
        <v>13</v>
      </c>
      <c r="M2803" s="2">
        <v>1</v>
      </c>
      <c r="N2803" s="2">
        <v>2</v>
      </c>
    </row>
    <row r="2804" hidden="1" spans="1:14">
      <c r="A2804" s="2">
        <v>1371</v>
      </c>
      <c r="B2804" s="3">
        <v>1</v>
      </c>
      <c r="C2804" s="3">
        <v>-539.33</v>
      </c>
      <c r="D2804" s="3">
        <v>-0.3066</v>
      </c>
      <c r="E2804" s="3">
        <v>0.9476</v>
      </c>
      <c r="F2804" s="3">
        <v>-0.778</v>
      </c>
      <c r="G2804" s="3">
        <v>-0.0265</v>
      </c>
      <c r="H2804" s="2">
        <v>1</v>
      </c>
      <c r="I2804" s="3">
        <v>6.8272</v>
      </c>
      <c r="J2804" s="2">
        <v>1759</v>
      </c>
      <c r="K2804" s="2">
        <v>8</v>
      </c>
      <c r="L2804" s="2">
        <v>12</v>
      </c>
      <c r="M2804" s="2">
        <v>1</v>
      </c>
      <c r="N2804" s="2">
        <v>2</v>
      </c>
    </row>
    <row r="2805" hidden="1" spans="1:14">
      <c r="A2805" s="2">
        <v>1370</v>
      </c>
      <c r="B2805" s="3">
        <v>1</v>
      </c>
      <c r="C2805" s="3">
        <v>-525.01</v>
      </c>
      <c r="D2805" s="3">
        <v>-0.2048</v>
      </c>
      <c r="E2805" s="3">
        <v>0.9534</v>
      </c>
      <c r="F2805" s="3">
        <v>-0.6612</v>
      </c>
      <c r="G2805" s="3">
        <v>-0.0237</v>
      </c>
      <c r="H2805" s="2">
        <v>1</v>
      </c>
      <c r="I2805" s="3">
        <v>7.7317</v>
      </c>
      <c r="J2805" s="2">
        <v>2564</v>
      </c>
      <c r="K2805" s="2">
        <v>7</v>
      </c>
      <c r="L2805" s="2">
        <v>12</v>
      </c>
      <c r="M2805" s="2">
        <v>1</v>
      </c>
      <c r="N2805" s="2">
        <v>2</v>
      </c>
    </row>
    <row r="2806" hidden="1" spans="1:14">
      <c r="A2806" s="2">
        <v>1369</v>
      </c>
      <c r="B2806" s="3">
        <v>1</v>
      </c>
      <c r="C2806" s="3">
        <v>-509.85</v>
      </c>
      <c r="D2806" s="3">
        <v>-0.1667</v>
      </c>
      <c r="E2806" s="3">
        <v>0.9508</v>
      </c>
      <c r="F2806" s="3">
        <v>-0.6389</v>
      </c>
      <c r="G2806" s="3">
        <v>-0.0255</v>
      </c>
      <c r="H2806" s="2">
        <v>1</v>
      </c>
      <c r="I2806" s="3">
        <v>7.7567</v>
      </c>
      <c r="J2806" s="2">
        <v>3059</v>
      </c>
      <c r="K2806" s="2">
        <v>6</v>
      </c>
      <c r="L2806" s="2">
        <v>12</v>
      </c>
      <c r="M2806" s="2">
        <v>1</v>
      </c>
      <c r="N2806" s="2">
        <v>2</v>
      </c>
    </row>
    <row r="2807" hidden="1" spans="1:14">
      <c r="A2807" s="2">
        <v>1368</v>
      </c>
      <c r="B2807" s="3">
        <v>1</v>
      </c>
      <c r="C2807" s="3">
        <v>-502.34</v>
      </c>
      <c r="D2807" s="3">
        <v>-0.2154</v>
      </c>
      <c r="E2807" s="3">
        <v>0.9228</v>
      </c>
      <c r="F2807" s="3">
        <v>-0.8508</v>
      </c>
      <c r="G2807" s="3">
        <v>-0.0403</v>
      </c>
      <c r="H2807" s="2">
        <v>1</v>
      </c>
      <c r="I2807" s="3">
        <v>5.8525</v>
      </c>
      <c r="J2807" s="2">
        <v>2332</v>
      </c>
      <c r="K2807" s="2">
        <v>5</v>
      </c>
      <c r="L2807" s="2">
        <v>12</v>
      </c>
      <c r="M2807" s="2">
        <v>1</v>
      </c>
      <c r="N2807" s="2">
        <v>2</v>
      </c>
    </row>
    <row r="2808" hidden="1" spans="1:14">
      <c r="A2808" s="2">
        <v>1367</v>
      </c>
      <c r="B2808" s="3">
        <v>1</v>
      </c>
      <c r="C2808" s="3">
        <v>-502.47</v>
      </c>
      <c r="D2808" s="3">
        <v>-0.2855</v>
      </c>
      <c r="E2808" s="3">
        <v>0.8772</v>
      </c>
      <c r="F2808" s="3">
        <v>-0.991</v>
      </c>
      <c r="G2808" s="3">
        <v>-0.0654</v>
      </c>
      <c r="H2808" s="2">
        <v>1</v>
      </c>
      <c r="I2808" s="3">
        <v>5.0679</v>
      </c>
      <c r="J2808" s="2">
        <v>1760</v>
      </c>
      <c r="K2808" s="2">
        <v>4</v>
      </c>
      <c r="L2808" s="2">
        <v>12</v>
      </c>
      <c r="M2808" s="2">
        <v>1</v>
      </c>
      <c r="N2808" s="2">
        <v>2</v>
      </c>
    </row>
    <row r="2809" hidden="1" spans="1:14">
      <c r="A2809" s="2">
        <v>1366</v>
      </c>
      <c r="B2809" s="3">
        <v>1</v>
      </c>
      <c r="C2809" s="3">
        <v>-500.9</v>
      </c>
      <c r="D2809" s="3">
        <v>-0.3904</v>
      </c>
      <c r="E2809" s="3">
        <v>0.8028</v>
      </c>
      <c r="F2809" s="3">
        <v>-0.9905</v>
      </c>
      <c r="G2809" s="3">
        <v>-0.109</v>
      </c>
      <c r="H2809" s="2">
        <v>1</v>
      </c>
      <c r="I2809" s="3">
        <v>5.0544</v>
      </c>
      <c r="J2809" s="2">
        <v>1283</v>
      </c>
      <c r="K2809" s="2">
        <v>3</v>
      </c>
      <c r="L2809" s="2">
        <v>12</v>
      </c>
      <c r="M2809" s="2">
        <v>1</v>
      </c>
      <c r="N2809" s="2">
        <v>2</v>
      </c>
    </row>
    <row r="2810" hidden="1" spans="1:14">
      <c r="A2810" s="2">
        <v>1365</v>
      </c>
      <c r="B2810" s="3">
        <v>1</v>
      </c>
      <c r="C2810" s="3">
        <v>-502.28</v>
      </c>
      <c r="D2810" s="3">
        <v>-0.4161</v>
      </c>
      <c r="E2810" s="3">
        <v>0.7413</v>
      </c>
      <c r="F2810" s="3">
        <v>-0.9921</v>
      </c>
      <c r="G2810" s="3">
        <v>-0.1492</v>
      </c>
      <c r="H2810" s="2">
        <v>1</v>
      </c>
      <c r="I2810" s="3">
        <v>5.0607</v>
      </c>
      <c r="J2810" s="2">
        <v>1207</v>
      </c>
      <c r="K2810" s="2">
        <v>2</v>
      </c>
      <c r="L2810" s="2">
        <v>12</v>
      </c>
      <c r="M2810" s="2">
        <v>1</v>
      </c>
      <c r="N2810" s="2">
        <v>2</v>
      </c>
    </row>
    <row r="2811" hidden="1" spans="1:14">
      <c r="A2811" s="2">
        <v>1364</v>
      </c>
      <c r="B2811" s="3">
        <v>1</v>
      </c>
      <c r="C2811" s="3">
        <v>-531.6</v>
      </c>
      <c r="D2811" s="3">
        <v>-0.3022</v>
      </c>
      <c r="E2811" s="3">
        <v>0.9462</v>
      </c>
      <c r="F2811" s="3">
        <v>-0.7312</v>
      </c>
      <c r="G2811" s="3">
        <v>-0.0274</v>
      </c>
      <c r="H2811" s="2">
        <v>1</v>
      </c>
      <c r="I2811" s="3">
        <v>7.131</v>
      </c>
      <c r="J2811" s="2">
        <v>1759</v>
      </c>
      <c r="K2811" s="2">
        <v>8</v>
      </c>
      <c r="L2811" s="2">
        <v>11</v>
      </c>
      <c r="M2811" s="2">
        <v>1</v>
      </c>
      <c r="N2811" s="2">
        <v>2</v>
      </c>
    </row>
    <row r="2812" hidden="1" spans="1:14">
      <c r="A2812" s="2">
        <v>1363</v>
      </c>
      <c r="B2812" s="3">
        <v>1</v>
      </c>
      <c r="C2812" s="3">
        <v>-516</v>
      </c>
      <c r="D2812" s="3">
        <v>-0.2012</v>
      </c>
      <c r="E2812" s="3">
        <v>0.9521</v>
      </c>
      <c r="F2812" s="3">
        <v>-0.6456</v>
      </c>
      <c r="G2812" s="3">
        <v>-0.0244</v>
      </c>
      <c r="H2812" s="2">
        <v>1</v>
      </c>
      <c r="I2812" s="3">
        <v>7.7721</v>
      </c>
      <c r="J2812" s="2">
        <v>2564</v>
      </c>
      <c r="K2812" s="2">
        <v>7</v>
      </c>
      <c r="L2812" s="2">
        <v>11</v>
      </c>
      <c r="M2812" s="2">
        <v>1</v>
      </c>
      <c r="N2812" s="2">
        <v>2</v>
      </c>
    </row>
    <row r="2813" hidden="1" spans="1:14">
      <c r="A2813" s="2">
        <v>1362</v>
      </c>
      <c r="B2813" s="3">
        <v>1</v>
      </c>
      <c r="C2813" s="3">
        <v>-504.24</v>
      </c>
      <c r="D2813" s="3">
        <v>-0.1654</v>
      </c>
      <c r="E2813" s="3">
        <v>0.949</v>
      </c>
      <c r="F2813" s="3">
        <v>-0.6682</v>
      </c>
      <c r="G2813" s="3">
        <v>-0.0262</v>
      </c>
      <c r="H2813" s="2">
        <v>1</v>
      </c>
      <c r="I2813" s="3">
        <v>7.3618</v>
      </c>
      <c r="J2813" s="2">
        <v>3048</v>
      </c>
      <c r="K2813" s="2">
        <v>6</v>
      </c>
      <c r="L2813" s="2">
        <v>11</v>
      </c>
      <c r="M2813" s="2">
        <v>1</v>
      </c>
      <c r="N2813" s="2">
        <v>2</v>
      </c>
    </row>
    <row r="2814" hidden="1" spans="1:14">
      <c r="A2814" s="2">
        <v>1361</v>
      </c>
      <c r="B2814" s="3">
        <v>1</v>
      </c>
      <c r="C2814" s="3">
        <v>-503.16</v>
      </c>
      <c r="D2814" s="3">
        <v>-0.2287</v>
      </c>
      <c r="E2814" s="3">
        <v>0.9151</v>
      </c>
      <c r="F2814" s="3">
        <v>-0.9708</v>
      </c>
      <c r="G2814" s="3">
        <v>-0.0441</v>
      </c>
      <c r="H2814" s="2">
        <v>1</v>
      </c>
      <c r="I2814" s="3">
        <v>5.1754</v>
      </c>
      <c r="J2814" s="2">
        <v>2200</v>
      </c>
      <c r="K2814" s="2">
        <v>5</v>
      </c>
      <c r="L2814" s="2">
        <v>11</v>
      </c>
      <c r="M2814" s="2">
        <v>1</v>
      </c>
      <c r="N2814" s="2">
        <v>2</v>
      </c>
    </row>
    <row r="2815" hidden="1" spans="1:14">
      <c r="A2815" s="2">
        <v>1360</v>
      </c>
      <c r="B2815" s="3">
        <v>1</v>
      </c>
      <c r="C2815" s="3">
        <v>-500.7</v>
      </c>
      <c r="D2815" s="3">
        <v>-0.3249</v>
      </c>
      <c r="E2815" s="3">
        <v>0.8581</v>
      </c>
      <c r="F2815" s="3">
        <v>-0.9917</v>
      </c>
      <c r="G2815" s="3">
        <v>-0.0762</v>
      </c>
      <c r="H2815" s="2">
        <v>1</v>
      </c>
      <c r="I2815" s="3">
        <v>5.0466</v>
      </c>
      <c r="J2815" s="2">
        <v>1541</v>
      </c>
      <c r="K2815" s="2">
        <v>4</v>
      </c>
      <c r="L2815" s="2">
        <v>11</v>
      </c>
      <c r="M2815" s="2">
        <v>1</v>
      </c>
      <c r="N2815" s="2">
        <v>2</v>
      </c>
    </row>
    <row r="2816" hidden="1" spans="1:14">
      <c r="A2816" s="2">
        <v>1359</v>
      </c>
      <c r="B2816" s="3">
        <v>1</v>
      </c>
      <c r="C2816" s="3">
        <v>-500.9</v>
      </c>
      <c r="D2816" s="3">
        <v>-0.3892</v>
      </c>
      <c r="E2816" s="3">
        <v>0.796</v>
      </c>
      <c r="F2816" s="3">
        <v>-0.9934</v>
      </c>
      <c r="G2816" s="3">
        <v>-0.1132</v>
      </c>
      <c r="H2816" s="2">
        <v>1</v>
      </c>
      <c r="I2816" s="3">
        <v>5.0404</v>
      </c>
      <c r="J2816" s="2">
        <v>1287</v>
      </c>
      <c r="K2816" s="2">
        <v>3</v>
      </c>
      <c r="L2816" s="2">
        <v>11</v>
      </c>
      <c r="M2816" s="2">
        <v>1</v>
      </c>
      <c r="N2816" s="2">
        <v>2</v>
      </c>
    </row>
    <row r="2817" hidden="1" spans="1:14">
      <c r="A2817" s="2">
        <v>1358</v>
      </c>
      <c r="B2817" s="3">
        <v>1</v>
      </c>
      <c r="C2817" s="3">
        <v>-500.97</v>
      </c>
      <c r="D2817" s="3">
        <v>-0.4238</v>
      </c>
      <c r="E2817" s="3">
        <v>0.7289</v>
      </c>
      <c r="F2817" s="3">
        <v>-0.9933</v>
      </c>
      <c r="G2817" s="3">
        <v>-0.1576</v>
      </c>
      <c r="H2817" s="2">
        <v>1</v>
      </c>
      <c r="I2817" s="3">
        <v>5.042</v>
      </c>
      <c r="J2817" s="2">
        <v>1182</v>
      </c>
      <c r="K2817" s="2">
        <v>2</v>
      </c>
      <c r="L2817" s="2">
        <v>11</v>
      </c>
      <c r="M2817" s="2">
        <v>1</v>
      </c>
      <c r="N2817" s="2">
        <v>2</v>
      </c>
    </row>
    <row r="2818" hidden="1" spans="1:14">
      <c r="A2818" s="2">
        <v>1357</v>
      </c>
      <c r="B2818" s="3">
        <v>1</v>
      </c>
      <c r="C2818" s="3">
        <v>-512.62</v>
      </c>
      <c r="D2818" s="3">
        <v>-0.3105</v>
      </c>
      <c r="E2818" s="3">
        <v>0.942</v>
      </c>
      <c r="F2818" s="3">
        <v>-0.7727</v>
      </c>
      <c r="G2818" s="3">
        <v>-0.0294</v>
      </c>
      <c r="H2818" s="2">
        <v>1</v>
      </c>
      <c r="I2818" s="3">
        <v>6.5353</v>
      </c>
      <c r="J2818" s="2">
        <v>1651</v>
      </c>
      <c r="K2818" s="2">
        <v>8</v>
      </c>
      <c r="L2818" s="2">
        <v>10</v>
      </c>
      <c r="M2818" s="2">
        <v>1</v>
      </c>
      <c r="N2818" s="2">
        <v>2</v>
      </c>
    </row>
    <row r="2819" hidden="1" spans="1:14">
      <c r="A2819" s="2">
        <v>1356</v>
      </c>
      <c r="B2819" s="3">
        <v>1</v>
      </c>
      <c r="C2819" s="3">
        <v>-505.53</v>
      </c>
      <c r="D2819" s="3">
        <v>-0.2073</v>
      </c>
      <c r="E2819" s="3">
        <v>0.948</v>
      </c>
      <c r="F2819" s="3">
        <v>-0.7588</v>
      </c>
      <c r="G2819" s="3">
        <v>-0.0263</v>
      </c>
      <c r="H2819" s="2">
        <v>1</v>
      </c>
      <c r="I2819" s="3">
        <v>6.5633</v>
      </c>
      <c r="J2819" s="2">
        <v>2439</v>
      </c>
      <c r="K2819" s="2">
        <v>7</v>
      </c>
      <c r="L2819" s="2">
        <v>10</v>
      </c>
      <c r="M2819" s="2">
        <v>1</v>
      </c>
      <c r="N2819" s="2">
        <v>2</v>
      </c>
    </row>
    <row r="2820" hidden="1" spans="1:14">
      <c r="A2820" s="2">
        <v>1355</v>
      </c>
      <c r="B2820" s="3">
        <v>1</v>
      </c>
      <c r="C2820" s="3">
        <v>-511.29</v>
      </c>
      <c r="D2820" s="3">
        <v>-0.1995</v>
      </c>
      <c r="E2820" s="3">
        <v>0.9364</v>
      </c>
      <c r="F2820" s="3">
        <v>-0.7356</v>
      </c>
      <c r="G2820" s="3">
        <v>-0.0328</v>
      </c>
      <c r="H2820" s="2">
        <v>1</v>
      </c>
      <c r="I2820" s="3">
        <v>6.8254</v>
      </c>
      <c r="J2820" s="2">
        <v>2563</v>
      </c>
      <c r="K2820" s="2">
        <v>6</v>
      </c>
      <c r="L2820" s="2">
        <v>10</v>
      </c>
      <c r="M2820" s="2">
        <v>1</v>
      </c>
      <c r="N2820" s="2">
        <v>2</v>
      </c>
    </row>
    <row r="2821" hidden="1" spans="1:14">
      <c r="A2821" s="2">
        <v>1354</v>
      </c>
      <c r="B2821" s="3">
        <v>1</v>
      </c>
      <c r="C2821" s="3">
        <v>-502.53</v>
      </c>
      <c r="D2821" s="3">
        <v>-0.2297</v>
      </c>
      <c r="E2821" s="3">
        <v>0.9098</v>
      </c>
      <c r="F2821" s="3">
        <v>-0.9757</v>
      </c>
      <c r="G2821" s="3">
        <v>-0.0469</v>
      </c>
      <c r="H2821" s="2">
        <v>1</v>
      </c>
      <c r="I2821" s="3">
        <v>5.1442</v>
      </c>
      <c r="J2821" s="2">
        <v>2188</v>
      </c>
      <c r="K2821" s="2">
        <v>5</v>
      </c>
      <c r="L2821" s="2">
        <v>10</v>
      </c>
      <c r="M2821" s="2">
        <v>1</v>
      </c>
      <c r="N2821" s="2">
        <v>2</v>
      </c>
    </row>
    <row r="2822" hidden="1" spans="1:14">
      <c r="A2822" s="2">
        <v>1353</v>
      </c>
      <c r="B2822" s="3">
        <v>1</v>
      </c>
      <c r="C2822" s="3">
        <v>-500.95</v>
      </c>
      <c r="D2822" s="3">
        <v>-0.3576</v>
      </c>
      <c r="E2822" s="3">
        <v>0.8383</v>
      </c>
      <c r="F2822" s="3">
        <v>-0.9925</v>
      </c>
      <c r="G2822" s="3">
        <v>-0.0871</v>
      </c>
      <c r="H2822" s="2">
        <v>1</v>
      </c>
      <c r="I2822" s="3">
        <v>5.0455</v>
      </c>
      <c r="J2822" s="2">
        <v>1401</v>
      </c>
      <c r="K2822" s="2">
        <v>4</v>
      </c>
      <c r="L2822" s="2">
        <v>10</v>
      </c>
      <c r="M2822" s="2">
        <v>1</v>
      </c>
      <c r="N2822" s="2">
        <v>2</v>
      </c>
    </row>
    <row r="2823" hidden="1" spans="1:14">
      <c r="A2823" s="2">
        <v>1352</v>
      </c>
      <c r="B2823" s="3">
        <v>1</v>
      </c>
      <c r="C2823" s="3">
        <v>-500.69</v>
      </c>
      <c r="D2823" s="3">
        <v>-0.3787</v>
      </c>
      <c r="E2823" s="3">
        <v>0.7904</v>
      </c>
      <c r="F2823" s="3">
        <v>-0.9858</v>
      </c>
      <c r="G2823" s="3">
        <v>-0.1164</v>
      </c>
      <c r="H2823" s="2">
        <v>1</v>
      </c>
      <c r="I2823" s="3">
        <v>5.0752</v>
      </c>
      <c r="J2823" s="2">
        <v>1322</v>
      </c>
      <c r="K2823" s="2">
        <v>3</v>
      </c>
      <c r="L2823" s="2">
        <v>10</v>
      </c>
      <c r="M2823" s="2">
        <v>1</v>
      </c>
      <c r="N2823" s="2">
        <v>2</v>
      </c>
    </row>
    <row r="2824" hidden="1" spans="1:14">
      <c r="A2824" s="2">
        <v>1351</v>
      </c>
      <c r="B2824" s="3">
        <v>1</v>
      </c>
      <c r="C2824" s="3">
        <v>-500.12</v>
      </c>
      <c r="D2824" s="3">
        <v>-0.4231</v>
      </c>
      <c r="E2824" s="3">
        <v>0.7169</v>
      </c>
      <c r="F2824" s="3">
        <v>-0.988</v>
      </c>
      <c r="G2824" s="3">
        <v>-0.1652</v>
      </c>
      <c r="H2824" s="2">
        <v>1</v>
      </c>
      <c r="I2824" s="3">
        <v>5.0587</v>
      </c>
      <c r="J2824" s="2">
        <v>1182</v>
      </c>
      <c r="K2824" s="2">
        <v>2</v>
      </c>
      <c r="L2824" s="2">
        <v>10</v>
      </c>
      <c r="M2824" s="2">
        <v>1</v>
      </c>
      <c r="N2824" s="2">
        <v>2</v>
      </c>
    </row>
    <row r="2825" hidden="1" spans="1:14">
      <c r="A2825" s="2">
        <v>1350</v>
      </c>
      <c r="B2825" s="3">
        <v>1</v>
      </c>
      <c r="C2825" s="3">
        <v>-505.7</v>
      </c>
      <c r="D2825" s="3">
        <v>-0.2875</v>
      </c>
      <c r="E2825" s="3">
        <v>0.9419</v>
      </c>
      <c r="F2825" s="3">
        <v>-0.7576</v>
      </c>
      <c r="G2825" s="3">
        <v>-0.0292</v>
      </c>
      <c r="H2825" s="2">
        <v>1</v>
      </c>
      <c r="I2825" s="3">
        <v>6.5713</v>
      </c>
      <c r="J2825" s="2">
        <v>1759</v>
      </c>
      <c r="K2825" s="2">
        <v>8</v>
      </c>
      <c r="L2825" s="2">
        <v>9</v>
      </c>
      <c r="M2825" s="2">
        <v>1</v>
      </c>
      <c r="N2825" s="2">
        <v>2</v>
      </c>
    </row>
    <row r="2826" hidden="1" spans="1:14">
      <c r="A2826" s="2">
        <v>1349</v>
      </c>
      <c r="B2826" s="3">
        <v>1</v>
      </c>
      <c r="C2826" s="3">
        <v>-503.44</v>
      </c>
      <c r="D2826" s="3">
        <v>-0.2332</v>
      </c>
      <c r="E2826" s="3">
        <v>0.9385</v>
      </c>
      <c r="F2826" s="3">
        <v>-0.8152</v>
      </c>
      <c r="G2826" s="3">
        <v>-0.0311</v>
      </c>
      <c r="H2826" s="2">
        <v>1</v>
      </c>
      <c r="I2826" s="3">
        <v>6.1074</v>
      </c>
      <c r="J2826" s="2">
        <v>2159</v>
      </c>
      <c r="K2826" s="2">
        <v>7</v>
      </c>
      <c r="L2826" s="2">
        <v>9</v>
      </c>
      <c r="M2826" s="2">
        <v>1</v>
      </c>
      <c r="N2826" s="2">
        <v>2</v>
      </c>
    </row>
    <row r="2827" hidden="1" spans="1:14">
      <c r="A2827" s="2">
        <v>1348</v>
      </c>
      <c r="B2827" s="3">
        <v>1</v>
      </c>
      <c r="C2827" s="3">
        <v>-500.94</v>
      </c>
      <c r="D2827" s="3">
        <v>-0.2289</v>
      </c>
      <c r="E2827" s="3">
        <v>0.9238</v>
      </c>
      <c r="F2827" s="3">
        <v>-0.9177</v>
      </c>
      <c r="G2827" s="3">
        <v>-0.0389</v>
      </c>
      <c r="H2827" s="2">
        <v>1</v>
      </c>
      <c r="I2827" s="3">
        <v>5.434</v>
      </c>
      <c r="J2827" s="2">
        <v>2188</v>
      </c>
      <c r="K2827" s="2">
        <v>6</v>
      </c>
      <c r="L2827" s="2">
        <v>9</v>
      </c>
      <c r="M2827" s="2">
        <v>1</v>
      </c>
      <c r="N2827" s="2">
        <v>2</v>
      </c>
    </row>
    <row r="2828" hidden="1" spans="1:14">
      <c r="A2828" s="2">
        <v>1347</v>
      </c>
      <c r="B2828" s="3">
        <v>1</v>
      </c>
      <c r="C2828" s="3">
        <v>-500.88</v>
      </c>
      <c r="D2828" s="3">
        <v>-0.2579</v>
      </c>
      <c r="E2828" s="3">
        <v>0.8942</v>
      </c>
      <c r="F2828" s="3">
        <v>-0.9647</v>
      </c>
      <c r="G2828" s="3">
        <v>-0.0549</v>
      </c>
      <c r="H2828" s="2">
        <v>1</v>
      </c>
      <c r="I2828" s="3">
        <v>5.1827</v>
      </c>
      <c r="J2828" s="2">
        <v>1942</v>
      </c>
      <c r="K2828" s="2">
        <v>5</v>
      </c>
      <c r="L2828" s="2">
        <v>9</v>
      </c>
      <c r="M2828" s="2">
        <v>1</v>
      </c>
      <c r="N2828" s="2">
        <v>2</v>
      </c>
    </row>
    <row r="2829" hidden="1" spans="1:14">
      <c r="A2829" s="2">
        <v>1346</v>
      </c>
      <c r="B2829" s="3">
        <v>1</v>
      </c>
      <c r="C2829" s="3">
        <v>-503.34</v>
      </c>
      <c r="D2829" s="3">
        <v>-0.3661</v>
      </c>
      <c r="E2829" s="3">
        <v>0.8251</v>
      </c>
      <c r="F2829" s="3">
        <v>-0.9935</v>
      </c>
      <c r="G2829" s="3">
        <v>-0.0941</v>
      </c>
      <c r="H2829" s="2">
        <v>1</v>
      </c>
      <c r="I2829" s="3">
        <v>5.0648</v>
      </c>
      <c r="J2829" s="2">
        <v>1375</v>
      </c>
      <c r="K2829" s="2">
        <v>4</v>
      </c>
      <c r="L2829" s="2">
        <v>9</v>
      </c>
      <c r="M2829" s="2">
        <v>1</v>
      </c>
      <c r="N2829" s="2">
        <v>2</v>
      </c>
    </row>
    <row r="2830" hidden="1" spans="1:14">
      <c r="A2830" s="2">
        <v>1345</v>
      </c>
      <c r="B2830" s="3">
        <v>1</v>
      </c>
      <c r="C2830" s="3">
        <v>-501.71</v>
      </c>
      <c r="D2830" s="3">
        <v>-0.3769</v>
      </c>
      <c r="E2830" s="3">
        <v>0.7796</v>
      </c>
      <c r="F2830" s="3">
        <v>-0.9895</v>
      </c>
      <c r="G2830" s="3">
        <v>-0.1223</v>
      </c>
      <c r="H2830" s="2">
        <v>1</v>
      </c>
      <c r="I2830" s="3">
        <v>5.0674</v>
      </c>
      <c r="J2830" s="2">
        <v>1331</v>
      </c>
      <c r="K2830" s="2">
        <v>3</v>
      </c>
      <c r="L2830" s="2">
        <v>9</v>
      </c>
      <c r="M2830" s="2">
        <v>1</v>
      </c>
      <c r="N2830" s="2">
        <v>2</v>
      </c>
    </row>
    <row r="2831" hidden="1" spans="1:14">
      <c r="A2831" s="2">
        <v>1344</v>
      </c>
      <c r="B2831" s="3">
        <v>1</v>
      </c>
      <c r="C2831" s="3">
        <v>-501.18</v>
      </c>
      <c r="D2831" s="3">
        <v>-0.4132</v>
      </c>
      <c r="E2831" s="3">
        <v>0.7075</v>
      </c>
      <c r="F2831" s="3">
        <v>-0.9916</v>
      </c>
      <c r="G2831" s="3">
        <v>-0.1705</v>
      </c>
      <c r="H2831" s="2">
        <v>1</v>
      </c>
      <c r="I2831" s="3">
        <v>5.0522</v>
      </c>
      <c r="J2831" s="2">
        <v>1213</v>
      </c>
      <c r="K2831" s="2">
        <v>2</v>
      </c>
      <c r="L2831" s="2">
        <v>9</v>
      </c>
      <c r="M2831" s="2">
        <v>1</v>
      </c>
      <c r="N2831" s="2">
        <v>2</v>
      </c>
    </row>
    <row r="2832" hidden="1" spans="1:14">
      <c r="A2832" s="2">
        <v>1343</v>
      </c>
      <c r="B2832" s="3">
        <v>1</v>
      </c>
      <c r="C2832" s="3">
        <v>-518.53</v>
      </c>
      <c r="D2832" s="3">
        <v>-0.2721</v>
      </c>
      <c r="E2832" s="3">
        <v>0.9403</v>
      </c>
      <c r="F2832" s="3">
        <v>-0.8563</v>
      </c>
      <c r="G2832" s="3">
        <v>-0.0297</v>
      </c>
      <c r="H2832" s="2">
        <v>1</v>
      </c>
      <c r="I2832" s="3">
        <v>6.0034</v>
      </c>
      <c r="J2832" s="2">
        <v>1906</v>
      </c>
      <c r="K2832" s="2">
        <v>8</v>
      </c>
      <c r="L2832" s="2">
        <v>8</v>
      </c>
      <c r="M2832" s="2">
        <v>1</v>
      </c>
      <c r="N2832" s="2">
        <v>2</v>
      </c>
    </row>
    <row r="2833" hidden="1" spans="1:14">
      <c r="A2833" s="2">
        <v>1342</v>
      </c>
      <c r="B2833" s="3">
        <v>1</v>
      </c>
      <c r="C2833" s="3">
        <v>-504.95</v>
      </c>
      <c r="D2833" s="3">
        <v>-0.3492</v>
      </c>
      <c r="E2833" s="3">
        <v>0.9078</v>
      </c>
      <c r="F2833" s="3">
        <v>-0.9339</v>
      </c>
      <c r="G2833" s="3">
        <v>-0.0471</v>
      </c>
      <c r="H2833" s="2">
        <v>1</v>
      </c>
      <c r="I2833" s="3">
        <v>5.3877</v>
      </c>
      <c r="J2833" s="2">
        <v>1446</v>
      </c>
      <c r="K2833" s="2">
        <v>7</v>
      </c>
      <c r="L2833" s="2">
        <v>8</v>
      </c>
      <c r="M2833" s="2">
        <v>1</v>
      </c>
      <c r="N2833" s="2">
        <v>2</v>
      </c>
    </row>
    <row r="2834" hidden="1" spans="1:14">
      <c r="A2834" s="2">
        <v>1341</v>
      </c>
      <c r="B2834" s="3">
        <v>1</v>
      </c>
      <c r="C2834" s="3">
        <v>-500.13</v>
      </c>
      <c r="D2834" s="3">
        <v>-0.2297</v>
      </c>
      <c r="E2834" s="3">
        <v>0.9183</v>
      </c>
      <c r="F2834" s="3">
        <v>-0.9041</v>
      </c>
      <c r="G2834" s="3">
        <v>-0.0413</v>
      </c>
      <c r="H2834" s="2">
        <v>1</v>
      </c>
      <c r="I2834" s="3">
        <v>5.5064</v>
      </c>
      <c r="J2834" s="2">
        <v>2177</v>
      </c>
      <c r="K2834" s="2">
        <v>6</v>
      </c>
      <c r="L2834" s="2">
        <v>8</v>
      </c>
      <c r="M2834" s="2">
        <v>1</v>
      </c>
      <c r="N2834" s="2">
        <v>2</v>
      </c>
    </row>
    <row r="2835" hidden="1" spans="1:14">
      <c r="A2835" s="2">
        <v>1340</v>
      </c>
      <c r="B2835" s="3">
        <v>1</v>
      </c>
      <c r="C2835" s="3">
        <v>-500.22</v>
      </c>
      <c r="D2835" s="3">
        <v>-0.2878</v>
      </c>
      <c r="E2835" s="3">
        <v>0.8773</v>
      </c>
      <c r="F2835" s="3">
        <v>-0.9394</v>
      </c>
      <c r="G2835" s="3">
        <v>-0.0634</v>
      </c>
      <c r="H2835" s="2">
        <v>1</v>
      </c>
      <c r="I2835" s="3">
        <v>5.3118</v>
      </c>
      <c r="J2835" s="2">
        <v>1738</v>
      </c>
      <c r="K2835" s="2">
        <v>5</v>
      </c>
      <c r="L2835" s="2">
        <v>8</v>
      </c>
      <c r="M2835" s="2">
        <v>1</v>
      </c>
      <c r="N2835" s="2">
        <v>2</v>
      </c>
    </row>
    <row r="2836" hidden="1" spans="1:14">
      <c r="A2836" s="2">
        <v>1339</v>
      </c>
      <c r="B2836" s="3">
        <v>1</v>
      </c>
      <c r="C2836" s="3">
        <v>-501.39</v>
      </c>
      <c r="D2836" s="3">
        <v>-0.3711</v>
      </c>
      <c r="E2836" s="3">
        <v>0.8121</v>
      </c>
      <c r="F2836" s="3">
        <v>-0.9936</v>
      </c>
      <c r="G2836" s="3">
        <v>-0.1012</v>
      </c>
      <c r="H2836" s="2">
        <v>1</v>
      </c>
      <c r="I2836" s="3">
        <v>5.0444</v>
      </c>
      <c r="J2836" s="2">
        <v>1351</v>
      </c>
      <c r="K2836" s="2">
        <v>4</v>
      </c>
      <c r="L2836" s="2">
        <v>8</v>
      </c>
      <c r="M2836" s="2">
        <v>1</v>
      </c>
      <c r="N2836" s="2">
        <v>2</v>
      </c>
    </row>
    <row r="2837" hidden="1" spans="1:14">
      <c r="A2837" s="2">
        <v>1338</v>
      </c>
      <c r="B2837" s="3">
        <v>1</v>
      </c>
      <c r="C2837" s="3">
        <v>-501.77</v>
      </c>
      <c r="D2837" s="3">
        <v>-0.3671</v>
      </c>
      <c r="E2837" s="3">
        <v>0.7717</v>
      </c>
      <c r="F2837" s="3">
        <v>-0.9824</v>
      </c>
      <c r="G2837" s="3">
        <v>-0.1258</v>
      </c>
      <c r="H2837" s="2">
        <v>1</v>
      </c>
      <c r="I2837" s="3">
        <v>5.103</v>
      </c>
      <c r="J2837" s="2">
        <v>1367</v>
      </c>
      <c r="K2837" s="2">
        <v>3</v>
      </c>
      <c r="L2837" s="2">
        <v>8</v>
      </c>
      <c r="M2837" s="2">
        <v>1</v>
      </c>
      <c r="N2837" s="2">
        <v>2</v>
      </c>
    </row>
    <row r="2838" hidden="1" spans="1:14">
      <c r="A2838" s="2">
        <v>1337</v>
      </c>
      <c r="B2838" s="3">
        <v>1</v>
      </c>
      <c r="C2838" s="3">
        <v>-500.89</v>
      </c>
      <c r="D2838" s="3">
        <v>-0.4164</v>
      </c>
      <c r="E2838" s="3">
        <v>0.6906</v>
      </c>
      <c r="F2838" s="3">
        <v>-0.9858</v>
      </c>
      <c r="G2838" s="3">
        <v>-0.1803</v>
      </c>
      <c r="H2838" s="2">
        <v>1</v>
      </c>
      <c r="I2838" s="3">
        <v>5.0774</v>
      </c>
      <c r="J2838" s="2">
        <v>1203</v>
      </c>
      <c r="K2838" s="2">
        <v>2</v>
      </c>
      <c r="L2838" s="2">
        <v>8</v>
      </c>
      <c r="M2838" s="2">
        <v>1</v>
      </c>
      <c r="N2838" s="2">
        <v>2</v>
      </c>
    </row>
    <row r="2839" hidden="1" spans="1:14">
      <c r="A2839" s="2">
        <v>1336</v>
      </c>
      <c r="B2839" s="3">
        <v>1</v>
      </c>
      <c r="C2839" s="3">
        <v>-522.48</v>
      </c>
      <c r="D2839" s="3">
        <v>-0.296</v>
      </c>
      <c r="E2839" s="3">
        <v>0.9313</v>
      </c>
      <c r="F2839" s="3">
        <v>-0.8845</v>
      </c>
      <c r="G2839" s="3">
        <v>-0.034</v>
      </c>
      <c r="H2839" s="2">
        <v>1</v>
      </c>
      <c r="I2839" s="3">
        <v>5.8672</v>
      </c>
      <c r="J2839" s="2">
        <v>1765</v>
      </c>
      <c r="K2839" s="2">
        <v>8</v>
      </c>
      <c r="L2839" s="2">
        <v>7</v>
      </c>
      <c r="M2839" s="2">
        <v>1</v>
      </c>
      <c r="N2839" s="2">
        <v>2</v>
      </c>
    </row>
    <row r="2840" hidden="1" spans="1:14">
      <c r="A2840" s="2">
        <v>1335</v>
      </c>
      <c r="B2840" s="3">
        <v>1</v>
      </c>
      <c r="C2840" s="3">
        <v>-503.6</v>
      </c>
      <c r="D2840" s="3">
        <v>-0.3892</v>
      </c>
      <c r="E2840" s="3">
        <v>0.8916</v>
      </c>
      <c r="F2840" s="3">
        <v>-0.9431</v>
      </c>
      <c r="G2840" s="3">
        <v>-0.0547</v>
      </c>
      <c r="H2840" s="2">
        <v>1</v>
      </c>
      <c r="I2840" s="3">
        <v>5.3237</v>
      </c>
      <c r="J2840" s="2">
        <v>1294</v>
      </c>
      <c r="K2840" s="2">
        <v>7</v>
      </c>
      <c r="L2840" s="2">
        <v>7</v>
      </c>
      <c r="M2840" s="2">
        <v>1</v>
      </c>
      <c r="N2840" s="2">
        <v>2</v>
      </c>
    </row>
    <row r="2841" hidden="1" spans="1:14">
      <c r="A2841" s="2">
        <v>1334</v>
      </c>
      <c r="B2841" s="3">
        <v>1</v>
      </c>
      <c r="C2841" s="3">
        <v>-507.77</v>
      </c>
      <c r="D2841" s="3">
        <v>-0.2368</v>
      </c>
      <c r="E2841" s="3">
        <v>0.9099</v>
      </c>
      <c r="F2841" s="3">
        <v>-0.9681</v>
      </c>
      <c r="G2841" s="3">
        <v>-0.045</v>
      </c>
      <c r="H2841" s="2">
        <v>1</v>
      </c>
      <c r="I2841" s="3">
        <v>5.2361</v>
      </c>
      <c r="J2841" s="2">
        <v>2144</v>
      </c>
      <c r="K2841" s="2">
        <v>6</v>
      </c>
      <c r="L2841" s="2">
        <v>7</v>
      </c>
      <c r="M2841" s="2">
        <v>1</v>
      </c>
      <c r="N2841" s="2">
        <v>2</v>
      </c>
    </row>
    <row r="2842" hidden="1" spans="1:14">
      <c r="A2842" s="2">
        <v>1333</v>
      </c>
      <c r="B2842" s="3">
        <v>1</v>
      </c>
      <c r="C2842" s="3">
        <v>-504.31</v>
      </c>
      <c r="D2842" s="3">
        <v>-0.2925</v>
      </c>
      <c r="E2842" s="3">
        <v>0.867</v>
      </c>
      <c r="F2842" s="3">
        <v>-0.9564</v>
      </c>
      <c r="G2842" s="3">
        <v>-0.0681</v>
      </c>
      <c r="H2842" s="2">
        <v>1</v>
      </c>
      <c r="I2842" s="3">
        <v>5.261</v>
      </c>
      <c r="J2842" s="2">
        <v>1724</v>
      </c>
      <c r="K2842" s="2">
        <v>5</v>
      </c>
      <c r="L2842" s="2">
        <v>7</v>
      </c>
      <c r="M2842" s="2">
        <v>1</v>
      </c>
      <c r="N2842" s="2">
        <v>2</v>
      </c>
    </row>
    <row r="2843" hidden="1" spans="1:14">
      <c r="A2843" s="2">
        <v>1332</v>
      </c>
      <c r="B2843" s="3">
        <v>1</v>
      </c>
      <c r="C2843" s="3">
        <v>-505.57</v>
      </c>
      <c r="D2843" s="3">
        <v>-0.3709</v>
      </c>
      <c r="E2843" s="3">
        <v>0.8003</v>
      </c>
      <c r="F2843" s="3">
        <v>-0.9949</v>
      </c>
      <c r="G2843" s="3">
        <v>-0.1067</v>
      </c>
      <c r="H2843" s="2">
        <v>1</v>
      </c>
      <c r="I2843" s="3">
        <v>5.0805</v>
      </c>
      <c r="J2843" s="2">
        <v>1363</v>
      </c>
      <c r="K2843" s="2">
        <v>4</v>
      </c>
      <c r="L2843" s="2">
        <v>7</v>
      </c>
      <c r="M2843" s="2">
        <v>1</v>
      </c>
      <c r="N2843" s="2">
        <v>2</v>
      </c>
    </row>
    <row r="2844" hidden="1" spans="1:14">
      <c r="A2844" s="2">
        <v>1331</v>
      </c>
      <c r="B2844" s="3">
        <v>1</v>
      </c>
      <c r="C2844" s="3">
        <v>-502.5</v>
      </c>
      <c r="D2844" s="3">
        <v>-0.3687</v>
      </c>
      <c r="E2844" s="3">
        <v>0.7572</v>
      </c>
      <c r="F2844" s="3">
        <v>-0.9861</v>
      </c>
      <c r="G2844" s="3">
        <v>-0.1332</v>
      </c>
      <c r="H2844" s="2">
        <v>1</v>
      </c>
      <c r="I2844" s="3">
        <v>5.0921</v>
      </c>
      <c r="J2844" s="2">
        <v>1363</v>
      </c>
      <c r="K2844" s="2">
        <v>3</v>
      </c>
      <c r="L2844" s="2">
        <v>7</v>
      </c>
      <c r="M2844" s="2">
        <v>1</v>
      </c>
      <c r="N2844" s="2">
        <v>2</v>
      </c>
    </row>
    <row r="2845" hidden="1" spans="1:14">
      <c r="A2845" s="2">
        <v>1330</v>
      </c>
      <c r="B2845" s="3">
        <v>1</v>
      </c>
      <c r="C2845" s="3">
        <v>-500.04</v>
      </c>
      <c r="D2845" s="3">
        <v>-0.4136</v>
      </c>
      <c r="E2845" s="3">
        <v>0.675</v>
      </c>
      <c r="F2845" s="3">
        <v>-0.9801</v>
      </c>
      <c r="G2845" s="3">
        <v>-0.189</v>
      </c>
      <c r="H2845" s="2">
        <v>1</v>
      </c>
      <c r="I2845" s="3">
        <v>5.0968</v>
      </c>
      <c r="J2845" s="2">
        <v>1209</v>
      </c>
      <c r="K2845" s="2">
        <v>2</v>
      </c>
      <c r="L2845" s="2">
        <v>7</v>
      </c>
      <c r="M2845" s="2">
        <v>1</v>
      </c>
      <c r="N2845" s="2">
        <v>2</v>
      </c>
    </row>
    <row r="2846" hidden="1" spans="1:14">
      <c r="A2846" s="2">
        <v>1329</v>
      </c>
      <c r="B2846" s="3">
        <v>1</v>
      </c>
      <c r="C2846" s="3">
        <v>-509.82</v>
      </c>
      <c r="D2846" s="3">
        <v>-0.3634</v>
      </c>
      <c r="E2846" s="3">
        <v>0.9124</v>
      </c>
      <c r="F2846" s="3">
        <v>-0.9395</v>
      </c>
      <c r="G2846" s="3">
        <v>-0.043</v>
      </c>
      <c r="H2846" s="2">
        <v>1</v>
      </c>
      <c r="I2846" s="3">
        <v>5.41</v>
      </c>
      <c r="J2846" s="2">
        <v>1403</v>
      </c>
      <c r="K2846" s="2">
        <v>8</v>
      </c>
      <c r="L2846" s="2">
        <v>6</v>
      </c>
      <c r="M2846" s="2">
        <v>1</v>
      </c>
      <c r="N2846" s="2">
        <v>2</v>
      </c>
    </row>
    <row r="2847" hidden="1" spans="1:14">
      <c r="A2847" s="2">
        <v>1328</v>
      </c>
      <c r="B2847" s="3">
        <v>1</v>
      </c>
      <c r="C2847" s="3">
        <v>-515.01</v>
      </c>
      <c r="D2847" s="3">
        <v>-0.4221</v>
      </c>
      <c r="E2847" s="3">
        <v>0.8755</v>
      </c>
      <c r="F2847" s="3">
        <v>-0.9535</v>
      </c>
      <c r="G2847" s="3">
        <v>-0.0622</v>
      </c>
      <c r="H2847" s="2">
        <v>1</v>
      </c>
      <c r="I2847" s="3">
        <v>5.3878</v>
      </c>
      <c r="J2847" s="2">
        <v>1220</v>
      </c>
      <c r="K2847" s="2">
        <v>7</v>
      </c>
      <c r="L2847" s="2">
        <v>6</v>
      </c>
      <c r="M2847" s="2">
        <v>1</v>
      </c>
      <c r="N2847" s="2">
        <v>2</v>
      </c>
    </row>
    <row r="2848" hidden="1" spans="1:14">
      <c r="A2848" s="2">
        <v>1327</v>
      </c>
      <c r="B2848" s="3">
        <v>1</v>
      </c>
      <c r="C2848" s="3">
        <v>-510.43</v>
      </c>
      <c r="D2848" s="3">
        <v>-0.299</v>
      </c>
      <c r="E2848" s="3">
        <v>0.8835</v>
      </c>
      <c r="F2848" s="3">
        <v>-0.9526</v>
      </c>
      <c r="G2848" s="3">
        <v>-0.058</v>
      </c>
      <c r="H2848" s="2">
        <v>1</v>
      </c>
      <c r="I2848" s="3">
        <v>5.3448</v>
      </c>
      <c r="J2848" s="2">
        <v>1707</v>
      </c>
      <c r="K2848" s="2">
        <v>6</v>
      </c>
      <c r="L2848" s="2">
        <v>6</v>
      </c>
      <c r="M2848" s="2">
        <v>1</v>
      </c>
      <c r="N2848" s="2">
        <v>2</v>
      </c>
    </row>
    <row r="2849" hidden="1" spans="1:14">
      <c r="A2849" s="2">
        <v>1326</v>
      </c>
      <c r="B2849" s="3">
        <v>1</v>
      </c>
      <c r="C2849" s="3">
        <v>-500.71</v>
      </c>
      <c r="D2849" s="3">
        <v>-0.2901</v>
      </c>
      <c r="E2849" s="3">
        <v>0.8587</v>
      </c>
      <c r="F2849" s="3">
        <v>-0.9533</v>
      </c>
      <c r="G2849" s="3">
        <v>-0.0717</v>
      </c>
      <c r="H2849" s="2">
        <v>1</v>
      </c>
      <c r="I2849" s="3">
        <v>5.2397</v>
      </c>
      <c r="J2849" s="2">
        <v>1726</v>
      </c>
      <c r="K2849" s="2">
        <v>5</v>
      </c>
      <c r="L2849" s="2">
        <v>6</v>
      </c>
      <c r="M2849" s="2">
        <v>1</v>
      </c>
      <c r="N2849" s="2">
        <v>2</v>
      </c>
    </row>
    <row r="2850" hidden="1" spans="1:14">
      <c r="A2850" s="2">
        <v>1325</v>
      </c>
      <c r="B2850" s="3">
        <v>1</v>
      </c>
      <c r="C2850" s="3">
        <v>-501.05</v>
      </c>
      <c r="D2850" s="3">
        <v>-0.3597</v>
      </c>
      <c r="E2850" s="3">
        <v>0.7928</v>
      </c>
      <c r="F2850" s="3">
        <v>-0.9883</v>
      </c>
      <c r="G2850" s="3">
        <v>-0.1095</v>
      </c>
      <c r="H2850" s="2">
        <v>1</v>
      </c>
      <c r="I2850" s="3">
        <v>5.0666</v>
      </c>
      <c r="J2850" s="2">
        <v>1393</v>
      </c>
      <c r="K2850" s="2">
        <v>4</v>
      </c>
      <c r="L2850" s="2">
        <v>6</v>
      </c>
      <c r="M2850" s="2">
        <v>1</v>
      </c>
      <c r="N2850" s="2">
        <v>2</v>
      </c>
    </row>
    <row r="2851" hidden="1" spans="1:14">
      <c r="A2851" s="2">
        <v>1324</v>
      </c>
      <c r="B2851" s="3">
        <v>1</v>
      </c>
      <c r="C2851" s="3">
        <v>-500.25</v>
      </c>
      <c r="D2851" s="3">
        <v>-0.3711</v>
      </c>
      <c r="E2851" s="3">
        <v>0.7411</v>
      </c>
      <c r="F2851" s="3">
        <v>-0.9795</v>
      </c>
      <c r="G2851" s="3">
        <v>-0.1406</v>
      </c>
      <c r="H2851" s="2">
        <v>1</v>
      </c>
      <c r="I2851" s="3">
        <v>5.1018</v>
      </c>
      <c r="J2851" s="2">
        <v>1348</v>
      </c>
      <c r="K2851" s="2">
        <v>3</v>
      </c>
      <c r="L2851" s="2">
        <v>6</v>
      </c>
      <c r="M2851" s="2">
        <v>1</v>
      </c>
      <c r="N2851" s="2">
        <v>2</v>
      </c>
    </row>
    <row r="2852" hidden="1" spans="1:14">
      <c r="A2852" s="2">
        <v>1323</v>
      </c>
      <c r="B2852" s="3">
        <v>1</v>
      </c>
      <c r="C2852" s="3">
        <v>-501.71</v>
      </c>
      <c r="D2852" s="3">
        <v>-0.4146</v>
      </c>
      <c r="E2852" s="3">
        <v>0.6566</v>
      </c>
      <c r="F2852" s="3">
        <v>-0.9834</v>
      </c>
      <c r="G2852" s="3">
        <v>-0.1987</v>
      </c>
      <c r="H2852" s="2">
        <v>1</v>
      </c>
      <c r="I2852" s="3">
        <v>5.0976</v>
      </c>
      <c r="J2852" s="2">
        <v>1210</v>
      </c>
      <c r="K2852" s="2">
        <v>2</v>
      </c>
      <c r="L2852" s="2">
        <v>6</v>
      </c>
      <c r="M2852" s="2">
        <v>1</v>
      </c>
      <c r="N2852" s="2">
        <v>2</v>
      </c>
    </row>
    <row r="2853" hidden="1" spans="1:14">
      <c r="A2853" s="2">
        <v>1322</v>
      </c>
      <c r="B2853" s="3">
        <v>1</v>
      </c>
      <c r="C2853" s="3">
        <v>-510.49</v>
      </c>
      <c r="D2853" s="3">
        <v>-0.4167</v>
      </c>
      <c r="E2853" s="3">
        <v>0.894</v>
      </c>
      <c r="F2853" s="3">
        <v>-0.9529</v>
      </c>
      <c r="G2853" s="3">
        <v>-0.0511</v>
      </c>
      <c r="H2853" s="2">
        <v>1</v>
      </c>
      <c r="I2853" s="3">
        <v>5.3438</v>
      </c>
      <c r="J2853" s="2">
        <v>1225</v>
      </c>
      <c r="K2853" s="2">
        <v>8</v>
      </c>
      <c r="L2853" s="2">
        <v>5</v>
      </c>
      <c r="M2853" s="2">
        <v>1</v>
      </c>
      <c r="N2853" s="2">
        <v>2</v>
      </c>
    </row>
    <row r="2854" hidden="1" spans="1:14">
      <c r="A2854" s="2">
        <v>1321</v>
      </c>
      <c r="B2854" s="3">
        <v>1</v>
      </c>
      <c r="C2854" s="3">
        <v>-510.03</v>
      </c>
      <c r="D2854" s="3">
        <v>-0.4205</v>
      </c>
      <c r="E2854" s="3">
        <v>0.8668</v>
      </c>
      <c r="F2854" s="3">
        <v>-0.9609</v>
      </c>
      <c r="G2854" s="3">
        <v>-0.0653</v>
      </c>
      <c r="H2854" s="2">
        <v>1</v>
      </c>
      <c r="I2854" s="3">
        <v>5.2969</v>
      </c>
      <c r="J2854" s="2">
        <v>1213</v>
      </c>
      <c r="K2854" s="2">
        <v>7</v>
      </c>
      <c r="L2854" s="2">
        <v>5</v>
      </c>
      <c r="M2854" s="2">
        <v>1</v>
      </c>
      <c r="N2854" s="2">
        <v>2</v>
      </c>
    </row>
    <row r="2855" hidden="1" spans="1:14">
      <c r="A2855" s="2">
        <v>1320</v>
      </c>
      <c r="B2855" s="3">
        <v>1</v>
      </c>
      <c r="C2855" s="3">
        <v>-506.2</v>
      </c>
      <c r="D2855" s="3">
        <v>-0.2965</v>
      </c>
      <c r="E2855" s="3">
        <v>0.8757</v>
      </c>
      <c r="F2855" s="3">
        <v>-0.9576</v>
      </c>
      <c r="G2855" s="3">
        <v>-0.0609</v>
      </c>
      <c r="H2855" s="2">
        <v>1</v>
      </c>
      <c r="I2855" s="3">
        <v>5.2743</v>
      </c>
      <c r="J2855" s="2">
        <v>1707</v>
      </c>
      <c r="K2855" s="2">
        <v>6</v>
      </c>
      <c r="L2855" s="2">
        <v>5</v>
      </c>
      <c r="M2855" s="2">
        <v>1</v>
      </c>
      <c r="N2855" s="2">
        <v>2</v>
      </c>
    </row>
    <row r="2856" hidden="1" spans="1:14">
      <c r="A2856" s="2">
        <v>1319</v>
      </c>
      <c r="B2856" s="3">
        <v>1</v>
      </c>
      <c r="C2856" s="3">
        <v>-503.52</v>
      </c>
      <c r="D2856" s="3">
        <v>-0.3095</v>
      </c>
      <c r="E2856" s="3">
        <v>0.8404</v>
      </c>
      <c r="F2856" s="3">
        <v>-0.9585</v>
      </c>
      <c r="G2856" s="3">
        <v>-0.0801</v>
      </c>
      <c r="H2856" s="2">
        <v>1</v>
      </c>
      <c r="I2856" s="3">
        <v>5.2418</v>
      </c>
      <c r="J2856" s="2">
        <v>1627</v>
      </c>
      <c r="K2856" s="2">
        <v>5</v>
      </c>
      <c r="L2856" s="2">
        <v>5</v>
      </c>
      <c r="M2856" s="2">
        <v>1</v>
      </c>
      <c r="N2856" s="2">
        <v>2</v>
      </c>
    </row>
    <row r="2857" hidden="1" spans="1:14">
      <c r="A2857" s="2">
        <v>1318</v>
      </c>
      <c r="B2857" s="3">
        <v>1</v>
      </c>
      <c r="C2857" s="3">
        <v>-501.77</v>
      </c>
      <c r="D2857" s="3">
        <v>-0.3655</v>
      </c>
      <c r="E2857" s="3">
        <v>0.7756</v>
      </c>
      <c r="F2857" s="3">
        <v>-0.9919</v>
      </c>
      <c r="G2857" s="3">
        <v>-0.1171</v>
      </c>
      <c r="H2857" s="2">
        <v>1</v>
      </c>
      <c r="I2857" s="3">
        <v>5.0565</v>
      </c>
      <c r="J2857" s="2">
        <v>1373</v>
      </c>
      <c r="K2857" s="2">
        <v>4</v>
      </c>
      <c r="L2857" s="2">
        <v>5</v>
      </c>
      <c r="M2857" s="2">
        <v>1</v>
      </c>
      <c r="N2857" s="2">
        <v>2</v>
      </c>
    </row>
    <row r="2858" hidden="1" spans="1:14">
      <c r="A2858" s="2">
        <v>1317</v>
      </c>
      <c r="B2858" s="3">
        <v>1</v>
      </c>
      <c r="C2858" s="3">
        <v>-500.43</v>
      </c>
      <c r="D2858" s="3">
        <v>-0.3721</v>
      </c>
      <c r="E2858" s="3">
        <v>0.7243</v>
      </c>
      <c r="F2858" s="3">
        <v>-0.9826</v>
      </c>
      <c r="G2858" s="3">
        <v>-0.1484</v>
      </c>
      <c r="H2858" s="2">
        <v>1</v>
      </c>
      <c r="I2858" s="3">
        <v>5.0886</v>
      </c>
      <c r="J2858" s="2">
        <v>1345</v>
      </c>
      <c r="K2858" s="2">
        <v>3</v>
      </c>
      <c r="L2858" s="2">
        <v>5</v>
      </c>
      <c r="M2858" s="2">
        <v>1</v>
      </c>
      <c r="N2858" s="2">
        <v>2</v>
      </c>
    </row>
    <row r="2859" hidden="1" spans="1:14">
      <c r="A2859" s="2">
        <v>1316</v>
      </c>
      <c r="B2859" s="3">
        <v>1</v>
      </c>
      <c r="C2859" s="3">
        <v>-502.41</v>
      </c>
      <c r="D2859" s="3">
        <v>-0.4142</v>
      </c>
      <c r="E2859" s="3">
        <v>0.6378</v>
      </c>
      <c r="F2859" s="3">
        <v>-0.9866</v>
      </c>
      <c r="G2859" s="3">
        <v>-0.2082</v>
      </c>
      <c r="H2859" s="2">
        <v>1</v>
      </c>
      <c r="I2859" s="3">
        <v>5.0888</v>
      </c>
      <c r="J2859" s="2">
        <v>1213</v>
      </c>
      <c r="K2859" s="2">
        <v>2</v>
      </c>
      <c r="L2859" s="2">
        <v>5</v>
      </c>
      <c r="M2859" s="2">
        <v>1</v>
      </c>
      <c r="N2859" s="2">
        <v>2</v>
      </c>
    </row>
    <row r="2860" hidden="1" spans="1:14">
      <c r="A2860" s="2">
        <v>1315</v>
      </c>
      <c r="B2860" s="3">
        <v>1</v>
      </c>
      <c r="C2860" s="3">
        <v>-517.46</v>
      </c>
      <c r="D2860" s="3">
        <v>-0.4756</v>
      </c>
      <c r="E2860" s="3">
        <v>0.8729</v>
      </c>
      <c r="F2860" s="3">
        <v>-0.9628</v>
      </c>
      <c r="G2860" s="3">
        <v>-0.0606</v>
      </c>
      <c r="H2860" s="2">
        <v>1</v>
      </c>
      <c r="I2860" s="3">
        <v>5.364</v>
      </c>
      <c r="J2860" s="2">
        <v>1088</v>
      </c>
      <c r="K2860" s="2">
        <v>8</v>
      </c>
      <c r="L2860" s="2">
        <v>4</v>
      </c>
      <c r="M2860" s="2">
        <v>1</v>
      </c>
      <c r="N2860" s="2">
        <v>2</v>
      </c>
    </row>
    <row r="2861" hidden="1" spans="1:14">
      <c r="A2861" s="2">
        <v>1314</v>
      </c>
      <c r="B2861" s="3">
        <v>1</v>
      </c>
      <c r="C2861" s="3">
        <v>-516.6</v>
      </c>
      <c r="D2861" s="3">
        <v>-0.4864</v>
      </c>
      <c r="E2861" s="3">
        <v>0.8395</v>
      </c>
      <c r="F2861" s="3">
        <v>-0.9467</v>
      </c>
      <c r="G2861" s="3">
        <v>-0.078</v>
      </c>
      <c r="H2861" s="2">
        <v>1</v>
      </c>
      <c r="I2861" s="3">
        <v>5.441</v>
      </c>
      <c r="J2861" s="2">
        <v>1062</v>
      </c>
      <c r="K2861" s="2">
        <v>7</v>
      </c>
      <c r="L2861" s="2">
        <v>4</v>
      </c>
      <c r="M2861" s="2">
        <v>1</v>
      </c>
      <c r="N2861" s="2">
        <v>2</v>
      </c>
    </row>
    <row r="2862" hidden="1" spans="1:14">
      <c r="A2862" s="2">
        <v>1313</v>
      </c>
      <c r="B2862" s="3">
        <v>1</v>
      </c>
      <c r="C2862" s="3">
        <v>-502.03</v>
      </c>
      <c r="D2862" s="3">
        <v>-0.2856</v>
      </c>
      <c r="E2862" s="3">
        <v>0.87</v>
      </c>
      <c r="F2862" s="3">
        <v>-0.9342</v>
      </c>
      <c r="G2862" s="3">
        <v>-0.0625</v>
      </c>
      <c r="H2862" s="2">
        <v>1</v>
      </c>
      <c r="I2862" s="3">
        <v>5.3616</v>
      </c>
      <c r="J2862" s="2">
        <v>1758</v>
      </c>
      <c r="K2862" s="2">
        <v>6</v>
      </c>
      <c r="L2862" s="2">
        <v>4</v>
      </c>
      <c r="M2862" s="2">
        <v>1</v>
      </c>
      <c r="N2862" s="2">
        <v>2</v>
      </c>
    </row>
    <row r="2863" hidden="1" spans="1:14">
      <c r="A2863" s="2">
        <v>1312</v>
      </c>
      <c r="B2863" s="3">
        <v>1</v>
      </c>
      <c r="C2863" s="3">
        <v>-500.9</v>
      </c>
      <c r="D2863" s="3">
        <v>-0.2846</v>
      </c>
      <c r="E2863" s="3">
        <v>0.8392</v>
      </c>
      <c r="F2863" s="3">
        <v>-0.9479</v>
      </c>
      <c r="G2863" s="3">
        <v>-0.0791</v>
      </c>
      <c r="H2863" s="2">
        <v>1</v>
      </c>
      <c r="I2863" s="3">
        <v>5.2701</v>
      </c>
      <c r="J2863" s="2">
        <v>1760</v>
      </c>
      <c r="K2863" s="2">
        <v>5</v>
      </c>
      <c r="L2863" s="2">
        <v>4</v>
      </c>
      <c r="M2863" s="2">
        <v>1</v>
      </c>
      <c r="N2863" s="2">
        <v>2</v>
      </c>
    </row>
    <row r="2864" hidden="1" spans="1:14">
      <c r="A2864" s="2">
        <v>1311</v>
      </c>
      <c r="B2864" s="3">
        <v>1</v>
      </c>
      <c r="C2864" s="3">
        <v>-503.56</v>
      </c>
      <c r="D2864" s="3">
        <v>-0.3646</v>
      </c>
      <c r="E2864" s="3">
        <v>0.7608</v>
      </c>
      <c r="F2864" s="3">
        <v>-0.9839</v>
      </c>
      <c r="G2864" s="3">
        <v>-0.123</v>
      </c>
      <c r="H2864" s="2">
        <v>1</v>
      </c>
      <c r="I2864" s="3">
        <v>5.1139</v>
      </c>
      <c r="J2864" s="2">
        <v>1381</v>
      </c>
      <c r="K2864" s="2">
        <v>4</v>
      </c>
      <c r="L2864" s="2">
        <v>4</v>
      </c>
      <c r="M2864" s="2">
        <v>1</v>
      </c>
      <c r="N2864" s="2">
        <v>2</v>
      </c>
    </row>
    <row r="2865" hidden="1" spans="1:14">
      <c r="A2865" s="2">
        <v>1310</v>
      </c>
      <c r="B2865" s="3">
        <v>1</v>
      </c>
      <c r="C2865" s="3">
        <v>-501.01</v>
      </c>
      <c r="D2865" s="3">
        <v>-0.3923</v>
      </c>
      <c r="E2865" s="3">
        <v>0.6953</v>
      </c>
      <c r="F2865" s="3">
        <v>-0.9863</v>
      </c>
      <c r="G2865" s="3">
        <v>-0.1634</v>
      </c>
      <c r="H2865" s="2">
        <v>1</v>
      </c>
      <c r="I2865" s="3">
        <v>5.0763</v>
      </c>
      <c r="J2865" s="2">
        <v>1277</v>
      </c>
      <c r="K2865" s="2">
        <v>3</v>
      </c>
      <c r="L2865" s="2">
        <v>4</v>
      </c>
      <c r="M2865" s="2">
        <v>1</v>
      </c>
      <c r="N2865" s="2">
        <v>2</v>
      </c>
    </row>
    <row r="2866" hidden="1" spans="1:14">
      <c r="A2866" s="2">
        <v>1309</v>
      </c>
      <c r="B2866" s="3">
        <v>1</v>
      </c>
      <c r="C2866" s="3">
        <v>-501.69</v>
      </c>
      <c r="D2866" s="3">
        <v>-0.4177</v>
      </c>
      <c r="E2866" s="3">
        <v>0.6154</v>
      </c>
      <c r="F2866" s="3">
        <v>-0.9895</v>
      </c>
      <c r="G2866" s="3">
        <v>-0.2191</v>
      </c>
      <c r="H2866" s="2">
        <v>1</v>
      </c>
      <c r="I2866" s="3">
        <v>5.0675</v>
      </c>
      <c r="J2866" s="2">
        <v>1201</v>
      </c>
      <c r="K2866" s="2">
        <v>2</v>
      </c>
      <c r="L2866" s="2">
        <v>4</v>
      </c>
      <c r="M2866" s="2">
        <v>1</v>
      </c>
      <c r="N2866" s="2">
        <v>2</v>
      </c>
    </row>
    <row r="2867" hidden="1" spans="1:14">
      <c r="A2867" s="2">
        <v>1308</v>
      </c>
      <c r="B2867" s="3">
        <v>1</v>
      </c>
      <c r="C2867" s="3">
        <v>-526.95</v>
      </c>
      <c r="D2867" s="3">
        <v>-0.2251</v>
      </c>
      <c r="E2867" s="3">
        <v>0.9693</v>
      </c>
      <c r="F2867" s="3">
        <v>-0.3391</v>
      </c>
      <c r="G2867" s="3">
        <v>-0.0138</v>
      </c>
      <c r="H2867" s="2">
        <v>1</v>
      </c>
      <c r="I2867" s="3">
        <v>14.0929</v>
      </c>
      <c r="J2867" s="2">
        <v>2341</v>
      </c>
      <c r="K2867" s="2">
        <v>8</v>
      </c>
      <c r="L2867" s="2">
        <v>20</v>
      </c>
      <c r="M2867" s="2">
        <v>0</v>
      </c>
      <c r="N2867" s="2">
        <v>2</v>
      </c>
    </row>
    <row r="2868" hidden="1" spans="1:14">
      <c r="A2868" s="2">
        <v>1305</v>
      </c>
      <c r="B2868" s="3">
        <v>1</v>
      </c>
      <c r="C2868" s="3">
        <v>-322.16</v>
      </c>
      <c r="D2868" s="3">
        <v>-0.1132</v>
      </c>
      <c r="E2868" s="3">
        <v>0.968</v>
      </c>
      <c r="F2868" s="3">
        <v>-0.3339</v>
      </c>
      <c r="G2868" s="3">
        <v>-0.0146</v>
      </c>
      <c r="H2868" s="2">
        <v>1</v>
      </c>
      <c r="I2868" s="3">
        <v>9.1653</v>
      </c>
      <c r="J2868" s="2">
        <v>2845</v>
      </c>
      <c r="K2868" s="2">
        <v>5</v>
      </c>
      <c r="L2868" s="2">
        <v>20</v>
      </c>
      <c r="M2868" s="2">
        <v>0</v>
      </c>
      <c r="N2868" s="2">
        <v>2</v>
      </c>
    </row>
    <row r="2869" hidden="1" spans="1:14">
      <c r="A2869" s="2">
        <v>1304</v>
      </c>
      <c r="B2869" s="3">
        <v>1</v>
      </c>
      <c r="C2869" s="3">
        <v>-500.6</v>
      </c>
      <c r="D2869" s="3">
        <v>-0.2318</v>
      </c>
      <c r="E2869" s="3">
        <v>0.9201</v>
      </c>
      <c r="F2869" s="3">
        <v>-0.6187</v>
      </c>
      <c r="G2869" s="3">
        <v>-0.038</v>
      </c>
      <c r="H2869" s="2">
        <v>1</v>
      </c>
      <c r="I2869" s="3">
        <v>7.8496</v>
      </c>
      <c r="J2869" s="2">
        <v>2160</v>
      </c>
      <c r="K2869" s="2">
        <v>4</v>
      </c>
      <c r="L2869" s="2">
        <v>20</v>
      </c>
      <c r="M2869" s="2">
        <v>0</v>
      </c>
      <c r="N2869" s="2">
        <v>2</v>
      </c>
    </row>
    <row r="2870" hidden="1" spans="1:14">
      <c r="A2870" s="2">
        <v>1303</v>
      </c>
      <c r="B2870" s="3">
        <v>1</v>
      </c>
      <c r="C2870" s="3">
        <v>-502.44</v>
      </c>
      <c r="D2870" s="3">
        <v>-0.2554</v>
      </c>
      <c r="E2870" s="3">
        <v>0.8917</v>
      </c>
      <c r="F2870" s="3">
        <v>-0.7008</v>
      </c>
      <c r="G2870" s="3">
        <v>-0.0521</v>
      </c>
      <c r="H2870" s="2">
        <v>1</v>
      </c>
      <c r="I2870" s="3">
        <v>7.0189</v>
      </c>
      <c r="J2870" s="2">
        <v>1967</v>
      </c>
      <c r="K2870" s="2">
        <v>3</v>
      </c>
      <c r="L2870" s="2">
        <v>20</v>
      </c>
      <c r="M2870" s="2">
        <v>0</v>
      </c>
      <c r="N2870" s="2">
        <v>2</v>
      </c>
    </row>
    <row r="2871" hidden="1" spans="1:14">
      <c r="A2871" s="2">
        <v>1302</v>
      </c>
      <c r="B2871" s="3">
        <v>1</v>
      </c>
      <c r="C2871" s="3">
        <v>-500.05</v>
      </c>
      <c r="D2871" s="3">
        <v>-0.3068</v>
      </c>
      <c r="E2871" s="3">
        <v>0.8394</v>
      </c>
      <c r="F2871" s="3">
        <v>-0.797</v>
      </c>
      <c r="G2871" s="3">
        <v>-0.0799</v>
      </c>
      <c r="H2871" s="2">
        <v>1</v>
      </c>
      <c r="I2871" s="3">
        <v>6.1959</v>
      </c>
      <c r="J2871" s="2">
        <v>1630</v>
      </c>
      <c r="K2871" s="2">
        <v>2</v>
      </c>
      <c r="L2871" s="2">
        <v>20</v>
      </c>
      <c r="M2871" s="2">
        <v>0</v>
      </c>
      <c r="N2871" s="2">
        <v>2</v>
      </c>
    </row>
    <row r="2872" hidden="1" spans="1:14">
      <c r="A2872" s="2">
        <v>1299</v>
      </c>
      <c r="B2872" s="3">
        <v>1</v>
      </c>
      <c r="C2872" s="3">
        <v>-190.56</v>
      </c>
      <c r="D2872" s="3">
        <v>-0.067</v>
      </c>
      <c r="E2872" s="3">
        <v>0.9844</v>
      </c>
      <c r="F2872" s="3">
        <v>-0.179</v>
      </c>
      <c r="G2872" s="3">
        <v>-0.007</v>
      </c>
      <c r="H2872" s="2">
        <v>1</v>
      </c>
      <c r="I2872" s="3">
        <v>9.9403</v>
      </c>
      <c r="J2872" s="2">
        <v>2845</v>
      </c>
      <c r="K2872" s="2">
        <v>6</v>
      </c>
      <c r="L2872" s="2">
        <v>19</v>
      </c>
      <c r="M2872" s="2">
        <v>0</v>
      </c>
      <c r="N2872" s="2">
        <v>2</v>
      </c>
    </row>
    <row r="2873" hidden="1" spans="1:14">
      <c r="A2873" s="2">
        <v>1298</v>
      </c>
      <c r="B2873" s="3">
        <v>1</v>
      </c>
      <c r="C2873" s="3">
        <v>-501.92</v>
      </c>
      <c r="D2873" s="3">
        <v>-0.2195</v>
      </c>
      <c r="E2873" s="3">
        <v>0.9374</v>
      </c>
      <c r="F2873" s="3">
        <v>-0.5985</v>
      </c>
      <c r="G2873" s="3">
        <v>-0.0302</v>
      </c>
      <c r="H2873" s="2">
        <v>1</v>
      </c>
      <c r="I2873" s="3">
        <v>8.1127</v>
      </c>
      <c r="J2873" s="2">
        <v>2287</v>
      </c>
      <c r="K2873" s="2">
        <v>5</v>
      </c>
      <c r="L2873" s="2">
        <v>19</v>
      </c>
      <c r="M2873" s="2">
        <v>0</v>
      </c>
      <c r="N2873" s="2">
        <v>2</v>
      </c>
    </row>
    <row r="2874" hidden="1" spans="1:14">
      <c r="A2874" s="2">
        <v>1297</v>
      </c>
      <c r="B2874" s="3">
        <v>1</v>
      </c>
      <c r="C2874" s="3">
        <v>-502.78</v>
      </c>
      <c r="D2874" s="3">
        <v>-0.2392</v>
      </c>
      <c r="E2874" s="3">
        <v>0.9152</v>
      </c>
      <c r="F2874" s="3">
        <v>-0.6321</v>
      </c>
      <c r="G2874" s="3">
        <v>-0.0414</v>
      </c>
      <c r="H2874" s="2">
        <v>1</v>
      </c>
      <c r="I2874" s="3">
        <v>7.7278</v>
      </c>
      <c r="J2874" s="2">
        <v>2102</v>
      </c>
      <c r="K2874" s="2">
        <v>4</v>
      </c>
      <c r="L2874" s="2">
        <v>19</v>
      </c>
      <c r="M2874" s="2">
        <v>0</v>
      </c>
      <c r="N2874" s="2">
        <v>2</v>
      </c>
    </row>
    <row r="2875" hidden="1" spans="1:14">
      <c r="A2875" s="2">
        <v>1296</v>
      </c>
      <c r="B2875" s="3">
        <v>1</v>
      </c>
      <c r="C2875" s="3">
        <v>-500.11</v>
      </c>
      <c r="D2875" s="3">
        <v>-0.2441</v>
      </c>
      <c r="E2875" s="3">
        <v>0.8923</v>
      </c>
      <c r="F2875" s="3">
        <v>-0.7368</v>
      </c>
      <c r="G2875" s="3">
        <v>-0.0529</v>
      </c>
      <c r="H2875" s="2">
        <v>1</v>
      </c>
      <c r="I2875" s="3">
        <v>6.6688</v>
      </c>
      <c r="J2875" s="2">
        <v>2049</v>
      </c>
      <c r="K2875" s="2">
        <v>3</v>
      </c>
      <c r="L2875" s="2">
        <v>19</v>
      </c>
      <c r="M2875" s="2">
        <v>0</v>
      </c>
      <c r="N2875" s="2">
        <v>2</v>
      </c>
    </row>
    <row r="2876" hidden="1" spans="1:14">
      <c r="A2876" s="2">
        <v>1295</v>
      </c>
      <c r="B2876" s="3">
        <v>1</v>
      </c>
      <c r="C2876" s="3">
        <v>-501.28</v>
      </c>
      <c r="D2876" s="3">
        <v>-0.2977</v>
      </c>
      <c r="E2876" s="3">
        <v>0.8384</v>
      </c>
      <c r="F2876" s="3">
        <v>-0.8336</v>
      </c>
      <c r="G2876" s="3">
        <v>-0.0822</v>
      </c>
      <c r="H2876" s="2">
        <v>1</v>
      </c>
      <c r="I2876" s="3">
        <v>5.9536</v>
      </c>
      <c r="J2876" s="2">
        <v>1684</v>
      </c>
      <c r="K2876" s="2">
        <v>2</v>
      </c>
      <c r="L2876" s="2">
        <v>19</v>
      </c>
      <c r="M2876" s="2">
        <v>0</v>
      </c>
      <c r="N2876" s="2">
        <v>2</v>
      </c>
    </row>
    <row r="2877" hidden="1" spans="1:14">
      <c r="A2877" s="2">
        <v>1292</v>
      </c>
      <c r="B2877" s="3">
        <v>1</v>
      </c>
      <c r="C2877" s="3">
        <v>-500.48</v>
      </c>
      <c r="D2877" s="3">
        <v>-0.2076</v>
      </c>
      <c r="E2877" s="3">
        <v>0.9509</v>
      </c>
      <c r="F2877" s="3">
        <v>-0.4482</v>
      </c>
      <c r="G2877" s="3">
        <v>-0.0243</v>
      </c>
      <c r="H2877" s="2">
        <v>1</v>
      </c>
      <c r="I2877" s="3">
        <v>10.5299</v>
      </c>
      <c r="J2877" s="2">
        <v>2411</v>
      </c>
      <c r="K2877" s="2">
        <v>6</v>
      </c>
      <c r="L2877" s="2">
        <v>18</v>
      </c>
      <c r="M2877" s="2">
        <v>0</v>
      </c>
      <c r="N2877" s="2">
        <v>2</v>
      </c>
    </row>
    <row r="2878" hidden="1" spans="1:14">
      <c r="A2878" s="2">
        <v>1291</v>
      </c>
      <c r="B2878" s="3">
        <v>1</v>
      </c>
      <c r="C2878" s="3">
        <v>-508.45</v>
      </c>
      <c r="D2878" s="3">
        <v>-0.2348</v>
      </c>
      <c r="E2878" s="3">
        <v>0.9312</v>
      </c>
      <c r="F2878" s="3">
        <v>-0.6089</v>
      </c>
      <c r="G2878" s="3">
        <v>-0.034</v>
      </c>
      <c r="H2878" s="2">
        <v>1</v>
      </c>
      <c r="I2878" s="3">
        <v>8.086</v>
      </c>
      <c r="J2878" s="2">
        <v>2165</v>
      </c>
      <c r="K2878" s="2">
        <v>5</v>
      </c>
      <c r="L2878" s="2">
        <v>18</v>
      </c>
      <c r="M2878" s="2">
        <v>0</v>
      </c>
      <c r="N2878" s="2">
        <v>2</v>
      </c>
    </row>
    <row r="2879" hidden="1" spans="1:14">
      <c r="A2879" s="2">
        <v>1290</v>
      </c>
      <c r="B2879" s="3">
        <v>1</v>
      </c>
      <c r="C2879" s="3">
        <v>-501.46</v>
      </c>
      <c r="D2879" s="3">
        <v>-0.2343</v>
      </c>
      <c r="E2879" s="3">
        <v>0.9136</v>
      </c>
      <c r="F2879" s="3">
        <v>-0.6487</v>
      </c>
      <c r="G2879" s="3">
        <v>-0.0431</v>
      </c>
      <c r="H2879" s="2">
        <v>1</v>
      </c>
      <c r="I2879" s="3">
        <v>7.5262</v>
      </c>
      <c r="J2879" s="2">
        <v>2140</v>
      </c>
      <c r="K2879" s="2">
        <v>4</v>
      </c>
      <c r="L2879" s="2">
        <v>18</v>
      </c>
      <c r="M2879" s="2">
        <v>0</v>
      </c>
      <c r="N2879" s="2">
        <v>2</v>
      </c>
    </row>
    <row r="2880" hidden="1" spans="1:14">
      <c r="A2880" s="2">
        <v>1289</v>
      </c>
      <c r="B2880" s="3">
        <v>1</v>
      </c>
      <c r="C2880" s="3">
        <v>-501.74</v>
      </c>
      <c r="D2880" s="3">
        <v>-0.2549</v>
      </c>
      <c r="E2880" s="3">
        <v>0.884</v>
      </c>
      <c r="F2880" s="3">
        <v>-0.777</v>
      </c>
      <c r="G2880" s="3">
        <v>-0.0584</v>
      </c>
      <c r="H2880" s="2">
        <v>1</v>
      </c>
      <c r="I2880" s="3">
        <v>6.3655</v>
      </c>
      <c r="J2880" s="2">
        <v>1968</v>
      </c>
      <c r="K2880" s="2">
        <v>3</v>
      </c>
      <c r="L2880" s="2">
        <v>18</v>
      </c>
      <c r="M2880" s="2">
        <v>0</v>
      </c>
      <c r="N2880" s="2">
        <v>2</v>
      </c>
    </row>
    <row r="2881" hidden="1" spans="1:14">
      <c r="A2881" s="2">
        <v>1288</v>
      </c>
      <c r="B2881" s="3">
        <v>1</v>
      </c>
      <c r="C2881" s="3">
        <v>-500.36</v>
      </c>
      <c r="D2881" s="3">
        <v>-0.3187</v>
      </c>
      <c r="E2881" s="3">
        <v>0.8229</v>
      </c>
      <c r="F2881" s="3">
        <v>-0.8842</v>
      </c>
      <c r="G2881" s="3">
        <v>-0.0928</v>
      </c>
      <c r="H2881" s="2">
        <v>1</v>
      </c>
      <c r="I2881" s="3">
        <v>5.6221</v>
      </c>
      <c r="J2881" s="2">
        <v>1570</v>
      </c>
      <c r="K2881" s="2">
        <v>2</v>
      </c>
      <c r="L2881" s="2">
        <v>18</v>
      </c>
      <c r="M2881" s="2">
        <v>0</v>
      </c>
      <c r="N2881" s="2">
        <v>2</v>
      </c>
    </row>
    <row r="2882" hidden="1" spans="1:14">
      <c r="A2882" s="2">
        <v>1285</v>
      </c>
      <c r="B2882" s="3">
        <v>1</v>
      </c>
      <c r="C2882" s="3">
        <v>-508.12</v>
      </c>
      <c r="D2882" s="3">
        <v>-0.2346</v>
      </c>
      <c r="E2882" s="3">
        <v>0.9433</v>
      </c>
      <c r="F2882" s="3">
        <v>-0.5604</v>
      </c>
      <c r="G2882" s="3">
        <v>-0.0284</v>
      </c>
      <c r="H2882" s="2">
        <v>1</v>
      </c>
      <c r="I2882" s="3">
        <v>8.7193</v>
      </c>
      <c r="J2882" s="2">
        <v>2166</v>
      </c>
      <c r="K2882" s="2">
        <v>6</v>
      </c>
      <c r="L2882" s="2">
        <v>17</v>
      </c>
      <c r="M2882" s="2">
        <v>0</v>
      </c>
      <c r="N2882" s="2">
        <v>2</v>
      </c>
    </row>
    <row r="2883" hidden="1" spans="1:14">
      <c r="A2883" s="2">
        <v>1284</v>
      </c>
      <c r="B2883" s="3">
        <v>1</v>
      </c>
      <c r="C2883" s="3">
        <v>-500.06</v>
      </c>
      <c r="D2883" s="3">
        <v>-0.2343</v>
      </c>
      <c r="E2883" s="3">
        <v>0.9287</v>
      </c>
      <c r="F2883" s="3">
        <v>-0.5979</v>
      </c>
      <c r="G2883" s="3">
        <v>-0.0359</v>
      </c>
      <c r="H2883" s="2">
        <v>1</v>
      </c>
      <c r="I2883" s="3">
        <v>8.0941</v>
      </c>
      <c r="J2883" s="2">
        <v>2134</v>
      </c>
      <c r="K2883" s="2">
        <v>5</v>
      </c>
      <c r="L2883" s="2">
        <v>17</v>
      </c>
      <c r="M2883" s="2">
        <v>0</v>
      </c>
      <c r="N2883" s="2">
        <v>2</v>
      </c>
    </row>
    <row r="2884" hidden="1" spans="1:14">
      <c r="A2884" s="2">
        <v>1283</v>
      </c>
      <c r="B2884" s="3">
        <v>1</v>
      </c>
      <c r="C2884" s="3">
        <v>-500.73</v>
      </c>
      <c r="D2884" s="3">
        <v>-0.2404</v>
      </c>
      <c r="E2884" s="3">
        <v>0.9083</v>
      </c>
      <c r="F2884" s="3">
        <v>-0.6818</v>
      </c>
      <c r="G2884" s="3">
        <v>-0.0466</v>
      </c>
      <c r="H2884" s="2">
        <v>1</v>
      </c>
      <c r="I2884" s="3">
        <v>7.1762</v>
      </c>
      <c r="J2884" s="2">
        <v>2083</v>
      </c>
      <c r="K2884" s="2">
        <v>4</v>
      </c>
      <c r="L2884" s="2">
        <v>17</v>
      </c>
      <c r="M2884" s="2">
        <v>0</v>
      </c>
      <c r="N2884" s="2">
        <v>2</v>
      </c>
    </row>
    <row r="2885" hidden="1" spans="1:14">
      <c r="A2885" s="2">
        <v>1282</v>
      </c>
      <c r="B2885" s="3">
        <v>1</v>
      </c>
      <c r="C2885" s="3">
        <v>-501.77</v>
      </c>
      <c r="D2885" s="3">
        <v>-0.2165</v>
      </c>
      <c r="E2885" s="3">
        <v>0.8941</v>
      </c>
      <c r="F2885" s="3">
        <v>-0.7759</v>
      </c>
      <c r="G2885" s="3">
        <v>-0.0539</v>
      </c>
      <c r="H2885" s="2">
        <v>1</v>
      </c>
      <c r="I2885" s="3">
        <v>6.3746</v>
      </c>
      <c r="J2885" s="2">
        <v>2318</v>
      </c>
      <c r="K2885" s="2">
        <v>3</v>
      </c>
      <c r="L2885" s="2">
        <v>17</v>
      </c>
      <c r="M2885" s="2">
        <v>0</v>
      </c>
      <c r="N2885" s="2">
        <v>2</v>
      </c>
    </row>
    <row r="2886" hidden="1" spans="1:14">
      <c r="A2886" s="2">
        <v>1281</v>
      </c>
      <c r="B2886" s="3">
        <v>1</v>
      </c>
      <c r="C2886" s="3">
        <v>-500.08</v>
      </c>
      <c r="D2886" s="3">
        <v>-0.3187</v>
      </c>
      <c r="E2886" s="3">
        <v>0.8166</v>
      </c>
      <c r="F2886" s="3">
        <v>-0.9116</v>
      </c>
      <c r="G2886" s="3">
        <v>-0.0981</v>
      </c>
      <c r="H2886" s="2">
        <v>1</v>
      </c>
      <c r="I2886" s="3">
        <v>5.4594</v>
      </c>
      <c r="J2886" s="2">
        <v>1569</v>
      </c>
      <c r="K2886" s="2">
        <v>2</v>
      </c>
      <c r="L2886" s="2">
        <v>17</v>
      </c>
      <c r="M2886" s="2">
        <v>0</v>
      </c>
      <c r="N2886" s="2">
        <v>2</v>
      </c>
    </row>
    <row r="2887" hidden="1" spans="1:14">
      <c r="A2887" s="2">
        <v>1280</v>
      </c>
      <c r="B2887" s="3">
        <v>1</v>
      </c>
      <c r="C2887" s="3">
        <v>-90</v>
      </c>
      <c r="D2887" s="3">
        <v>-0.0316</v>
      </c>
      <c r="E2887" s="3">
        <v>0.9948</v>
      </c>
      <c r="F2887" s="3">
        <v>-0.0838</v>
      </c>
      <c r="G2887" s="3">
        <v>-0.002</v>
      </c>
      <c r="H2887" s="2">
        <v>1</v>
      </c>
      <c r="I2887" s="3">
        <v>9.9891</v>
      </c>
      <c r="J2887" s="2">
        <v>2845</v>
      </c>
      <c r="K2887" s="2">
        <v>8</v>
      </c>
      <c r="L2887" s="2">
        <v>16</v>
      </c>
      <c r="M2887" s="2">
        <v>0</v>
      </c>
      <c r="N2887" s="2">
        <v>2</v>
      </c>
    </row>
    <row r="2888" hidden="1" spans="1:14">
      <c r="A2888" s="2">
        <v>1279</v>
      </c>
      <c r="B2888" s="3">
        <v>1</v>
      </c>
      <c r="C2888" s="3">
        <v>-229.31</v>
      </c>
      <c r="D2888" s="3">
        <v>-0.0806</v>
      </c>
      <c r="E2888" s="3">
        <v>0.9833</v>
      </c>
      <c r="F2888" s="3">
        <v>-0.2268</v>
      </c>
      <c r="G2888" s="3">
        <v>-0.008</v>
      </c>
      <c r="H2888" s="2">
        <v>1</v>
      </c>
      <c r="I2888" s="3">
        <v>9.4372</v>
      </c>
      <c r="J2888" s="2">
        <v>2845</v>
      </c>
      <c r="K2888" s="2">
        <v>7</v>
      </c>
      <c r="L2888" s="2">
        <v>16</v>
      </c>
      <c r="M2888" s="2">
        <v>0</v>
      </c>
      <c r="N2888" s="2">
        <v>2</v>
      </c>
    </row>
    <row r="2889" hidden="1" spans="1:14">
      <c r="A2889" s="2">
        <v>1278</v>
      </c>
      <c r="B2889" s="3">
        <v>1</v>
      </c>
      <c r="C2889" s="3">
        <v>-500.29</v>
      </c>
      <c r="D2889" s="3">
        <v>-0.2488</v>
      </c>
      <c r="E2889" s="3">
        <v>0.938</v>
      </c>
      <c r="F2889" s="3">
        <v>-0.5825</v>
      </c>
      <c r="G2889" s="3">
        <v>-0.0314</v>
      </c>
      <c r="H2889" s="2">
        <v>1</v>
      </c>
      <c r="I2889" s="3">
        <v>8.2931</v>
      </c>
      <c r="J2889" s="2">
        <v>2011</v>
      </c>
      <c r="K2889" s="2">
        <v>6</v>
      </c>
      <c r="L2889" s="2">
        <v>16</v>
      </c>
      <c r="M2889" s="2">
        <v>0</v>
      </c>
      <c r="N2889" s="2">
        <v>2</v>
      </c>
    </row>
    <row r="2890" hidden="1" spans="1:14">
      <c r="A2890" s="2">
        <v>1277</v>
      </c>
      <c r="B2890" s="3">
        <v>1</v>
      </c>
      <c r="C2890" s="3">
        <v>-501.23</v>
      </c>
      <c r="D2890" s="3">
        <v>-0.2301</v>
      </c>
      <c r="E2890" s="3">
        <v>0.9267</v>
      </c>
      <c r="F2890" s="3">
        <v>-0.5985</v>
      </c>
      <c r="G2890" s="3">
        <v>-0.0375</v>
      </c>
      <c r="H2890" s="2">
        <v>1</v>
      </c>
      <c r="I2890" s="3">
        <v>8.1017</v>
      </c>
      <c r="J2890" s="2">
        <v>2178</v>
      </c>
      <c r="K2890" s="2">
        <v>5</v>
      </c>
      <c r="L2890" s="2">
        <v>16</v>
      </c>
      <c r="M2890" s="2">
        <v>0</v>
      </c>
      <c r="N2890" s="2">
        <v>2</v>
      </c>
    </row>
    <row r="2891" hidden="1" spans="1:14">
      <c r="A2891" s="2">
        <v>1276</v>
      </c>
      <c r="B2891" s="3">
        <v>1</v>
      </c>
      <c r="C2891" s="3">
        <v>-500.74</v>
      </c>
      <c r="D2891" s="3">
        <v>-0.2501</v>
      </c>
      <c r="E2891" s="3">
        <v>0.9011</v>
      </c>
      <c r="F2891" s="3">
        <v>-0.7504</v>
      </c>
      <c r="G2891" s="3">
        <v>-0.0512</v>
      </c>
      <c r="H2891" s="2">
        <v>1</v>
      </c>
      <c r="I2891" s="3">
        <v>6.564</v>
      </c>
      <c r="J2891" s="2">
        <v>2002</v>
      </c>
      <c r="K2891" s="2">
        <v>4</v>
      </c>
      <c r="L2891" s="2">
        <v>16</v>
      </c>
      <c r="M2891" s="2">
        <v>0</v>
      </c>
      <c r="N2891" s="2">
        <v>2</v>
      </c>
    </row>
    <row r="2892" hidden="1" spans="1:14">
      <c r="A2892" s="2">
        <v>1275</v>
      </c>
      <c r="B2892" s="3">
        <v>1</v>
      </c>
      <c r="C2892" s="3">
        <v>-500.78</v>
      </c>
      <c r="D2892" s="3">
        <v>-0.2519</v>
      </c>
      <c r="E2892" s="3">
        <v>0.8757</v>
      </c>
      <c r="F2892" s="3">
        <v>-0.8331</v>
      </c>
      <c r="G2892" s="3">
        <v>-0.065</v>
      </c>
      <c r="H2892" s="2">
        <v>1</v>
      </c>
      <c r="I2892" s="3">
        <v>5.9511</v>
      </c>
      <c r="J2892" s="2">
        <v>1988</v>
      </c>
      <c r="K2892" s="2">
        <v>3</v>
      </c>
      <c r="L2892" s="2">
        <v>16</v>
      </c>
      <c r="M2892" s="2">
        <v>0</v>
      </c>
      <c r="N2892" s="2">
        <v>2</v>
      </c>
    </row>
    <row r="2893" hidden="1" spans="1:14">
      <c r="A2893" s="2">
        <v>1274</v>
      </c>
      <c r="B2893" s="3">
        <v>1</v>
      </c>
      <c r="C2893" s="3">
        <v>-500.69</v>
      </c>
      <c r="D2893" s="3">
        <v>-0.3288</v>
      </c>
      <c r="E2893" s="3">
        <v>0.8046</v>
      </c>
      <c r="F2893" s="3">
        <v>-0.9444</v>
      </c>
      <c r="G2893" s="3">
        <v>-0.1067</v>
      </c>
      <c r="H2893" s="2">
        <v>1</v>
      </c>
      <c r="I2893" s="3">
        <v>5.2858</v>
      </c>
      <c r="J2893" s="2">
        <v>1523</v>
      </c>
      <c r="K2893" s="2">
        <v>2</v>
      </c>
      <c r="L2893" s="2">
        <v>16</v>
      </c>
      <c r="M2893" s="2">
        <v>0</v>
      </c>
      <c r="N2893" s="2">
        <v>2</v>
      </c>
    </row>
    <row r="2894" hidden="1" spans="1:14">
      <c r="A2894" s="2">
        <v>1273</v>
      </c>
      <c r="B2894" s="3">
        <v>1</v>
      </c>
      <c r="C2894" s="3">
        <v>-274.81</v>
      </c>
      <c r="D2894" s="3">
        <v>-0.0966</v>
      </c>
      <c r="E2894" s="3">
        <v>0.9835</v>
      </c>
      <c r="F2894" s="3">
        <v>-0.2751</v>
      </c>
      <c r="G2894" s="3">
        <v>-0.0078</v>
      </c>
      <c r="H2894" s="2">
        <v>1</v>
      </c>
      <c r="I2894" s="3">
        <v>9.4607</v>
      </c>
      <c r="J2894" s="2">
        <v>2845</v>
      </c>
      <c r="K2894" s="2">
        <v>8</v>
      </c>
      <c r="L2894" s="2">
        <v>15</v>
      </c>
      <c r="M2894" s="2">
        <v>0</v>
      </c>
      <c r="N2894" s="2">
        <v>2</v>
      </c>
    </row>
    <row r="2895" hidden="1" spans="1:14">
      <c r="A2895" s="2">
        <v>1272</v>
      </c>
      <c r="B2895" s="3">
        <v>1</v>
      </c>
      <c r="C2895" s="3">
        <v>-442.51</v>
      </c>
      <c r="D2895" s="3">
        <v>-0.1555</v>
      </c>
      <c r="E2895" s="3">
        <v>0.9665</v>
      </c>
      <c r="F2895" s="3">
        <v>-0.4665</v>
      </c>
      <c r="G2895" s="3">
        <v>-0.0168</v>
      </c>
      <c r="H2895" s="2">
        <v>1</v>
      </c>
      <c r="I2895" s="3">
        <v>9.0336</v>
      </c>
      <c r="J2895" s="2">
        <v>2845</v>
      </c>
      <c r="K2895" s="2">
        <v>7</v>
      </c>
      <c r="L2895" s="2">
        <v>15</v>
      </c>
      <c r="M2895" s="2">
        <v>0</v>
      </c>
      <c r="N2895" s="2">
        <v>2</v>
      </c>
    </row>
    <row r="2896" hidden="1" spans="1:14">
      <c r="A2896" s="2">
        <v>1271</v>
      </c>
      <c r="B2896" s="3">
        <v>1</v>
      </c>
      <c r="C2896" s="3">
        <v>-503.04</v>
      </c>
      <c r="D2896" s="3">
        <v>-0.2956</v>
      </c>
      <c r="E2896" s="3">
        <v>0.925</v>
      </c>
      <c r="F2896" s="3">
        <v>-0.5815</v>
      </c>
      <c r="G2896" s="3">
        <v>-0.039</v>
      </c>
      <c r="H2896" s="2">
        <v>1</v>
      </c>
      <c r="I2896" s="3">
        <v>8.3479</v>
      </c>
      <c r="J2896" s="2">
        <v>1702</v>
      </c>
      <c r="K2896" s="2">
        <v>6</v>
      </c>
      <c r="L2896" s="2">
        <v>15</v>
      </c>
      <c r="M2896" s="2">
        <v>0</v>
      </c>
      <c r="N2896" s="2">
        <v>2</v>
      </c>
    </row>
    <row r="2897" hidden="1" spans="1:14">
      <c r="A2897" s="2">
        <v>1270</v>
      </c>
      <c r="B2897" s="3">
        <v>1</v>
      </c>
      <c r="C2897" s="3">
        <v>-502.88</v>
      </c>
      <c r="D2897" s="3">
        <v>-0.233</v>
      </c>
      <c r="E2897" s="3">
        <v>0.9224</v>
      </c>
      <c r="F2897" s="3">
        <v>-0.6419</v>
      </c>
      <c r="G2897" s="3">
        <v>-0.0402</v>
      </c>
      <c r="H2897" s="2">
        <v>1</v>
      </c>
      <c r="I2897" s="3">
        <v>7.6208</v>
      </c>
      <c r="J2897" s="2">
        <v>2158</v>
      </c>
      <c r="K2897" s="2">
        <v>5</v>
      </c>
      <c r="L2897" s="2">
        <v>15</v>
      </c>
      <c r="M2897" s="2">
        <v>0</v>
      </c>
      <c r="N2897" s="2">
        <v>2</v>
      </c>
    </row>
    <row r="2898" hidden="1" spans="1:14">
      <c r="A2898" s="2">
        <v>1269</v>
      </c>
      <c r="B2898" s="3">
        <v>1</v>
      </c>
      <c r="C2898" s="3">
        <v>-502.43</v>
      </c>
      <c r="D2898" s="3">
        <v>-0.221</v>
      </c>
      <c r="E2898" s="3">
        <v>0.9061</v>
      </c>
      <c r="F2898" s="3">
        <v>-0.7409</v>
      </c>
      <c r="G2898" s="3">
        <v>-0.0488</v>
      </c>
      <c r="H2898" s="2">
        <v>1</v>
      </c>
      <c r="I2898" s="3">
        <v>6.6639</v>
      </c>
      <c r="J2898" s="2">
        <v>2273</v>
      </c>
      <c r="K2898" s="2">
        <v>4</v>
      </c>
      <c r="L2898" s="2">
        <v>15</v>
      </c>
      <c r="M2898" s="2">
        <v>0</v>
      </c>
      <c r="N2898" s="2">
        <v>2</v>
      </c>
    </row>
    <row r="2899" hidden="1" spans="1:14">
      <c r="A2899" s="2">
        <v>1268</v>
      </c>
      <c r="B2899" s="3">
        <v>1</v>
      </c>
      <c r="C2899" s="3">
        <v>-501.71</v>
      </c>
      <c r="D2899" s="3">
        <v>-0.2396</v>
      </c>
      <c r="E2899" s="3">
        <v>0.8753</v>
      </c>
      <c r="F2899" s="3">
        <v>-0.8435</v>
      </c>
      <c r="G2899" s="3">
        <v>-0.0659</v>
      </c>
      <c r="H2899" s="2">
        <v>1</v>
      </c>
      <c r="I2899" s="3">
        <v>5.8931</v>
      </c>
      <c r="J2899" s="2">
        <v>2094</v>
      </c>
      <c r="K2899" s="2">
        <v>3</v>
      </c>
      <c r="L2899" s="2">
        <v>15</v>
      </c>
      <c r="M2899" s="2">
        <v>0</v>
      </c>
      <c r="N2899" s="2">
        <v>2</v>
      </c>
    </row>
    <row r="2900" hidden="1" spans="1:14">
      <c r="A2900" s="2">
        <v>1267</v>
      </c>
      <c r="B2900" s="3">
        <v>1</v>
      </c>
      <c r="C2900" s="3">
        <v>-500.45</v>
      </c>
      <c r="D2900" s="3">
        <v>-0.3286</v>
      </c>
      <c r="E2900" s="3">
        <v>0.7967</v>
      </c>
      <c r="F2900" s="3">
        <v>-0.995</v>
      </c>
      <c r="G2900" s="3">
        <v>-0.1125</v>
      </c>
      <c r="H2900" s="2">
        <v>1</v>
      </c>
      <c r="I2900" s="3">
        <v>5.0281</v>
      </c>
      <c r="J2900" s="2">
        <v>1523</v>
      </c>
      <c r="K2900" s="2">
        <v>2</v>
      </c>
      <c r="L2900" s="2">
        <v>15</v>
      </c>
      <c r="M2900" s="2">
        <v>0</v>
      </c>
      <c r="N2900" s="2">
        <v>2</v>
      </c>
    </row>
    <row r="2901" hidden="1" spans="1:14">
      <c r="A2901" s="2">
        <v>1266</v>
      </c>
      <c r="B2901" s="3">
        <v>1</v>
      </c>
      <c r="C2901" s="3">
        <v>-501.5</v>
      </c>
      <c r="D2901" s="3">
        <v>-0.2075</v>
      </c>
      <c r="E2901" s="3">
        <v>0.9632</v>
      </c>
      <c r="F2901" s="3">
        <v>-0.5055</v>
      </c>
      <c r="G2901" s="3">
        <v>-0.0186</v>
      </c>
      <c r="H2901" s="2">
        <v>1</v>
      </c>
      <c r="I2901" s="3">
        <v>9.457</v>
      </c>
      <c r="J2901" s="2">
        <v>2417</v>
      </c>
      <c r="K2901" s="2">
        <v>8</v>
      </c>
      <c r="L2901" s="2">
        <v>14</v>
      </c>
      <c r="M2901" s="2">
        <v>0</v>
      </c>
      <c r="N2901" s="2">
        <v>2</v>
      </c>
    </row>
    <row r="2902" hidden="1" spans="1:14">
      <c r="A2902" s="2">
        <v>1265</v>
      </c>
      <c r="B2902" s="3">
        <v>1</v>
      </c>
      <c r="C2902" s="3">
        <v>-465.14</v>
      </c>
      <c r="D2902" s="3">
        <v>-0.1635</v>
      </c>
      <c r="E2902" s="3">
        <v>0.9629</v>
      </c>
      <c r="F2902" s="3">
        <v>-0.5061</v>
      </c>
      <c r="G2902" s="3">
        <v>-0.0187</v>
      </c>
      <c r="H2902" s="2">
        <v>1</v>
      </c>
      <c r="I2902" s="3">
        <v>8.8067</v>
      </c>
      <c r="J2902" s="2">
        <v>2845</v>
      </c>
      <c r="K2902" s="2">
        <v>7</v>
      </c>
      <c r="L2902" s="2">
        <v>14</v>
      </c>
      <c r="M2902" s="2">
        <v>0</v>
      </c>
      <c r="N2902" s="2">
        <v>2</v>
      </c>
    </row>
    <row r="2903" hidden="1" spans="1:14">
      <c r="A2903" s="2">
        <v>1264</v>
      </c>
      <c r="B2903" s="3">
        <v>1</v>
      </c>
      <c r="C2903" s="3">
        <v>-503.68</v>
      </c>
      <c r="D2903" s="3">
        <v>-0.294</v>
      </c>
      <c r="E2903" s="3">
        <v>0.9217</v>
      </c>
      <c r="F2903" s="3">
        <v>-0.5896</v>
      </c>
      <c r="G2903" s="3">
        <v>-0.0412</v>
      </c>
      <c r="H2903" s="2">
        <v>1</v>
      </c>
      <c r="I2903" s="3">
        <v>8.2534</v>
      </c>
      <c r="J2903" s="2">
        <v>1713</v>
      </c>
      <c r="K2903" s="2">
        <v>6</v>
      </c>
      <c r="L2903" s="2">
        <v>14</v>
      </c>
      <c r="M2903" s="2">
        <v>0</v>
      </c>
      <c r="N2903" s="2">
        <v>2</v>
      </c>
    </row>
    <row r="2904" hidden="1" spans="1:14">
      <c r="A2904" s="2">
        <v>1263</v>
      </c>
      <c r="B2904" s="3">
        <v>1</v>
      </c>
      <c r="C2904" s="3">
        <v>-503.22</v>
      </c>
      <c r="D2904" s="3">
        <v>-0.252</v>
      </c>
      <c r="E2904" s="3">
        <v>0.9132</v>
      </c>
      <c r="F2904" s="3">
        <v>-0.6987</v>
      </c>
      <c r="G2904" s="3">
        <v>-0.0455</v>
      </c>
      <c r="H2904" s="2">
        <v>1</v>
      </c>
      <c r="I2904" s="3">
        <v>7.0492</v>
      </c>
      <c r="J2904" s="2">
        <v>1997</v>
      </c>
      <c r="K2904" s="2">
        <v>5</v>
      </c>
      <c r="L2904" s="2">
        <v>14</v>
      </c>
      <c r="M2904" s="2">
        <v>0</v>
      </c>
      <c r="N2904" s="2">
        <v>2</v>
      </c>
    </row>
    <row r="2905" hidden="1" spans="1:14">
      <c r="A2905" s="2">
        <v>1262</v>
      </c>
      <c r="B2905" s="3">
        <v>1</v>
      </c>
      <c r="C2905" s="3">
        <v>-500.64</v>
      </c>
      <c r="D2905" s="3">
        <v>-0.2443</v>
      </c>
      <c r="E2905" s="3">
        <v>0.8936</v>
      </c>
      <c r="F2905" s="3">
        <v>-0.802</v>
      </c>
      <c r="G2905" s="3">
        <v>-0.0562</v>
      </c>
      <c r="H2905" s="2">
        <v>1</v>
      </c>
      <c r="I2905" s="3">
        <v>6.1661</v>
      </c>
      <c r="J2905" s="2">
        <v>2049</v>
      </c>
      <c r="K2905" s="2">
        <v>4</v>
      </c>
      <c r="L2905" s="2">
        <v>14</v>
      </c>
      <c r="M2905" s="2">
        <v>0</v>
      </c>
      <c r="N2905" s="2">
        <v>2</v>
      </c>
    </row>
    <row r="2906" hidden="1" spans="1:14">
      <c r="A2906" s="2">
        <v>1261</v>
      </c>
      <c r="B2906" s="3">
        <v>1</v>
      </c>
      <c r="C2906" s="3">
        <v>-500.95</v>
      </c>
      <c r="D2906" s="3">
        <v>-0.2405</v>
      </c>
      <c r="E2906" s="3">
        <v>0.869</v>
      </c>
      <c r="F2906" s="3">
        <v>-0.8871</v>
      </c>
      <c r="G2906" s="3">
        <v>-0.0698</v>
      </c>
      <c r="H2906" s="2">
        <v>1</v>
      </c>
      <c r="I2906" s="3">
        <v>5.6113</v>
      </c>
      <c r="J2906" s="2">
        <v>2083</v>
      </c>
      <c r="K2906" s="2">
        <v>3</v>
      </c>
      <c r="L2906" s="2">
        <v>14</v>
      </c>
      <c r="M2906" s="2">
        <v>0</v>
      </c>
      <c r="N2906" s="2">
        <v>2</v>
      </c>
    </row>
    <row r="2907" hidden="1" spans="1:14">
      <c r="A2907" s="2">
        <v>1260</v>
      </c>
      <c r="B2907" s="3">
        <v>1</v>
      </c>
      <c r="C2907" s="3">
        <v>-500.89</v>
      </c>
      <c r="D2907" s="3">
        <v>-0.3129</v>
      </c>
      <c r="E2907" s="3">
        <v>0.7961</v>
      </c>
      <c r="F2907" s="3">
        <v>-0.996</v>
      </c>
      <c r="G2907" s="3">
        <v>-0.1134</v>
      </c>
      <c r="H2907" s="2">
        <v>1</v>
      </c>
      <c r="I2907" s="3">
        <v>5.0279</v>
      </c>
      <c r="J2907" s="2">
        <v>1601</v>
      </c>
      <c r="K2907" s="2">
        <v>2</v>
      </c>
      <c r="L2907" s="2">
        <v>14</v>
      </c>
      <c r="M2907" s="2">
        <v>0</v>
      </c>
      <c r="N2907" s="2">
        <v>2</v>
      </c>
    </row>
    <row r="2908" hidden="1" spans="1:14">
      <c r="A2908" s="2">
        <v>1259</v>
      </c>
      <c r="B2908" s="3">
        <v>1</v>
      </c>
      <c r="C2908" s="3">
        <v>-511.53</v>
      </c>
      <c r="D2908" s="3">
        <v>-0.2368</v>
      </c>
      <c r="E2908" s="3">
        <v>0.9567</v>
      </c>
      <c r="F2908" s="3">
        <v>-0.5676</v>
      </c>
      <c r="G2908" s="3">
        <v>-0.022</v>
      </c>
      <c r="H2908" s="2">
        <v>1</v>
      </c>
      <c r="I2908" s="3">
        <v>8.674</v>
      </c>
      <c r="J2908" s="2">
        <v>2160</v>
      </c>
      <c r="K2908" s="2">
        <v>8</v>
      </c>
      <c r="L2908" s="2">
        <v>13</v>
      </c>
      <c r="M2908" s="2">
        <v>0</v>
      </c>
      <c r="N2908" s="2">
        <v>2</v>
      </c>
    </row>
    <row r="2909" hidden="1" spans="1:14">
      <c r="A2909" s="2">
        <v>1258</v>
      </c>
      <c r="B2909" s="3">
        <v>1</v>
      </c>
      <c r="C2909" s="3">
        <v>-518.85</v>
      </c>
      <c r="D2909" s="3">
        <v>-0.2251</v>
      </c>
      <c r="E2909" s="3">
        <v>0.9474</v>
      </c>
      <c r="F2909" s="3">
        <v>-0.5209</v>
      </c>
      <c r="G2909" s="3">
        <v>-0.0273</v>
      </c>
      <c r="H2909" s="2">
        <v>1</v>
      </c>
      <c r="I2909" s="3">
        <v>9.5074</v>
      </c>
      <c r="J2909" s="2">
        <v>2305</v>
      </c>
      <c r="K2909" s="2">
        <v>7</v>
      </c>
      <c r="L2909" s="2">
        <v>13</v>
      </c>
      <c r="M2909" s="2">
        <v>0</v>
      </c>
      <c r="N2909" s="2">
        <v>2</v>
      </c>
    </row>
    <row r="2910" hidden="1" spans="1:14">
      <c r="A2910" s="2">
        <v>1257</v>
      </c>
      <c r="B2910" s="3">
        <v>1</v>
      </c>
      <c r="C2910" s="3">
        <v>-500.49</v>
      </c>
      <c r="D2910" s="3">
        <v>-0.2489</v>
      </c>
      <c r="E2910" s="3">
        <v>0.9284</v>
      </c>
      <c r="F2910" s="3">
        <v>-0.6022</v>
      </c>
      <c r="G2910" s="3">
        <v>-0.0373</v>
      </c>
      <c r="H2910" s="2">
        <v>1</v>
      </c>
      <c r="I2910" s="3">
        <v>8.0453</v>
      </c>
      <c r="J2910" s="2">
        <v>2011</v>
      </c>
      <c r="K2910" s="2">
        <v>6</v>
      </c>
      <c r="L2910" s="2">
        <v>13</v>
      </c>
      <c r="M2910" s="2">
        <v>0</v>
      </c>
      <c r="N2910" s="2">
        <v>2</v>
      </c>
    </row>
    <row r="2911" hidden="1" spans="1:14">
      <c r="A2911" s="2">
        <v>1256</v>
      </c>
      <c r="B2911" s="3">
        <v>1</v>
      </c>
      <c r="C2911" s="3">
        <v>-501.43</v>
      </c>
      <c r="D2911" s="3">
        <v>-0.2297</v>
      </c>
      <c r="E2911" s="3">
        <v>0.9154</v>
      </c>
      <c r="F2911" s="3">
        <v>-0.689</v>
      </c>
      <c r="G2911" s="3">
        <v>-0.0444</v>
      </c>
      <c r="H2911" s="2">
        <v>1</v>
      </c>
      <c r="I2911" s="3">
        <v>7.1162</v>
      </c>
      <c r="J2911" s="2">
        <v>2183</v>
      </c>
      <c r="K2911" s="2">
        <v>5</v>
      </c>
      <c r="L2911" s="2">
        <v>13</v>
      </c>
      <c r="M2911" s="2">
        <v>0</v>
      </c>
      <c r="N2911" s="2">
        <v>2</v>
      </c>
    </row>
    <row r="2912" hidden="1" spans="1:14">
      <c r="A2912" s="2">
        <v>1255</v>
      </c>
      <c r="B2912" s="3">
        <v>1</v>
      </c>
      <c r="C2912" s="3">
        <v>-500.75</v>
      </c>
      <c r="D2912" s="3">
        <v>-0.2392</v>
      </c>
      <c r="E2912" s="3">
        <v>0.8902</v>
      </c>
      <c r="F2912" s="3">
        <v>-0.7925</v>
      </c>
      <c r="G2912" s="3">
        <v>-0.0582</v>
      </c>
      <c r="H2912" s="2">
        <v>1</v>
      </c>
      <c r="I2912" s="3">
        <v>6.2366</v>
      </c>
      <c r="J2912" s="2">
        <v>2093</v>
      </c>
      <c r="K2912" s="2">
        <v>4</v>
      </c>
      <c r="L2912" s="2">
        <v>13</v>
      </c>
      <c r="M2912" s="2">
        <v>0</v>
      </c>
      <c r="N2912" s="2">
        <v>2</v>
      </c>
    </row>
    <row r="2913" hidden="1" spans="1:14">
      <c r="A2913" s="2">
        <v>1254</v>
      </c>
      <c r="B2913" s="3">
        <v>1</v>
      </c>
      <c r="C2913" s="3">
        <v>-500.61</v>
      </c>
      <c r="D2913" s="3">
        <v>-0.2406</v>
      </c>
      <c r="E2913" s="3">
        <v>0.8627</v>
      </c>
      <c r="F2913" s="3">
        <v>-0.9159</v>
      </c>
      <c r="G2913" s="3">
        <v>-0.0735</v>
      </c>
      <c r="H2913" s="2">
        <v>1</v>
      </c>
      <c r="I2913" s="3">
        <v>5.4406</v>
      </c>
      <c r="J2913" s="2">
        <v>2081</v>
      </c>
      <c r="K2913" s="2">
        <v>3</v>
      </c>
      <c r="L2913" s="2">
        <v>13</v>
      </c>
      <c r="M2913" s="2">
        <v>0</v>
      </c>
      <c r="N2913" s="2">
        <v>2</v>
      </c>
    </row>
    <row r="2914" hidden="1" spans="1:14">
      <c r="A2914" s="2">
        <v>1253</v>
      </c>
      <c r="B2914" s="3">
        <v>1</v>
      </c>
      <c r="C2914" s="3">
        <v>-500.54</v>
      </c>
      <c r="D2914" s="3">
        <v>-0.3126</v>
      </c>
      <c r="E2914" s="3">
        <v>0.7872</v>
      </c>
      <c r="F2914" s="3">
        <v>-0.9634</v>
      </c>
      <c r="G2914" s="3">
        <v>-0.1194</v>
      </c>
      <c r="H2914" s="2">
        <v>1</v>
      </c>
      <c r="I2914" s="3">
        <v>5.1862</v>
      </c>
      <c r="J2914" s="2">
        <v>1601</v>
      </c>
      <c r="K2914" s="2">
        <v>2</v>
      </c>
      <c r="L2914" s="2">
        <v>13</v>
      </c>
      <c r="M2914" s="2">
        <v>0</v>
      </c>
      <c r="N2914" s="2">
        <v>2</v>
      </c>
    </row>
    <row r="2915" hidden="1" spans="1:14">
      <c r="A2915" s="2">
        <v>1252</v>
      </c>
      <c r="B2915" s="3">
        <v>1</v>
      </c>
      <c r="C2915" s="3">
        <v>-514.47</v>
      </c>
      <c r="D2915" s="3">
        <v>-0.2382</v>
      </c>
      <c r="E2915" s="3">
        <v>0.9547</v>
      </c>
      <c r="F2915" s="3">
        <v>-0.5548</v>
      </c>
      <c r="G2915" s="3">
        <v>-0.023</v>
      </c>
      <c r="H2915" s="2">
        <v>1</v>
      </c>
      <c r="I2915" s="3">
        <v>8.9051</v>
      </c>
      <c r="J2915" s="2">
        <v>2160</v>
      </c>
      <c r="K2915" s="2">
        <v>8</v>
      </c>
      <c r="L2915" s="2">
        <v>12</v>
      </c>
      <c r="M2915" s="2">
        <v>0</v>
      </c>
      <c r="N2915" s="2">
        <v>2</v>
      </c>
    </row>
    <row r="2916" hidden="1" spans="1:14">
      <c r="A2916" s="2">
        <v>1251</v>
      </c>
      <c r="B2916" s="3">
        <v>1</v>
      </c>
      <c r="C2916" s="3">
        <v>-503.84</v>
      </c>
      <c r="D2916" s="3">
        <v>-0.2214</v>
      </c>
      <c r="E2916" s="3">
        <v>0.9462</v>
      </c>
      <c r="F2916" s="3">
        <v>-0.5482</v>
      </c>
      <c r="G2916" s="3">
        <v>-0.0278</v>
      </c>
      <c r="H2916" s="2">
        <v>1</v>
      </c>
      <c r="I2916" s="3">
        <v>8.8259</v>
      </c>
      <c r="J2916" s="2">
        <v>2276</v>
      </c>
      <c r="K2916" s="2">
        <v>7</v>
      </c>
      <c r="L2916" s="2">
        <v>12</v>
      </c>
      <c r="M2916" s="2">
        <v>0</v>
      </c>
      <c r="N2916" s="2">
        <v>2</v>
      </c>
    </row>
    <row r="2917" hidden="1" spans="1:14">
      <c r="A2917" s="2">
        <v>1250</v>
      </c>
      <c r="B2917" s="3">
        <v>1</v>
      </c>
      <c r="C2917" s="3">
        <v>-501.21</v>
      </c>
      <c r="D2917" s="3">
        <v>-0.2395</v>
      </c>
      <c r="E2917" s="3">
        <v>0.9278</v>
      </c>
      <c r="F2917" s="3">
        <v>-0.6319</v>
      </c>
      <c r="G2917" s="3">
        <v>-0.0377</v>
      </c>
      <c r="H2917" s="2">
        <v>1</v>
      </c>
      <c r="I2917" s="3">
        <v>7.7062</v>
      </c>
      <c r="J2917" s="2">
        <v>2093</v>
      </c>
      <c r="K2917" s="2">
        <v>6</v>
      </c>
      <c r="L2917" s="2">
        <v>12</v>
      </c>
      <c r="M2917" s="2">
        <v>0</v>
      </c>
      <c r="N2917" s="2">
        <v>2</v>
      </c>
    </row>
    <row r="2918" hidden="1" spans="1:14">
      <c r="A2918" s="2">
        <v>1249</v>
      </c>
      <c r="B2918" s="3">
        <v>1</v>
      </c>
      <c r="C2918" s="3">
        <v>-503.35</v>
      </c>
      <c r="D2918" s="3">
        <v>-0.2551</v>
      </c>
      <c r="E2918" s="3">
        <v>0.9042</v>
      </c>
      <c r="F2918" s="3">
        <v>-0.7142</v>
      </c>
      <c r="G2918" s="3">
        <v>-0.0507</v>
      </c>
      <c r="H2918" s="2">
        <v>1</v>
      </c>
      <c r="I2918" s="3">
        <v>6.9085</v>
      </c>
      <c r="J2918" s="2">
        <v>1973</v>
      </c>
      <c r="K2918" s="2">
        <v>5</v>
      </c>
      <c r="L2918" s="2">
        <v>12</v>
      </c>
      <c r="M2918" s="2">
        <v>0</v>
      </c>
      <c r="N2918" s="2">
        <v>2</v>
      </c>
    </row>
    <row r="2919" hidden="1" spans="1:14">
      <c r="A2919" s="2">
        <v>1248</v>
      </c>
      <c r="B2919" s="3">
        <v>1</v>
      </c>
      <c r="C2919" s="3">
        <v>-503</v>
      </c>
      <c r="D2919" s="3">
        <v>-0.2399</v>
      </c>
      <c r="E2919" s="3">
        <v>0.8856</v>
      </c>
      <c r="F2919" s="3">
        <v>-0.8338</v>
      </c>
      <c r="G2919" s="3">
        <v>-0.0608</v>
      </c>
      <c r="H2919" s="2">
        <v>1</v>
      </c>
      <c r="I2919" s="3">
        <v>5.973</v>
      </c>
      <c r="J2919" s="2">
        <v>2097</v>
      </c>
      <c r="K2919" s="2">
        <v>4</v>
      </c>
      <c r="L2919" s="2">
        <v>12</v>
      </c>
      <c r="M2919" s="2">
        <v>0</v>
      </c>
      <c r="N2919" s="2">
        <v>2</v>
      </c>
    </row>
    <row r="2920" hidden="1" spans="1:14">
      <c r="A2920" s="2">
        <v>1247</v>
      </c>
      <c r="B2920" s="3">
        <v>1</v>
      </c>
      <c r="C2920" s="3">
        <v>-500.32</v>
      </c>
      <c r="D2920" s="3">
        <v>-0.2411</v>
      </c>
      <c r="E2920" s="3">
        <v>0.8573</v>
      </c>
      <c r="F2920" s="3">
        <v>-0.9713</v>
      </c>
      <c r="G2920" s="3">
        <v>-0.0766</v>
      </c>
      <c r="H2920" s="2">
        <v>1</v>
      </c>
      <c r="I2920" s="3">
        <v>5.1435</v>
      </c>
      <c r="J2920" s="2">
        <v>2075</v>
      </c>
      <c r="K2920" s="2">
        <v>3</v>
      </c>
      <c r="L2920" s="2">
        <v>12</v>
      </c>
      <c r="M2920" s="2">
        <v>0</v>
      </c>
      <c r="N2920" s="2">
        <v>2</v>
      </c>
    </row>
    <row r="2921" hidden="1" spans="1:14">
      <c r="A2921" s="2">
        <v>1246</v>
      </c>
      <c r="B2921" s="3">
        <v>1</v>
      </c>
      <c r="C2921" s="3">
        <v>-501.92</v>
      </c>
      <c r="D2921" s="3">
        <v>-0.3131</v>
      </c>
      <c r="E2921" s="3">
        <v>0.7795</v>
      </c>
      <c r="F2921" s="3">
        <v>-0.9795</v>
      </c>
      <c r="G2921" s="3">
        <v>-0.1243</v>
      </c>
      <c r="H2921" s="2">
        <v>1</v>
      </c>
      <c r="I2921" s="3">
        <v>5.1188</v>
      </c>
      <c r="J2921" s="2">
        <v>1603</v>
      </c>
      <c r="K2921" s="2">
        <v>2</v>
      </c>
      <c r="L2921" s="2">
        <v>12</v>
      </c>
      <c r="M2921" s="2">
        <v>0</v>
      </c>
      <c r="N2921" s="2">
        <v>2</v>
      </c>
    </row>
    <row r="2922" hidden="1" spans="1:14">
      <c r="A2922" s="2">
        <v>1245</v>
      </c>
      <c r="B2922" s="3">
        <v>1</v>
      </c>
      <c r="C2922" s="3">
        <v>-509.97</v>
      </c>
      <c r="D2922" s="3">
        <v>-0.2988</v>
      </c>
      <c r="E2922" s="3">
        <v>0.943</v>
      </c>
      <c r="F2922" s="3">
        <v>-0.5293</v>
      </c>
      <c r="G2922" s="3">
        <v>-0.0294</v>
      </c>
      <c r="H2922" s="2">
        <v>1</v>
      </c>
      <c r="I2922" s="3">
        <v>9.2166</v>
      </c>
      <c r="J2922" s="2">
        <v>1707</v>
      </c>
      <c r="K2922" s="2">
        <v>8</v>
      </c>
      <c r="L2922" s="2">
        <v>11</v>
      </c>
      <c r="M2922" s="2">
        <v>0</v>
      </c>
      <c r="N2922" s="2">
        <v>2</v>
      </c>
    </row>
    <row r="2923" hidden="1" spans="1:14">
      <c r="A2923" s="2">
        <v>1244</v>
      </c>
      <c r="B2923" s="3">
        <v>1</v>
      </c>
      <c r="C2923" s="3">
        <v>-505.79</v>
      </c>
      <c r="D2923" s="3">
        <v>-0.2209</v>
      </c>
      <c r="E2923" s="3">
        <v>0.944</v>
      </c>
      <c r="F2923" s="3">
        <v>-0.537</v>
      </c>
      <c r="G2923" s="3">
        <v>-0.0291</v>
      </c>
      <c r="H2923" s="2">
        <v>1</v>
      </c>
      <c r="I2923" s="3">
        <v>9.0251</v>
      </c>
      <c r="J2923" s="2">
        <v>2290</v>
      </c>
      <c r="K2923" s="2">
        <v>7</v>
      </c>
      <c r="L2923" s="2">
        <v>11</v>
      </c>
      <c r="M2923" s="2">
        <v>0</v>
      </c>
      <c r="N2923" s="2">
        <v>2</v>
      </c>
    </row>
    <row r="2924" hidden="1" spans="1:14">
      <c r="A2924" s="2">
        <v>1243</v>
      </c>
      <c r="B2924" s="3">
        <v>1</v>
      </c>
      <c r="C2924" s="3">
        <v>-508.12</v>
      </c>
      <c r="D2924" s="3">
        <v>-0.2381</v>
      </c>
      <c r="E2924" s="3">
        <v>0.9248</v>
      </c>
      <c r="F2924" s="3">
        <v>-0.634</v>
      </c>
      <c r="G2924" s="3">
        <v>-0.0393</v>
      </c>
      <c r="H2924" s="2">
        <v>1</v>
      </c>
      <c r="I2924" s="3">
        <v>7.786</v>
      </c>
      <c r="J2924" s="2">
        <v>2134</v>
      </c>
      <c r="K2924" s="2">
        <v>6</v>
      </c>
      <c r="L2924" s="2">
        <v>11</v>
      </c>
      <c r="M2924" s="2">
        <v>0</v>
      </c>
      <c r="N2924" s="2">
        <v>2</v>
      </c>
    </row>
    <row r="2925" hidden="1" spans="1:14">
      <c r="A2925" s="2">
        <v>1242</v>
      </c>
      <c r="B2925" s="3">
        <v>1</v>
      </c>
      <c r="C2925" s="3">
        <v>-504.15</v>
      </c>
      <c r="D2925" s="3">
        <v>-0.3004</v>
      </c>
      <c r="E2925" s="3">
        <v>0.8861</v>
      </c>
      <c r="F2925" s="3">
        <v>-0.7481</v>
      </c>
      <c r="G2925" s="3">
        <v>-0.061</v>
      </c>
      <c r="H2925" s="2">
        <v>1</v>
      </c>
      <c r="I2925" s="3">
        <v>6.6266</v>
      </c>
      <c r="J2925" s="2">
        <v>1678</v>
      </c>
      <c r="K2925" s="2">
        <v>5</v>
      </c>
      <c r="L2925" s="2">
        <v>11</v>
      </c>
      <c r="M2925" s="2">
        <v>0</v>
      </c>
      <c r="N2925" s="2">
        <v>2</v>
      </c>
    </row>
    <row r="2926" hidden="1" spans="1:14">
      <c r="A2926" s="2">
        <v>1241</v>
      </c>
      <c r="B2926" s="3">
        <v>1</v>
      </c>
      <c r="C2926" s="3">
        <v>-500.4</v>
      </c>
      <c r="D2926" s="3">
        <v>-0.2403</v>
      </c>
      <c r="E2926" s="3">
        <v>0.8808</v>
      </c>
      <c r="F2926" s="3">
        <v>-0.8976</v>
      </c>
      <c r="G2926" s="3">
        <v>-0.0633</v>
      </c>
      <c r="H2926" s="2">
        <v>1</v>
      </c>
      <c r="I2926" s="3">
        <v>5.5433</v>
      </c>
      <c r="J2926" s="2">
        <v>2082</v>
      </c>
      <c r="K2926" s="2">
        <v>4</v>
      </c>
      <c r="L2926" s="2">
        <v>11</v>
      </c>
      <c r="M2926" s="2">
        <v>0</v>
      </c>
      <c r="N2926" s="2">
        <v>2</v>
      </c>
    </row>
    <row r="2927" hidden="1" spans="1:14">
      <c r="A2927" s="2">
        <v>1240</v>
      </c>
      <c r="B2927" s="3">
        <v>1</v>
      </c>
      <c r="C2927" s="3">
        <v>-500.94</v>
      </c>
      <c r="D2927" s="3">
        <v>-0.1992</v>
      </c>
      <c r="E2927" s="3">
        <v>0.8724</v>
      </c>
      <c r="F2927" s="3">
        <v>-0.9413</v>
      </c>
      <c r="G2927" s="3">
        <v>-0.0677</v>
      </c>
      <c r="H2927" s="2">
        <v>1</v>
      </c>
      <c r="I2927" s="3">
        <v>5.3052</v>
      </c>
      <c r="J2927" s="2">
        <v>2515</v>
      </c>
      <c r="K2927" s="2">
        <v>3</v>
      </c>
      <c r="L2927" s="2">
        <v>11</v>
      </c>
      <c r="M2927" s="2">
        <v>0</v>
      </c>
      <c r="N2927" s="2">
        <v>2</v>
      </c>
    </row>
    <row r="2928" hidden="1" spans="1:14">
      <c r="A2928" s="2">
        <v>1239</v>
      </c>
      <c r="B2928" s="3">
        <v>1</v>
      </c>
      <c r="C2928" s="3">
        <v>-502</v>
      </c>
      <c r="D2928" s="3">
        <v>-0.3591</v>
      </c>
      <c r="E2928" s="3">
        <v>0.7462</v>
      </c>
      <c r="F2928" s="3">
        <v>-0.9976</v>
      </c>
      <c r="G2928" s="3">
        <v>-0.1462</v>
      </c>
      <c r="H2928" s="2">
        <v>1</v>
      </c>
      <c r="I2928" s="3">
        <v>5.0316</v>
      </c>
      <c r="J2928" s="2">
        <v>1398</v>
      </c>
      <c r="K2928" s="2">
        <v>2</v>
      </c>
      <c r="L2928" s="2">
        <v>11</v>
      </c>
      <c r="M2928" s="2">
        <v>0</v>
      </c>
      <c r="N2928" s="2">
        <v>2</v>
      </c>
    </row>
    <row r="2929" hidden="1" spans="1:14">
      <c r="A2929" s="2">
        <v>1238</v>
      </c>
      <c r="B2929" s="3">
        <v>1</v>
      </c>
      <c r="C2929" s="3">
        <v>-506.09</v>
      </c>
      <c r="D2929" s="3">
        <v>-0.3058</v>
      </c>
      <c r="E2929" s="3">
        <v>0.9384</v>
      </c>
      <c r="F2929" s="3">
        <v>-0.5436</v>
      </c>
      <c r="G2929" s="3">
        <v>-0.0316</v>
      </c>
      <c r="H2929" s="2">
        <v>1</v>
      </c>
      <c r="I2929" s="3">
        <v>8.9312</v>
      </c>
      <c r="J2929" s="2">
        <v>1655</v>
      </c>
      <c r="K2929" s="2">
        <v>8</v>
      </c>
      <c r="L2929" s="2">
        <v>10</v>
      </c>
      <c r="M2929" s="2">
        <v>0</v>
      </c>
      <c r="N2929" s="2">
        <v>2</v>
      </c>
    </row>
    <row r="2930" hidden="1" spans="1:14">
      <c r="A2930" s="2">
        <v>1237</v>
      </c>
      <c r="B2930" s="3">
        <v>1</v>
      </c>
      <c r="C2930" s="3">
        <v>-501.22</v>
      </c>
      <c r="D2930" s="3">
        <v>-0.2314</v>
      </c>
      <c r="E2930" s="3">
        <v>0.9385</v>
      </c>
      <c r="F2930" s="3">
        <v>-0.5703</v>
      </c>
      <c r="G2930" s="3">
        <v>-0.0318</v>
      </c>
      <c r="H2930" s="2">
        <v>1</v>
      </c>
      <c r="I2930" s="3">
        <v>8.4752</v>
      </c>
      <c r="J2930" s="2">
        <v>2166</v>
      </c>
      <c r="K2930" s="2">
        <v>7</v>
      </c>
      <c r="L2930" s="2">
        <v>10</v>
      </c>
      <c r="M2930" s="2">
        <v>0</v>
      </c>
      <c r="N2930" s="2">
        <v>2</v>
      </c>
    </row>
    <row r="2931" hidden="1" spans="1:14">
      <c r="A2931" s="2">
        <v>1236</v>
      </c>
      <c r="B2931" s="3">
        <v>1</v>
      </c>
      <c r="C2931" s="3">
        <v>-502.95</v>
      </c>
      <c r="D2931" s="3">
        <v>-0.2403</v>
      </c>
      <c r="E2931" s="3">
        <v>0.92</v>
      </c>
      <c r="F2931" s="3">
        <v>-0.6271</v>
      </c>
      <c r="G2931" s="3">
        <v>-0.0417</v>
      </c>
      <c r="H2931" s="2">
        <v>1</v>
      </c>
      <c r="I2931" s="3">
        <v>7.7869</v>
      </c>
      <c r="J2931" s="2">
        <v>2093</v>
      </c>
      <c r="K2931" s="2">
        <v>6</v>
      </c>
      <c r="L2931" s="2">
        <v>10</v>
      </c>
      <c r="M2931" s="2">
        <v>0</v>
      </c>
      <c r="N2931" s="2">
        <v>2</v>
      </c>
    </row>
    <row r="2932" hidden="1" spans="1:14">
      <c r="A2932" s="2">
        <v>1235</v>
      </c>
      <c r="B2932" s="3">
        <v>1</v>
      </c>
      <c r="C2932" s="3">
        <v>-500.41</v>
      </c>
      <c r="D2932" s="3">
        <v>-0.2568</v>
      </c>
      <c r="E2932" s="3">
        <v>0.894</v>
      </c>
      <c r="F2932" s="3">
        <v>-0.7354</v>
      </c>
      <c r="G2932" s="3">
        <v>-0.056</v>
      </c>
      <c r="H2932" s="2">
        <v>1</v>
      </c>
      <c r="I2932" s="3">
        <v>6.6841</v>
      </c>
      <c r="J2932" s="2">
        <v>1949</v>
      </c>
      <c r="K2932" s="2">
        <v>5</v>
      </c>
      <c r="L2932" s="2">
        <v>10</v>
      </c>
      <c r="M2932" s="2">
        <v>0</v>
      </c>
      <c r="N2932" s="2">
        <v>2</v>
      </c>
    </row>
    <row r="2933" hidden="1" spans="1:14">
      <c r="A2933" s="2">
        <v>1234</v>
      </c>
      <c r="B2933" s="3">
        <v>1</v>
      </c>
      <c r="C2933" s="3">
        <v>-502.43</v>
      </c>
      <c r="D2933" s="3">
        <v>-0.2642</v>
      </c>
      <c r="E2933" s="3">
        <v>0.8641</v>
      </c>
      <c r="F2933" s="3">
        <v>-0.9563</v>
      </c>
      <c r="G2933" s="3">
        <v>-0.0723</v>
      </c>
      <c r="H2933" s="2">
        <v>1</v>
      </c>
      <c r="I2933" s="3">
        <v>5.2417</v>
      </c>
      <c r="J2933" s="2">
        <v>1902</v>
      </c>
      <c r="K2933" s="2">
        <v>4</v>
      </c>
      <c r="L2933" s="2">
        <v>10</v>
      </c>
      <c r="M2933" s="2">
        <v>0</v>
      </c>
      <c r="N2933" s="2">
        <v>2</v>
      </c>
    </row>
    <row r="2934" hidden="1" spans="1:14">
      <c r="A2934" s="2">
        <v>1233</v>
      </c>
      <c r="B2934" s="3">
        <v>1</v>
      </c>
      <c r="C2934" s="3">
        <v>-500.79</v>
      </c>
      <c r="D2934" s="3">
        <v>-0.2396</v>
      </c>
      <c r="E2934" s="3">
        <v>0.8443</v>
      </c>
      <c r="F2934" s="3">
        <v>-0.9029</v>
      </c>
      <c r="G2934" s="3">
        <v>-0.0837</v>
      </c>
      <c r="H2934" s="2">
        <v>1</v>
      </c>
      <c r="I2934" s="3">
        <v>5.517</v>
      </c>
      <c r="J2934" s="2">
        <v>2090</v>
      </c>
      <c r="K2934" s="2">
        <v>3</v>
      </c>
      <c r="L2934" s="2">
        <v>10</v>
      </c>
      <c r="M2934" s="2">
        <v>0</v>
      </c>
      <c r="N2934" s="2">
        <v>2</v>
      </c>
    </row>
    <row r="2935" hidden="1" spans="1:14">
      <c r="A2935" s="2">
        <v>1232</v>
      </c>
      <c r="B2935" s="3">
        <v>1</v>
      </c>
      <c r="C2935" s="3">
        <v>-502.03</v>
      </c>
      <c r="D2935" s="3">
        <v>-0.3591</v>
      </c>
      <c r="E2935" s="3">
        <v>0.7342</v>
      </c>
      <c r="F2935" s="3">
        <v>-0.9983</v>
      </c>
      <c r="G2935" s="3">
        <v>-0.1536</v>
      </c>
      <c r="H2935" s="2">
        <v>1</v>
      </c>
      <c r="I2935" s="3">
        <v>5.0287</v>
      </c>
      <c r="J2935" s="2">
        <v>1398</v>
      </c>
      <c r="K2935" s="2">
        <v>2</v>
      </c>
      <c r="L2935" s="2">
        <v>10</v>
      </c>
      <c r="M2935" s="2">
        <v>0</v>
      </c>
      <c r="N2935" s="2">
        <v>2</v>
      </c>
    </row>
    <row r="2936" hidden="1" spans="1:14">
      <c r="A2936" s="2">
        <v>1231</v>
      </c>
      <c r="B2936" s="3">
        <v>1</v>
      </c>
      <c r="C2936" s="3">
        <v>-500.72</v>
      </c>
      <c r="D2936" s="3">
        <v>-0.23</v>
      </c>
      <c r="E2936" s="3">
        <v>0.9482</v>
      </c>
      <c r="F2936" s="3">
        <v>-0.5384</v>
      </c>
      <c r="G2936" s="3">
        <v>-0.0262</v>
      </c>
      <c r="H2936" s="2">
        <v>1</v>
      </c>
      <c r="I2936" s="3">
        <v>8.922</v>
      </c>
      <c r="J2936" s="2">
        <v>2177</v>
      </c>
      <c r="K2936" s="2">
        <v>8</v>
      </c>
      <c r="L2936" s="2">
        <v>9</v>
      </c>
      <c r="M2936" s="2">
        <v>0</v>
      </c>
      <c r="N2936" s="2">
        <v>2</v>
      </c>
    </row>
    <row r="2937" hidden="1" spans="1:14">
      <c r="A2937" s="2">
        <v>1230</v>
      </c>
      <c r="B2937" s="3">
        <v>1</v>
      </c>
      <c r="C2937" s="3">
        <v>-502.36</v>
      </c>
      <c r="D2937" s="3">
        <v>-0.2226</v>
      </c>
      <c r="E2937" s="3">
        <v>0.9364</v>
      </c>
      <c r="F2937" s="3">
        <v>-0.578</v>
      </c>
      <c r="G2937" s="3">
        <v>-0.0326</v>
      </c>
      <c r="H2937" s="2">
        <v>1</v>
      </c>
      <c r="I2937" s="3">
        <v>8.3858</v>
      </c>
      <c r="J2937" s="2">
        <v>2257</v>
      </c>
      <c r="K2937" s="2">
        <v>7</v>
      </c>
      <c r="L2937" s="2">
        <v>9</v>
      </c>
      <c r="M2937" s="2">
        <v>0</v>
      </c>
      <c r="N2937" s="2">
        <v>2</v>
      </c>
    </row>
    <row r="2938" hidden="1" spans="1:14">
      <c r="A2938" s="2">
        <v>1229</v>
      </c>
      <c r="B2938" s="3">
        <v>1</v>
      </c>
      <c r="C2938" s="3">
        <v>-503.79</v>
      </c>
      <c r="D2938" s="3">
        <v>-0.3031</v>
      </c>
      <c r="E2938" s="3">
        <v>0.897</v>
      </c>
      <c r="F2938" s="3">
        <v>-0.7087</v>
      </c>
      <c r="G2938" s="3">
        <v>-0.0542</v>
      </c>
      <c r="H2938" s="2">
        <v>1</v>
      </c>
      <c r="I2938" s="3">
        <v>6.9641</v>
      </c>
      <c r="J2938" s="2">
        <v>1662</v>
      </c>
      <c r="K2938" s="2">
        <v>6</v>
      </c>
      <c r="L2938" s="2">
        <v>9</v>
      </c>
      <c r="M2938" s="2">
        <v>0</v>
      </c>
      <c r="N2938" s="2">
        <v>2</v>
      </c>
    </row>
    <row r="2939" hidden="1" spans="1:14">
      <c r="A2939" s="2">
        <v>1228</v>
      </c>
      <c r="B2939" s="3">
        <v>1</v>
      </c>
      <c r="C2939" s="3">
        <v>-500.47</v>
      </c>
      <c r="D2939" s="3">
        <v>-0.2345</v>
      </c>
      <c r="E2939" s="3">
        <v>0.8952</v>
      </c>
      <c r="F2939" s="3">
        <v>-0.8207</v>
      </c>
      <c r="G2939" s="3">
        <v>-0.0546</v>
      </c>
      <c r="H2939" s="2">
        <v>1</v>
      </c>
      <c r="I2939" s="3">
        <v>6.0328</v>
      </c>
      <c r="J2939" s="2">
        <v>2134</v>
      </c>
      <c r="K2939" s="2">
        <v>5</v>
      </c>
      <c r="L2939" s="2">
        <v>9</v>
      </c>
      <c r="M2939" s="2">
        <v>0</v>
      </c>
      <c r="N2939" s="2">
        <v>2</v>
      </c>
    </row>
    <row r="2940" hidden="1" spans="1:14">
      <c r="A2940" s="2">
        <v>1227</v>
      </c>
      <c r="B2940" s="3">
        <v>1</v>
      </c>
      <c r="C2940" s="3">
        <v>-500.82</v>
      </c>
      <c r="D2940" s="3">
        <v>-0.2381</v>
      </c>
      <c r="E2940" s="3">
        <v>0.8674</v>
      </c>
      <c r="F2940" s="3">
        <v>-0.9446</v>
      </c>
      <c r="G2940" s="3">
        <v>-0.0699</v>
      </c>
      <c r="H2940" s="2">
        <v>1</v>
      </c>
      <c r="I2940" s="3">
        <v>5.2867</v>
      </c>
      <c r="J2940" s="2">
        <v>2103</v>
      </c>
      <c r="K2940" s="2">
        <v>4</v>
      </c>
      <c r="L2940" s="2">
        <v>9</v>
      </c>
      <c r="M2940" s="2">
        <v>0</v>
      </c>
      <c r="N2940" s="2">
        <v>2</v>
      </c>
    </row>
    <row r="2941" hidden="1" spans="1:14">
      <c r="A2941" s="2">
        <v>1226</v>
      </c>
      <c r="B2941" s="3">
        <v>1</v>
      </c>
      <c r="C2941" s="3">
        <v>-502.35</v>
      </c>
      <c r="D2941" s="3">
        <v>-0.2604</v>
      </c>
      <c r="E2941" s="3">
        <v>0.8238</v>
      </c>
      <c r="F2941" s="3">
        <v>-0.9288</v>
      </c>
      <c r="G2941" s="3">
        <v>-0.0951</v>
      </c>
      <c r="H2941" s="2">
        <v>1</v>
      </c>
      <c r="I2941" s="3">
        <v>5.388</v>
      </c>
      <c r="J2941" s="2">
        <v>1929</v>
      </c>
      <c r="K2941" s="2">
        <v>3</v>
      </c>
      <c r="L2941" s="2">
        <v>9</v>
      </c>
      <c r="M2941" s="2">
        <v>0</v>
      </c>
      <c r="N2941" s="2">
        <v>2</v>
      </c>
    </row>
    <row r="2942" hidden="1" spans="1:14">
      <c r="A2942" s="2">
        <v>1225</v>
      </c>
      <c r="B2942" s="3">
        <v>1</v>
      </c>
      <c r="C2942" s="3">
        <v>-500.74</v>
      </c>
      <c r="D2942" s="3">
        <v>-0.3489</v>
      </c>
      <c r="E2942" s="3">
        <v>0.7262</v>
      </c>
      <c r="F2942" s="3">
        <v>-0.9886</v>
      </c>
      <c r="G2942" s="3">
        <v>-0.1575</v>
      </c>
      <c r="H2942" s="2">
        <v>1</v>
      </c>
      <c r="I2942" s="3">
        <v>5.0622</v>
      </c>
      <c r="J2942" s="2">
        <v>1435</v>
      </c>
      <c r="K2942" s="2">
        <v>2</v>
      </c>
      <c r="L2942" s="2">
        <v>9</v>
      </c>
      <c r="M2942" s="2">
        <v>0</v>
      </c>
      <c r="N2942" s="2">
        <v>2</v>
      </c>
    </row>
    <row r="2943" hidden="1" spans="1:14">
      <c r="A2943" s="2">
        <v>1224</v>
      </c>
      <c r="B2943" s="3">
        <v>1</v>
      </c>
      <c r="C2943" s="3">
        <v>-504.07</v>
      </c>
      <c r="D2943" s="3">
        <v>-0.2374</v>
      </c>
      <c r="E2943" s="3">
        <v>0.9431</v>
      </c>
      <c r="F2943" s="3">
        <v>-0.5973</v>
      </c>
      <c r="G2943" s="3">
        <v>-0.0285</v>
      </c>
      <c r="H2943" s="2">
        <v>1</v>
      </c>
      <c r="I2943" s="3">
        <v>8.1618</v>
      </c>
      <c r="J2943" s="2">
        <v>2123</v>
      </c>
      <c r="K2943" s="2">
        <v>8</v>
      </c>
      <c r="L2943" s="2">
        <v>8</v>
      </c>
      <c r="M2943" s="2">
        <v>0</v>
      </c>
      <c r="N2943" s="2">
        <v>2</v>
      </c>
    </row>
    <row r="2944" hidden="1" spans="1:14">
      <c r="A2944" s="2">
        <v>1223</v>
      </c>
      <c r="B2944" s="3">
        <v>1</v>
      </c>
      <c r="C2944" s="3">
        <v>-500.67</v>
      </c>
      <c r="D2944" s="3">
        <v>-0.2346</v>
      </c>
      <c r="E2944" s="3">
        <v>0.9292</v>
      </c>
      <c r="F2944" s="3">
        <v>-0.6144</v>
      </c>
      <c r="G2944" s="3">
        <v>-0.0359</v>
      </c>
      <c r="H2944" s="2">
        <v>1</v>
      </c>
      <c r="I2944" s="3">
        <v>7.9003</v>
      </c>
      <c r="J2944" s="2">
        <v>2134</v>
      </c>
      <c r="K2944" s="2">
        <v>7</v>
      </c>
      <c r="L2944" s="2">
        <v>8</v>
      </c>
      <c r="M2944" s="2">
        <v>0</v>
      </c>
      <c r="N2944" s="2">
        <v>2</v>
      </c>
    </row>
    <row r="2945" hidden="1" spans="1:14">
      <c r="A2945" s="2">
        <v>1222</v>
      </c>
      <c r="B2945" s="3">
        <v>1</v>
      </c>
      <c r="C2945" s="3">
        <v>-504.1</v>
      </c>
      <c r="D2945" s="3">
        <v>-0.2938</v>
      </c>
      <c r="E2945" s="3">
        <v>0.893</v>
      </c>
      <c r="F2945" s="3">
        <v>-0.6957</v>
      </c>
      <c r="G2945" s="3">
        <v>-0.0558</v>
      </c>
      <c r="H2945" s="2">
        <v>1</v>
      </c>
      <c r="I2945" s="3">
        <v>7.0897</v>
      </c>
      <c r="J2945" s="2">
        <v>1716</v>
      </c>
      <c r="K2945" s="2">
        <v>6</v>
      </c>
      <c r="L2945" s="2">
        <v>8</v>
      </c>
      <c r="M2945" s="2">
        <v>0</v>
      </c>
      <c r="N2945" s="2">
        <v>2</v>
      </c>
    </row>
    <row r="2946" hidden="1" spans="1:14">
      <c r="A2946" s="2">
        <v>1221</v>
      </c>
      <c r="B2946" s="3">
        <v>1</v>
      </c>
      <c r="C2946" s="3">
        <v>-504.2</v>
      </c>
      <c r="D2946" s="3">
        <v>-0.294</v>
      </c>
      <c r="E2946" s="3">
        <v>0.8663</v>
      </c>
      <c r="F2946" s="3">
        <v>-0.9179</v>
      </c>
      <c r="G2946" s="3">
        <v>-0.0701</v>
      </c>
      <c r="H2946" s="2">
        <v>1</v>
      </c>
      <c r="I2946" s="3">
        <v>5.4684</v>
      </c>
      <c r="J2946" s="2">
        <v>1715</v>
      </c>
      <c r="K2946" s="2">
        <v>5</v>
      </c>
      <c r="L2946" s="2">
        <v>8</v>
      </c>
      <c r="M2946" s="2">
        <v>0</v>
      </c>
      <c r="N2946" s="2">
        <v>2</v>
      </c>
    </row>
    <row r="2947" hidden="1" spans="1:14">
      <c r="A2947" s="2">
        <v>1220</v>
      </c>
      <c r="B2947" s="3">
        <v>1</v>
      </c>
      <c r="C2947" s="3">
        <v>-502.42</v>
      </c>
      <c r="D2947" s="3">
        <v>-0.2642</v>
      </c>
      <c r="E2947" s="3">
        <v>0.8468</v>
      </c>
      <c r="F2947" s="3">
        <v>-0.9076</v>
      </c>
      <c r="G2947" s="3">
        <v>-0.0808</v>
      </c>
      <c r="H2947" s="2">
        <v>1</v>
      </c>
      <c r="I2947" s="3">
        <v>5.5072</v>
      </c>
      <c r="J2947" s="2">
        <v>1902</v>
      </c>
      <c r="K2947" s="2">
        <v>4</v>
      </c>
      <c r="L2947" s="2">
        <v>8</v>
      </c>
      <c r="M2947" s="2">
        <v>0</v>
      </c>
      <c r="N2947" s="2">
        <v>2</v>
      </c>
    </row>
    <row r="2948" hidden="1" spans="1:14">
      <c r="A2948" s="2">
        <v>1219</v>
      </c>
      <c r="B2948" s="3">
        <v>1</v>
      </c>
      <c r="C2948" s="3">
        <v>-500.46</v>
      </c>
      <c r="D2948" s="3">
        <v>-0.2815</v>
      </c>
      <c r="E2948" s="3">
        <v>0.802</v>
      </c>
      <c r="F2948" s="3">
        <v>-0.958</v>
      </c>
      <c r="G2948" s="3">
        <v>-0.1072</v>
      </c>
      <c r="H2948" s="2">
        <v>1</v>
      </c>
      <c r="I2948" s="3">
        <v>5.2125</v>
      </c>
      <c r="J2948" s="2">
        <v>1778</v>
      </c>
      <c r="K2948" s="2">
        <v>3</v>
      </c>
      <c r="L2948" s="2">
        <v>8</v>
      </c>
      <c r="M2948" s="2">
        <v>0</v>
      </c>
      <c r="N2948" s="2">
        <v>2</v>
      </c>
    </row>
    <row r="2949" hidden="1" spans="1:14">
      <c r="A2949" s="2">
        <v>1218</v>
      </c>
      <c r="B2949" s="3">
        <v>1</v>
      </c>
      <c r="C2949" s="3">
        <v>-500.65</v>
      </c>
      <c r="D2949" s="3">
        <v>-0.3548</v>
      </c>
      <c r="E2949" s="3">
        <v>0.708</v>
      </c>
      <c r="F2949" s="3">
        <v>-0.97</v>
      </c>
      <c r="G2949" s="3">
        <v>-0.1679</v>
      </c>
      <c r="H2949" s="2">
        <v>1</v>
      </c>
      <c r="I2949" s="3">
        <v>5.1535</v>
      </c>
      <c r="J2949" s="2">
        <v>1411</v>
      </c>
      <c r="K2949" s="2">
        <v>2</v>
      </c>
      <c r="L2949" s="2">
        <v>8</v>
      </c>
      <c r="M2949" s="2">
        <v>0</v>
      </c>
      <c r="N2949" s="2">
        <v>2</v>
      </c>
    </row>
    <row r="2950" hidden="1" spans="1:14">
      <c r="A2950" s="2">
        <v>1217</v>
      </c>
      <c r="B2950" s="3">
        <v>1</v>
      </c>
      <c r="C2950" s="3">
        <v>-507.4</v>
      </c>
      <c r="D2950" s="3">
        <v>-0.2373</v>
      </c>
      <c r="E2950" s="3">
        <v>0.9389</v>
      </c>
      <c r="F2950" s="3">
        <v>-0.6067</v>
      </c>
      <c r="G2950" s="3">
        <v>-0.0303</v>
      </c>
      <c r="H2950" s="2">
        <v>1</v>
      </c>
      <c r="I2950" s="3">
        <v>8.0974</v>
      </c>
      <c r="J2950" s="2">
        <v>2138</v>
      </c>
      <c r="K2950" s="2">
        <v>8</v>
      </c>
      <c r="L2950" s="2">
        <v>7</v>
      </c>
      <c r="M2950" s="2">
        <v>0</v>
      </c>
      <c r="N2950" s="2">
        <v>2</v>
      </c>
    </row>
    <row r="2951" hidden="1" spans="1:14">
      <c r="A2951" s="2">
        <v>1216</v>
      </c>
      <c r="B2951" s="3">
        <v>1</v>
      </c>
      <c r="C2951" s="3">
        <v>-506.34</v>
      </c>
      <c r="D2951" s="3">
        <v>-0.3047</v>
      </c>
      <c r="E2951" s="3">
        <v>0.9059</v>
      </c>
      <c r="F2951" s="3">
        <v>-0.6845</v>
      </c>
      <c r="G2951" s="3">
        <v>-0.0479</v>
      </c>
      <c r="H2951" s="2">
        <v>1</v>
      </c>
      <c r="I2951" s="3">
        <v>7.2287</v>
      </c>
      <c r="J2951" s="2">
        <v>1662</v>
      </c>
      <c r="K2951" s="2">
        <v>7</v>
      </c>
      <c r="L2951" s="2">
        <v>7</v>
      </c>
      <c r="M2951" s="2">
        <v>0</v>
      </c>
      <c r="N2951" s="2">
        <v>2</v>
      </c>
    </row>
    <row r="2952" hidden="1" spans="1:14">
      <c r="A2952" s="2">
        <v>1215</v>
      </c>
      <c r="B2952" s="3">
        <v>1</v>
      </c>
      <c r="C2952" s="3">
        <v>-501.3</v>
      </c>
      <c r="D2952" s="3">
        <v>-0.2309</v>
      </c>
      <c r="E2952" s="3">
        <v>0.9054</v>
      </c>
      <c r="F2952" s="3">
        <v>-0.75</v>
      </c>
      <c r="G2952" s="3">
        <v>-0.0478</v>
      </c>
      <c r="H2952" s="2">
        <v>1</v>
      </c>
      <c r="I2952" s="3">
        <v>6.5739</v>
      </c>
      <c r="J2952" s="2">
        <v>2171</v>
      </c>
      <c r="K2952" s="2">
        <v>6</v>
      </c>
      <c r="L2952" s="2">
        <v>7</v>
      </c>
      <c r="M2952" s="2">
        <v>0</v>
      </c>
      <c r="N2952" s="2">
        <v>2</v>
      </c>
    </row>
    <row r="2953" hidden="1" spans="1:14">
      <c r="A2953" s="2">
        <v>1214</v>
      </c>
      <c r="B2953" s="3">
        <v>1</v>
      </c>
      <c r="C2953" s="3">
        <v>-500.2</v>
      </c>
      <c r="D2953" s="3">
        <v>-0.2346</v>
      </c>
      <c r="E2953" s="3">
        <v>0.8805</v>
      </c>
      <c r="F2953" s="3">
        <v>-0.9017</v>
      </c>
      <c r="G2953" s="3">
        <v>-0.061</v>
      </c>
      <c r="H2953" s="2">
        <v>1</v>
      </c>
      <c r="I2953" s="3">
        <v>5.5171</v>
      </c>
      <c r="J2953" s="2">
        <v>2132</v>
      </c>
      <c r="K2953" s="2">
        <v>5</v>
      </c>
      <c r="L2953" s="2">
        <v>7</v>
      </c>
      <c r="M2953" s="2">
        <v>0</v>
      </c>
      <c r="N2953" s="2">
        <v>2</v>
      </c>
    </row>
    <row r="2954" hidden="1" spans="1:14">
      <c r="A2954" s="2">
        <v>1213</v>
      </c>
      <c r="B2954" s="3">
        <v>1</v>
      </c>
      <c r="C2954" s="3">
        <v>-501.91</v>
      </c>
      <c r="D2954" s="3">
        <v>-0.2932</v>
      </c>
      <c r="E2954" s="3">
        <v>0.8234</v>
      </c>
      <c r="F2954" s="3">
        <v>-0.9459</v>
      </c>
      <c r="G2954" s="3">
        <v>-0.0929</v>
      </c>
      <c r="H2954" s="2">
        <v>1</v>
      </c>
      <c r="I2954" s="3">
        <v>5.2908</v>
      </c>
      <c r="J2954" s="2">
        <v>1712</v>
      </c>
      <c r="K2954" s="2">
        <v>4</v>
      </c>
      <c r="L2954" s="2">
        <v>7</v>
      </c>
      <c r="M2954" s="2">
        <v>0</v>
      </c>
      <c r="N2954" s="2">
        <v>2</v>
      </c>
    </row>
    <row r="2955" hidden="1" spans="1:14">
      <c r="A2955" s="2">
        <v>1212</v>
      </c>
      <c r="B2955" s="3">
        <v>1</v>
      </c>
      <c r="C2955" s="3">
        <v>-500.05</v>
      </c>
      <c r="D2955" s="3">
        <v>-0.3187</v>
      </c>
      <c r="E2955" s="3">
        <v>0.7685</v>
      </c>
      <c r="F2955" s="3">
        <v>-0.9657</v>
      </c>
      <c r="G2955" s="3">
        <v>-0.126</v>
      </c>
      <c r="H2955" s="2">
        <v>1</v>
      </c>
      <c r="I2955" s="3">
        <v>5.1691</v>
      </c>
      <c r="J2955" s="2">
        <v>1569</v>
      </c>
      <c r="K2955" s="2">
        <v>3</v>
      </c>
      <c r="L2955" s="2">
        <v>7</v>
      </c>
      <c r="M2955" s="2">
        <v>0</v>
      </c>
      <c r="N2955" s="2">
        <v>2</v>
      </c>
    </row>
    <row r="2956" hidden="1" spans="1:14">
      <c r="A2956" s="2">
        <v>1211</v>
      </c>
      <c r="B2956" s="3">
        <v>1</v>
      </c>
      <c r="C2956" s="3">
        <v>-500.38</v>
      </c>
      <c r="D2956" s="3">
        <v>-0.3677</v>
      </c>
      <c r="E2956" s="3">
        <v>0.6835</v>
      </c>
      <c r="F2956" s="3">
        <v>-0.9845</v>
      </c>
      <c r="G2956" s="3">
        <v>-0.1825</v>
      </c>
      <c r="H2956" s="2">
        <v>1</v>
      </c>
      <c r="I2956" s="3">
        <v>5.0785</v>
      </c>
      <c r="J2956" s="2">
        <v>1361</v>
      </c>
      <c r="K2956" s="2">
        <v>2</v>
      </c>
      <c r="L2956" s="2">
        <v>7</v>
      </c>
      <c r="M2956" s="2">
        <v>0</v>
      </c>
      <c r="N2956" s="2">
        <v>2</v>
      </c>
    </row>
    <row r="2957" hidden="1" spans="1:14">
      <c r="A2957" s="2">
        <v>1210</v>
      </c>
      <c r="B2957" s="3">
        <v>1</v>
      </c>
      <c r="C2957" s="3">
        <v>-500.47</v>
      </c>
      <c r="D2957" s="3">
        <v>-0.2605</v>
      </c>
      <c r="E2957" s="3">
        <v>0.9291</v>
      </c>
      <c r="F2957" s="3">
        <v>-0.6426</v>
      </c>
      <c r="G2957" s="3">
        <v>-0.0347</v>
      </c>
      <c r="H2957" s="2">
        <v>1</v>
      </c>
      <c r="I2957" s="3">
        <v>7.5768</v>
      </c>
      <c r="J2957" s="2">
        <v>1921</v>
      </c>
      <c r="K2957" s="2">
        <v>8</v>
      </c>
      <c r="L2957" s="2">
        <v>6</v>
      </c>
      <c r="M2957" s="2">
        <v>0</v>
      </c>
      <c r="N2957" s="2">
        <v>2</v>
      </c>
    </row>
    <row r="2958" hidden="1" spans="1:14">
      <c r="A2958" s="2">
        <v>1209</v>
      </c>
      <c r="B2958" s="3">
        <v>1</v>
      </c>
      <c r="C2958" s="3">
        <v>-502.55</v>
      </c>
      <c r="D2958" s="3">
        <v>-0.3006</v>
      </c>
      <c r="E2958" s="3">
        <v>0.9002</v>
      </c>
      <c r="F2958" s="3">
        <v>-0.6992</v>
      </c>
      <c r="G2958" s="3">
        <v>-0.0499</v>
      </c>
      <c r="H2958" s="2">
        <v>1</v>
      </c>
      <c r="I2958" s="3">
        <v>7.0354</v>
      </c>
      <c r="J2958" s="2">
        <v>1672</v>
      </c>
      <c r="K2958" s="2">
        <v>7</v>
      </c>
      <c r="L2958" s="2">
        <v>6</v>
      </c>
      <c r="M2958" s="2">
        <v>0</v>
      </c>
      <c r="N2958" s="2">
        <v>2</v>
      </c>
    </row>
    <row r="2959" hidden="1" spans="1:14">
      <c r="A2959" s="2">
        <v>1208</v>
      </c>
      <c r="B2959" s="3">
        <v>1</v>
      </c>
      <c r="C2959" s="3">
        <v>-500.32</v>
      </c>
      <c r="D2959" s="3">
        <v>-0.3009</v>
      </c>
      <c r="E2959" s="3">
        <v>0.8748</v>
      </c>
      <c r="F2959" s="3">
        <v>-0.8635</v>
      </c>
      <c r="G2959" s="3">
        <v>-0.0632</v>
      </c>
      <c r="H2959" s="2">
        <v>1</v>
      </c>
      <c r="I2959" s="3">
        <v>5.7484</v>
      </c>
      <c r="J2959" s="2">
        <v>1663</v>
      </c>
      <c r="K2959" s="2">
        <v>6</v>
      </c>
      <c r="L2959" s="2">
        <v>6</v>
      </c>
      <c r="M2959" s="2">
        <v>0</v>
      </c>
      <c r="N2959" s="2">
        <v>2</v>
      </c>
    </row>
    <row r="2960" hidden="1" spans="1:14">
      <c r="A2960" s="2">
        <v>1207</v>
      </c>
      <c r="B2960" s="3">
        <v>1</v>
      </c>
      <c r="C2960" s="3">
        <v>-501.53</v>
      </c>
      <c r="D2960" s="3">
        <v>-0.2575</v>
      </c>
      <c r="E2960" s="3">
        <v>0.8622</v>
      </c>
      <c r="F2960" s="3">
        <v>-0.8724</v>
      </c>
      <c r="G2960" s="3">
        <v>-0.0698</v>
      </c>
      <c r="H2960" s="2">
        <v>1</v>
      </c>
      <c r="I2960" s="3">
        <v>5.708</v>
      </c>
      <c r="J2960" s="2">
        <v>1948</v>
      </c>
      <c r="K2960" s="2">
        <v>5</v>
      </c>
      <c r="L2960" s="2">
        <v>6</v>
      </c>
      <c r="M2960" s="2">
        <v>0</v>
      </c>
      <c r="N2960" s="2">
        <v>2</v>
      </c>
    </row>
    <row r="2961" hidden="1" spans="1:14">
      <c r="A2961" s="2">
        <v>1206</v>
      </c>
      <c r="B2961" s="3">
        <v>1</v>
      </c>
      <c r="C2961" s="3">
        <v>-501.42</v>
      </c>
      <c r="D2961" s="3">
        <v>-0.2931</v>
      </c>
      <c r="E2961" s="3">
        <v>0.8119</v>
      </c>
      <c r="F2961" s="3">
        <v>-0.9383</v>
      </c>
      <c r="G2961" s="3">
        <v>-0.098</v>
      </c>
      <c r="H2961" s="2">
        <v>1</v>
      </c>
      <c r="I2961" s="3">
        <v>5.3263</v>
      </c>
      <c r="J2961" s="2">
        <v>1711</v>
      </c>
      <c r="K2961" s="2">
        <v>4</v>
      </c>
      <c r="L2961" s="2">
        <v>6</v>
      </c>
      <c r="M2961" s="2">
        <v>0</v>
      </c>
      <c r="N2961" s="2">
        <v>2</v>
      </c>
    </row>
    <row r="2962" hidden="1" spans="1:14">
      <c r="A2962" s="2">
        <v>1205</v>
      </c>
      <c r="B2962" s="3">
        <v>1</v>
      </c>
      <c r="C2962" s="3">
        <v>-500.88</v>
      </c>
      <c r="D2962" s="3">
        <v>-0.3219</v>
      </c>
      <c r="E2962" s="3">
        <v>0.752</v>
      </c>
      <c r="F2962" s="3">
        <v>-0.9791</v>
      </c>
      <c r="G2962" s="3">
        <v>-0.1336</v>
      </c>
      <c r="H2962" s="2">
        <v>1</v>
      </c>
      <c r="I2962" s="3">
        <v>5.1101</v>
      </c>
      <c r="J2962" s="2">
        <v>1556</v>
      </c>
      <c r="K2962" s="2">
        <v>3</v>
      </c>
      <c r="L2962" s="2">
        <v>6</v>
      </c>
      <c r="M2962" s="2">
        <v>0</v>
      </c>
      <c r="N2962" s="2">
        <v>2</v>
      </c>
    </row>
    <row r="2963" hidden="1" spans="1:14">
      <c r="A2963" s="2">
        <v>1204</v>
      </c>
      <c r="B2963" s="3">
        <v>1</v>
      </c>
      <c r="C2963" s="3">
        <v>-500.49</v>
      </c>
      <c r="D2963" s="3">
        <v>-0.4178</v>
      </c>
      <c r="E2963" s="3">
        <v>0.6348</v>
      </c>
      <c r="F2963" s="3">
        <v>-0.9844</v>
      </c>
      <c r="G2963" s="3">
        <v>-0.2148</v>
      </c>
      <c r="H2963" s="2">
        <v>1</v>
      </c>
      <c r="I2963" s="3">
        <v>5.08</v>
      </c>
      <c r="J2963" s="2">
        <v>1198</v>
      </c>
      <c r="K2963" s="2">
        <v>2</v>
      </c>
      <c r="L2963" s="2">
        <v>6</v>
      </c>
      <c r="M2963" s="2">
        <v>0</v>
      </c>
      <c r="N2963" s="2">
        <v>2</v>
      </c>
    </row>
    <row r="2964" hidden="1" spans="1:14">
      <c r="A2964" s="2">
        <v>1203</v>
      </c>
      <c r="B2964" s="3">
        <v>1</v>
      </c>
      <c r="C2964" s="3">
        <v>-500.67</v>
      </c>
      <c r="D2964" s="3">
        <v>-0.3195</v>
      </c>
      <c r="E2964" s="3">
        <v>0.9096</v>
      </c>
      <c r="F2964" s="3">
        <v>-0.7254</v>
      </c>
      <c r="G2964" s="3">
        <v>-0.0439</v>
      </c>
      <c r="H2964" s="2">
        <v>1</v>
      </c>
      <c r="I2964" s="3">
        <v>6.7733</v>
      </c>
      <c r="J2964" s="2">
        <v>1567</v>
      </c>
      <c r="K2964" s="2">
        <v>8</v>
      </c>
      <c r="L2964" s="2">
        <v>5</v>
      </c>
      <c r="M2964" s="2">
        <v>0</v>
      </c>
      <c r="N2964" s="2">
        <v>2</v>
      </c>
    </row>
    <row r="2965" hidden="1" spans="1:14">
      <c r="A2965" s="2">
        <v>1202</v>
      </c>
      <c r="B2965" s="3">
        <v>1</v>
      </c>
      <c r="C2965" s="3">
        <v>-502.3</v>
      </c>
      <c r="D2965" s="3">
        <v>-0.2354</v>
      </c>
      <c r="E2965" s="3">
        <v>0.9116</v>
      </c>
      <c r="F2965" s="3">
        <v>-0.7603</v>
      </c>
      <c r="G2965" s="3">
        <v>-0.0427</v>
      </c>
      <c r="H2965" s="2">
        <v>1</v>
      </c>
      <c r="I2965" s="3">
        <v>6.5033</v>
      </c>
      <c r="J2965" s="2">
        <v>2134</v>
      </c>
      <c r="K2965" s="2">
        <v>7</v>
      </c>
      <c r="L2965" s="2">
        <v>5</v>
      </c>
      <c r="M2965" s="2">
        <v>0</v>
      </c>
      <c r="N2965" s="2">
        <v>2</v>
      </c>
    </row>
    <row r="2966" hidden="1" spans="1:14">
      <c r="A2966" s="2">
        <v>1201</v>
      </c>
      <c r="B2966" s="3">
        <v>1</v>
      </c>
      <c r="C2966" s="3">
        <v>-501.32</v>
      </c>
      <c r="D2966" s="3">
        <v>-0.2927</v>
      </c>
      <c r="E2966" s="3">
        <v>0.8686</v>
      </c>
      <c r="F2966" s="3">
        <v>-0.8414</v>
      </c>
      <c r="G2966" s="3">
        <v>-0.0653</v>
      </c>
      <c r="H2966" s="2">
        <v>1</v>
      </c>
      <c r="I2966" s="3">
        <v>5.9022</v>
      </c>
      <c r="J2966" s="2">
        <v>1713</v>
      </c>
      <c r="K2966" s="2">
        <v>6</v>
      </c>
      <c r="L2966" s="2">
        <v>5</v>
      </c>
      <c r="M2966" s="2">
        <v>0</v>
      </c>
      <c r="N2966" s="2">
        <v>2</v>
      </c>
    </row>
    <row r="2967" hidden="1" spans="1:14">
      <c r="A2967" s="2">
        <v>1200</v>
      </c>
      <c r="B2967" s="3">
        <v>1</v>
      </c>
      <c r="C2967" s="3">
        <v>-501.41</v>
      </c>
      <c r="D2967" s="3">
        <v>-0.299</v>
      </c>
      <c r="E2967" s="3">
        <v>0.8344</v>
      </c>
      <c r="F2967" s="3">
        <v>-0.9239</v>
      </c>
      <c r="G2967" s="3">
        <v>-0.0834</v>
      </c>
      <c r="H2967" s="2">
        <v>1</v>
      </c>
      <c r="I2967" s="3">
        <v>5.4049</v>
      </c>
      <c r="J2967" s="2">
        <v>1677</v>
      </c>
      <c r="K2967" s="2">
        <v>5</v>
      </c>
      <c r="L2967" s="2">
        <v>5</v>
      </c>
      <c r="M2967" s="2">
        <v>0</v>
      </c>
      <c r="N2967" s="2">
        <v>2</v>
      </c>
    </row>
    <row r="2968" hidden="1" spans="1:14">
      <c r="A2968" s="2">
        <v>1199</v>
      </c>
      <c r="B2968" s="3">
        <v>1</v>
      </c>
      <c r="C2968" s="3">
        <v>-501.17</v>
      </c>
      <c r="D2968" s="3">
        <v>-0.3221</v>
      </c>
      <c r="E2968" s="3">
        <v>0.7828</v>
      </c>
      <c r="F2968" s="3">
        <v>-0.9477</v>
      </c>
      <c r="G2968" s="3">
        <v>-0.1125</v>
      </c>
      <c r="H2968" s="2">
        <v>1</v>
      </c>
      <c r="I2968" s="3">
        <v>5.2738</v>
      </c>
      <c r="J2968" s="2">
        <v>1556</v>
      </c>
      <c r="K2968" s="2">
        <v>4</v>
      </c>
      <c r="L2968" s="2">
        <v>5</v>
      </c>
      <c r="M2968" s="2">
        <v>0</v>
      </c>
      <c r="N2968" s="2">
        <v>2</v>
      </c>
    </row>
    <row r="2969" hidden="1" spans="1:14">
      <c r="A2969" s="2">
        <v>1198</v>
      </c>
      <c r="B2969" s="3">
        <v>1</v>
      </c>
      <c r="C2969" s="3">
        <v>-500.26</v>
      </c>
      <c r="D2969" s="3">
        <v>-0.319</v>
      </c>
      <c r="E2969" s="3">
        <v>0.7378</v>
      </c>
      <c r="F2969" s="3">
        <v>-0.9776</v>
      </c>
      <c r="G2969" s="3">
        <v>-0.1394</v>
      </c>
      <c r="H2969" s="2">
        <v>1</v>
      </c>
      <c r="I2969" s="3">
        <v>5.1114</v>
      </c>
      <c r="J2969" s="2">
        <v>1568</v>
      </c>
      <c r="K2969" s="2">
        <v>3</v>
      </c>
      <c r="L2969" s="2">
        <v>5</v>
      </c>
      <c r="M2969" s="2">
        <v>0</v>
      </c>
      <c r="N2969" s="2">
        <v>2</v>
      </c>
    </row>
    <row r="2970" hidden="1" spans="1:14">
      <c r="A2970" s="2">
        <v>1197</v>
      </c>
      <c r="B2970" s="3">
        <v>1</v>
      </c>
      <c r="C2970" s="3">
        <v>-502.11</v>
      </c>
      <c r="D2970" s="3">
        <v>-0.4412</v>
      </c>
      <c r="E2970" s="3">
        <v>0.6003</v>
      </c>
      <c r="F2970" s="3">
        <v>-0.9897</v>
      </c>
      <c r="G2970" s="3">
        <v>-0.2362</v>
      </c>
      <c r="H2970" s="2">
        <v>1</v>
      </c>
      <c r="I2970" s="3">
        <v>5.0706</v>
      </c>
      <c r="J2970" s="2">
        <v>1138</v>
      </c>
      <c r="K2970" s="2">
        <v>2</v>
      </c>
      <c r="L2970" s="2">
        <v>5</v>
      </c>
      <c r="M2970" s="2">
        <v>0</v>
      </c>
      <c r="N2970" s="2">
        <v>2</v>
      </c>
    </row>
    <row r="2971" hidden="1" spans="1:14">
      <c r="A2971" s="2">
        <v>1196</v>
      </c>
      <c r="B2971" s="3">
        <v>1</v>
      </c>
      <c r="C2971" s="3">
        <v>-509.88</v>
      </c>
      <c r="D2971" s="3">
        <v>-0.3252</v>
      </c>
      <c r="E2971" s="3">
        <v>0.9007</v>
      </c>
      <c r="F2971" s="3">
        <v>-0.7382</v>
      </c>
      <c r="G2971" s="3">
        <v>-0.0472</v>
      </c>
      <c r="H2971" s="2">
        <v>1</v>
      </c>
      <c r="I2971" s="3">
        <v>6.7847</v>
      </c>
      <c r="J2971" s="2">
        <v>1568</v>
      </c>
      <c r="K2971" s="2">
        <v>8</v>
      </c>
      <c r="L2971" s="2">
        <v>4</v>
      </c>
      <c r="M2971" s="2">
        <v>0</v>
      </c>
      <c r="N2971" s="2">
        <v>2</v>
      </c>
    </row>
    <row r="2972" hidden="1" spans="1:14">
      <c r="A2972" s="2">
        <v>1195</v>
      </c>
      <c r="B2972" s="3">
        <v>1</v>
      </c>
      <c r="C2972" s="3">
        <v>-502.1</v>
      </c>
      <c r="D2972" s="3">
        <v>-0.3032</v>
      </c>
      <c r="E2972" s="3">
        <v>0.8831</v>
      </c>
      <c r="F2972" s="3">
        <v>-0.8565</v>
      </c>
      <c r="G2972" s="3">
        <v>-0.056</v>
      </c>
      <c r="H2972" s="2">
        <v>1</v>
      </c>
      <c r="I2972" s="3">
        <v>5.8132</v>
      </c>
      <c r="J2972" s="2">
        <v>1656</v>
      </c>
      <c r="K2972" s="2">
        <v>7</v>
      </c>
      <c r="L2972" s="2">
        <v>4</v>
      </c>
      <c r="M2972" s="2">
        <v>0</v>
      </c>
      <c r="N2972" s="2">
        <v>2</v>
      </c>
    </row>
    <row r="2973" hidden="1" spans="1:14">
      <c r="A2973" s="2">
        <v>1194</v>
      </c>
      <c r="B2973" s="3">
        <v>1</v>
      </c>
      <c r="C2973" s="3">
        <v>-501.1</v>
      </c>
      <c r="D2973" s="3">
        <v>-0.2934</v>
      </c>
      <c r="E2973" s="3">
        <v>0.8583</v>
      </c>
      <c r="F2973" s="3">
        <v>-0.817</v>
      </c>
      <c r="G2973" s="3">
        <v>-0.069</v>
      </c>
      <c r="H2973" s="2">
        <v>1</v>
      </c>
      <c r="I2973" s="3">
        <v>6.0656</v>
      </c>
      <c r="J2973" s="2">
        <v>1708</v>
      </c>
      <c r="K2973" s="2">
        <v>6</v>
      </c>
      <c r="L2973" s="2">
        <v>4</v>
      </c>
      <c r="M2973" s="2">
        <v>0</v>
      </c>
      <c r="N2973" s="2">
        <v>2</v>
      </c>
    </row>
    <row r="2974" hidden="1" spans="1:14">
      <c r="A2974" s="2">
        <v>1193</v>
      </c>
      <c r="B2974" s="3">
        <v>1</v>
      </c>
      <c r="C2974" s="3">
        <v>-504.42</v>
      </c>
      <c r="D2974" s="3">
        <v>-0.3033</v>
      </c>
      <c r="E2974" s="3">
        <v>0.8201</v>
      </c>
      <c r="F2974" s="3">
        <v>-0.9124</v>
      </c>
      <c r="G2974" s="3">
        <v>-0.0893</v>
      </c>
      <c r="H2974" s="2">
        <v>1</v>
      </c>
      <c r="I2974" s="3">
        <v>5.5017</v>
      </c>
      <c r="J2974" s="2">
        <v>1663</v>
      </c>
      <c r="K2974" s="2">
        <v>5</v>
      </c>
      <c r="L2974" s="2">
        <v>4</v>
      </c>
      <c r="M2974" s="2">
        <v>0</v>
      </c>
      <c r="N2974" s="2">
        <v>2</v>
      </c>
    </row>
    <row r="2975" hidden="1" spans="1:14">
      <c r="A2975" s="2">
        <v>1192</v>
      </c>
      <c r="B2975" s="3">
        <v>1</v>
      </c>
      <c r="C2975" s="3">
        <v>-500.16</v>
      </c>
      <c r="D2975" s="3">
        <v>-0.3478</v>
      </c>
      <c r="E2975" s="3">
        <v>0.7548</v>
      </c>
      <c r="F2975" s="3">
        <v>-0.9623</v>
      </c>
      <c r="G2975" s="3">
        <v>-0.1262</v>
      </c>
      <c r="H2975" s="2">
        <v>1</v>
      </c>
      <c r="I2975" s="3">
        <v>5.1877</v>
      </c>
      <c r="J2975" s="2">
        <v>1438</v>
      </c>
      <c r="K2975" s="2">
        <v>4</v>
      </c>
      <c r="L2975" s="2">
        <v>4</v>
      </c>
      <c r="M2975" s="2">
        <v>0</v>
      </c>
      <c r="N2975" s="2">
        <v>2</v>
      </c>
    </row>
    <row r="2976" hidden="1" spans="1:14">
      <c r="A2976" s="2">
        <v>1191</v>
      </c>
      <c r="B2976" s="3">
        <v>1</v>
      </c>
      <c r="C2976" s="3">
        <v>-501.16</v>
      </c>
      <c r="D2976" s="3">
        <v>-0.3466</v>
      </c>
      <c r="E2976" s="3">
        <v>0.7041</v>
      </c>
      <c r="F2976" s="3">
        <v>-0.9665</v>
      </c>
      <c r="G2976" s="3">
        <v>-0.1572</v>
      </c>
      <c r="H2976" s="2">
        <v>1</v>
      </c>
      <c r="I2976" s="3">
        <v>5.1762</v>
      </c>
      <c r="J2976" s="2">
        <v>1446</v>
      </c>
      <c r="K2976" s="2">
        <v>3</v>
      </c>
      <c r="L2976" s="2">
        <v>4</v>
      </c>
      <c r="M2976" s="2">
        <v>0</v>
      </c>
      <c r="N2976" s="2">
        <v>2</v>
      </c>
    </row>
    <row r="2977" hidden="1" spans="1:14">
      <c r="A2977" s="2">
        <v>1190</v>
      </c>
      <c r="B2977" s="3">
        <v>1</v>
      </c>
      <c r="C2977" s="3">
        <v>-500.1</v>
      </c>
      <c r="D2977" s="3">
        <v>-0.4379</v>
      </c>
      <c r="E2977" s="3">
        <v>0.581</v>
      </c>
      <c r="F2977" s="3">
        <v>-0.999</v>
      </c>
      <c r="G2977" s="3">
        <v>-0.2456</v>
      </c>
      <c r="H2977" s="2">
        <v>1</v>
      </c>
      <c r="I2977" s="3">
        <v>5.0057</v>
      </c>
      <c r="J2977" s="2">
        <v>1142</v>
      </c>
      <c r="K2977" s="2">
        <v>2</v>
      </c>
      <c r="L2977" s="2">
        <v>4</v>
      </c>
      <c r="M2977" s="2">
        <v>0</v>
      </c>
      <c r="N2977" s="2">
        <v>2</v>
      </c>
    </row>
    <row r="2978" hidden="1" spans="1:14">
      <c r="A2978" s="2">
        <v>1189</v>
      </c>
      <c r="B2978" s="3">
        <v>1</v>
      </c>
      <c r="C2978" s="3">
        <v>-675.9</v>
      </c>
      <c r="D2978" s="3">
        <v>-3.431</v>
      </c>
      <c r="E2978" s="3">
        <v>0.6442</v>
      </c>
      <c r="F2978" s="3">
        <v>-0.6252</v>
      </c>
      <c r="G2978" s="3">
        <v>-0.1992</v>
      </c>
      <c r="H2978" s="2">
        <v>1</v>
      </c>
      <c r="I2978" s="3">
        <v>10.4409</v>
      </c>
      <c r="J2978" s="2">
        <v>197</v>
      </c>
      <c r="K2978" s="2">
        <v>8</v>
      </c>
      <c r="L2978" s="2">
        <v>20</v>
      </c>
      <c r="M2978" s="2">
        <v>4</v>
      </c>
      <c r="N2978" s="2">
        <v>1</v>
      </c>
    </row>
    <row r="2979" hidden="1" spans="1:14">
      <c r="A2979" s="2">
        <v>1188</v>
      </c>
      <c r="B2979" s="3">
        <v>1</v>
      </c>
      <c r="C2979" s="3">
        <v>-562.58</v>
      </c>
      <c r="D2979" s="3">
        <v>-2.7577</v>
      </c>
      <c r="E2979" s="3">
        <v>0.6379</v>
      </c>
      <c r="F2979" s="3">
        <v>-0.6848</v>
      </c>
      <c r="G2979" s="3">
        <v>-0.2052</v>
      </c>
      <c r="H2979" s="2">
        <v>1</v>
      </c>
      <c r="I2979" s="3">
        <v>8.0183</v>
      </c>
      <c r="J2979" s="2">
        <v>204</v>
      </c>
      <c r="K2979" s="2">
        <v>7</v>
      </c>
      <c r="L2979" s="2">
        <v>20</v>
      </c>
      <c r="M2979" s="2">
        <v>4</v>
      </c>
      <c r="N2979" s="2">
        <v>1</v>
      </c>
    </row>
    <row r="2980" hidden="1" spans="1:14">
      <c r="A2980" s="2">
        <v>1187</v>
      </c>
      <c r="B2980" s="3">
        <v>1</v>
      </c>
      <c r="C2980" s="3">
        <v>-542.83</v>
      </c>
      <c r="D2980" s="3">
        <v>-2.9663</v>
      </c>
      <c r="E2980" s="3">
        <v>0.5231</v>
      </c>
      <c r="F2980" s="3">
        <v>-0.8635</v>
      </c>
      <c r="G2980" s="3">
        <v>-0.297</v>
      </c>
      <c r="H2980" s="2">
        <v>1</v>
      </c>
      <c r="I2980" s="3">
        <v>6.2355</v>
      </c>
      <c r="J2980" s="2">
        <v>183</v>
      </c>
      <c r="K2980" s="2">
        <v>6</v>
      </c>
      <c r="L2980" s="2">
        <v>20</v>
      </c>
      <c r="M2980" s="2">
        <v>4</v>
      </c>
      <c r="N2980" s="2">
        <v>1</v>
      </c>
    </row>
    <row r="2981" hidden="1" spans="1:14">
      <c r="A2981" s="2">
        <v>1186</v>
      </c>
      <c r="B2981" s="3">
        <v>1</v>
      </c>
      <c r="C2981" s="3">
        <v>-561.38</v>
      </c>
      <c r="D2981" s="3">
        <v>-1.8902</v>
      </c>
      <c r="E2981" s="3">
        <v>0.6121</v>
      </c>
      <c r="F2981" s="3">
        <v>-0.8628</v>
      </c>
      <c r="G2981" s="3">
        <v>-0.2239</v>
      </c>
      <c r="H2981" s="2">
        <v>1</v>
      </c>
      <c r="I2981" s="3">
        <v>6.4573</v>
      </c>
      <c r="J2981" s="2">
        <v>297</v>
      </c>
      <c r="K2981" s="2">
        <v>5</v>
      </c>
      <c r="L2981" s="2">
        <v>20</v>
      </c>
      <c r="M2981" s="2">
        <v>4</v>
      </c>
      <c r="N2981" s="2">
        <v>1</v>
      </c>
    </row>
    <row r="2982" hidden="1" spans="1:14">
      <c r="A2982" s="2">
        <v>1185</v>
      </c>
      <c r="B2982" s="3">
        <v>1</v>
      </c>
      <c r="C2982" s="3">
        <v>-503.19</v>
      </c>
      <c r="D2982" s="3">
        <v>-1.2154</v>
      </c>
      <c r="E2982" s="3">
        <v>0.6804</v>
      </c>
      <c r="F2982" s="3">
        <v>-0.891</v>
      </c>
      <c r="G2982" s="3">
        <v>-0.1744</v>
      </c>
      <c r="H2982" s="2">
        <v>1</v>
      </c>
      <c r="I2982" s="3">
        <v>5.6205</v>
      </c>
      <c r="J2982" s="2">
        <v>414</v>
      </c>
      <c r="K2982" s="2">
        <v>4</v>
      </c>
      <c r="L2982" s="2">
        <v>20</v>
      </c>
      <c r="M2982" s="2">
        <v>4</v>
      </c>
      <c r="N2982" s="2">
        <v>1</v>
      </c>
    </row>
    <row r="2983" hidden="1" spans="1:14">
      <c r="A2983" s="2">
        <v>1184</v>
      </c>
      <c r="B2983" s="3">
        <v>1</v>
      </c>
      <c r="C2983" s="3">
        <v>-501.34</v>
      </c>
      <c r="D2983" s="3">
        <v>-0.8342</v>
      </c>
      <c r="E2983" s="3">
        <v>0.7231</v>
      </c>
      <c r="F2983" s="3">
        <v>-0.9507</v>
      </c>
      <c r="G2983" s="3">
        <v>-0.1471</v>
      </c>
      <c r="H2983" s="2">
        <v>1</v>
      </c>
      <c r="I2983" s="3">
        <v>5.264</v>
      </c>
      <c r="J2983" s="2">
        <v>601</v>
      </c>
      <c r="K2983" s="2">
        <v>3</v>
      </c>
      <c r="L2983" s="2">
        <v>20</v>
      </c>
      <c r="M2983" s="2">
        <v>4</v>
      </c>
      <c r="N2983" s="2">
        <v>1</v>
      </c>
    </row>
    <row r="2984" hidden="1" spans="1:14">
      <c r="A2984" s="2">
        <v>1183</v>
      </c>
      <c r="B2984" s="3">
        <v>1</v>
      </c>
      <c r="C2984" s="3">
        <v>-505.02</v>
      </c>
      <c r="D2984" s="3">
        <v>-0.886</v>
      </c>
      <c r="E2984" s="3">
        <v>0.6326</v>
      </c>
      <c r="F2984" s="3">
        <v>-0.9814</v>
      </c>
      <c r="G2984" s="3">
        <v>-0.208</v>
      </c>
      <c r="H2984" s="2">
        <v>1</v>
      </c>
      <c r="I2984" s="3">
        <v>5.1412</v>
      </c>
      <c r="J2984" s="2">
        <v>570</v>
      </c>
      <c r="K2984" s="2">
        <v>2</v>
      </c>
      <c r="L2984" s="2">
        <v>20</v>
      </c>
      <c r="M2984" s="2">
        <v>4</v>
      </c>
      <c r="N2984" s="2">
        <v>1</v>
      </c>
    </row>
    <row r="2985" hidden="1" spans="1:14">
      <c r="A2985" s="2">
        <v>1182</v>
      </c>
      <c r="B2985" s="3">
        <v>1</v>
      </c>
      <c r="C2985" s="3">
        <v>-721.76</v>
      </c>
      <c r="D2985" s="3">
        <v>-3.6824</v>
      </c>
      <c r="E2985" s="3">
        <v>0.6125</v>
      </c>
      <c r="F2985" s="3">
        <v>-0.679</v>
      </c>
      <c r="G2985" s="3">
        <v>-0.2298</v>
      </c>
      <c r="H2985" s="2">
        <v>1</v>
      </c>
      <c r="I2985" s="3">
        <v>10.2994</v>
      </c>
      <c r="J2985" s="2">
        <v>196</v>
      </c>
      <c r="K2985" s="2">
        <v>8</v>
      </c>
      <c r="L2985" s="2">
        <v>19</v>
      </c>
      <c r="M2985" s="2">
        <v>4</v>
      </c>
      <c r="N2985" s="2">
        <v>1</v>
      </c>
    </row>
    <row r="2986" hidden="1" spans="1:14">
      <c r="A2986" s="2">
        <v>1181</v>
      </c>
      <c r="B2986" s="3">
        <v>1</v>
      </c>
      <c r="C2986" s="3">
        <v>-500.4</v>
      </c>
      <c r="D2986" s="3">
        <v>-1.9779</v>
      </c>
      <c r="E2986" s="3">
        <v>0.7261</v>
      </c>
      <c r="F2986" s="3">
        <v>-0.6783</v>
      </c>
      <c r="G2986" s="3">
        <v>-0.1472</v>
      </c>
      <c r="H2986" s="2">
        <v>1</v>
      </c>
      <c r="I2986" s="3">
        <v>7.2296</v>
      </c>
      <c r="J2986" s="2">
        <v>253</v>
      </c>
      <c r="K2986" s="2">
        <v>7</v>
      </c>
      <c r="L2986" s="2">
        <v>19</v>
      </c>
      <c r="M2986" s="2">
        <v>4</v>
      </c>
      <c r="N2986" s="2">
        <v>1</v>
      </c>
    </row>
    <row r="2987" hidden="1" spans="1:14">
      <c r="A2987" s="2">
        <v>1180</v>
      </c>
      <c r="B2987" s="3">
        <v>1</v>
      </c>
      <c r="C2987" s="3">
        <v>-513.38</v>
      </c>
      <c r="D2987" s="3">
        <v>-2.8054</v>
      </c>
      <c r="E2987" s="3">
        <v>0.5366</v>
      </c>
      <c r="F2987" s="3">
        <v>-0.8449</v>
      </c>
      <c r="G2987" s="3">
        <v>-0.2917</v>
      </c>
      <c r="H2987" s="2">
        <v>1</v>
      </c>
      <c r="I2987" s="3">
        <v>6.0325</v>
      </c>
      <c r="J2987" s="2">
        <v>183</v>
      </c>
      <c r="K2987" s="2">
        <v>6</v>
      </c>
      <c r="L2987" s="2">
        <v>19</v>
      </c>
      <c r="M2987" s="2">
        <v>4</v>
      </c>
      <c r="N2987" s="2">
        <v>1</v>
      </c>
    </row>
    <row r="2988" hidden="1" spans="1:14">
      <c r="A2988" s="2">
        <v>1179</v>
      </c>
      <c r="B2988" s="3">
        <v>1</v>
      </c>
      <c r="C2988" s="3">
        <v>-514.85</v>
      </c>
      <c r="D2988" s="3">
        <v>-1.5187</v>
      </c>
      <c r="E2988" s="3">
        <v>0.6743</v>
      </c>
      <c r="F2988" s="3">
        <v>-0.8807</v>
      </c>
      <c r="G2988" s="3">
        <v>-0.1828</v>
      </c>
      <c r="H2988" s="2">
        <v>1</v>
      </c>
      <c r="I2988" s="3">
        <v>5.8087</v>
      </c>
      <c r="J2988" s="2">
        <v>339</v>
      </c>
      <c r="K2988" s="2">
        <v>5</v>
      </c>
      <c r="L2988" s="2">
        <v>19</v>
      </c>
      <c r="M2988" s="2">
        <v>4</v>
      </c>
      <c r="N2988" s="2">
        <v>1</v>
      </c>
    </row>
    <row r="2989" hidden="1" spans="1:14">
      <c r="A2989" s="2">
        <v>1178</v>
      </c>
      <c r="B2989" s="3">
        <v>1</v>
      </c>
      <c r="C2989" s="3">
        <v>-501.52</v>
      </c>
      <c r="D2989" s="3">
        <v>-1.0256</v>
      </c>
      <c r="E2989" s="3">
        <v>0.7208</v>
      </c>
      <c r="F2989" s="3">
        <v>-0.9128</v>
      </c>
      <c r="G2989" s="3">
        <v>-0.1513</v>
      </c>
      <c r="H2989" s="2">
        <v>1</v>
      </c>
      <c r="I2989" s="3">
        <v>5.4729</v>
      </c>
      <c r="J2989" s="2">
        <v>489</v>
      </c>
      <c r="K2989" s="2">
        <v>4</v>
      </c>
      <c r="L2989" s="2">
        <v>19</v>
      </c>
      <c r="M2989" s="2">
        <v>4</v>
      </c>
      <c r="N2989" s="2">
        <v>1</v>
      </c>
    </row>
    <row r="2990" hidden="1" spans="1:14">
      <c r="A2990" s="2">
        <v>1177</v>
      </c>
      <c r="B2990" s="3">
        <v>1</v>
      </c>
      <c r="C2990" s="3">
        <v>-509.51</v>
      </c>
      <c r="D2990" s="3">
        <v>-0.9002</v>
      </c>
      <c r="E2990" s="3">
        <v>0.695</v>
      </c>
      <c r="F2990" s="3">
        <v>-0.9753</v>
      </c>
      <c r="G2990" s="3">
        <v>-0.1689</v>
      </c>
      <c r="H2990" s="2">
        <v>1</v>
      </c>
      <c r="I2990" s="3">
        <v>5.2176</v>
      </c>
      <c r="J2990" s="2">
        <v>566</v>
      </c>
      <c r="K2990" s="2">
        <v>3</v>
      </c>
      <c r="L2990" s="2">
        <v>19</v>
      </c>
      <c r="M2990" s="2">
        <v>4</v>
      </c>
      <c r="N2990" s="2">
        <v>1</v>
      </c>
    </row>
    <row r="2991" hidden="1" spans="1:14">
      <c r="A2991" s="2">
        <v>1176</v>
      </c>
      <c r="B2991" s="3">
        <v>1</v>
      </c>
      <c r="C2991" s="3">
        <v>-502.27</v>
      </c>
      <c r="D2991" s="3">
        <v>-0.8399</v>
      </c>
      <c r="E2991" s="3">
        <v>0.6404</v>
      </c>
      <c r="F2991" s="3">
        <v>-0.9797</v>
      </c>
      <c r="G2991" s="3">
        <v>-0.2073</v>
      </c>
      <c r="H2991" s="2">
        <v>1</v>
      </c>
      <c r="I2991" s="3">
        <v>5.1228</v>
      </c>
      <c r="J2991" s="2">
        <v>598</v>
      </c>
      <c r="K2991" s="2">
        <v>2</v>
      </c>
      <c r="L2991" s="2">
        <v>19</v>
      </c>
      <c r="M2991" s="2">
        <v>4</v>
      </c>
      <c r="N2991" s="2">
        <v>1</v>
      </c>
    </row>
    <row r="2992" hidden="1" spans="1:14">
      <c r="A2992" s="2">
        <v>1175</v>
      </c>
      <c r="B2992" s="3">
        <v>1</v>
      </c>
      <c r="C2992" s="3">
        <v>-753.64</v>
      </c>
      <c r="D2992" s="3">
        <v>-3.8256</v>
      </c>
      <c r="E2992" s="3">
        <v>0.59</v>
      </c>
      <c r="F2992" s="3">
        <v>-0.726</v>
      </c>
      <c r="G2992" s="3">
        <v>-0.2549</v>
      </c>
      <c r="H2992" s="2">
        <v>1</v>
      </c>
      <c r="I2992" s="3">
        <v>10.0936</v>
      </c>
      <c r="J2992" s="2">
        <v>197</v>
      </c>
      <c r="K2992" s="2">
        <v>8</v>
      </c>
      <c r="L2992" s="2">
        <v>18</v>
      </c>
      <c r="M2992" s="2">
        <v>4</v>
      </c>
      <c r="N2992" s="2">
        <v>1</v>
      </c>
    </row>
    <row r="2993" hidden="1" spans="1:14">
      <c r="A2993" s="2">
        <v>1174</v>
      </c>
      <c r="B2993" s="3">
        <v>1</v>
      </c>
      <c r="C2993" s="3">
        <v>-567.26</v>
      </c>
      <c r="D2993" s="3">
        <v>-2.1651</v>
      </c>
      <c r="E2993" s="3">
        <v>0.6945</v>
      </c>
      <c r="F2993" s="3">
        <v>-0.7728</v>
      </c>
      <c r="G2993" s="3">
        <v>-0.1723</v>
      </c>
      <c r="H2993" s="2">
        <v>1</v>
      </c>
      <c r="I2993" s="3">
        <v>7.2201</v>
      </c>
      <c r="J2993" s="2">
        <v>262</v>
      </c>
      <c r="K2993" s="2">
        <v>7</v>
      </c>
      <c r="L2993" s="2">
        <v>18</v>
      </c>
      <c r="M2993" s="2">
        <v>4</v>
      </c>
      <c r="N2993" s="2">
        <v>1</v>
      </c>
    </row>
    <row r="2994" hidden="1" spans="1:14">
      <c r="A2994" s="2">
        <v>1173</v>
      </c>
      <c r="B2994" s="3">
        <v>1</v>
      </c>
      <c r="C2994" s="3">
        <v>-576.06</v>
      </c>
      <c r="D2994" s="3">
        <v>-1.9461</v>
      </c>
      <c r="E2994" s="3">
        <v>0.6607</v>
      </c>
      <c r="F2994" s="3">
        <v>-0.8401</v>
      </c>
      <c r="G2994" s="3">
        <v>-0.1964</v>
      </c>
      <c r="H2994" s="2">
        <v>1</v>
      </c>
      <c r="I2994" s="3">
        <v>6.8148</v>
      </c>
      <c r="J2994" s="2">
        <v>296</v>
      </c>
      <c r="K2994" s="2">
        <v>6</v>
      </c>
      <c r="L2994" s="2">
        <v>18</v>
      </c>
      <c r="M2994" s="2">
        <v>4</v>
      </c>
      <c r="N2994" s="2">
        <v>1</v>
      </c>
    </row>
    <row r="2995" hidden="1" spans="1:14">
      <c r="A2995" s="2">
        <v>1172</v>
      </c>
      <c r="B2995" s="3">
        <v>1</v>
      </c>
      <c r="C2995" s="3">
        <v>-541.83</v>
      </c>
      <c r="D2995" s="3">
        <v>-1.5889</v>
      </c>
      <c r="E2995" s="3">
        <v>0.6521</v>
      </c>
      <c r="F2995" s="3">
        <v>-0.9119</v>
      </c>
      <c r="G2995" s="3">
        <v>-0.2032</v>
      </c>
      <c r="H2995" s="2">
        <v>1</v>
      </c>
      <c r="I2995" s="3">
        <v>5.9107</v>
      </c>
      <c r="J2995" s="2">
        <v>341</v>
      </c>
      <c r="K2995" s="2">
        <v>5</v>
      </c>
      <c r="L2995" s="2">
        <v>18</v>
      </c>
      <c r="M2995" s="2">
        <v>4</v>
      </c>
      <c r="N2995" s="2">
        <v>1</v>
      </c>
    </row>
    <row r="2996" hidden="1" spans="1:14">
      <c r="A2996" s="2">
        <v>1171</v>
      </c>
      <c r="B2996" s="3">
        <v>1</v>
      </c>
      <c r="C2996" s="3">
        <v>-514.29</v>
      </c>
      <c r="D2996" s="3">
        <v>-0.8944</v>
      </c>
      <c r="E2996" s="3">
        <v>0.7469</v>
      </c>
      <c r="F2996" s="3">
        <v>-0.9365</v>
      </c>
      <c r="G2996" s="3">
        <v>-0.1381</v>
      </c>
      <c r="H2996" s="2">
        <v>1</v>
      </c>
      <c r="I2996" s="3">
        <v>5.4742</v>
      </c>
      <c r="J2996" s="2">
        <v>575</v>
      </c>
      <c r="K2996" s="2">
        <v>4</v>
      </c>
      <c r="L2996" s="2">
        <v>18</v>
      </c>
      <c r="M2996" s="2">
        <v>4</v>
      </c>
      <c r="N2996" s="2">
        <v>1</v>
      </c>
    </row>
    <row r="2997" hidden="1" spans="1:14">
      <c r="A2997" s="2">
        <v>1170</v>
      </c>
      <c r="B2997" s="3">
        <v>1</v>
      </c>
      <c r="C2997" s="3">
        <v>-503.2</v>
      </c>
      <c r="D2997" s="3">
        <v>-0.8938</v>
      </c>
      <c r="E2997" s="3">
        <v>0.6887</v>
      </c>
      <c r="F2997" s="3">
        <v>-0.9694</v>
      </c>
      <c r="G2997" s="3">
        <v>-0.1762</v>
      </c>
      <c r="H2997" s="2">
        <v>1</v>
      </c>
      <c r="I2997" s="3">
        <v>5.1845</v>
      </c>
      <c r="J2997" s="2">
        <v>563</v>
      </c>
      <c r="K2997" s="2">
        <v>3</v>
      </c>
      <c r="L2997" s="2">
        <v>18</v>
      </c>
      <c r="M2997" s="2">
        <v>4</v>
      </c>
      <c r="N2997" s="2">
        <v>1</v>
      </c>
    </row>
    <row r="2998" hidden="1" spans="1:14">
      <c r="A2998" s="2">
        <v>1169</v>
      </c>
      <c r="B2998" s="3">
        <v>1</v>
      </c>
      <c r="C2998" s="3">
        <v>-502.77</v>
      </c>
      <c r="D2998" s="3">
        <v>-0.8805</v>
      </c>
      <c r="E2998" s="3">
        <v>0.6151</v>
      </c>
      <c r="F2998" s="3">
        <v>-0.9868</v>
      </c>
      <c r="G2998" s="3">
        <v>-0.2309</v>
      </c>
      <c r="H2998" s="2">
        <v>1</v>
      </c>
      <c r="I2998" s="3">
        <v>5.0917</v>
      </c>
      <c r="J2998" s="2">
        <v>571</v>
      </c>
      <c r="K2998" s="2">
        <v>2</v>
      </c>
      <c r="L2998" s="2">
        <v>18</v>
      </c>
      <c r="M2998" s="2">
        <v>4</v>
      </c>
      <c r="N2998" s="2">
        <v>1</v>
      </c>
    </row>
    <row r="2999" hidden="1" spans="1:14">
      <c r="A2999" s="2">
        <v>1168</v>
      </c>
      <c r="B2999" s="3">
        <v>1</v>
      </c>
      <c r="C2999" s="3">
        <v>-626.93</v>
      </c>
      <c r="D2999" s="3">
        <v>-3.0732</v>
      </c>
      <c r="E2999" s="3">
        <v>0.6518</v>
      </c>
      <c r="F2999" s="3">
        <v>-0.7234</v>
      </c>
      <c r="G2999" s="3">
        <v>-0.2076</v>
      </c>
      <c r="H2999" s="2">
        <v>1</v>
      </c>
      <c r="I2999" s="3">
        <v>8.4648</v>
      </c>
      <c r="J2999" s="2">
        <v>204</v>
      </c>
      <c r="K2999" s="2">
        <v>8</v>
      </c>
      <c r="L2999" s="2">
        <v>17</v>
      </c>
      <c r="M2999" s="2">
        <v>4</v>
      </c>
      <c r="N2999" s="2">
        <v>1</v>
      </c>
    </row>
    <row r="3000" hidden="1" spans="1:14">
      <c r="A3000" s="2">
        <v>1167</v>
      </c>
      <c r="B3000" s="3">
        <v>1</v>
      </c>
      <c r="C3000" s="3">
        <v>-515.59</v>
      </c>
      <c r="D3000" s="3">
        <v>-1.4483</v>
      </c>
      <c r="E3000" s="3">
        <v>0.7845</v>
      </c>
      <c r="F3000" s="3">
        <v>-0.7116</v>
      </c>
      <c r="G3000" s="3">
        <v>-0.1156</v>
      </c>
      <c r="H3000" s="2">
        <v>1</v>
      </c>
      <c r="I3000" s="3">
        <v>7.1496</v>
      </c>
      <c r="J3000" s="2">
        <v>356</v>
      </c>
      <c r="K3000" s="2">
        <v>7</v>
      </c>
      <c r="L3000" s="2">
        <v>17</v>
      </c>
      <c r="M3000" s="2">
        <v>4</v>
      </c>
      <c r="N3000" s="2">
        <v>1</v>
      </c>
    </row>
    <row r="3001" hidden="1" spans="1:14">
      <c r="A3001" s="2">
        <v>1166</v>
      </c>
      <c r="B3001" s="3">
        <v>1</v>
      </c>
      <c r="C3001" s="3">
        <v>-544.12</v>
      </c>
      <c r="D3001" s="3">
        <v>-1.8321</v>
      </c>
      <c r="E3001" s="3">
        <v>0.669</v>
      </c>
      <c r="F3001" s="3">
        <v>-0.8865</v>
      </c>
      <c r="G3001" s="3">
        <v>-0.1935</v>
      </c>
      <c r="H3001" s="2">
        <v>1</v>
      </c>
      <c r="I3001" s="3">
        <v>6.1073</v>
      </c>
      <c r="J3001" s="2">
        <v>297</v>
      </c>
      <c r="K3001" s="2">
        <v>6</v>
      </c>
      <c r="L3001" s="2">
        <v>17</v>
      </c>
      <c r="M3001" s="2">
        <v>4</v>
      </c>
      <c r="N3001" s="2">
        <v>1</v>
      </c>
    </row>
    <row r="3002" hidden="1" spans="1:14">
      <c r="A3002" s="2">
        <v>1165</v>
      </c>
      <c r="B3002" s="3">
        <v>1</v>
      </c>
      <c r="C3002" s="3">
        <v>-501.59</v>
      </c>
      <c r="D3002" s="3">
        <v>-1.2324</v>
      </c>
      <c r="E3002" s="3">
        <v>0.7158</v>
      </c>
      <c r="F3002" s="3">
        <v>-0.8956</v>
      </c>
      <c r="G3002" s="3">
        <v>-0.1608</v>
      </c>
      <c r="H3002" s="2">
        <v>1</v>
      </c>
      <c r="I3002" s="3">
        <v>5.5773</v>
      </c>
      <c r="J3002" s="2">
        <v>407</v>
      </c>
      <c r="K3002" s="2">
        <v>5</v>
      </c>
      <c r="L3002" s="2">
        <v>17</v>
      </c>
      <c r="M3002" s="2">
        <v>4</v>
      </c>
      <c r="N3002" s="2">
        <v>1</v>
      </c>
    </row>
    <row r="3003" hidden="1" spans="1:14">
      <c r="A3003" s="2">
        <v>1164</v>
      </c>
      <c r="B3003" s="3">
        <v>1</v>
      </c>
      <c r="C3003" s="3">
        <v>-503.07</v>
      </c>
      <c r="D3003" s="3">
        <v>-0.9032</v>
      </c>
      <c r="E3003" s="3">
        <v>0.7363</v>
      </c>
      <c r="F3003" s="3">
        <v>-0.9497</v>
      </c>
      <c r="G3003" s="3">
        <v>-0.1469</v>
      </c>
      <c r="H3003" s="2">
        <v>1</v>
      </c>
      <c r="I3003" s="3">
        <v>5.2843</v>
      </c>
      <c r="J3003" s="2">
        <v>557</v>
      </c>
      <c r="K3003" s="2">
        <v>4</v>
      </c>
      <c r="L3003" s="2">
        <v>17</v>
      </c>
      <c r="M3003" s="2">
        <v>4</v>
      </c>
      <c r="N3003" s="2">
        <v>1</v>
      </c>
    </row>
    <row r="3004" hidden="1" spans="1:14">
      <c r="A3004" s="2">
        <v>1163</v>
      </c>
      <c r="B3004" s="3">
        <v>1</v>
      </c>
      <c r="C3004" s="3">
        <v>-504.19</v>
      </c>
      <c r="D3004" s="3">
        <v>-0.757</v>
      </c>
      <c r="E3004" s="3">
        <v>0.7237</v>
      </c>
      <c r="F3004" s="3">
        <v>-0.9528</v>
      </c>
      <c r="G3004" s="3">
        <v>-0.1554</v>
      </c>
      <c r="H3004" s="2">
        <v>1</v>
      </c>
      <c r="I3004" s="3">
        <v>5.2807</v>
      </c>
      <c r="J3004" s="2">
        <v>666</v>
      </c>
      <c r="K3004" s="2">
        <v>3</v>
      </c>
      <c r="L3004" s="2">
        <v>17</v>
      </c>
      <c r="M3004" s="2">
        <v>4</v>
      </c>
      <c r="N3004" s="2">
        <v>1</v>
      </c>
    </row>
    <row r="3005" hidden="1" spans="1:14">
      <c r="A3005" s="2">
        <v>1162</v>
      </c>
      <c r="B3005" s="3">
        <v>1</v>
      </c>
      <c r="C3005" s="3">
        <v>-500.09</v>
      </c>
      <c r="D3005" s="3">
        <v>-0.8697</v>
      </c>
      <c r="E3005" s="3">
        <v>0.6091</v>
      </c>
      <c r="F3005" s="3">
        <v>-0.9777</v>
      </c>
      <c r="G3005" s="3">
        <v>-0.2394</v>
      </c>
      <c r="H3005" s="2">
        <v>1</v>
      </c>
      <c r="I3005" s="3">
        <v>5.1121</v>
      </c>
      <c r="J3005" s="2">
        <v>575</v>
      </c>
      <c r="K3005" s="2">
        <v>2</v>
      </c>
      <c r="L3005" s="2">
        <v>17</v>
      </c>
      <c r="M3005" s="2">
        <v>4</v>
      </c>
      <c r="N3005" s="2">
        <v>1</v>
      </c>
    </row>
    <row r="3006" hidden="1" spans="1:14">
      <c r="A3006" s="2">
        <v>1161</v>
      </c>
      <c r="B3006" s="3">
        <v>1</v>
      </c>
      <c r="C3006" s="3">
        <v>-603.69</v>
      </c>
      <c r="D3006" s="3">
        <v>-2.9593</v>
      </c>
      <c r="E3006" s="3">
        <v>0.6527</v>
      </c>
      <c r="F3006" s="3">
        <v>-0.7553</v>
      </c>
      <c r="G3006" s="3">
        <v>-0.2093</v>
      </c>
      <c r="H3006" s="2">
        <v>1</v>
      </c>
      <c r="I3006" s="3">
        <v>7.8404</v>
      </c>
      <c r="J3006" s="2">
        <v>204</v>
      </c>
      <c r="K3006" s="2">
        <v>8</v>
      </c>
      <c r="L3006" s="2">
        <v>16</v>
      </c>
      <c r="M3006" s="2">
        <v>4</v>
      </c>
      <c r="N3006" s="2">
        <v>1</v>
      </c>
    </row>
    <row r="3007" hidden="1" spans="1:14">
      <c r="A3007" s="2">
        <v>1160</v>
      </c>
      <c r="B3007" s="3">
        <v>1</v>
      </c>
      <c r="C3007" s="3">
        <v>-526.08</v>
      </c>
      <c r="D3007" s="3">
        <v>-1.5338</v>
      </c>
      <c r="E3007" s="3">
        <v>0.7643</v>
      </c>
      <c r="F3007" s="3">
        <v>-0.7522</v>
      </c>
      <c r="G3007" s="3">
        <v>-0.1306</v>
      </c>
      <c r="H3007" s="2">
        <v>1</v>
      </c>
      <c r="I3007" s="3">
        <v>6.9079</v>
      </c>
      <c r="J3007" s="2">
        <v>343</v>
      </c>
      <c r="K3007" s="2">
        <v>7</v>
      </c>
      <c r="L3007" s="2">
        <v>16</v>
      </c>
      <c r="M3007" s="2">
        <v>4</v>
      </c>
      <c r="N3007" s="2">
        <v>1</v>
      </c>
    </row>
    <row r="3008" hidden="1" spans="1:14">
      <c r="A3008" s="2">
        <v>1159</v>
      </c>
      <c r="B3008" s="3">
        <v>1</v>
      </c>
      <c r="C3008" s="3">
        <v>-551.81</v>
      </c>
      <c r="D3008" s="3">
        <v>-1.8579</v>
      </c>
      <c r="E3008" s="3">
        <v>0.6547</v>
      </c>
      <c r="F3008" s="3">
        <v>-0.9348</v>
      </c>
      <c r="G3008" s="3">
        <v>-0.2072</v>
      </c>
      <c r="H3008" s="2">
        <v>1</v>
      </c>
      <c r="I3008" s="3">
        <v>5.8802</v>
      </c>
      <c r="J3008" s="2">
        <v>297</v>
      </c>
      <c r="K3008" s="2">
        <v>6</v>
      </c>
      <c r="L3008" s="2">
        <v>16</v>
      </c>
      <c r="M3008" s="2">
        <v>4</v>
      </c>
      <c r="N3008" s="2">
        <v>1</v>
      </c>
    </row>
    <row r="3009" hidden="1" spans="1:14">
      <c r="A3009" s="2">
        <v>1158</v>
      </c>
      <c r="B3009" s="3">
        <v>1</v>
      </c>
      <c r="C3009" s="3">
        <v>-503.51</v>
      </c>
      <c r="D3009" s="3">
        <v>-0.8607</v>
      </c>
      <c r="E3009" s="3">
        <v>0.7896</v>
      </c>
      <c r="F3009" s="3">
        <v>-0.9079</v>
      </c>
      <c r="G3009" s="3">
        <v>-0.1147</v>
      </c>
      <c r="H3009" s="2">
        <v>1</v>
      </c>
      <c r="I3009" s="3">
        <v>5.5277</v>
      </c>
      <c r="J3009" s="2">
        <v>585</v>
      </c>
      <c r="K3009" s="2">
        <v>5</v>
      </c>
      <c r="L3009" s="2">
        <v>16</v>
      </c>
      <c r="M3009" s="2">
        <v>4</v>
      </c>
      <c r="N3009" s="2">
        <v>1</v>
      </c>
    </row>
    <row r="3010" hidden="1" spans="1:14">
      <c r="A3010" s="2">
        <v>1157</v>
      </c>
      <c r="B3010" s="3">
        <v>1</v>
      </c>
      <c r="C3010" s="3">
        <v>-501.82</v>
      </c>
      <c r="D3010" s="3">
        <v>-0.9486</v>
      </c>
      <c r="E3010" s="3">
        <v>0.7148</v>
      </c>
      <c r="F3010" s="3">
        <v>-0.9365</v>
      </c>
      <c r="G3010" s="3">
        <v>-0.1636</v>
      </c>
      <c r="H3010" s="2">
        <v>1</v>
      </c>
      <c r="I3010" s="3">
        <v>5.3429</v>
      </c>
      <c r="J3010" s="2">
        <v>529</v>
      </c>
      <c r="K3010" s="2">
        <v>4</v>
      </c>
      <c r="L3010" s="2">
        <v>16</v>
      </c>
      <c r="M3010" s="2">
        <v>4</v>
      </c>
      <c r="N3010" s="2">
        <v>1</v>
      </c>
    </row>
    <row r="3011" hidden="1" spans="1:14">
      <c r="A3011" s="2">
        <v>1156</v>
      </c>
      <c r="B3011" s="3">
        <v>1</v>
      </c>
      <c r="C3011" s="3">
        <v>-508.16</v>
      </c>
      <c r="D3011" s="3">
        <v>-0.7451</v>
      </c>
      <c r="E3011" s="3">
        <v>0.7183</v>
      </c>
      <c r="F3011" s="3">
        <v>-0.9706</v>
      </c>
      <c r="G3011" s="3">
        <v>-0.1611</v>
      </c>
      <c r="H3011" s="2">
        <v>1</v>
      </c>
      <c r="I3011" s="3">
        <v>5.2277</v>
      </c>
      <c r="J3011" s="2">
        <v>682</v>
      </c>
      <c r="K3011" s="2">
        <v>3</v>
      </c>
      <c r="L3011" s="2">
        <v>16</v>
      </c>
      <c r="M3011" s="2">
        <v>4</v>
      </c>
      <c r="N3011" s="2">
        <v>1</v>
      </c>
    </row>
    <row r="3012" hidden="1" spans="1:14">
      <c r="A3012" s="2">
        <v>1155</v>
      </c>
      <c r="B3012" s="3">
        <v>1</v>
      </c>
      <c r="C3012" s="3">
        <v>-500.35</v>
      </c>
      <c r="D3012" s="3">
        <v>-0.7639</v>
      </c>
      <c r="E3012" s="3">
        <v>0.6407</v>
      </c>
      <c r="F3012" s="3">
        <v>-0.9828</v>
      </c>
      <c r="G3012" s="3">
        <v>-0.2178</v>
      </c>
      <c r="H3012" s="2">
        <v>1</v>
      </c>
      <c r="I3012" s="3">
        <v>5.0887</v>
      </c>
      <c r="J3012" s="2">
        <v>655</v>
      </c>
      <c r="K3012" s="2">
        <v>2</v>
      </c>
      <c r="L3012" s="2">
        <v>16</v>
      </c>
      <c r="M3012" s="2">
        <v>4</v>
      </c>
      <c r="N3012" s="2">
        <v>1</v>
      </c>
    </row>
    <row r="3013" hidden="1" spans="1:14">
      <c r="A3013" s="2">
        <v>1154</v>
      </c>
      <c r="B3013" s="3">
        <v>1</v>
      </c>
      <c r="C3013" s="3">
        <v>-515.69</v>
      </c>
      <c r="D3013" s="3">
        <v>-1.7968</v>
      </c>
      <c r="E3013" s="3">
        <v>0.7703</v>
      </c>
      <c r="F3013" s="3">
        <v>-0.6482</v>
      </c>
      <c r="G3013" s="3">
        <v>-0.1275</v>
      </c>
      <c r="H3013" s="2">
        <v>1</v>
      </c>
      <c r="I3013" s="3">
        <v>7.8346</v>
      </c>
      <c r="J3013" s="2">
        <v>287</v>
      </c>
      <c r="K3013" s="2">
        <v>8</v>
      </c>
      <c r="L3013" s="2">
        <v>15</v>
      </c>
      <c r="M3013" s="2">
        <v>4</v>
      </c>
      <c r="N3013" s="2">
        <v>1</v>
      </c>
    </row>
    <row r="3014" hidden="1" spans="1:14">
      <c r="A3014" s="2">
        <v>1153</v>
      </c>
      <c r="B3014" s="3">
        <v>1</v>
      </c>
      <c r="C3014" s="3">
        <v>-540.3</v>
      </c>
      <c r="D3014" s="3">
        <v>-1.522</v>
      </c>
      <c r="E3014" s="3">
        <v>0.7574</v>
      </c>
      <c r="F3014" s="3">
        <v>-0.8568</v>
      </c>
      <c r="G3014" s="3">
        <v>-0.1369</v>
      </c>
      <c r="H3014" s="2">
        <v>1</v>
      </c>
      <c r="I3014" s="3">
        <v>6.2498</v>
      </c>
      <c r="J3014" s="2">
        <v>355</v>
      </c>
      <c r="K3014" s="2">
        <v>7</v>
      </c>
      <c r="L3014" s="2">
        <v>15</v>
      </c>
      <c r="M3014" s="2">
        <v>4</v>
      </c>
      <c r="N3014" s="2">
        <v>1</v>
      </c>
    </row>
    <row r="3015" hidden="1" spans="1:14">
      <c r="A3015" s="2">
        <v>1152</v>
      </c>
      <c r="B3015" s="3">
        <v>1</v>
      </c>
      <c r="C3015" s="3">
        <v>-515.89</v>
      </c>
      <c r="D3015" s="3">
        <v>-1.4782</v>
      </c>
      <c r="E3015" s="3">
        <v>0.7083</v>
      </c>
      <c r="F3015" s="3">
        <v>-0.9373</v>
      </c>
      <c r="G3015" s="3">
        <v>-0.1702</v>
      </c>
      <c r="H3015" s="2">
        <v>1</v>
      </c>
      <c r="I3015" s="3">
        <v>5.4886</v>
      </c>
      <c r="J3015" s="2">
        <v>349</v>
      </c>
      <c r="K3015" s="2">
        <v>6</v>
      </c>
      <c r="L3015" s="2">
        <v>15</v>
      </c>
      <c r="M3015" s="2">
        <v>4</v>
      </c>
      <c r="N3015" s="2">
        <v>1</v>
      </c>
    </row>
    <row r="3016" hidden="1" spans="1:14">
      <c r="A3016" s="2">
        <v>1151</v>
      </c>
      <c r="B3016" s="3">
        <v>1</v>
      </c>
      <c r="C3016" s="3">
        <v>-512.98</v>
      </c>
      <c r="D3016" s="3">
        <v>-0.9177</v>
      </c>
      <c r="E3016" s="3">
        <v>0.7681</v>
      </c>
      <c r="F3016" s="3">
        <v>-0.9539</v>
      </c>
      <c r="G3016" s="3">
        <v>-0.1295</v>
      </c>
      <c r="H3016" s="2">
        <v>1</v>
      </c>
      <c r="I3016" s="3">
        <v>5.3646</v>
      </c>
      <c r="J3016" s="2">
        <v>559</v>
      </c>
      <c r="K3016" s="2">
        <v>5</v>
      </c>
      <c r="L3016" s="2">
        <v>15</v>
      </c>
      <c r="M3016" s="2">
        <v>4</v>
      </c>
      <c r="N3016" s="2">
        <v>1</v>
      </c>
    </row>
    <row r="3017" hidden="1" spans="1:14">
      <c r="A3017" s="2">
        <v>1150</v>
      </c>
      <c r="B3017" s="3">
        <v>1</v>
      </c>
      <c r="C3017" s="3">
        <v>-508.38</v>
      </c>
      <c r="D3017" s="3">
        <v>-0.6698</v>
      </c>
      <c r="E3017" s="3">
        <v>0.7847</v>
      </c>
      <c r="F3017" s="3">
        <v>-0.9398</v>
      </c>
      <c r="G3017" s="3">
        <v>-0.1188</v>
      </c>
      <c r="H3017" s="2">
        <v>1</v>
      </c>
      <c r="I3017" s="3">
        <v>5.3918</v>
      </c>
      <c r="J3017" s="2">
        <v>759</v>
      </c>
      <c r="K3017" s="2">
        <v>4</v>
      </c>
      <c r="L3017" s="2">
        <v>15</v>
      </c>
      <c r="M3017" s="2">
        <v>4</v>
      </c>
      <c r="N3017" s="2">
        <v>1</v>
      </c>
    </row>
    <row r="3018" hidden="1" spans="1:14">
      <c r="A3018" s="2">
        <v>1149</v>
      </c>
      <c r="B3018" s="3">
        <v>1</v>
      </c>
      <c r="C3018" s="3">
        <v>-508.89</v>
      </c>
      <c r="D3018" s="3">
        <v>-0.7495</v>
      </c>
      <c r="E3018" s="3">
        <v>0.7059</v>
      </c>
      <c r="F3018" s="3">
        <v>-0.9814</v>
      </c>
      <c r="G3018" s="3">
        <v>-0.1716</v>
      </c>
      <c r="H3018" s="2">
        <v>1</v>
      </c>
      <c r="I3018" s="3">
        <v>5.1802</v>
      </c>
      <c r="J3018" s="2">
        <v>679</v>
      </c>
      <c r="K3018" s="2">
        <v>3</v>
      </c>
      <c r="L3018" s="2">
        <v>15</v>
      </c>
      <c r="M3018" s="2">
        <v>4</v>
      </c>
      <c r="N3018" s="2">
        <v>1</v>
      </c>
    </row>
    <row r="3019" hidden="1" spans="1:14">
      <c r="A3019" s="2">
        <v>1148</v>
      </c>
      <c r="B3019" s="3">
        <v>1</v>
      </c>
      <c r="C3019" s="3">
        <v>-500.49</v>
      </c>
      <c r="D3019" s="3">
        <v>-0.7371</v>
      </c>
      <c r="E3019" s="3">
        <v>0.6407</v>
      </c>
      <c r="F3019" s="3">
        <v>-0.9846</v>
      </c>
      <c r="G3019" s="3">
        <v>-0.2202</v>
      </c>
      <c r="H3019" s="2">
        <v>1</v>
      </c>
      <c r="I3019" s="3">
        <v>5.0793</v>
      </c>
      <c r="J3019" s="2">
        <v>679</v>
      </c>
      <c r="K3019" s="2">
        <v>2</v>
      </c>
      <c r="L3019" s="2">
        <v>15</v>
      </c>
      <c r="M3019" s="2">
        <v>4</v>
      </c>
      <c r="N3019" s="2">
        <v>1</v>
      </c>
    </row>
    <row r="3020" hidden="1" spans="1:14">
      <c r="A3020" s="2">
        <v>1147</v>
      </c>
      <c r="B3020" s="3">
        <v>1</v>
      </c>
      <c r="C3020" s="3">
        <v>-581.27</v>
      </c>
      <c r="D3020" s="3">
        <v>-1.6057</v>
      </c>
      <c r="E3020" s="3">
        <v>0.7855</v>
      </c>
      <c r="F3020" s="3">
        <v>-0.7929</v>
      </c>
      <c r="G3020" s="3">
        <v>-0.1193</v>
      </c>
      <c r="H3020" s="2">
        <v>1</v>
      </c>
      <c r="I3020" s="3">
        <v>7.227</v>
      </c>
      <c r="J3020" s="2">
        <v>362</v>
      </c>
      <c r="K3020" s="2">
        <v>8</v>
      </c>
      <c r="L3020" s="2">
        <v>14</v>
      </c>
      <c r="M3020" s="2">
        <v>4</v>
      </c>
      <c r="N3020" s="2">
        <v>1</v>
      </c>
    </row>
    <row r="3021" hidden="1" spans="1:14">
      <c r="A3021" s="2">
        <v>1146</v>
      </c>
      <c r="B3021" s="3">
        <v>1</v>
      </c>
      <c r="C3021" s="3">
        <v>-593.53</v>
      </c>
      <c r="D3021" s="3">
        <v>-1.7406</v>
      </c>
      <c r="E3021" s="3">
        <v>0.7156</v>
      </c>
      <c r="F3021" s="3">
        <v>-0.9007</v>
      </c>
      <c r="G3021" s="3">
        <v>-0.167</v>
      </c>
      <c r="H3021" s="2">
        <v>1</v>
      </c>
      <c r="I3021" s="3">
        <v>6.5499</v>
      </c>
      <c r="J3021" s="2">
        <v>341</v>
      </c>
      <c r="K3021" s="2">
        <v>7</v>
      </c>
      <c r="L3021" s="2">
        <v>14</v>
      </c>
      <c r="M3021" s="2">
        <v>4</v>
      </c>
      <c r="N3021" s="2">
        <v>1</v>
      </c>
    </row>
    <row r="3022" hidden="1" spans="1:14">
      <c r="A3022" s="2">
        <v>1145</v>
      </c>
      <c r="B3022" s="3">
        <v>1</v>
      </c>
      <c r="C3022" s="3">
        <v>-511.2</v>
      </c>
      <c r="D3022" s="3">
        <v>-1.2318</v>
      </c>
      <c r="E3022" s="3">
        <v>0.7435</v>
      </c>
      <c r="F3022" s="3">
        <v>-0.9505</v>
      </c>
      <c r="G3022" s="3">
        <v>-0.1474</v>
      </c>
      <c r="H3022" s="2">
        <v>1</v>
      </c>
      <c r="I3022" s="3">
        <v>5.3674</v>
      </c>
      <c r="J3022" s="2">
        <v>415</v>
      </c>
      <c r="K3022" s="2">
        <v>6</v>
      </c>
      <c r="L3022" s="2">
        <v>14</v>
      </c>
      <c r="M3022" s="2">
        <v>4</v>
      </c>
      <c r="N3022" s="2">
        <v>1</v>
      </c>
    </row>
    <row r="3023" hidden="1" spans="1:14">
      <c r="A3023" s="2">
        <v>1144</v>
      </c>
      <c r="B3023" s="3">
        <v>1</v>
      </c>
      <c r="C3023" s="3">
        <v>-510.26</v>
      </c>
      <c r="D3023" s="3">
        <v>-1.2266</v>
      </c>
      <c r="E3023" s="3">
        <v>0.6863</v>
      </c>
      <c r="F3023" s="3">
        <v>-0.9317</v>
      </c>
      <c r="G3023" s="3">
        <v>-0.1875</v>
      </c>
      <c r="H3023" s="2">
        <v>1</v>
      </c>
      <c r="I3023" s="3">
        <v>5.4648</v>
      </c>
      <c r="J3023" s="2">
        <v>416</v>
      </c>
      <c r="K3023" s="2">
        <v>5</v>
      </c>
      <c r="L3023" s="2">
        <v>14</v>
      </c>
      <c r="M3023" s="2">
        <v>4</v>
      </c>
      <c r="N3023" s="2">
        <v>1</v>
      </c>
    </row>
    <row r="3024" hidden="1" spans="1:14">
      <c r="A3024" s="2">
        <v>1143</v>
      </c>
      <c r="B3024" s="3">
        <v>1</v>
      </c>
      <c r="C3024" s="3">
        <v>-508.29</v>
      </c>
      <c r="D3024" s="3">
        <v>-0.884</v>
      </c>
      <c r="E3024" s="3">
        <v>0.7116</v>
      </c>
      <c r="F3024" s="3">
        <v>-0.9536</v>
      </c>
      <c r="G3024" s="3">
        <v>-0.1685</v>
      </c>
      <c r="H3024" s="2">
        <v>1</v>
      </c>
      <c r="I3024" s="3">
        <v>5.3169</v>
      </c>
      <c r="J3024" s="2">
        <v>575</v>
      </c>
      <c r="K3024" s="2">
        <v>4</v>
      </c>
      <c r="L3024" s="2">
        <v>14</v>
      </c>
      <c r="M3024" s="2">
        <v>4</v>
      </c>
      <c r="N3024" s="2">
        <v>1</v>
      </c>
    </row>
    <row r="3025" hidden="1" spans="1:14">
      <c r="A3025" s="2">
        <v>1142</v>
      </c>
      <c r="B3025" s="3">
        <v>1</v>
      </c>
      <c r="C3025" s="3">
        <v>-504.58</v>
      </c>
      <c r="D3025" s="3">
        <v>-0.6596</v>
      </c>
      <c r="E3025" s="3">
        <v>0.7274</v>
      </c>
      <c r="F3025" s="3">
        <v>-0.9804</v>
      </c>
      <c r="G3025" s="3">
        <v>-0.1579</v>
      </c>
      <c r="H3025" s="2">
        <v>1</v>
      </c>
      <c r="I3025" s="3">
        <v>5.1417</v>
      </c>
      <c r="J3025" s="2">
        <v>765</v>
      </c>
      <c r="K3025" s="2">
        <v>3</v>
      </c>
      <c r="L3025" s="2">
        <v>14</v>
      </c>
      <c r="M3025" s="2">
        <v>4</v>
      </c>
      <c r="N3025" s="2">
        <v>1</v>
      </c>
    </row>
    <row r="3026" hidden="1" spans="1:14">
      <c r="A3026" s="2">
        <v>1141</v>
      </c>
      <c r="B3026" s="3">
        <v>1</v>
      </c>
      <c r="C3026" s="3">
        <v>-501.73</v>
      </c>
      <c r="D3026" s="3">
        <v>-0.7389</v>
      </c>
      <c r="E3026" s="3">
        <v>0.6276</v>
      </c>
      <c r="F3026" s="3">
        <v>-0.9906</v>
      </c>
      <c r="G3026" s="3">
        <v>-0.2318</v>
      </c>
      <c r="H3026" s="2">
        <v>1</v>
      </c>
      <c r="I3026" s="3">
        <v>5.0626</v>
      </c>
      <c r="J3026" s="2">
        <v>679</v>
      </c>
      <c r="K3026" s="2">
        <v>2</v>
      </c>
      <c r="L3026" s="2">
        <v>14</v>
      </c>
      <c r="M3026" s="2">
        <v>4</v>
      </c>
      <c r="N3026" s="2">
        <v>1</v>
      </c>
    </row>
    <row r="3027" hidden="1" spans="1:14">
      <c r="A3027" s="2">
        <v>1140</v>
      </c>
      <c r="B3027" s="3">
        <v>1</v>
      </c>
      <c r="C3027" s="3">
        <v>-539.12</v>
      </c>
      <c r="D3027" s="3">
        <v>-0.9525</v>
      </c>
      <c r="E3027" s="3">
        <v>0.8636</v>
      </c>
      <c r="F3027" s="3">
        <v>-0.8243</v>
      </c>
      <c r="G3027" s="3">
        <v>-0.072</v>
      </c>
      <c r="H3027" s="2">
        <v>1</v>
      </c>
      <c r="I3027" s="3">
        <v>6.471</v>
      </c>
      <c r="J3027" s="2">
        <v>566</v>
      </c>
      <c r="K3027" s="2">
        <v>8</v>
      </c>
      <c r="L3027" s="2">
        <v>13</v>
      </c>
      <c r="M3027" s="2">
        <v>4</v>
      </c>
      <c r="N3027" s="2">
        <v>1</v>
      </c>
    </row>
    <row r="3028" hidden="1" spans="1:14">
      <c r="A3028" s="2">
        <v>1139</v>
      </c>
      <c r="B3028" s="3">
        <v>1</v>
      </c>
      <c r="C3028" s="3">
        <v>-507.62</v>
      </c>
      <c r="D3028" s="3">
        <v>-0.7221</v>
      </c>
      <c r="E3028" s="3">
        <v>0.8695</v>
      </c>
      <c r="F3028" s="3">
        <v>-0.9346</v>
      </c>
      <c r="G3028" s="3">
        <v>-0.0688</v>
      </c>
      <c r="H3028" s="2">
        <v>1</v>
      </c>
      <c r="I3028" s="3">
        <v>5.4139</v>
      </c>
      <c r="J3028" s="2">
        <v>703</v>
      </c>
      <c r="K3028" s="2">
        <v>7</v>
      </c>
      <c r="L3028" s="2">
        <v>13</v>
      </c>
      <c r="M3028" s="2">
        <v>4</v>
      </c>
      <c r="N3028" s="2">
        <v>1</v>
      </c>
    </row>
    <row r="3029" hidden="1" spans="1:14">
      <c r="A3029" s="2">
        <v>1138</v>
      </c>
      <c r="B3029" s="3">
        <v>1</v>
      </c>
      <c r="C3029" s="3">
        <v>-529.91</v>
      </c>
      <c r="D3029" s="3">
        <v>-1.3415</v>
      </c>
      <c r="E3029" s="3">
        <v>0.7122</v>
      </c>
      <c r="F3029" s="3">
        <v>-0.9678</v>
      </c>
      <c r="G3029" s="3">
        <v>-0.1695</v>
      </c>
      <c r="H3029" s="2">
        <v>1</v>
      </c>
      <c r="I3029" s="3">
        <v>5.4659</v>
      </c>
      <c r="J3029" s="2">
        <v>395</v>
      </c>
      <c r="K3029" s="2">
        <v>6</v>
      </c>
      <c r="L3029" s="2">
        <v>13</v>
      </c>
      <c r="M3029" s="2">
        <v>4</v>
      </c>
      <c r="N3029" s="2">
        <v>1</v>
      </c>
    </row>
    <row r="3030" hidden="1" spans="1:14">
      <c r="A3030" s="2">
        <v>1137</v>
      </c>
      <c r="B3030" s="3">
        <v>1</v>
      </c>
      <c r="C3030" s="3">
        <v>-515.4</v>
      </c>
      <c r="D3030" s="3">
        <v>-0.8963</v>
      </c>
      <c r="E3030" s="3">
        <v>0.7537</v>
      </c>
      <c r="F3030" s="3">
        <v>-0.9559</v>
      </c>
      <c r="G3030" s="3">
        <v>-0.1403</v>
      </c>
      <c r="H3030" s="2">
        <v>1</v>
      </c>
      <c r="I3030" s="3">
        <v>5.3793</v>
      </c>
      <c r="J3030" s="2">
        <v>575</v>
      </c>
      <c r="K3030" s="2">
        <v>5</v>
      </c>
      <c r="L3030" s="2">
        <v>13</v>
      </c>
      <c r="M3030" s="2">
        <v>4</v>
      </c>
      <c r="N3030" s="2">
        <v>1</v>
      </c>
    </row>
    <row r="3031" hidden="1" spans="1:14">
      <c r="A3031" s="2">
        <v>1136</v>
      </c>
      <c r="B3031" s="3">
        <v>1</v>
      </c>
      <c r="C3031" s="3">
        <v>-501.77</v>
      </c>
      <c r="D3031" s="3">
        <v>-0.6646</v>
      </c>
      <c r="E3031" s="3">
        <v>0.7674</v>
      </c>
      <c r="F3031" s="3">
        <v>-0.954</v>
      </c>
      <c r="G3031" s="3">
        <v>-0.1309</v>
      </c>
      <c r="H3031" s="2">
        <v>1</v>
      </c>
      <c r="I3031" s="3">
        <v>5.2499</v>
      </c>
      <c r="J3031" s="2">
        <v>755</v>
      </c>
      <c r="K3031" s="2">
        <v>4</v>
      </c>
      <c r="L3031" s="2">
        <v>13</v>
      </c>
      <c r="M3031" s="2">
        <v>4</v>
      </c>
      <c r="N3031" s="2">
        <v>1</v>
      </c>
    </row>
    <row r="3032" hidden="1" spans="1:14">
      <c r="A3032" s="2">
        <v>1135</v>
      </c>
      <c r="B3032" s="3">
        <v>1</v>
      </c>
      <c r="C3032" s="3">
        <v>-501.56</v>
      </c>
      <c r="D3032" s="3">
        <v>-0.5102</v>
      </c>
      <c r="E3032" s="3">
        <v>0.773</v>
      </c>
      <c r="F3032" s="3">
        <v>-0.9368</v>
      </c>
      <c r="G3032" s="3">
        <v>-0.1279</v>
      </c>
      <c r="H3032" s="2">
        <v>1</v>
      </c>
      <c r="I3032" s="3">
        <v>5.3358</v>
      </c>
      <c r="J3032" s="2">
        <v>983</v>
      </c>
      <c r="K3032" s="2">
        <v>3</v>
      </c>
      <c r="L3032" s="2">
        <v>13</v>
      </c>
      <c r="M3032" s="2">
        <v>4</v>
      </c>
      <c r="N3032" s="2">
        <v>1</v>
      </c>
    </row>
    <row r="3033" hidden="1" spans="1:14">
      <c r="A3033" s="2">
        <v>1134</v>
      </c>
      <c r="B3033" s="3">
        <v>1</v>
      </c>
      <c r="C3033" s="3">
        <v>-502.59</v>
      </c>
      <c r="D3033" s="3">
        <v>-0.7413</v>
      </c>
      <c r="E3033" s="3">
        <v>0.6137</v>
      </c>
      <c r="F3033" s="3">
        <v>-0.9947</v>
      </c>
      <c r="G3033" s="3">
        <v>-0.2433</v>
      </c>
      <c r="H3033" s="2">
        <v>1</v>
      </c>
      <c r="I3033" s="3">
        <v>5.0513</v>
      </c>
      <c r="J3033" s="2">
        <v>678</v>
      </c>
      <c r="K3033" s="2">
        <v>2</v>
      </c>
      <c r="L3033" s="2">
        <v>13</v>
      </c>
      <c r="M3033" s="2">
        <v>4</v>
      </c>
      <c r="N3033" s="2">
        <v>1</v>
      </c>
    </row>
    <row r="3034" hidden="1" spans="1:14">
      <c r="A3034" s="2">
        <v>1133</v>
      </c>
      <c r="B3034" s="3">
        <v>1</v>
      </c>
      <c r="C3034" s="3">
        <v>-512.05</v>
      </c>
      <c r="D3034" s="3">
        <v>-1.4263</v>
      </c>
      <c r="E3034" s="3">
        <v>0.7918</v>
      </c>
      <c r="F3034" s="3">
        <v>-0.797</v>
      </c>
      <c r="G3034" s="3">
        <v>-0.1159</v>
      </c>
      <c r="H3034" s="2">
        <v>1</v>
      </c>
      <c r="I3034" s="3">
        <v>6.3733</v>
      </c>
      <c r="J3034" s="2">
        <v>359</v>
      </c>
      <c r="K3034" s="2">
        <v>8</v>
      </c>
      <c r="L3034" s="2">
        <v>12</v>
      </c>
      <c r="M3034" s="2">
        <v>4</v>
      </c>
      <c r="N3034" s="2">
        <v>1</v>
      </c>
    </row>
    <row r="3035" hidden="1" spans="1:14">
      <c r="A3035" s="2">
        <v>1132</v>
      </c>
      <c r="B3035" s="3">
        <v>1</v>
      </c>
      <c r="C3035" s="3">
        <v>-502.21</v>
      </c>
      <c r="D3035" s="3">
        <v>-0.6696</v>
      </c>
      <c r="E3035" s="3">
        <v>0.8739</v>
      </c>
      <c r="F3035" s="3">
        <v>-0.8973</v>
      </c>
      <c r="G3035" s="3">
        <v>-0.0666</v>
      </c>
      <c r="H3035" s="2">
        <v>1</v>
      </c>
      <c r="I3035" s="3">
        <v>5.5716</v>
      </c>
      <c r="J3035" s="2">
        <v>750</v>
      </c>
      <c r="K3035" s="2">
        <v>7</v>
      </c>
      <c r="L3035" s="2">
        <v>12</v>
      </c>
      <c r="M3035" s="2">
        <v>4</v>
      </c>
      <c r="N3035" s="2">
        <v>1</v>
      </c>
    </row>
    <row r="3036" hidden="1" spans="1:14">
      <c r="A3036" s="2">
        <v>1131</v>
      </c>
      <c r="B3036" s="3">
        <v>1</v>
      </c>
      <c r="C3036" s="3">
        <v>-526</v>
      </c>
      <c r="D3036" s="3">
        <v>-1.335</v>
      </c>
      <c r="E3036" s="3">
        <v>0.7045</v>
      </c>
      <c r="F3036" s="3">
        <v>-0.9709</v>
      </c>
      <c r="G3036" s="3">
        <v>-0.1752</v>
      </c>
      <c r="H3036" s="2">
        <v>1</v>
      </c>
      <c r="I3036" s="3">
        <v>5.4091</v>
      </c>
      <c r="J3036" s="2">
        <v>394</v>
      </c>
      <c r="K3036" s="2">
        <v>6</v>
      </c>
      <c r="L3036" s="2">
        <v>12</v>
      </c>
      <c r="M3036" s="2">
        <v>4</v>
      </c>
      <c r="N3036" s="2">
        <v>1</v>
      </c>
    </row>
    <row r="3037" hidden="1" spans="1:14">
      <c r="A3037" s="2">
        <v>1130</v>
      </c>
      <c r="B3037" s="3">
        <v>1</v>
      </c>
      <c r="C3037" s="3">
        <v>-503.12</v>
      </c>
      <c r="D3037" s="3">
        <v>-1.1513</v>
      </c>
      <c r="E3037" s="3">
        <v>0.6826</v>
      </c>
      <c r="F3037" s="3">
        <v>-0.9499</v>
      </c>
      <c r="G3037" s="3">
        <v>-0.1906</v>
      </c>
      <c r="H3037" s="2">
        <v>1</v>
      </c>
      <c r="I3037" s="3">
        <v>5.2871</v>
      </c>
      <c r="J3037" s="2">
        <v>437</v>
      </c>
      <c r="K3037" s="2">
        <v>5</v>
      </c>
      <c r="L3037" s="2">
        <v>12</v>
      </c>
      <c r="M3037" s="2">
        <v>4</v>
      </c>
      <c r="N3037" s="2">
        <v>1</v>
      </c>
    </row>
    <row r="3038" hidden="1" spans="1:14">
      <c r="A3038" s="2">
        <v>1129</v>
      </c>
      <c r="B3038" s="3">
        <v>1</v>
      </c>
      <c r="C3038" s="3">
        <v>-502.51</v>
      </c>
      <c r="D3038" s="3">
        <v>-0.5933</v>
      </c>
      <c r="E3038" s="3">
        <v>0.7822</v>
      </c>
      <c r="F3038" s="3">
        <v>-0.9721</v>
      </c>
      <c r="G3038" s="3">
        <v>-0.1219</v>
      </c>
      <c r="H3038" s="2">
        <v>1</v>
      </c>
      <c r="I3038" s="3">
        <v>5.1623</v>
      </c>
      <c r="J3038" s="2">
        <v>847</v>
      </c>
      <c r="K3038" s="2">
        <v>4</v>
      </c>
      <c r="L3038" s="2">
        <v>12</v>
      </c>
      <c r="M3038" s="2">
        <v>4</v>
      </c>
      <c r="N3038" s="2">
        <v>1</v>
      </c>
    </row>
    <row r="3039" hidden="1" spans="1:14">
      <c r="A3039" s="2">
        <v>1128</v>
      </c>
      <c r="B3039" s="3">
        <v>1</v>
      </c>
      <c r="C3039" s="3">
        <v>-508.39</v>
      </c>
      <c r="D3039" s="3">
        <v>-0.5502</v>
      </c>
      <c r="E3039" s="3">
        <v>0.7496</v>
      </c>
      <c r="F3039" s="3">
        <v>-0.9486</v>
      </c>
      <c r="G3039" s="3">
        <v>-0.1434</v>
      </c>
      <c r="H3039" s="2">
        <v>1</v>
      </c>
      <c r="I3039" s="3">
        <v>5.3447</v>
      </c>
      <c r="J3039" s="2">
        <v>924</v>
      </c>
      <c r="K3039" s="2">
        <v>3</v>
      </c>
      <c r="L3039" s="2">
        <v>12</v>
      </c>
      <c r="M3039" s="2">
        <v>4</v>
      </c>
      <c r="N3039" s="2">
        <v>1</v>
      </c>
    </row>
    <row r="3040" hidden="1" spans="1:14">
      <c r="A3040" s="2">
        <v>1127</v>
      </c>
      <c r="B3040" s="3">
        <v>1</v>
      </c>
      <c r="C3040" s="3">
        <v>-502.86</v>
      </c>
      <c r="D3040" s="3">
        <v>-0.7215</v>
      </c>
      <c r="E3040" s="3">
        <v>0.6124</v>
      </c>
      <c r="F3040" s="3">
        <v>-0.986</v>
      </c>
      <c r="G3040" s="3">
        <v>-0.2446</v>
      </c>
      <c r="H3040" s="2">
        <v>1</v>
      </c>
      <c r="I3040" s="3">
        <v>5.0962</v>
      </c>
      <c r="J3040" s="2">
        <v>697</v>
      </c>
      <c r="K3040" s="2">
        <v>2</v>
      </c>
      <c r="L3040" s="2">
        <v>12</v>
      </c>
      <c r="M3040" s="2">
        <v>4</v>
      </c>
      <c r="N3040" s="2">
        <v>1</v>
      </c>
    </row>
    <row r="3041" hidden="1" spans="1:14">
      <c r="A3041" s="2">
        <v>1126</v>
      </c>
      <c r="B3041" s="3">
        <v>1</v>
      </c>
      <c r="C3041" s="3">
        <v>-540.25</v>
      </c>
      <c r="D3041" s="3">
        <v>-1.0848</v>
      </c>
      <c r="E3041" s="3">
        <v>0.8337</v>
      </c>
      <c r="F3041" s="3">
        <v>-0.9045</v>
      </c>
      <c r="G3041" s="3">
        <v>-0.0902</v>
      </c>
      <c r="H3041" s="2">
        <v>1</v>
      </c>
      <c r="I3041" s="3">
        <v>5.9387</v>
      </c>
      <c r="J3041" s="2">
        <v>498</v>
      </c>
      <c r="K3041" s="2">
        <v>8</v>
      </c>
      <c r="L3041" s="2">
        <v>11</v>
      </c>
      <c r="M3041" s="2">
        <v>4</v>
      </c>
      <c r="N3041" s="2">
        <v>1</v>
      </c>
    </row>
    <row r="3042" hidden="1" spans="1:14">
      <c r="A3042" s="2">
        <v>1125</v>
      </c>
      <c r="B3042" s="3">
        <v>1</v>
      </c>
      <c r="C3042" s="3">
        <v>-536.89</v>
      </c>
      <c r="D3042" s="3">
        <v>-0.7168</v>
      </c>
      <c r="E3042" s="3">
        <v>0.8603</v>
      </c>
      <c r="F3042" s="3">
        <v>-0.9064</v>
      </c>
      <c r="G3042" s="3">
        <v>-0.0744</v>
      </c>
      <c r="H3042" s="2">
        <v>1</v>
      </c>
      <c r="I3042" s="3">
        <v>5.8928</v>
      </c>
      <c r="J3042" s="2">
        <v>749</v>
      </c>
      <c r="K3042" s="2">
        <v>7</v>
      </c>
      <c r="L3042" s="2">
        <v>11</v>
      </c>
      <c r="M3042" s="2">
        <v>4</v>
      </c>
      <c r="N3042" s="2">
        <v>1</v>
      </c>
    </row>
    <row r="3043" hidden="1" spans="1:14">
      <c r="A3043" s="2">
        <v>1124</v>
      </c>
      <c r="B3043" s="3">
        <v>1</v>
      </c>
      <c r="C3043" s="3">
        <v>-519.63</v>
      </c>
      <c r="D3043" s="3">
        <v>-1.2612</v>
      </c>
      <c r="E3043" s="3">
        <v>0.7098</v>
      </c>
      <c r="F3043" s="3">
        <v>-0.9521</v>
      </c>
      <c r="G3043" s="3">
        <v>-0.1711</v>
      </c>
      <c r="H3043" s="2">
        <v>1</v>
      </c>
      <c r="I3043" s="3">
        <v>5.4501</v>
      </c>
      <c r="J3043" s="2">
        <v>412</v>
      </c>
      <c r="K3043" s="2">
        <v>6</v>
      </c>
      <c r="L3043" s="2">
        <v>11</v>
      </c>
      <c r="M3043" s="2">
        <v>4</v>
      </c>
      <c r="N3043" s="2">
        <v>1</v>
      </c>
    </row>
    <row r="3044" hidden="1" spans="1:14">
      <c r="A3044" s="2">
        <v>1123</v>
      </c>
      <c r="B3044" s="3">
        <v>1</v>
      </c>
      <c r="C3044" s="3">
        <v>-507.75</v>
      </c>
      <c r="D3044" s="3">
        <v>-1.0216</v>
      </c>
      <c r="E3044" s="3">
        <v>0.705</v>
      </c>
      <c r="F3044" s="3">
        <v>-0.9766</v>
      </c>
      <c r="G3044" s="3">
        <v>-0.1739</v>
      </c>
      <c r="H3044" s="2">
        <v>1</v>
      </c>
      <c r="I3044" s="3">
        <v>5.1927</v>
      </c>
      <c r="J3044" s="2">
        <v>497</v>
      </c>
      <c r="K3044" s="2">
        <v>5</v>
      </c>
      <c r="L3044" s="2">
        <v>11</v>
      </c>
      <c r="M3044" s="2">
        <v>4</v>
      </c>
      <c r="N3044" s="2">
        <v>1</v>
      </c>
    </row>
    <row r="3045" hidden="1" spans="1:14">
      <c r="A3045" s="2">
        <v>1122</v>
      </c>
      <c r="B3045" s="3">
        <v>1</v>
      </c>
      <c r="C3045" s="3">
        <v>-503.47</v>
      </c>
      <c r="D3045" s="3">
        <v>-0.6185</v>
      </c>
      <c r="E3045" s="3">
        <v>0.766</v>
      </c>
      <c r="F3045" s="3">
        <v>-0.9482</v>
      </c>
      <c r="G3045" s="3">
        <v>-0.1325</v>
      </c>
      <c r="H3045" s="2">
        <v>1</v>
      </c>
      <c r="I3045" s="3">
        <v>5.2951</v>
      </c>
      <c r="J3045" s="2">
        <v>814</v>
      </c>
      <c r="K3045" s="2">
        <v>4</v>
      </c>
      <c r="L3045" s="2">
        <v>11</v>
      </c>
      <c r="M3045" s="2">
        <v>4</v>
      </c>
      <c r="N3045" s="2">
        <v>1</v>
      </c>
    </row>
    <row r="3046" hidden="1" spans="1:14">
      <c r="A3046" s="2">
        <v>1121</v>
      </c>
      <c r="B3046" s="3">
        <v>1</v>
      </c>
      <c r="C3046" s="3">
        <v>-500.66</v>
      </c>
      <c r="D3046" s="3">
        <v>-0.6003</v>
      </c>
      <c r="E3046" s="3">
        <v>0.7214</v>
      </c>
      <c r="F3046" s="3">
        <v>-0.9554</v>
      </c>
      <c r="G3046" s="3">
        <v>-0.1623</v>
      </c>
      <c r="H3046" s="2">
        <v>1</v>
      </c>
      <c r="I3046" s="3">
        <v>5.2286</v>
      </c>
      <c r="J3046" s="2">
        <v>834</v>
      </c>
      <c r="K3046" s="2">
        <v>3</v>
      </c>
      <c r="L3046" s="2">
        <v>11</v>
      </c>
      <c r="M3046" s="2">
        <v>4</v>
      </c>
      <c r="N3046" s="2">
        <v>1</v>
      </c>
    </row>
    <row r="3047" hidden="1" spans="1:14">
      <c r="A3047" s="2">
        <v>1120</v>
      </c>
      <c r="B3047" s="3">
        <v>1</v>
      </c>
      <c r="C3047" s="3">
        <v>-500.46</v>
      </c>
      <c r="D3047" s="3">
        <v>-0.7338</v>
      </c>
      <c r="E3047" s="3">
        <v>0.5958</v>
      </c>
      <c r="F3047" s="3">
        <v>-0.9875</v>
      </c>
      <c r="G3047" s="3">
        <v>-0.2575</v>
      </c>
      <c r="H3047" s="2">
        <v>1</v>
      </c>
      <c r="I3047" s="3">
        <v>5.0648</v>
      </c>
      <c r="J3047" s="2">
        <v>682</v>
      </c>
      <c r="K3047" s="2">
        <v>2</v>
      </c>
      <c r="L3047" s="2">
        <v>11</v>
      </c>
      <c r="M3047" s="2">
        <v>4</v>
      </c>
      <c r="N3047" s="2">
        <v>1</v>
      </c>
    </row>
    <row r="3048" hidden="1" spans="1:14">
      <c r="A3048" s="2">
        <v>1119</v>
      </c>
      <c r="B3048" s="3">
        <v>1</v>
      </c>
      <c r="C3048" s="3">
        <v>-527.67</v>
      </c>
      <c r="D3048" s="3">
        <v>-0.9209</v>
      </c>
      <c r="E3048" s="3">
        <v>0.8498</v>
      </c>
      <c r="F3048" s="3">
        <v>-0.94</v>
      </c>
      <c r="G3048" s="3">
        <v>-0.0801</v>
      </c>
      <c r="H3048" s="2">
        <v>1</v>
      </c>
      <c r="I3048" s="3">
        <v>5.5987</v>
      </c>
      <c r="J3048" s="2">
        <v>573</v>
      </c>
      <c r="K3048" s="2">
        <v>8</v>
      </c>
      <c r="L3048" s="2">
        <v>10</v>
      </c>
      <c r="M3048" s="2">
        <v>4</v>
      </c>
      <c r="N3048" s="2">
        <v>1</v>
      </c>
    </row>
    <row r="3049" hidden="1" spans="1:14">
      <c r="A3049" s="2">
        <v>1118</v>
      </c>
      <c r="B3049" s="3">
        <v>1</v>
      </c>
      <c r="C3049" s="3">
        <v>-519.14</v>
      </c>
      <c r="D3049" s="3">
        <v>-0.4741</v>
      </c>
      <c r="E3049" s="3">
        <v>0.8994</v>
      </c>
      <c r="F3049" s="3">
        <v>-0.9171</v>
      </c>
      <c r="G3049" s="3">
        <v>-0.0519</v>
      </c>
      <c r="H3049" s="2">
        <v>1</v>
      </c>
      <c r="I3049" s="3">
        <v>5.6341</v>
      </c>
      <c r="J3049" s="2">
        <v>1095</v>
      </c>
      <c r="K3049" s="2">
        <v>7</v>
      </c>
      <c r="L3049" s="2">
        <v>10</v>
      </c>
      <c r="M3049" s="2">
        <v>4</v>
      </c>
      <c r="N3049" s="2">
        <v>1</v>
      </c>
    </row>
    <row r="3050" hidden="1" spans="1:14">
      <c r="A3050" s="2">
        <v>1117</v>
      </c>
      <c r="B3050" s="3">
        <v>1</v>
      </c>
      <c r="C3050" s="3">
        <v>-527.92</v>
      </c>
      <c r="D3050" s="3">
        <v>-1.2939</v>
      </c>
      <c r="E3050" s="3">
        <v>0.6903</v>
      </c>
      <c r="F3050" s="3">
        <v>-0.9782</v>
      </c>
      <c r="G3050" s="3">
        <v>-0.1843</v>
      </c>
      <c r="H3050" s="2">
        <v>1</v>
      </c>
      <c r="I3050" s="3">
        <v>5.3907</v>
      </c>
      <c r="J3050" s="2">
        <v>408</v>
      </c>
      <c r="K3050" s="2">
        <v>6</v>
      </c>
      <c r="L3050" s="2">
        <v>10</v>
      </c>
      <c r="M3050" s="2">
        <v>4</v>
      </c>
      <c r="N3050" s="2">
        <v>1</v>
      </c>
    </row>
    <row r="3051" hidden="1" spans="1:14">
      <c r="A3051" s="2">
        <v>1116</v>
      </c>
      <c r="B3051" s="3">
        <v>1</v>
      </c>
      <c r="C3051" s="3">
        <v>-512.87</v>
      </c>
      <c r="D3051" s="3">
        <v>-0.6757</v>
      </c>
      <c r="E3051" s="3">
        <v>0.7855</v>
      </c>
      <c r="F3051" s="3">
        <v>-0.9737</v>
      </c>
      <c r="G3051" s="3">
        <v>-0.1188</v>
      </c>
      <c r="H3051" s="2">
        <v>1</v>
      </c>
      <c r="I3051" s="3">
        <v>5.2621</v>
      </c>
      <c r="J3051" s="2">
        <v>759</v>
      </c>
      <c r="K3051" s="2">
        <v>5</v>
      </c>
      <c r="L3051" s="2">
        <v>10</v>
      </c>
      <c r="M3051" s="2">
        <v>4</v>
      </c>
      <c r="N3051" s="2">
        <v>1</v>
      </c>
    </row>
    <row r="3052" hidden="1" spans="1:14">
      <c r="A3052" s="2">
        <v>1115</v>
      </c>
      <c r="B3052" s="3">
        <v>1</v>
      </c>
      <c r="C3052" s="3">
        <v>-508.14</v>
      </c>
      <c r="D3052" s="3">
        <v>-0.6634</v>
      </c>
      <c r="E3052" s="3">
        <v>0.7397</v>
      </c>
      <c r="F3052" s="3">
        <v>-0.948</v>
      </c>
      <c r="G3052" s="3">
        <v>-0.1494</v>
      </c>
      <c r="H3052" s="2">
        <v>1</v>
      </c>
      <c r="I3052" s="3">
        <v>5.3451</v>
      </c>
      <c r="J3052" s="2">
        <v>766</v>
      </c>
      <c r="K3052" s="2">
        <v>4</v>
      </c>
      <c r="L3052" s="2">
        <v>10</v>
      </c>
      <c r="M3052" s="2">
        <v>4</v>
      </c>
      <c r="N3052" s="2">
        <v>1</v>
      </c>
    </row>
    <row r="3053" hidden="1" spans="1:14">
      <c r="A3053" s="2">
        <v>1114</v>
      </c>
      <c r="B3053" s="3">
        <v>1</v>
      </c>
      <c r="C3053" s="3">
        <v>-501.37</v>
      </c>
      <c r="D3053" s="3">
        <v>-0.7193</v>
      </c>
      <c r="E3053" s="3">
        <v>0.6614</v>
      </c>
      <c r="F3053" s="3">
        <v>-0.971</v>
      </c>
      <c r="G3053" s="3">
        <v>-0.205</v>
      </c>
      <c r="H3053" s="2">
        <v>1</v>
      </c>
      <c r="I3053" s="3">
        <v>5.1555</v>
      </c>
      <c r="J3053" s="2">
        <v>697</v>
      </c>
      <c r="K3053" s="2">
        <v>3</v>
      </c>
      <c r="L3053" s="2">
        <v>10</v>
      </c>
      <c r="M3053" s="2">
        <v>4</v>
      </c>
      <c r="N3053" s="2">
        <v>1</v>
      </c>
    </row>
    <row r="3054" hidden="1" spans="1:14">
      <c r="A3054" s="2">
        <v>1113</v>
      </c>
      <c r="B3054" s="3">
        <v>1</v>
      </c>
      <c r="C3054" s="3">
        <v>-501.29</v>
      </c>
      <c r="D3054" s="3">
        <v>-0.7192</v>
      </c>
      <c r="E3054" s="3">
        <v>0.5875</v>
      </c>
      <c r="F3054" s="3">
        <v>-0.9893</v>
      </c>
      <c r="G3054" s="3">
        <v>-0.2631</v>
      </c>
      <c r="H3054" s="2">
        <v>1</v>
      </c>
      <c r="I3054" s="3">
        <v>5.0645</v>
      </c>
      <c r="J3054" s="2">
        <v>697</v>
      </c>
      <c r="K3054" s="2">
        <v>2</v>
      </c>
      <c r="L3054" s="2">
        <v>10</v>
      </c>
      <c r="M3054" s="2">
        <v>4</v>
      </c>
      <c r="N3054" s="2">
        <v>1</v>
      </c>
    </row>
    <row r="3055" hidden="1" spans="1:14">
      <c r="A3055" s="2">
        <v>1112</v>
      </c>
      <c r="B3055" s="3">
        <v>1</v>
      </c>
      <c r="C3055" s="3">
        <v>-530.61</v>
      </c>
      <c r="D3055" s="3">
        <v>-0.8978</v>
      </c>
      <c r="E3055" s="3">
        <v>0.8447</v>
      </c>
      <c r="F3055" s="3">
        <v>-0.9532</v>
      </c>
      <c r="G3055" s="3">
        <v>-0.0828</v>
      </c>
      <c r="H3055" s="2">
        <v>1</v>
      </c>
      <c r="I3055" s="3">
        <v>5.5525</v>
      </c>
      <c r="J3055" s="2">
        <v>591</v>
      </c>
      <c r="K3055" s="2">
        <v>8</v>
      </c>
      <c r="L3055" s="2">
        <v>9</v>
      </c>
      <c r="M3055" s="2">
        <v>4</v>
      </c>
      <c r="N3055" s="2">
        <v>1</v>
      </c>
    </row>
    <row r="3056" hidden="1" spans="1:14">
      <c r="A3056" s="2">
        <v>1111</v>
      </c>
      <c r="B3056" s="3">
        <v>1</v>
      </c>
      <c r="C3056" s="3">
        <v>-507.53</v>
      </c>
      <c r="D3056" s="3">
        <v>-0.4739</v>
      </c>
      <c r="E3056" s="3">
        <v>0.8932</v>
      </c>
      <c r="F3056" s="3">
        <v>-0.9211</v>
      </c>
      <c r="G3056" s="3">
        <v>-0.0547</v>
      </c>
      <c r="H3056" s="2">
        <v>1</v>
      </c>
      <c r="I3056" s="3">
        <v>5.4872</v>
      </c>
      <c r="J3056" s="2">
        <v>1071</v>
      </c>
      <c r="K3056" s="2">
        <v>7</v>
      </c>
      <c r="L3056" s="2">
        <v>9</v>
      </c>
      <c r="M3056" s="2">
        <v>4</v>
      </c>
      <c r="N3056" s="2">
        <v>1</v>
      </c>
    </row>
    <row r="3057" hidden="1" spans="1:14">
      <c r="A3057" s="2">
        <v>1110</v>
      </c>
      <c r="B3057" s="3">
        <v>1</v>
      </c>
      <c r="C3057" s="3">
        <v>-529.93</v>
      </c>
      <c r="D3057" s="3">
        <v>-1.2988</v>
      </c>
      <c r="E3057" s="3">
        <v>0.6744</v>
      </c>
      <c r="F3057" s="3">
        <v>-0.9818</v>
      </c>
      <c r="G3057" s="3">
        <v>-0.1942</v>
      </c>
      <c r="H3057" s="2">
        <v>1</v>
      </c>
      <c r="I3057" s="3">
        <v>5.3925</v>
      </c>
      <c r="J3057" s="2">
        <v>408</v>
      </c>
      <c r="K3057" s="2">
        <v>6</v>
      </c>
      <c r="L3057" s="2">
        <v>9</v>
      </c>
      <c r="M3057" s="2">
        <v>4</v>
      </c>
      <c r="N3057" s="2">
        <v>1</v>
      </c>
    </row>
    <row r="3058" hidden="1" spans="1:14">
      <c r="A3058" s="2">
        <v>1109</v>
      </c>
      <c r="B3058" s="3">
        <v>1</v>
      </c>
      <c r="C3058" s="3">
        <v>-515.15</v>
      </c>
      <c r="D3058" s="3">
        <v>-0.6725</v>
      </c>
      <c r="E3058" s="3">
        <v>0.7747</v>
      </c>
      <c r="F3058" s="3">
        <v>-0.9728</v>
      </c>
      <c r="G3058" s="3">
        <v>-0.1251</v>
      </c>
      <c r="H3058" s="2">
        <v>1</v>
      </c>
      <c r="I3058" s="3">
        <v>5.288</v>
      </c>
      <c r="J3058" s="2">
        <v>766</v>
      </c>
      <c r="K3058" s="2">
        <v>5</v>
      </c>
      <c r="L3058" s="2">
        <v>9</v>
      </c>
      <c r="M3058" s="2">
        <v>4</v>
      </c>
      <c r="N3058" s="2">
        <v>1</v>
      </c>
    </row>
    <row r="3059" hidden="1" spans="1:14">
      <c r="A3059" s="2">
        <v>1108</v>
      </c>
      <c r="B3059" s="3">
        <v>1</v>
      </c>
      <c r="C3059" s="3">
        <v>-502.42</v>
      </c>
      <c r="D3059" s="3">
        <v>-0.6619</v>
      </c>
      <c r="E3059" s="3">
        <v>0.7266</v>
      </c>
      <c r="F3059" s="3">
        <v>-0.9625</v>
      </c>
      <c r="G3059" s="3">
        <v>-0.1568</v>
      </c>
      <c r="H3059" s="2">
        <v>1</v>
      </c>
      <c r="I3059" s="3">
        <v>5.2098</v>
      </c>
      <c r="J3059" s="2">
        <v>759</v>
      </c>
      <c r="K3059" s="2">
        <v>4</v>
      </c>
      <c r="L3059" s="2">
        <v>9</v>
      </c>
      <c r="M3059" s="2">
        <v>4</v>
      </c>
      <c r="N3059" s="2">
        <v>1</v>
      </c>
    </row>
    <row r="3060" hidden="1" spans="1:14">
      <c r="A3060" s="2">
        <v>1107</v>
      </c>
      <c r="B3060" s="3">
        <v>1</v>
      </c>
      <c r="C3060" s="3">
        <v>-500.73</v>
      </c>
      <c r="D3060" s="3">
        <v>-0.6004</v>
      </c>
      <c r="E3060" s="3">
        <v>0.6941</v>
      </c>
      <c r="F3060" s="3">
        <v>-0.9685</v>
      </c>
      <c r="G3060" s="3">
        <v>-0.1788</v>
      </c>
      <c r="H3060" s="2">
        <v>1</v>
      </c>
      <c r="I3060" s="3">
        <v>5.1619</v>
      </c>
      <c r="J3060" s="2">
        <v>834</v>
      </c>
      <c r="K3060" s="2">
        <v>3</v>
      </c>
      <c r="L3060" s="2">
        <v>9</v>
      </c>
      <c r="M3060" s="2">
        <v>4</v>
      </c>
      <c r="N3060" s="2">
        <v>1</v>
      </c>
    </row>
    <row r="3061" hidden="1" spans="1:14">
      <c r="A3061" s="2">
        <v>1106</v>
      </c>
      <c r="B3061" s="3">
        <v>1</v>
      </c>
      <c r="C3061" s="3">
        <v>-500.5</v>
      </c>
      <c r="D3061" s="3">
        <v>-0.7039</v>
      </c>
      <c r="E3061" s="3">
        <v>0.5777</v>
      </c>
      <c r="F3061" s="3">
        <v>-0.9908</v>
      </c>
      <c r="G3061" s="3">
        <v>-0.2689</v>
      </c>
      <c r="H3061" s="2">
        <v>1</v>
      </c>
      <c r="I3061" s="3">
        <v>5.0493</v>
      </c>
      <c r="J3061" s="2">
        <v>711</v>
      </c>
      <c r="K3061" s="2">
        <v>2</v>
      </c>
      <c r="L3061" s="2">
        <v>9</v>
      </c>
      <c r="M3061" s="2">
        <v>4</v>
      </c>
      <c r="N3061" s="2">
        <v>1</v>
      </c>
    </row>
    <row r="3062" hidden="1" spans="1:14">
      <c r="A3062" s="2">
        <v>1105</v>
      </c>
      <c r="B3062" s="3">
        <v>1</v>
      </c>
      <c r="C3062" s="3">
        <v>-527.68</v>
      </c>
      <c r="D3062" s="3">
        <v>-0.5045</v>
      </c>
      <c r="E3062" s="3">
        <v>0.9034</v>
      </c>
      <c r="F3062" s="3">
        <v>-0.9772</v>
      </c>
      <c r="G3062" s="3">
        <v>-0.0487</v>
      </c>
      <c r="H3062" s="2">
        <v>1</v>
      </c>
      <c r="I3062" s="3">
        <v>5.3934</v>
      </c>
      <c r="J3062" s="2">
        <v>1046</v>
      </c>
      <c r="K3062" s="2">
        <v>8</v>
      </c>
      <c r="L3062" s="2">
        <v>8</v>
      </c>
      <c r="M3062" s="2">
        <v>4</v>
      </c>
      <c r="N3062" s="2">
        <v>1</v>
      </c>
    </row>
    <row r="3063" hidden="1" spans="1:14">
      <c r="A3063" s="2">
        <v>1104</v>
      </c>
      <c r="B3063" s="3">
        <v>1</v>
      </c>
      <c r="C3063" s="3">
        <v>-517.41</v>
      </c>
      <c r="D3063" s="3">
        <v>-0.6755</v>
      </c>
      <c r="E3063" s="3">
        <v>0.8429</v>
      </c>
      <c r="F3063" s="3">
        <v>-0.9587</v>
      </c>
      <c r="G3063" s="3">
        <v>-0.0824</v>
      </c>
      <c r="H3063" s="2">
        <v>1</v>
      </c>
      <c r="I3063" s="3">
        <v>5.3852</v>
      </c>
      <c r="J3063" s="2">
        <v>766</v>
      </c>
      <c r="K3063" s="2">
        <v>7</v>
      </c>
      <c r="L3063" s="2">
        <v>8</v>
      </c>
      <c r="M3063" s="2">
        <v>4</v>
      </c>
      <c r="N3063" s="2">
        <v>1</v>
      </c>
    </row>
    <row r="3064" hidden="1" spans="1:14">
      <c r="A3064" s="2">
        <v>1103</v>
      </c>
      <c r="B3064" s="3">
        <v>1</v>
      </c>
      <c r="C3064" s="3">
        <v>-511.12</v>
      </c>
      <c r="D3064" s="3">
        <v>-1.1136</v>
      </c>
      <c r="E3064" s="3">
        <v>0.699</v>
      </c>
      <c r="F3064" s="3">
        <v>-0.9729</v>
      </c>
      <c r="G3064" s="3">
        <v>-0.1741</v>
      </c>
      <c r="H3064" s="2">
        <v>1</v>
      </c>
      <c r="I3064" s="3">
        <v>5.2493</v>
      </c>
      <c r="J3064" s="2">
        <v>459</v>
      </c>
      <c r="K3064" s="2">
        <v>6</v>
      </c>
      <c r="L3064" s="2">
        <v>8</v>
      </c>
      <c r="M3064" s="2">
        <v>4</v>
      </c>
      <c r="N3064" s="2">
        <v>1</v>
      </c>
    </row>
    <row r="3065" hidden="1" spans="1:14">
      <c r="A3065" s="2">
        <v>1102</v>
      </c>
      <c r="B3065" s="3">
        <v>1</v>
      </c>
      <c r="C3065" s="3">
        <v>-505.6</v>
      </c>
      <c r="D3065" s="3">
        <v>-0.6888</v>
      </c>
      <c r="E3065" s="3">
        <v>0.757</v>
      </c>
      <c r="F3065" s="3">
        <v>-0.9699</v>
      </c>
      <c r="G3065" s="3">
        <v>-0.1346</v>
      </c>
      <c r="H3065" s="2">
        <v>1</v>
      </c>
      <c r="I3065" s="3">
        <v>5.2045</v>
      </c>
      <c r="J3065" s="2">
        <v>734</v>
      </c>
      <c r="K3065" s="2">
        <v>5</v>
      </c>
      <c r="L3065" s="2">
        <v>8</v>
      </c>
      <c r="M3065" s="2">
        <v>4</v>
      </c>
      <c r="N3065" s="2">
        <v>1</v>
      </c>
    </row>
    <row r="3066" hidden="1" spans="1:14">
      <c r="A3066" s="2">
        <v>1101</v>
      </c>
      <c r="B3066" s="3">
        <v>1</v>
      </c>
      <c r="C3066" s="3">
        <v>-506.47</v>
      </c>
      <c r="D3066" s="3">
        <v>-0.678</v>
      </c>
      <c r="E3066" s="3">
        <v>0.7062</v>
      </c>
      <c r="F3066" s="3">
        <v>-0.9771</v>
      </c>
      <c r="G3066" s="3">
        <v>-0.1687</v>
      </c>
      <c r="H3066" s="2">
        <v>1</v>
      </c>
      <c r="I3066" s="3">
        <v>5.1773</v>
      </c>
      <c r="J3066" s="2">
        <v>747</v>
      </c>
      <c r="K3066" s="2">
        <v>4</v>
      </c>
      <c r="L3066" s="2">
        <v>8</v>
      </c>
      <c r="M3066" s="2">
        <v>4</v>
      </c>
      <c r="N3066" s="2">
        <v>1</v>
      </c>
    </row>
    <row r="3067" hidden="1" spans="1:14">
      <c r="A3067" s="2">
        <v>1100</v>
      </c>
      <c r="B3067" s="3">
        <v>1</v>
      </c>
      <c r="C3067" s="3">
        <v>-500.73</v>
      </c>
      <c r="D3067" s="3">
        <v>-0.5551</v>
      </c>
      <c r="E3067" s="3">
        <v>0.6981</v>
      </c>
      <c r="F3067" s="3">
        <v>-0.9808</v>
      </c>
      <c r="G3067" s="3">
        <v>-0.1734</v>
      </c>
      <c r="H3067" s="2">
        <v>1</v>
      </c>
      <c r="I3067" s="3">
        <v>5.1004</v>
      </c>
      <c r="J3067" s="2">
        <v>902</v>
      </c>
      <c r="K3067" s="2">
        <v>3</v>
      </c>
      <c r="L3067" s="2">
        <v>8</v>
      </c>
      <c r="M3067" s="2">
        <v>4</v>
      </c>
      <c r="N3067" s="2">
        <v>1</v>
      </c>
    </row>
    <row r="3068" hidden="1" spans="1:14">
      <c r="A3068" s="2">
        <v>1099</v>
      </c>
      <c r="B3068" s="3">
        <v>1</v>
      </c>
      <c r="C3068" s="3">
        <v>-500.89</v>
      </c>
      <c r="D3068" s="3">
        <v>-0.6582</v>
      </c>
      <c r="E3068" s="3">
        <v>0.5797</v>
      </c>
      <c r="F3068" s="3">
        <v>-0.9887</v>
      </c>
      <c r="G3068" s="3">
        <v>-0.2671</v>
      </c>
      <c r="H3068" s="2">
        <v>1</v>
      </c>
      <c r="I3068" s="3">
        <v>5.0642</v>
      </c>
      <c r="J3068" s="2">
        <v>761</v>
      </c>
      <c r="K3068" s="2">
        <v>2</v>
      </c>
      <c r="L3068" s="2">
        <v>8</v>
      </c>
      <c r="M3068" s="2">
        <v>4</v>
      </c>
      <c r="N3068" s="2">
        <v>1</v>
      </c>
    </row>
    <row r="3069" hidden="1" spans="1:14">
      <c r="A3069" s="2">
        <v>1098</v>
      </c>
      <c r="B3069" s="3">
        <v>1</v>
      </c>
      <c r="C3069" s="3">
        <v>-538.94</v>
      </c>
      <c r="D3069" s="3">
        <v>-0.5065</v>
      </c>
      <c r="E3069" s="3">
        <v>0.8963</v>
      </c>
      <c r="F3069" s="3">
        <v>-0.9725</v>
      </c>
      <c r="G3069" s="3">
        <v>-0.0517</v>
      </c>
      <c r="H3069" s="2">
        <v>1</v>
      </c>
      <c r="I3069" s="3">
        <v>5.5332</v>
      </c>
      <c r="J3069" s="2">
        <v>1064</v>
      </c>
      <c r="K3069" s="2">
        <v>8</v>
      </c>
      <c r="L3069" s="2">
        <v>7</v>
      </c>
      <c r="M3069" s="2">
        <v>4</v>
      </c>
      <c r="N3069" s="2">
        <v>1</v>
      </c>
    </row>
    <row r="3070" hidden="1" spans="1:14">
      <c r="A3070" s="2">
        <v>1097</v>
      </c>
      <c r="B3070" s="3">
        <v>1</v>
      </c>
      <c r="C3070" s="3">
        <v>-500.05</v>
      </c>
      <c r="D3070" s="3">
        <v>-0.6452</v>
      </c>
      <c r="E3070" s="3">
        <v>0.8395</v>
      </c>
      <c r="F3070" s="3">
        <v>-0.9801</v>
      </c>
      <c r="G3070" s="3">
        <v>-0.0831</v>
      </c>
      <c r="H3070" s="2">
        <v>1</v>
      </c>
      <c r="I3070" s="3">
        <v>5.0981</v>
      </c>
      <c r="J3070" s="2">
        <v>775</v>
      </c>
      <c r="K3070" s="2">
        <v>7</v>
      </c>
      <c r="L3070" s="2">
        <v>7</v>
      </c>
      <c r="M3070" s="2">
        <v>4</v>
      </c>
      <c r="N3070" s="2">
        <v>1</v>
      </c>
    </row>
    <row r="3071" hidden="1" spans="1:14">
      <c r="A3071" s="2">
        <v>1096</v>
      </c>
      <c r="B3071" s="3">
        <v>1</v>
      </c>
      <c r="C3071" s="3">
        <v>-515.72</v>
      </c>
      <c r="D3071" s="3">
        <v>-0.7496</v>
      </c>
      <c r="E3071" s="3">
        <v>0.7741</v>
      </c>
      <c r="F3071" s="3">
        <v>-0.9831</v>
      </c>
      <c r="G3071" s="3">
        <v>-0.1219</v>
      </c>
      <c r="H3071" s="2">
        <v>1</v>
      </c>
      <c r="I3071" s="3">
        <v>5.2412</v>
      </c>
      <c r="J3071" s="2">
        <v>688</v>
      </c>
      <c r="K3071" s="2">
        <v>6</v>
      </c>
      <c r="L3071" s="2">
        <v>7</v>
      </c>
      <c r="M3071" s="2">
        <v>4</v>
      </c>
      <c r="N3071" s="2">
        <v>1</v>
      </c>
    </row>
    <row r="3072" hidden="1" spans="1:14">
      <c r="A3072" s="2">
        <v>1095</v>
      </c>
      <c r="B3072" s="3">
        <v>1</v>
      </c>
      <c r="C3072" s="3">
        <v>-500.68</v>
      </c>
      <c r="D3072" s="3">
        <v>-0.7246</v>
      </c>
      <c r="E3072" s="3">
        <v>0.7311</v>
      </c>
      <c r="F3072" s="3">
        <v>-0.9831</v>
      </c>
      <c r="G3072" s="3">
        <v>-0.1496</v>
      </c>
      <c r="H3072" s="2">
        <v>1</v>
      </c>
      <c r="I3072" s="3">
        <v>5.0885</v>
      </c>
      <c r="J3072" s="2">
        <v>691</v>
      </c>
      <c r="K3072" s="2">
        <v>5</v>
      </c>
      <c r="L3072" s="2">
        <v>7</v>
      </c>
      <c r="M3072" s="2">
        <v>4</v>
      </c>
      <c r="N3072" s="2">
        <v>1</v>
      </c>
    </row>
    <row r="3073" hidden="1" spans="1:14">
      <c r="A3073" s="2">
        <v>1094</v>
      </c>
      <c r="B3073" s="3">
        <v>1</v>
      </c>
      <c r="C3073" s="3">
        <v>-501.44</v>
      </c>
      <c r="D3073" s="3">
        <v>-0.6546</v>
      </c>
      <c r="E3073" s="3">
        <v>0.6988</v>
      </c>
      <c r="F3073" s="3">
        <v>-0.9865</v>
      </c>
      <c r="G3073" s="3">
        <v>-0.1711</v>
      </c>
      <c r="H3073" s="2">
        <v>1</v>
      </c>
      <c r="I3073" s="3">
        <v>5.0794</v>
      </c>
      <c r="J3073" s="2">
        <v>766</v>
      </c>
      <c r="K3073" s="2">
        <v>4</v>
      </c>
      <c r="L3073" s="2">
        <v>7</v>
      </c>
      <c r="M3073" s="2">
        <v>4</v>
      </c>
      <c r="N3073" s="2">
        <v>1</v>
      </c>
    </row>
    <row r="3074" hidden="1" spans="1:14">
      <c r="A3074" s="2">
        <v>1093</v>
      </c>
      <c r="B3074" s="3">
        <v>1</v>
      </c>
      <c r="C3074" s="3">
        <v>-500.14</v>
      </c>
      <c r="D3074" s="3">
        <v>-0.5361</v>
      </c>
      <c r="E3074" s="3">
        <v>0.6902</v>
      </c>
      <c r="F3074" s="3">
        <v>-0.9781</v>
      </c>
      <c r="G3074" s="3">
        <v>-0.1762</v>
      </c>
      <c r="H3074" s="2">
        <v>1</v>
      </c>
      <c r="I3074" s="3">
        <v>5.1107</v>
      </c>
      <c r="J3074" s="2">
        <v>933</v>
      </c>
      <c r="K3074" s="2">
        <v>3</v>
      </c>
      <c r="L3074" s="2">
        <v>7</v>
      </c>
      <c r="M3074" s="2">
        <v>4</v>
      </c>
      <c r="N3074" s="2">
        <v>1</v>
      </c>
    </row>
    <row r="3075" hidden="1" spans="1:14">
      <c r="A3075" s="2">
        <v>1092</v>
      </c>
      <c r="B3075" s="3">
        <v>1</v>
      </c>
      <c r="C3075" s="3">
        <v>-501.27</v>
      </c>
      <c r="D3075" s="3">
        <v>-0.6377</v>
      </c>
      <c r="E3075" s="3">
        <v>0.5705</v>
      </c>
      <c r="F3075" s="3">
        <v>-0.9921</v>
      </c>
      <c r="G3075" s="3">
        <v>-0.2715</v>
      </c>
      <c r="H3075" s="2">
        <v>1</v>
      </c>
      <c r="I3075" s="3">
        <v>5.0506</v>
      </c>
      <c r="J3075" s="2">
        <v>786</v>
      </c>
      <c r="K3075" s="2">
        <v>2</v>
      </c>
      <c r="L3075" s="2">
        <v>7</v>
      </c>
      <c r="M3075" s="2">
        <v>4</v>
      </c>
      <c r="N3075" s="2">
        <v>1</v>
      </c>
    </row>
    <row r="3076" hidden="1" spans="1:14">
      <c r="A3076" s="2">
        <v>1091</v>
      </c>
      <c r="B3076" s="3">
        <v>1</v>
      </c>
      <c r="C3076" s="3">
        <v>-509.91</v>
      </c>
      <c r="D3076" s="3">
        <v>-0.8484</v>
      </c>
      <c r="E3076" s="3">
        <v>0.8218</v>
      </c>
      <c r="F3076" s="3">
        <v>-0.9787</v>
      </c>
      <c r="G3076" s="3">
        <v>-0.0921</v>
      </c>
      <c r="H3076" s="2">
        <v>1</v>
      </c>
      <c r="I3076" s="3">
        <v>5.2044</v>
      </c>
      <c r="J3076" s="2">
        <v>601</v>
      </c>
      <c r="K3076" s="2">
        <v>8</v>
      </c>
      <c r="L3076" s="2">
        <v>6</v>
      </c>
      <c r="M3076" s="2">
        <v>4</v>
      </c>
      <c r="N3076" s="2">
        <v>1</v>
      </c>
    </row>
    <row r="3077" hidden="1" spans="1:14">
      <c r="A3077" s="2">
        <v>1090</v>
      </c>
      <c r="B3077" s="3">
        <v>1</v>
      </c>
      <c r="C3077" s="3">
        <v>-513.51</v>
      </c>
      <c r="D3077" s="3">
        <v>-0.463</v>
      </c>
      <c r="E3077" s="3">
        <v>0.8723</v>
      </c>
      <c r="F3077" s="3">
        <v>-0.9875</v>
      </c>
      <c r="G3077" s="3">
        <v>-0.0636</v>
      </c>
      <c r="H3077" s="2">
        <v>1</v>
      </c>
      <c r="I3077" s="3">
        <v>5.1968</v>
      </c>
      <c r="J3077" s="2">
        <v>1109</v>
      </c>
      <c r="K3077" s="2">
        <v>7</v>
      </c>
      <c r="L3077" s="2">
        <v>6</v>
      </c>
      <c r="M3077" s="2">
        <v>4</v>
      </c>
      <c r="N3077" s="2">
        <v>1</v>
      </c>
    </row>
    <row r="3078" hidden="1" spans="1:14">
      <c r="A3078" s="2">
        <v>1089</v>
      </c>
      <c r="B3078" s="3">
        <v>1</v>
      </c>
      <c r="C3078" s="3">
        <v>-512.29</v>
      </c>
      <c r="D3078" s="3">
        <v>-1.0412</v>
      </c>
      <c r="E3078" s="3">
        <v>0.6835</v>
      </c>
      <c r="F3078" s="3">
        <v>-0.9768</v>
      </c>
      <c r="G3078" s="3">
        <v>-0.1791</v>
      </c>
      <c r="H3078" s="2">
        <v>1</v>
      </c>
      <c r="I3078" s="3">
        <v>5.238</v>
      </c>
      <c r="J3078" s="2">
        <v>492</v>
      </c>
      <c r="K3078" s="2">
        <v>6</v>
      </c>
      <c r="L3078" s="2">
        <v>6</v>
      </c>
      <c r="M3078" s="2">
        <v>4</v>
      </c>
      <c r="N3078" s="2">
        <v>1</v>
      </c>
    </row>
    <row r="3079" hidden="1" spans="1:14">
      <c r="A3079" s="2">
        <v>1088</v>
      </c>
      <c r="B3079" s="3">
        <v>1</v>
      </c>
      <c r="C3079" s="3">
        <v>-505.98</v>
      </c>
      <c r="D3079" s="3">
        <v>-0.7485</v>
      </c>
      <c r="E3079" s="3">
        <v>0.7073</v>
      </c>
      <c r="F3079" s="3">
        <v>-0.9917</v>
      </c>
      <c r="G3079" s="3">
        <v>-0.1624</v>
      </c>
      <c r="H3079" s="2">
        <v>1</v>
      </c>
      <c r="I3079" s="3">
        <v>5.0999</v>
      </c>
      <c r="J3079" s="2">
        <v>676</v>
      </c>
      <c r="K3079" s="2">
        <v>5</v>
      </c>
      <c r="L3079" s="2">
        <v>6</v>
      </c>
      <c r="M3079" s="2">
        <v>4</v>
      </c>
      <c r="N3079" s="2">
        <v>1</v>
      </c>
    </row>
    <row r="3080" hidden="1" spans="1:14">
      <c r="A3080" s="2">
        <v>1087</v>
      </c>
      <c r="B3080" s="3">
        <v>1</v>
      </c>
      <c r="C3080" s="3">
        <v>-503.25</v>
      </c>
      <c r="D3080" s="3">
        <v>-0.553</v>
      </c>
      <c r="E3080" s="3">
        <v>0.7217</v>
      </c>
      <c r="F3080" s="3">
        <v>-0.9923</v>
      </c>
      <c r="G3080" s="3">
        <v>-0.1522</v>
      </c>
      <c r="H3080" s="2">
        <v>1</v>
      </c>
      <c r="I3080" s="3">
        <v>5.0693</v>
      </c>
      <c r="J3080" s="2">
        <v>910</v>
      </c>
      <c r="K3080" s="2">
        <v>4</v>
      </c>
      <c r="L3080" s="2">
        <v>6</v>
      </c>
      <c r="M3080" s="2">
        <v>4</v>
      </c>
      <c r="N3080" s="2">
        <v>1</v>
      </c>
    </row>
    <row r="3081" hidden="1" spans="1:14">
      <c r="A3081" s="2">
        <v>1086</v>
      </c>
      <c r="B3081" s="3">
        <v>1</v>
      </c>
      <c r="C3081" s="3">
        <v>-502.02</v>
      </c>
      <c r="D3081" s="3">
        <v>-0.5392</v>
      </c>
      <c r="E3081" s="3">
        <v>0.6707</v>
      </c>
      <c r="F3081" s="3">
        <v>-0.9935</v>
      </c>
      <c r="G3081" s="3">
        <v>-0.1878</v>
      </c>
      <c r="H3081" s="2">
        <v>1</v>
      </c>
      <c r="I3081" s="3">
        <v>5.0514</v>
      </c>
      <c r="J3081" s="2">
        <v>931</v>
      </c>
      <c r="K3081" s="2">
        <v>3</v>
      </c>
      <c r="L3081" s="2">
        <v>6</v>
      </c>
      <c r="M3081" s="2">
        <v>4</v>
      </c>
      <c r="N3081" s="2">
        <v>1</v>
      </c>
    </row>
    <row r="3082" hidden="1" spans="1:14">
      <c r="A3082" s="2">
        <v>1085</v>
      </c>
      <c r="B3082" s="3">
        <v>1</v>
      </c>
      <c r="C3082" s="3">
        <v>-504.34</v>
      </c>
      <c r="D3082" s="3">
        <v>-0.5406</v>
      </c>
      <c r="E3082" s="3">
        <v>0.6002</v>
      </c>
      <c r="F3082" s="3">
        <v>-0.9936</v>
      </c>
      <c r="G3082" s="3">
        <v>-0.2412</v>
      </c>
      <c r="H3082" s="2">
        <v>1</v>
      </c>
      <c r="I3082" s="3">
        <v>5.0742</v>
      </c>
      <c r="J3082" s="2">
        <v>933</v>
      </c>
      <c r="K3082" s="2">
        <v>2</v>
      </c>
      <c r="L3082" s="2">
        <v>6</v>
      </c>
      <c r="M3082" s="2">
        <v>4</v>
      </c>
      <c r="N3082" s="2">
        <v>1</v>
      </c>
    </row>
    <row r="3083" hidden="1" spans="1:14">
      <c r="A3083" s="2">
        <v>1084</v>
      </c>
      <c r="B3083" s="3">
        <v>1</v>
      </c>
      <c r="C3083" s="3">
        <v>-501.64</v>
      </c>
      <c r="D3083" s="3">
        <v>-0.4728</v>
      </c>
      <c r="E3083" s="3">
        <v>0.8876</v>
      </c>
      <c r="F3083" s="3">
        <v>-0.926</v>
      </c>
      <c r="G3083" s="3">
        <v>-0.0541</v>
      </c>
      <c r="H3083" s="2">
        <v>1</v>
      </c>
      <c r="I3083" s="3">
        <v>5.4136</v>
      </c>
      <c r="J3083" s="2">
        <v>1061</v>
      </c>
      <c r="K3083" s="2">
        <v>8</v>
      </c>
      <c r="L3083" s="2">
        <v>5</v>
      </c>
      <c r="M3083" s="2">
        <v>4</v>
      </c>
      <c r="N3083" s="2">
        <v>1</v>
      </c>
    </row>
    <row r="3084" hidden="1" spans="1:14">
      <c r="A3084" s="2">
        <v>1083</v>
      </c>
      <c r="B3084" s="3">
        <v>1</v>
      </c>
      <c r="C3084" s="3">
        <v>-513.14</v>
      </c>
      <c r="D3084" s="3">
        <v>-0.4686</v>
      </c>
      <c r="E3084" s="3">
        <v>0.8615</v>
      </c>
      <c r="F3084" s="3">
        <v>-0.9909</v>
      </c>
      <c r="G3084" s="3">
        <v>-0.0683</v>
      </c>
      <c r="H3084" s="2">
        <v>1</v>
      </c>
      <c r="I3084" s="3">
        <v>5.176</v>
      </c>
      <c r="J3084" s="2">
        <v>1095</v>
      </c>
      <c r="K3084" s="2">
        <v>7</v>
      </c>
      <c r="L3084" s="2">
        <v>5</v>
      </c>
      <c r="M3084" s="2">
        <v>4</v>
      </c>
      <c r="N3084" s="2">
        <v>1</v>
      </c>
    </row>
    <row r="3085" hidden="1" spans="1:14">
      <c r="A3085" s="2">
        <v>1082</v>
      </c>
      <c r="B3085" s="3">
        <v>1</v>
      </c>
      <c r="C3085" s="3">
        <v>-506.13</v>
      </c>
      <c r="D3085" s="3">
        <v>-1.0123</v>
      </c>
      <c r="E3085" s="3">
        <v>0.6722</v>
      </c>
      <c r="F3085" s="3">
        <v>-0.9804</v>
      </c>
      <c r="G3085" s="3">
        <v>-0.183</v>
      </c>
      <c r="H3085" s="2">
        <v>1</v>
      </c>
      <c r="I3085" s="3">
        <v>5.1573</v>
      </c>
      <c r="J3085" s="2">
        <v>500</v>
      </c>
      <c r="K3085" s="2">
        <v>6</v>
      </c>
      <c r="L3085" s="2">
        <v>5</v>
      </c>
      <c r="M3085" s="2">
        <v>4</v>
      </c>
      <c r="N3085" s="2">
        <v>1</v>
      </c>
    </row>
    <row r="3086" hidden="1" spans="1:14">
      <c r="A3086" s="2">
        <v>1081</v>
      </c>
      <c r="B3086" s="3">
        <v>1</v>
      </c>
      <c r="C3086" s="3">
        <v>-503.43</v>
      </c>
      <c r="D3086" s="3">
        <v>-0.7275</v>
      </c>
      <c r="E3086" s="3">
        <v>0.6972</v>
      </c>
      <c r="F3086" s="3">
        <v>-0.9935</v>
      </c>
      <c r="G3086" s="3">
        <v>-0.1654</v>
      </c>
      <c r="H3086" s="2">
        <v>1</v>
      </c>
      <c r="I3086" s="3">
        <v>5.0657</v>
      </c>
      <c r="J3086" s="2">
        <v>692</v>
      </c>
      <c r="K3086" s="2">
        <v>5</v>
      </c>
      <c r="L3086" s="2">
        <v>5</v>
      </c>
      <c r="M3086" s="2">
        <v>4</v>
      </c>
      <c r="N3086" s="2">
        <v>1</v>
      </c>
    </row>
    <row r="3087" hidden="1" spans="1:14">
      <c r="A3087" s="2">
        <v>1080</v>
      </c>
      <c r="B3087" s="3">
        <v>1</v>
      </c>
      <c r="C3087" s="3">
        <v>-503.61</v>
      </c>
      <c r="D3087" s="3">
        <v>-0.5415</v>
      </c>
      <c r="E3087" s="3">
        <v>0.7096</v>
      </c>
      <c r="F3087" s="3">
        <v>-0.9942</v>
      </c>
      <c r="G3087" s="3">
        <v>-0.1566</v>
      </c>
      <c r="H3087" s="2">
        <v>1</v>
      </c>
      <c r="I3087" s="3">
        <v>5.064</v>
      </c>
      <c r="J3087" s="2">
        <v>930</v>
      </c>
      <c r="K3087" s="2">
        <v>4</v>
      </c>
      <c r="L3087" s="2">
        <v>5</v>
      </c>
      <c r="M3087" s="2">
        <v>4</v>
      </c>
      <c r="N3087" s="2">
        <v>1</v>
      </c>
    </row>
    <row r="3088" hidden="1" spans="1:14">
      <c r="A3088" s="2">
        <v>1079</v>
      </c>
      <c r="B3088" s="3">
        <v>1</v>
      </c>
      <c r="C3088" s="3">
        <v>-502.13</v>
      </c>
      <c r="D3088" s="3">
        <v>-0.5001</v>
      </c>
      <c r="E3088" s="3">
        <v>0.6711</v>
      </c>
      <c r="F3088" s="3">
        <v>-0.99</v>
      </c>
      <c r="G3088" s="3">
        <v>-0.1836</v>
      </c>
      <c r="H3088" s="2">
        <v>1</v>
      </c>
      <c r="I3088" s="3">
        <v>5.0692</v>
      </c>
      <c r="J3088" s="2">
        <v>1004</v>
      </c>
      <c r="K3088" s="2">
        <v>3</v>
      </c>
      <c r="L3088" s="2">
        <v>5</v>
      </c>
      <c r="M3088" s="2">
        <v>4</v>
      </c>
      <c r="N3088" s="2">
        <v>1</v>
      </c>
    </row>
    <row r="3089" hidden="1" spans="1:14">
      <c r="A3089" s="2">
        <v>1078</v>
      </c>
      <c r="B3089" s="3">
        <v>1</v>
      </c>
      <c r="C3089" s="3">
        <v>-501.68</v>
      </c>
      <c r="D3089" s="3">
        <v>-0.5394</v>
      </c>
      <c r="E3089" s="3">
        <v>0.5803</v>
      </c>
      <c r="F3089" s="3">
        <v>-0.9949</v>
      </c>
      <c r="G3089" s="3">
        <v>-0.2517</v>
      </c>
      <c r="H3089" s="2">
        <v>1</v>
      </c>
      <c r="I3089" s="3">
        <v>5.041</v>
      </c>
      <c r="J3089" s="2">
        <v>930</v>
      </c>
      <c r="K3089" s="2">
        <v>2</v>
      </c>
      <c r="L3089" s="2">
        <v>5</v>
      </c>
      <c r="M3089" s="2">
        <v>4</v>
      </c>
      <c r="N3089" s="2">
        <v>1</v>
      </c>
    </row>
    <row r="3090" hidden="1" spans="1:14">
      <c r="A3090" s="2">
        <v>1077</v>
      </c>
      <c r="B3090" s="3">
        <v>1</v>
      </c>
      <c r="C3090" s="3">
        <v>-501.39</v>
      </c>
      <c r="D3090" s="3">
        <v>-0.5024</v>
      </c>
      <c r="E3090" s="3">
        <v>0.8721</v>
      </c>
      <c r="F3090" s="3">
        <v>-0.9355</v>
      </c>
      <c r="G3090" s="3">
        <v>-0.0607</v>
      </c>
      <c r="H3090" s="2">
        <v>1</v>
      </c>
      <c r="I3090" s="3">
        <v>5.3575</v>
      </c>
      <c r="J3090" s="2">
        <v>998</v>
      </c>
      <c r="K3090" s="2">
        <v>8</v>
      </c>
      <c r="L3090" s="2">
        <v>4</v>
      </c>
      <c r="M3090" s="2">
        <v>4</v>
      </c>
      <c r="N3090" s="2">
        <v>1</v>
      </c>
    </row>
    <row r="3091" hidden="1" spans="1:14">
      <c r="A3091" s="2">
        <v>1076</v>
      </c>
      <c r="B3091" s="3">
        <v>1</v>
      </c>
      <c r="C3091" s="3">
        <v>-511.36</v>
      </c>
      <c r="D3091" s="3">
        <v>-0.5355</v>
      </c>
      <c r="E3091" s="3">
        <v>0.8327</v>
      </c>
      <c r="F3091" s="3">
        <v>-0.971</v>
      </c>
      <c r="G3091" s="3">
        <v>-0.0817</v>
      </c>
      <c r="H3091" s="2">
        <v>1</v>
      </c>
      <c r="I3091" s="3">
        <v>5.2608</v>
      </c>
      <c r="J3091" s="2">
        <v>955</v>
      </c>
      <c r="K3091" s="2">
        <v>7</v>
      </c>
      <c r="L3091" s="2">
        <v>4</v>
      </c>
      <c r="M3091" s="2">
        <v>4</v>
      </c>
      <c r="N3091" s="2">
        <v>1</v>
      </c>
    </row>
    <row r="3092" hidden="1" spans="1:14">
      <c r="A3092" s="2">
        <v>1075</v>
      </c>
      <c r="B3092" s="3">
        <v>1</v>
      </c>
      <c r="C3092" s="3">
        <v>-516.7</v>
      </c>
      <c r="D3092" s="3">
        <v>-1.0502</v>
      </c>
      <c r="E3092" s="3">
        <v>0.6434</v>
      </c>
      <c r="F3092" s="3">
        <v>-0.9847</v>
      </c>
      <c r="G3092" s="3">
        <v>-0.1983</v>
      </c>
      <c r="H3092" s="2">
        <v>1</v>
      </c>
      <c r="I3092" s="3">
        <v>5.243</v>
      </c>
      <c r="J3092" s="2">
        <v>492</v>
      </c>
      <c r="K3092" s="2">
        <v>6</v>
      </c>
      <c r="L3092" s="2">
        <v>4</v>
      </c>
      <c r="M3092" s="2">
        <v>4</v>
      </c>
      <c r="N3092" s="2">
        <v>1</v>
      </c>
    </row>
    <row r="3093" hidden="1" spans="1:14">
      <c r="A3093" s="2">
        <v>1074</v>
      </c>
      <c r="B3093" s="3">
        <v>1</v>
      </c>
      <c r="C3093" s="3">
        <v>-504.18</v>
      </c>
      <c r="D3093" s="3">
        <v>-0.6832</v>
      </c>
      <c r="E3093" s="3">
        <v>0.6941</v>
      </c>
      <c r="F3093" s="3">
        <v>-0.9949</v>
      </c>
      <c r="G3093" s="3">
        <v>-0.1634</v>
      </c>
      <c r="H3093" s="2">
        <v>1</v>
      </c>
      <c r="I3093" s="3">
        <v>5.0662</v>
      </c>
      <c r="J3093" s="2">
        <v>738</v>
      </c>
      <c r="K3093" s="2">
        <v>5</v>
      </c>
      <c r="L3093" s="2">
        <v>4</v>
      </c>
      <c r="M3093" s="2">
        <v>4</v>
      </c>
      <c r="N3093" s="2">
        <v>1</v>
      </c>
    </row>
    <row r="3094" hidden="1" spans="1:14">
      <c r="A3094" s="2">
        <v>1073</v>
      </c>
      <c r="B3094" s="3">
        <v>1</v>
      </c>
      <c r="C3094" s="3">
        <v>-501.82</v>
      </c>
      <c r="D3094" s="3">
        <v>-0.5413</v>
      </c>
      <c r="E3094" s="3">
        <v>0.6912</v>
      </c>
      <c r="F3094" s="3">
        <v>-0.9954</v>
      </c>
      <c r="G3094" s="3">
        <v>-0.1655</v>
      </c>
      <c r="H3094" s="2">
        <v>1</v>
      </c>
      <c r="I3094" s="3">
        <v>5.04</v>
      </c>
      <c r="J3094" s="2">
        <v>927</v>
      </c>
      <c r="K3094" s="2">
        <v>4</v>
      </c>
      <c r="L3094" s="2">
        <v>4</v>
      </c>
      <c r="M3094" s="2">
        <v>4</v>
      </c>
      <c r="N3094" s="2">
        <v>1</v>
      </c>
    </row>
    <row r="3095" hidden="1" spans="1:14">
      <c r="A3095" s="2">
        <v>1072</v>
      </c>
      <c r="B3095" s="3">
        <v>1</v>
      </c>
      <c r="C3095" s="3">
        <v>-500.4</v>
      </c>
      <c r="D3095" s="3">
        <v>-0.4964</v>
      </c>
      <c r="E3095" s="3">
        <v>0.6538</v>
      </c>
      <c r="F3095" s="3">
        <v>-0.995</v>
      </c>
      <c r="G3095" s="3">
        <v>-0.1912</v>
      </c>
      <c r="H3095" s="2">
        <v>1</v>
      </c>
      <c r="I3095" s="3">
        <v>5.0279</v>
      </c>
      <c r="J3095" s="2">
        <v>1008</v>
      </c>
      <c r="K3095" s="2">
        <v>3</v>
      </c>
      <c r="L3095" s="2">
        <v>4</v>
      </c>
      <c r="M3095" s="2">
        <v>4</v>
      </c>
      <c r="N3095" s="2">
        <v>1</v>
      </c>
    </row>
    <row r="3096" hidden="1" spans="1:14">
      <c r="A3096" s="2">
        <v>1071</v>
      </c>
      <c r="B3096" s="3">
        <v>1</v>
      </c>
      <c r="C3096" s="3">
        <v>-502.36</v>
      </c>
      <c r="D3096" s="3">
        <v>-0.5449</v>
      </c>
      <c r="E3096" s="3">
        <v>0.5565</v>
      </c>
      <c r="F3096" s="3">
        <v>-0.9958</v>
      </c>
      <c r="G3096" s="3">
        <v>-0.2649</v>
      </c>
      <c r="H3096" s="2">
        <v>1</v>
      </c>
      <c r="I3096" s="3">
        <v>5.0435</v>
      </c>
      <c r="J3096" s="2">
        <v>922</v>
      </c>
      <c r="K3096" s="2">
        <v>2</v>
      </c>
      <c r="L3096" s="2">
        <v>4</v>
      </c>
      <c r="M3096" s="2">
        <v>4</v>
      </c>
      <c r="N3096" s="2">
        <v>1</v>
      </c>
    </row>
    <row r="3097" hidden="1" spans="1:14">
      <c r="A3097" s="2">
        <v>1070</v>
      </c>
      <c r="B3097" s="3">
        <v>1</v>
      </c>
      <c r="C3097" s="3">
        <v>-549.01</v>
      </c>
      <c r="D3097" s="3">
        <v>-3.0001</v>
      </c>
      <c r="E3097" s="3">
        <v>0.6855</v>
      </c>
      <c r="F3097" s="3">
        <v>-0.6893</v>
      </c>
      <c r="G3097" s="3">
        <v>-0.17</v>
      </c>
      <c r="H3097" s="2">
        <v>1</v>
      </c>
      <c r="I3097" s="3">
        <v>7.7725</v>
      </c>
      <c r="J3097" s="2">
        <v>183</v>
      </c>
      <c r="K3097" s="2">
        <v>8</v>
      </c>
      <c r="L3097" s="2">
        <v>20</v>
      </c>
      <c r="M3097" s="2">
        <v>3</v>
      </c>
      <c r="N3097" s="2">
        <v>1</v>
      </c>
    </row>
    <row r="3098" hidden="1" spans="1:14">
      <c r="A3098" s="2">
        <v>1069</v>
      </c>
      <c r="B3098" s="3">
        <v>1</v>
      </c>
      <c r="C3098" s="3">
        <v>-600.36</v>
      </c>
      <c r="D3098" s="3">
        <v>-3.5315</v>
      </c>
      <c r="E3098" s="3">
        <v>0.5493</v>
      </c>
      <c r="F3098" s="3">
        <v>-0.8573</v>
      </c>
      <c r="G3098" s="3">
        <v>-0.2734</v>
      </c>
      <c r="H3098" s="2">
        <v>1</v>
      </c>
      <c r="I3098" s="3">
        <v>6.9334</v>
      </c>
      <c r="J3098" s="2">
        <v>170</v>
      </c>
      <c r="K3098" s="2">
        <v>7</v>
      </c>
      <c r="L3098" s="2">
        <v>20</v>
      </c>
      <c r="M3098" s="2">
        <v>3</v>
      </c>
      <c r="N3098" s="2">
        <v>1</v>
      </c>
    </row>
    <row r="3099" hidden="1" spans="1:14">
      <c r="A3099" s="2">
        <v>1068</v>
      </c>
      <c r="B3099" s="3">
        <v>1</v>
      </c>
      <c r="C3099" s="3">
        <v>-551.54</v>
      </c>
      <c r="D3099" s="3">
        <v>-2.2791</v>
      </c>
      <c r="E3099" s="3">
        <v>0.6243</v>
      </c>
      <c r="F3099" s="3">
        <v>-0.854</v>
      </c>
      <c r="G3099" s="3">
        <v>-0.2143</v>
      </c>
      <c r="H3099" s="2">
        <v>1</v>
      </c>
      <c r="I3099" s="3">
        <v>6.3983</v>
      </c>
      <c r="J3099" s="2">
        <v>242</v>
      </c>
      <c r="K3099" s="2">
        <v>6</v>
      </c>
      <c r="L3099" s="2">
        <v>20</v>
      </c>
      <c r="M3099" s="2">
        <v>3</v>
      </c>
      <c r="N3099" s="2">
        <v>1</v>
      </c>
    </row>
    <row r="3100" hidden="1" spans="1:14">
      <c r="A3100" s="2">
        <v>1067</v>
      </c>
      <c r="B3100" s="3">
        <v>1</v>
      </c>
      <c r="C3100" s="3">
        <v>-508.9</v>
      </c>
      <c r="D3100" s="3">
        <v>-0.8065</v>
      </c>
      <c r="E3100" s="3">
        <v>0.8272</v>
      </c>
      <c r="F3100" s="3">
        <v>-0.9198</v>
      </c>
      <c r="G3100" s="3">
        <v>-0.0852</v>
      </c>
      <c r="H3100" s="2">
        <v>1</v>
      </c>
      <c r="I3100" s="3">
        <v>5.5095</v>
      </c>
      <c r="J3100" s="2">
        <v>631</v>
      </c>
      <c r="K3100" s="2">
        <v>5</v>
      </c>
      <c r="L3100" s="2">
        <v>20</v>
      </c>
      <c r="M3100" s="2">
        <v>3</v>
      </c>
      <c r="N3100" s="2">
        <v>1</v>
      </c>
    </row>
    <row r="3101" hidden="1" spans="1:14">
      <c r="A3101" s="2">
        <v>1066</v>
      </c>
      <c r="B3101" s="3">
        <v>1</v>
      </c>
      <c r="C3101" s="3">
        <v>-535.32</v>
      </c>
      <c r="D3101" s="3">
        <v>-0.4675</v>
      </c>
      <c r="E3101" s="3">
        <v>0.8702</v>
      </c>
      <c r="F3101" s="3">
        <v>-0.9653</v>
      </c>
      <c r="G3101" s="3">
        <v>-0.0622</v>
      </c>
      <c r="H3101" s="2">
        <v>1</v>
      </c>
      <c r="I3101" s="3">
        <v>5.5348</v>
      </c>
      <c r="J3101" s="2">
        <v>1145</v>
      </c>
      <c r="K3101" s="2">
        <v>4</v>
      </c>
      <c r="L3101" s="2">
        <v>20</v>
      </c>
      <c r="M3101" s="2">
        <v>3</v>
      </c>
      <c r="N3101" s="2">
        <v>1</v>
      </c>
    </row>
    <row r="3102" hidden="1" spans="1:14">
      <c r="A3102" s="2">
        <v>1065</v>
      </c>
      <c r="B3102" s="3">
        <v>1</v>
      </c>
      <c r="C3102" s="3">
        <v>-500.11</v>
      </c>
      <c r="D3102" s="3">
        <v>-0.4913</v>
      </c>
      <c r="E3102" s="3">
        <v>0.8303</v>
      </c>
      <c r="F3102" s="3">
        <v>-0.9576</v>
      </c>
      <c r="G3102" s="3">
        <v>-0.0838</v>
      </c>
      <c r="H3102" s="2">
        <v>1</v>
      </c>
      <c r="I3102" s="3">
        <v>5.2167</v>
      </c>
      <c r="J3102" s="2">
        <v>1018</v>
      </c>
      <c r="K3102" s="2">
        <v>3</v>
      </c>
      <c r="L3102" s="2">
        <v>20</v>
      </c>
      <c r="M3102" s="2">
        <v>3</v>
      </c>
      <c r="N3102" s="2">
        <v>1</v>
      </c>
    </row>
    <row r="3103" hidden="1" spans="1:14">
      <c r="A3103" s="2">
        <v>1064</v>
      </c>
      <c r="B3103" s="3">
        <v>1</v>
      </c>
      <c r="C3103" s="3">
        <v>-501.33</v>
      </c>
      <c r="D3103" s="3">
        <v>-0.4867</v>
      </c>
      <c r="E3103" s="3">
        <v>0.7871</v>
      </c>
      <c r="F3103" s="3">
        <v>-0.9866</v>
      </c>
      <c r="G3103" s="3">
        <v>-0.1081</v>
      </c>
      <c r="H3103" s="2">
        <v>1</v>
      </c>
      <c r="I3103" s="3">
        <v>5.0779</v>
      </c>
      <c r="J3103" s="2">
        <v>1030</v>
      </c>
      <c r="K3103" s="2">
        <v>2</v>
      </c>
      <c r="L3103" s="2">
        <v>20</v>
      </c>
      <c r="M3103" s="2">
        <v>3</v>
      </c>
      <c r="N3103" s="2">
        <v>1</v>
      </c>
    </row>
    <row r="3104" hidden="1" spans="1:14">
      <c r="A3104" s="2">
        <v>1063</v>
      </c>
      <c r="B3104" s="3">
        <v>1</v>
      </c>
      <c r="C3104" s="3">
        <v>-691.84</v>
      </c>
      <c r="D3104" s="3">
        <v>-4.0458</v>
      </c>
      <c r="E3104" s="3">
        <v>0.5797</v>
      </c>
      <c r="F3104" s="3">
        <v>-0.7584</v>
      </c>
      <c r="G3104" s="3">
        <v>-0.2569</v>
      </c>
      <c r="H3104" s="2">
        <v>1</v>
      </c>
      <c r="I3104" s="3">
        <v>8.9258</v>
      </c>
      <c r="J3104" s="2">
        <v>171</v>
      </c>
      <c r="K3104" s="2">
        <v>8</v>
      </c>
      <c r="L3104" s="2">
        <v>19</v>
      </c>
      <c r="M3104" s="2">
        <v>3</v>
      </c>
      <c r="N3104" s="2">
        <v>1</v>
      </c>
    </row>
    <row r="3105" hidden="1" spans="1:14">
      <c r="A3105" s="2">
        <v>1062</v>
      </c>
      <c r="B3105" s="3">
        <v>1</v>
      </c>
      <c r="C3105" s="3">
        <v>-540.71</v>
      </c>
      <c r="D3105" s="3">
        <v>-2.4356</v>
      </c>
      <c r="E3105" s="3">
        <v>0.6694</v>
      </c>
      <c r="F3105" s="3">
        <v>-0.8357</v>
      </c>
      <c r="G3105" s="3">
        <v>-0.1854</v>
      </c>
      <c r="H3105" s="2">
        <v>1</v>
      </c>
      <c r="I3105" s="3">
        <v>6.4109</v>
      </c>
      <c r="J3105" s="2">
        <v>222</v>
      </c>
      <c r="K3105" s="2">
        <v>7</v>
      </c>
      <c r="L3105" s="2">
        <v>19</v>
      </c>
      <c r="M3105" s="2">
        <v>3</v>
      </c>
      <c r="N3105" s="2">
        <v>1</v>
      </c>
    </row>
    <row r="3106" hidden="1" spans="1:14">
      <c r="A3106" s="2">
        <v>1061</v>
      </c>
      <c r="B3106" s="3">
        <v>1</v>
      </c>
      <c r="C3106" s="3">
        <v>-575.48</v>
      </c>
      <c r="D3106" s="3">
        <v>-1.6584</v>
      </c>
      <c r="E3106" s="3">
        <v>0.7156</v>
      </c>
      <c r="F3106" s="3">
        <v>-0.8707</v>
      </c>
      <c r="G3106" s="3">
        <v>-0.1552</v>
      </c>
      <c r="H3106" s="2">
        <v>1</v>
      </c>
      <c r="I3106" s="3">
        <v>6.5533</v>
      </c>
      <c r="J3106" s="2">
        <v>347</v>
      </c>
      <c r="K3106" s="2">
        <v>6</v>
      </c>
      <c r="L3106" s="2">
        <v>19</v>
      </c>
      <c r="M3106" s="2">
        <v>3</v>
      </c>
      <c r="N3106" s="2">
        <v>1</v>
      </c>
    </row>
    <row r="3107" hidden="1" spans="1:14">
      <c r="A3107" s="2">
        <v>1060</v>
      </c>
      <c r="B3107" s="3">
        <v>1</v>
      </c>
      <c r="C3107" s="3">
        <v>-521.34</v>
      </c>
      <c r="D3107" s="3">
        <v>-0.6199</v>
      </c>
      <c r="E3107" s="3">
        <v>0.8608</v>
      </c>
      <c r="F3107" s="3">
        <v>-0.9397</v>
      </c>
      <c r="G3107" s="3">
        <v>-0.0688</v>
      </c>
      <c r="H3107" s="2">
        <v>1</v>
      </c>
      <c r="I3107" s="3">
        <v>5.5295</v>
      </c>
      <c r="J3107" s="2">
        <v>841</v>
      </c>
      <c r="K3107" s="2">
        <v>5</v>
      </c>
      <c r="L3107" s="2">
        <v>19</v>
      </c>
      <c r="M3107" s="2">
        <v>3</v>
      </c>
      <c r="N3107" s="2">
        <v>1</v>
      </c>
    </row>
    <row r="3108" hidden="1" spans="1:14">
      <c r="A3108" s="2">
        <v>1059</v>
      </c>
      <c r="B3108" s="3">
        <v>1</v>
      </c>
      <c r="C3108" s="3">
        <v>-506.92</v>
      </c>
      <c r="D3108" s="3">
        <v>-0.4105</v>
      </c>
      <c r="E3108" s="3">
        <v>0.8813</v>
      </c>
      <c r="F3108" s="3">
        <v>-0.9692</v>
      </c>
      <c r="G3108" s="3">
        <v>-0.058</v>
      </c>
      <c r="H3108" s="2">
        <v>1</v>
      </c>
      <c r="I3108" s="3">
        <v>5.2225</v>
      </c>
      <c r="J3108" s="2">
        <v>1235</v>
      </c>
      <c r="K3108" s="2">
        <v>4</v>
      </c>
      <c r="L3108" s="2">
        <v>19</v>
      </c>
      <c r="M3108" s="2">
        <v>3</v>
      </c>
      <c r="N3108" s="2">
        <v>1</v>
      </c>
    </row>
    <row r="3109" hidden="1" spans="1:14">
      <c r="A3109" s="2">
        <v>1058</v>
      </c>
      <c r="B3109" s="3">
        <v>1</v>
      </c>
      <c r="C3109" s="3">
        <v>-510.71</v>
      </c>
      <c r="D3109" s="3">
        <v>-0.4317</v>
      </c>
      <c r="E3109" s="3">
        <v>0.8447</v>
      </c>
      <c r="F3109" s="3">
        <v>-0.9823</v>
      </c>
      <c r="G3109" s="3">
        <v>-0.0777</v>
      </c>
      <c r="H3109" s="2">
        <v>1</v>
      </c>
      <c r="I3109" s="3">
        <v>5.1942</v>
      </c>
      <c r="J3109" s="2">
        <v>1183</v>
      </c>
      <c r="K3109" s="2">
        <v>3</v>
      </c>
      <c r="L3109" s="2">
        <v>19</v>
      </c>
      <c r="M3109" s="2">
        <v>3</v>
      </c>
      <c r="N3109" s="2">
        <v>1</v>
      </c>
    </row>
    <row r="3110" hidden="1" spans="1:14">
      <c r="A3110" s="2">
        <v>1057</v>
      </c>
      <c r="B3110" s="3">
        <v>1</v>
      </c>
      <c r="C3110" s="3">
        <v>-500.51</v>
      </c>
      <c r="D3110" s="3">
        <v>-0.5081</v>
      </c>
      <c r="E3110" s="3">
        <v>0.7719</v>
      </c>
      <c r="F3110" s="3">
        <v>-0.9826</v>
      </c>
      <c r="G3110" s="3">
        <v>-0.1198</v>
      </c>
      <c r="H3110" s="2">
        <v>1</v>
      </c>
      <c r="I3110" s="3">
        <v>5.0891</v>
      </c>
      <c r="J3110" s="2">
        <v>985</v>
      </c>
      <c r="K3110" s="2">
        <v>2</v>
      </c>
      <c r="L3110" s="2">
        <v>19</v>
      </c>
      <c r="M3110" s="2">
        <v>3</v>
      </c>
      <c r="N3110" s="2">
        <v>1</v>
      </c>
    </row>
    <row r="3111" hidden="1" spans="1:14">
      <c r="A3111" s="2">
        <v>1056</v>
      </c>
      <c r="B3111" s="3">
        <v>1</v>
      </c>
      <c r="C3111" s="3">
        <v>-581.83</v>
      </c>
      <c r="D3111" s="3">
        <v>-3.3439</v>
      </c>
      <c r="E3111" s="3">
        <v>0.6355</v>
      </c>
      <c r="F3111" s="3">
        <v>-0.7448</v>
      </c>
      <c r="G3111" s="3">
        <v>-0.2155</v>
      </c>
      <c r="H3111" s="2">
        <v>1</v>
      </c>
      <c r="I3111" s="3">
        <v>7.6666</v>
      </c>
      <c r="J3111" s="2">
        <v>174</v>
      </c>
      <c r="K3111" s="2">
        <v>8</v>
      </c>
      <c r="L3111" s="2">
        <v>18</v>
      </c>
      <c r="M3111" s="2">
        <v>3</v>
      </c>
      <c r="N3111" s="2">
        <v>1</v>
      </c>
    </row>
    <row r="3112" hidden="1" spans="1:14">
      <c r="A3112" s="2">
        <v>1055</v>
      </c>
      <c r="B3112" s="3">
        <v>1</v>
      </c>
      <c r="C3112" s="3">
        <v>-544.79</v>
      </c>
      <c r="D3112" s="3">
        <v>-2.3084</v>
      </c>
      <c r="E3112" s="3">
        <v>0.677</v>
      </c>
      <c r="F3112" s="3">
        <v>-0.8564</v>
      </c>
      <c r="G3112" s="3">
        <v>-0.1842</v>
      </c>
      <c r="H3112" s="2">
        <v>1</v>
      </c>
      <c r="I3112" s="3">
        <v>6.308</v>
      </c>
      <c r="J3112" s="2">
        <v>236</v>
      </c>
      <c r="K3112" s="2">
        <v>7</v>
      </c>
      <c r="L3112" s="2">
        <v>18</v>
      </c>
      <c r="M3112" s="2">
        <v>3</v>
      </c>
      <c r="N3112" s="2">
        <v>1</v>
      </c>
    </row>
    <row r="3113" hidden="1" spans="1:14">
      <c r="A3113" s="2">
        <v>1054</v>
      </c>
      <c r="B3113" s="3">
        <v>1</v>
      </c>
      <c r="C3113" s="3">
        <v>-505.64</v>
      </c>
      <c r="D3113" s="3">
        <v>-1.1113</v>
      </c>
      <c r="E3113" s="3">
        <v>0.7994</v>
      </c>
      <c r="F3113" s="3">
        <v>-0.8522</v>
      </c>
      <c r="G3113" s="3">
        <v>-0.1051</v>
      </c>
      <c r="H3113" s="2">
        <v>1</v>
      </c>
      <c r="I3113" s="3">
        <v>5.8894</v>
      </c>
      <c r="J3113" s="2">
        <v>455</v>
      </c>
      <c r="K3113" s="2">
        <v>6</v>
      </c>
      <c r="L3113" s="2">
        <v>18</v>
      </c>
      <c r="M3113" s="2">
        <v>3</v>
      </c>
      <c r="N3113" s="2">
        <v>1</v>
      </c>
    </row>
    <row r="3114" hidden="1" spans="1:14">
      <c r="A3114" s="2">
        <v>1053</v>
      </c>
      <c r="B3114" s="3">
        <v>1</v>
      </c>
      <c r="C3114" s="3">
        <v>-505.88</v>
      </c>
      <c r="D3114" s="3">
        <v>-0.4407</v>
      </c>
      <c r="E3114" s="3">
        <v>0.8958</v>
      </c>
      <c r="F3114" s="3">
        <v>-0.9297</v>
      </c>
      <c r="G3114" s="3">
        <v>-0.0512</v>
      </c>
      <c r="H3114" s="2">
        <v>1</v>
      </c>
      <c r="I3114" s="3">
        <v>5.4269</v>
      </c>
      <c r="J3114" s="2">
        <v>1148</v>
      </c>
      <c r="K3114" s="2">
        <v>5</v>
      </c>
      <c r="L3114" s="2">
        <v>18</v>
      </c>
      <c r="M3114" s="2">
        <v>3</v>
      </c>
      <c r="N3114" s="2">
        <v>1</v>
      </c>
    </row>
    <row r="3115" hidden="1" spans="1:14">
      <c r="A3115" s="2">
        <v>1052</v>
      </c>
      <c r="B3115" s="3">
        <v>1</v>
      </c>
      <c r="C3115" s="3">
        <v>-503.89</v>
      </c>
      <c r="D3115" s="3">
        <v>-0.741</v>
      </c>
      <c r="E3115" s="3">
        <v>0.7877</v>
      </c>
      <c r="F3115" s="3">
        <v>-0.9607</v>
      </c>
      <c r="G3115" s="3">
        <v>-0.1132</v>
      </c>
      <c r="H3115" s="2">
        <v>1</v>
      </c>
      <c r="I3115" s="3">
        <v>5.2386</v>
      </c>
      <c r="J3115" s="2">
        <v>680</v>
      </c>
      <c r="K3115" s="2">
        <v>4</v>
      </c>
      <c r="L3115" s="2">
        <v>18</v>
      </c>
      <c r="M3115" s="2">
        <v>3</v>
      </c>
      <c r="N3115" s="2">
        <v>1</v>
      </c>
    </row>
    <row r="3116" hidden="1" spans="1:14">
      <c r="A3116" s="2">
        <v>1051</v>
      </c>
      <c r="B3116" s="3">
        <v>1</v>
      </c>
      <c r="C3116" s="3">
        <v>-500.41</v>
      </c>
      <c r="D3116" s="3">
        <v>-0.3832</v>
      </c>
      <c r="E3116" s="3">
        <v>0.8556</v>
      </c>
      <c r="F3116" s="3">
        <v>-0.9821</v>
      </c>
      <c r="G3116" s="3">
        <v>-0.0733</v>
      </c>
      <c r="H3116" s="2">
        <v>1</v>
      </c>
      <c r="I3116" s="3">
        <v>5.0914</v>
      </c>
      <c r="J3116" s="2">
        <v>1306</v>
      </c>
      <c r="K3116" s="2">
        <v>3</v>
      </c>
      <c r="L3116" s="2">
        <v>18</v>
      </c>
      <c r="M3116" s="2">
        <v>3</v>
      </c>
      <c r="N3116" s="2">
        <v>1</v>
      </c>
    </row>
    <row r="3117" hidden="1" spans="1:14">
      <c r="A3117" s="2">
        <v>1050</v>
      </c>
      <c r="B3117" s="3">
        <v>1</v>
      </c>
      <c r="C3117" s="3">
        <v>-500.75</v>
      </c>
      <c r="D3117" s="3">
        <v>-0.5823</v>
      </c>
      <c r="E3117" s="3">
        <v>0.7342</v>
      </c>
      <c r="F3117" s="3">
        <v>-0.9922</v>
      </c>
      <c r="G3117" s="3">
        <v>-0.1463</v>
      </c>
      <c r="H3117" s="2">
        <v>1</v>
      </c>
      <c r="I3117" s="3">
        <v>5.0451</v>
      </c>
      <c r="J3117" s="2">
        <v>860</v>
      </c>
      <c r="K3117" s="2">
        <v>2</v>
      </c>
      <c r="L3117" s="2">
        <v>18</v>
      </c>
      <c r="M3117" s="2">
        <v>3</v>
      </c>
      <c r="N3117" s="2">
        <v>1</v>
      </c>
    </row>
    <row r="3118" hidden="1" spans="1:14">
      <c r="A3118" s="2">
        <v>1049</v>
      </c>
      <c r="B3118" s="3">
        <v>1</v>
      </c>
      <c r="C3118" s="3">
        <v>-577.2</v>
      </c>
      <c r="D3118" s="3">
        <v>-2.4879</v>
      </c>
      <c r="E3118" s="3">
        <v>0.7125</v>
      </c>
      <c r="F3118" s="3">
        <v>-0.7866</v>
      </c>
      <c r="G3118" s="3">
        <v>-0.1636</v>
      </c>
      <c r="H3118" s="2">
        <v>1</v>
      </c>
      <c r="I3118" s="3">
        <v>7.225</v>
      </c>
      <c r="J3118" s="2">
        <v>232</v>
      </c>
      <c r="K3118" s="2">
        <v>8</v>
      </c>
      <c r="L3118" s="2">
        <v>17</v>
      </c>
      <c r="M3118" s="2">
        <v>3</v>
      </c>
      <c r="N3118" s="2">
        <v>1</v>
      </c>
    </row>
    <row r="3119" hidden="1" spans="1:14">
      <c r="A3119" s="2">
        <v>1048</v>
      </c>
      <c r="B3119" s="3">
        <v>1</v>
      </c>
      <c r="C3119" s="3">
        <v>-564.33</v>
      </c>
      <c r="D3119" s="3">
        <v>-1.1806</v>
      </c>
      <c r="E3119" s="3">
        <v>0.8245</v>
      </c>
      <c r="F3119" s="3">
        <v>-0.8818</v>
      </c>
      <c r="G3119" s="3">
        <v>-0.0918</v>
      </c>
      <c r="H3119" s="2">
        <v>1</v>
      </c>
      <c r="I3119" s="3">
        <v>6.3517</v>
      </c>
      <c r="J3119" s="2">
        <v>478</v>
      </c>
      <c r="K3119" s="2">
        <v>7</v>
      </c>
      <c r="L3119" s="2">
        <v>17</v>
      </c>
      <c r="M3119" s="2">
        <v>3</v>
      </c>
      <c r="N3119" s="2">
        <v>1</v>
      </c>
    </row>
    <row r="3120" hidden="1" spans="1:14">
      <c r="A3120" s="2">
        <v>1047</v>
      </c>
      <c r="B3120" s="3">
        <v>1</v>
      </c>
      <c r="C3120" s="3">
        <v>-520.54</v>
      </c>
      <c r="D3120" s="3">
        <v>-0.9482</v>
      </c>
      <c r="E3120" s="3">
        <v>0.8221</v>
      </c>
      <c r="F3120" s="3">
        <v>-0.875</v>
      </c>
      <c r="G3120" s="3">
        <v>-0.0937</v>
      </c>
      <c r="H3120" s="2">
        <v>1</v>
      </c>
      <c r="I3120" s="3">
        <v>5.9117</v>
      </c>
      <c r="J3120" s="2">
        <v>549</v>
      </c>
      <c r="K3120" s="2">
        <v>6</v>
      </c>
      <c r="L3120" s="2">
        <v>17</v>
      </c>
      <c r="M3120" s="2">
        <v>3</v>
      </c>
      <c r="N3120" s="2">
        <v>1</v>
      </c>
    </row>
    <row r="3121" hidden="1" spans="1:14">
      <c r="A3121" s="2">
        <v>1046</v>
      </c>
      <c r="B3121" s="3">
        <v>1</v>
      </c>
      <c r="C3121" s="3">
        <v>-503.23</v>
      </c>
      <c r="D3121" s="3">
        <v>-0.3821</v>
      </c>
      <c r="E3121" s="3">
        <v>0.9049</v>
      </c>
      <c r="F3121" s="3">
        <v>-0.962</v>
      </c>
      <c r="G3121" s="3">
        <v>-0.0476</v>
      </c>
      <c r="H3121" s="2">
        <v>1</v>
      </c>
      <c r="I3121" s="3">
        <v>5.2206</v>
      </c>
      <c r="J3121" s="2">
        <v>1317</v>
      </c>
      <c r="K3121" s="2">
        <v>5</v>
      </c>
      <c r="L3121" s="2">
        <v>17</v>
      </c>
      <c r="M3121" s="2">
        <v>3</v>
      </c>
      <c r="N3121" s="2">
        <v>1</v>
      </c>
    </row>
    <row r="3122" hidden="1" spans="1:14">
      <c r="A3122" s="2">
        <v>1045</v>
      </c>
      <c r="B3122" s="3">
        <v>1</v>
      </c>
      <c r="C3122" s="3">
        <v>-501.29</v>
      </c>
      <c r="D3122" s="3">
        <v>-0.4752</v>
      </c>
      <c r="E3122" s="3">
        <v>0.8544</v>
      </c>
      <c r="F3122" s="3">
        <v>-0.9587</v>
      </c>
      <c r="G3122" s="3">
        <v>-0.0747</v>
      </c>
      <c r="H3122" s="2">
        <v>1</v>
      </c>
      <c r="I3122" s="3">
        <v>5.2237</v>
      </c>
      <c r="J3122" s="2">
        <v>1055</v>
      </c>
      <c r="K3122" s="2">
        <v>4</v>
      </c>
      <c r="L3122" s="2">
        <v>17</v>
      </c>
      <c r="M3122" s="2">
        <v>3</v>
      </c>
      <c r="N3122" s="2">
        <v>1</v>
      </c>
    </row>
    <row r="3123" hidden="1" spans="1:14">
      <c r="A3123" s="2">
        <v>1044</v>
      </c>
      <c r="B3123" s="3">
        <v>1</v>
      </c>
      <c r="C3123" s="3">
        <v>-501.6</v>
      </c>
      <c r="D3123" s="3">
        <v>-0.4369</v>
      </c>
      <c r="E3123" s="3">
        <v>0.8316</v>
      </c>
      <c r="F3123" s="3">
        <v>-0.9831</v>
      </c>
      <c r="G3123" s="3">
        <v>-0.0883</v>
      </c>
      <c r="H3123" s="2">
        <v>1</v>
      </c>
      <c r="I3123" s="3">
        <v>5.0995</v>
      </c>
      <c r="J3123" s="2">
        <v>1148</v>
      </c>
      <c r="K3123" s="2">
        <v>3</v>
      </c>
      <c r="L3123" s="2">
        <v>17</v>
      </c>
      <c r="M3123" s="2">
        <v>3</v>
      </c>
      <c r="N3123" s="2">
        <v>1</v>
      </c>
    </row>
    <row r="3124" hidden="1" spans="1:14">
      <c r="A3124" s="2">
        <v>1043</v>
      </c>
      <c r="B3124" s="3">
        <v>1</v>
      </c>
      <c r="C3124" s="3">
        <v>-501.16</v>
      </c>
      <c r="D3124" s="3">
        <v>-0.555</v>
      </c>
      <c r="E3124" s="3">
        <v>0.7372</v>
      </c>
      <c r="F3124" s="3">
        <v>-0.99</v>
      </c>
      <c r="G3124" s="3">
        <v>-0.1468</v>
      </c>
      <c r="H3124" s="2">
        <v>1</v>
      </c>
      <c r="I3124" s="3">
        <v>5.0598</v>
      </c>
      <c r="J3124" s="2">
        <v>903</v>
      </c>
      <c r="K3124" s="2">
        <v>2</v>
      </c>
      <c r="L3124" s="2">
        <v>17</v>
      </c>
      <c r="M3124" s="2">
        <v>3</v>
      </c>
      <c r="N3124" s="2">
        <v>1</v>
      </c>
    </row>
    <row r="3125" hidden="1" spans="1:14">
      <c r="A3125" s="2">
        <v>1042</v>
      </c>
      <c r="B3125" s="3">
        <v>1</v>
      </c>
      <c r="C3125" s="3">
        <v>-500.87</v>
      </c>
      <c r="D3125" s="3">
        <v>-2.2461</v>
      </c>
      <c r="E3125" s="3">
        <v>0.7285</v>
      </c>
      <c r="F3125" s="3">
        <v>-0.7674</v>
      </c>
      <c r="G3125" s="3">
        <v>-0.1544</v>
      </c>
      <c r="H3125" s="2">
        <v>1</v>
      </c>
      <c r="I3125" s="3">
        <v>6.4467</v>
      </c>
      <c r="J3125" s="2">
        <v>223</v>
      </c>
      <c r="K3125" s="2">
        <v>8</v>
      </c>
      <c r="L3125" s="2">
        <v>16</v>
      </c>
      <c r="M3125" s="2">
        <v>3</v>
      </c>
      <c r="N3125" s="2">
        <v>1</v>
      </c>
    </row>
    <row r="3126" hidden="1" spans="1:14">
      <c r="A3126" s="2">
        <v>1041</v>
      </c>
      <c r="B3126" s="3">
        <v>1</v>
      </c>
      <c r="C3126" s="3">
        <v>-530.41</v>
      </c>
      <c r="D3126" s="3">
        <v>-0.9644</v>
      </c>
      <c r="E3126" s="3">
        <v>0.8499</v>
      </c>
      <c r="F3126" s="3">
        <v>-0.8781</v>
      </c>
      <c r="G3126" s="3">
        <v>-0.0787</v>
      </c>
      <c r="H3126" s="2">
        <v>1</v>
      </c>
      <c r="I3126" s="3">
        <v>6.0015</v>
      </c>
      <c r="J3126" s="2">
        <v>550</v>
      </c>
      <c r="K3126" s="2">
        <v>7</v>
      </c>
      <c r="L3126" s="2">
        <v>16</v>
      </c>
      <c r="M3126" s="2">
        <v>3</v>
      </c>
      <c r="N3126" s="2">
        <v>1</v>
      </c>
    </row>
    <row r="3127" hidden="1" spans="1:14">
      <c r="A3127" s="2">
        <v>1040</v>
      </c>
      <c r="B3127" s="3">
        <v>1</v>
      </c>
      <c r="C3127" s="3">
        <v>-520.23</v>
      </c>
      <c r="D3127" s="3">
        <v>-0.9459</v>
      </c>
      <c r="E3127" s="3">
        <v>0.8157</v>
      </c>
      <c r="F3127" s="3">
        <v>-0.8944</v>
      </c>
      <c r="G3127" s="3">
        <v>-0.0989</v>
      </c>
      <c r="H3127" s="2">
        <v>1</v>
      </c>
      <c r="I3127" s="3">
        <v>5.786</v>
      </c>
      <c r="J3127" s="2">
        <v>550</v>
      </c>
      <c r="K3127" s="2">
        <v>6</v>
      </c>
      <c r="L3127" s="2">
        <v>16</v>
      </c>
      <c r="M3127" s="2">
        <v>3</v>
      </c>
      <c r="N3127" s="2">
        <v>1</v>
      </c>
    </row>
    <row r="3128" hidden="1" spans="1:14">
      <c r="A3128" s="2">
        <v>1039</v>
      </c>
      <c r="B3128" s="3">
        <v>1</v>
      </c>
      <c r="C3128" s="3">
        <v>-515.6</v>
      </c>
      <c r="D3128" s="3">
        <v>-0.7707</v>
      </c>
      <c r="E3128" s="3">
        <v>0.8104</v>
      </c>
      <c r="F3128" s="3">
        <v>-0.9268</v>
      </c>
      <c r="G3128" s="3">
        <v>-0.1028</v>
      </c>
      <c r="H3128" s="2">
        <v>1</v>
      </c>
      <c r="I3128" s="3">
        <v>5.5438</v>
      </c>
      <c r="J3128" s="2">
        <v>669</v>
      </c>
      <c r="K3128" s="2">
        <v>5</v>
      </c>
      <c r="L3128" s="2">
        <v>16</v>
      </c>
      <c r="M3128" s="2">
        <v>3</v>
      </c>
      <c r="N3128" s="2">
        <v>1</v>
      </c>
    </row>
    <row r="3129" hidden="1" spans="1:14">
      <c r="A3129" s="2">
        <v>1038</v>
      </c>
      <c r="B3129" s="3">
        <v>1</v>
      </c>
      <c r="C3129" s="3">
        <v>-507.51</v>
      </c>
      <c r="D3129" s="3">
        <v>-0.4576</v>
      </c>
      <c r="E3129" s="3">
        <v>0.8535</v>
      </c>
      <c r="F3129" s="3">
        <v>-0.9785</v>
      </c>
      <c r="G3129" s="3">
        <v>-0.0767</v>
      </c>
      <c r="H3129" s="2">
        <v>1</v>
      </c>
      <c r="I3129" s="3">
        <v>5.1807</v>
      </c>
      <c r="J3129" s="2">
        <v>1109</v>
      </c>
      <c r="K3129" s="2">
        <v>4</v>
      </c>
      <c r="L3129" s="2">
        <v>16</v>
      </c>
      <c r="M3129" s="2">
        <v>3</v>
      </c>
      <c r="N3129" s="2">
        <v>1</v>
      </c>
    </row>
    <row r="3130" hidden="1" spans="1:14">
      <c r="A3130" s="2">
        <v>1037</v>
      </c>
      <c r="B3130" s="3">
        <v>1</v>
      </c>
      <c r="C3130" s="3">
        <v>-504.62</v>
      </c>
      <c r="D3130" s="3">
        <v>-0.5202</v>
      </c>
      <c r="E3130" s="3">
        <v>0.7949</v>
      </c>
      <c r="F3130" s="3">
        <v>-0.9914</v>
      </c>
      <c r="G3130" s="3">
        <v>-0.1116</v>
      </c>
      <c r="H3130" s="2">
        <v>1</v>
      </c>
      <c r="I3130" s="3">
        <v>5.0879</v>
      </c>
      <c r="J3130" s="2">
        <v>970</v>
      </c>
      <c r="K3130" s="2">
        <v>3</v>
      </c>
      <c r="L3130" s="2">
        <v>16</v>
      </c>
      <c r="M3130" s="2">
        <v>3</v>
      </c>
      <c r="N3130" s="2">
        <v>1</v>
      </c>
    </row>
    <row r="3131" hidden="1" spans="1:14">
      <c r="A3131" s="2">
        <v>1036</v>
      </c>
      <c r="B3131" s="3">
        <v>1</v>
      </c>
      <c r="C3131" s="3">
        <v>-501.99</v>
      </c>
      <c r="D3131" s="3">
        <v>-0.5559</v>
      </c>
      <c r="E3131" s="3">
        <v>0.7278</v>
      </c>
      <c r="F3131" s="3">
        <v>-0.9851</v>
      </c>
      <c r="G3131" s="3">
        <v>-0.1551</v>
      </c>
      <c r="H3131" s="2">
        <v>1</v>
      </c>
      <c r="I3131" s="3">
        <v>5.0918</v>
      </c>
      <c r="J3131" s="2">
        <v>903</v>
      </c>
      <c r="K3131" s="2">
        <v>2</v>
      </c>
      <c r="L3131" s="2">
        <v>16</v>
      </c>
      <c r="M3131" s="2">
        <v>3</v>
      </c>
      <c r="N3131" s="2">
        <v>1</v>
      </c>
    </row>
    <row r="3132" hidden="1" spans="1:14">
      <c r="A3132" s="2">
        <v>1035</v>
      </c>
      <c r="B3132" s="3">
        <v>1</v>
      </c>
      <c r="C3132" s="3">
        <v>-555.14</v>
      </c>
      <c r="D3132" s="3">
        <v>-1.2042</v>
      </c>
      <c r="E3132" s="3">
        <v>0.8448</v>
      </c>
      <c r="F3132" s="3">
        <v>-0.8369</v>
      </c>
      <c r="G3132" s="3">
        <v>-0.0822</v>
      </c>
      <c r="H3132" s="2">
        <v>1</v>
      </c>
      <c r="I3132" s="3">
        <v>6.5725</v>
      </c>
      <c r="J3132" s="2">
        <v>461</v>
      </c>
      <c r="K3132" s="2">
        <v>8</v>
      </c>
      <c r="L3132" s="2">
        <v>15</v>
      </c>
      <c r="M3132" s="2">
        <v>3</v>
      </c>
      <c r="N3132" s="2">
        <v>1</v>
      </c>
    </row>
    <row r="3133" hidden="1" spans="1:14">
      <c r="A3133" s="2">
        <v>1034</v>
      </c>
      <c r="B3133" s="3">
        <v>1</v>
      </c>
      <c r="C3133" s="3">
        <v>-551.26</v>
      </c>
      <c r="D3133" s="3">
        <v>-0.5142</v>
      </c>
      <c r="E3133" s="3">
        <v>0.9137</v>
      </c>
      <c r="F3133" s="3">
        <v>-0.9122</v>
      </c>
      <c r="G3133" s="3">
        <v>-0.0439</v>
      </c>
      <c r="H3133" s="2">
        <v>1</v>
      </c>
      <c r="I3133" s="3">
        <v>6.0113</v>
      </c>
      <c r="J3133" s="2">
        <v>1072</v>
      </c>
      <c r="K3133" s="2">
        <v>7</v>
      </c>
      <c r="L3133" s="2">
        <v>15</v>
      </c>
      <c r="M3133" s="2">
        <v>3</v>
      </c>
      <c r="N3133" s="2">
        <v>1</v>
      </c>
    </row>
    <row r="3134" hidden="1" spans="1:14">
      <c r="A3134" s="2">
        <v>1033</v>
      </c>
      <c r="B3134" s="3">
        <v>1</v>
      </c>
      <c r="C3134" s="3">
        <v>-524.96</v>
      </c>
      <c r="D3134" s="3">
        <v>-0.3947</v>
      </c>
      <c r="E3134" s="3">
        <v>0.9149</v>
      </c>
      <c r="F3134" s="3">
        <v>-0.9213</v>
      </c>
      <c r="G3134" s="3">
        <v>-0.0433</v>
      </c>
      <c r="H3134" s="2">
        <v>1</v>
      </c>
      <c r="I3134" s="3">
        <v>5.6731</v>
      </c>
      <c r="J3134" s="2">
        <v>1330</v>
      </c>
      <c r="K3134" s="2">
        <v>6</v>
      </c>
      <c r="L3134" s="2">
        <v>15</v>
      </c>
      <c r="M3134" s="2">
        <v>3</v>
      </c>
      <c r="N3134" s="2">
        <v>1</v>
      </c>
    </row>
    <row r="3135" hidden="1" spans="1:14">
      <c r="A3135" s="2">
        <v>1032</v>
      </c>
      <c r="B3135" s="3">
        <v>1</v>
      </c>
      <c r="C3135" s="3">
        <v>-509.95</v>
      </c>
      <c r="D3135" s="3">
        <v>-0.4355</v>
      </c>
      <c r="E3135" s="3">
        <v>0.8836</v>
      </c>
      <c r="F3135" s="3">
        <v>-0.9848</v>
      </c>
      <c r="G3135" s="3">
        <v>-0.0605</v>
      </c>
      <c r="H3135" s="2">
        <v>1</v>
      </c>
      <c r="I3135" s="3">
        <v>5.1739</v>
      </c>
      <c r="J3135" s="2">
        <v>1171</v>
      </c>
      <c r="K3135" s="2">
        <v>5</v>
      </c>
      <c r="L3135" s="2">
        <v>15</v>
      </c>
      <c r="M3135" s="2">
        <v>3</v>
      </c>
      <c r="N3135" s="2">
        <v>1</v>
      </c>
    </row>
    <row r="3136" hidden="1" spans="1:14">
      <c r="A3136" s="2">
        <v>1031</v>
      </c>
      <c r="B3136" s="3">
        <v>1</v>
      </c>
      <c r="C3136" s="3">
        <v>-503.31</v>
      </c>
      <c r="D3136" s="3">
        <v>-0.4954</v>
      </c>
      <c r="E3136" s="3">
        <v>0.8356</v>
      </c>
      <c r="F3136" s="3">
        <v>-0.9726</v>
      </c>
      <c r="G3136" s="3">
        <v>-0.0879</v>
      </c>
      <c r="H3136" s="2">
        <v>1</v>
      </c>
      <c r="I3136" s="3">
        <v>5.1715</v>
      </c>
      <c r="J3136" s="2">
        <v>1016</v>
      </c>
      <c r="K3136" s="2">
        <v>4</v>
      </c>
      <c r="L3136" s="2">
        <v>15</v>
      </c>
      <c r="M3136" s="2">
        <v>3</v>
      </c>
      <c r="N3136" s="2">
        <v>1</v>
      </c>
    </row>
    <row r="3137" hidden="1" spans="1:14">
      <c r="A3137" s="2">
        <v>1030</v>
      </c>
      <c r="B3137" s="3">
        <v>1</v>
      </c>
      <c r="C3137" s="3">
        <v>-505.23</v>
      </c>
      <c r="D3137" s="3">
        <v>-0.5252</v>
      </c>
      <c r="E3137" s="3">
        <v>0.785</v>
      </c>
      <c r="F3137" s="3">
        <v>-0.9857</v>
      </c>
      <c r="G3137" s="3">
        <v>-0.1192</v>
      </c>
      <c r="H3137" s="2">
        <v>1</v>
      </c>
      <c r="I3137" s="3">
        <v>5.1225</v>
      </c>
      <c r="J3137" s="2">
        <v>962</v>
      </c>
      <c r="K3137" s="2">
        <v>3</v>
      </c>
      <c r="L3137" s="2">
        <v>15</v>
      </c>
      <c r="M3137" s="2">
        <v>3</v>
      </c>
      <c r="N3137" s="2">
        <v>1</v>
      </c>
    </row>
    <row r="3138" hidden="1" spans="1:14">
      <c r="A3138" s="2">
        <v>1029</v>
      </c>
      <c r="B3138" s="3">
        <v>1</v>
      </c>
      <c r="C3138" s="3">
        <v>-500.89</v>
      </c>
      <c r="D3138" s="3">
        <v>-0.5886</v>
      </c>
      <c r="E3138" s="3">
        <v>0.7034</v>
      </c>
      <c r="F3138" s="3">
        <v>-0.9936</v>
      </c>
      <c r="G3138" s="3">
        <v>-0.1735</v>
      </c>
      <c r="H3138" s="2">
        <v>1</v>
      </c>
      <c r="I3138" s="3">
        <v>5.0395</v>
      </c>
      <c r="J3138" s="2">
        <v>851</v>
      </c>
      <c r="K3138" s="2">
        <v>2</v>
      </c>
      <c r="L3138" s="2">
        <v>15</v>
      </c>
      <c r="M3138" s="2">
        <v>3</v>
      </c>
      <c r="N3138" s="2">
        <v>1</v>
      </c>
    </row>
    <row r="3139" hidden="1" spans="1:14">
      <c r="A3139" s="2">
        <v>1028</v>
      </c>
      <c r="B3139" s="3">
        <v>1</v>
      </c>
      <c r="C3139" s="3">
        <v>-566.78</v>
      </c>
      <c r="D3139" s="3">
        <v>-1.0574</v>
      </c>
      <c r="E3139" s="3">
        <v>0.857</v>
      </c>
      <c r="F3139" s="3">
        <v>-0.8824</v>
      </c>
      <c r="G3139" s="3">
        <v>-0.0762</v>
      </c>
      <c r="H3139" s="2">
        <v>1</v>
      </c>
      <c r="I3139" s="3">
        <v>6.375</v>
      </c>
      <c r="J3139" s="2">
        <v>536</v>
      </c>
      <c r="K3139" s="2">
        <v>8</v>
      </c>
      <c r="L3139" s="2">
        <v>14</v>
      </c>
      <c r="M3139" s="2">
        <v>3</v>
      </c>
      <c r="N3139" s="2">
        <v>1</v>
      </c>
    </row>
    <row r="3140" hidden="1" spans="1:14">
      <c r="A3140" s="2">
        <v>1027</v>
      </c>
      <c r="B3140" s="3">
        <v>1</v>
      </c>
      <c r="C3140" s="3">
        <v>-505.8</v>
      </c>
      <c r="D3140" s="3">
        <v>-0.467</v>
      </c>
      <c r="E3140" s="3">
        <v>0.9173</v>
      </c>
      <c r="F3140" s="3">
        <v>-0.9058</v>
      </c>
      <c r="G3140" s="3">
        <v>-0.042</v>
      </c>
      <c r="H3140" s="2">
        <v>1</v>
      </c>
      <c r="I3140" s="3">
        <v>5.5601</v>
      </c>
      <c r="J3140" s="2">
        <v>1083</v>
      </c>
      <c r="K3140" s="2">
        <v>7</v>
      </c>
      <c r="L3140" s="2">
        <v>14</v>
      </c>
      <c r="M3140" s="2">
        <v>3</v>
      </c>
      <c r="N3140" s="2">
        <v>1</v>
      </c>
    </row>
    <row r="3141" hidden="1" spans="1:14">
      <c r="A3141" s="2">
        <v>1026</v>
      </c>
      <c r="B3141" s="3">
        <v>1</v>
      </c>
      <c r="C3141" s="3">
        <v>-523.08</v>
      </c>
      <c r="D3141" s="3">
        <v>-0.8122</v>
      </c>
      <c r="E3141" s="3">
        <v>0.8262</v>
      </c>
      <c r="F3141" s="3">
        <v>-0.9282</v>
      </c>
      <c r="G3141" s="3">
        <v>-0.0946</v>
      </c>
      <c r="H3141" s="2">
        <v>1</v>
      </c>
      <c r="I3141" s="3">
        <v>5.6138</v>
      </c>
      <c r="J3141" s="2">
        <v>644</v>
      </c>
      <c r="K3141" s="2">
        <v>6</v>
      </c>
      <c r="L3141" s="2">
        <v>14</v>
      </c>
      <c r="M3141" s="2">
        <v>3</v>
      </c>
      <c r="N3141" s="2">
        <v>1</v>
      </c>
    </row>
    <row r="3142" hidden="1" spans="1:14">
      <c r="A3142" s="2">
        <v>1025</v>
      </c>
      <c r="B3142" s="3">
        <v>1</v>
      </c>
      <c r="C3142" s="3">
        <v>-504.1</v>
      </c>
      <c r="D3142" s="3">
        <v>-0.425</v>
      </c>
      <c r="E3142" s="3">
        <v>0.8807</v>
      </c>
      <c r="F3142" s="3">
        <v>-0.9846</v>
      </c>
      <c r="G3142" s="3">
        <v>-0.0627</v>
      </c>
      <c r="H3142" s="2">
        <v>1</v>
      </c>
      <c r="I3142" s="3">
        <v>5.1166</v>
      </c>
      <c r="J3142" s="2">
        <v>1186</v>
      </c>
      <c r="K3142" s="2">
        <v>5</v>
      </c>
      <c r="L3142" s="2">
        <v>14</v>
      </c>
      <c r="M3142" s="2">
        <v>3</v>
      </c>
      <c r="N3142" s="2">
        <v>1</v>
      </c>
    </row>
    <row r="3143" hidden="1" spans="1:14">
      <c r="A3143" s="2">
        <v>1024</v>
      </c>
      <c r="B3143" s="3">
        <v>1</v>
      </c>
      <c r="C3143" s="3">
        <v>-500.1</v>
      </c>
      <c r="D3143" s="3">
        <v>-0.7431</v>
      </c>
      <c r="E3143" s="3">
        <v>0.753</v>
      </c>
      <c r="F3143" s="3">
        <v>-0.9836</v>
      </c>
      <c r="G3143" s="3">
        <v>-0.1412</v>
      </c>
      <c r="H3143" s="2">
        <v>1</v>
      </c>
      <c r="I3143" s="3">
        <v>5.0836</v>
      </c>
      <c r="J3143" s="2">
        <v>673</v>
      </c>
      <c r="K3143" s="2">
        <v>4</v>
      </c>
      <c r="L3143" s="2">
        <v>14</v>
      </c>
      <c r="M3143" s="2">
        <v>3</v>
      </c>
      <c r="N3143" s="2">
        <v>1</v>
      </c>
    </row>
    <row r="3144" hidden="1" spans="1:14">
      <c r="A3144" s="2">
        <v>1023</v>
      </c>
      <c r="B3144" s="3">
        <v>1</v>
      </c>
      <c r="C3144" s="3">
        <v>-503.3</v>
      </c>
      <c r="D3144" s="3">
        <v>-0.5846</v>
      </c>
      <c r="E3144" s="3">
        <v>0.754</v>
      </c>
      <c r="F3144" s="3">
        <v>-0.9797</v>
      </c>
      <c r="G3144" s="3">
        <v>-0.1403</v>
      </c>
      <c r="H3144" s="2">
        <v>1</v>
      </c>
      <c r="I3144" s="3">
        <v>5.1319</v>
      </c>
      <c r="J3144" s="2">
        <v>861</v>
      </c>
      <c r="K3144" s="2">
        <v>3</v>
      </c>
      <c r="L3144" s="2">
        <v>14</v>
      </c>
      <c r="M3144" s="2">
        <v>3</v>
      </c>
      <c r="N3144" s="2">
        <v>1</v>
      </c>
    </row>
    <row r="3145" hidden="1" spans="1:14">
      <c r="A3145" s="2">
        <v>1022</v>
      </c>
      <c r="B3145" s="3">
        <v>1</v>
      </c>
      <c r="C3145" s="3">
        <v>-500.36</v>
      </c>
      <c r="D3145" s="3">
        <v>-0.6342</v>
      </c>
      <c r="E3145" s="3">
        <v>0.6726</v>
      </c>
      <c r="F3145" s="3">
        <v>-0.9947</v>
      </c>
      <c r="G3145" s="3">
        <v>-0.197</v>
      </c>
      <c r="H3145" s="2">
        <v>1</v>
      </c>
      <c r="I3145" s="3">
        <v>5.029</v>
      </c>
      <c r="J3145" s="2">
        <v>789</v>
      </c>
      <c r="K3145" s="2">
        <v>2</v>
      </c>
      <c r="L3145" s="2">
        <v>14</v>
      </c>
      <c r="M3145" s="2">
        <v>3</v>
      </c>
      <c r="N3145" s="2">
        <v>1</v>
      </c>
    </row>
    <row r="3146" hidden="1" spans="1:14">
      <c r="A3146" s="2">
        <v>1021</v>
      </c>
      <c r="B3146" s="3">
        <v>1</v>
      </c>
      <c r="C3146" s="3">
        <v>-574.06</v>
      </c>
      <c r="D3146" s="3">
        <v>-0.6867</v>
      </c>
      <c r="E3146" s="3">
        <v>0.9003</v>
      </c>
      <c r="F3146" s="3">
        <v>-0.8986</v>
      </c>
      <c r="G3146" s="3">
        <v>-0.0519</v>
      </c>
      <c r="H3146" s="2">
        <v>1</v>
      </c>
      <c r="I3146" s="3">
        <v>6.3472</v>
      </c>
      <c r="J3146" s="2">
        <v>836</v>
      </c>
      <c r="K3146" s="2">
        <v>8</v>
      </c>
      <c r="L3146" s="2">
        <v>13</v>
      </c>
      <c r="M3146" s="2">
        <v>3</v>
      </c>
      <c r="N3146" s="2">
        <v>1</v>
      </c>
    </row>
    <row r="3147" hidden="1" spans="1:14">
      <c r="A3147" s="2">
        <v>1020</v>
      </c>
      <c r="B3147" s="3">
        <v>1</v>
      </c>
      <c r="C3147" s="3">
        <v>-519.45</v>
      </c>
      <c r="D3147" s="3">
        <v>-0.395</v>
      </c>
      <c r="E3147" s="3">
        <v>0.9255</v>
      </c>
      <c r="F3147" s="3">
        <v>-0.9302</v>
      </c>
      <c r="G3147" s="3">
        <v>-0.0381</v>
      </c>
      <c r="H3147" s="2">
        <v>1</v>
      </c>
      <c r="I3147" s="3">
        <v>5.5651</v>
      </c>
      <c r="J3147" s="2">
        <v>1315</v>
      </c>
      <c r="K3147" s="2">
        <v>7</v>
      </c>
      <c r="L3147" s="2">
        <v>13</v>
      </c>
      <c r="M3147" s="2">
        <v>3</v>
      </c>
      <c r="N3147" s="2">
        <v>1</v>
      </c>
    </row>
    <row r="3148" hidden="1" spans="1:14">
      <c r="A3148" s="2">
        <v>1019</v>
      </c>
      <c r="B3148" s="3">
        <v>1</v>
      </c>
      <c r="C3148" s="3">
        <v>-509.54</v>
      </c>
      <c r="D3148" s="3">
        <v>-0.3786</v>
      </c>
      <c r="E3148" s="3">
        <v>0.91</v>
      </c>
      <c r="F3148" s="3">
        <v>-0.9417</v>
      </c>
      <c r="G3148" s="3">
        <v>-0.0465</v>
      </c>
      <c r="H3148" s="2">
        <v>1</v>
      </c>
      <c r="I3148" s="3">
        <v>5.396</v>
      </c>
      <c r="J3148" s="2">
        <v>1346</v>
      </c>
      <c r="K3148" s="2">
        <v>6</v>
      </c>
      <c r="L3148" s="2">
        <v>13</v>
      </c>
      <c r="M3148" s="2">
        <v>3</v>
      </c>
      <c r="N3148" s="2">
        <v>1</v>
      </c>
    </row>
    <row r="3149" hidden="1" spans="1:14">
      <c r="A3149" s="2">
        <v>1018</v>
      </c>
      <c r="B3149" s="3">
        <v>1</v>
      </c>
      <c r="C3149" s="3">
        <v>-504.52</v>
      </c>
      <c r="D3149" s="3">
        <v>-0.501</v>
      </c>
      <c r="E3149" s="3">
        <v>0.8547</v>
      </c>
      <c r="F3149" s="3">
        <v>-1</v>
      </c>
      <c r="G3149" s="3">
        <v>-0.0778</v>
      </c>
      <c r="H3149" s="2">
        <v>1</v>
      </c>
      <c r="I3149" s="3">
        <v>5.0452</v>
      </c>
      <c r="J3149" s="2">
        <v>1007</v>
      </c>
      <c r="K3149" s="2">
        <v>5</v>
      </c>
      <c r="L3149" s="2">
        <v>13</v>
      </c>
      <c r="M3149" s="2">
        <v>3</v>
      </c>
      <c r="N3149" s="2">
        <v>1</v>
      </c>
    </row>
    <row r="3150" hidden="1" spans="1:14">
      <c r="A3150" s="2">
        <v>1017</v>
      </c>
      <c r="B3150" s="3">
        <v>1</v>
      </c>
      <c r="C3150" s="3">
        <v>-513.62</v>
      </c>
      <c r="D3150" s="3">
        <v>-0.7564</v>
      </c>
      <c r="E3150" s="3">
        <v>0.7389</v>
      </c>
      <c r="F3150" s="3">
        <v>-0.9994</v>
      </c>
      <c r="G3150" s="3">
        <v>-0.1516</v>
      </c>
      <c r="H3150" s="2">
        <v>1</v>
      </c>
      <c r="I3150" s="3">
        <v>5.1393</v>
      </c>
      <c r="J3150" s="2">
        <v>679</v>
      </c>
      <c r="K3150" s="2">
        <v>4</v>
      </c>
      <c r="L3150" s="2">
        <v>13</v>
      </c>
      <c r="M3150" s="2">
        <v>3</v>
      </c>
      <c r="N3150" s="2">
        <v>1</v>
      </c>
    </row>
    <row r="3151" hidden="1" spans="1:14">
      <c r="A3151" s="2">
        <v>1016</v>
      </c>
      <c r="B3151" s="3">
        <v>1</v>
      </c>
      <c r="C3151" s="3">
        <v>-508.26</v>
      </c>
      <c r="D3151" s="3">
        <v>-0.5903</v>
      </c>
      <c r="E3151" s="3">
        <v>0.7417</v>
      </c>
      <c r="F3151" s="3">
        <v>-0.9763</v>
      </c>
      <c r="G3151" s="3">
        <v>-0.1488</v>
      </c>
      <c r="H3151" s="2">
        <v>1</v>
      </c>
      <c r="I3151" s="3">
        <v>5.1998</v>
      </c>
      <c r="J3151" s="2">
        <v>861</v>
      </c>
      <c r="K3151" s="2">
        <v>3</v>
      </c>
      <c r="L3151" s="2">
        <v>13</v>
      </c>
      <c r="M3151" s="2">
        <v>3</v>
      </c>
      <c r="N3151" s="2">
        <v>1</v>
      </c>
    </row>
    <row r="3152" hidden="1" spans="1:14">
      <c r="A3152" s="2">
        <v>1015</v>
      </c>
      <c r="B3152" s="3">
        <v>1</v>
      </c>
      <c r="C3152" s="3">
        <v>-503.26</v>
      </c>
      <c r="D3152" s="3">
        <v>-0.5963</v>
      </c>
      <c r="E3152" s="3">
        <v>0.6773</v>
      </c>
      <c r="F3152" s="3">
        <v>-0.9964</v>
      </c>
      <c r="G3152" s="3">
        <v>-0.1939</v>
      </c>
      <c r="H3152" s="2">
        <v>1</v>
      </c>
      <c r="I3152" s="3">
        <v>5.0501</v>
      </c>
      <c r="J3152" s="2">
        <v>844</v>
      </c>
      <c r="K3152" s="2">
        <v>2</v>
      </c>
      <c r="L3152" s="2">
        <v>13</v>
      </c>
      <c r="M3152" s="2">
        <v>3</v>
      </c>
      <c r="N3152" s="2">
        <v>1</v>
      </c>
    </row>
    <row r="3153" hidden="1" spans="1:14">
      <c r="A3153" s="2">
        <v>1014</v>
      </c>
      <c r="B3153" s="3">
        <v>1</v>
      </c>
      <c r="C3153" s="3">
        <v>-560.13</v>
      </c>
      <c r="D3153" s="3">
        <v>-1.0184</v>
      </c>
      <c r="E3153" s="3">
        <v>0.8502</v>
      </c>
      <c r="F3153" s="3">
        <v>-0.9072</v>
      </c>
      <c r="G3153" s="3">
        <v>-0.0806</v>
      </c>
      <c r="H3153" s="2">
        <v>1</v>
      </c>
      <c r="I3153" s="3">
        <v>6.1394</v>
      </c>
      <c r="J3153" s="2">
        <v>550</v>
      </c>
      <c r="K3153" s="2">
        <v>8</v>
      </c>
      <c r="L3153" s="2">
        <v>12</v>
      </c>
      <c r="M3153" s="2">
        <v>3</v>
      </c>
      <c r="N3153" s="2">
        <v>1</v>
      </c>
    </row>
    <row r="3154" hidden="1" spans="1:14">
      <c r="A3154" s="2">
        <v>1013</v>
      </c>
      <c r="B3154" s="3">
        <v>1</v>
      </c>
      <c r="C3154" s="3">
        <v>-501.62</v>
      </c>
      <c r="D3154" s="3">
        <v>-0.4627</v>
      </c>
      <c r="E3154" s="3">
        <v>0.9106</v>
      </c>
      <c r="F3154" s="3">
        <v>-0.9461</v>
      </c>
      <c r="G3154" s="3">
        <v>-0.046</v>
      </c>
      <c r="H3154" s="2">
        <v>1</v>
      </c>
      <c r="I3154" s="3">
        <v>5.2871</v>
      </c>
      <c r="J3154" s="2">
        <v>1084</v>
      </c>
      <c r="K3154" s="2">
        <v>7</v>
      </c>
      <c r="L3154" s="2">
        <v>12</v>
      </c>
      <c r="M3154" s="2">
        <v>3</v>
      </c>
      <c r="N3154" s="2">
        <v>1</v>
      </c>
    </row>
    <row r="3155" hidden="1" spans="1:14">
      <c r="A3155" s="2">
        <v>1012</v>
      </c>
      <c r="B3155" s="3">
        <v>1</v>
      </c>
      <c r="C3155" s="3">
        <v>-522.33</v>
      </c>
      <c r="D3155" s="3">
        <v>-0.3694</v>
      </c>
      <c r="E3155" s="3">
        <v>0.9083</v>
      </c>
      <c r="F3155" s="3">
        <v>-0.9588</v>
      </c>
      <c r="G3155" s="3">
        <v>-0.0477</v>
      </c>
      <c r="H3155" s="2">
        <v>1</v>
      </c>
      <c r="I3155" s="3">
        <v>5.4357</v>
      </c>
      <c r="J3155" s="2">
        <v>1414</v>
      </c>
      <c r="K3155" s="2">
        <v>6</v>
      </c>
      <c r="L3155" s="2">
        <v>12</v>
      </c>
      <c r="M3155" s="2">
        <v>3</v>
      </c>
      <c r="N3155" s="2">
        <v>1</v>
      </c>
    </row>
    <row r="3156" hidden="1" spans="1:14">
      <c r="A3156" s="2">
        <v>1011</v>
      </c>
      <c r="B3156" s="3">
        <v>1</v>
      </c>
      <c r="C3156" s="3">
        <v>-509.85</v>
      </c>
      <c r="D3156" s="3">
        <v>-0.5068</v>
      </c>
      <c r="E3156" s="3">
        <v>0.8477</v>
      </c>
      <c r="F3156" s="3">
        <v>-1</v>
      </c>
      <c r="G3156" s="3">
        <v>-0.0818</v>
      </c>
      <c r="H3156" s="2">
        <v>1</v>
      </c>
      <c r="I3156" s="3">
        <v>5.0985</v>
      </c>
      <c r="J3156" s="2">
        <v>1006</v>
      </c>
      <c r="K3156" s="2">
        <v>5</v>
      </c>
      <c r="L3156" s="2">
        <v>12</v>
      </c>
      <c r="M3156" s="2">
        <v>3</v>
      </c>
      <c r="N3156" s="2">
        <v>1</v>
      </c>
    </row>
    <row r="3157" hidden="1" spans="1:14">
      <c r="A3157" s="2">
        <v>1010</v>
      </c>
      <c r="B3157" s="3">
        <v>1</v>
      </c>
      <c r="C3157" s="3">
        <v>-504.15</v>
      </c>
      <c r="D3157" s="3">
        <v>-0.7458</v>
      </c>
      <c r="E3157" s="3">
        <v>0.7338</v>
      </c>
      <c r="F3157" s="3">
        <v>-0.9806</v>
      </c>
      <c r="G3157" s="3">
        <v>-0.155</v>
      </c>
      <c r="H3157" s="2">
        <v>1</v>
      </c>
      <c r="I3157" s="3">
        <v>5.1361</v>
      </c>
      <c r="J3157" s="2">
        <v>676</v>
      </c>
      <c r="K3157" s="2">
        <v>4</v>
      </c>
      <c r="L3157" s="2">
        <v>12</v>
      </c>
      <c r="M3157" s="2">
        <v>3</v>
      </c>
      <c r="N3157" s="2">
        <v>1</v>
      </c>
    </row>
    <row r="3158" hidden="1" spans="1:14">
      <c r="A3158" s="2">
        <v>1009</v>
      </c>
      <c r="B3158" s="3">
        <v>1</v>
      </c>
      <c r="C3158" s="3">
        <v>-511.7</v>
      </c>
      <c r="D3158" s="3">
        <v>-0.595</v>
      </c>
      <c r="E3158" s="3">
        <v>0.7315</v>
      </c>
      <c r="F3158" s="3">
        <v>-0.9845</v>
      </c>
      <c r="G3158" s="3">
        <v>-0.1556</v>
      </c>
      <c r="H3158" s="2">
        <v>1</v>
      </c>
      <c r="I3158" s="3">
        <v>5.1936</v>
      </c>
      <c r="J3158" s="2">
        <v>860</v>
      </c>
      <c r="K3158" s="2">
        <v>3</v>
      </c>
      <c r="L3158" s="2">
        <v>12</v>
      </c>
      <c r="M3158" s="2">
        <v>3</v>
      </c>
      <c r="N3158" s="2">
        <v>1</v>
      </c>
    </row>
    <row r="3159" hidden="1" spans="1:14">
      <c r="A3159" s="2">
        <v>1008</v>
      </c>
      <c r="B3159" s="3">
        <v>1</v>
      </c>
      <c r="C3159" s="3">
        <v>-503.92</v>
      </c>
      <c r="D3159" s="3">
        <v>-0.5942</v>
      </c>
      <c r="E3159" s="3">
        <v>0.6686</v>
      </c>
      <c r="F3159" s="3">
        <v>-0.9973</v>
      </c>
      <c r="G3159" s="3">
        <v>-0.2005</v>
      </c>
      <c r="H3159" s="2">
        <v>1</v>
      </c>
      <c r="I3159" s="3">
        <v>5.0521</v>
      </c>
      <c r="J3159" s="2">
        <v>848</v>
      </c>
      <c r="K3159" s="2">
        <v>2</v>
      </c>
      <c r="L3159" s="2">
        <v>12</v>
      </c>
      <c r="M3159" s="2">
        <v>3</v>
      </c>
      <c r="N3159" s="2">
        <v>1</v>
      </c>
    </row>
    <row r="3160" hidden="1" spans="1:14">
      <c r="A3160" s="2">
        <v>1007</v>
      </c>
      <c r="B3160" s="3">
        <v>1</v>
      </c>
      <c r="C3160" s="3">
        <v>-516.39</v>
      </c>
      <c r="D3160" s="3">
        <v>-0.3921</v>
      </c>
      <c r="E3160" s="3">
        <v>0.9363</v>
      </c>
      <c r="F3160" s="3">
        <v>-0.9008</v>
      </c>
      <c r="G3160" s="3">
        <v>-0.0324</v>
      </c>
      <c r="H3160" s="2">
        <v>1</v>
      </c>
      <c r="I3160" s="3">
        <v>5.7041</v>
      </c>
      <c r="J3160" s="2">
        <v>1317</v>
      </c>
      <c r="K3160" s="2">
        <v>8</v>
      </c>
      <c r="L3160" s="2">
        <v>11</v>
      </c>
      <c r="M3160" s="2">
        <v>3</v>
      </c>
      <c r="N3160" s="2">
        <v>1</v>
      </c>
    </row>
    <row r="3161" hidden="1" spans="1:14">
      <c r="A3161" s="2">
        <v>1006</v>
      </c>
      <c r="B3161" s="3">
        <v>1</v>
      </c>
      <c r="C3161" s="3">
        <v>-501.11</v>
      </c>
      <c r="D3161" s="3">
        <v>-0.435</v>
      </c>
      <c r="E3161" s="3">
        <v>0.9122</v>
      </c>
      <c r="F3161" s="3">
        <v>-0.9415</v>
      </c>
      <c r="G3161" s="3">
        <v>-0.0452</v>
      </c>
      <c r="H3161" s="2">
        <v>1</v>
      </c>
      <c r="I3161" s="3">
        <v>5.3105</v>
      </c>
      <c r="J3161" s="2">
        <v>1152</v>
      </c>
      <c r="K3161" s="2">
        <v>7</v>
      </c>
      <c r="L3161" s="2">
        <v>11</v>
      </c>
      <c r="M3161" s="2">
        <v>3</v>
      </c>
      <c r="N3161" s="2">
        <v>1</v>
      </c>
    </row>
    <row r="3162" hidden="1" spans="1:14">
      <c r="A3162" s="2">
        <v>1005</v>
      </c>
      <c r="B3162" s="3">
        <v>1</v>
      </c>
      <c r="C3162" s="3">
        <v>-505.26</v>
      </c>
      <c r="D3162" s="3">
        <v>-0.371</v>
      </c>
      <c r="E3162" s="3">
        <v>0.9043</v>
      </c>
      <c r="F3162" s="3">
        <v>-0.9633</v>
      </c>
      <c r="G3162" s="3">
        <v>-0.0496</v>
      </c>
      <c r="H3162" s="2">
        <v>1</v>
      </c>
      <c r="I3162" s="3">
        <v>5.2354</v>
      </c>
      <c r="J3162" s="2">
        <v>1362</v>
      </c>
      <c r="K3162" s="2">
        <v>6</v>
      </c>
      <c r="L3162" s="2">
        <v>11</v>
      </c>
      <c r="M3162" s="2">
        <v>3</v>
      </c>
      <c r="N3162" s="2">
        <v>1</v>
      </c>
    </row>
    <row r="3163" hidden="1" spans="1:14">
      <c r="A3163" s="2">
        <v>1004</v>
      </c>
      <c r="B3163" s="3">
        <v>1</v>
      </c>
      <c r="C3163" s="3">
        <v>-503.96</v>
      </c>
      <c r="D3163" s="3">
        <v>-0.5957</v>
      </c>
      <c r="E3163" s="3">
        <v>0.8167</v>
      </c>
      <c r="F3163" s="3">
        <v>-1</v>
      </c>
      <c r="G3163" s="3">
        <v>-0.1005</v>
      </c>
      <c r="H3163" s="2">
        <v>1</v>
      </c>
      <c r="I3163" s="3">
        <v>5.0396</v>
      </c>
      <c r="J3163" s="2">
        <v>846</v>
      </c>
      <c r="K3163" s="2">
        <v>5</v>
      </c>
      <c r="L3163" s="2">
        <v>11</v>
      </c>
      <c r="M3163" s="2">
        <v>3</v>
      </c>
      <c r="N3163" s="2">
        <v>1</v>
      </c>
    </row>
    <row r="3164" hidden="1" spans="1:14">
      <c r="A3164" s="2">
        <v>1003</v>
      </c>
      <c r="B3164" s="3">
        <v>1</v>
      </c>
      <c r="C3164" s="3">
        <v>-501.05</v>
      </c>
      <c r="D3164" s="3">
        <v>-0.7966</v>
      </c>
      <c r="E3164" s="3">
        <v>0.709</v>
      </c>
      <c r="F3164" s="3">
        <v>-0.9903</v>
      </c>
      <c r="G3164" s="3">
        <v>-0.1717</v>
      </c>
      <c r="H3164" s="2">
        <v>1</v>
      </c>
      <c r="I3164" s="3">
        <v>5.0573</v>
      </c>
      <c r="J3164" s="2">
        <v>629</v>
      </c>
      <c r="K3164" s="2">
        <v>4</v>
      </c>
      <c r="L3164" s="2">
        <v>11</v>
      </c>
      <c r="M3164" s="2">
        <v>3</v>
      </c>
      <c r="N3164" s="2">
        <v>1</v>
      </c>
    </row>
    <row r="3165" hidden="1" spans="1:14">
      <c r="A3165" s="2">
        <v>1002</v>
      </c>
      <c r="B3165" s="3">
        <v>1</v>
      </c>
      <c r="C3165" s="3">
        <v>-502.74</v>
      </c>
      <c r="D3165" s="3">
        <v>-0.6396</v>
      </c>
      <c r="E3165" s="3">
        <v>0.7056</v>
      </c>
      <c r="F3165" s="3">
        <v>-0.9914</v>
      </c>
      <c r="G3165" s="3">
        <v>-0.1734</v>
      </c>
      <c r="H3165" s="2">
        <v>1</v>
      </c>
      <c r="I3165" s="3">
        <v>5.0689</v>
      </c>
      <c r="J3165" s="2">
        <v>786</v>
      </c>
      <c r="K3165" s="2">
        <v>3</v>
      </c>
      <c r="L3165" s="2">
        <v>11</v>
      </c>
      <c r="M3165" s="2">
        <v>3</v>
      </c>
      <c r="N3165" s="2">
        <v>1</v>
      </c>
    </row>
    <row r="3166" hidden="1" spans="1:14">
      <c r="A3166" s="2">
        <v>1001</v>
      </c>
      <c r="B3166" s="3">
        <v>1</v>
      </c>
      <c r="C3166" s="3">
        <v>-502.06</v>
      </c>
      <c r="D3166" s="3">
        <v>-0.5949</v>
      </c>
      <c r="E3166" s="3">
        <v>0.6582</v>
      </c>
      <c r="F3166" s="3">
        <v>-0.9983</v>
      </c>
      <c r="G3166" s="3">
        <v>-0.2078</v>
      </c>
      <c r="H3166" s="2">
        <v>1</v>
      </c>
      <c r="I3166" s="3">
        <v>5.0289</v>
      </c>
      <c r="J3166" s="2">
        <v>844</v>
      </c>
      <c r="K3166" s="2">
        <v>2</v>
      </c>
      <c r="L3166" s="2">
        <v>11</v>
      </c>
      <c r="M3166" s="2">
        <v>3</v>
      </c>
      <c r="N3166" s="2">
        <v>1</v>
      </c>
    </row>
    <row r="3167" hidden="1" spans="1:14">
      <c r="A3167" s="2">
        <v>1000</v>
      </c>
      <c r="B3167" s="3">
        <v>1</v>
      </c>
      <c r="C3167" s="3">
        <v>-500.67</v>
      </c>
      <c r="D3167" s="3">
        <v>-0.3974</v>
      </c>
      <c r="E3167" s="3">
        <v>0.9318</v>
      </c>
      <c r="F3167" s="3">
        <v>-0.832</v>
      </c>
      <c r="G3167" s="3">
        <v>-0.0345</v>
      </c>
      <c r="H3167" s="2">
        <v>1</v>
      </c>
      <c r="I3167" s="3">
        <v>5.9792</v>
      </c>
      <c r="J3167" s="2">
        <v>1260</v>
      </c>
      <c r="K3167" s="2">
        <v>8</v>
      </c>
      <c r="L3167" s="2">
        <v>10</v>
      </c>
      <c r="M3167" s="2">
        <v>3</v>
      </c>
      <c r="N3167" s="2">
        <v>1</v>
      </c>
    </row>
    <row r="3168" hidden="1" spans="1:14">
      <c r="A3168" s="2">
        <v>999</v>
      </c>
      <c r="B3168" s="3">
        <v>1</v>
      </c>
      <c r="C3168" s="3">
        <v>-521.18</v>
      </c>
      <c r="D3168" s="3">
        <v>-0.3922</v>
      </c>
      <c r="E3168" s="3">
        <v>0.9152</v>
      </c>
      <c r="F3168" s="3">
        <v>-0.967</v>
      </c>
      <c r="G3168" s="3">
        <v>-0.0437</v>
      </c>
      <c r="H3168" s="2">
        <v>1</v>
      </c>
      <c r="I3168" s="3">
        <v>5.3802</v>
      </c>
      <c r="J3168" s="2">
        <v>1329</v>
      </c>
      <c r="K3168" s="2">
        <v>7</v>
      </c>
      <c r="L3168" s="2">
        <v>10</v>
      </c>
      <c r="M3168" s="2">
        <v>3</v>
      </c>
      <c r="N3168" s="2">
        <v>1</v>
      </c>
    </row>
    <row r="3169" hidden="1" spans="1:14">
      <c r="A3169" s="2">
        <v>998</v>
      </c>
      <c r="B3169" s="3">
        <v>1</v>
      </c>
      <c r="C3169" s="3">
        <v>-511.19</v>
      </c>
      <c r="D3169" s="3">
        <v>-0.4437</v>
      </c>
      <c r="E3169" s="3">
        <v>0.8814</v>
      </c>
      <c r="F3169" s="3">
        <v>-0.9716</v>
      </c>
      <c r="G3169" s="3">
        <v>-0.0621</v>
      </c>
      <c r="H3169" s="2">
        <v>1</v>
      </c>
      <c r="I3169" s="3">
        <v>5.2534</v>
      </c>
      <c r="J3169" s="2">
        <v>1152</v>
      </c>
      <c r="K3169" s="2">
        <v>6</v>
      </c>
      <c r="L3169" s="2">
        <v>10</v>
      </c>
      <c r="M3169" s="2">
        <v>3</v>
      </c>
      <c r="N3169" s="2">
        <v>1</v>
      </c>
    </row>
    <row r="3170" hidden="1" spans="1:14">
      <c r="A3170" s="2">
        <v>997</v>
      </c>
      <c r="B3170" s="3">
        <v>1</v>
      </c>
      <c r="C3170" s="3">
        <v>-501.78</v>
      </c>
      <c r="D3170" s="3">
        <v>-0.6921</v>
      </c>
      <c r="E3170" s="3">
        <v>0.7806</v>
      </c>
      <c r="F3170" s="3">
        <v>-1</v>
      </c>
      <c r="G3170" s="3">
        <v>-0.1228</v>
      </c>
      <c r="H3170" s="2">
        <v>1</v>
      </c>
      <c r="I3170" s="3">
        <v>5.0178</v>
      </c>
      <c r="J3170" s="2">
        <v>725</v>
      </c>
      <c r="K3170" s="2">
        <v>5</v>
      </c>
      <c r="L3170" s="2">
        <v>10</v>
      </c>
      <c r="M3170" s="2">
        <v>3</v>
      </c>
      <c r="N3170" s="2">
        <v>1</v>
      </c>
    </row>
    <row r="3171" hidden="1" spans="1:14">
      <c r="A3171" s="2">
        <v>996</v>
      </c>
      <c r="B3171" s="3">
        <v>1</v>
      </c>
      <c r="C3171" s="3">
        <v>-501.94</v>
      </c>
      <c r="D3171" s="3">
        <v>-0.8018</v>
      </c>
      <c r="E3171" s="3">
        <v>0.6945</v>
      </c>
      <c r="F3171" s="3">
        <v>-0.9959</v>
      </c>
      <c r="G3171" s="3">
        <v>-0.1812</v>
      </c>
      <c r="H3171" s="2">
        <v>1</v>
      </c>
      <c r="I3171" s="3">
        <v>5.0391</v>
      </c>
      <c r="J3171" s="2">
        <v>626</v>
      </c>
      <c r="K3171" s="2">
        <v>4</v>
      </c>
      <c r="L3171" s="2">
        <v>10</v>
      </c>
      <c r="M3171" s="2">
        <v>3</v>
      </c>
      <c r="N3171" s="2">
        <v>1</v>
      </c>
    </row>
    <row r="3172" hidden="1" spans="1:14">
      <c r="A3172" s="2">
        <v>995</v>
      </c>
      <c r="B3172" s="3">
        <v>1</v>
      </c>
      <c r="C3172" s="3">
        <v>-506.27</v>
      </c>
      <c r="D3172" s="3">
        <v>-0.5907</v>
      </c>
      <c r="E3172" s="3">
        <v>0.7116</v>
      </c>
      <c r="F3172" s="3">
        <v>-0.9963</v>
      </c>
      <c r="G3172" s="3">
        <v>-0.1682</v>
      </c>
      <c r="H3172" s="2">
        <v>1</v>
      </c>
      <c r="I3172" s="3">
        <v>5.0807</v>
      </c>
      <c r="J3172" s="2">
        <v>857</v>
      </c>
      <c r="K3172" s="2">
        <v>3</v>
      </c>
      <c r="L3172" s="2">
        <v>10</v>
      </c>
      <c r="M3172" s="2">
        <v>3</v>
      </c>
      <c r="N3172" s="2">
        <v>1</v>
      </c>
    </row>
    <row r="3173" hidden="1" spans="1:14">
      <c r="A3173" s="2">
        <v>994</v>
      </c>
      <c r="B3173" s="3">
        <v>1</v>
      </c>
      <c r="C3173" s="3">
        <v>-501</v>
      </c>
      <c r="D3173" s="3">
        <v>-0.5832</v>
      </c>
      <c r="E3173" s="3">
        <v>0.6493</v>
      </c>
      <c r="F3173" s="3">
        <v>-0.9997</v>
      </c>
      <c r="G3173" s="3">
        <v>-0.2131</v>
      </c>
      <c r="H3173" s="2">
        <v>1</v>
      </c>
      <c r="I3173" s="3">
        <v>5.0116</v>
      </c>
      <c r="J3173" s="2">
        <v>859</v>
      </c>
      <c r="K3173" s="2">
        <v>2</v>
      </c>
      <c r="L3173" s="2">
        <v>10</v>
      </c>
      <c r="M3173" s="2">
        <v>3</v>
      </c>
      <c r="N3173" s="2">
        <v>1</v>
      </c>
    </row>
    <row r="3174" hidden="1" spans="1:14">
      <c r="A3174" s="2">
        <v>993</v>
      </c>
      <c r="B3174" s="3">
        <v>1</v>
      </c>
      <c r="C3174" s="3">
        <v>-505.64</v>
      </c>
      <c r="D3174" s="3">
        <v>-0.4673</v>
      </c>
      <c r="E3174" s="3">
        <v>0.9157</v>
      </c>
      <c r="F3174" s="3">
        <v>-0.9264</v>
      </c>
      <c r="G3174" s="3">
        <v>-0.0428</v>
      </c>
      <c r="H3174" s="2">
        <v>1</v>
      </c>
      <c r="I3174" s="3">
        <v>5.4362</v>
      </c>
      <c r="J3174" s="2">
        <v>1082</v>
      </c>
      <c r="K3174" s="2">
        <v>8</v>
      </c>
      <c r="L3174" s="2">
        <v>9</v>
      </c>
      <c r="M3174" s="2">
        <v>3</v>
      </c>
      <c r="N3174" s="2">
        <v>1</v>
      </c>
    </row>
    <row r="3175" hidden="1" spans="1:14">
      <c r="A3175" s="2">
        <v>992</v>
      </c>
      <c r="B3175" s="3">
        <v>1</v>
      </c>
      <c r="C3175" s="3">
        <v>-514.42</v>
      </c>
      <c r="D3175" s="3">
        <v>-0.3871</v>
      </c>
      <c r="E3175" s="3">
        <v>0.9109</v>
      </c>
      <c r="F3175" s="3">
        <v>-0.9731</v>
      </c>
      <c r="G3175" s="3">
        <v>-0.0456</v>
      </c>
      <c r="H3175" s="2">
        <v>1</v>
      </c>
      <c r="I3175" s="3">
        <v>5.2789</v>
      </c>
      <c r="J3175" s="2">
        <v>1329</v>
      </c>
      <c r="K3175" s="2">
        <v>7</v>
      </c>
      <c r="L3175" s="2">
        <v>9</v>
      </c>
      <c r="M3175" s="2">
        <v>3</v>
      </c>
      <c r="N3175" s="2">
        <v>1</v>
      </c>
    </row>
    <row r="3176" hidden="1" spans="1:14">
      <c r="A3176" s="2">
        <v>991</v>
      </c>
      <c r="B3176" s="3">
        <v>1</v>
      </c>
      <c r="C3176" s="3">
        <v>-504.77</v>
      </c>
      <c r="D3176" s="3">
        <v>-0.5193</v>
      </c>
      <c r="E3176" s="3">
        <v>0.8545</v>
      </c>
      <c r="F3176" s="3">
        <v>-0.9659</v>
      </c>
      <c r="G3176" s="3">
        <v>-0.0768</v>
      </c>
      <c r="H3176" s="2">
        <v>1</v>
      </c>
      <c r="I3176" s="3">
        <v>5.2202</v>
      </c>
      <c r="J3176" s="2">
        <v>972</v>
      </c>
      <c r="K3176" s="2">
        <v>6</v>
      </c>
      <c r="L3176" s="2">
        <v>9</v>
      </c>
      <c r="M3176" s="2">
        <v>3</v>
      </c>
      <c r="N3176" s="2">
        <v>1</v>
      </c>
    </row>
    <row r="3177" hidden="1" spans="1:14">
      <c r="A3177" s="2">
        <v>990</v>
      </c>
      <c r="B3177" s="3">
        <v>1</v>
      </c>
      <c r="C3177" s="3">
        <v>-503.36</v>
      </c>
      <c r="D3177" s="3">
        <v>-0.7914</v>
      </c>
      <c r="E3177" s="3">
        <v>0.7405</v>
      </c>
      <c r="F3177" s="3">
        <v>-1</v>
      </c>
      <c r="G3177" s="3">
        <v>-0.1477</v>
      </c>
      <c r="H3177" s="2">
        <v>1</v>
      </c>
      <c r="I3177" s="3">
        <v>5.0336</v>
      </c>
      <c r="J3177" s="2">
        <v>636</v>
      </c>
      <c r="K3177" s="2">
        <v>5</v>
      </c>
      <c r="L3177" s="2">
        <v>9</v>
      </c>
      <c r="M3177" s="2">
        <v>3</v>
      </c>
      <c r="N3177" s="2">
        <v>1</v>
      </c>
    </row>
    <row r="3178" hidden="1" spans="1:14">
      <c r="A3178" s="2">
        <v>989</v>
      </c>
      <c r="B3178" s="3">
        <v>1</v>
      </c>
      <c r="C3178" s="3">
        <v>-504.01</v>
      </c>
      <c r="D3178" s="3">
        <v>-0.8051</v>
      </c>
      <c r="E3178" s="3">
        <v>0.6786</v>
      </c>
      <c r="F3178" s="3">
        <v>-0.9998</v>
      </c>
      <c r="G3178" s="3">
        <v>-0.1911</v>
      </c>
      <c r="H3178" s="2">
        <v>1</v>
      </c>
      <c r="I3178" s="3">
        <v>5.0412</v>
      </c>
      <c r="J3178" s="2">
        <v>626</v>
      </c>
      <c r="K3178" s="2">
        <v>4</v>
      </c>
      <c r="L3178" s="2">
        <v>9</v>
      </c>
      <c r="M3178" s="2">
        <v>3</v>
      </c>
      <c r="N3178" s="2">
        <v>1</v>
      </c>
    </row>
    <row r="3179" hidden="1" spans="1:14">
      <c r="A3179" s="2">
        <v>988</v>
      </c>
      <c r="B3179" s="3">
        <v>1</v>
      </c>
      <c r="C3179" s="3">
        <v>-500.68</v>
      </c>
      <c r="D3179" s="3">
        <v>-0.5454</v>
      </c>
      <c r="E3179" s="3">
        <v>0.7162</v>
      </c>
      <c r="F3179" s="3">
        <v>-0.9968</v>
      </c>
      <c r="G3179" s="3">
        <v>-0.1636</v>
      </c>
      <c r="H3179" s="2">
        <v>1</v>
      </c>
      <c r="I3179" s="3">
        <v>5.022</v>
      </c>
      <c r="J3179" s="2">
        <v>918</v>
      </c>
      <c r="K3179" s="2">
        <v>3</v>
      </c>
      <c r="L3179" s="2">
        <v>9</v>
      </c>
      <c r="M3179" s="2">
        <v>3</v>
      </c>
      <c r="N3179" s="2">
        <v>1</v>
      </c>
    </row>
    <row r="3180" hidden="1" spans="1:14">
      <c r="A3180" s="2">
        <v>987</v>
      </c>
      <c r="B3180" s="3">
        <v>1</v>
      </c>
      <c r="C3180" s="3">
        <v>-501.4</v>
      </c>
      <c r="D3180" s="3">
        <v>-0.5456</v>
      </c>
      <c r="E3180" s="3">
        <v>0.6517</v>
      </c>
      <c r="F3180" s="3">
        <v>-1</v>
      </c>
      <c r="G3180" s="3">
        <v>-0.2091</v>
      </c>
      <c r="H3180" s="2">
        <v>1</v>
      </c>
      <c r="I3180" s="3">
        <v>5.014</v>
      </c>
      <c r="J3180" s="2">
        <v>919</v>
      </c>
      <c r="K3180" s="2">
        <v>2</v>
      </c>
      <c r="L3180" s="2">
        <v>9</v>
      </c>
      <c r="M3180" s="2">
        <v>3</v>
      </c>
      <c r="N3180" s="2">
        <v>1</v>
      </c>
    </row>
    <row r="3181" hidden="1" spans="1:14">
      <c r="A3181" s="2">
        <v>986</v>
      </c>
      <c r="B3181" s="3">
        <v>1</v>
      </c>
      <c r="C3181" s="3">
        <v>-500.88</v>
      </c>
      <c r="D3181" s="3">
        <v>-0.4056</v>
      </c>
      <c r="E3181" s="3">
        <v>0.9211</v>
      </c>
      <c r="F3181" s="3">
        <v>-0.9117</v>
      </c>
      <c r="G3181" s="3">
        <v>-0.0397</v>
      </c>
      <c r="H3181" s="2">
        <v>1</v>
      </c>
      <c r="I3181" s="3">
        <v>5.4795</v>
      </c>
      <c r="J3181" s="2">
        <v>1235</v>
      </c>
      <c r="K3181" s="2">
        <v>8</v>
      </c>
      <c r="L3181" s="2">
        <v>8</v>
      </c>
      <c r="M3181" s="2">
        <v>3</v>
      </c>
      <c r="N3181" s="2">
        <v>1</v>
      </c>
    </row>
    <row r="3182" hidden="1" spans="1:14">
      <c r="A3182" s="2">
        <v>985</v>
      </c>
      <c r="B3182" s="3">
        <v>1</v>
      </c>
      <c r="C3182" s="3">
        <v>-539.74</v>
      </c>
      <c r="D3182" s="3">
        <v>-0.4605</v>
      </c>
      <c r="E3182" s="3">
        <v>0.8889</v>
      </c>
      <c r="F3182" s="3">
        <v>-0.9811</v>
      </c>
      <c r="G3182" s="3">
        <v>-0.0571</v>
      </c>
      <c r="H3182" s="2">
        <v>1</v>
      </c>
      <c r="I3182" s="3">
        <v>5.4957</v>
      </c>
      <c r="J3182" s="2">
        <v>1172</v>
      </c>
      <c r="K3182" s="2">
        <v>7</v>
      </c>
      <c r="L3182" s="2">
        <v>8</v>
      </c>
      <c r="M3182" s="2">
        <v>3</v>
      </c>
      <c r="N3182" s="2">
        <v>1</v>
      </c>
    </row>
    <row r="3183" hidden="1" spans="1:14">
      <c r="A3183" s="2">
        <v>984</v>
      </c>
      <c r="B3183" s="3">
        <v>1</v>
      </c>
      <c r="C3183" s="3">
        <v>-505.22</v>
      </c>
      <c r="D3183" s="3">
        <v>-0.4987</v>
      </c>
      <c r="E3183" s="3">
        <v>0.8515</v>
      </c>
      <c r="F3183" s="3">
        <v>-0.9845</v>
      </c>
      <c r="G3183" s="3">
        <v>-0.0774</v>
      </c>
      <c r="H3183" s="2">
        <v>1</v>
      </c>
      <c r="I3183" s="3">
        <v>5.1276</v>
      </c>
      <c r="J3183" s="2">
        <v>1013</v>
      </c>
      <c r="K3183" s="2">
        <v>6</v>
      </c>
      <c r="L3183" s="2">
        <v>8</v>
      </c>
      <c r="M3183" s="2">
        <v>3</v>
      </c>
      <c r="N3183" s="2">
        <v>1</v>
      </c>
    </row>
    <row r="3184" hidden="1" spans="1:14">
      <c r="A3184" s="2">
        <v>983</v>
      </c>
      <c r="B3184" s="3">
        <v>1</v>
      </c>
      <c r="C3184" s="3">
        <v>-508.37</v>
      </c>
      <c r="D3184" s="3">
        <v>-0.8108</v>
      </c>
      <c r="E3184" s="3">
        <v>0.7209</v>
      </c>
      <c r="F3184" s="3">
        <v>-1</v>
      </c>
      <c r="G3184" s="3">
        <v>-0.159</v>
      </c>
      <c r="H3184" s="2">
        <v>1</v>
      </c>
      <c r="I3184" s="3">
        <v>5.0837</v>
      </c>
      <c r="J3184" s="2">
        <v>627</v>
      </c>
      <c r="K3184" s="2">
        <v>5</v>
      </c>
      <c r="L3184" s="2">
        <v>8</v>
      </c>
      <c r="M3184" s="2">
        <v>3</v>
      </c>
      <c r="N3184" s="2">
        <v>1</v>
      </c>
    </row>
    <row r="3185" hidden="1" spans="1:14">
      <c r="A3185" s="2">
        <v>982</v>
      </c>
      <c r="B3185" s="3">
        <v>1</v>
      </c>
      <c r="C3185" s="3">
        <v>-510.36</v>
      </c>
      <c r="D3185" s="3">
        <v>-0.79</v>
      </c>
      <c r="E3185" s="3">
        <v>0.6677</v>
      </c>
      <c r="F3185" s="3">
        <v>-1</v>
      </c>
      <c r="G3185" s="3">
        <v>-0.197</v>
      </c>
      <c r="H3185" s="2">
        <v>1</v>
      </c>
      <c r="I3185" s="3">
        <v>5.1036</v>
      </c>
      <c r="J3185" s="2">
        <v>646</v>
      </c>
      <c r="K3185" s="2">
        <v>4</v>
      </c>
      <c r="L3185" s="2">
        <v>8</v>
      </c>
      <c r="M3185" s="2">
        <v>3</v>
      </c>
      <c r="N3185" s="2">
        <v>1</v>
      </c>
    </row>
    <row r="3186" hidden="1" spans="1:14">
      <c r="A3186" s="2">
        <v>981</v>
      </c>
      <c r="B3186" s="3">
        <v>1</v>
      </c>
      <c r="C3186" s="3">
        <v>-502.75</v>
      </c>
      <c r="D3186" s="3">
        <v>-0.6934</v>
      </c>
      <c r="E3186" s="3">
        <v>0.6396</v>
      </c>
      <c r="F3186" s="3">
        <v>-1</v>
      </c>
      <c r="G3186" s="3">
        <v>-0.2172</v>
      </c>
      <c r="H3186" s="2">
        <v>1</v>
      </c>
      <c r="I3186" s="3">
        <v>5.0275</v>
      </c>
      <c r="J3186" s="2">
        <v>725</v>
      </c>
      <c r="K3186" s="2">
        <v>3</v>
      </c>
      <c r="L3186" s="2">
        <v>8</v>
      </c>
      <c r="M3186" s="2">
        <v>3</v>
      </c>
      <c r="N3186" s="2">
        <v>1</v>
      </c>
    </row>
    <row r="3187" hidden="1" spans="1:14">
      <c r="A3187" s="2">
        <v>980</v>
      </c>
      <c r="B3187" s="3">
        <v>1</v>
      </c>
      <c r="C3187" s="3">
        <v>-501.88</v>
      </c>
      <c r="D3187" s="3">
        <v>-0.4854</v>
      </c>
      <c r="E3187" s="3">
        <v>0.6652</v>
      </c>
      <c r="F3187" s="3">
        <v>-1</v>
      </c>
      <c r="G3187" s="3">
        <v>-0.1988</v>
      </c>
      <c r="H3187" s="2">
        <v>1</v>
      </c>
      <c r="I3187" s="3">
        <v>5.0188</v>
      </c>
      <c r="J3187" s="2">
        <v>1034</v>
      </c>
      <c r="K3187" s="2">
        <v>2</v>
      </c>
      <c r="L3187" s="2">
        <v>8</v>
      </c>
      <c r="M3187" s="2">
        <v>3</v>
      </c>
      <c r="N3187" s="2">
        <v>1</v>
      </c>
    </row>
    <row r="3188" hidden="1" spans="1:14">
      <c r="A3188" s="2">
        <v>979</v>
      </c>
      <c r="B3188" s="3">
        <v>1</v>
      </c>
      <c r="C3188" s="3">
        <v>-502.81</v>
      </c>
      <c r="D3188" s="3">
        <v>-0.4159</v>
      </c>
      <c r="E3188" s="3">
        <v>0.9135</v>
      </c>
      <c r="F3188" s="3">
        <v>-0.9281</v>
      </c>
      <c r="G3188" s="3">
        <v>-0.0432</v>
      </c>
      <c r="H3188" s="2">
        <v>1</v>
      </c>
      <c r="I3188" s="3">
        <v>5.4066</v>
      </c>
      <c r="J3188" s="2">
        <v>1209</v>
      </c>
      <c r="K3188" s="2">
        <v>8</v>
      </c>
      <c r="L3188" s="2">
        <v>7</v>
      </c>
      <c r="M3188" s="2">
        <v>3</v>
      </c>
      <c r="N3188" s="2">
        <v>1</v>
      </c>
    </row>
    <row r="3189" hidden="1" spans="1:14">
      <c r="A3189" s="2">
        <v>978</v>
      </c>
      <c r="B3189" s="3">
        <v>1</v>
      </c>
      <c r="C3189" s="3">
        <v>-516.85</v>
      </c>
      <c r="D3189" s="3">
        <v>-0.5498</v>
      </c>
      <c r="E3189" s="3">
        <v>0.8604</v>
      </c>
      <c r="F3189" s="3">
        <v>-0.9833</v>
      </c>
      <c r="G3189" s="3">
        <v>-0.0717</v>
      </c>
      <c r="H3189" s="2">
        <v>1</v>
      </c>
      <c r="I3189" s="3">
        <v>5.2515</v>
      </c>
      <c r="J3189" s="2">
        <v>940</v>
      </c>
      <c r="K3189" s="2">
        <v>7</v>
      </c>
      <c r="L3189" s="2">
        <v>7</v>
      </c>
      <c r="M3189" s="2">
        <v>3</v>
      </c>
      <c r="N3189" s="2">
        <v>1</v>
      </c>
    </row>
    <row r="3190" hidden="1" spans="1:14">
      <c r="A3190" s="2">
        <v>977</v>
      </c>
      <c r="B3190" s="3">
        <v>1</v>
      </c>
      <c r="C3190" s="3">
        <v>-501.45</v>
      </c>
      <c r="D3190" s="3">
        <v>-0.7872</v>
      </c>
      <c r="E3190" s="3">
        <v>0.7642</v>
      </c>
      <c r="F3190" s="3">
        <v>-0.9674</v>
      </c>
      <c r="G3190" s="3">
        <v>-0.1286</v>
      </c>
      <c r="H3190" s="2">
        <v>1</v>
      </c>
      <c r="I3190" s="3">
        <v>5.1753</v>
      </c>
      <c r="J3190" s="2">
        <v>637</v>
      </c>
      <c r="K3190" s="2">
        <v>6</v>
      </c>
      <c r="L3190" s="2">
        <v>7</v>
      </c>
      <c r="M3190" s="2">
        <v>3</v>
      </c>
      <c r="N3190" s="2">
        <v>1</v>
      </c>
    </row>
    <row r="3191" hidden="1" spans="1:14">
      <c r="A3191" s="2">
        <v>976</v>
      </c>
      <c r="B3191" s="3">
        <v>1</v>
      </c>
      <c r="C3191" s="3">
        <v>-502.22</v>
      </c>
      <c r="D3191" s="3">
        <v>-0.8193</v>
      </c>
      <c r="E3191" s="3">
        <v>0.7029</v>
      </c>
      <c r="F3191" s="3">
        <v>-1</v>
      </c>
      <c r="G3191" s="3">
        <v>-0.1686</v>
      </c>
      <c r="H3191" s="2">
        <v>1</v>
      </c>
      <c r="I3191" s="3">
        <v>5.0222</v>
      </c>
      <c r="J3191" s="2">
        <v>613</v>
      </c>
      <c r="K3191" s="2">
        <v>5</v>
      </c>
      <c r="L3191" s="2">
        <v>7</v>
      </c>
      <c r="M3191" s="2">
        <v>3</v>
      </c>
      <c r="N3191" s="2">
        <v>1</v>
      </c>
    </row>
    <row r="3192" hidden="1" spans="1:14">
      <c r="A3192" s="2">
        <v>975</v>
      </c>
      <c r="B3192" s="3">
        <v>1</v>
      </c>
      <c r="C3192" s="3">
        <v>-501.82</v>
      </c>
      <c r="D3192" s="3">
        <v>-0.772</v>
      </c>
      <c r="E3192" s="3">
        <v>0.6568</v>
      </c>
      <c r="F3192" s="3">
        <v>-1</v>
      </c>
      <c r="G3192" s="3">
        <v>-0.2019</v>
      </c>
      <c r="H3192" s="2">
        <v>1</v>
      </c>
      <c r="I3192" s="3">
        <v>5.0182</v>
      </c>
      <c r="J3192" s="2">
        <v>650</v>
      </c>
      <c r="K3192" s="2">
        <v>4</v>
      </c>
      <c r="L3192" s="2">
        <v>7</v>
      </c>
      <c r="M3192" s="2">
        <v>3</v>
      </c>
      <c r="N3192" s="2">
        <v>1</v>
      </c>
    </row>
    <row r="3193" hidden="1" spans="1:14">
      <c r="A3193" s="2">
        <v>974</v>
      </c>
      <c r="B3193" s="3">
        <v>1</v>
      </c>
      <c r="C3193" s="3">
        <v>-500.76</v>
      </c>
      <c r="D3193" s="3">
        <v>-0.4948</v>
      </c>
      <c r="E3193" s="3">
        <v>0.7092</v>
      </c>
      <c r="F3193" s="3">
        <v>-0.9995</v>
      </c>
      <c r="G3193" s="3">
        <v>-0.1626</v>
      </c>
      <c r="H3193" s="2">
        <v>1</v>
      </c>
      <c r="I3193" s="3">
        <v>5.0101</v>
      </c>
      <c r="J3193" s="2">
        <v>1012</v>
      </c>
      <c r="K3193" s="2">
        <v>3</v>
      </c>
      <c r="L3193" s="2">
        <v>7</v>
      </c>
      <c r="M3193" s="2">
        <v>3</v>
      </c>
      <c r="N3193" s="2">
        <v>1</v>
      </c>
    </row>
    <row r="3194" hidden="1" spans="1:14">
      <c r="A3194" s="2">
        <v>973</v>
      </c>
      <c r="B3194" s="3">
        <v>1</v>
      </c>
      <c r="C3194" s="3">
        <v>-500.72</v>
      </c>
      <c r="D3194" s="3">
        <v>-0.471</v>
      </c>
      <c r="E3194" s="3">
        <v>0.6552</v>
      </c>
      <c r="F3194" s="3">
        <v>-0.9991</v>
      </c>
      <c r="G3194" s="3">
        <v>-0.2035</v>
      </c>
      <c r="H3194" s="2">
        <v>1</v>
      </c>
      <c r="I3194" s="3">
        <v>5.0116</v>
      </c>
      <c r="J3194" s="2">
        <v>1063</v>
      </c>
      <c r="K3194" s="2">
        <v>2</v>
      </c>
      <c r="L3194" s="2">
        <v>7</v>
      </c>
      <c r="M3194" s="2">
        <v>3</v>
      </c>
      <c r="N3194" s="2">
        <v>1</v>
      </c>
    </row>
    <row r="3195" hidden="1" spans="1:14">
      <c r="A3195" s="2">
        <v>972</v>
      </c>
      <c r="B3195" s="3">
        <v>1</v>
      </c>
      <c r="C3195" s="3">
        <v>-553.31</v>
      </c>
      <c r="D3195" s="3">
        <v>-0.4733</v>
      </c>
      <c r="E3195" s="3">
        <v>0.8953</v>
      </c>
      <c r="F3195" s="3">
        <v>-0.9119</v>
      </c>
      <c r="G3195" s="3">
        <v>-0.0521</v>
      </c>
      <c r="H3195" s="2">
        <v>1</v>
      </c>
      <c r="I3195" s="3">
        <v>6.0355</v>
      </c>
      <c r="J3195" s="2">
        <v>1169</v>
      </c>
      <c r="K3195" s="2">
        <v>8</v>
      </c>
      <c r="L3195" s="2">
        <v>6</v>
      </c>
      <c r="M3195" s="2">
        <v>3</v>
      </c>
      <c r="N3195" s="2">
        <v>1</v>
      </c>
    </row>
    <row r="3196" hidden="1" spans="1:14">
      <c r="A3196" s="2">
        <v>971</v>
      </c>
      <c r="B3196" s="3">
        <v>1</v>
      </c>
      <c r="C3196" s="3">
        <v>-529.63</v>
      </c>
      <c r="D3196" s="3">
        <v>-0.5646</v>
      </c>
      <c r="E3196" s="3">
        <v>0.8471</v>
      </c>
      <c r="F3196" s="3">
        <v>-0.9901</v>
      </c>
      <c r="G3196" s="3">
        <v>-0.0777</v>
      </c>
      <c r="H3196" s="2">
        <v>1</v>
      </c>
      <c r="I3196" s="3">
        <v>5.3467</v>
      </c>
      <c r="J3196" s="2">
        <v>938</v>
      </c>
      <c r="K3196" s="2">
        <v>7</v>
      </c>
      <c r="L3196" s="2">
        <v>6</v>
      </c>
      <c r="M3196" s="2">
        <v>3</v>
      </c>
      <c r="N3196" s="2">
        <v>1</v>
      </c>
    </row>
    <row r="3197" hidden="1" spans="1:14">
      <c r="A3197" s="2">
        <v>970</v>
      </c>
      <c r="B3197" s="3">
        <v>1</v>
      </c>
      <c r="C3197" s="3">
        <v>-505.78</v>
      </c>
      <c r="D3197" s="3">
        <v>-0.872</v>
      </c>
      <c r="E3197" s="3">
        <v>0.7275</v>
      </c>
      <c r="F3197" s="3">
        <v>-0.975</v>
      </c>
      <c r="G3197" s="3">
        <v>-0.1494</v>
      </c>
      <c r="H3197" s="2">
        <v>1</v>
      </c>
      <c r="I3197" s="3">
        <v>5.181</v>
      </c>
      <c r="J3197" s="2">
        <v>580</v>
      </c>
      <c r="K3197" s="2">
        <v>6</v>
      </c>
      <c r="L3197" s="2">
        <v>6</v>
      </c>
      <c r="M3197" s="2">
        <v>3</v>
      </c>
      <c r="N3197" s="2">
        <v>1</v>
      </c>
    </row>
    <row r="3198" hidden="1" spans="1:14">
      <c r="A3198" s="2">
        <v>969</v>
      </c>
      <c r="B3198" s="3">
        <v>1</v>
      </c>
      <c r="C3198" s="3">
        <v>-503.14</v>
      </c>
      <c r="D3198" s="3">
        <v>-0.7986</v>
      </c>
      <c r="E3198" s="3">
        <v>0.6924</v>
      </c>
      <c r="F3198" s="3">
        <v>-1</v>
      </c>
      <c r="G3198" s="3">
        <v>-0.173</v>
      </c>
      <c r="H3198" s="2">
        <v>1</v>
      </c>
      <c r="I3198" s="3">
        <v>5.0314</v>
      </c>
      <c r="J3198" s="2">
        <v>630</v>
      </c>
      <c r="K3198" s="2">
        <v>5</v>
      </c>
      <c r="L3198" s="2">
        <v>6</v>
      </c>
      <c r="M3198" s="2">
        <v>3</v>
      </c>
      <c r="N3198" s="2">
        <v>1</v>
      </c>
    </row>
    <row r="3199" hidden="1" spans="1:14">
      <c r="A3199" s="2">
        <v>968</v>
      </c>
      <c r="B3199" s="3">
        <v>1</v>
      </c>
      <c r="C3199" s="3">
        <v>-503.73</v>
      </c>
      <c r="D3199" s="3">
        <v>-0.7996</v>
      </c>
      <c r="E3199" s="3">
        <v>0.629</v>
      </c>
      <c r="F3199" s="3">
        <v>-1</v>
      </c>
      <c r="G3199" s="3">
        <v>-0.2186</v>
      </c>
      <c r="H3199" s="2">
        <v>1</v>
      </c>
      <c r="I3199" s="3">
        <v>5.0373</v>
      </c>
      <c r="J3199" s="2">
        <v>630</v>
      </c>
      <c r="K3199" s="2">
        <v>4</v>
      </c>
      <c r="L3199" s="2">
        <v>6</v>
      </c>
      <c r="M3199" s="2">
        <v>3</v>
      </c>
      <c r="N3199" s="2">
        <v>1</v>
      </c>
    </row>
    <row r="3200" hidden="1" spans="1:14">
      <c r="A3200" s="2">
        <v>967</v>
      </c>
      <c r="B3200" s="3">
        <v>1</v>
      </c>
      <c r="C3200" s="3">
        <v>-501.19</v>
      </c>
      <c r="D3200" s="3">
        <v>-0.4607</v>
      </c>
      <c r="E3200" s="3">
        <v>0.7074</v>
      </c>
      <c r="F3200" s="3">
        <v>-1</v>
      </c>
      <c r="G3200" s="3">
        <v>-0.1628</v>
      </c>
      <c r="H3200" s="2">
        <v>1</v>
      </c>
      <c r="I3200" s="3">
        <v>5.0119</v>
      </c>
      <c r="J3200" s="2">
        <v>1088</v>
      </c>
      <c r="K3200" s="2">
        <v>3</v>
      </c>
      <c r="L3200" s="2">
        <v>6</v>
      </c>
      <c r="M3200" s="2">
        <v>3</v>
      </c>
      <c r="N3200" s="2">
        <v>1</v>
      </c>
    </row>
    <row r="3201" hidden="1" spans="1:14">
      <c r="A3201" s="2">
        <v>966</v>
      </c>
      <c r="B3201" s="3">
        <v>1</v>
      </c>
      <c r="C3201" s="3">
        <v>-501.02</v>
      </c>
      <c r="D3201" s="3">
        <v>-0.485</v>
      </c>
      <c r="E3201" s="3">
        <v>0.629</v>
      </c>
      <c r="F3201" s="3">
        <v>-0.9948</v>
      </c>
      <c r="G3201" s="3">
        <v>-0.219</v>
      </c>
      <c r="H3201" s="2">
        <v>1</v>
      </c>
      <c r="I3201" s="3">
        <v>5.0352</v>
      </c>
      <c r="J3201" s="2">
        <v>1033</v>
      </c>
      <c r="K3201" s="2">
        <v>2</v>
      </c>
      <c r="L3201" s="2">
        <v>6</v>
      </c>
      <c r="M3201" s="2">
        <v>3</v>
      </c>
      <c r="N3201" s="2">
        <v>1</v>
      </c>
    </row>
    <row r="3202" hidden="1" spans="1:14">
      <c r="A3202" s="2">
        <v>965</v>
      </c>
      <c r="B3202" s="3">
        <v>1</v>
      </c>
      <c r="C3202" s="3">
        <v>-531.49</v>
      </c>
      <c r="D3202" s="3">
        <v>-0.5666</v>
      </c>
      <c r="E3202" s="3">
        <v>0.8673</v>
      </c>
      <c r="F3202" s="3">
        <v>-0.9332</v>
      </c>
      <c r="G3202" s="3">
        <v>-0.0655</v>
      </c>
      <c r="H3202" s="2">
        <v>1</v>
      </c>
      <c r="I3202" s="3">
        <v>5.674</v>
      </c>
      <c r="J3202" s="2">
        <v>938</v>
      </c>
      <c r="K3202" s="2">
        <v>8</v>
      </c>
      <c r="L3202" s="2">
        <v>5</v>
      </c>
      <c r="M3202" s="2">
        <v>3</v>
      </c>
      <c r="N3202" s="2">
        <v>1</v>
      </c>
    </row>
    <row r="3203" hidden="1" spans="1:14">
      <c r="A3203" s="2">
        <v>964</v>
      </c>
      <c r="B3203" s="3">
        <v>1</v>
      </c>
      <c r="C3203" s="3">
        <v>-501.56</v>
      </c>
      <c r="D3203" s="3">
        <v>-0.7145</v>
      </c>
      <c r="E3203" s="3">
        <v>0.7995</v>
      </c>
      <c r="F3203" s="3">
        <v>-0.9722</v>
      </c>
      <c r="G3203" s="3">
        <v>-0.1027</v>
      </c>
      <c r="H3203" s="2">
        <v>1</v>
      </c>
      <c r="I3203" s="3">
        <v>5.1526</v>
      </c>
      <c r="J3203" s="2">
        <v>702</v>
      </c>
      <c r="K3203" s="2">
        <v>7</v>
      </c>
      <c r="L3203" s="2">
        <v>5</v>
      </c>
      <c r="M3203" s="2">
        <v>3</v>
      </c>
      <c r="N3203" s="2">
        <v>1</v>
      </c>
    </row>
    <row r="3204" hidden="1" spans="1:14">
      <c r="A3204" s="2">
        <v>963</v>
      </c>
      <c r="B3204" s="3">
        <v>1</v>
      </c>
      <c r="C3204" s="3">
        <v>-507.29</v>
      </c>
      <c r="D3204" s="3">
        <v>-0.9027</v>
      </c>
      <c r="E3204" s="3">
        <v>0.7028</v>
      </c>
      <c r="F3204" s="3">
        <v>-0.9806</v>
      </c>
      <c r="G3204" s="3">
        <v>-0.1623</v>
      </c>
      <c r="H3204" s="2">
        <v>1</v>
      </c>
      <c r="I3204" s="3">
        <v>5.1683</v>
      </c>
      <c r="J3204" s="2">
        <v>562</v>
      </c>
      <c r="K3204" s="2">
        <v>6</v>
      </c>
      <c r="L3204" s="2">
        <v>5</v>
      </c>
      <c r="M3204" s="2">
        <v>3</v>
      </c>
      <c r="N3204" s="2">
        <v>1</v>
      </c>
    </row>
    <row r="3205" hidden="1" spans="1:14">
      <c r="A3205" s="2">
        <v>962</v>
      </c>
      <c r="B3205" s="3">
        <v>1</v>
      </c>
      <c r="C3205" s="3">
        <v>-507.33</v>
      </c>
      <c r="D3205" s="3">
        <v>-0.7977</v>
      </c>
      <c r="E3205" s="3">
        <v>0.675</v>
      </c>
      <c r="F3205" s="3">
        <v>-1</v>
      </c>
      <c r="G3205" s="3">
        <v>-0.1813</v>
      </c>
      <c r="H3205" s="2">
        <v>1</v>
      </c>
      <c r="I3205" s="3">
        <v>5.0733</v>
      </c>
      <c r="J3205" s="2">
        <v>636</v>
      </c>
      <c r="K3205" s="2">
        <v>5</v>
      </c>
      <c r="L3205" s="2">
        <v>5</v>
      </c>
      <c r="M3205" s="2">
        <v>3</v>
      </c>
      <c r="N3205" s="2">
        <v>1</v>
      </c>
    </row>
    <row r="3206" hidden="1" spans="1:14">
      <c r="A3206" s="2">
        <v>961</v>
      </c>
      <c r="B3206" s="3">
        <v>1</v>
      </c>
      <c r="C3206" s="3">
        <v>-504.81</v>
      </c>
      <c r="D3206" s="3">
        <v>-0.6963</v>
      </c>
      <c r="E3206" s="3">
        <v>0.6474</v>
      </c>
      <c r="F3206" s="3">
        <v>-1</v>
      </c>
      <c r="G3206" s="3">
        <v>-0.2001</v>
      </c>
      <c r="H3206" s="2">
        <v>1</v>
      </c>
      <c r="I3206" s="3">
        <v>5.0481</v>
      </c>
      <c r="J3206" s="2">
        <v>725</v>
      </c>
      <c r="K3206" s="2">
        <v>4</v>
      </c>
      <c r="L3206" s="2">
        <v>5</v>
      </c>
      <c r="M3206" s="2">
        <v>3</v>
      </c>
      <c r="N3206" s="2">
        <v>1</v>
      </c>
    </row>
    <row r="3207" hidden="1" spans="1:14">
      <c r="A3207" s="2">
        <v>960</v>
      </c>
      <c r="B3207" s="3">
        <v>1</v>
      </c>
      <c r="C3207" s="3">
        <v>-502.36</v>
      </c>
      <c r="D3207" s="3">
        <v>-0.4387</v>
      </c>
      <c r="E3207" s="3">
        <v>0.7013</v>
      </c>
      <c r="F3207" s="3">
        <v>-0.9969</v>
      </c>
      <c r="G3207" s="3">
        <v>-0.1637</v>
      </c>
      <c r="H3207" s="2">
        <v>1</v>
      </c>
      <c r="I3207" s="3">
        <v>5.0383</v>
      </c>
      <c r="J3207" s="2">
        <v>1145</v>
      </c>
      <c r="K3207" s="2">
        <v>3</v>
      </c>
      <c r="L3207" s="2">
        <v>5</v>
      </c>
      <c r="M3207" s="2">
        <v>3</v>
      </c>
      <c r="N3207" s="2">
        <v>1</v>
      </c>
    </row>
    <row r="3208" hidden="1" spans="1:14">
      <c r="A3208" s="2">
        <v>959</v>
      </c>
      <c r="B3208" s="3">
        <v>1</v>
      </c>
      <c r="C3208" s="3">
        <v>-502.98</v>
      </c>
      <c r="D3208" s="3">
        <v>-0.5005</v>
      </c>
      <c r="E3208" s="3">
        <v>0.6003</v>
      </c>
      <c r="F3208" s="3">
        <v>-0.9975</v>
      </c>
      <c r="G3208" s="3">
        <v>-0.2359</v>
      </c>
      <c r="H3208" s="2">
        <v>1</v>
      </c>
      <c r="I3208" s="3">
        <v>5.0418</v>
      </c>
      <c r="J3208" s="2">
        <v>1005</v>
      </c>
      <c r="K3208" s="2">
        <v>2</v>
      </c>
      <c r="L3208" s="2">
        <v>5</v>
      </c>
      <c r="M3208" s="2">
        <v>3</v>
      </c>
      <c r="N3208" s="2">
        <v>1</v>
      </c>
    </row>
    <row r="3209" hidden="1" spans="1:14">
      <c r="A3209" s="2">
        <v>958</v>
      </c>
      <c r="B3209" s="3">
        <v>1</v>
      </c>
      <c r="C3209" s="3">
        <v>-512.05</v>
      </c>
      <c r="D3209" s="3">
        <v>-0.5512</v>
      </c>
      <c r="E3209" s="3">
        <v>0.8607</v>
      </c>
      <c r="F3209" s="3">
        <v>-0.9359</v>
      </c>
      <c r="G3209" s="3">
        <v>-0.0671</v>
      </c>
      <c r="H3209" s="2">
        <v>1</v>
      </c>
      <c r="I3209" s="3">
        <v>5.4519</v>
      </c>
      <c r="J3209" s="2">
        <v>929</v>
      </c>
      <c r="K3209" s="2">
        <v>8</v>
      </c>
      <c r="L3209" s="2">
        <v>4</v>
      </c>
      <c r="M3209" s="2">
        <v>3</v>
      </c>
      <c r="N3209" s="2">
        <v>1</v>
      </c>
    </row>
    <row r="3210" hidden="1" spans="1:14">
      <c r="A3210" s="2">
        <v>957</v>
      </c>
      <c r="B3210" s="3">
        <v>1</v>
      </c>
      <c r="C3210" s="3">
        <v>-510.38</v>
      </c>
      <c r="D3210" s="3">
        <v>-0.7888</v>
      </c>
      <c r="E3210" s="3">
        <v>0.7671</v>
      </c>
      <c r="F3210" s="3">
        <v>-0.9752</v>
      </c>
      <c r="G3210" s="3">
        <v>-0.1188</v>
      </c>
      <c r="H3210" s="2">
        <v>1</v>
      </c>
      <c r="I3210" s="3">
        <v>5.2286</v>
      </c>
      <c r="J3210" s="2">
        <v>647</v>
      </c>
      <c r="K3210" s="2">
        <v>7</v>
      </c>
      <c r="L3210" s="2">
        <v>4</v>
      </c>
      <c r="M3210" s="2">
        <v>3</v>
      </c>
      <c r="N3210" s="2">
        <v>1</v>
      </c>
    </row>
    <row r="3211" hidden="1" spans="1:14">
      <c r="A3211" s="2">
        <v>956</v>
      </c>
      <c r="B3211" s="3">
        <v>1</v>
      </c>
      <c r="C3211" s="3">
        <v>-501.55</v>
      </c>
      <c r="D3211" s="3">
        <v>-0.8924</v>
      </c>
      <c r="E3211" s="3">
        <v>0.6874</v>
      </c>
      <c r="F3211" s="3">
        <v>-0.9854</v>
      </c>
      <c r="G3211" s="3">
        <v>-0.1685</v>
      </c>
      <c r="H3211" s="2">
        <v>1</v>
      </c>
      <c r="I3211" s="3">
        <v>5.0858</v>
      </c>
      <c r="J3211" s="2">
        <v>562</v>
      </c>
      <c r="K3211" s="2">
        <v>6</v>
      </c>
      <c r="L3211" s="2">
        <v>4</v>
      </c>
      <c r="M3211" s="2">
        <v>3</v>
      </c>
      <c r="N3211" s="2">
        <v>1</v>
      </c>
    </row>
    <row r="3212" hidden="1" spans="1:14">
      <c r="A3212" s="2">
        <v>955</v>
      </c>
      <c r="B3212" s="3">
        <v>1</v>
      </c>
      <c r="C3212" s="3">
        <v>-503.14</v>
      </c>
      <c r="D3212" s="3">
        <v>-0.7986</v>
      </c>
      <c r="E3212" s="3">
        <v>0.6556</v>
      </c>
      <c r="F3212" s="3">
        <v>-1</v>
      </c>
      <c r="G3212" s="3">
        <v>-0.1899</v>
      </c>
      <c r="H3212" s="2">
        <v>1</v>
      </c>
      <c r="I3212" s="3">
        <v>5.0314</v>
      </c>
      <c r="J3212" s="2">
        <v>630</v>
      </c>
      <c r="K3212" s="2">
        <v>5</v>
      </c>
      <c r="L3212" s="2">
        <v>4</v>
      </c>
      <c r="M3212" s="2">
        <v>3</v>
      </c>
      <c r="N3212" s="2">
        <v>1</v>
      </c>
    </row>
    <row r="3213" hidden="1" spans="1:14">
      <c r="A3213" s="2">
        <v>954</v>
      </c>
      <c r="B3213" s="3">
        <v>1</v>
      </c>
      <c r="C3213" s="3">
        <v>-500.25</v>
      </c>
      <c r="D3213" s="3">
        <v>-0.5322</v>
      </c>
      <c r="E3213" s="3">
        <v>0.6942</v>
      </c>
      <c r="F3213" s="3">
        <v>-1</v>
      </c>
      <c r="G3213" s="3">
        <v>-0.1638</v>
      </c>
      <c r="H3213" s="2">
        <v>1</v>
      </c>
      <c r="I3213" s="3">
        <v>5.0025</v>
      </c>
      <c r="J3213" s="2">
        <v>940</v>
      </c>
      <c r="K3213" s="2">
        <v>4</v>
      </c>
      <c r="L3213" s="2">
        <v>4</v>
      </c>
      <c r="M3213" s="2">
        <v>3</v>
      </c>
      <c r="N3213" s="2">
        <v>1</v>
      </c>
    </row>
    <row r="3214" hidden="1" spans="1:14">
      <c r="A3214" s="2">
        <v>953</v>
      </c>
      <c r="B3214" s="3">
        <v>1</v>
      </c>
      <c r="C3214" s="3">
        <v>-500.2</v>
      </c>
      <c r="D3214" s="3">
        <v>-0.4372</v>
      </c>
      <c r="E3214" s="3">
        <v>0.6838</v>
      </c>
      <c r="F3214" s="3">
        <v>-0.9852</v>
      </c>
      <c r="G3214" s="3">
        <v>-0.171</v>
      </c>
      <c r="H3214" s="2">
        <v>1</v>
      </c>
      <c r="I3214" s="3">
        <v>5.0751</v>
      </c>
      <c r="J3214" s="2">
        <v>1144</v>
      </c>
      <c r="K3214" s="2">
        <v>3</v>
      </c>
      <c r="L3214" s="2">
        <v>4</v>
      </c>
      <c r="M3214" s="2">
        <v>3</v>
      </c>
      <c r="N3214" s="2">
        <v>1</v>
      </c>
    </row>
    <row r="3215" hidden="1" spans="1:14">
      <c r="A3215" s="2">
        <v>952</v>
      </c>
      <c r="B3215" s="3">
        <v>1</v>
      </c>
      <c r="C3215" s="3">
        <v>-500.22</v>
      </c>
      <c r="D3215" s="3">
        <v>-0.4977</v>
      </c>
      <c r="E3215" s="3">
        <v>0.5807</v>
      </c>
      <c r="F3215" s="3">
        <v>-0.9996</v>
      </c>
      <c r="G3215" s="3">
        <v>-0.2451</v>
      </c>
      <c r="H3215" s="2">
        <v>1</v>
      </c>
      <c r="I3215" s="3">
        <v>5.0041</v>
      </c>
      <c r="J3215" s="2">
        <v>1005</v>
      </c>
      <c r="K3215" s="2">
        <v>2</v>
      </c>
      <c r="L3215" s="2">
        <v>4</v>
      </c>
      <c r="M3215" s="2">
        <v>3</v>
      </c>
      <c r="N3215" s="2">
        <v>1</v>
      </c>
    </row>
    <row r="3216" hidden="1" spans="1:14">
      <c r="A3216" s="2">
        <v>951</v>
      </c>
      <c r="B3216" s="3">
        <v>1</v>
      </c>
      <c r="C3216" s="3">
        <v>-532.99</v>
      </c>
      <c r="D3216" s="3">
        <v>-1.6552</v>
      </c>
      <c r="E3216" s="3">
        <v>0.8246</v>
      </c>
      <c r="F3216" s="3">
        <v>-0.616</v>
      </c>
      <c r="G3216" s="3">
        <v>-0.0861</v>
      </c>
      <c r="H3216" s="2">
        <v>1</v>
      </c>
      <c r="I3216" s="3">
        <v>8.4126</v>
      </c>
      <c r="J3216" s="2">
        <v>322</v>
      </c>
      <c r="K3216" s="2">
        <v>8</v>
      </c>
      <c r="L3216" s="2">
        <v>20</v>
      </c>
      <c r="M3216" s="2">
        <v>2</v>
      </c>
      <c r="N3216" s="2">
        <v>1</v>
      </c>
    </row>
    <row r="3217" hidden="1" spans="1:14">
      <c r="A3217" s="2">
        <v>950</v>
      </c>
      <c r="B3217" s="3">
        <v>1</v>
      </c>
      <c r="C3217" s="3">
        <v>-547.24</v>
      </c>
      <c r="D3217" s="3">
        <v>-3.1632</v>
      </c>
      <c r="E3217" s="3">
        <v>0.5952</v>
      </c>
      <c r="F3217" s="3">
        <v>-0.7319</v>
      </c>
      <c r="G3217" s="3">
        <v>-0.2381</v>
      </c>
      <c r="H3217" s="2">
        <v>1</v>
      </c>
      <c r="I3217" s="3">
        <v>7.3299</v>
      </c>
      <c r="J3217" s="2">
        <v>173</v>
      </c>
      <c r="K3217" s="2">
        <v>7</v>
      </c>
      <c r="L3217" s="2">
        <v>20</v>
      </c>
      <c r="M3217" s="2">
        <v>2</v>
      </c>
      <c r="N3217" s="2">
        <v>1</v>
      </c>
    </row>
    <row r="3218" hidden="1" spans="1:14">
      <c r="A3218" s="2">
        <v>949</v>
      </c>
      <c r="B3218" s="3">
        <v>1</v>
      </c>
      <c r="C3218" s="3">
        <v>-540.21</v>
      </c>
      <c r="D3218" s="3">
        <v>-2.0619</v>
      </c>
      <c r="E3218" s="3">
        <v>0.6629</v>
      </c>
      <c r="F3218" s="3">
        <v>-0.8159</v>
      </c>
      <c r="G3218" s="3">
        <v>-0.1874</v>
      </c>
      <c r="H3218" s="2">
        <v>1</v>
      </c>
      <c r="I3218" s="3">
        <v>6.5502</v>
      </c>
      <c r="J3218" s="2">
        <v>262</v>
      </c>
      <c r="K3218" s="2">
        <v>6</v>
      </c>
      <c r="L3218" s="2">
        <v>20</v>
      </c>
      <c r="M3218" s="2">
        <v>2</v>
      </c>
      <c r="N3218" s="2">
        <v>1</v>
      </c>
    </row>
    <row r="3219" hidden="1" spans="1:14">
      <c r="A3219" s="2">
        <v>948</v>
      </c>
      <c r="B3219" s="3">
        <v>1</v>
      </c>
      <c r="C3219" s="3">
        <v>-510.42</v>
      </c>
      <c r="D3219" s="3">
        <v>-0.58</v>
      </c>
      <c r="E3219" s="3">
        <v>0.873</v>
      </c>
      <c r="F3219" s="3">
        <v>-0.8477</v>
      </c>
      <c r="G3219" s="3">
        <v>-0.0607</v>
      </c>
      <c r="H3219" s="2">
        <v>1</v>
      </c>
      <c r="I3219" s="3">
        <v>5.9696</v>
      </c>
      <c r="J3219" s="2">
        <v>880</v>
      </c>
      <c r="K3219" s="2">
        <v>5</v>
      </c>
      <c r="L3219" s="2">
        <v>20</v>
      </c>
      <c r="M3219" s="2">
        <v>2</v>
      </c>
      <c r="N3219" s="2">
        <v>1</v>
      </c>
    </row>
    <row r="3220" hidden="1" spans="1:14">
      <c r="A3220" s="2">
        <v>947</v>
      </c>
      <c r="B3220" s="3">
        <v>1</v>
      </c>
      <c r="C3220" s="3">
        <v>-504.25</v>
      </c>
      <c r="D3220" s="3">
        <v>-0.5247</v>
      </c>
      <c r="E3220" s="3">
        <v>0.8544</v>
      </c>
      <c r="F3220" s="3">
        <v>-0.923</v>
      </c>
      <c r="G3220" s="3">
        <v>-0.0704</v>
      </c>
      <c r="H3220" s="2">
        <v>1</v>
      </c>
      <c r="I3220" s="3">
        <v>5.4433</v>
      </c>
      <c r="J3220" s="2">
        <v>961</v>
      </c>
      <c r="K3220" s="2">
        <v>4</v>
      </c>
      <c r="L3220" s="2">
        <v>20</v>
      </c>
      <c r="M3220" s="2">
        <v>2</v>
      </c>
      <c r="N3220" s="2">
        <v>1</v>
      </c>
    </row>
    <row r="3221" hidden="1" spans="1:14">
      <c r="A3221" s="2">
        <v>946</v>
      </c>
      <c r="B3221" s="3">
        <v>1</v>
      </c>
      <c r="C3221" s="3">
        <v>-502.76</v>
      </c>
      <c r="D3221" s="3">
        <v>-0.6072</v>
      </c>
      <c r="E3221" s="3">
        <v>0.7925</v>
      </c>
      <c r="F3221" s="3">
        <v>-0.9434</v>
      </c>
      <c r="G3221" s="3">
        <v>-0.1046</v>
      </c>
      <c r="H3221" s="2">
        <v>1</v>
      </c>
      <c r="I3221" s="3">
        <v>5.3134</v>
      </c>
      <c r="J3221" s="2">
        <v>828</v>
      </c>
      <c r="K3221" s="2">
        <v>3</v>
      </c>
      <c r="L3221" s="2">
        <v>20</v>
      </c>
      <c r="M3221" s="2">
        <v>2</v>
      </c>
      <c r="N3221" s="2">
        <v>1</v>
      </c>
    </row>
    <row r="3222" hidden="1" spans="1:14">
      <c r="A3222" s="2">
        <v>945</v>
      </c>
      <c r="B3222" s="3">
        <v>1</v>
      </c>
      <c r="C3222" s="3">
        <v>-501.47</v>
      </c>
      <c r="D3222" s="3">
        <v>-0.6695</v>
      </c>
      <c r="E3222" s="3">
        <v>0.7144</v>
      </c>
      <c r="F3222" s="3">
        <v>-0.9557</v>
      </c>
      <c r="G3222" s="3">
        <v>-0.152</v>
      </c>
      <c r="H3222" s="2">
        <v>1</v>
      </c>
      <c r="I3222" s="3">
        <v>5.2349</v>
      </c>
      <c r="J3222" s="2">
        <v>749</v>
      </c>
      <c r="K3222" s="2">
        <v>2</v>
      </c>
      <c r="L3222" s="2">
        <v>20</v>
      </c>
      <c r="M3222" s="2">
        <v>2</v>
      </c>
      <c r="N3222" s="2">
        <v>1</v>
      </c>
    </row>
    <row r="3223" hidden="1" spans="1:14">
      <c r="A3223" s="2">
        <v>944</v>
      </c>
      <c r="B3223" s="3">
        <v>1</v>
      </c>
      <c r="C3223" s="3">
        <v>-556.89</v>
      </c>
      <c r="D3223" s="3">
        <v>-1.9472</v>
      </c>
      <c r="E3223" s="3">
        <v>0.7888</v>
      </c>
      <c r="F3223" s="3">
        <v>-0.6598</v>
      </c>
      <c r="G3223" s="3">
        <v>-0.1085</v>
      </c>
      <c r="H3223" s="2">
        <v>1</v>
      </c>
      <c r="I3223" s="3">
        <v>8.2266</v>
      </c>
      <c r="J3223" s="2">
        <v>286</v>
      </c>
      <c r="K3223" s="2">
        <v>8</v>
      </c>
      <c r="L3223" s="2">
        <v>19</v>
      </c>
      <c r="M3223" s="2">
        <v>2</v>
      </c>
      <c r="N3223" s="2">
        <v>1</v>
      </c>
    </row>
    <row r="3224" hidden="1" spans="1:14">
      <c r="A3224" s="2">
        <v>943</v>
      </c>
      <c r="B3224" s="3">
        <v>1</v>
      </c>
      <c r="C3224" s="3">
        <v>-601.41</v>
      </c>
      <c r="D3224" s="3">
        <v>-1.9526</v>
      </c>
      <c r="E3224" s="3">
        <v>0.737</v>
      </c>
      <c r="F3224" s="3">
        <v>-0.7696</v>
      </c>
      <c r="G3224" s="3">
        <v>-0.1412</v>
      </c>
      <c r="H3224" s="2">
        <v>1</v>
      </c>
      <c r="I3224" s="3">
        <v>7.6786</v>
      </c>
      <c r="J3224" s="2">
        <v>308</v>
      </c>
      <c r="K3224" s="2">
        <v>7</v>
      </c>
      <c r="L3224" s="2">
        <v>19</v>
      </c>
      <c r="M3224" s="2">
        <v>2</v>
      </c>
      <c r="N3224" s="2">
        <v>1</v>
      </c>
    </row>
    <row r="3225" hidden="1" spans="1:14">
      <c r="A3225" s="2">
        <v>942</v>
      </c>
      <c r="B3225" s="3">
        <v>1</v>
      </c>
      <c r="C3225" s="3">
        <v>-528.62</v>
      </c>
      <c r="D3225" s="3">
        <v>-1.8679</v>
      </c>
      <c r="E3225" s="3">
        <v>0.6849</v>
      </c>
      <c r="F3225" s="3">
        <v>-0.8557</v>
      </c>
      <c r="G3225" s="3">
        <v>-0.1768</v>
      </c>
      <c r="H3225" s="2">
        <v>1</v>
      </c>
      <c r="I3225" s="3">
        <v>6.1233</v>
      </c>
      <c r="J3225" s="2">
        <v>283</v>
      </c>
      <c r="K3225" s="2">
        <v>6</v>
      </c>
      <c r="L3225" s="2">
        <v>19</v>
      </c>
      <c r="M3225" s="2">
        <v>2</v>
      </c>
      <c r="N3225" s="2">
        <v>1</v>
      </c>
    </row>
    <row r="3226" hidden="1" spans="1:14">
      <c r="A3226" s="2">
        <v>941</v>
      </c>
      <c r="B3226" s="3">
        <v>1</v>
      </c>
      <c r="C3226" s="3">
        <v>-512.19</v>
      </c>
      <c r="D3226" s="3">
        <v>-0.4963</v>
      </c>
      <c r="E3226" s="3">
        <v>0.8861</v>
      </c>
      <c r="F3226" s="3">
        <v>-0.8362</v>
      </c>
      <c r="G3226" s="3">
        <v>-0.0556</v>
      </c>
      <c r="H3226" s="2">
        <v>1</v>
      </c>
      <c r="I3226" s="3">
        <v>6.0676</v>
      </c>
      <c r="J3226" s="2">
        <v>1032</v>
      </c>
      <c r="K3226" s="2">
        <v>5</v>
      </c>
      <c r="L3226" s="2">
        <v>19</v>
      </c>
      <c r="M3226" s="2">
        <v>2</v>
      </c>
      <c r="N3226" s="2">
        <v>1</v>
      </c>
    </row>
    <row r="3227" hidden="1" spans="1:14">
      <c r="A3227" s="2">
        <v>940</v>
      </c>
      <c r="B3227" s="3">
        <v>1</v>
      </c>
      <c r="C3227" s="3">
        <v>-514.99</v>
      </c>
      <c r="D3227" s="3">
        <v>-0.5186</v>
      </c>
      <c r="E3227" s="3">
        <v>0.8512</v>
      </c>
      <c r="F3227" s="3">
        <v>-0.9433</v>
      </c>
      <c r="G3227" s="3">
        <v>-0.0739</v>
      </c>
      <c r="H3227" s="2">
        <v>1</v>
      </c>
      <c r="I3227" s="3">
        <v>5.4428</v>
      </c>
      <c r="J3227" s="2">
        <v>993</v>
      </c>
      <c r="K3227" s="2">
        <v>4</v>
      </c>
      <c r="L3227" s="2">
        <v>19</v>
      </c>
      <c r="M3227" s="2">
        <v>2</v>
      </c>
      <c r="N3227" s="2">
        <v>1</v>
      </c>
    </row>
    <row r="3228" hidden="1" spans="1:14">
      <c r="A3228" s="2">
        <v>939</v>
      </c>
      <c r="B3228" s="3">
        <v>1</v>
      </c>
      <c r="C3228" s="3">
        <v>-500.24</v>
      </c>
      <c r="D3228" s="3">
        <v>-0.5646</v>
      </c>
      <c r="E3228" s="3">
        <v>0.8003</v>
      </c>
      <c r="F3228" s="3">
        <v>-0.9523</v>
      </c>
      <c r="G3228" s="3">
        <v>-0.1023</v>
      </c>
      <c r="H3228" s="2">
        <v>1</v>
      </c>
      <c r="I3228" s="3">
        <v>5.2397</v>
      </c>
      <c r="J3228" s="2">
        <v>886</v>
      </c>
      <c r="K3228" s="2">
        <v>3</v>
      </c>
      <c r="L3228" s="2">
        <v>19</v>
      </c>
      <c r="M3228" s="2">
        <v>2</v>
      </c>
      <c r="N3228" s="2">
        <v>1</v>
      </c>
    </row>
    <row r="3229" hidden="1" spans="1:14">
      <c r="A3229" s="2">
        <v>938</v>
      </c>
      <c r="B3229" s="3">
        <v>1</v>
      </c>
      <c r="C3229" s="3">
        <v>-503.72</v>
      </c>
      <c r="D3229" s="3">
        <v>-0.6466</v>
      </c>
      <c r="E3229" s="3">
        <v>0.7153</v>
      </c>
      <c r="F3229" s="3">
        <v>-0.9628</v>
      </c>
      <c r="G3229" s="3">
        <v>-0.1559</v>
      </c>
      <c r="H3229" s="2">
        <v>1</v>
      </c>
      <c r="I3229" s="3">
        <v>5.2216</v>
      </c>
      <c r="J3229" s="2">
        <v>779</v>
      </c>
      <c r="K3229" s="2">
        <v>2</v>
      </c>
      <c r="L3229" s="2">
        <v>19</v>
      </c>
      <c r="M3229" s="2">
        <v>2</v>
      </c>
      <c r="N3229" s="2">
        <v>1</v>
      </c>
    </row>
    <row r="3230" hidden="1" spans="1:14">
      <c r="A3230" s="2">
        <v>937</v>
      </c>
      <c r="B3230" s="3">
        <v>1</v>
      </c>
      <c r="C3230" s="3">
        <v>-580.7</v>
      </c>
      <c r="D3230" s="3">
        <v>-3.3566</v>
      </c>
      <c r="E3230" s="3">
        <v>0.6365</v>
      </c>
      <c r="F3230" s="3">
        <v>-0.7135</v>
      </c>
      <c r="G3230" s="3">
        <v>-0.2162</v>
      </c>
      <c r="H3230" s="2">
        <v>1</v>
      </c>
      <c r="I3230" s="3">
        <v>7.9532</v>
      </c>
      <c r="J3230" s="2">
        <v>173</v>
      </c>
      <c r="K3230" s="2">
        <v>8</v>
      </c>
      <c r="L3230" s="2">
        <v>18</v>
      </c>
      <c r="M3230" s="2">
        <v>2</v>
      </c>
      <c r="N3230" s="2">
        <v>1</v>
      </c>
    </row>
    <row r="3231" hidden="1" spans="1:14">
      <c r="A3231" s="2">
        <v>936</v>
      </c>
      <c r="B3231" s="3">
        <v>1</v>
      </c>
      <c r="C3231" s="3">
        <v>-560.62</v>
      </c>
      <c r="D3231" s="3">
        <v>-2.0312</v>
      </c>
      <c r="E3231" s="3">
        <v>0.7184</v>
      </c>
      <c r="F3231" s="3">
        <v>-0.7846</v>
      </c>
      <c r="G3231" s="3">
        <v>-0.1565</v>
      </c>
      <c r="H3231" s="2">
        <v>1</v>
      </c>
      <c r="I3231" s="3">
        <v>7.0373</v>
      </c>
      <c r="J3231" s="2">
        <v>276</v>
      </c>
      <c r="K3231" s="2">
        <v>7</v>
      </c>
      <c r="L3231" s="2">
        <v>18</v>
      </c>
      <c r="M3231" s="2">
        <v>2</v>
      </c>
      <c r="N3231" s="2">
        <v>1</v>
      </c>
    </row>
    <row r="3232" hidden="1" spans="1:14">
      <c r="A3232" s="2">
        <v>935</v>
      </c>
      <c r="B3232" s="3">
        <v>1</v>
      </c>
      <c r="C3232" s="3">
        <v>-501.8</v>
      </c>
      <c r="D3232" s="3">
        <v>-1.7545</v>
      </c>
      <c r="E3232" s="3">
        <v>0.694</v>
      </c>
      <c r="F3232" s="3">
        <v>-0.8357</v>
      </c>
      <c r="G3232" s="3">
        <v>-0.1747</v>
      </c>
      <c r="H3232" s="2">
        <v>1</v>
      </c>
      <c r="I3232" s="3">
        <v>5.9589</v>
      </c>
      <c r="J3232" s="2">
        <v>286</v>
      </c>
      <c r="K3232" s="2">
        <v>6</v>
      </c>
      <c r="L3232" s="2">
        <v>18</v>
      </c>
      <c r="M3232" s="2">
        <v>2</v>
      </c>
      <c r="N3232" s="2">
        <v>1</v>
      </c>
    </row>
    <row r="3233" hidden="1" spans="1:14">
      <c r="A3233" s="2">
        <v>934</v>
      </c>
      <c r="B3233" s="3">
        <v>1</v>
      </c>
      <c r="C3233" s="3">
        <v>-512.51</v>
      </c>
      <c r="D3233" s="3">
        <v>-0.4781</v>
      </c>
      <c r="E3233" s="3">
        <v>0.886</v>
      </c>
      <c r="F3233" s="3">
        <v>-0.8616</v>
      </c>
      <c r="G3233" s="3">
        <v>-0.057</v>
      </c>
      <c r="H3233" s="2">
        <v>1</v>
      </c>
      <c r="I3233" s="3">
        <v>5.8997</v>
      </c>
      <c r="J3233" s="2">
        <v>1072</v>
      </c>
      <c r="K3233" s="2">
        <v>5</v>
      </c>
      <c r="L3233" s="2">
        <v>18</v>
      </c>
      <c r="M3233" s="2">
        <v>2</v>
      </c>
      <c r="N3233" s="2">
        <v>1</v>
      </c>
    </row>
    <row r="3234" hidden="1" spans="1:14">
      <c r="A3234" s="2">
        <v>933</v>
      </c>
      <c r="B3234" s="3">
        <v>1</v>
      </c>
      <c r="C3234" s="3">
        <v>-505.11</v>
      </c>
      <c r="D3234" s="3">
        <v>-0.9603</v>
      </c>
      <c r="E3234" s="3">
        <v>0.7309</v>
      </c>
      <c r="F3234" s="3">
        <v>-0.9512</v>
      </c>
      <c r="G3234" s="3">
        <v>-0.1484</v>
      </c>
      <c r="H3234" s="2">
        <v>1</v>
      </c>
      <c r="I3234" s="3">
        <v>5.2968</v>
      </c>
      <c r="J3234" s="2">
        <v>526</v>
      </c>
      <c r="K3234" s="2">
        <v>4</v>
      </c>
      <c r="L3234" s="2">
        <v>18</v>
      </c>
      <c r="M3234" s="2">
        <v>2</v>
      </c>
      <c r="N3234" s="2">
        <v>1</v>
      </c>
    </row>
    <row r="3235" hidden="1" spans="1:14">
      <c r="A3235" s="2">
        <v>932</v>
      </c>
      <c r="B3235" s="3">
        <v>1</v>
      </c>
      <c r="C3235" s="3">
        <v>-509.16</v>
      </c>
      <c r="D3235" s="3">
        <v>-0.5127</v>
      </c>
      <c r="E3235" s="3">
        <v>0.8101</v>
      </c>
      <c r="F3235" s="3">
        <v>-0.9613</v>
      </c>
      <c r="G3235" s="3">
        <v>-0.099</v>
      </c>
      <c r="H3235" s="2">
        <v>1</v>
      </c>
      <c r="I3235" s="3">
        <v>5.2856</v>
      </c>
      <c r="J3235" s="2">
        <v>993</v>
      </c>
      <c r="K3235" s="2">
        <v>3</v>
      </c>
      <c r="L3235" s="2">
        <v>18</v>
      </c>
      <c r="M3235" s="2">
        <v>2</v>
      </c>
      <c r="N3235" s="2">
        <v>1</v>
      </c>
    </row>
    <row r="3236" hidden="1" spans="1:14">
      <c r="A3236" s="2">
        <v>931</v>
      </c>
      <c r="B3236" s="3">
        <v>1</v>
      </c>
      <c r="C3236" s="3">
        <v>-500.8</v>
      </c>
      <c r="D3236" s="3">
        <v>-0.6842</v>
      </c>
      <c r="E3236" s="3">
        <v>0.6924</v>
      </c>
      <c r="F3236" s="3">
        <v>-0.9696</v>
      </c>
      <c r="G3236" s="3">
        <v>-0.1744</v>
      </c>
      <c r="H3236" s="2">
        <v>1</v>
      </c>
      <c r="I3236" s="3">
        <v>5.1568</v>
      </c>
      <c r="J3236" s="2">
        <v>732</v>
      </c>
      <c r="K3236" s="2">
        <v>2</v>
      </c>
      <c r="L3236" s="2">
        <v>18</v>
      </c>
      <c r="M3236" s="2">
        <v>2</v>
      </c>
      <c r="N3236" s="2">
        <v>1</v>
      </c>
    </row>
    <row r="3237" hidden="1" spans="1:14">
      <c r="A3237" s="2">
        <v>930</v>
      </c>
      <c r="B3237" s="3">
        <v>1</v>
      </c>
      <c r="C3237" s="3">
        <v>-613.97</v>
      </c>
      <c r="D3237" s="3">
        <v>-1.8219</v>
      </c>
      <c r="E3237" s="3">
        <v>0.7892</v>
      </c>
      <c r="F3237" s="3">
        <v>-0.748</v>
      </c>
      <c r="G3237" s="3">
        <v>-0.1135</v>
      </c>
      <c r="H3237" s="2">
        <v>1</v>
      </c>
      <c r="I3237" s="3">
        <v>8.0423</v>
      </c>
      <c r="J3237" s="2">
        <v>337</v>
      </c>
      <c r="K3237" s="2">
        <v>8</v>
      </c>
      <c r="L3237" s="2">
        <v>17</v>
      </c>
      <c r="M3237" s="2">
        <v>2</v>
      </c>
      <c r="N3237" s="2">
        <v>1</v>
      </c>
    </row>
    <row r="3238" hidden="1" spans="1:14">
      <c r="A3238" s="2">
        <v>929</v>
      </c>
      <c r="B3238" s="3">
        <v>1</v>
      </c>
      <c r="C3238" s="3">
        <v>-599.74</v>
      </c>
      <c r="D3238" s="3">
        <v>-1.699</v>
      </c>
      <c r="E3238" s="3">
        <v>0.7545</v>
      </c>
      <c r="F3238" s="3">
        <v>-0.8213</v>
      </c>
      <c r="G3238" s="3">
        <v>-0.1362</v>
      </c>
      <c r="H3238" s="2">
        <v>1</v>
      </c>
      <c r="I3238" s="3">
        <v>7.2085</v>
      </c>
      <c r="J3238" s="2">
        <v>353</v>
      </c>
      <c r="K3238" s="2">
        <v>7</v>
      </c>
      <c r="L3238" s="2">
        <v>17</v>
      </c>
      <c r="M3238" s="2">
        <v>2</v>
      </c>
      <c r="N3238" s="2">
        <v>1</v>
      </c>
    </row>
    <row r="3239" hidden="1" spans="1:14">
      <c r="A3239" s="2">
        <v>928</v>
      </c>
      <c r="B3239" s="3">
        <v>1</v>
      </c>
      <c r="C3239" s="3">
        <v>-524.47</v>
      </c>
      <c r="D3239" s="3">
        <v>-1.0532</v>
      </c>
      <c r="E3239" s="3">
        <v>0.8043</v>
      </c>
      <c r="F3239" s="3">
        <v>-0.8608</v>
      </c>
      <c r="G3239" s="3">
        <v>-0.1045</v>
      </c>
      <c r="H3239" s="2">
        <v>1</v>
      </c>
      <c r="I3239" s="3">
        <v>6.0417</v>
      </c>
      <c r="J3239" s="2">
        <v>498</v>
      </c>
      <c r="K3239" s="2">
        <v>6</v>
      </c>
      <c r="L3239" s="2">
        <v>17</v>
      </c>
      <c r="M3239" s="2">
        <v>2</v>
      </c>
      <c r="N3239" s="2">
        <v>1</v>
      </c>
    </row>
    <row r="3240" hidden="1" spans="1:14">
      <c r="A3240" s="2">
        <v>927</v>
      </c>
      <c r="B3240" s="3">
        <v>1</v>
      </c>
      <c r="C3240" s="3">
        <v>-540.18</v>
      </c>
      <c r="D3240" s="3">
        <v>-0.4446</v>
      </c>
      <c r="E3240" s="3">
        <v>0.8891</v>
      </c>
      <c r="F3240" s="3">
        <v>-0.8853</v>
      </c>
      <c r="G3240" s="3">
        <v>-0.0565</v>
      </c>
      <c r="H3240" s="2">
        <v>1</v>
      </c>
      <c r="I3240" s="3">
        <v>6.0592</v>
      </c>
      <c r="J3240" s="2">
        <v>1215</v>
      </c>
      <c r="K3240" s="2">
        <v>5</v>
      </c>
      <c r="L3240" s="2">
        <v>17</v>
      </c>
      <c r="M3240" s="2">
        <v>2</v>
      </c>
      <c r="N3240" s="2">
        <v>1</v>
      </c>
    </row>
    <row r="3241" hidden="1" spans="1:14">
      <c r="A3241" s="2">
        <v>926</v>
      </c>
      <c r="B3241" s="3">
        <v>1</v>
      </c>
      <c r="C3241" s="3">
        <v>-507.09</v>
      </c>
      <c r="D3241" s="3">
        <v>-0.611</v>
      </c>
      <c r="E3241" s="3">
        <v>0.8159</v>
      </c>
      <c r="F3241" s="3">
        <v>-0.9599</v>
      </c>
      <c r="G3241" s="3">
        <v>-0.0966</v>
      </c>
      <c r="H3241" s="2">
        <v>1</v>
      </c>
      <c r="I3241" s="3">
        <v>5.2713</v>
      </c>
      <c r="J3241" s="2">
        <v>830</v>
      </c>
      <c r="K3241" s="2">
        <v>4</v>
      </c>
      <c r="L3241" s="2">
        <v>17</v>
      </c>
      <c r="M3241" s="2">
        <v>2</v>
      </c>
      <c r="N3241" s="2">
        <v>1</v>
      </c>
    </row>
    <row r="3242" hidden="1" spans="1:14">
      <c r="A3242" s="2">
        <v>925</v>
      </c>
      <c r="B3242" s="3">
        <v>1</v>
      </c>
      <c r="C3242" s="3">
        <v>-501.56</v>
      </c>
      <c r="D3242" s="3">
        <v>-0.5524</v>
      </c>
      <c r="E3242" s="3">
        <v>0.7903</v>
      </c>
      <c r="F3242" s="3">
        <v>-0.962</v>
      </c>
      <c r="G3242" s="3">
        <v>-0.1134</v>
      </c>
      <c r="H3242" s="2">
        <v>1</v>
      </c>
      <c r="I3242" s="3">
        <v>5.2036</v>
      </c>
      <c r="J3242" s="2">
        <v>908</v>
      </c>
      <c r="K3242" s="2">
        <v>3</v>
      </c>
      <c r="L3242" s="2">
        <v>17</v>
      </c>
      <c r="M3242" s="2">
        <v>2</v>
      </c>
      <c r="N3242" s="2">
        <v>1</v>
      </c>
    </row>
    <row r="3243" hidden="1" spans="1:14">
      <c r="A3243" s="2">
        <v>924</v>
      </c>
      <c r="B3243" s="3">
        <v>1</v>
      </c>
      <c r="C3243" s="3">
        <v>-502.51</v>
      </c>
      <c r="D3243" s="3">
        <v>-0.6874</v>
      </c>
      <c r="E3243" s="3">
        <v>0.682</v>
      </c>
      <c r="F3243" s="3">
        <v>-0.9753</v>
      </c>
      <c r="G3243" s="3">
        <v>-0.1844</v>
      </c>
      <c r="H3243" s="2">
        <v>1</v>
      </c>
      <c r="I3243" s="3">
        <v>5.1458</v>
      </c>
      <c r="J3243" s="2">
        <v>731</v>
      </c>
      <c r="K3243" s="2">
        <v>2</v>
      </c>
      <c r="L3243" s="2">
        <v>17</v>
      </c>
      <c r="M3243" s="2">
        <v>2</v>
      </c>
      <c r="N3243" s="2">
        <v>1</v>
      </c>
    </row>
    <row r="3244" hidden="1" spans="1:14">
      <c r="A3244" s="2">
        <v>923</v>
      </c>
      <c r="B3244" s="3">
        <v>1</v>
      </c>
      <c r="C3244" s="3">
        <v>-538.95</v>
      </c>
      <c r="D3244" s="3">
        <v>-1.8394</v>
      </c>
      <c r="E3244" s="3">
        <v>0.7785</v>
      </c>
      <c r="F3244" s="3">
        <v>-0.7423</v>
      </c>
      <c r="G3244" s="3">
        <v>-0.1216</v>
      </c>
      <c r="H3244" s="2">
        <v>1</v>
      </c>
      <c r="I3244" s="3">
        <v>7.1329</v>
      </c>
      <c r="J3244" s="2">
        <v>293</v>
      </c>
      <c r="K3244" s="2">
        <v>8</v>
      </c>
      <c r="L3244" s="2">
        <v>16</v>
      </c>
      <c r="M3244" s="2">
        <v>2</v>
      </c>
      <c r="N3244" s="2">
        <v>1</v>
      </c>
    </row>
    <row r="3245" hidden="1" spans="1:14">
      <c r="A3245" s="2">
        <v>922</v>
      </c>
      <c r="B3245" s="3">
        <v>1</v>
      </c>
      <c r="C3245" s="3">
        <v>-551.53</v>
      </c>
      <c r="D3245" s="3">
        <v>-1.3963</v>
      </c>
      <c r="E3245" s="3">
        <v>0.788</v>
      </c>
      <c r="F3245" s="3">
        <v>-0.837</v>
      </c>
      <c r="G3245" s="3">
        <v>-0.1165</v>
      </c>
      <c r="H3245" s="2">
        <v>1</v>
      </c>
      <c r="I3245" s="3">
        <v>6.519</v>
      </c>
      <c r="J3245" s="2">
        <v>395</v>
      </c>
      <c r="K3245" s="2">
        <v>7</v>
      </c>
      <c r="L3245" s="2">
        <v>16</v>
      </c>
      <c r="M3245" s="2">
        <v>2</v>
      </c>
      <c r="N3245" s="2">
        <v>1</v>
      </c>
    </row>
    <row r="3246" hidden="1" spans="1:14">
      <c r="A3246" s="2">
        <v>921</v>
      </c>
      <c r="B3246" s="3">
        <v>1</v>
      </c>
      <c r="C3246" s="3">
        <v>-506.29</v>
      </c>
      <c r="D3246" s="3">
        <v>-1.0166</v>
      </c>
      <c r="E3246" s="3">
        <v>0.8035</v>
      </c>
      <c r="F3246" s="3">
        <v>-0.8768</v>
      </c>
      <c r="G3246" s="3">
        <v>-0.1064</v>
      </c>
      <c r="H3246" s="2">
        <v>1</v>
      </c>
      <c r="I3246" s="3">
        <v>5.7333</v>
      </c>
      <c r="J3246" s="2">
        <v>498</v>
      </c>
      <c r="K3246" s="2">
        <v>6</v>
      </c>
      <c r="L3246" s="2">
        <v>16</v>
      </c>
      <c r="M3246" s="2">
        <v>2</v>
      </c>
      <c r="N3246" s="2">
        <v>1</v>
      </c>
    </row>
    <row r="3247" hidden="1" spans="1:14">
      <c r="A3247" s="2">
        <v>920</v>
      </c>
      <c r="B3247" s="3">
        <v>1</v>
      </c>
      <c r="C3247" s="3">
        <v>-500.34</v>
      </c>
      <c r="D3247" s="3">
        <v>-0.5686</v>
      </c>
      <c r="E3247" s="3">
        <v>0.8567</v>
      </c>
      <c r="F3247" s="3">
        <v>-0.8991</v>
      </c>
      <c r="G3247" s="3">
        <v>-0.0748</v>
      </c>
      <c r="H3247" s="2">
        <v>1</v>
      </c>
      <c r="I3247" s="3">
        <v>5.5406</v>
      </c>
      <c r="J3247" s="2">
        <v>880</v>
      </c>
      <c r="K3247" s="2">
        <v>5</v>
      </c>
      <c r="L3247" s="2">
        <v>16</v>
      </c>
      <c r="M3247" s="2">
        <v>2</v>
      </c>
      <c r="N3247" s="2">
        <v>1</v>
      </c>
    </row>
    <row r="3248" hidden="1" spans="1:14">
      <c r="A3248" s="2">
        <v>919</v>
      </c>
      <c r="B3248" s="3">
        <v>1</v>
      </c>
      <c r="C3248" s="3">
        <v>-504.21</v>
      </c>
      <c r="D3248" s="3">
        <v>-0.573</v>
      </c>
      <c r="E3248" s="3">
        <v>0.8193</v>
      </c>
      <c r="F3248" s="3">
        <v>-0.9646</v>
      </c>
      <c r="G3248" s="3">
        <v>-0.0964</v>
      </c>
      <c r="H3248" s="2">
        <v>1</v>
      </c>
      <c r="I3248" s="3">
        <v>5.2186</v>
      </c>
      <c r="J3248" s="2">
        <v>880</v>
      </c>
      <c r="K3248" s="2">
        <v>4</v>
      </c>
      <c r="L3248" s="2">
        <v>16</v>
      </c>
      <c r="M3248" s="2">
        <v>2</v>
      </c>
      <c r="N3248" s="2">
        <v>1</v>
      </c>
    </row>
    <row r="3249" hidden="1" spans="1:14">
      <c r="A3249" s="2">
        <v>918</v>
      </c>
      <c r="B3249" s="3">
        <v>1</v>
      </c>
      <c r="C3249" s="3">
        <v>-507.43</v>
      </c>
      <c r="D3249" s="3">
        <v>-0.6166</v>
      </c>
      <c r="E3249" s="3">
        <v>0.7603</v>
      </c>
      <c r="F3249" s="3">
        <v>-0.9752</v>
      </c>
      <c r="G3249" s="3">
        <v>-0.1337</v>
      </c>
      <c r="H3249" s="2">
        <v>1</v>
      </c>
      <c r="I3249" s="3">
        <v>5.1965</v>
      </c>
      <c r="J3249" s="2">
        <v>823</v>
      </c>
      <c r="K3249" s="2">
        <v>3</v>
      </c>
      <c r="L3249" s="2">
        <v>16</v>
      </c>
      <c r="M3249" s="2">
        <v>2</v>
      </c>
      <c r="N3249" s="2">
        <v>1</v>
      </c>
    </row>
    <row r="3250" hidden="1" spans="1:14">
      <c r="A3250" s="2">
        <v>917</v>
      </c>
      <c r="B3250" s="3">
        <v>1</v>
      </c>
      <c r="C3250" s="3">
        <v>-501.59</v>
      </c>
      <c r="D3250" s="3">
        <v>-0.7355</v>
      </c>
      <c r="E3250" s="3">
        <v>0.6527</v>
      </c>
      <c r="F3250" s="3">
        <v>-0.9804</v>
      </c>
      <c r="G3250" s="3">
        <v>-0.2085</v>
      </c>
      <c r="H3250" s="2">
        <v>1</v>
      </c>
      <c r="I3250" s="3">
        <v>5.1109</v>
      </c>
      <c r="J3250" s="2">
        <v>682</v>
      </c>
      <c r="K3250" s="2">
        <v>2</v>
      </c>
      <c r="L3250" s="2">
        <v>16</v>
      </c>
      <c r="M3250" s="2">
        <v>2</v>
      </c>
      <c r="N3250" s="2">
        <v>1</v>
      </c>
    </row>
    <row r="3251" hidden="1" spans="1:14">
      <c r="A3251" s="2">
        <v>916</v>
      </c>
      <c r="B3251" s="3">
        <v>1</v>
      </c>
      <c r="C3251" s="3">
        <v>-559.1</v>
      </c>
      <c r="D3251" s="3">
        <v>-1.6396</v>
      </c>
      <c r="E3251" s="3">
        <v>0.7937</v>
      </c>
      <c r="F3251" s="3">
        <v>-0.7861</v>
      </c>
      <c r="G3251" s="3">
        <v>-0.1136</v>
      </c>
      <c r="H3251" s="2">
        <v>1</v>
      </c>
      <c r="I3251" s="3">
        <v>7.0054</v>
      </c>
      <c r="J3251" s="2">
        <v>341</v>
      </c>
      <c r="K3251" s="2">
        <v>8</v>
      </c>
      <c r="L3251" s="2">
        <v>15</v>
      </c>
      <c r="M3251" s="2">
        <v>2</v>
      </c>
      <c r="N3251" s="2">
        <v>1</v>
      </c>
    </row>
    <row r="3252" hidden="1" spans="1:14">
      <c r="A3252" s="2">
        <v>915</v>
      </c>
      <c r="B3252" s="3">
        <v>1</v>
      </c>
      <c r="C3252" s="3">
        <v>-572.63</v>
      </c>
      <c r="D3252" s="3">
        <v>-0.9075</v>
      </c>
      <c r="E3252" s="3">
        <v>0.8521</v>
      </c>
      <c r="F3252" s="3">
        <v>-0.8306</v>
      </c>
      <c r="G3252" s="3">
        <v>-0.0788</v>
      </c>
      <c r="H3252" s="2">
        <v>1</v>
      </c>
      <c r="I3252" s="3">
        <v>6.8149</v>
      </c>
      <c r="J3252" s="2">
        <v>631</v>
      </c>
      <c r="K3252" s="2">
        <v>7</v>
      </c>
      <c r="L3252" s="2">
        <v>15</v>
      </c>
      <c r="M3252" s="2">
        <v>2</v>
      </c>
      <c r="N3252" s="2">
        <v>1</v>
      </c>
    </row>
    <row r="3253" hidden="1" spans="1:14">
      <c r="A3253" s="2">
        <v>914</v>
      </c>
      <c r="B3253" s="3">
        <v>1</v>
      </c>
      <c r="C3253" s="3">
        <v>-516.59</v>
      </c>
      <c r="D3253" s="3">
        <v>-0.42</v>
      </c>
      <c r="E3253" s="3">
        <v>0.9089</v>
      </c>
      <c r="F3253" s="3">
        <v>-0.8952</v>
      </c>
      <c r="G3253" s="3">
        <v>-0.0465</v>
      </c>
      <c r="H3253" s="2">
        <v>1</v>
      </c>
      <c r="I3253" s="3">
        <v>5.7378</v>
      </c>
      <c r="J3253" s="2">
        <v>1230</v>
      </c>
      <c r="K3253" s="2">
        <v>6</v>
      </c>
      <c r="L3253" s="2">
        <v>15</v>
      </c>
      <c r="M3253" s="2">
        <v>2</v>
      </c>
      <c r="N3253" s="2">
        <v>1</v>
      </c>
    </row>
    <row r="3254" hidden="1" spans="1:14">
      <c r="A3254" s="2">
        <v>913</v>
      </c>
      <c r="B3254" s="3">
        <v>1</v>
      </c>
      <c r="C3254" s="3">
        <v>-514.52</v>
      </c>
      <c r="D3254" s="3">
        <v>-0.5044</v>
      </c>
      <c r="E3254" s="3">
        <v>0.8654</v>
      </c>
      <c r="F3254" s="3">
        <v>-0.9145</v>
      </c>
      <c r="G3254" s="3">
        <v>-0.0708</v>
      </c>
      <c r="H3254" s="2">
        <v>1</v>
      </c>
      <c r="I3254" s="3">
        <v>5.5993</v>
      </c>
      <c r="J3254" s="2">
        <v>1020</v>
      </c>
      <c r="K3254" s="2">
        <v>5</v>
      </c>
      <c r="L3254" s="2">
        <v>15</v>
      </c>
      <c r="M3254" s="2">
        <v>2</v>
      </c>
      <c r="N3254" s="2">
        <v>1</v>
      </c>
    </row>
    <row r="3255" hidden="1" spans="1:14">
      <c r="A3255" s="2">
        <v>912</v>
      </c>
      <c r="B3255" s="3">
        <v>1</v>
      </c>
      <c r="C3255" s="3">
        <v>-500.57</v>
      </c>
      <c r="D3255" s="3">
        <v>-0.5807</v>
      </c>
      <c r="E3255" s="3">
        <v>0.8093</v>
      </c>
      <c r="F3255" s="3">
        <v>-0.9732</v>
      </c>
      <c r="G3255" s="3">
        <v>-0.104</v>
      </c>
      <c r="H3255" s="2">
        <v>1</v>
      </c>
      <c r="I3255" s="3">
        <v>5.1365</v>
      </c>
      <c r="J3255" s="2">
        <v>862</v>
      </c>
      <c r="K3255" s="2">
        <v>4</v>
      </c>
      <c r="L3255" s="2">
        <v>15</v>
      </c>
      <c r="M3255" s="2">
        <v>2</v>
      </c>
      <c r="N3255" s="2">
        <v>1</v>
      </c>
    </row>
    <row r="3256" hidden="1" spans="1:14">
      <c r="A3256" s="2">
        <v>911</v>
      </c>
      <c r="B3256" s="3">
        <v>1</v>
      </c>
      <c r="C3256" s="3">
        <v>-500.33</v>
      </c>
      <c r="D3256" s="3">
        <v>-0.6079</v>
      </c>
      <c r="E3256" s="3">
        <v>0.7543</v>
      </c>
      <c r="F3256" s="3">
        <v>-0.9787</v>
      </c>
      <c r="G3256" s="3">
        <v>-0.1387</v>
      </c>
      <c r="H3256" s="2">
        <v>1</v>
      </c>
      <c r="I3256" s="3">
        <v>5.1067</v>
      </c>
      <c r="J3256" s="2">
        <v>823</v>
      </c>
      <c r="K3256" s="2">
        <v>3</v>
      </c>
      <c r="L3256" s="2">
        <v>15</v>
      </c>
      <c r="M3256" s="2">
        <v>2</v>
      </c>
      <c r="N3256" s="2">
        <v>1</v>
      </c>
    </row>
    <row r="3257" hidden="1" spans="1:14">
      <c r="A3257" s="2">
        <v>910</v>
      </c>
      <c r="B3257" s="3">
        <v>1</v>
      </c>
      <c r="C3257" s="3">
        <v>-503.73</v>
      </c>
      <c r="D3257" s="3">
        <v>-0.7065</v>
      </c>
      <c r="E3257" s="3">
        <v>0.6531</v>
      </c>
      <c r="F3257" s="3">
        <v>-0.9839</v>
      </c>
      <c r="G3257" s="3">
        <v>-0.21</v>
      </c>
      <c r="H3257" s="2">
        <v>1</v>
      </c>
      <c r="I3257" s="3">
        <v>5.1156</v>
      </c>
      <c r="J3257" s="2">
        <v>713</v>
      </c>
      <c r="K3257" s="2">
        <v>2</v>
      </c>
      <c r="L3257" s="2">
        <v>15</v>
      </c>
      <c r="M3257" s="2">
        <v>2</v>
      </c>
      <c r="N3257" s="2">
        <v>1</v>
      </c>
    </row>
    <row r="3258" hidden="1" spans="1:14">
      <c r="A3258" s="2">
        <v>909</v>
      </c>
      <c r="B3258" s="3">
        <v>1</v>
      </c>
      <c r="C3258" s="3">
        <v>-608.24</v>
      </c>
      <c r="D3258" s="3">
        <v>-1.728</v>
      </c>
      <c r="E3258" s="3">
        <v>0.7747</v>
      </c>
      <c r="F3258" s="3">
        <v>-0.8288</v>
      </c>
      <c r="G3258" s="3">
        <v>-0.1273</v>
      </c>
      <c r="H3258" s="2">
        <v>1</v>
      </c>
      <c r="I3258" s="3">
        <v>7.2476</v>
      </c>
      <c r="J3258" s="2">
        <v>352</v>
      </c>
      <c r="K3258" s="2">
        <v>8</v>
      </c>
      <c r="L3258" s="2">
        <v>14</v>
      </c>
      <c r="M3258" s="2">
        <v>2</v>
      </c>
      <c r="N3258" s="2">
        <v>1</v>
      </c>
    </row>
    <row r="3259" hidden="1" spans="1:14">
      <c r="A3259" s="2">
        <v>908</v>
      </c>
      <c r="B3259" s="3">
        <v>1</v>
      </c>
      <c r="C3259" s="3">
        <v>-547.36</v>
      </c>
      <c r="D3259" s="3">
        <v>-0.8702</v>
      </c>
      <c r="E3259" s="3">
        <v>0.8514</v>
      </c>
      <c r="F3259" s="3">
        <v>-0.8466</v>
      </c>
      <c r="G3259" s="3">
        <v>-0.0797</v>
      </c>
      <c r="H3259" s="2">
        <v>1</v>
      </c>
      <c r="I3259" s="3">
        <v>6.402</v>
      </c>
      <c r="J3259" s="2">
        <v>629</v>
      </c>
      <c r="K3259" s="2">
        <v>7</v>
      </c>
      <c r="L3259" s="2">
        <v>14</v>
      </c>
      <c r="M3259" s="2">
        <v>2</v>
      </c>
      <c r="N3259" s="2">
        <v>1</v>
      </c>
    </row>
    <row r="3260" hidden="1" spans="1:14">
      <c r="A3260" s="2">
        <v>907</v>
      </c>
      <c r="B3260" s="3">
        <v>1</v>
      </c>
      <c r="C3260" s="3">
        <v>-509.13</v>
      </c>
      <c r="D3260" s="3">
        <v>-1.0327</v>
      </c>
      <c r="E3260" s="3">
        <v>0.7838</v>
      </c>
      <c r="F3260" s="3">
        <v>-0.9355</v>
      </c>
      <c r="G3260" s="3">
        <v>-0.1207</v>
      </c>
      <c r="H3260" s="2">
        <v>1</v>
      </c>
      <c r="I3260" s="3">
        <v>5.4232</v>
      </c>
      <c r="J3260" s="2">
        <v>493</v>
      </c>
      <c r="K3260" s="2">
        <v>6</v>
      </c>
      <c r="L3260" s="2">
        <v>14</v>
      </c>
      <c r="M3260" s="2">
        <v>2</v>
      </c>
      <c r="N3260" s="2">
        <v>1</v>
      </c>
    </row>
    <row r="3261" hidden="1" spans="1:14">
      <c r="A3261" s="2">
        <v>906</v>
      </c>
      <c r="B3261" s="3">
        <v>1</v>
      </c>
      <c r="C3261" s="3">
        <v>-505.76</v>
      </c>
      <c r="D3261" s="3">
        <v>-0.4183</v>
      </c>
      <c r="E3261" s="3">
        <v>0.8807</v>
      </c>
      <c r="F3261" s="3">
        <v>-0.9198</v>
      </c>
      <c r="G3261" s="3">
        <v>-0.0628</v>
      </c>
      <c r="H3261" s="2">
        <v>1</v>
      </c>
      <c r="I3261" s="3">
        <v>5.4745</v>
      </c>
      <c r="J3261" s="2">
        <v>1209</v>
      </c>
      <c r="K3261" s="2">
        <v>5</v>
      </c>
      <c r="L3261" s="2">
        <v>14</v>
      </c>
      <c r="M3261" s="2">
        <v>2</v>
      </c>
      <c r="N3261" s="2">
        <v>1</v>
      </c>
    </row>
    <row r="3262" hidden="1" spans="1:14">
      <c r="A3262" s="2">
        <v>905</v>
      </c>
      <c r="B3262" s="3">
        <v>1</v>
      </c>
      <c r="C3262" s="3">
        <v>-506.1</v>
      </c>
      <c r="D3262" s="3">
        <v>-0.6766</v>
      </c>
      <c r="E3262" s="3">
        <v>0.7723</v>
      </c>
      <c r="F3262" s="3">
        <v>-0.9774</v>
      </c>
      <c r="G3262" s="3">
        <v>-0.1278</v>
      </c>
      <c r="H3262" s="2">
        <v>1</v>
      </c>
      <c r="I3262" s="3">
        <v>5.1718</v>
      </c>
      <c r="J3262" s="2">
        <v>748</v>
      </c>
      <c r="K3262" s="2">
        <v>4</v>
      </c>
      <c r="L3262" s="2">
        <v>14</v>
      </c>
      <c r="M3262" s="2">
        <v>2</v>
      </c>
      <c r="N3262" s="2">
        <v>1</v>
      </c>
    </row>
    <row r="3263" hidden="1" spans="1:14">
      <c r="A3263" s="2">
        <v>904</v>
      </c>
      <c r="B3263" s="3">
        <v>1</v>
      </c>
      <c r="C3263" s="3">
        <v>-507.09</v>
      </c>
      <c r="D3263" s="3">
        <v>-0.6937</v>
      </c>
      <c r="E3263" s="3">
        <v>0.7138</v>
      </c>
      <c r="F3263" s="3">
        <v>-0.982</v>
      </c>
      <c r="G3263" s="3">
        <v>-0.1671</v>
      </c>
      <c r="H3263" s="2">
        <v>1</v>
      </c>
      <c r="I3263" s="3">
        <v>5.1588</v>
      </c>
      <c r="J3263" s="2">
        <v>731</v>
      </c>
      <c r="K3263" s="2">
        <v>3</v>
      </c>
      <c r="L3263" s="2">
        <v>14</v>
      </c>
      <c r="M3263" s="2">
        <v>2</v>
      </c>
      <c r="N3263" s="2">
        <v>1</v>
      </c>
    </row>
    <row r="3264" hidden="1" spans="1:14">
      <c r="A3264" s="2">
        <v>903</v>
      </c>
      <c r="B3264" s="3">
        <v>1</v>
      </c>
      <c r="C3264" s="3">
        <v>-501.57</v>
      </c>
      <c r="D3264" s="3">
        <v>-0.7344</v>
      </c>
      <c r="E3264" s="3">
        <v>0.6293</v>
      </c>
      <c r="F3264" s="3">
        <v>-0.9856</v>
      </c>
      <c r="G3264" s="3">
        <v>-0.2302</v>
      </c>
      <c r="H3264" s="2">
        <v>1</v>
      </c>
      <c r="I3264" s="3">
        <v>5.0852</v>
      </c>
      <c r="J3264" s="2">
        <v>683</v>
      </c>
      <c r="K3264" s="2">
        <v>2</v>
      </c>
      <c r="L3264" s="2">
        <v>14</v>
      </c>
      <c r="M3264" s="2">
        <v>2</v>
      </c>
      <c r="N3264" s="2">
        <v>1</v>
      </c>
    </row>
    <row r="3265" hidden="1" spans="1:14">
      <c r="A3265" s="2">
        <v>902</v>
      </c>
      <c r="B3265" s="3">
        <v>1</v>
      </c>
      <c r="C3265" s="3">
        <v>-611.04</v>
      </c>
      <c r="D3265" s="3">
        <v>-1.5125</v>
      </c>
      <c r="E3265" s="3">
        <v>0.7925</v>
      </c>
      <c r="F3265" s="3">
        <v>-0.8395</v>
      </c>
      <c r="G3265" s="3">
        <v>-0.1172</v>
      </c>
      <c r="H3265" s="2">
        <v>1</v>
      </c>
      <c r="I3265" s="3">
        <v>7.1944</v>
      </c>
      <c r="J3265" s="2">
        <v>404</v>
      </c>
      <c r="K3265" s="2">
        <v>8</v>
      </c>
      <c r="L3265" s="2">
        <v>13</v>
      </c>
      <c r="M3265" s="2">
        <v>2</v>
      </c>
      <c r="N3265" s="2">
        <v>1</v>
      </c>
    </row>
    <row r="3266" hidden="1" spans="1:14">
      <c r="A3266" s="2">
        <v>901</v>
      </c>
      <c r="B3266" s="3">
        <v>1</v>
      </c>
      <c r="C3266" s="3">
        <v>-528.75</v>
      </c>
      <c r="D3266" s="3">
        <v>-0.5293</v>
      </c>
      <c r="E3266" s="3">
        <v>0.9016</v>
      </c>
      <c r="F3266" s="3">
        <v>-0.8323</v>
      </c>
      <c r="G3266" s="3">
        <v>-0.0513</v>
      </c>
      <c r="H3266" s="2">
        <v>1</v>
      </c>
      <c r="I3266" s="3">
        <v>6.2878</v>
      </c>
      <c r="J3266" s="2">
        <v>999</v>
      </c>
      <c r="K3266" s="2">
        <v>7</v>
      </c>
      <c r="L3266" s="2">
        <v>13</v>
      </c>
      <c r="M3266" s="2">
        <v>2</v>
      </c>
      <c r="N3266" s="2">
        <v>1</v>
      </c>
    </row>
    <row r="3267" hidden="1" spans="1:14">
      <c r="A3267" s="2">
        <v>900</v>
      </c>
      <c r="B3267" s="3">
        <v>1</v>
      </c>
      <c r="C3267" s="3">
        <v>-515.28</v>
      </c>
      <c r="D3267" s="3">
        <v>-0.3115</v>
      </c>
      <c r="E3267" s="3">
        <v>0.9244</v>
      </c>
      <c r="F3267" s="3">
        <v>-0.9345</v>
      </c>
      <c r="G3267" s="3">
        <v>-0.0384</v>
      </c>
      <c r="H3267" s="2">
        <v>1</v>
      </c>
      <c r="I3267" s="3">
        <v>5.4943</v>
      </c>
      <c r="J3267" s="2">
        <v>1654</v>
      </c>
      <c r="K3267" s="2">
        <v>6</v>
      </c>
      <c r="L3267" s="2">
        <v>13</v>
      </c>
      <c r="M3267" s="2">
        <v>2</v>
      </c>
      <c r="N3267" s="2">
        <v>1</v>
      </c>
    </row>
    <row r="3268" hidden="1" spans="1:14">
      <c r="A3268" s="2">
        <v>899</v>
      </c>
      <c r="B3268" s="3">
        <v>1</v>
      </c>
      <c r="C3268" s="3">
        <v>-500.86</v>
      </c>
      <c r="D3268" s="3">
        <v>-0.4566</v>
      </c>
      <c r="E3268" s="3">
        <v>0.8646</v>
      </c>
      <c r="F3268" s="3">
        <v>-0.9106</v>
      </c>
      <c r="G3268" s="3">
        <v>-0.0724</v>
      </c>
      <c r="H3268" s="2">
        <v>1</v>
      </c>
      <c r="I3268" s="3">
        <v>5.4741</v>
      </c>
      <c r="J3268" s="2">
        <v>1097</v>
      </c>
      <c r="K3268" s="2">
        <v>5</v>
      </c>
      <c r="L3268" s="2">
        <v>13</v>
      </c>
      <c r="M3268" s="2">
        <v>2</v>
      </c>
      <c r="N3268" s="2">
        <v>1</v>
      </c>
    </row>
    <row r="3269" hidden="1" spans="1:14">
      <c r="A3269" s="2">
        <v>898</v>
      </c>
      <c r="B3269" s="3">
        <v>1</v>
      </c>
      <c r="C3269" s="3">
        <v>-501.26</v>
      </c>
      <c r="D3269" s="3">
        <v>-0.6402</v>
      </c>
      <c r="E3269" s="3">
        <v>0.7739</v>
      </c>
      <c r="F3269" s="3">
        <v>-0.9806</v>
      </c>
      <c r="G3269" s="3">
        <v>-0.1269</v>
      </c>
      <c r="H3269" s="2">
        <v>1</v>
      </c>
      <c r="I3269" s="3">
        <v>5.1069</v>
      </c>
      <c r="J3269" s="2">
        <v>783</v>
      </c>
      <c r="K3269" s="2">
        <v>4</v>
      </c>
      <c r="L3269" s="2">
        <v>13</v>
      </c>
      <c r="M3269" s="2">
        <v>2</v>
      </c>
      <c r="N3269" s="2">
        <v>1</v>
      </c>
    </row>
    <row r="3270" hidden="1" spans="1:14">
      <c r="A3270" s="2">
        <v>897</v>
      </c>
      <c r="B3270" s="3">
        <v>1</v>
      </c>
      <c r="C3270" s="3">
        <v>-502.68</v>
      </c>
      <c r="D3270" s="3">
        <v>-0.7371</v>
      </c>
      <c r="E3270" s="3">
        <v>0.6876</v>
      </c>
      <c r="F3270" s="3">
        <v>-0.9838</v>
      </c>
      <c r="G3270" s="3">
        <v>-0.1864</v>
      </c>
      <c r="H3270" s="2">
        <v>1</v>
      </c>
      <c r="I3270" s="3">
        <v>5.1057</v>
      </c>
      <c r="J3270" s="2">
        <v>682</v>
      </c>
      <c r="K3270" s="2">
        <v>3</v>
      </c>
      <c r="L3270" s="2">
        <v>13</v>
      </c>
      <c r="M3270" s="2">
        <v>2</v>
      </c>
      <c r="N3270" s="2">
        <v>1</v>
      </c>
    </row>
    <row r="3271" hidden="1" spans="1:14">
      <c r="A3271" s="2">
        <v>896</v>
      </c>
      <c r="B3271" s="3">
        <v>1</v>
      </c>
      <c r="C3271" s="3">
        <v>-502.15</v>
      </c>
      <c r="D3271" s="3">
        <v>-0.7033</v>
      </c>
      <c r="E3271" s="3">
        <v>0.6294</v>
      </c>
      <c r="F3271" s="3">
        <v>-0.988</v>
      </c>
      <c r="G3271" s="3">
        <v>-0.2307</v>
      </c>
      <c r="H3271" s="2">
        <v>1</v>
      </c>
      <c r="I3271" s="3">
        <v>5.0792</v>
      </c>
      <c r="J3271" s="2">
        <v>714</v>
      </c>
      <c r="K3271" s="2">
        <v>2</v>
      </c>
      <c r="L3271" s="2">
        <v>13</v>
      </c>
      <c r="M3271" s="2">
        <v>2</v>
      </c>
      <c r="N3271" s="2">
        <v>1</v>
      </c>
    </row>
    <row r="3272" hidden="1" spans="1:14">
      <c r="A3272" s="2">
        <v>895</v>
      </c>
      <c r="B3272" s="3">
        <v>1</v>
      </c>
      <c r="C3272" s="3">
        <v>-533.63</v>
      </c>
      <c r="D3272" s="3">
        <v>-1.3374</v>
      </c>
      <c r="E3272" s="3">
        <v>0.8077</v>
      </c>
      <c r="F3272" s="3">
        <v>-0.8426</v>
      </c>
      <c r="G3272" s="3">
        <v>-0.107</v>
      </c>
      <c r="H3272" s="2">
        <v>1</v>
      </c>
      <c r="I3272" s="3">
        <v>6.2705</v>
      </c>
      <c r="J3272" s="2">
        <v>399</v>
      </c>
      <c r="K3272" s="2">
        <v>8</v>
      </c>
      <c r="L3272" s="2">
        <v>12</v>
      </c>
      <c r="M3272" s="2">
        <v>2</v>
      </c>
      <c r="N3272" s="2">
        <v>1</v>
      </c>
    </row>
    <row r="3273" hidden="1" spans="1:14">
      <c r="A3273" s="2">
        <v>894</v>
      </c>
      <c r="B3273" s="3">
        <v>1</v>
      </c>
      <c r="C3273" s="3">
        <v>-506.94</v>
      </c>
      <c r="D3273" s="3">
        <v>-1.018</v>
      </c>
      <c r="E3273" s="3">
        <v>0.8144</v>
      </c>
      <c r="F3273" s="3">
        <v>-0.8646</v>
      </c>
      <c r="G3273" s="3">
        <v>-0.1027</v>
      </c>
      <c r="H3273" s="2">
        <v>1</v>
      </c>
      <c r="I3273" s="3">
        <v>5.8173</v>
      </c>
      <c r="J3273" s="2">
        <v>498</v>
      </c>
      <c r="K3273" s="2">
        <v>7</v>
      </c>
      <c r="L3273" s="2">
        <v>12</v>
      </c>
      <c r="M3273" s="2">
        <v>2</v>
      </c>
      <c r="N3273" s="2">
        <v>1</v>
      </c>
    </row>
    <row r="3274" hidden="1" spans="1:14">
      <c r="A3274" s="2">
        <v>893</v>
      </c>
      <c r="B3274" s="3">
        <v>1</v>
      </c>
      <c r="C3274" s="3">
        <v>-513.14</v>
      </c>
      <c r="D3274" s="3">
        <v>-0.2594</v>
      </c>
      <c r="E3274" s="3">
        <v>0.9343</v>
      </c>
      <c r="F3274" s="3">
        <v>-0.9467</v>
      </c>
      <c r="G3274" s="3">
        <v>-0.0336</v>
      </c>
      <c r="H3274" s="2">
        <v>1</v>
      </c>
      <c r="I3274" s="3">
        <v>5.4048</v>
      </c>
      <c r="J3274" s="2">
        <v>1978</v>
      </c>
      <c r="K3274" s="2">
        <v>6</v>
      </c>
      <c r="L3274" s="2">
        <v>12</v>
      </c>
      <c r="M3274" s="2">
        <v>2</v>
      </c>
      <c r="N3274" s="2">
        <v>1</v>
      </c>
    </row>
    <row r="3275" hidden="1" spans="1:14">
      <c r="A3275" s="2">
        <v>892</v>
      </c>
      <c r="B3275" s="3">
        <v>1</v>
      </c>
      <c r="C3275" s="3">
        <v>-502.7</v>
      </c>
      <c r="D3275" s="3">
        <v>-0.5542</v>
      </c>
      <c r="E3275" s="3">
        <v>0.8339</v>
      </c>
      <c r="F3275" s="3">
        <v>-0.9398</v>
      </c>
      <c r="G3275" s="3">
        <v>-0.0907</v>
      </c>
      <c r="H3275" s="2">
        <v>1</v>
      </c>
      <c r="I3275" s="3">
        <v>5.3316</v>
      </c>
      <c r="J3275" s="2">
        <v>907</v>
      </c>
      <c r="K3275" s="2">
        <v>5</v>
      </c>
      <c r="L3275" s="2">
        <v>12</v>
      </c>
      <c r="M3275" s="2">
        <v>2</v>
      </c>
      <c r="N3275" s="2">
        <v>1</v>
      </c>
    </row>
    <row r="3276" hidden="1" spans="1:14">
      <c r="A3276" s="2">
        <v>891</v>
      </c>
      <c r="B3276" s="3">
        <v>1</v>
      </c>
      <c r="C3276" s="3">
        <v>-506.2</v>
      </c>
      <c r="D3276" s="3">
        <v>-0.6963</v>
      </c>
      <c r="E3276" s="3">
        <v>0.7483</v>
      </c>
      <c r="F3276" s="3">
        <v>-0.983</v>
      </c>
      <c r="G3276" s="3">
        <v>-0.1439</v>
      </c>
      <c r="H3276" s="2">
        <v>1</v>
      </c>
      <c r="I3276" s="3">
        <v>5.1451</v>
      </c>
      <c r="J3276" s="2">
        <v>727</v>
      </c>
      <c r="K3276" s="2">
        <v>4</v>
      </c>
      <c r="L3276" s="2">
        <v>12</v>
      </c>
      <c r="M3276" s="2">
        <v>2</v>
      </c>
      <c r="N3276" s="2">
        <v>1</v>
      </c>
    </row>
    <row r="3277" hidden="1" spans="1:14">
      <c r="A3277" s="2">
        <v>890</v>
      </c>
      <c r="B3277" s="3">
        <v>1</v>
      </c>
      <c r="C3277" s="3">
        <v>-501.79</v>
      </c>
      <c r="D3277" s="3">
        <v>-0.7744</v>
      </c>
      <c r="E3277" s="3">
        <v>0.6648</v>
      </c>
      <c r="F3277" s="3">
        <v>-0.9864</v>
      </c>
      <c r="G3277" s="3">
        <v>-0.2036</v>
      </c>
      <c r="H3277" s="2">
        <v>1</v>
      </c>
      <c r="I3277" s="3">
        <v>5.0834</v>
      </c>
      <c r="J3277" s="2">
        <v>648</v>
      </c>
      <c r="K3277" s="2">
        <v>3</v>
      </c>
      <c r="L3277" s="2">
        <v>12</v>
      </c>
      <c r="M3277" s="2">
        <v>2</v>
      </c>
      <c r="N3277" s="2">
        <v>1</v>
      </c>
    </row>
    <row r="3278" hidden="1" spans="1:14">
      <c r="A3278" s="2">
        <v>889</v>
      </c>
      <c r="B3278" s="3">
        <v>1</v>
      </c>
      <c r="C3278" s="3">
        <v>-500.5</v>
      </c>
      <c r="D3278" s="3">
        <v>-0.6847</v>
      </c>
      <c r="E3278" s="3">
        <v>0.6271</v>
      </c>
      <c r="F3278" s="3">
        <v>-0.9894</v>
      </c>
      <c r="G3278" s="3">
        <v>-0.2326</v>
      </c>
      <c r="H3278" s="2">
        <v>1</v>
      </c>
      <c r="I3278" s="3">
        <v>5.0561</v>
      </c>
      <c r="J3278" s="2">
        <v>731</v>
      </c>
      <c r="K3278" s="2">
        <v>2</v>
      </c>
      <c r="L3278" s="2">
        <v>12</v>
      </c>
      <c r="M3278" s="2">
        <v>2</v>
      </c>
      <c r="N3278" s="2">
        <v>1</v>
      </c>
    </row>
    <row r="3279" hidden="1" spans="1:14">
      <c r="A3279" s="2">
        <v>888</v>
      </c>
      <c r="B3279" s="3">
        <v>1</v>
      </c>
      <c r="C3279" s="3">
        <v>-542.17</v>
      </c>
      <c r="D3279" s="3">
        <v>-1.1295</v>
      </c>
      <c r="E3279" s="3">
        <v>0.8295</v>
      </c>
      <c r="F3279" s="3">
        <v>-0.8234</v>
      </c>
      <c r="G3279" s="3">
        <v>-0.0936</v>
      </c>
      <c r="H3279" s="2">
        <v>1</v>
      </c>
      <c r="I3279" s="3">
        <v>6.5092</v>
      </c>
      <c r="J3279" s="2">
        <v>480</v>
      </c>
      <c r="K3279" s="2">
        <v>8</v>
      </c>
      <c r="L3279" s="2">
        <v>11</v>
      </c>
      <c r="M3279" s="2">
        <v>2</v>
      </c>
      <c r="N3279" s="2">
        <v>1</v>
      </c>
    </row>
    <row r="3280" hidden="1" spans="1:14">
      <c r="A3280" s="2">
        <v>887</v>
      </c>
      <c r="B3280" s="3">
        <v>1</v>
      </c>
      <c r="C3280" s="3">
        <v>-516.57</v>
      </c>
      <c r="D3280" s="3">
        <v>-0.5844</v>
      </c>
      <c r="E3280" s="3">
        <v>0.8841</v>
      </c>
      <c r="F3280" s="3">
        <v>-0.9023</v>
      </c>
      <c r="G3280" s="3">
        <v>-0.0607</v>
      </c>
      <c r="H3280" s="2">
        <v>1</v>
      </c>
      <c r="I3280" s="3">
        <v>5.6933</v>
      </c>
      <c r="J3280" s="2">
        <v>884</v>
      </c>
      <c r="K3280" s="2">
        <v>7</v>
      </c>
      <c r="L3280" s="2">
        <v>11</v>
      </c>
      <c r="M3280" s="2">
        <v>2</v>
      </c>
      <c r="N3280" s="2">
        <v>1</v>
      </c>
    </row>
    <row r="3281" hidden="1" spans="1:14">
      <c r="A3281" s="2">
        <v>886</v>
      </c>
      <c r="B3281" s="3">
        <v>1</v>
      </c>
      <c r="C3281" s="3">
        <v>-506.5</v>
      </c>
      <c r="D3281" s="3">
        <v>-0.2623</v>
      </c>
      <c r="E3281" s="3">
        <v>0.9307</v>
      </c>
      <c r="F3281" s="3">
        <v>-0.9506</v>
      </c>
      <c r="G3281" s="3">
        <v>-0.0353</v>
      </c>
      <c r="H3281" s="2">
        <v>1</v>
      </c>
      <c r="I3281" s="3">
        <v>5.3144</v>
      </c>
      <c r="J3281" s="2">
        <v>1931</v>
      </c>
      <c r="K3281" s="2">
        <v>6</v>
      </c>
      <c r="L3281" s="2">
        <v>11</v>
      </c>
      <c r="M3281" s="2">
        <v>2</v>
      </c>
      <c r="N3281" s="2">
        <v>1</v>
      </c>
    </row>
    <row r="3282" hidden="1" spans="1:14">
      <c r="A3282" s="2">
        <v>885</v>
      </c>
      <c r="B3282" s="3">
        <v>1</v>
      </c>
      <c r="C3282" s="3">
        <v>-506.46</v>
      </c>
      <c r="D3282" s="3">
        <v>-0.6008</v>
      </c>
      <c r="E3282" s="3">
        <v>0.815</v>
      </c>
      <c r="F3282" s="3">
        <v>-0.9649</v>
      </c>
      <c r="G3282" s="3">
        <v>-0.1019</v>
      </c>
      <c r="H3282" s="2">
        <v>1</v>
      </c>
      <c r="I3282" s="3">
        <v>5.2391</v>
      </c>
      <c r="J3282" s="2">
        <v>843</v>
      </c>
      <c r="K3282" s="2">
        <v>5</v>
      </c>
      <c r="L3282" s="2">
        <v>11</v>
      </c>
      <c r="M3282" s="2">
        <v>2</v>
      </c>
      <c r="N3282" s="2">
        <v>1</v>
      </c>
    </row>
    <row r="3283" hidden="1" spans="1:14">
      <c r="A3283" s="2">
        <v>884</v>
      </c>
      <c r="B3283" s="3">
        <v>1</v>
      </c>
      <c r="C3283" s="3">
        <v>-502.76</v>
      </c>
      <c r="D3283" s="3">
        <v>-1.0281</v>
      </c>
      <c r="E3283" s="3">
        <v>0.6411</v>
      </c>
      <c r="F3283" s="3">
        <v>-0.985</v>
      </c>
      <c r="G3283" s="3">
        <v>-0.2225</v>
      </c>
      <c r="H3283" s="2">
        <v>1</v>
      </c>
      <c r="I3283" s="3">
        <v>5.1002</v>
      </c>
      <c r="J3283" s="2">
        <v>489</v>
      </c>
      <c r="K3283" s="2">
        <v>4</v>
      </c>
      <c r="L3283" s="2">
        <v>11</v>
      </c>
      <c r="M3283" s="2">
        <v>2</v>
      </c>
      <c r="N3283" s="2">
        <v>1</v>
      </c>
    </row>
    <row r="3284" hidden="1" spans="1:14">
      <c r="A3284" s="2">
        <v>883</v>
      </c>
      <c r="B3284" s="3">
        <v>1</v>
      </c>
      <c r="C3284" s="3">
        <v>-503.5</v>
      </c>
      <c r="D3284" s="3">
        <v>-0.7052</v>
      </c>
      <c r="E3284" s="3">
        <v>0.6798</v>
      </c>
      <c r="F3284" s="3">
        <v>-0.9846</v>
      </c>
      <c r="G3284" s="3">
        <v>-0.192</v>
      </c>
      <c r="H3284" s="2">
        <v>1</v>
      </c>
      <c r="I3284" s="3">
        <v>5.1108</v>
      </c>
      <c r="J3284" s="2">
        <v>714</v>
      </c>
      <c r="K3284" s="2">
        <v>3</v>
      </c>
      <c r="L3284" s="2">
        <v>11</v>
      </c>
      <c r="M3284" s="2">
        <v>2</v>
      </c>
      <c r="N3284" s="2">
        <v>1</v>
      </c>
    </row>
    <row r="3285" hidden="1" spans="1:14">
      <c r="A3285" s="2">
        <v>882</v>
      </c>
      <c r="B3285" s="3">
        <v>1</v>
      </c>
      <c r="C3285" s="3">
        <v>-501.71</v>
      </c>
      <c r="D3285" s="3">
        <v>-0.6863</v>
      </c>
      <c r="E3285" s="3">
        <v>0.6157</v>
      </c>
      <c r="F3285" s="3">
        <v>-0.9908</v>
      </c>
      <c r="G3285" s="3">
        <v>-0.241</v>
      </c>
      <c r="H3285" s="2">
        <v>1</v>
      </c>
      <c r="I3285" s="3">
        <v>5.0614</v>
      </c>
      <c r="J3285" s="2">
        <v>731</v>
      </c>
      <c r="K3285" s="2">
        <v>2</v>
      </c>
      <c r="L3285" s="2">
        <v>11</v>
      </c>
      <c r="M3285" s="2">
        <v>2</v>
      </c>
      <c r="N3285" s="2">
        <v>1</v>
      </c>
    </row>
    <row r="3286" hidden="1" spans="1:14">
      <c r="A3286" s="2">
        <v>881</v>
      </c>
      <c r="B3286" s="3">
        <v>1</v>
      </c>
      <c r="C3286" s="3">
        <v>-511.49</v>
      </c>
      <c r="D3286" s="3">
        <v>-1.0929</v>
      </c>
      <c r="E3286" s="3">
        <v>0.8258</v>
      </c>
      <c r="F3286" s="3">
        <v>-0.867</v>
      </c>
      <c r="G3286" s="3">
        <v>-0.0951</v>
      </c>
      <c r="H3286" s="2">
        <v>1</v>
      </c>
      <c r="I3286" s="3">
        <v>5.8536</v>
      </c>
      <c r="J3286" s="2">
        <v>468</v>
      </c>
      <c r="K3286" s="2">
        <v>8</v>
      </c>
      <c r="L3286" s="2">
        <v>10</v>
      </c>
      <c r="M3286" s="2">
        <v>2</v>
      </c>
      <c r="N3286" s="2">
        <v>1</v>
      </c>
    </row>
    <row r="3287" hidden="1" spans="1:14">
      <c r="A3287" s="2">
        <v>880</v>
      </c>
      <c r="B3287" s="3">
        <v>1</v>
      </c>
      <c r="C3287" s="3">
        <v>-504.5</v>
      </c>
      <c r="D3287" s="3">
        <v>-0.2595</v>
      </c>
      <c r="E3287" s="3">
        <v>0.9425</v>
      </c>
      <c r="F3287" s="3">
        <v>-0.8815</v>
      </c>
      <c r="G3287" s="3">
        <v>-0.029</v>
      </c>
      <c r="H3287" s="2">
        <v>1</v>
      </c>
      <c r="I3287" s="3">
        <v>5.6849</v>
      </c>
      <c r="J3287" s="2">
        <v>1944</v>
      </c>
      <c r="K3287" s="2">
        <v>7</v>
      </c>
      <c r="L3287" s="2">
        <v>10</v>
      </c>
      <c r="M3287" s="2">
        <v>2</v>
      </c>
      <c r="N3287" s="2">
        <v>1</v>
      </c>
    </row>
    <row r="3288" hidden="1" spans="1:14">
      <c r="A3288" s="2">
        <v>879</v>
      </c>
      <c r="B3288" s="3">
        <v>1</v>
      </c>
      <c r="C3288" s="3">
        <v>-506.48</v>
      </c>
      <c r="D3288" s="3">
        <v>-0.2612</v>
      </c>
      <c r="E3288" s="3">
        <v>0.927</v>
      </c>
      <c r="F3288" s="3">
        <v>-0.949</v>
      </c>
      <c r="G3288" s="3">
        <v>-0.0371</v>
      </c>
      <c r="H3288" s="2">
        <v>1</v>
      </c>
      <c r="I3288" s="3">
        <v>5.3225</v>
      </c>
      <c r="J3288" s="2">
        <v>1939</v>
      </c>
      <c r="K3288" s="2">
        <v>6</v>
      </c>
      <c r="L3288" s="2">
        <v>10</v>
      </c>
      <c r="M3288" s="2">
        <v>2</v>
      </c>
      <c r="N3288" s="2">
        <v>1</v>
      </c>
    </row>
    <row r="3289" hidden="1" spans="1:14">
      <c r="A3289" s="2">
        <v>878</v>
      </c>
      <c r="B3289" s="3">
        <v>1</v>
      </c>
      <c r="C3289" s="3">
        <v>-500.05</v>
      </c>
      <c r="D3289" s="3">
        <v>-0.5801</v>
      </c>
      <c r="E3289" s="3">
        <v>0.8115</v>
      </c>
      <c r="F3289" s="3">
        <v>-0.9573</v>
      </c>
      <c r="G3289" s="3">
        <v>-0.1034</v>
      </c>
      <c r="H3289" s="2">
        <v>1</v>
      </c>
      <c r="I3289" s="3">
        <v>5.2121</v>
      </c>
      <c r="J3289" s="2">
        <v>862</v>
      </c>
      <c r="K3289" s="2">
        <v>5</v>
      </c>
      <c r="L3289" s="2">
        <v>10</v>
      </c>
      <c r="M3289" s="2">
        <v>2</v>
      </c>
      <c r="N3289" s="2">
        <v>1</v>
      </c>
    </row>
    <row r="3290" hidden="1" spans="1:14">
      <c r="A3290" s="2">
        <v>877</v>
      </c>
      <c r="B3290" s="3">
        <v>1</v>
      </c>
      <c r="C3290" s="3">
        <v>-502.86</v>
      </c>
      <c r="D3290" s="3">
        <v>-1.0433</v>
      </c>
      <c r="E3290" s="3">
        <v>0.6224</v>
      </c>
      <c r="F3290" s="3">
        <v>-0.9874</v>
      </c>
      <c r="G3290" s="3">
        <v>-0.2361</v>
      </c>
      <c r="H3290" s="2">
        <v>1</v>
      </c>
      <c r="I3290" s="3">
        <v>5.0893</v>
      </c>
      <c r="J3290" s="2">
        <v>482</v>
      </c>
      <c r="K3290" s="2">
        <v>4</v>
      </c>
      <c r="L3290" s="2">
        <v>10</v>
      </c>
      <c r="M3290" s="2">
        <v>2</v>
      </c>
      <c r="N3290" s="2">
        <v>1</v>
      </c>
    </row>
    <row r="3291" hidden="1" spans="1:14">
      <c r="A3291" s="2">
        <v>876</v>
      </c>
      <c r="B3291" s="3">
        <v>1</v>
      </c>
      <c r="C3291" s="3">
        <v>-504.79</v>
      </c>
      <c r="D3291" s="3">
        <v>-0.6905</v>
      </c>
      <c r="E3291" s="3">
        <v>0.6714</v>
      </c>
      <c r="F3291" s="3">
        <v>-0.9904</v>
      </c>
      <c r="G3291" s="3">
        <v>-0.1973</v>
      </c>
      <c r="H3291" s="2">
        <v>1</v>
      </c>
      <c r="I3291" s="3">
        <v>5.0944</v>
      </c>
      <c r="J3291" s="2">
        <v>731</v>
      </c>
      <c r="K3291" s="2">
        <v>3</v>
      </c>
      <c r="L3291" s="2">
        <v>10</v>
      </c>
      <c r="M3291" s="2">
        <v>2</v>
      </c>
      <c r="N3291" s="2">
        <v>1</v>
      </c>
    </row>
    <row r="3292" hidden="1" spans="1:14">
      <c r="A3292" s="2">
        <v>875</v>
      </c>
      <c r="B3292" s="3">
        <v>1</v>
      </c>
      <c r="C3292" s="3">
        <v>-500.32</v>
      </c>
      <c r="D3292" s="3">
        <v>-0.6789</v>
      </c>
      <c r="E3292" s="3">
        <v>0.6038</v>
      </c>
      <c r="F3292" s="3">
        <v>-0.9926</v>
      </c>
      <c r="G3292" s="3">
        <v>-0.249</v>
      </c>
      <c r="H3292" s="2">
        <v>1</v>
      </c>
      <c r="I3292" s="3">
        <v>5.0388</v>
      </c>
      <c r="J3292" s="2">
        <v>737</v>
      </c>
      <c r="K3292" s="2">
        <v>2</v>
      </c>
      <c r="L3292" s="2">
        <v>10</v>
      </c>
      <c r="M3292" s="2">
        <v>2</v>
      </c>
      <c r="N3292" s="2">
        <v>1</v>
      </c>
    </row>
    <row r="3293" hidden="1" spans="1:14">
      <c r="A3293" s="2">
        <v>874</v>
      </c>
      <c r="B3293" s="3">
        <v>1</v>
      </c>
      <c r="C3293" s="3">
        <v>-509.52</v>
      </c>
      <c r="D3293" s="3">
        <v>-1.2367</v>
      </c>
      <c r="E3293" s="3">
        <v>0.7942</v>
      </c>
      <c r="F3293" s="3">
        <v>-0.8832</v>
      </c>
      <c r="G3293" s="3">
        <v>-0.1142</v>
      </c>
      <c r="H3293" s="2">
        <v>1</v>
      </c>
      <c r="I3293" s="3">
        <v>5.7301</v>
      </c>
      <c r="J3293" s="2">
        <v>412</v>
      </c>
      <c r="K3293" s="2">
        <v>8</v>
      </c>
      <c r="L3293" s="2">
        <v>9</v>
      </c>
      <c r="M3293" s="2">
        <v>2</v>
      </c>
      <c r="N3293" s="2">
        <v>1</v>
      </c>
    </row>
    <row r="3294" hidden="1" spans="1:14">
      <c r="A3294" s="2">
        <v>873</v>
      </c>
      <c r="B3294" s="3">
        <v>1</v>
      </c>
      <c r="C3294" s="3">
        <v>-504.58</v>
      </c>
      <c r="D3294" s="3">
        <v>-0.2747</v>
      </c>
      <c r="E3294" s="3">
        <v>0.935</v>
      </c>
      <c r="F3294" s="3">
        <v>-0.9005</v>
      </c>
      <c r="G3294" s="3">
        <v>-0.0325</v>
      </c>
      <c r="H3294" s="2">
        <v>1</v>
      </c>
      <c r="I3294" s="3">
        <v>5.5721</v>
      </c>
      <c r="J3294" s="2">
        <v>1837</v>
      </c>
      <c r="K3294" s="2">
        <v>7</v>
      </c>
      <c r="L3294" s="2">
        <v>9</v>
      </c>
      <c r="M3294" s="2">
        <v>2</v>
      </c>
      <c r="N3294" s="2">
        <v>1</v>
      </c>
    </row>
    <row r="3295" hidden="1" spans="1:14">
      <c r="A3295" s="2">
        <v>872</v>
      </c>
      <c r="B3295" s="3">
        <v>1</v>
      </c>
      <c r="C3295" s="3">
        <v>-505.21</v>
      </c>
      <c r="D3295" s="3">
        <v>-0.5709</v>
      </c>
      <c r="E3295" s="3">
        <v>0.8412</v>
      </c>
      <c r="F3295" s="3">
        <v>-0.9604</v>
      </c>
      <c r="G3295" s="3">
        <v>-0.0848</v>
      </c>
      <c r="H3295" s="2">
        <v>1</v>
      </c>
      <c r="I3295" s="3">
        <v>5.2495</v>
      </c>
      <c r="J3295" s="2">
        <v>885</v>
      </c>
      <c r="K3295" s="2">
        <v>6</v>
      </c>
      <c r="L3295" s="2">
        <v>9</v>
      </c>
      <c r="M3295" s="2">
        <v>2</v>
      </c>
      <c r="N3295" s="2">
        <v>1</v>
      </c>
    </row>
    <row r="3296" hidden="1" spans="1:14">
      <c r="A3296" s="2">
        <v>871</v>
      </c>
      <c r="B3296" s="3">
        <v>1</v>
      </c>
      <c r="C3296" s="3">
        <v>-508</v>
      </c>
      <c r="D3296" s="3">
        <v>-0.6737</v>
      </c>
      <c r="E3296" s="3">
        <v>0.7737</v>
      </c>
      <c r="F3296" s="3">
        <v>-0.9875</v>
      </c>
      <c r="G3296" s="3">
        <v>-0.1257</v>
      </c>
      <c r="H3296" s="2">
        <v>1</v>
      </c>
      <c r="I3296" s="3">
        <v>5.1411</v>
      </c>
      <c r="J3296" s="2">
        <v>754</v>
      </c>
      <c r="K3296" s="2">
        <v>5</v>
      </c>
      <c r="L3296" s="2">
        <v>9</v>
      </c>
      <c r="M3296" s="2">
        <v>2</v>
      </c>
      <c r="N3296" s="2">
        <v>1</v>
      </c>
    </row>
    <row r="3297" hidden="1" spans="1:14">
      <c r="A3297" s="2">
        <v>870</v>
      </c>
      <c r="B3297" s="3">
        <v>1</v>
      </c>
      <c r="C3297" s="3">
        <v>-501.64</v>
      </c>
      <c r="D3297" s="3">
        <v>-1.0238</v>
      </c>
      <c r="E3297" s="3">
        <v>0.6116</v>
      </c>
      <c r="F3297" s="3">
        <v>-0.9899</v>
      </c>
      <c r="G3297" s="3">
        <v>-0.2433</v>
      </c>
      <c r="H3297" s="2">
        <v>1</v>
      </c>
      <c r="I3297" s="3">
        <v>5.065</v>
      </c>
      <c r="J3297" s="2">
        <v>490</v>
      </c>
      <c r="K3297" s="2">
        <v>4</v>
      </c>
      <c r="L3297" s="2">
        <v>9</v>
      </c>
      <c r="M3297" s="2">
        <v>2</v>
      </c>
      <c r="N3297" s="2">
        <v>1</v>
      </c>
    </row>
    <row r="3298" hidden="1" spans="1:14">
      <c r="A3298" s="2">
        <v>869</v>
      </c>
      <c r="B3298" s="3">
        <v>1</v>
      </c>
      <c r="C3298" s="3">
        <v>-500.95</v>
      </c>
      <c r="D3298" s="3">
        <v>-0.6208</v>
      </c>
      <c r="E3298" s="3">
        <v>0.6834</v>
      </c>
      <c r="F3298" s="3">
        <v>-0.9921</v>
      </c>
      <c r="G3298" s="3">
        <v>-0.1865</v>
      </c>
      <c r="H3298" s="2">
        <v>1</v>
      </c>
      <c r="I3298" s="3">
        <v>5.0476</v>
      </c>
      <c r="J3298" s="2">
        <v>807</v>
      </c>
      <c r="K3298" s="2">
        <v>3</v>
      </c>
      <c r="L3298" s="2">
        <v>9</v>
      </c>
      <c r="M3298" s="2">
        <v>2</v>
      </c>
      <c r="N3298" s="2">
        <v>1</v>
      </c>
    </row>
    <row r="3299" hidden="1" spans="1:14">
      <c r="A3299" s="2">
        <v>868</v>
      </c>
      <c r="B3299" s="3">
        <v>1</v>
      </c>
      <c r="C3299" s="3">
        <v>-502.46</v>
      </c>
      <c r="D3299" s="3">
        <v>-0.6384</v>
      </c>
      <c r="E3299" s="3">
        <v>0.6055</v>
      </c>
      <c r="F3299" s="3">
        <v>-0.9924</v>
      </c>
      <c r="G3299" s="3">
        <v>-0.2453</v>
      </c>
      <c r="H3299" s="2">
        <v>1</v>
      </c>
      <c r="I3299" s="3">
        <v>5.0612</v>
      </c>
      <c r="J3299" s="2">
        <v>787</v>
      </c>
      <c r="K3299" s="2">
        <v>2</v>
      </c>
      <c r="L3299" s="2">
        <v>9</v>
      </c>
      <c r="M3299" s="2">
        <v>2</v>
      </c>
      <c r="N3299" s="2">
        <v>1</v>
      </c>
    </row>
    <row r="3300" hidden="1" spans="1:14">
      <c r="A3300" s="2">
        <v>867</v>
      </c>
      <c r="B3300" s="3">
        <v>1</v>
      </c>
      <c r="C3300" s="3">
        <v>-507.06</v>
      </c>
      <c r="D3300" s="3">
        <v>-0.2551</v>
      </c>
      <c r="E3300" s="3">
        <v>0.9489</v>
      </c>
      <c r="F3300" s="3">
        <v>-0.8944</v>
      </c>
      <c r="G3300" s="3">
        <v>-0.025</v>
      </c>
      <c r="H3300" s="2">
        <v>1</v>
      </c>
      <c r="I3300" s="3">
        <v>5.6355</v>
      </c>
      <c r="J3300" s="2">
        <v>1988</v>
      </c>
      <c r="K3300" s="2">
        <v>8</v>
      </c>
      <c r="L3300" s="2">
        <v>8</v>
      </c>
      <c r="M3300" s="2">
        <v>2</v>
      </c>
      <c r="N3300" s="2">
        <v>1</v>
      </c>
    </row>
    <row r="3301" hidden="1" spans="1:14">
      <c r="A3301" s="2">
        <v>866</v>
      </c>
      <c r="B3301" s="3">
        <v>1</v>
      </c>
      <c r="C3301" s="3">
        <v>-502.92</v>
      </c>
      <c r="D3301" s="3">
        <v>-0.3276</v>
      </c>
      <c r="E3301" s="3">
        <v>0.9178</v>
      </c>
      <c r="F3301" s="3">
        <v>-0.8884</v>
      </c>
      <c r="G3301" s="3">
        <v>-0.0412</v>
      </c>
      <c r="H3301" s="2">
        <v>1</v>
      </c>
      <c r="I3301" s="3">
        <v>5.6263</v>
      </c>
      <c r="J3301" s="2">
        <v>1535</v>
      </c>
      <c r="K3301" s="2">
        <v>7</v>
      </c>
      <c r="L3301" s="2">
        <v>8</v>
      </c>
      <c r="M3301" s="2">
        <v>2</v>
      </c>
      <c r="N3301" s="2">
        <v>1</v>
      </c>
    </row>
    <row r="3302" hidden="1" spans="1:14">
      <c r="A3302" s="2">
        <v>865</v>
      </c>
      <c r="B3302" s="3">
        <v>1</v>
      </c>
      <c r="C3302" s="3">
        <v>-513.82</v>
      </c>
      <c r="D3302" s="3">
        <v>-0.5819</v>
      </c>
      <c r="E3302" s="3">
        <v>0.8284</v>
      </c>
      <c r="F3302" s="3">
        <v>-0.9652</v>
      </c>
      <c r="G3302" s="3">
        <v>-0.091</v>
      </c>
      <c r="H3302" s="2">
        <v>1</v>
      </c>
      <c r="I3302" s="3">
        <v>5.3137</v>
      </c>
      <c r="J3302" s="2">
        <v>883</v>
      </c>
      <c r="K3302" s="2">
        <v>6</v>
      </c>
      <c r="L3302" s="2">
        <v>8</v>
      </c>
      <c r="M3302" s="2">
        <v>2</v>
      </c>
      <c r="N3302" s="2">
        <v>1</v>
      </c>
    </row>
    <row r="3303" hidden="1" spans="1:14">
      <c r="A3303" s="2">
        <v>864</v>
      </c>
      <c r="B3303" s="3">
        <v>1</v>
      </c>
      <c r="C3303" s="3">
        <v>-513.84</v>
      </c>
      <c r="D3303" s="3">
        <v>-0.7187</v>
      </c>
      <c r="E3303" s="3">
        <v>0.7469</v>
      </c>
      <c r="F3303" s="3">
        <v>-0.9901</v>
      </c>
      <c r="G3303" s="3">
        <v>-0.1418</v>
      </c>
      <c r="H3303" s="2">
        <v>1</v>
      </c>
      <c r="I3303" s="3">
        <v>5.1872</v>
      </c>
      <c r="J3303" s="2">
        <v>715</v>
      </c>
      <c r="K3303" s="2">
        <v>5</v>
      </c>
      <c r="L3303" s="2">
        <v>8</v>
      </c>
      <c r="M3303" s="2">
        <v>2</v>
      </c>
      <c r="N3303" s="2">
        <v>1</v>
      </c>
    </row>
    <row r="3304" hidden="1" spans="1:14">
      <c r="A3304" s="2">
        <v>863</v>
      </c>
      <c r="B3304" s="3">
        <v>1</v>
      </c>
      <c r="C3304" s="3">
        <v>-506.96</v>
      </c>
      <c r="D3304" s="3">
        <v>-1.02</v>
      </c>
      <c r="E3304" s="3">
        <v>0.5953</v>
      </c>
      <c r="F3304" s="3">
        <v>-0.9923</v>
      </c>
      <c r="G3304" s="3">
        <v>-0.2539</v>
      </c>
      <c r="H3304" s="2">
        <v>1</v>
      </c>
      <c r="I3304" s="3">
        <v>5.107</v>
      </c>
      <c r="J3304" s="2">
        <v>497</v>
      </c>
      <c r="K3304" s="2">
        <v>4</v>
      </c>
      <c r="L3304" s="2">
        <v>8</v>
      </c>
      <c r="M3304" s="2">
        <v>2</v>
      </c>
      <c r="N3304" s="2">
        <v>1</v>
      </c>
    </row>
    <row r="3305" hidden="1" spans="1:14">
      <c r="A3305" s="2">
        <v>862</v>
      </c>
      <c r="B3305" s="3">
        <v>1</v>
      </c>
      <c r="C3305" s="3">
        <v>-502.55</v>
      </c>
      <c r="D3305" s="3">
        <v>-0.6106</v>
      </c>
      <c r="E3305" s="3">
        <v>0.6719</v>
      </c>
      <c r="F3305" s="3">
        <v>-0.9936</v>
      </c>
      <c r="G3305" s="3">
        <v>-0.1923</v>
      </c>
      <c r="H3305" s="2">
        <v>1</v>
      </c>
      <c r="I3305" s="3">
        <v>5.0565</v>
      </c>
      <c r="J3305" s="2">
        <v>823</v>
      </c>
      <c r="K3305" s="2">
        <v>3</v>
      </c>
      <c r="L3305" s="2">
        <v>8</v>
      </c>
      <c r="M3305" s="2">
        <v>2</v>
      </c>
      <c r="N3305" s="2">
        <v>1</v>
      </c>
    </row>
    <row r="3306" hidden="1" spans="1:14">
      <c r="A3306" s="2">
        <v>861</v>
      </c>
      <c r="B3306" s="3">
        <v>1</v>
      </c>
      <c r="C3306" s="3">
        <v>-500.53</v>
      </c>
      <c r="D3306" s="3">
        <v>-0.5727</v>
      </c>
      <c r="E3306" s="3">
        <v>0.6185</v>
      </c>
      <c r="F3306" s="3">
        <v>-0.9911</v>
      </c>
      <c r="G3306" s="3">
        <v>-0.2346</v>
      </c>
      <c r="H3306" s="2">
        <v>1</v>
      </c>
      <c r="I3306" s="3">
        <v>5.0489</v>
      </c>
      <c r="J3306" s="2">
        <v>874</v>
      </c>
      <c r="K3306" s="2">
        <v>2</v>
      </c>
      <c r="L3306" s="2">
        <v>8</v>
      </c>
      <c r="M3306" s="2">
        <v>2</v>
      </c>
      <c r="N3306" s="2">
        <v>1</v>
      </c>
    </row>
    <row r="3307" hidden="1" spans="1:14">
      <c r="A3307" s="2">
        <v>860</v>
      </c>
      <c r="B3307" s="3">
        <v>1</v>
      </c>
      <c r="C3307" s="3">
        <v>-522.86</v>
      </c>
      <c r="D3307" s="3">
        <v>-0.2702</v>
      </c>
      <c r="E3307" s="3">
        <v>0.9418</v>
      </c>
      <c r="F3307" s="3">
        <v>-0.9081</v>
      </c>
      <c r="G3307" s="3">
        <v>-0.0281</v>
      </c>
      <c r="H3307" s="2">
        <v>1</v>
      </c>
      <c r="I3307" s="3">
        <v>5.7275</v>
      </c>
      <c r="J3307" s="2">
        <v>1935</v>
      </c>
      <c r="K3307" s="2">
        <v>8</v>
      </c>
      <c r="L3307" s="2">
        <v>7</v>
      </c>
      <c r="M3307" s="2">
        <v>2</v>
      </c>
      <c r="N3307" s="2">
        <v>1</v>
      </c>
    </row>
    <row r="3308" hidden="1" spans="1:14">
      <c r="A3308" s="2">
        <v>859</v>
      </c>
      <c r="B3308" s="3">
        <v>1</v>
      </c>
      <c r="C3308" s="3">
        <v>-519.64</v>
      </c>
      <c r="D3308" s="3">
        <v>-0.5878</v>
      </c>
      <c r="E3308" s="3">
        <v>0.8517</v>
      </c>
      <c r="F3308" s="3">
        <v>-0.9347</v>
      </c>
      <c r="G3308" s="3">
        <v>-0.0767</v>
      </c>
      <c r="H3308" s="2">
        <v>1</v>
      </c>
      <c r="I3308" s="3">
        <v>5.5394</v>
      </c>
      <c r="J3308" s="2">
        <v>884</v>
      </c>
      <c r="K3308" s="2">
        <v>7</v>
      </c>
      <c r="L3308" s="2">
        <v>7</v>
      </c>
      <c r="M3308" s="2">
        <v>2</v>
      </c>
      <c r="N3308" s="2">
        <v>1</v>
      </c>
    </row>
    <row r="3309" hidden="1" spans="1:14">
      <c r="A3309" s="2">
        <v>858</v>
      </c>
      <c r="B3309" s="3">
        <v>1</v>
      </c>
      <c r="C3309" s="3">
        <v>-510.72</v>
      </c>
      <c r="D3309" s="3">
        <v>-0.636</v>
      </c>
      <c r="E3309" s="3">
        <v>0.8032</v>
      </c>
      <c r="F3309" s="3">
        <v>-0.9689</v>
      </c>
      <c r="G3309" s="3">
        <v>-0.1042</v>
      </c>
      <c r="H3309" s="2">
        <v>1</v>
      </c>
      <c r="I3309" s="3">
        <v>5.2626</v>
      </c>
      <c r="J3309" s="2">
        <v>803</v>
      </c>
      <c r="K3309" s="2">
        <v>6</v>
      </c>
      <c r="L3309" s="2">
        <v>7</v>
      </c>
      <c r="M3309" s="2">
        <v>2</v>
      </c>
      <c r="N3309" s="2">
        <v>1</v>
      </c>
    </row>
    <row r="3310" hidden="1" spans="1:14">
      <c r="A3310" s="2">
        <v>857</v>
      </c>
      <c r="B3310" s="3">
        <v>1</v>
      </c>
      <c r="C3310" s="3">
        <v>-507.64</v>
      </c>
      <c r="D3310" s="3">
        <v>-0.6964</v>
      </c>
      <c r="E3310" s="3">
        <v>0.7387</v>
      </c>
      <c r="F3310" s="3">
        <v>-0.9924</v>
      </c>
      <c r="G3310" s="3">
        <v>-0.145</v>
      </c>
      <c r="H3310" s="2">
        <v>1</v>
      </c>
      <c r="I3310" s="3">
        <v>5.1131</v>
      </c>
      <c r="J3310" s="2">
        <v>729</v>
      </c>
      <c r="K3310" s="2">
        <v>5</v>
      </c>
      <c r="L3310" s="2">
        <v>7</v>
      </c>
      <c r="M3310" s="2">
        <v>2</v>
      </c>
      <c r="N3310" s="2">
        <v>1</v>
      </c>
    </row>
    <row r="3311" hidden="1" spans="1:14">
      <c r="A3311" s="2">
        <v>856</v>
      </c>
      <c r="B3311" s="3">
        <v>1</v>
      </c>
      <c r="C3311" s="3">
        <v>-506.46</v>
      </c>
      <c r="D3311" s="3">
        <v>-0.9796</v>
      </c>
      <c r="E3311" s="3">
        <v>0.5886</v>
      </c>
      <c r="F3311" s="3">
        <v>-0.9941</v>
      </c>
      <c r="G3311" s="3">
        <v>-0.2551</v>
      </c>
      <c r="H3311" s="2">
        <v>1</v>
      </c>
      <c r="I3311" s="3">
        <v>5.0932</v>
      </c>
      <c r="J3311" s="2">
        <v>517</v>
      </c>
      <c r="K3311" s="2">
        <v>4</v>
      </c>
      <c r="L3311" s="2">
        <v>7</v>
      </c>
      <c r="M3311" s="2">
        <v>2</v>
      </c>
      <c r="N3311" s="2">
        <v>1</v>
      </c>
    </row>
    <row r="3312" hidden="1" spans="1:14">
      <c r="A3312" s="2">
        <v>855</v>
      </c>
      <c r="B3312" s="3">
        <v>1</v>
      </c>
      <c r="C3312" s="3">
        <v>-503.38</v>
      </c>
      <c r="D3312" s="3">
        <v>-0.5707</v>
      </c>
      <c r="E3312" s="3">
        <v>0.672</v>
      </c>
      <c r="F3312" s="3">
        <v>-0.9895</v>
      </c>
      <c r="G3312" s="3">
        <v>-0.1894</v>
      </c>
      <c r="H3312" s="2">
        <v>1</v>
      </c>
      <c r="I3312" s="3">
        <v>5.0845</v>
      </c>
      <c r="J3312" s="2">
        <v>882</v>
      </c>
      <c r="K3312" s="2">
        <v>3</v>
      </c>
      <c r="L3312" s="2">
        <v>7</v>
      </c>
      <c r="M3312" s="2">
        <v>2</v>
      </c>
      <c r="N3312" s="2">
        <v>1</v>
      </c>
    </row>
    <row r="3313" hidden="1" spans="1:14">
      <c r="A3313" s="2">
        <v>854</v>
      </c>
      <c r="B3313" s="3">
        <v>1</v>
      </c>
      <c r="C3313" s="3">
        <v>-500.2</v>
      </c>
      <c r="D3313" s="3">
        <v>-0.5595</v>
      </c>
      <c r="E3313" s="3">
        <v>0.6063</v>
      </c>
      <c r="F3313" s="3">
        <v>-0.9894</v>
      </c>
      <c r="G3313" s="3">
        <v>-0.2414</v>
      </c>
      <c r="H3313" s="2">
        <v>1</v>
      </c>
      <c r="I3313" s="3">
        <v>5.0528</v>
      </c>
      <c r="J3313" s="2">
        <v>894</v>
      </c>
      <c r="K3313" s="2">
        <v>2</v>
      </c>
      <c r="L3313" s="2">
        <v>7</v>
      </c>
      <c r="M3313" s="2">
        <v>2</v>
      </c>
      <c r="N3313" s="2">
        <v>1</v>
      </c>
    </row>
    <row r="3314" hidden="1" spans="1:14">
      <c r="A3314" s="2">
        <v>853</v>
      </c>
      <c r="B3314" s="3">
        <v>1</v>
      </c>
      <c r="C3314" s="3">
        <v>-512.76</v>
      </c>
      <c r="D3314" s="3">
        <v>-0.3106</v>
      </c>
      <c r="E3314" s="3">
        <v>0.928</v>
      </c>
      <c r="F3314" s="3">
        <v>-0.9133</v>
      </c>
      <c r="G3314" s="3">
        <v>-0.0346</v>
      </c>
      <c r="H3314" s="2">
        <v>1</v>
      </c>
      <c r="I3314" s="3">
        <v>5.588</v>
      </c>
      <c r="J3314" s="2">
        <v>1651</v>
      </c>
      <c r="K3314" s="2">
        <v>8</v>
      </c>
      <c r="L3314" s="2">
        <v>6</v>
      </c>
      <c r="M3314" s="2">
        <v>2</v>
      </c>
      <c r="N3314" s="2">
        <v>1</v>
      </c>
    </row>
    <row r="3315" hidden="1" spans="1:14">
      <c r="A3315" s="2">
        <v>852</v>
      </c>
      <c r="B3315" s="3">
        <v>1</v>
      </c>
      <c r="C3315" s="3">
        <v>-520.28</v>
      </c>
      <c r="D3315" s="3">
        <v>-0.6322</v>
      </c>
      <c r="E3315" s="3">
        <v>0.8312</v>
      </c>
      <c r="F3315" s="3">
        <v>-0.9485</v>
      </c>
      <c r="G3315" s="3">
        <v>-0.0864</v>
      </c>
      <c r="H3315" s="2">
        <v>1</v>
      </c>
      <c r="I3315" s="3">
        <v>5.4698</v>
      </c>
      <c r="J3315" s="2">
        <v>823</v>
      </c>
      <c r="K3315" s="2">
        <v>7</v>
      </c>
      <c r="L3315" s="2">
        <v>6</v>
      </c>
      <c r="M3315" s="2">
        <v>2</v>
      </c>
      <c r="N3315" s="2">
        <v>1</v>
      </c>
    </row>
    <row r="3316" hidden="1" spans="1:14">
      <c r="A3316" s="2">
        <v>851</v>
      </c>
      <c r="B3316" s="3">
        <v>1</v>
      </c>
      <c r="C3316" s="3">
        <v>-515.85</v>
      </c>
      <c r="D3316" s="3">
        <v>-0.894</v>
      </c>
      <c r="E3316" s="3">
        <v>0.7221</v>
      </c>
      <c r="F3316" s="3">
        <v>-0.9724</v>
      </c>
      <c r="G3316" s="3">
        <v>-0.1531</v>
      </c>
      <c r="H3316" s="2">
        <v>1</v>
      </c>
      <c r="I3316" s="3">
        <v>5.2971</v>
      </c>
      <c r="J3316" s="2">
        <v>577</v>
      </c>
      <c r="K3316" s="2">
        <v>6</v>
      </c>
      <c r="L3316" s="2">
        <v>6</v>
      </c>
      <c r="M3316" s="2">
        <v>2</v>
      </c>
      <c r="N3316" s="2">
        <v>1</v>
      </c>
    </row>
    <row r="3317" hidden="1" spans="1:14">
      <c r="A3317" s="2">
        <v>850</v>
      </c>
      <c r="B3317" s="3">
        <v>1</v>
      </c>
      <c r="C3317" s="3">
        <v>-503.67</v>
      </c>
      <c r="D3317" s="3">
        <v>-0.6825</v>
      </c>
      <c r="E3317" s="3">
        <v>0.7276</v>
      </c>
      <c r="F3317" s="3">
        <v>-0.9947</v>
      </c>
      <c r="G3317" s="3">
        <v>-0.1496</v>
      </c>
      <c r="H3317" s="2">
        <v>1</v>
      </c>
      <c r="I3317" s="3">
        <v>5.0622</v>
      </c>
      <c r="J3317" s="2">
        <v>738</v>
      </c>
      <c r="K3317" s="2">
        <v>5</v>
      </c>
      <c r="L3317" s="2">
        <v>6</v>
      </c>
      <c r="M3317" s="2">
        <v>2</v>
      </c>
      <c r="N3317" s="2">
        <v>1</v>
      </c>
    </row>
    <row r="3318" hidden="1" spans="1:14">
      <c r="A3318" s="2">
        <v>849</v>
      </c>
      <c r="B3318" s="3">
        <v>1</v>
      </c>
      <c r="C3318" s="3">
        <v>-501.88</v>
      </c>
      <c r="D3318" s="3">
        <v>-0.6443</v>
      </c>
      <c r="E3318" s="3">
        <v>0.684</v>
      </c>
      <c r="F3318" s="3">
        <v>-0.9896</v>
      </c>
      <c r="G3318" s="3">
        <v>-0.1772</v>
      </c>
      <c r="H3318" s="2">
        <v>1</v>
      </c>
      <c r="I3318" s="3">
        <v>5.0707</v>
      </c>
      <c r="J3318" s="2">
        <v>779</v>
      </c>
      <c r="K3318" s="2">
        <v>4</v>
      </c>
      <c r="L3318" s="2">
        <v>6</v>
      </c>
      <c r="M3318" s="2">
        <v>2</v>
      </c>
      <c r="N3318" s="2">
        <v>1</v>
      </c>
    </row>
    <row r="3319" hidden="1" spans="1:14">
      <c r="A3319" s="2">
        <v>848</v>
      </c>
      <c r="B3319" s="3">
        <v>1</v>
      </c>
      <c r="C3319" s="3">
        <v>-502.83</v>
      </c>
      <c r="D3319" s="3">
        <v>-0.5593</v>
      </c>
      <c r="E3319" s="3">
        <v>0.6586</v>
      </c>
      <c r="F3319" s="3">
        <v>-0.9915</v>
      </c>
      <c r="G3319" s="3">
        <v>-0.1971</v>
      </c>
      <c r="H3319" s="2">
        <v>1</v>
      </c>
      <c r="I3319" s="3">
        <v>5.069</v>
      </c>
      <c r="J3319" s="2">
        <v>899</v>
      </c>
      <c r="K3319" s="2">
        <v>3</v>
      </c>
      <c r="L3319" s="2">
        <v>6</v>
      </c>
      <c r="M3319" s="2">
        <v>2</v>
      </c>
      <c r="N3319" s="2">
        <v>1</v>
      </c>
    </row>
    <row r="3320" hidden="1" spans="1:14">
      <c r="A3320" s="2">
        <v>847</v>
      </c>
      <c r="B3320" s="3">
        <v>1</v>
      </c>
      <c r="C3320" s="3">
        <v>-501.3</v>
      </c>
      <c r="D3320" s="3">
        <v>-0.5515</v>
      </c>
      <c r="E3320" s="3">
        <v>0.5906</v>
      </c>
      <c r="F3320" s="3">
        <v>-0.9919</v>
      </c>
      <c r="G3320" s="3">
        <v>-0.2493</v>
      </c>
      <c r="H3320" s="2">
        <v>1</v>
      </c>
      <c r="I3320" s="3">
        <v>5.0519</v>
      </c>
      <c r="J3320" s="2">
        <v>909</v>
      </c>
      <c r="K3320" s="2">
        <v>2</v>
      </c>
      <c r="L3320" s="2">
        <v>6</v>
      </c>
      <c r="M3320" s="2">
        <v>2</v>
      </c>
      <c r="N3320" s="2">
        <v>1</v>
      </c>
    </row>
    <row r="3321" hidden="1" spans="1:14">
      <c r="A3321" s="2">
        <v>846</v>
      </c>
      <c r="B3321" s="3">
        <v>1</v>
      </c>
      <c r="C3321" s="3">
        <v>-500.05</v>
      </c>
      <c r="D3321" s="3">
        <v>-0.4333</v>
      </c>
      <c r="E3321" s="3">
        <v>0.8946</v>
      </c>
      <c r="F3321" s="3">
        <v>-0.899</v>
      </c>
      <c r="G3321" s="3">
        <v>-0.0508</v>
      </c>
      <c r="H3321" s="2">
        <v>1</v>
      </c>
      <c r="I3321" s="3">
        <v>5.5391</v>
      </c>
      <c r="J3321" s="2">
        <v>1154</v>
      </c>
      <c r="K3321" s="2">
        <v>8</v>
      </c>
      <c r="L3321" s="2">
        <v>5</v>
      </c>
      <c r="M3321" s="2">
        <v>2</v>
      </c>
      <c r="N3321" s="2">
        <v>1</v>
      </c>
    </row>
    <row r="3322" hidden="1" spans="1:14">
      <c r="A3322" s="2">
        <v>845</v>
      </c>
      <c r="B3322" s="3">
        <v>1</v>
      </c>
      <c r="C3322" s="3">
        <v>-507.33</v>
      </c>
      <c r="D3322" s="3">
        <v>-0.8117</v>
      </c>
      <c r="E3322" s="3">
        <v>0.776</v>
      </c>
      <c r="F3322" s="3">
        <v>-0.9574</v>
      </c>
      <c r="G3322" s="3">
        <v>-0.1168</v>
      </c>
      <c r="H3322" s="2">
        <v>1</v>
      </c>
      <c r="I3322" s="3">
        <v>5.2871</v>
      </c>
      <c r="J3322" s="2">
        <v>625</v>
      </c>
      <c r="K3322" s="2">
        <v>7</v>
      </c>
      <c r="L3322" s="2">
        <v>5</v>
      </c>
      <c r="M3322" s="2">
        <v>2</v>
      </c>
      <c r="N3322" s="2">
        <v>1</v>
      </c>
    </row>
    <row r="3323" hidden="1" spans="1:14">
      <c r="A3323" s="2">
        <v>844</v>
      </c>
      <c r="B3323" s="3">
        <v>1</v>
      </c>
      <c r="C3323" s="3">
        <v>-504.77</v>
      </c>
      <c r="D3323" s="3">
        <v>-0.8076</v>
      </c>
      <c r="E3323" s="3">
        <v>0.7277</v>
      </c>
      <c r="F3323" s="3">
        <v>-0.9751</v>
      </c>
      <c r="G3323" s="3">
        <v>-0.146</v>
      </c>
      <c r="H3323" s="2">
        <v>1</v>
      </c>
      <c r="I3323" s="3">
        <v>5.1697</v>
      </c>
      <c r="J3323" s="2">
        <v>625</v>
      </c>
      <c r="K3323" s="2">
        <v>6</v>
      </c>
      <c r="L3323" s="2">
        <v>5</v>
      </c>
      <c r="M3323" s="2">
        <v>2</v>
      </c>
      <c r="N3323" s="2">
        <v>1</v>
      </c>
    </row>
    <row r="3324" hidden="1" spans="1:14">
      <c r="A3324" s="2">
        <v>843</v>
      </c>
      <c r="B3324" s="3">
        <v>1</v>
      </c>
      <c r="C3324" s="3">
        <v>-502.21</v>
      </c>
      <c r="D3324" s="3">
        <v>-0.6422</v>
      </c>
      <c r="E3324" s="3">
        <v>0.7242</v>
      </c>
      <c r="F3324" s="3">
        <v>-0.9917</v>
      </c>
      <c r="G3324" s="3">
        <v>-0.1483</v>
      </c>
      <c r="H3324" s="2">
        <v>1</v>
      </c>
      <c r="I3324" s="3">
        <v>5.063</v>
      </c>
      <c r="J3324" s="2">
        <v>782</v>
      </c>
      <c r="K3324" s="2">
        <v>5</v>
      </c>
      <c r="L3324" s="2">
        <v>5</v>
      </c>
      <c r="M3324" s="2">
        <v>2</v>
      </c>
      <c r="N3324" s="2">
        <v>1</v>
      </c>
    </row>
    <row r="3325" hidden="1" spans="1:14">
      <c r="A3325" s="2">
        <v>842</v>
      </c>
      <c r="B3325" s="3">
        <v>1</v>
      </c>
      <c r="C3325" s="3">
        <v>-500.65</v>
      </c>
      <c r="D3325" s="3">
        <v>-0.6793</v>
      </c>
      <c r="E3325" s="3">
        <v>0.6522</v>
      </c>
      <c r="F3325" s="3">
        <v>-0.9972</v>
      </c>
      <c r="G3325" s="3">
        <v>-0.1955</v>
      </c>
      <c r="H3325" s="2">
        <v>1</v>
      </c>
      <c r="I3325" s="3">
        <v>5.0198</v>
      </c>
      <c r="J3325" s="2">
        <v>737</v>
      </c>
      <c r="K3325" s="2">
        <v>4</v>
      </c>
      <c r="L3325" s="2">
        <v>5</v>
      </c>
      <c r="M3325" s="2">
        <v>2</v>
      </c>
      <c r="N3325" s="2">
        <v>1</v>
      </c>
    </row>
    <row r="3326" hidden="1" spans="1:14">
      <c r="A3326" s="2">
        <v>841</v>
      </c>
      <c r="B3326" s="3">
        <v>1</v>
      </c>
      <c r="C3326" s="3">
        <v>-502.53</v>
      </c>
      <c r="D3326" s="3">
        <v>-0.5262</v>
      </c>
      <c r="E3326" s="3">
        <v>0.655</v>
      </c>
      <c r="F3326" s="3">
        <v>-0.9913</v>
      </c>
      <c r="G3326" s="3">
        <v>-0.1958</v>
      </c>
      <c r="H3326" s="2">
        <v>1</v>
      </c>
      <c r="I3326" s="3">
        <v>5.0671</v>
      </c>
      <c r="J3326" s="2">
        <v>955</v>
      </c>
      <c r="K3326" s="2">
        <v>3</v>
      </c>
      <c r="L3326" s="2">
        <v>5</v>
      </c>
      <c r="M3326" s="2">
        <v>2</v>
      </c>
      <c r="N3326" s="2">
        <v>1</v>
      </c>
    </row>
    <row r="3327" hidden="1" spans="1:14">
      <c r="A3327" s="2">
        <v>840</v>
      </c>
      <c r="B3327" s="3">
        <v>1</v>
      </c>
      <c r="C3327" s="3">
        <v>-502</v>
      </c>
      <c r="D3327" s="3">
        <v>-0.5529</v>
      </c>
      <c r="E3327" s="3">
        <v>0.5699</v>
      </c>
      <c r="F3327" s="3">
        <v>-0.9944</v>
      </c>
      <c r="G3327" s="3">
        <v>-0.2607</v>
      </c>
      <c r="H3327" s="2">
        <v>1</v>
      </c>
      <c r="I3327" s="3">
        <v>5.0467</v>
      </c>
      <c r="J3327" s="2">
        <v>908</v>
      </c>
      <c r="K3327" s="2">
        <v>2</v>
      </c>
      <c r="L3327" s="2">
        <v>5</v>
      </c>
      <c r="M3327" s="2">
        <v>2</v>
      </c>
      <c r="N3327" s="2">
        <v>1</v>
      </c>
    </row>
    <row r="3328" hidden="1" spans="1:14">
      <c r="A3328" s="2">
        <v>839</v>
      </c>
      <c r="B3328" s="3">
        <v>1</v>
      </c>
      <c r="C3328" s="3">
        <v>-500.01</v>
      </c>
      <c r="D3328" s="3">
        <v>-0.601</v>
      </c>
      <c r="E3328" s="3">
        <v>0.8497</v>
      </c>
      <c r="F3328" s="3">
        <v>-0.9286</v>
      </c>
      <c r="G3328" s="3">
        <v>-0.0728</v>
      </c>
      <c r="H3328" s="2">
        <v>1</v>
      </c>
      <c r="I3328" s="3">
        <v>5.3654</v>
      </c>
      <c r="J3328" s="2">
        <v>832</v>
      </c>
      <c r="K3328" s="2">
        <v>8</v>
      </c>
      <c r="L3328" s="2">
        <v>4</v>
      </c>
      <c r="M3328" s="2">
        <v>2</v>
      </c>
      <c r="N3328" s="2">
        <v>1</v>
      </c>
    </row>
    <row r="3329" hidden="1" spans="1:14">
      <c r="A3329" s="2">
        <v>838</v>
      </c>
      <c r="B3329" s="3">
        <v>1</v>
      </c>
      <c r="C3329" s="3">
        <v>-511.84</v>
      </c>
      <c r="D3329" s="3">
        <v>-0.9357</v>
      </c>
      <c r="E3329" s="3">
        <v>0.7321</v>
      </c>
      <c r="F3329" s="3">
        <v>-0.9618</v>
      </c>
      <c r="G3329" s="3">
        <v>-0.1403</v>
      </c>
      <c r="H3329" s="2">
        <v>1</v>
      </c>
      <c r="I3329" s="3">
        <v>5.3108</v>
      </c>
      <c r="J3329" s="2">
        <v>547</v>
      </c>
      <c r="K3329" s="2">
        <v>7</v>
      </c>
      <c r="L3329" s="2">
        <v>4</v>
      </c>
      <c r="M3329" s="2">
        <v>2</v>
      </c>
      <c r="N3329" s="2">
        <v>1</v>
      </c>
    </row>
    <row r="3330" hidden="1" spans="1:14">
      <c r="A3330" s="2">
        <v>837</v>
      </c>
      <c r="B3330" s="3">
        <v>1</v>
      </c>
      <c r="C3330" s="3">
        <v>-506.99</v>
      </c>
      <c r="D3330" s="3">
        <v>-0.6742</v>
      </c>
      <c r="E3330" s="3">
        <v>0.7489</v>
      </c>
      <c r="F3330" s="3">
        <v>-0.9628</v>
      </c>
      <c r="G3330" s="3">
        <v>-0.1292</v>
      </c>
      <c r="H3330" s="2">
        <v>1</v>
      </c>
      <c r="I3330" s="3">
        <v>5.26</v>
      </c>
      <c r="J3330" s="2">
        <v>752</v>
      </c>
      <c r="K3330" s="2">
        <v>6</v>
      </c>
      <c r="L3330" s="2">
        <v>4</v>
      </c>
      <c r="M3330" s="2">
        <v>2</v>
      </c>
      <c r="N3330" s="2">
        <v>1</v>
      </c>
    </row>
    <row r="3331" hidden="1" spans="1:14">
      <c r="A3331" s="2">
        <v>836</v>
      </c>
      <c r="B3331" s="3">
        <v>1</v>
      </c>
      <c r="C3331" s="3">
        <v>-503.87</v>
      </c>
      <c r="D3331" s="3">
        <v>-0.5852</v>
      </c>
      <c r="E3331" s="3">
        <v>0.7274</v>
      </c>
      <c r="F3331" s="3">
        <v>-0.9972</v>
      </c>
      <c r="G3331" s="3">
        <v>-0.1425</v>
      </c>
      <c r="H3331" s="2">
        <v>1</v>
      </c>
      <c r="I3331" s="3">
        <v>5.0526</v>
      </c>
      <c r="J3331" s="2">
        <v>861</v>
      </c>
      <c r="K3331" s="2">
        <v>5</v>
      </c>
      <c r="L3331" s="2">
        <v>4</v>
      </c>
      <c r="M3331" s="2">
        <v>2</v>
      </c>
      <c r="N3331" s="2">
        <v>1</v>
      </c>
    </row>
    <row r="3332" hidden="1" spans="1:14">
      <c r="A3332" s="2">
        <v>835</v>
      </c>
      <c r="B3332" s="3">
        <v>1</v>
      </c>
      <c r="C3332" s="3">
        <v>-501.28</v>
      </c>
      <c r="D3332" s="3">
        <v>-0.6136</v>
      </c>
      <c r="E3332" s="3">
        <v>0.6584</v>
      </c>
      <c r="F3332" s="3">
        <v>-0.9985</v>
      </c>
      <c r="G3332" s="3">
        <v>-0.1878</v>
      </c>
      <c r="H3332" s="2">
        <v>1</v>
      </c>
      <c r="I3332" s="3">
        <v>5.0197</v>
      </c>
      <c r="J3332" s="2">
        <v>817</v>
      </c>
      <c r="K3332" s="2">
        <v>4</v>
      </c>
      <c r="L3332" s="2">
        <v>4</v>
      </c>
      <c r="M3332" s="2">
        <v>2</v>
      </c>
      <c r="N3332" s="2">
        <v>1</v>
      </c>
    </row>
    <row r="3333" hidden="1" spans="1:14">
      <c r="A3333" s="2">
        <v>834</v>
      </c>
      <c r="B3333" s="3">
        <v>1</v>
      </c>
      <c r="C3333" s="3">
        <v>-501.52</v>
      </c>
      <c r="D3333" s="3">
        <v>-0.4912</v>
      </c>
      <c r="E3333" s="3">
        <v>0.6524</v>
      </c>
      <c r="F3333" s="3">
        <v>-0.9897</v>
      </c>
      <c r="G3333" s="3">
        <v>-0.1925</v>
      </c>
      <c r="H3333" s="2">
        <v>1</v>
      </c>
      <c r="I3333" s="3">
        <v>5.0647</v>
      </c>
      <c r="J3333" s="2">
        <v>1021</v>
      </c>
      <c r="K3333" s="2">
        <v>3</v>
      </c>
      <c r="L3333" s="2">
        <v>4</v>
      </c>
      <c r="M3333" s="2">
        <v>2</v>
      </c>
      <c r="N3333" s="2">
        <v>1</v>
      </c>
    </row>
    <row r="3334" hidden="1" spans="1:14">
      <c r="A3334" s="2">
        <v>833</v>
      </c>
      <c r="B3334" s="3">
        <v>1</v>
      </c>
      <c r="C3334" s="3">
        <v>-502.03</v>
      </c>
      <c r="D3334" s="3">
        <v>-0.5622</v>
      </c>
      <c r="E3334" s="3">
        <v>0.5434</v>
      </c>
      <c r="F3334" s="3">
        <v>-0.9959</v>
      </c>
      <c r="G3334" s="3">
        <v>-0.276</v>
      </c>
      <c r="H3334" s="2">
        <v>1</v>
      </c>
      <c r="I3334" s="3">
        <v>5.0399</v>
      </c>
      <c r="J3334" s="2">
        <v>893</v>
      </c>
      <c r="K3334" s="2">
        <v>2</v>
      </c>
      <c r="L3334" s="2">
        <v>4</v>
      </c>
      <c r="M3334" s="2">
        <v>2</v>
      </c>
      <c r="N3334" s="2">
        <v>1</v>
      </c>
    </row>
    <row r="3335" hidden="1" spans="1:14">
      <c r="A3335" s="2">
        <v>832</v>
      </c>
      <c r="B3335" s="3">
        <v>1</v>
      </c>
      <c r="C3335" s="3">
        <v>-600.74</v>
      </c>
      <c r="D3335" s="3">
        <v>-2.6006</v>
      </c>
      <c r="E3335" s="3">
        <v>0.7327</v>
      </c>
      <c r="F3335" s="3">
        <v>-0.7512</v>
      </c>
      <c r="G3335" s="3">
        <v>-0.141</v>
      </c>
      <c r="H3335" s="2">
        <v>1</v>
      </c>
      <c r="I3335" s="3">
        <v>7.8454</v>
      </c>
      <c r="J3335" s="2">
        <v>231</v>
      </c>
      <c r="K3335" s="2">
        <v>8</v>
      </c>
      <c r="L3335" s="2">
        <v>20</v>
      </c>
      <c r="M3335" s="2">
        <v>1</v>
      </c>
      <c r="N3335" s="2">
        <v>1</v>
      </c>
    </row>
    <row r="3336" hidden="1" spans="1:14">
      <c r="A3336" s="2">
        <v>831</v>
      </c>
      <c r="B3336" s="3">
        <v>1</v>
      </c>
      <c r="C3336" s="3">
        <v>-545.11</v>
      </c>
      <c r="D3336" s="3">
        <v>-2.4666</v>
      </c>
      <c r="E3336" s="3">
        <v>0.6829</v>
      </c>
      <c r="F3336" s="3">
        <v>-0.7815</v>
      </c>
      <c r="G3336" s="3">
        <v>-0.1736</v>
      </c>
      <c r="H3336" s="2">
        <v>1</v>
      </c>
      <c r="I3336" s="3">
        <v>6.8708</v>
      </c>
      <c r="J3336" s="2">
        <v>221</v>
      </c>
      <c r="K3336" s="2">
        <v>7</v>
      </c>
      <c r="L3336" s="2">
        <v>20</v>
      </c>
      <c r="M3336" s="2">
        <v>1</v>
      </c>
      <c r="N3336" s="2">
        <v>1</v>
      </c>
    </row>
    <row r="3337" hidden="1" spans="1:14">
      <c r="A3337" s="2">
        <v>830</v>
      </c>
      <c r="B3337" s="3">
        <v>1</v>
      </c>
      <c r="C3337" s="3">
        <v>-537.9</v>
      </c>
      <c r="D3337" s="3">
        <v>-0.076</v>
      </c>
      <c r="E3337" s="3">
        <v>0.9833</v>
      </c>
      <c r="F3337" s="3">
        <v>-0.3031</v>
      </c>
      <c r="G3337" s="3">
        <v>-0.0075</v>
      </c>
      <c r="H3337" s="2">
        <v>1</v>
      </c>
      <c r="I3337" s="3">
        <v>15.7936</v>
      </c>
      <c r="J3337" s="2">
        <v>7080</v>
      </c>
      <c r="K3337" s="2">
        <v>6</v>
      </c>
      <c r="L3337" s="2">
        <v>20</v>
      </c>
      <c r="M3337" s="2">
        <v>1</v>
      </c>
      <c r="N3337" s="2">
        <v>1</v>
      </c>
    </row>
    <row r="3338" hidden="1" spans="1:14">
      <c r="A3338" s="2">
        <v>829</v>
      </c>
      <c r="B3338" s="3">
        <v>1</v>
      </c>
      <c r="C3338" s="3">
        <v>-514.55</v>
      </c>
      <c r="D3338" s="3">
        <v>-0.1227</v>
      </c>
      <c r="E3338" s="3">
        <v>0.9684</v>
      </c>
      <c r="F3338" s="3">
        <v>-0.7103</v>
      </c>
      <c r="G3338" s="3">
        <v>-0.0143</v>
      </c>
      <c r="H3338" s="2">
        <v>1</v>
      </c>
      <c r="I3338" s="3">
        <v>7.0954</v>
      </c>
      <c r="J3338" s="2">
        <v>4195</v>
      </c>
      <c r="K3338" s="2">
        <v>5</v>
      </c>
      <c r="L3338" s="2">
        <v>20</v>
      </c>
      <c r="M3338" s="2">
        <v>1</v>
      </c>
      <c r="N3338" s="2">
        <v>1</v>
      </c>
    </row>
    <row r="3339" hidden="1" spans="1:14">
      <c r="A3339" s="2">
        <v>828</v>
      </c>
      <c r="B3339" s="3">
        <v>1</v>
      </c>
      <c r="C3339" s="3">
        <v>-513.29</v>
      </c>
      <c r="D3339" s="3">
        <v>-0.3182</v>
      </c>
      <c r="E3339" s="3">
        <v>0.9089</v>
      </c>
      <c r="F3339" s="3">
        <v>-0.91</v>
      </c>
      <c r="G3339" s="3">
        <v>-0.0429</v>
      </c>
      <c r="H3339" s="2">
        <v>1</v>
      </c>
      <c r="I3339" s="3">
        <v>5.6121</v>
      </c>
      <c r="J3339" s="2">
        <v>1613</v>
      </c>
      <c r="K3339" s="2">
        <v>4</v>
      </c>
      <c r="L3339" s="2">
        <v>20</v>
      </c>
      <c r="M3339" s="2">
        <v>1</v>
      </c>
      <c r="N3339" s="2">
        <v>1</v>
      </c>
    </row>
    <row r="3340" hidden="1" spans="1:14">
      <c r="A3340" s="2">
        <v>827</v>
      </c>
      <c r="B3340" s="3">
        <v>1</v>
      </c>
      <c r="C3340" s="3">
        <v>-505.05</v>
      </c>
      <c r="D3340" s="3">
        <v>-0.3708</v>
      </c>
      <c r="E3340" s="3">
        <v>0.8676</v>
      </c>
      <c r="F3340" s="3">
        <v>-0.9423</v>
      </c>
      <c r="G3340" s="3">
        <v>-0.064</v>
      </c>
      <c r="H3340" s="2">
        <v>1</v>
      </c>
      <c r="I3340" s="3">
        <v>5.3432</v>
      </c>
      <c r="J3340" s="2">
        <v>1362</v>
      </c>
      <c r="K3340" s="2">
        <v>3</v>
      </c>
      <c r="L3340" s="2">
        <v>20</v>
      </c>
      <c r="M3340" s="2">
        <v>1</v>
      </c>
      <c r="N3340" s="2">
        <v>1</v>
      </c>
    </row>
    <row r="3341" hidden="1" spans="1:14">
      <c r="A3341" s="2">
        <v>826</v>
      </c>
      <c r="B3341" s="3">
        <v>1</v>
      </c>
      <c r="C3341" s="3">
        <v>-502.45</v>
      </c>
      <c r="D3341" s="3">
        <v>-0.467</v>
      </c>
      <c r="E3341" s="3">
        <v>0.7896</v>
      </c>
      <c r="F3341" s="3">
        <v>-0.9533</v>
      </c>
      <c r="G3341" s="3">
        <v>-0.1072</v>
      </c>
      <c r="H3341" s="2">
        <v>1</v>
      </c>
      <c r="I3341" s="3">
        <v>5.2575</v>
      </c>
      <c r="J3341" s="2">
        <v>1076</v>
      </c>
      <c r="K3341" s="2">
        <v>2</v>
      </c>
      <c r="L3341" s="2">
        <v>20</v>
      </c>
      <c r="M3341" s="2">
        <v>1</v>
      </c>
      <c r="N3341" s="2">
        <v>1</v>
      </c>
    </row>
    <row r="3342" hidden="1" spans="1:14">
      <c r="A3342" s="2">
        <v>825</v>
      </c>
      <c r="B3342" s="3">
        <v>1</v>
      </c>
      <c r="C3342" s="3">
        <v>-607.5</v>
      </c>
      <c r="D3342" s="3">
        <v>-2.7995</v>
      </c>
      <c r="E3342" s="3">
        <v>0.7061</v>
      </c>
      <c r="F3342" s="3">
        <v>-0.7766</v>
      </c>
      <c r="G3342" s="3">
        <v>-0.1617</v>
      </c>
      <c r="H3342" s="2">
        <v>1</v>
      </c>
      <c r="I3342" s="3">
        <v>7.6884</v>
      </c>
      <c r="J3342" s="2">
        <v>217</v>
      </c>
      <c r="K3342" s="2">
        <v>8</v>
      </c>
      <c r="L3342" s="2">
        <v>19</v>
      </c>
      <c r="M3342" s="2">
        <v>1</v>
      </c>
      <c r="N3342" s="2">
        <v>1</v>
      </c>
    </row>
    <row r="3343" hidden="1" spans="1:14">
      <c r="A3343" s="2">
        <v>824</v>
      </c>
      <c r="B3343" s="3">
        <v>1</v>
      </c>
      <c r="C3343" s="3">
        <v>-562.79</v>
      </c>
      <c r="D3343" s="3">
        <v>-2.5698</v>
      </c>
      <c r="E3343" s="3">
        <v>0.6629</v>
      </c>
      <c r="F3343" s="3">
        <v>-0.8077</v>
      </c>
      <c r="G3343" s="3">
        <v>-0.1921</v>
      </c>
      <c r="H3343" s="2">
        <v>1</v>
      </c>
      <c r="I3343" s="3">
        <v>6.8757</v>
      </c>
      <c r="J3343" s="2">
        <v>219</v>
      </c>
      <c r="K3343" s="2">
        <v>7</v>
      </c>
      <c r="L3343" s="2">
        <v>19</v>
      </c>
      <c r="M3343" s="2">
        <v>1</v>
      </c>
      <c r="N3343" s="2">
        <v>1</v>
      </c>
    </row>
    <row r="3344" hidden="1" spans="1:14">
      <c r="A3344" s="2">
        <v>823</v>
      </c>
      <c r="B3344" s="3">
        <v>1</v>
      </c>
      <c r="C3344" s="3">
        <v>-507.27</v>
      </c>
      <c r="D3344" s="3">
        <v>-0.0922</v>
      </c>
      <c r="E3344" s="3">
        <v>0.9799</v>
      </c>
      <c r="F3344" s="3">
        <v>-0.3704</v>
      </c>
      <c r="G3344" s="3">
        <v>-0.0092</v>
      </c>
      <c r="H3344" s="2">
        <v>1</v>
      </c>
      <c r="I3344" s="3">
        <v>12.6209</v>
      </c>
      <c r="J3344" s="2">
        <v>5499</v>
      </c>
      <c r="K3344" s="2">
        <v>6</v>
      </c>
      <c r="L3344" s="2">
        <v>19</v>
      </c>
      <c r="M3344" s="2">
        <v>1</v>
      </c>
      <c r="N3344" s="2">
        <v>1</v>
      </c>
    </row>
    <row r="3345" hidden="1" spans="1:14">
      <c r="A3345" s="2">
        <v>822</v>
      </c>
      <c r="B3345" s="3">
        <v>1</v>
      </c>
      <c r="C3345" s="3">
        <v>-504.82</v>
      </c>
      <c r="D3345" s="3">
        <v>-0.1198</v>
      </c>
      <c r="E3345" s="3">
        <v>0.968</v>
      </c>
      <c r="F3345" s="3">
        <v>-0.5981</v>
      </c>
      <c r="G3345" s="3">
        <v>-0.0149</v>
      </c>
      <c r="H3345" s="2">
        <v>1</v>
      </c>
      <c r="I3345" s="3">
        <v>8.1641</v>
      </c>
      <c r="J3345" s="2">
        <v>4214</v>
      </c>
      <c r="K3345" s="2">
        <v>5</v>
      </c>
      <c r="L3345" s="2">
        <v>19</v>
      </c>
      <c r="M3345" s="2">
        <v>1</v>
      </c>
      <c r="N3345" s="2">
        <v>1</v>
      </c>
    </row>
    <row r="3346" hidden="1" spans="1:14">
      <c r="A3346" s="2">
        <v>821</v>
      </c>
      <c r="B3346" s="3">
        <v>1</v>
      </c>
      <c r="C3346" s="3">
        <v>-503.04</v>
      </c>
      <c r="D3346" s="3">
        <v>-0.1698</v>
      </c>
      <c r="E3346" s="3">
        <v>0.9453</v>
      </c>
      <c r="F3346" s="3">
        <v>-0.9172</v>
      </c>
      <c r="G3346" s="3">
        <v>-0.0256</v>
      </c>
      <c r="H3346" s="2">
        <v>1</v>
      </c>
      <c r="I3346" s="3">
        <v>5.4599</v>
      </c>
      <c r="J3346" s="2">
        <v>2962</v>
      </c>
      <c r="K3346" s="2">
        <v>4</v>
      </c>
      <c r="L3346" s="2">
        <v>19</v>
      </c>
      <c r="M3346" s="2">
        <v>1</v>
      </c>
      <c r="N3346" s="2">
        <v>1</v>
      </c>
    </row>
    <row r="3347" hidden="1" spans="1:14">
      <c r="A3347" s="2">
        <v>820</v>
      </c>
      <c r="B3347" s="3">
        <v>1</v>
      </c>
      <c r="C3347" s="3">
        <v>-501.39</v>
      </c>
      <c r="D3347" s="3">
        <v>-0.3995</v>
      </c>
      <c r="E3347" s="3">
        <v>0.8527</v>
      </c>
      <c r="F3347" s="3">
        <v>-0.9473</v>
      </c>
      <c r="G3347" s="3">
        <v>-0.0736</v>
      </c>
      <c r="H3347" s="2">
        <v>1</v>
      </c>
      <c r="I3347" s="3">
        <v>5.2783</v>
      </c>
      <c r="J3347" s="2">
        <v>1255</v>
      </c>
      <c r="K3347" s="2">
        <v>3</v>
      </c>
      <c r="L3347" s="2">
        <v>19</v>
      </c>
      <c r="M3347" s="2">
        <v>1</v>
      </c>
      <c r="N3347" s="2">
        <v>1</v>
      </c>
    </row>
    <row r="3348" hidden="1" spans="1:14">
      <c r="A3348" s="2">
        <v>819</v>
      </c>
      <c r="B3348" s="3">
        <v>1</v>
      </c>
      <c r="C3348" s="3">
        <v>-502.63</v>
      </c>
      <c r="D3348" s="3">
        <v>-0.462</v>
      </c>
      <c r="E3348" s="3">
        <v>0.7855</v>
      </c>
      <c r="F3348" s="3">
        <v>-0.9509</v>
      </c>
      <c r="G3348" s="3">
        <v>-0.112</v>
      </c>
      <c r="H3348" s="2">
        <v>1</v>
      </c>
      <c r="I3348" s="3">
        <v>5.2721</v>
      </c>
      <c r="J3348" s="2">
        <v>1088</v>
      </c>
      <c r="K3348" s="2">
        <v>2</v>
      </c>
      <c r="L3348" s="2">
        <v>19</v>
      </c>
      <c r="M3348" s="2">
        <v>1</v>
      </c>
      <c r="N3348" s="2">
        <v>1</v>
      </c>
    </row>
    <row r="3349" hidden="1" spans="1:14">
      <c r="A3349" s="2">
        <v>818</v>
      </c>
      <c r="B3349" s="3">
        <v>1</v>
      </c>
      <c r="C3349" s="3">
        <v>-567.85</v>
      </c>
      <c r="D3349" s="3">
        <v>-2.5929</v>
      </c>
      <c r="E3349" s="3">
        <v>0.7181</v>
      </c>
      <c r="F3349" s="3">
        <v>-0.7863</v>
      </c>
      <c r="G3349" s="3">
        <v>-0.1562</v>
      </c>
      <c r="H3349" s="2">
        <v>1</v>
      </c>
      <c r="I3349" s="3">
        <v>7.1117</v>
      </c>
      <c r="J3349" s="2">
        <v>219</v>
      </c>
      <c r="K3349" s="2">
        <v>8</v>
      </c>
      <c r="L3349" s="2">
        <v>18</v>
      </c>
      <c r="M3349" s="2">
        <v>1</v>
      </c>
      <c r="N3349" s="2">
        <v>1</v>
      </c>
    </row>
    <row r="3350" hidden="1" spans="1:14">
      <c r="A3350" s="2">
        <v>817</v>
      </c>
      <c r="B3350" s="3">
        <v>1</v>
      </c>
      <c r="C3350" s="3">
        <v>-562.83</v>
      </c>
      <c r="D3350" s="3">
        <v>-2.5467</v>
      </c>
      <c r="E3350" s="3">
        <v>0.6568</v>
      </c>
      <c r="F3350" s="3">
        <v>-0.7954</v>
      </c>
      <c r="G3350" s="3">
        <v>-0.2008</v>
      </c>
      <c r="H3350" s="2">
        <v>1</v>
      </c>
      <c r="I3350" s="3">
        <v>6.9754</v>
      </c>
      <c r="J3350" s="2">
        <v>221</v>
      </c>
      <c r="K3350" s="2">
        <v>7</v>
      </c>
      <c r="L3350" s="2">
        <v>18</v>
      </c>
      <c r="M3350" s="2">
        <v>1</v>
      </c>
      <c r="N3350" s="2">
        <v>1</v>
      </c>
    </row>
    <row r="3351" hidden="1" spans="1:14">
      <c r="A3351" s="2">
        <v>816</v>
      </c>
      <c r="B3351" s="3">
        <v>1</v>
      </c>
      <c r="C3351" s="3">
        <v>-506.8</v>
      </c>
      <c r="D3351" s="3">
        <v>-0.1086</v>
      </c>
      <c r="E3351" s="3">
        <v>0.9759</v>
      </c>
      <c r="F3351" s="3">
        <v>-0.5138</v>
      </c>
      <c r="G3351" s="3">
        <v>-0.0113</v>
      </c>
      <c r="H3351" s="2">
        <v>1</v>
      </c>
      <c r="I3351" s="3">
        <v>9.4125</v>
      </c>
      <c r="J3351" s="2">
        <v>4668</v>
      </c>
      <c r="K3351" s="2">
        <v>6</v>
      </c>
      <c r="L3351" s="2">
        <v>18</v>
      </c>
      <c r="M3351" s="2">
        <v>1</v>
      </c>
      <c r="N3351" s="2">
        <v>1</v>
      </c>
    </row>
    <row r="3352" hidden="1" spans="1:14">
      <c r="A3352" s="2">
        <v>815</v>
      </c>
      <c r="B3352" s="3">
        <v>1</v>
      </c>
      <c r="C3352" s="3">
        <v>-500.52</v>
      </c>
      <c r="D3352" s="3">
        <v>-0.1541</v>
      </c>
      <c r="E3352" s="3">
        <v>0.9586</v>
      </c>
      <c r="F3352" s="3">
        <v>-0.8219</v>
      </c>
      <c r="G3352" s="3">
        <v>-0.0198</v>
      </c>
      <c r="H3352" s="2">
        <v>1</v>
      </c>
      <c r="I3352" s="3">
        <v>6.025</v>
      </c>
      <c r="J3352" s="2">
        <v>3249</v>
      </c>
      <c r="K3352" s="2">
        <v>5</v>
      </c>
      <c r="L3352" s="2">
        <v>18</v>
      </c>
      <c r="M3352" s="2">
        <v>1</v>
      </c>
      <c r="N3352" s="2">
        <v>1</v>
      </c>
    </row>
    <row r="3353" hidden="1" spans="1:14">
      <c r="A3353" s="2">
        <v>814</v>
      </c>
      <c r="B3353" s="3">
        <v>1</v>
      </c>
      <c r="C3353" s="3">
        <v>-502.26</v>
      </c>
      <c r="D3353" s="3">
        <v>-0.196</v>
      </c>
      <c r="E3353" s="3">
        <v>0.9358</v>
      </c>
      <c r="F3353" s="3">
        <v>-0.9225</v>
      </c>
      <c r="G3353" s="3">
        <v>-0.0309</v>
      </c>
      <c r="H3353" s="2">
        <v>1</v>
      </c>
      <c r="I3353" s="3">
        <v>5.4232</v>
      </c>
      <c r="J3353" s="2">
        <v>2563</v>
      </c>
      <c r="K3353" s="2">
        <v>4</v>
      </c>
      <c r="L3353" s="2">
        <v>18</v>
      </c>
      <c r="M3353" s="2">
        <v>1</v>
      </c>
      <c r="N3353" s="2">
        <v>1</v>
      </c>
    </row>
    <row r="3354" hidden="1" spans="1:14">
      <c r="A3354" s="2">
        <v>813</v>
      </c>
      <c r="B3354" s="3">
        <v>1</v>
      </c>
      <c r="C3354" s="3">
        <v>-501.95</v>
      </c>
      <c r="D3354" s="3">
        <v>-0.4799</v>
      </c>
      <c r="E3354" s="3">
        <v>0.8186</v>
      </c>
      <c r="F3354" s="3">
        <v>-0.9522</v>
      </c>
      <c r="G3354" s="3">
        <v>-0.0945</v>
      </c>
      <c r="H3354" s="2">
        <v>1</v>
      </c>
      <c r="I3354" s="3">
        <v>5.2583</v>
      </c>
      <c r="J3354" s="2">
        <v>1046</v>
      </c>
      <c r="K3354" s="2">
        <v>3</v>
      </c>
      <c r="L3354" s="2">
        <v>18</v>
      </c>
      <c r="M3354" s="2">
        <v>1</v>
      </c>
      <c r="N3354" s="2">
        <v>1</v>
      </c>
    </row>
    <row r="3355" hidden="1" spans="1:14">
      <c r="A3355" s="2">
        <v>812</v>
      </c>
      <c r="B3355" s="3">
        <v>1</v>
      </c>
      <c r="C3355" s="3">
        <v>-501.23</v>
      </c>
      <c r="D3355" s="3">
        <v>-0.5048</v>
      </c>
      <c r="E3355" s="3">
        <v>0.7607</v>
      </c>
      <c r="F3355" s="3">
        <v>-0.9647</v>
      </c>
      <c r="G3355" s="3">
        <v>-0.129</v>
      </c>
      <c r="H3355" s="2">
        <v>1</v>
      </c>
      <c r="I3355" s="3">
        <v>5.1862</v>
      </c>
      <c r="J3355" s="2">
        <v>993</v>
      </c>
      <c r="K3355" s="2">
        <v>2</v>
      </c>
      <c r="L3355" s="2">
        <v>18</v>
      </c>
      <c r="M3355" s="2">
        <v>1</v>
      </c>
      <c r="N3355" s="2">
        <v>1</v>
      </c>
    </row>
    <row r="3356" hidden="1" spans="1:14">
      <c r="A3356" s="2">
        <v>811</v>
      </c>
      <c r="B3356" s="3">
        <v>1</v>
      </c>
      <c r="C3356" s="3">
        <v>-580.15</v>
      </c>
      <c r="D3356" s="3">
        <v>-2.6612</v>
      </c>
      <c r="E3356" s="3">
        <v>0.7026</v>
      </c>
      <c r="F3356" s="3">
        <v>-0.8103</v>
      </c>
      <c r="G3356" s="3">
        <v>-0.1698</v>
      </c>
      <c r="H3356" s="2">
        <v>1</v>
      </c>
      <c r="I3356" s="3">
        <v>7.0639</v>
      </c>
      <c r="J3356" s="2">
        <v>218</v>
      </c>
      <c r="K3356" s="2">
        <v>8</v>
      </c>
      <c r="L3356" s="2">
        <v>17</v>
      </c>
      <c r="M3356" s="2">
        <v>1</v>
      </c>
      <c r="N3356" s="2">
        <v>1</v>
      </c>
    </row>
    <row r="3357" hidden="1" spans="1:14">
      <c r="A3357" s="2">
        <v>810</v>
      </c>
      <c r="B3357" s="3">
        <v>1</v>
      </c>
      <c r="C3357" s="3">
        <v>-507.78</v>
      </c>
      <c r="D3357" s="3">
        <v>-1.1673</v>
      </c>
      <c r="E3357" s="3">
        <v>0.8269</v>
      </c>
      <c r="F3357" s="3">
        <v>-0.7678</v>
      </c>
      <c r="G3357" s="3">
        <v>-0.091</v>
      </c>
      <c r="H3357" s="2">
        <v>1</v>
      </c>
      <c r="I3357" s="3">
        <v>6.5132</v>
      </c>
      <c r="J3357" s="2">
        <v>435</v>
      </c>
      <c r="K3357" s="2">
        <v>7</v>
      </c>
      <c r="L3357" s="2">
        <v>17</v>
      </c>
      <c r="M3357" s="2">
        <v>1</v>
      </c>
      <c r="N3357" s="2">
        <v>1</v>
      </c>
    </row>
    <row r="3358" hidden="1" spans="1:14">
      <c r="A3358" s="2">
        <v>809</v>
      </c>
      <c r="B3358" s="3">
        <v>1</v>
      </c>
      <c r="C3358" s="3">
        <v>-504.85</v>
      </c>
      <c r="D3358" s="3">
        <v>-0.1091</v>
      </c>
      <c r="E3358" s="3">
        <v>0.9748</v>
      </c>
      <c r="F3358" s="3">
        <v>-0.4918</v>
      </c>
      <c r="G3358" s="3">
        <v>-0.0121</v>
      </c>
      <c r="H3358" s="2">
        <v>1</v>
      </c>
      <c r="I3358" s="3">
        <v>9.7638</v>
      </c>
      <c r="J3358" s="2">
        <v>4629</v>
      </c>
      <c r="K3358" s="2">
        <v>6</v>
      </c>
      <c r="L3358" s="2">
        <v>17</v>
      </c>
      <c r="M3358" s="2">
        <v>1</v>
      </c>
      <c r="N3358" s="2">
        <v>1</v>
      </c>
    </row>
    <row r="3359" hidden="1" spans="1:14">
      <c r="A3359" s="2">
        <v>808</v>
      </c>
      <c r="B3359" s="3">
        <v>1</v>
      </c>
      <c r="C3359" s="3">
        <v>-507.82</v>
      </c>
      <c r="D3359" s="3">
        <v>-0.1402</v>
      </c>
      <c r="E3359" s="3">
        <v>0.9602</v>
      </c>
      <c r="F3359" s="3">
        <v>-0.7925</v>
      </c>
      <c r="G3359" s="3">
        <v>-0.0194</v>
      </c>
      <c r="H3359" s="2">
        <v>1</v>
      </c>
      <c r="I3359" s="3">
        <v>6.3234</v>
      </c>
      <c r="J3359" s="2">
        <v>3622</v>
      </c>
      <c r="K3359" s="2">
        <v>5</v>
      </c>
      <c r="L3359" s="2">
        <v>17</v>
      </c>
      <c r="M3359" s="2">
        <v>1</v>
      </c>
      <c r="N3359" s="2">
        <v>1</v>
      </c>
    </row>
    <row r="3360" hidden="1" spans="1:14">
      <c r="A3360" s="2">
        <v>807</v>
      </c>
      <c r="B3360" s="3">
        <v>1</v>
      </c>
      <c r="C3360" s="3">
        <v>-506.17</v>
      </c>
      <c r="D3360" s="3">
        <v>-0.1704</v>
      </c>
      <c r="E3360" s="3">
        <v>0.9407</v>
      </c>
      <c r="F3360" s="3">
        <v>-0.9357</v>
      </c>
      <c r="G3360" s="3">
        <v>-0.029</v>
      </c>
      <c r="H3360" s="2">
        <v>1</v>
      </c>
      <c r="I3360" s="3">
        <v>5.3906</v>
      </c>
      <c r="J3360" s="2">
        <v>2971</v>
      </c>
      <c r="K3360" s="2">
        <v>4</v>
      </c>
      <c r="L3360" s="2">
        <v>17</v>
      </c>
      <c r="M3360" s="2">
        <v>1</v>
      </c>
      <c r="N3360" s="2">
        <v>1</v>
      </c>
    </row>
    <row r="3361" hidden="1" spans="1:14">
      <c r="A3361" s="2">
        <v>806</v>
      </c>
      <c r="B3361" s="3">
        <v>1</v>
      </c>
      <c r="C3361" s="3">
        <v>-502.44</v>
      </c>
      <c r="D3361" s="3">
        <v>-0.507</v>
      </c>
      <c r="E3361" s="3">
        <v>0.8026</v>
      </c>
      <c r="F3361" s="3">
        <v>-0.9567</v>
      </c>
      <c r="G3361" s="3">
        <v>-0.1056</v>
      </c>
      <c r="H3361" s="2">
        <v>1</v>
      </c>
      <c r="I3361" s="3">
        <v>5.2398</v>
      </c>
      <c r="J3361" s="2">
        <v>991</v>
      </c>
      <c r="K3361" s="2">
        <v>3</v>
      </c>
      <c r="L3361" s="2">
        <v>17</v>
      </c>
      <c r="M3361" s="2">
        <v>1</v>
      </c>
      <c r="N3361" s="2">
        <v>1</v>
      </c>
    </row>
    <row r="3362" hidden="1" spans="1:14">
      <c r="A3362" s="2">
        <v>805</v>
      </c>
      <c r="B3362" s="3">
        <v>1</v>
      </c>
      <c r="C3362" s="3">
        <v>-501.17</v>
      </c>
      <c r="D3362" s="3">
        <v>-0.5052</v>
      </c>
      <c r="E3362" s="3">
        <v>0.7528</v>
      </c>
      <c r="F3362" s="3">
        <v>-0.9689</v>
      </c>
      <c r="G3362" s="3">
        <v>-0.1361</v>
      </c>
      <c r="H3362" s="2">
        <v>1</v>
      </c>
      <c r="I3362" s="3">
        <v>5.1641</v>
      </c>
      <c r="J3362" s="2">
        <v>992</v>
      </c>
      <c r="K3362" s="2">
        <v>2</v>
      </c>
      <c r="L3362" s="2">
        <v>17</v>
      </c>
      <c r="M3362" s="2">
        <v>1</v>
      </c>
      <c r="N3362" s="2">
        <v>1</v>
      </c>
    </row>
    <row r="3363" hidden="1" spans="1:14">
      <c r="A3363" s="2">
        <v>804</v>
      </c>
      <c r="B3363" s="3">
        <v>1</v>
      </c>
      <c r="C3363" s="3">
        <v>-563.6</v>
      </c>
      <c r="D3363" s="3">
        <v>-2.5972</v>
      </c>
      <c r="E3363" s="3">
        <v>0.6994</v>
      </c>
      <c r="F3363" s="3">
        <v>-0.8273</v>
      </c>
      <c r="G3363" s="3">
        <v>-0.1745</v>
      </c>
      <c r="H3363" s="2">
        <v>1</v>
      </c>
      <c r="I3363" s="3">
        <v>6.7331</v>
      </c>
      <c r="J3363" s="2">
        <v>217</v>
      </c>
      <c r="K3363" s="2">
        <v>8</v>
      </c>
      <c r="L3363" s="2">
        <v>16</v>
      </c>
      <c r="M3363" s="2">
        <v>1</v>
      </c>
      <c r="N3363" s="2">
        <v>1</v>
      </c>
    </row>
    <row r="3364" hidden="1" spans="1:14">
      <c r="A3364" s="2">
        <v>803</v>
      </c>
      <c r="B3364" s="3">
        <v>1</v>
      </c>
      <c r="C3364" s="3">
        <v>-528.72</v>
      </c>
      <c r="D3364" s="3">
        <v>-0.3599</v>
      </c>
      <c r="E3364" s="3">
        <v>0.9407</v>
      </c>
      <c r="F3364" s="3">
        <v>-0.7697</v>
      </c>
      <c r="G3364" s="3">
        <v>-0.0295</v>
      </c>
      <c r="H3364" s="2">
        <v>1</v>
      </c>
      <c r="I3364" s="3">
        <v>6.7619</v>
      </c>
      <c r="J3364" s="2">
        <v>1469</v>
      </c>
      <c r="K3364" s="2">
        <v>7</v>
      </c>
      <c r="L3364" s="2">
        <v>16</v>
      </c>
      <c r="M3364" s="2">
        <v>1</v>
      </c>
      <c r="N3364" s="2">
        <v>1</v>
      </c>
    </row>
    <row r="3365" hidden="1" spans="1:14">
      <c r="A3365" s="2">
        <v>802</v>
      </c>
      <c r="B3365" s="3">
        <v>1</v>
      </c>
      <c r="C3365" s="3">
        <v>-505.11</v>
      </c>
      <c r="D3365" s="3">
        <v>-0.1198</v>
      </c>
      <c r="E3365" s="3">
        <v>0.9714</v>
      </c>
      <c r="F3365" s="3">
        <v>-0.6991</v>
      </c>
      <c r="G3365" s="3">
        <v>-0.0138</v>
      </c>
      <c r="H3365" s="2">
        <v>1</v>
      </c>
      <c r="I3365" s="3">
        <v>7.0716</v>
      </c>
      <c r="J3365" s="2">
        <v>4216</v>
      </c>
      <c r="K3365" s="2">
        <v>6</v>
      </c>
      <c r="L3365" s="2">
        <v>16</v>
      </c>
      <c r="M3365" s="2">
        <v>1</v>
      </c>
      <c r="N3365" s="2">
        <v>1</v>
      </c>
    </row>
    <row r="3366" hidden="1" spans="1:14">
      <c r="A3366" s="2">
        <v>801</v>
      </c>
      <c r="B3366" s="3">
        <v>1</v>
      </c>
      <c r="C3366" s="3">
        <v>-519.6</v>
      </c>
      <c r="D3366" s="3">
        <v>-0.1407</v>
      </c>
      <c r="E3366" s="3">
        <v>0.9582</v>
      </c>
      <c r="F3366" s="3">
        <v>-0.8599</v>
      </c>
      <c r="G3366" s="3">
        <v>-0.0207</v>
      </c>
      <c r="H3366" s="2">
        <v>1</v>
      </c>
      <c r="I3366" s="3">
        <v>5.992</v>
      </c>
      <c r="J3366" s="2">
        <v>3693</v>
      </c>
      <c r="K3366" s="2">
        <v>5</v>
      </c>
      <c r="L3366" s="2">
        <v>16</v>
      </c>
      <c r="M3366" s="2">
        <v>1</v>
      </c>
      <c r="N3366" s="2">
        <v>1</v>
      </c>
    </row>
    <row r="3367" hidden="1" spans="1:14">
      <c r="A3367" s="2">
        <v>800</v>
      </c>
      <c r="B3367" s="3">
        <v>1</v>
      </c>
      <c r="C3367" s="3">
        <v>-502.03</v>
      </c>
      <c r="D3367" s="3">
        <v>-0.3506</v>
      </c>
      <c r="E3367" s="3">
        <v>0.8841</v>
      </c>
      <c r="F3367" s="3">
        <v>-0.943</v>
      </c>
      <c r="G3367" s="3">
        <v>-0.0597</v>
      </c>
      <c r="H3367" s="2">
        <v>1</v>
      </c>
      <c r="I3367" s="3">
        <v>5.3077</v>
      </c>
      <c r="J3367" s="2">
        <v>1432</v>
      </c>
      <c r="K3367" s="2">
        <v>4</v>
      </c>
      <c r="L3367" s="2">
        <v>16</v>
      </c>
      <c r="M3367" s="2">
        <v>1</v>
      </c>
      <c r="N3367" s="2">
        <v>1</v>
      </c>
    </row>
    <row r="3368" hidden="1" spans="1:14">
      <c r="A3368" s="2">
        <v>799</v>
      </c>
      <c r="B3368" s="3">
        <v>1</v>
      </c>
      <c r="C3368" s="3">
        <v>-503.91</v>
      </c>
      <c r="D3368" s="3">
        <v>-0.5556</v>
      </c>
      <c r="E3368" s="3">
        <v>0.778</v>
      </c>
      <c r="F3368" s="3">
        <v>-0.9606</v>
      </c>
      <c r="G3368" s="3">
        <v>-0.1219</v>
      </c>
      <c r="H3368" s="2">
        <v>1</v>
      </c>
      <c r="I3368" s="3">
        <v>5.2351</v>
      </c>
      <c r="J3368" s="2">
        <v>907</v>
      </c>
      <c r="K3368" s="2">
        <v>3</v>
      </c>
      <c r="L3368" s="2">
        <v>16</v>
      </c>
      <c r="M3368" s="2">
        <v>1</v>
      </c>
      <c r="N3368" s="2">
        <v>1</v>
      </c>
    </row>
    <row r="3369" hidden="1" spans="1:14">
      <c r="A3369" s="2">
        <v>798</v>
      </c>
      <c r="B3369" s="3">
        <v>1</v>
      </c>
      <c r="C3369" s="3">
        <v>-502.08</v>
      </c>
      <c r="D3369" s="3">
        <v>-0.5451</v>
      </c>
      <c r="E3369" s="3">
        <v>0.7269</v>
      </c>
      <c r="F3369" s="3">
        <v>-0.9723</v>
      </c>
      <c r="G3369" s="3">
        <v>-0.1546</v>
      </c>
      <c r="H3369" s="2">
        <v>1</v>
      </c>
      <c r="I3369" s="3">
        <v>5.1563</v>
      </c>
      <c r="J3369" s="2">
        <v>921</v>
      </c>
      <c r="K3369" s="2">
        <v>2</v>
      </c>
      <c r="L3369" s="2">
        <v>16</v>
      </c>
      <c r="M3369" s="2">
        <v>1</v>
      </c>
      <c r="N3369" s="2">
        <v>1</v>
      </c>
    </row>
    <row r="3370" hidden="1" spans="1:14">
      <c r="A3370" s="2">
        <v>797</v>
      </c>
      <c r="B3370" s="3">
        <v>1</v>
      </c>
      <c r="C3370" s="3">
        <v>-504.89</v>
      </c>
      <c r="D3370" s="3">
        <v>-2.1857</v>
      </c>
      <c r="E3370" s="3">
        <v>0.733</v>
      </c>
      <c r="F3370" s="3">
        <v>-0.7871</v>
      </c>
      <c r="G3370" s="3">
        <v>-0.1536</v>
      </c>
      <c r="H3370" s="2">
        <v>1</v>
      </c>
      <c r="I3370" s="3">
        <v>6.3347</v>
      </c>
      <c r="J3370" s="2">
        <v>231</v>
      </c>
      <c r="K3370" s="2">
        <v>8</v>
      </c>
      <c r="L3370" s="2">
        <v>15</v>
      </c>
      <c r="M3370" s="2">
        <v>1</v>
      </c>
      <c r="N3370" s="2">
        <v>1</v>
      </c>
    </row>
    <row r="3371" hidden="1" spans="1:14">
      <c r="A3371" s="2">
        <v>796</v>
      </c>
      <c r="B3371" s="3">
        <v>1</v>
      </c>
      <c r="C3371" s="3">
        <v>-542.55</v>
      </c>
      <c r="D3371" s="3">
        <v>-0.1817</v>
      </c>
      <c r="E3371" s="3">
        <v>0.9658</v>
      </c>
      <c r="F3371" s="3">
        <v>-0.8006</v>
      </c>
      <c r="G3371" s="3">
        <v>-0.0168</v>
      </c>
      <c r="H3371" s="2">
        <v>1</v>
      </c>
      <c r="I3371" s="3">
        <v>6.6864</v>
      </c>
      <c r="J3371" s="2">
        <v>2986</v>
      </c>
      <c r="K3371" s="2">
        <v>7</v>
      </c>
      <c r="L3371" s="2">
        <v>15</v>
      </c>
      <c r="M3371" s="2">
        <v>1</v>
      </c>
      <c r="N3371" s="2">
        <v>1</v>
      </c>
    </row>
    <row r="3372" hidden="1" spans="1:14">
      <c r="A3372" s="2">
        <v>795</v>
      </c>
      <c r="B3372" s="3">
        <v>1</v>
      </c>
      <c r="C3372" s="3">
        <v>-501.02</v>
      </c>
      <c r="D3372" s="3">
        <v>-0.1377</v>
      </c>
      <c r="E3372" s="3">
        <v>0.9661</v>
      </c>
      <c r="F3372" s="3">
        <v>-0.6517</v>
      </c>
      <c r="G3372" s="3">
        <v>-0.0168</v>
      </c>
      <c r="H3372" s="2">
        <v>1</v>
      </c>
      <c r="I3372" s="3">
        <v>7.4965</v>
      </c>
      <c r="J3372" s="2">
        <v>3639</v>
      </c>
      <c r="K3372" s="2">
        <v>6</v>
      </c>
      <c r="L3372" s="2">
        <v>15</v>
      </c>
      <c r="M3372" s="2">
        <v>1</v>
      </c>
      <c r="N3372" s="2">
        <v>1</v>
      </c>
    </row>
    <row r="3373" hidden="1" spans="1:14">
      <c r="A3373" s="2">
        <v>794</v>
      </c>
      <c r="B3373" s="3">
        <v>1</v>
      </c>
      <c r="C3373" s="3">
        <v>-502.3</v>
      </c>
      <c r="D3373" s="3">
        <v>-0.128</v>
      </c>
      <c r="E3373" s="3">
        <v>0.9598</v>
      </c>
      <c r="F3373" s="3">
        <v>-0.761</v>
      </c>
      <c r="G3373" s="3">
        <v>-0.0201</v>
      </c>
      <c r="H3373" s="2">
        <v>1</v>
      </c>
      <c r="I3373" s="3">
        <v>6.4978</v>
      </c>
      <c r="J3373" s="2">
        <v>3923</v>
      </c>
      <c r="K3373" s="2">
        <v>5</v>
      </c>
      <c r="L3373" s="2">
        <v>15</v>
      </c>
      <c r="M3373" s="2">
        <v>1</v>
      </c>
      <c r="N3373" s="2">
        <v>1</v>
      </c>
    </row>
    <row r="3374" hidden="1" spans="1:14">
      <c r="A3374" s="2">
        <v>793</v>
      </c>
      <c r="B3374" s="3">
        <v>1</v>
      </c>
      <c r="C3374" s="3">
        <v>-500.62</v>
      </c>
      <c r="D3374" s="3">
        <v>-0.3086</v>
      </c>
      <c r="E3374" s="3">
        <v>0.8925</v>
      </c>
      <c r="F3374" s="3">
        <v>-0.9454</v>
      </c>
      <c r="G3374" s="3">
        <v>-0.0555</v>
      </c>
      <c r="H3374" s="2">
        <v>1</v>
      </c>
      <c r="I3374" s="3">
        <v>5.2817</v>
      </c>
      <c r="J3374" s="2">
        <v>1622</v>
      </c>
      <c r="K3374" s="2">
        <v>4</v>
      </c>
      <c r="L3374" s="2">
        <v>15</v>
      </c>
      <c r="M3374" s="2">
        <v>1</v>
      </c>
      <c r="N3374" s="2">
        <v>1</v>
      </c>
    </row>
    <row r="3375" hidden="1" spans="1:14">
      <c r="A3375" s="2">
        <v>792</v>
      </c>
      <c r="B3375" s="3">
        <v>1</v>
      </c>
      <c r="C3375" s="3">
        <v>-502.74</v>
      </c>
      <c r="D3375" s="3">
        <v>-0.5661</v>
      </c>
      <c r="E3375" s="3">
        <v>0.7658</v>
      </c>
      <c r="F3375" s="3">
        <v>-0.9639</v>
      </c>
      <c r="G3375" s="3">
        <v>-0.1308</v>
      </c>
      <c r="H3375" s="2">
        <v>1</v>
      </c>
      <c r="I3375" s="3">
        <v>5.206</v>
      </c>
      <c r="J3375" s="2">
        <v>888</v>
      </c>
      <c r="K3375" s="2">
        <v>3</v>
      </c>
      <c r="L3375" s="2">
        <v>15</v>
      </c>
      <c r="M3375" s="2">
        <v>1</v>
      </c>
      <c r="N3375" s="2">
        <v>1</v>
      </c>
    </row>
    <row r="3376" hidden="1" spans="1:14">
      <c r="A3376" s="2">
        <v>791</v>
      </c>
      <c r="B3376" s="3">
        <v>1</v>
      </c>
      <c r="C3376" s="3">
        <v>-500.41</v>
      </c>
      <c r="D3376" s="3">
        <v>-0.5475</v>
      </c>
      <c r="E3376" s="3">
        <v>0.7159</v>
      </c>
      <c r="F3376" s="3">
        <v>-0.975</v>
      </c>
      <c r="G3376" s="3">
        <v>-0.1634</v>
      </c>
      <c r="H3376" s="2">
        <v>1</v>
      </c>
      <c r="I3376" s="3">
        <v>5.1259</v>
      </c>
      <c r="J3376" s="2">
        <v>914</v>
      </c>
      <c r="K3376" s="2">
        <v>2</v>
      </c>
      <c r="L3376" s="2">
        <v>15</v>
      </c>
      <c r="M3376" s="2">
        <v>1</v>
      </c>
      <c r="N3376" s="2">
        <v>1</v>
      </c>
    </row>
    <row r="3377" hidden="1" spans="1:14">
      <c r="A3377" s="2">
        <v>790</v>
      </c>
      <c r="B3377" s="3">
        <v>1</v>
      </c>
      <c r="C3377" s="3">
        <v>-545.27</v>
      </c>
      <c r="D3377" s="3">
        <v>-1.277</v>
      </c>
      <c r="E3377" s="3">
        <v>0.8299</v>
      </c>
      <c r="F3377" s="3">
        <v>-0.8019</v>
      </c>
      <c r="G3377" s="3">
        <v>-0.0921</v>
      </c>
      <c r="H3377" s="2">
        <v>1</v>
      </c>
      <c r="I3377" s="3">
        <v>6.7106</v>
      </c>
      <c r="J3377" s="2">
        <v>427</v>
      </c>
      <c r="K3377" s="2">
        <v>8</v>
      </c>
      <c r="L3377" s="2">
        <v>14</v>
      </c>
      <c r="M3377" s="2">
        <v>1</v>
      </c>
      <c r="N3377" s="2">
        <v>1</v>
      </c>
    </row>
    <row r="3378" hidden="1" spans="1:14">
      <c r="A3378" s="2">
        <v>789</v>
      </c>
      <c r="B3378" s="3">
        <v>1</v>
      </c>
      <c r="C3378" s="3">
        <v>-533.11</v>
      </c>
      <c r="D3378" s="3">
        <v>-0.2602</v>
      </c>
      <c r="E3378" s="3">
        <v>0.9508</v>
      </c>
      <c r="F3378" s="3">
        <v>-0.8252</v>
      </c>
      <c r="G3378" s="3">
        <v>-0.0246</v>
      </c>
      <c r="H3378" s="2">
        <v>1</v>
      </c>
      <c r="I3378" s="3">
        <v>6.3882</v>
      </c>
      <c r="J3378" s="2">
        <v>2049</v>
      </c>
      <c r="K3378" s="2">
        <v>7</v>
      </c>
      <c r="L3378" s="2">
        <v>14</v>
      </c>
      <c r="M3378" s="2">
        <v>1</v>
      </c>
      <c r="N3378" s="2">
        <v>1</v>
      </c>
    </row>
    <row r="3379" hidden="1" spans="1:14">
      <c r="A3379" s="2">
        <v>788</v>
      </c>
      <c r="B3379" s="3">
        <v>1</v>
      </c>
      <c r="C3379" s="3">
        <v>-507.55</v>
      </c>
      <c r="D3379" s="3">
        <v>-0.1373</v>
      </c>
      <c r="E3379" s="3">
        <v>0.9644</v>
      </c>
      <c r="F3379" s="3">
        <v>-0.6613</v>
      </c>
      <c r="G3379" s="3">
        <v>-0.0179</v>
      </c>
      <c r="H3379" s="2">
        <v>1</v>
      </c>
      <c r="I3379" s="3">
        <v>7.4801</v>
      </c>
      <c r="J3379" s="2">
        <v>3696</v>
      </c>
      <c r="K3379" s="2">
        <v>6</v>
      </c>
      <c r="L3379" s="2">
        <v>14</v>
      </c>
      <c r="M3379" s="2">
        <v>1</v>
      </c>
      <c r="N3379" s="2">
        <v>1</v>
      </c>
    </row>
    <row r="3380" hidden="1" spans="1:14">
      <c r="A3380" s="2">
        <v>787</v>
      </c>
      <c r="B3380" s="3">
        <v>1</v>
      </c>
      <c r="C3380" s="3">
        <v>-503.59</v>
      </c>
      <c r="D3380" s="3">
        <v>-0.1383</v>
      </c>
      <c r="E3380" s="3">
        <v>0.9547</v>
      </c>
      <c r="F3380" s="3">
        <v>-0.8798</v>
      </c>
      <c r="G3380" s="3">
        <v>-0.0227</v>
      </c>
      <c r="H3380" s="2">
        <v>1</v>
      </c>
      <c r="I3380" s="3">
        <v>5.6848</v>
      </c>
      <c r="J3380" s="2">
        <v>3641</v>
      </c>
      <c r="K3380" s="2">
        <v>5</v>
      </c>
      <c r="L3380" s="2">
        <v>14</v>
      </c>
      <c r="M3380" s="2">
        <v>1</v>
      </c>
      <c r="N3380" s="2">
        <v>1</v>
      </c>
    </row>
    <row r="3381" hidden="1" spans="1:14">
      <c r="A3381" s="2">
        <v>786</v>
      </c>
      <c r="B3381" s="3">
        <v>1</v>
      </c>
      <c r="C3381" s="3">
        <v>-506.06</v>
      </c>
      <c r="D3381" s="3">
        <v>-0.5777</v>
      </c>
      <c r="E3381" s="3">
        <v>0.7989</v>
      </c>
      <c r="F3381" s="3">
        <v>-0.9571</v>
      </c>
      <c r="G3381" s="3">
        <v>-0.1105</v>
      </c>
      <c r="H3381" s="2">
        <v>1</v>
      </c>
      <c r="I3381" s="3">
        <v>5.2756</v>
      </c>
      <c r="J3381" s="2">
        <v>876</v>
      </c>
      <c r="K3381" s="2">
        <v>4</v>
      </c>
      <c r="L3381" s="2">
        <v>14</v>
      </c>
      <c r="M3381" s="2">
        <v>1</v>
      </c>
      <c r="N3381" s="2">
        <v>1</v>
      </c>
    </row>
    <row r="3382" hidden="1" spans="1:14">
      <c r="A3382" s="2">
        <v>785</v>
      </c>
      <c r="B3382" s="3">
        <v>1</v>
      </c>
      <c r="C3382" s="3">
        <v>-504.48</v>
      </c>
      <c r="D3382" s="3">
        <v>-0.5681</v>
      </c>
      <c r="E3382" s="3">
        <v>0.7554</v>
      </c>
      <c r="F3382" s="3">
        <v>-0.967</v>
      </c>
      <c r="G3382" s="3">
        <v>-0.1383</v>
      </c>
      <c r="H3382" s="2">
        <v>1</v>
      </c>
      <c r="I3382" s="3">
        <v>5.2079</v>
      </c>
      <c r="J3382" s="2">
        <v>888</v>
      </c>
      <c r="K3382" s="2">
        <v>3</v>
      </c>
      <c r="L3382" s="2">
        <v>14</v>
      </c>
      <c r="M3382" s="2">
        <v>1</v>
      </c>
      <c r="N3382" s="2">
        <v>1</v>
      </c>
    </row>
    <row r="3383" hidden="1" spans="1:14">
      <c r="A3383" s="2">
        <v>784</v>
      </c>
      <c r="B3383" s="3">
        <v>1</v>
      </c>
      <c r="C3383" s="3">
        <v>-502.59</v>
      </c>
      <c r="D3383" s="3">
        <v>-0.5641</v>
      </c>
      <c r="E3383" s="3">
        <v>0.6975</v>
      </c>
      <c r="F3383" s="3">
        <v>-0.9769</v>
      </c>
      <c r="G3383" s="3">
        <v>-0.1769</v>
      </c>
      <c r="H3383" s="2">
        <v>1</v>
      </c>
      <c r="I3383" s="3">
        <v>5.1389</v>
      </c>
      <c r="J3383" s="2">
        <v>891</v>
      </c>
      <c r="K3383" s="2">
        <v>2</v>
      </c>
      <c r="L3383" s="2">
        <v>14</v>
      </c>
      <c r="M3383" s="2">
        <v>1</v>
      </c>
      <c r="N3383" s="2">
        <v>1</v>
      </c>
    </row>
    <row r="3384" hidden="1" spans="1:14">
      <c r="A3384" s="2">
        <v>783</v>
      </c>
      <c r="B3384" s="3">
        <v>1</v>
      </c>
      <c r="C3384" s="3">
        <v>-558.32</v>
      </c>
      <c r="D3384" s="3">
        <v>-0.378</v>
      </c>
      <c r="E3384" s="3">
        <v>0.9431</v>
      </c>
      <c r="F3384" s="3">
        <v>-0.8335</v>
      </c>
      <c r="G3384" s="3">
        <v>-0.0288</v>
      </c>
      <c r="H3384" s="2">
        <v>1</v>
      </c>
      <c r="I3384" s="3">
        <v>6.6244</v>
      </c>
      <c r="J3384" s="2">
        <v>1477</v>
      </c>
      <c r="K3384" s="2">
        <v>8</v>
      </c>
      <c r="L3384" s="2">
        <v>13</v>
      </c>
      <c r="M3384" s="2">
        <v>1</v>
      </c>
      <c r="N3384" s="2">
        <v>1</v>
      </c>
    </row>
    <row r="3385" hidden="1" spans="1:14">
      <c r="A3385" s="2">
        <v>782</v>
      </c>
      <c r="B3385" s="3">
        <v>1</v>
      </c>
      <c r="C3385" s="3">
        <v>-512.15</v>
      </c>
      <c r="D3385" s="3">
        <v>-0.2714</v>
      </c>
      <c r="E3385" s="3">
        <v>0.9467</v>
      </c>
      <c r="F3385" s="3">
        <v>-0.82</v>
      </c>
      <c r="G3385" s="3">
        <v>-0.0271</v>
      </c>
      <c r="H3385" s="2">
        <v>1</v>
      </c>
      <c r="I3385" s="3">
        <v>6.1762</v>
      </c>
      <c r="J3385" s="2">
        <v>1887</v>
      </c>
      <c r="K3385" s="2">
        <v>7</v>
      </c>
      <c r="L3385" s="2">
        <v>13</v>
      </c>
      <c r="M3385" s="2">
        <v>1</v>
      </c>
      <c r="N3385" s="2">
        <v>1</v>
      </c>
    </row>
    <row r="3386" hidden="1" spans="1:14">
      <c r="A3386" s="2">
        <v>781</v>
      </c>
      <c r="B3386" s="3">
        <v>1</v>
      </c>
      <c r="C3386" s="3">
        <v>-502.89</v>
      </c>
      <c r="D3386" s="3">
        <v>-0.1188</v>
      </c>
      <c r="E3386" s="3">
        <v>0.967</v>
      </c>
      <c r="F3386" s="3">
        <v>-0.682</v>
      </c>
      <c r="G3386" s="3">
        <v>-0.0166</v>
      </c>
      <c r="H3386" s="2">
        <v>1</v>
      </c>
      <c r="I3386" s="3">
        <v>7.205</v>
      </c>
      <c r="J3386" s="2">
        <v>4232</v>
      </c>
      <c r="K3386" s="2">
        <v>6</v>
      </c>
      <c r="L3386" s="2">
        <v>13</v>
      </c>
      <c r="M3386" s="2">
        <v>1</v>
      </c>
      <c r="N3386" s="2">
        <v>1</v>
      </c>
    </row>
    <row r="3387" hidden="1" spans="1:14">
      <c r="A3387" s="2">
        <v>780</v>
      </c>
      <c r="B3387" s="3">
        <v>1</v>
      </c>
      <c r="C3387" s="3">
        <v>-506.37</v>
      </c>
      <c r="D3387" s="3">
        <v>-0.1431</v>
      </c>
      <c r="E3387" s="3">
        <v>0.9508</v>
      </c>
      <c r="F3387" s="3">
        <v>-0.9057</v>
      </c>
      <c r="G3387" s="3">
        <v>-0.0248</v>
      </c>
      <c r="H3387" s="2">
        <v>1</v>
      </c>
      <c r="I3387" s="3">
        <v>5.5619</v>
      </c>
      <c r="J3387" s="2">
        <v>3539</v>
      </c>
      <c r="K3387" s="2">
        <v>5</v>
      </c>
      <c r="L3387" s="2">
        <v>13</v>
      </c>
      <c r="M3387" s="2">
        <v>1</v>
      </c>
      <c r="N3387" s="2">
        <v>1</v>
      </c>
    </row>
    <row r="3388" hidden="1" spans="1:14">
      <c r="A3388" s="2">
        <v>779</v>
      </c>
      <c r="B3388" s="3">
        <v>1</v>
      </c>
      <c r="C3388" s="3">
        <v>-509.16</v>
      </c>
      <c r="D3388" s="3">
        <v>-0.627</v>
      </c>
      <c r="E3388" s="3">
        <v>0.7741</v>
      </c>
      <c r="F3388" s="3">
        <v>-0.9623</v>
      </c>
      <c r="G3388" s="3">
        <v>-0.1273</v>
      </c>
      <c r="H3388" s="2">
        <v>1</v>
      </c>
      <c r="I3388" s="3">
        <v>5.2804</v>
      </c>
      <c r="J3388" s="2">
        <v>812</v>
      </c>
      <c r="K3388" s="2">
        <v>4</v>
      </c>
      <c r="L3388" s="2">
        <v>13</v>
      </c>
      <c r="M3388" s="2">
        <v>1</v>
      </c>
      <c r="N3388" s="2">
        <v>1</v>
      </c>
    </row>
    <row r="3389" hidden="1" spans="1:14">
      <c r="A3389" s="2">
        <v>778</v>
      </c>
      <c r="B3389" s="3">
        <v>1</v>
      </c>
      <c r="C3389" s="3">
        <v>-502.38</v>
      </c>
      <c r="D3389" s="3">
        <v>-0.5645</v>
      </c>
      <c r="E3389" s="3">
        <v>0.7468</v>
      </c>
      <c r="F3389" s="3">
        <v>-0.9694</v>
      </c>
      <c r="G3389" s="3">
        <v>-0.1442</v>
      </c>
      <c r="H3389" s="2">
        <v>1</v>
      </c>
      <c r="I3389" s="3">
        <v>5.174</v>
      </c>
      <c r="J3389" s="2">
        <v>890</v>
      </c>
      <c r="K3389" s="2">
        <v>3</v>
      </c>
      <c r="L3389" s="2">
        <v>13</v>
      </c>
      <c r="M3389" s="2">
        <v>1</v>
      </c>
      <c r="N3389" s="2">
        <v>1</v>
      </c>
    </row>
    <row r="3390" hidden="1" spans="1:14">
      <c r="A3390" s="2">
        <v>777</v>
      </c>
      <c r="B3390" s="3">
        <v>1</v>
      </c>
      <c r="C3390" s="3">
        <v>-500.17</v>
      </c>
      <c r="D3390" s="3">
        <v>-0.5248</v>
      </c>
      <c r="E3390" s="3">
        <v>0.7041</v>
      </c>
      <c r="F3390" s="3">
        <v>-0.9791</v>
      </c>
      <c r="G3390" s="3">
        <v>-0.1727</v>
      </c>
      <c r="H3390" s="2">
        <v>1</v>
      </c>
      <c r="I3390" s="3">
        <v>5.103</v>
      </c>
      <c r="J3390" s="2">
        <v>953</v>
      </c>
      <c r="K3390" s="2">
        <v>2</v>
      </c>
      <c r="L3390" s="2">
        <v>13</v>
      </c>
      <c r="M3390" s="2">
        <v>1</v>
      </c>
      <c r="N3390" s="2">
        <v>1</v>
      </c>
    </row>
    <row r="3391" hidden="1" spans="1:14">
      <c r="A3391" s="2">
        <v>776</v>
      </c>
      <c r="B3391" s="3">
        <v>1</v>
      </c>
      <c r="C3391" s="3">
        <v>-517.14</v>
      </c>
      <c r="D3391" s="3">
        <v>-0.3271</v>
      </c>
      <c r="E3391" s="3">
        <v>0.9484</v>
      </c>
      <c r="F3391" s="3">
        <v>-0.8394</v>
      </c>
      <c r="G3391" s="3">
        <v>-0.0258</v>
      </c>
      <c r="H3391" s="2">
        <v>1</v>
      </c>
      <c r="I3391" s="3">
        <v>6.1023</v>
      </c>
      <c r="J3391" s="2">
        <v>1581</v>
      </c>
      <c r="K3391" s="2">
        <v>8</v>
      </c>
      <c r="L3391" s="2">
        <v>12</v>
      </c>
      <c r="M3391" s="2">
        <v>1</v>
      </c>
      <c r="N3391" s="2">
        <v>1</v>
      </c>
    </row>
    <row r="3392" hidden="1" spans="1:14">
      <c r="A3392" s="2">
        <v>775</v>
      </c>
      <c r="B3392" s="3">
        <v>1</v>
      </c>
      <c r="C3392" s="3">
        <v>-520.92</v>
      </c>
      <c r="D3392" s="3">
        <v>-0.2787</v>
      </c>
      <c r="E3392" s="3">
        <v>0.9431</v>
      </c>
      <c r="F3392" s="3">
        <v>-0.8423</v>
      </c>
      <c r="G3392" s="3">
        <v>-0.029</v>
      </c>
      <c r="H3392" s="2">
        <v>1</v>
      </c>
      <c r="I3392" s="3">
        <v>6.1245</v>
      </c>
      <c r="J3392" s="2">
        <v>1869</v>
      </c>
      <c r="K3392" s="2">
        <v>7</v>
      </c>
      <c r="L3392" s="2">
        <v>12</v>
      </c>
      <c r="M3392" s="2">
        <v>1</v>
      </c>
      <c r="N3392" s="2">
        <v>1</v>
      </c>
    </row>
    <row r="3393" hidden="1" spans="1:14">
      <c r="A3393" s="2">
        <v>774</v>
      </c>
      <c r="B3393" s="3">
        <v>1</v>
      </c>
      <c r="C3393" s="3">
        <v>-501.1</v>
      </c>
      <c r="D3393" s="3">
        <v>-0.1185</v>
      </c>
      <c r="E3393" s="3">
        <v>0.9657</v>
      </c>
      <c r="F3393" s="3">
        <v>-0.7755</v>
      </c>
      <c r="G3393" s="3">
        <v>-0.0173</v>
      </c>
      <c r="H3393" s="2">
        <v>1</v>
      </c>
      <c r="I3393" s="3">
        <v>6.3693</v>
      </c>
      <c r="J3393" s="2">
        <v>4230</v>
      </c>
      <c r="K3393" s="2">
        <v>6</v>
      </c>
      <c r="L3393" s="2">
        <v>12</v>
      </c>
      <c r="M3393" s="2">
        <v>1</v>
      </c>
      <c r="N3393" s="2">
        <v>1</v>
      </c>
    </row>
    <row r="3394" hidden="1" spans="1:14">
      <c r="A3394" s="2">
        <v>773</v>
      </c>
      <c r="B3394" s="3">
        <v>1</v>
      </c>
      <c r="C3394" s="3">
        <v>-503.16</v>
      </c>
      <c r="D3394" s="3">
        <v>-0.1681</v>
      </c>
      <c r="E3394" s="3">
        <v>0.9415</v>
      </c>
      <c r="F3394" s="3">
        <v>-0.921</v>
      </c>
      <c r="G3394" s="3">
        <v>-0.0295</v>
      </c>
      <c r="H3394" s="2">
        <v>1</v>
      </c>
      <c r="I3394" s="3">
        <v>5.4402</v>
      </c>
      <c r="J3394" s="2">
        <v>2994</v>
      </c>
      <c r="K3394" s="2">
        <v>5</v>
      </c>
      <c r="L3394" s="2">
        <v>12</v>
      </c>
      <c r="M3394" s="2">
        <v>1</v>
      </c>
      <c r="N3394" s="2">
        <v>1</v>
      </c>
    </row>
    <row r="3395" hidden="1" spans="1:14">
      <c r="A3395" s="2">
        <v>772</v>
      </c>
      <c r="B3395" s="3">
        <v>1</v>
      </c>
      <c r="C3395" s="3">
        <v>-502.64</v>
      </c>
      <c r="D3395" s="3">
        <v>-0.6175</v>
      </c>
      <c r="E3395" s="3">
        <v>0.7696</v>
      </c>
      <c r="F3395" s="3">
        <v>-0.9656</v>
      </c>
      <c r="G3395" s="3">
        <v>-0.1302</v>
      </c>
      <c r="H3395" s="2">
        <v>1</v>
      </c>
      <c r="I3395" s="3">
        <v>5.1963</v>
      </c>
      <c r="J3395" s="2">
        <v>814</v>
      </c>
      <c r="K3395" s="2">
        <v>4</v>
      </c>
      <c r="L3395" s="2">
        <v>12</v>
      </c>
      <c r="M3395" s="2">
        <v>1</v>
      </c>
      <c r="N3395" s="2">
        <v>1</v>
      </c>
    </row>
    <row r="3396" hidden="1" spans="1:14">
      <c r="A3396" s="2">
        <v>771</v>
      </c>
      <c r="B3396" s="3">
        <v>1</v>
      </c>
      <c r="C3396" s="3">
        <v>-500.61</v>
      </c>
      <c r="D3396" s="3">
        <v>-0.6135</v>
      </c>
      <c r="E3396" s="3">
        <v>0.7188</v>
      </c>
      <c r="F3396" s="3">
        <v>-0.9719</v>
      </c>
      <c r="G3396" s="3">
        <v>-0.1649</v>
      </c>
      <c r="H3396" s="2">
        <v>1</v>
      </c>
      <c r="I3396" s="3">
        <v>5.1435</v>
      </c>
      <c r="J3396" s="2">
        <v>816</v>
      </c>
      <c r="K3396" s="2">
        <v>3</v>
      </c>
      <c r="L3396" s="2">
        <v>12</v>
      </c>
      <c r="M3396" s="2">
        <v>1</v>
      </c>
      <c r="N3396" s="2">
        <v>1</v>
      </c>
    </row>
    <row r="3397" hidden="1" spans="1:14">
      <c r="A3397" s="2">
        <v>770</v>
      </c>
      <c r="B3397" s="3">
        <v>1</v>
      </c>
      <c r="C3397" s="3">
        <v>-502.57</v>
      </c>
      <c r="D3397" s="3">
        <v>-0.5257</v>
      </c>
      <c r="E3397" s="3">
        <v>0.6946</v>
      </c>
      <c r="F3397" s="3">
        <v>-0.9805</v>
      </c>
      <c r="G3397" s="3">
        <v>-0.1795</v>
      </c>
      <c r="H3397" s="2">
        <v>1</v>
      </c>
      <c r="I3397" s="3">
        <v>5.1203</v>
      </c>
      <c r="J3397" s="2">
        <v>956</v>
      </c>
      <c r="K3397" s="2">
        <v>2</v>
      </c>
      <c r="L3397" s="2">
        <v>12</v>
      </c>
      <c r="M3397" s="2">
        <v>1</v>
      </c>
      <c r="N3397" s="2">
        <v>1</v>
      </c>
    </row>
    <row r="3398" hidden="1" spans="1:14">
      <c r="A3398" s="2">
        <v>769</v>
      </c>
      <c r="B3398" s="3">
        <v>1</v>
      </c>
      <c r="C3398" s="3">
        <v>-504.98</v>
      </c>
      <c r="D3398" s="3">
        <v>-0.3123</v>
      </c>
      <c r="E3398" s="3">
        <v>0.9485</v>
      </c>
      <c r="F3398" s="3">
        <v>-0.8005</v>
      </c>
      <c r="G3398" s="3">
        <v>-0.026</v>
      </c>
      <c r="H3398" s="2">
        <v>1</v>
      </c>
      <c r="I3398" s="3">
        <v>6.2302</v>
      </c>
      <c r="J3398" s="2">
        <v>1617</v>
      </c>
      <c r="K3398" s="2">
        <v>8</v>
      </c>
      <c r="L3398" s="2">
        <v>11</v>
      </c>
      <c r="M3398" s="2">
        <v>1</v>
      </c>
      <c r="N3398" s="2">
        <v>1</v>
      </c>
    </row>
    <row r="3399" hidden="1" spans="1:14">
      <c r="A3399" s="2">
        <v>768</v>
      </c>
      <c r="B3399" s="3">
        <v>1</v>
      </c>
      <c r="C3399" s="3">
        <v>-502.97</v>
      </c>
      <c r="D3399" s="3">
        <v>-0.2446</v>
      </c>
      <c r="E3399" s="3">
        <v>0.947</v>
      </c>
      <c r="F3399" s="3">
        <v>-0.7575</v>
      </c>
      <c r="G3399" s="3">
        <v>-0.0271</v>
      </c>
      <c r="H3399" s="2">
        <v>1</v>
      </c>
      <c r="I3399" s="3">
        <v>6.5436</v>
      </c>
      <c r="J3399" s="2">
        <v>2056</v>
      </c>
      <c r="K3399" s="2">
        <v>7</v>
      </c>
      <c r="L3399" s="2">
        <v>11</v>
      </c>
      <c r="M3399" s="2">
        <v>1</v>
      </c>
      <c r="N3399" s="2">
        <v>1</v>
      </c>
    </row>
    <row r="3400" hidden="1" spans="1:14">
      <c r="A3400" s="2">
        <v>767</v>
      </c>
      <c r="B3400" s="3">
        <v>1</v>
      </c>
      <c r="C3400" s="3">
        <v>-514.78</v>
      </c>
      <c r="D3400" s="3">
        <v>-0.1394</v>
      </c>
      <c r="E3400" s="3">
        <v>0.9586</v>
      </c>
      <c r="F3400" s="3">
        <v>-0.9076</v>
      </c>
      <c r="G3400" s="3">
        <v>-0.0208</v>
      </c>
      <c r="H3400" s="2">
        <v>1</v>
      </c>
      <c r="I3400" s="3">
        <v>5.6425</v>
      </c>
      <c r="J3400" s="2">
        <v>3693</v>
      </c>
      <c r="K3400" s="2">
        <v>6</v>
      </c>
      <c r="L3400" s="2">
        <v>11</v>
      </c>
      <c r="M3400" s="2">
        <v>1</v>
      </c>
      <c r="N3400" s="2">
        <v>1</v>
      </c>
    </row>
    <row r="3401" hidden="1" spans="1:14">
      <c r="A3401" s="2">
        <v>766</v>
      </c>
      <c r="B3401" s="3">
        <v>1</v>
      </c>
      <c r="C3401" s="3">
        <v>-515.3</v>
      </c>
      <c r="D3401" s="3">
        <v>-0.3193</v>
      </c>
      <c r="E3401" s="3">
        <v>0.8949</v>
      </c>
      <c r="F3401" s="3">
        <v>-0.941</v>
      </c>
      <c r="G3401" s="3">
        <v>-0.0547</v>
      </c>
      <c r="H3401" s="2">
        <v>1</v>
      </c>
      <c r="I3401" s="3">
        <v>5.4583</v>
      </c>
      <c r="J3401" s="2">
        <v>1614</v>
      </c>
      <c r="K3401" s="2">
        <v>5</v>
      </c>
      <c r="L3401" s="2">
        <v>11</v>
      </c>
      <c r="M3401" s="2">
        <v>1</v>
      </c>
      <c r="N3401" s="2">
        <v>1</v>
      </c>
    </row>
    <row r="3402" hidden="1" spans="1:14">
      <c r="A3402" s="2">
        <v>765</v>
      </c>
      <c r="B3402" s="3">
        <v>1</v>
      </c>
      <c r="C3402" s="3">
        <v>-504.25</v>
      </c>
      <c r="D3402" s="3">
        <v>-0.6187</v>
      </c>
      <c r="E3402" s="3">
        <v>0.7611</v>
      </c>
      <c r="F3402" s="3">
        <v>-0.9682</v>
      </c>
      <c r="G3402" s="3">
        <v>-0.1355</v>
      </c>
      <c r="H3402" s="2">
        <v>1</v>
      </c>
      <c r="I3402" s="3">
        <v>5.1994</v>
      </c>
      <c r="J3402" s="2">
        <v>815</v>
      </c>
      <c r="K3402" s="2">
        <v>4</v>
      </c>
      <c r="L3402" s="2">
        <v>11</v>
      </c>
      <c r="M3402" s="2">
        <v>1</v>
      </c>
      <c r="N3402" s="2">
        <v>1</v>
      </c>
    </row>
    <row r="3403" hidden="1" spans="1:14">
      <c r="A3403" s="2">
        <v>764</v>
      </c>
      <c r="B3403" s="3">
        <v>1</v>
      </c>
      <c r="C3403" s="3">
        <v>-501.59</v>
      </c>
      <c r="D3403" s="3">
        <v>-0.5693</v>
      </c>
      <c r="E3403" s="3">
        <v>0.7279</v>
      </c>
      <c r="F3403" s="3">
        <v>-0.974</v>
      </c>
      <c r="G3403" s="3">
        <v>-0.1565</v>
      </c>
      <c r="H3403" s="2">
        <v>1</v>
      </c>
      <c r="I3403" s="3">
        <v>5.143</v>
      </c>
      <c r="J3403" s="2">
        <v>881</v>
      </c>
      <c r="K3403" s="2">
        <v>3</v>
      </c>
      <c r="L3403" s="2">
        <v>11</v>
      </c>
      <c r="M3403" s="2">
        <v>1</v>
      </c>
      <c r="N3403" s="2">
        <v>1</v>
      </c>
    </row>
    <row r="3404" hidden="1" spans="1:14">
      <c r="A3404" s="2">
        <v>763</v>
      </c>
      <c r="B3404" s="3">
        <v>1</v>
      </c>
      <c r="C3404" s="3">
        <v>-501.05</v>
      </c>
      <c r="D3404" s="3">
        <v>-0.5263</v>
      </c>
      <c r="E3404" s="3">
        <v>0.6847</v>
      </c>
      <c r="F3404" s="3">
        <v>-0.9819</v>
      </c>
      <c r="G3404" s="3">
        <v>-0.186</v>
      </c>
      <c r="H3404" s="2">
        <v>1</v>
      </c>
      <c r="I3404" s="3">
        <v>5.0984</v>
      </c>
      <c r="J3404" s="2">
        <v>952</v>
      </c>
      <c r="K3404" s="2">
        <v>2</v>
      </c>
      <c r="L3404" s="2">
        <v>11</v>
      </c>
      <c r="M3404" s="2">
        <v>1</v>
      </c>
      <c r="N3404" s="2">
        <v>1</v>
      </c>
    </row>
    <row r="3405" hidden="1" spans="1:14">
      <c r="A3405" s="2">
        <v>762</v>
      </c>
      <c r="B3405" s="3">
        <v>1</v>
      </c>
      <c r="C3405" s="3">
        <v>-513.64</v>
      </c>
      <c r="D3405" s="3">
        <v>-0.3249</v>
      </c>
      <c r="E3405" s="3">
        <v>0.9433</v>
      </c>
      <c r="F3405" s="3">
        <v>-0.8308</v>
      </c>
      <c r="G3405" s="3">
        <v>-0.0285</v>
      </c>
      <c r="H3405" s="2">
        <v>1</v>
      </c>
      <c r="I3405" s="3">
        <v>6.1193</v>
      </c>
      <c r="J3405" s="2">
        <v>1581</v>
      </c>
      <c r="K3405" s="2">
        <v>8</v>
      </c>
      <c r="L3405" s="2">
        <v>10</v>
      </c>
      <c r="M3405" s="2">
        <v>1</v>
      </c>
      <c r="N3405" s="2">
        <v>1</v>
      </c>
    </row>
    <row r="3406" hidden="1" spans="1:14">
      <c r="A3406" s="2">
        <v>761</v>
      </c>
      <c r="B3406" s="3">
        <v>1</v>
      </c>
      <c r="C3406" s="3">
        <v>-521.94</v>
      </c>
      <c r="D3406" s="3">
        <v>-0.2782</v>
      </c>
      <c r="E3406" s="3">
        <v>0.9371</v>
      </c>
      <c r="F3406" s="3">
        <v>-0.8807</v>
      </c>
      <c r="G3406" s="3">
        <v>-0.0321</v>
      </c>
      <c r="H3406" s="2">
        <v>1</v>
      </c>
      <c r="I3406" s="3">
        <v>5.8872</v>
      </c>
      <c r="J3406" s="2">
        <v>1876</v>
      </c>
      <c r="K3406" s="2">
        <v>7</v>
      </c>
      <c r="L3406" s="2">
        <v>10</v>
      </c>
      <c r="M3406" s="2">
        <v>1</v>
      </c>
      <c r="N3406" s="2">
        <v>1</v>
      </c>
    </row>
    <row r="3407" hidden="1" spans="1:14">
      <c r="A3407" s="2">
        <v>760</v>
      </c>
      <c r="B3407" s="3">
        <v>1</v>
      </c>
      <c r="C3407" s="3">
        <v>-501.59</v>
      </c>
      <c r="D3407" s="3">
        <v>-0.156</v>
      </c>
      <c r="E3407" s="3">
        <v>0.9517</v>
      </c>
      <c r="F3407" s="3">
        <v>-0.9272</v>
      </c>
      <c r="G3407" s="3">
        <v>-0.0241</v>
      </c>
      <c r="H3407" s="2">
        <v>1</v>
      </c>
      <c r="I3407" s="3">
        <v>5.3885</v>
      </c>
      <c r="J3407" s="2">
        <v>3215</v>
      </c>
      <c r="K3407" s="2">
        <v>6</v>
      </c>
      <c r="L3407" s="2">
        <v>10</v>
      </c>
      <c r="M3407" s="2">
        <v>1</v>
      </c>
      <c r="N3407" s="2">
        <v>1</v>
      </c>
    </row>
    <row r="3408" hidden="1" spans="1:14">
      <c r="A3408" s="2">
        <v>759</v>
      </c>
      <c r="B3408" s="3">
        <v>1</v>
      </c>
      <c r="C3408" s="3">
        <v>-515.49</v>
      </c>
      <c r="D3408" s="3">
        <v>-0.3194</v>
      </c>
      <c r="E3408" s="3">
        <v>0.889</v>
      </c>
      <c r="F3408" s="3">
        <v>-0.9459</v>
      </c>
      <c r="G3408" s="3">
        <v>-0.0579</v>
      </c>
      <c r="H3408" s="2">
        <v>1</v>
      </c>
      <c r="I3408" s="3">
        <v>5.4337</v>
      </c>
      <c r="J3408" s="2">
        <v>1614</v>
      </c>
      <c r="K3408" s="2">
        <v>5</v>
      </c>
      <c r="L3408" s="2">
        <v>10</v>
      </c>
      <c r="M3408" s="2">
        <v>1</v>
      </c>
      <c r="N3408" s="2">
        <v>1</v>
      </c>
    </row>
    <row r="3409" hidden="1" spans="1:14">
      <c r="A3409" s="2">
        <v>758</v>
      </c>
      <c r="B3409" s="3">
        <v>1</v>
      </c>
      <c r="C3409" s="3">
        <v>-502.19</v>
      </c>
      <c r="D3409" s="3">
        <v>-0.6777</v>
      </c>
      <c r="E3409" s="3">
        <v>0.7304</v>
      </c>
      <c r="F3409" s="3">
        <v>-0.9709</v>
      </c>
      <c r="G3409" s="3">
        <v>-0.1553</v>
      </c>
      <c r="H3409" s="2">
        <v>1</v>
      </c>
      <c r="I3409" s="3">
        <v>5.1645</v>
      </c>
      <c r="J3409" s="2">
        <v>741</v>
      </c>
      <c r="K3409" s="2">
        <v>4</v>
      </c>
      <c r="L3409" s="2">
        <v>10</v>
      </c>
      <c r="M3409" s="2">
        <v>1</v>
      </c>
      <c r="N3409" s="2">
        <v>1</v>
      </c>
    </row>
    <row r="3410" hidden="1" spans="1:14">
      <c r="A3410" s="2">
        <v>757</v>
      </c>
      <c r="B3410" s="3">
        <v>1</v>
      </c>
      <c r="C3410" s="3">
        <v>-501.14</v>
      </c>
      <c r="D3410" s="3">
        <v>-0.5331</v>
      </c>
      <c r="E3410" s="3">
        <v>0.7305</v>
      </c>
      <c r="F3410" s="3">
        <v>-0.9743</v>
      </c>
      <c r="G3410" s="3">
        <v>-0.1541</v>
      </c>
      <c r="H3410" s="2">
        <v>1</v>
      </c>
      <c r="I3410" s="3">
        <v>5.1367</v>
      </c>
      <c r="J3410" s="2">
        <v>940</v>
      </c>
      <c r="K3410" s="2">
        <v>3</v>
      </c>
      <c r="L3410" s="2">
        <v>10</v>
      </c>
      <c r="M3410" s="2">
        <v>1</v>
      </c>
      <c r="N3410" s="2">
        <v>1</v>
      </c>
    </row>
    <row r="3411" hidden="1" spans="1:14">
      <c r="A3411" s="2">
        <v>756</v>
      </c>
      <c r="B3411" s="3">
        <v>1</v>
      </c>
      <c r="C3411" s="3">
        <v>-500.03</v>
      </c>
      <c r="D3411" s="3">
        <v>-0.4794</v>
      </c>
      <c r="E3411" s="3">
        <v>0.6947</v>
      </c>
      <c r="F3411" s="3">
        <v>-0.9816</v>
      </c>
      <c r="G3411" s="3">
        <v>-0.1775</v>
      </c>
      <c r="H3411" s="2">
        <v>1</v>
      </c>
      <c r="I3411" s="3">
        <v>5.0891</v>
      </c>
      <c r="J3411" s="2">
        <v>1043</v>
      </c>
      <c r="K3411" s="2">
        <v>2</v>
      </c>
      <c r="L3411" s="2">
        <v>10</v>
      </c>
      <c r="M3411" s="2">
        <v>1</v>
      </c>
      <c r="N3411" s="2">
        <v>1</v>
      </c>
    </row>
    <row r="3412" hidden="1" spans="1:14">
      <c r="A3412" s="2">
        <v>755</v>
      </c>
      <c r="B3412" s="3">
        <v>1</v>
      </c>
      <c r="C3412" s="3">
        <v>-502.53</v>
      </c>
      <c r="D3412" s="3">
        <v>-0.3121</v>
      </c>
      <c r="E3412" s="3">
        <v>0.9418</v>
      </c>
      <c r="F3412" s="3">
        <v>-0.8594</v>
      </c>
      <c r="G3412" s="3">
        <v>-0.0293</v>
      </c>
      <c r="H3412" s="2">
        <v>1</v>
      </c>
      <c r="I3412" s="3">
        <v>5.7995</v>
      </c>
      <c r="J3412" s="2">
        <v>1610</v>
      </c>
      <c r="K3412" s="2">
        <v>8</v>
      </c>
      <c r="L3412" s="2">
        <v>9</v>
      </c>
      <c r="M3412" s="2">
        <v>1</v>
      </c>
      <c r="N3412" s="2">
        <v>1</v>
      </c>
    </row>
    <row r="3413" hidden="1" spans="1:14">
      <c r="A3413" s="2">
        <v>754</v>
      </c>
      <c r="B3413" s="3">
        <v>1</v>
      </c>
      <c r="C3413" s="3">
        <v>-520.34</v>
      </c>
      <c r="D3413" s="3">
        <v>-0.3525</v>
      </c>
      <c r="E3413" s="3">
        <v>0.9177</v>
      </c>
      <c r="F3413" s="3">
        <v>-0.8873</v>
      </c>
      <c r="G3413" s="3">
        <v>-0.0422</v>
      </c>
      <c r="H3413" s="2">
        <v>1</v>
      </c>
      <c r="I3413" s="3">
        <v>5.8255</v>
      </c>
      <c r="J3413" s="2">
        <v>1476</v>
      </c>
      <c r="K3413" s="2">
        <v>7</v>
      </c>
      <c r="L3413" s="2">
        <v>9</v>
      </c>
      <c r="M3413" s="2">
        <v>1</v>
      </c>
      <c r="N3413" s="2">
        <v>1</v>
      </c>
    </row>
    <row r="3414" hidden="1" spans="1:14">
      <c r="A3414" s="2">
        <v>753</v>
      </c>
      <c r="B3414" s="3">
        <v>1</v>
      </c>
      <c r="C3414" s="3">
        <v>-502.34</v>
      </c>
      <c r="D3414" s="3">
        <v>-0.342</v>
      </c>
      <c r="E3414" s="3">
        <v>0.8997</v>
      </c>
      <c r="F3414" s="3">
        <v>-0.9342</v>
      </c>
      <c r="G3414" s="3">
        <v>-0.0515</v>
      </c>
      <c r="H3414" s="2">
        <v>1</v>
      </c>
      <c r="I3414" s="3">
        <v>5.3581</v>
      </c>
      <c r="J3414" s="2">
        <v>1469</v>
      </c>
      <c r="K3414" s="2">
        <v>6</v>
      </c>
      <c r="L3414" s="2">
        <v>9</v>
      </c>
      <c r="M3414" s="2">
        <v>1</v>
      </c>
      <c r="N3414" s="2">
        <v>1</v>
      </c>
    </row>
    <row r="3415" hidden="1" spans="1:14">
      <c r="A3415" s="2">
        <v>752</v>
      </c>
      <c r="B3415" s="3">
        <v>1</v>
      </c>
      <c r="C3415" s="3">
        <v>-503.2</v>
      </c>
      <c r="D3415" s="3">
        <v>-0.4668</v>
      </c>
      <c r="E3415" s="3">
        <v>0.8325</v>
      </c>
      <c r="F3415" s="3">
        <v>-0.9483</v>
      </c>
      <c r="G3415" s="3">
        <v>-0.0894</v>
      </c>
      <c r="H3415" s="2">
        <v>1</v>
      </c>
      <c r="I3415" s="3">
        <v>5.2919</v>
      </c>
      <c r="J3415" s="2">
        <v>1078</v>
      </c>
      <c r="K3415" s="2">
        <v>5</v>
      </c>
      <c r="L3415" s="2">
        <v>9</v>
      </c>
      <c r="M3415" s="2">
        <v>1</v>
      </c>
      <c r="N3415" s="2">
        <v>1</v>
      </c>
    </row>
    <row r="3416" hidden="1" spans="1:14">
      <c r="A3416" s="2">
        <v>751</v>
      </c>
      <c r="B3416" s="3">
        <v>1</v>
      </c>
      <c r="C3416" s="3">
        <v>-504.14</v>
      </c>
      <c r="D3416" s="3">
        <v>-0.6201</v>
      </c>
      <c r="E3416" s="3">
        <v>0.7358</v>
      </c>
      <c r="F3416" s="3">
        <v>-0.9741</v>
      </c>
      <c r="G3416" s="3">
        <v>-0.1503</v>
      </c>
      <c r="H3416" s="2">
        <v>1</v>
      </c>
      <c r="I3416" s="3">
        <v>5.1685</v>
      </c>
      <c r="J3416" s="2">
        <v>813</v>
      </c>
      <c r="K3416" s="2">
        <v>4</v>
      </c>
      <c r="L3416" s="2">
        <v>9</v>
      </c>
      <c r="M3416" s="2">
        <v>1</v>
      </c>
      <c r="N3416" s="2">
        <v>1</v>
      </c>
    </row>
    <row r="3417" hidden="1" spans="1:14">
      <c r="A3417" s="2">
        <v>750</v>
      </c>
      <c r="B3417" s="3">
        <v>1</v>
      </c>
      <c r="C3417" s="3">
        <v>-500.2</v>
      </c>
      <c r="D3417" s="3">
        <v>-0.4737</v>
      </c>
      <c r="E3417" s="3">
        <v>0.7424</v>
      </c>
      <c r="F3417" s="3">
        <v>-0.9784</v>
      </c>
      <c r="G3417" s="3">
        <v>-0.1448</v>
      </c>
      <c r="H3417" s="2">
        <v>1</v>
      </c>
      <c r="I3417" s="3">
        <v>5.107</v>
      </c>
      <c r="J3417" s="2">
        <v>1056</v>
      </c>
      <c r="K3417" s="2">
        <v>3</v>
      </c>
      <c r="L3417" s="2">
        <v>9</v>
      </c>
      <c r="M3417" s="2">
        <v>1</v>
      </c>
      <c r="N3417" s="2">
        <v>1</v>
      </c>
    </row>
    <row r="3418" hidden="1" spans="1:14">
      <c r="A3418" s="2">
        <v>749</v>
      </c>
      <c r="B3418" s="3">
        <v>1</v>
      </c>
      <c r="C3418" s="3">
        <v>-501.95</v>
      </c>
      <c r="D3418" s="3">
        <v>-0.4155</v>
      </c>
      <c r="E3418" s="3">
        <v>0.7149</v>
      </c>
      <c r="F3418" s="3">
        <v>-0.985</v>
      </c>
      <c r="G3418" s="3">
        <v>-0.162</v>
      </c>
      <c r="H3418" s="2">
        <v>1</v>
      </c>
      <c r="I3418" s="3">
        <v>5.0921</v>
      </c>
      <c r="J3418" s="2">
        <v>1208</v>
      </c>
      <c r="K3418" s="2">
        <v>2</v>
      </c>
      <c r="L3418" s="2">
        <v>9</v>
      </c>
      <c r="M3418" s="2">
        <v>1</v>
      </c>
      <c r="N3418" s="2">
        <v>1</v>
      </c>
    </row>
    <row r="3419" hidden="1" spans="1:14">
      <c r="A3419" s="2">
        <v>748</v>
      </c>
      <c r="B3419" s="3">
        <v>1</v>
      </c>
      <c r="C3419" s="3">
        <v>-519.54</v>
      </c>
      <c r="D3419" s="3">
        <v>-0.3227</v>
      </c>
      <c r="E3419" s="3">
        <v>0.9357</v>
      </c>
      <c r="F3419" s="3">
        <v>-0.8842</v>
      </c>
      <c r="G3419" s="3">
        <v>-0.0321</v>
      </c>
      <c r="H3419" s="2">
        <v>1</v>
      </c>
      <c r="I3419" s="3">
        <v>5.8359</v>
      </c>
      <c r="J3419" s="2">
        <v>1610</v>
      </c>
      <c r="K3419" s="2">
        <v>8</v>
      </c>
      <c r="L3419" s="2">
        <v>8</v>
      </c>
      <c r="M3419" s="2">
        <v>1</v>
      </c>
      <c r="N3419" s="2">
        <v>1</v>
      </c>
    </row>
    <row r="3420" hidden="1" spans="1:14">
      <c r="A3420" s="2">
        <v>747</v>
      </c>
      <c r="B3420" s="3">
        <v>1</v>
      </c>
      <c r="C3420" s="3">
        <v>-503.34</v>
      </c>
      <c r="D3420" s="3">
        <v>-0.3666</v>
      </c>
      <c r="E3420" s="3">
        <v>0.9088</v>
      </c>
      <c r="F3420" s="3">
        <v>-0.9089</v>
      </c>
      <c r="G3420" s="3">
        <v>-0.046</v>
      </c>
      <c r="H3420" s="2">
        <v>1</v>
      </c>
      <c r="I3420" s="3">
        <v>5.5101</v>
      </c>
      <c r="J3420" s="2">
        <v>1373</v>
      </c>
      <c r="K3420" s="2">
        <v>7</v>
      </c>
      <c r="L3420" s="2">
        <v>8</v>
      </c>
      <c r="M3420" s="2">
        <v>1</v>
      </c>
      <c r="N3420" s="2">
        <v>1</v>
      </c>
    </row>
    <row r="3421" hidden="1" spans="1:14">
      <c r="A3421" s="2">
        <v>746</v>
      </c>
      <c r="B3421" s="3">
        <v>1</v>
      </c>
      <c r="C3421" s="3">
        <v>-504.94</v>
      </c>
      <c r="D3421" s="3">
        <v>-0.3419</v>
      </c>
      <c r="E3421" s="3">
        <v>0.8931</v>
      </c>
      <c r="F3421" s="3">
        <v>-0.9404</v>
      </c>
      <c r="G3421" s="3">
        <v>-0.0546</v>
      </c>
      <c r="H3421" s="2">
        <v>1</v>
      </c>
      <c r="I3421" s="3">
        <v>5.3521</v>
      </c>
      <c r="J3421" s="2">
        <v>1477</v>
      </c>
      <c r="K3421" s="2">
        <v>6</v>
      </c>
      <c r="L3421" s="2">
        <v>8</v>
      </c>
      <c r="M3421" s="2">
        <v>1</v>
      </c>
      <c r="N3421" s="2">
        <v>1</v>
      </c>
    </row>
    <row r="3422" hidden="1" spans="1:14">
      <c r="A3422" s="2">
        <v>745</v>
      </c>
      <c r="B3422" s="3">
        <v>1</v>
      </c>
      <c r="C3422" s="3">
        <v>-505.45</v>
      </c>
      <c r="D3422" s="3">
        <v>-0.5536</v>
      </c>
      <c r="E3422" s="3">
        <v>0.7943</v>
      </c>
      <c r="F3422" s="3">
        <v>-0.9353</v>
      </c>
      <c r="G3422" s="3">
        <v>-0.1113</v>
      </c>
      <c r="H3422" s="2">
        <v>1</v>
      </c>
      <c r="I3422" s="3">
        <v>5.3852</v>
      </c>
      <c r="J3422" s="2">
        <v>913</v>
      </c>
      <c r="K3422" s="2">
        <v>5</v>
      </c>
      <c r="L3422" s="2">
        <v>8</v>
      </c>
      <c r="M3422" s="2">
        <v>1</v>
      </c>
      <c r="N3422" s="2">
        <v>1</v>
      </c>
    </row>
    <row r="3423" hidden="1" spans="1:14">
      <c r="A3423" s="2">
        <v>744</v>
      </c>
      <c r="B3423" s="3">
        <v>1</v>
      </c>
      <c r="C3423" s="3">
        <v>-500.88</v>
      </c>
      <c r="D3423" s="3">
        <v>-0.5641</v>
      </c>
      <c r="E3423" s="3">
        <v>0.7429</v>
      </c>
      <c r="F3423" s="3">
        <v>-0.9757</v>
      </c>
      <c r="G3423" s="3">
        <v>-0.1435</v>
      </c>
      <c r="H3423" s="2">
        <v>1</v>
      </c>
      <c r="I3423" s="3">
        <v>5.1273</v>
      </c>
      <c r="J3423" s="2">
        <v>888</v>
      </c>
      <c r="K3423" s="2">
        <v>4</v>
      </c>
      <c r="L3423" s="2">
        <v>8</v>
      </c>
      <c r="M3423" s="2">
        <v>1</v>
      </c>
      <c r="N3423" s="2">
        <v>1</v>
      </c>
    </row>
    <row r="3424" hidden="1" spans="1:14">
      <c r="A3424" s="2">
        <v>743</v>
      </c>
      <c r="B3424" s="3">
        <v>1</v>
      </c>
      <c r="C3424" s="3">
        <v>-500.66</v>
      </c>
      <c r="D3424" s="3">
        <v>-0.4627</v>
      </c>
      <c r="E3424" s="3">
        <v>0.7336</v>
      </c>
      <c r="F3424" s="3">
        <v>-0.9812</v>
      </c>
      <c r="G3424" s="3">
        <v>-0.1487</v>
      </c>
      <c r="H3424" s="2">
        <v>1</v>
      </c>
      <c r="I3424" s="3">
        <v>5.0975</v>
      </c>
      <c r="J3424" s="2">
        <v>1082</v>
      </c>
      <c r="K3424" s="2">
        <v>3</v>
      </c>
      <c r="L3424" s="2">
        <v>8</v>
      </c>
      <c r="M3424" s="2">
        <v>1</v>
      </c>
      <c r="N3424" s="2">
        <v>1</v>
      </c>
    </row>
    <row r="3425" hidden="1" spans="1:14">
      <c r="A3425" s="2">
        <v>742</v>
      </c>
      <c r="B3425" s="3">
        <v>1</v>
      </c>
      <c r="C3425" s="3">
        <v>-501.55</v>
      </c>
      <c r="D3425" s="3">
        <v>-0.4019</v>
      </c>
      <c r="E3425" s="3">
        <v>0.7084</v>
      </c>
      <c r="F3425" s="3">
        <v>-0.986</v>
      </c>
      <c r="G3425" s="3">
        <v>-0.1644</v>
      </c>
      <c r="H3425" s="2">
        <v>1</v>
      </c>
      <c r="I3425" s="3">
        <v>5.0829</v>
      </c>
      <c r="J3425" s="2">
        <v>1248</v>
      </c>
      <c r="K3425" s="2">
        <v>2</v>
      </c>
      <c r="L3425" s="2">
        <v>8</v>
      </c>
      <c r="M3425" s="2">
        <v>1</v>
      </c>
      <c r="N3425" s="2">
        <v>1</v>
      </c>
    </row>
    <row r="3426" hidden="1" spans="1:14">
      <c r="A3426" s="2">
        <v>741</v>
      </c>
      <c r="B3426" s="3">
        <v>1</v>
      </c>
      <c r="C3426" s="3">
        <v>-503.59</v>
      </c>
      <c r="D3426" s="3">
        <v>-0.3428</v>
      </c>
      <c r="E3426" s="3">
        <v>0.9269</v>
      </c>
      <c r="F3426" s="3">
        <v>-0.8856</v>
      </c>
      <c r="G3426" s="3">
        <v>-0.036</v>
      </c>
      <c r="H3426" s="2">
        <v>1</v>
      </c>
      <c r="I3426" s="3">
        <v>5.6495</v>
      </c>
      <c r="J3426" s="2">
        <v>1469</v>
      </c>
      <c r="K3426" s="2">
        <v>8</v>
      </c>
      <c r="L3426" s="2">
        <v>7</v>
      </c>
      <c r="M3426" s="2">
        <v>1</v>
      </c>
      <c r="N3426" s="2">
        <v>1</v>
      </c>
    </row>
    <row r="3427" hidden="1" spans="1:14">
      <c r="A3427" s="2">
        <v>740</v>
      </c>
      <c r="B3427" s="3">
        <v>1</v>
      </c>
      <c r="C3427" s="3">
        <v>-500.64</v>
      </c>
      <c r="D3427" s="3">
        <v>-0.615</v>
      </c>
      <c r="E3427" s="3">
        <v>0.843</v>
      </c>
      <c r="F3427" s="3">
        <v>-0.9145</v>
      </c>
      <c r="G3427" s="3">
        <v>-0.0813</v>
      </c>
      <c r="H3427" s="2">
        <v>1</v>
      </c>
      <c r="I3427" s="3">
        <v>5.4543</v>
      </c>
      <c r="J3427" s="2">
        <v>814</v>
      </c>
      <c r="K3427" s="2">
        <v>7</v>
      </c>
      <c r="L3427" s="2">
        <v>7</v>
      </c>
      <c r="M3427" s="2">
        <v>1</v>
      </c>
      <c r="N3427" s="2">
        <v>1</v>
      </c>
    </row>
    <row r="3428" hidden="1" spans="1:14">
      <c r="A3428" s="2">
        <v>739</v>
      </c>
      <c r="B3428" s="3">
        <v>1</v>
      </c>
      <c r="C3428" s="3">
        <v>-507.05</v>
      </c>
      <c r="D3428" s="3">
        <v>-0.3696</v>
      </c>
      <c r="E3428" s="3">
        <v>0.8771</v>
      </c>
      <c r="F3428" s="3">
        <v>-0.9468</v>
      </c>
      <c r="G3428" s="3">
        <v>-0.0622</v>
      </c>
      <c r="H3428" s="2">
        <v>1</v>
      </c>
      <c r="I3428" s="3">
        <v>5.3401</v>
      </c>
      <c r="J3428" s="2">
        <v>1372</v>
      </c>
      <c r="K3428" s="2">
        <v>6</v>
      </c>
      <c r="L3428" s="2">
        <v>7</v>
      </c>
      <c r="M3428" s="2">
        <v>1</v>
      </c>
      <c r="N3428" s="2">
        <v>1</v>
      </c>
    </row>
    <row r="3429" hidden="1" spans="1:14">
      <c r="A3429" s="2">
        <v>738</v>
      </c>
      <c r="B3429" s="3">
        <v>1</v>
      </c>
      <c r="C3429" s="3">
        <v>-504.46</v>
      </c>
      <c r="D3429" s="3">
        <v>-0.5448</v>
      </c>
      <c r="E3429" s="3">
        <v>0.7845</v>
      </c>
      <c r="F3429" s="3">
        <v>-0.9544</v>
      </c>
      <c r="G3429" s="3">
        <v>-0.1156</v>
      </c>
      <c r="H3429" s="2">
        <v>1</v>
      </c>
      <c r="I3429" s="3">
        <v>5.2728</v>
      </c>
      <c r="J3429" s="2">
        <v>926</v>
      </c>
      <c r="K3429" s="2">
        <v>5</v>
      </c>
      <c r="L3429" s="2">
        <v>7</v>
      </c>
      <c r="M3429" s="2">
        <v>1</v>
      </c>
      <c r="N3429" s="2">
        <v>1</v>
      </c>
    </row>
    <row r="3430" hidden="1" spans="1:14">
      <c r="A3430" s="2">
        <v>737</v>
      </c>
      <c r="B3430" s="3">
        <v>1</v>
      </c>
      <c r="C3430" s="3">
        <v>-501.81</v>
      </c>
      <c r="D3430" s="3">
        <v>-0.5478</v>
      </c>
      <c r="E3430" s="3">
        <v>0.7344</v>
      </c>
      <c r="F3430" s="3">
        <v>-0.9793</v>
      </c>
      <c r="G3430" s="3">
        <v>-0.1468</v>
      </c>
      <c r="H3430" s="2">
        <v>1</v>
      </c>
      <c r="I3430" s="3">
        <v>5.1186</v>
      </c>
      <c r="J3430" s="2">
        <v>916</v>
      </c>
      <c r="K3430" s="2">
        <v>4</v>
      </c>
      <c r="L3430" s="2">
        <v>7</v>
      </c>
      <c r="M3430" s="2">
        <v>1</v>
      </c>
      <c r="N3430" s="2">
        <v>1</v>
      </c>
    </row>
    <row r="3431" hidden="1" spans="1:14">
      <c r="A3431" s="2">
        <v>736</v>
      </c>
      <c r="B3431" s="3">
        <v>1</v>
      </c>
      <c r="C3431" s="3">
        <v>-501.3</v>
      </c>
      <c r="D3431" s="3">
        <v>-0.3901</v>
      </c>
      <c r="E3431" s="3">
        <v>0.757</v>
      </c>
      <c r="F3431" s="3">
        <v>-0.9826</v>
      </c>
      <c r="G3431" s="3">
        <v>-0.1316</v>
      </c>
      <c r="H3431" s="2">
        <v>1</v>
      </c>
      <c r="I3431" s="3">
        <v>5.0977</v>
      </c>
      <c r="J3431" s="2">
        <v>1285</v>
      </c>
      <c r="K3431" s="2">
        <v>3</v>
      </c>
      <c r="L3431" s="2">
        <v>7</v>
      </c>
      <c r="M3431" s="2">
        <v>1</v>
      </c>
      <c r="N3431" s="2">
        <v>1</v>
      </c>
    </row>
    <row r="3432" hidden="1" spans="1:14">
      <c r="A3432" s="2">
        <v>735</v>
      </c>
      <c r="B3432" s="3">
        <v>1</v>
      </c>
      <c r="C3432" s="3">
        <v>-501.2</v>
      </c>
      <c r="D3432" s="3">
        <v>-0.39</v>
      </c>
      <c r="E3432" s="3">
        <v>0.7</v>
      </c>
      <c r="F3432" s="3">
        <v>-0.9773</v>
      </c>
      <c r="G3432" s="3">
        <v>-0.1676</v>
      </c>
      <c r="H3432" s="2">
        <v>1</v>
      </c>
      <c r="I3432" s="3">
        <v>5.1222</v>
      </c>
      <c r="J3432" s="2">
        <v>1285</v>
      </c>
      <c r="K3432" s="2">
        <v>2</v>
      </c>
      <c r="L3432" s="2">
        <v>7</v>
      </c>
      <c r="M3432" s="2">
        <v>1</v>
      </c>
      <c r="N3432" s="2">
        <v>1</v>
      </c>
    </row>
    <row r="3433" hidden="1" spans="1:14">
      <c r="A3433" s="2">
        <v>734</v>
      </c>
      <c r="B3433" s="3">
        <v>1</v>
      </c>
      <c r="C3433" s="3">
        <v>-503.93</v>
      </c>
      <c r="D3433" s="3">
        <v>-0.3447</v>
      </c>
      <c r="E3433" s="3">
        <v>0.921</v>
      </c>
      <c r="F3433" s="3">
        <v>-0.9097</v>
      </c>
      <c r="G3433" s="3">
        <v>-0.0381</v>
      </c>
      <c r="H3433" s="2">
        <v>1</v>
      </c>
      <c r="I3433" s="3">
        <v>5.5128</v>
      </c>
      <c r="J3433" s="2">
        <v>1462</v>
      </c>
      <c r="K3433" s="2">
        <v>8</v>
      </c>
      <c r="L3433" s="2">
        <v>6</v>
      </c>
      <c r="M3433" s="2">
        <v>1</v>
      </c>
      <c r="N3433" s="2">
        <v>1</v>
      </c>
    </row>
    <row r="3434" hidden="1" spans="1:14">
      <c r="A3434" s="2">
        <v>733</v>
      </c>
      <c r="B3434" s="3">
        <v>1</v>
      </c>
      <c r="C3434" s="3">
        <v>-503.28</v>
      </c>
      <c r="D3434" s="3">
        <v>-0.5655</v>
      </c>
      <c r="E3434" s="3">
        <v>0.8445</v>
      </c>
      <c r="F3434" s="3">
        <v>-0.9403</v>
      </c>
      <c r="G3434" s="3">
        <v>-0.0789</v>
      </c>
      <c r="H3434" s="2">
        <v>1</v>
      </c>
      <c r="I3434" s="3">
        <v>5.3355</v>
      </c>
      <c r="J3434" s="2">
        <v>890</v>
      </c>
      <c r="K3434" s="2">
        <v>7</v>
      </c>
      <c r="L3434" s="2">
        <v>6</v>
      </c>
      <c r="M3434" s="2">
        <v>1</v>
      </c>
      <c r="N3434" s="2">
        <v>1</v>
      </c>
    </row>
    <row r="3435" hidden="1" spans="1:14">
      <c r="A3435" s="2">
        <v>732</v>
      </c>
      <c r="B3435" s="3">
        <v>1</v>
      </c>
      <c r="C3435" s="3">
        <v>-503.41</v>
      </c>
      <c r="D3435" s="3">
        <v>-0.4666</v>
      </c>
      <c r="E3435" s="3">
        <v>0.8366</v>
      </c>
      <c r="F3435" s="3">
        <v>-0.9394</v>
      </c>
      <c r="G3435" s="3">
        <v>-0.0832</v>
      </c>
      <c r="H3435" s="2">
        <v>1</v>
      </c>
      <c r="I3435" s="3">
        <v>5.3417</v>
      </c>
      <c r="J3435" s="2">
        <v>1079</v>
      </c>
      <c r="K3435" s="2">
        <v>6</v>
      </c>
      <c r="L3435" s="2">
        <v>6</v>
      </c>
      <c r="M3435" s="2">
        <v>1</v>
      </c>
      <c r="N3435" s="2">
        <v>1</v>
      </c>
    </row>
    <row r="3436" hidden="1" spans="1:14">
      <c r="A3436" s="2">
        <v>731</v>
      </c>
      <c r="B3436" s="3">
        <v>1</v>
      </c>
      <c r="C3436" s="3">
        <v>-501.97</v>
      </c>
      <c r="D3436" s="3">
        <v>-0.3721</v>
      </c>
      <c r="E3436" s="3">
        <v>0.8354</v>
      </c>
      <c r="F3436" s="3">
        <v>-0.9381</v>
      </c>
      <c r="G3436" s="3">
        <v>-0.0842</v>
      </c>
      <c r="H3436" s="2">
        <v>1</v>
      </c>
      <c r="I3436" s="3">
        <v>5.3333</v>
      </c>
      <c r="J3436" s="2">
        <v>1349</v>
      </c>
      <c r="K3436" s="2">
        <v>5</v>
      </c>
      <c r="L3436" s="2">
        <v>6</v>
      </c>
      <c r="M3436" s="2">
        <v>1</v>
      </c>
      <c r="N3436" s="2">
        <v>1</v>
      </c>
    </row>
    <row r="3437" hidden="1" spans="1:14">
      <c r="A3437" s="2">
        <v>730</v>
      </c>
      <c r="B3437" s="3">
        <v>1</v>
      </c>
      <c r="C3437" s="3">
        <v>-501.52</v>
      </c>
      <c r="D3437" s="3">
        <v>-0.399</v>
      </c>
      <c r="E3437" s="3">
        <v>0.7835</v>
      </c>
      <c r="F3437" s="3">
        <v>-0.9787</v>
      </c>
      <c r="G3437" s="3">
        <v>-0.1132</v>
      </c>
      <c r="H3437" s="2">
        <v>1</v>
      </c>
      <c r="I3437" s="3">
        <v>5.1193</v>
      </c>
      <c r="J3437" s="2">
        <v>1257</v>
      </c>
      <c r="K3437" s="2">
        <v>4</v>
      </c>
      <c r="L3437" s="2">
        <v>6</v>
      </c>
      <c r="M3437" s="2">
        <v>1</v>
      </c>
      <c r="N3437" s="2">
        <v>1</v>
      </c>
    </row>
    <row r="3438" hidden="1" spans="1:14">
      <c r="A3438" s="2">
        <v>729</v>
      </c>
      <c r="B3438" s="3">
        <v>1</v>
      </c>
      <c r="C3438" s="3">
        <v>-500.4</v>
      </c>
      <c r="D3438" s="3">
        <v>-0.3891</v>
      </c>
      <c r="E3438" s="3">
        <v>0.7428</v>
      </c>
      <c r="F3438" s="3">
        <v>-0.9852</v>
      </c>
      <c r="G3438" s="3">
        <v>-0.1377</v>
      </c>
      <c r="H3438" s="2">
        <v>1</v>
      </c>
      <c r="I3438" s="3">
        <v>5.0753</v>
      </c>
      <c r="J3438" s="2">
        <v>1286</v>
      </c>
      <c r="K3438" s="2">
        <v>3</v>
      </c>
      <c r="L3438" s="2">
        <v>6</v>
      </c>
      <c r="M3438" s="2">
        <v>1</v>
      </c>
      <c r="N3438" s="2">
        <v>1</v>
      </c>
    </row>
    <row r="3439" hidden="1" spans="1:14">
      <c r="A3439" s="2">
        <v>728</v>
      </c>
      <c r="B3439" s="3">
        <v>1</v>
      </c>
      <c r="C3439" s="3">
        <v>-502.55</v>
      </c>
      <c r="D3439" s="3">
        <v>-0.3992</v>
      </c>
      <c r="E3439" s="3">
        <v>0.6773</v>
      </c>
      <c r="F3439" s="3">
        <v>-0.9811</v>
      </c>
      <c r="G3439" s="3">
        <v>-0.1793</v>
      </c>
      <c r="H3439" s="2">
        <v>1</v>
      </c>
      <c r="I3439" s="3">
        <v>5.1175</v>
      </c>
      <c r="J3439" s="2">
        <v>1259</v>
      </c>
      <c r="K3439" s="2">
        <v>2</v>
      </c>
      <c r="L3439" s="2">
        <v>6</v>
      </c>
      <c r="M3439" s="2">
        <v>1</v>
      </c>
      <c r="N3439" s="2">
        <v>1</v>
      </c>
    </row>
    <row r="3440" hidden="1" spans="1:14">
      <c r="A3440" s="2">
        <v>727</v>
      </c>
      <c r="B3440" s="3">
        <v>1</v>
      </c>
      <c r="C3440" s="3">
        <v>-509.73</v>
      </c>
      <c r="D3440" s="3">
        <v>-0.8143</v>
      </c>
      <c r="E3440" s="3">
        <v>0.8163</v>
      </c>
      <c r="F3440" s="3">
        <v>-0.9351</v>
      </c>
      <c r="G3440" s="3">
        <v>-0.0932</v>
      </c>
      <c r="H3440" s="2">
        <v>1</v>
      </c>
      <c r="I3440" s="3">
        <v>5.4318</v>
      </c>
      <c r="J3440" s="2">
        <v>626</v>
      </c>
      <c r="K3440" s="2">
        <v>8</v>
      </c>
      <c r="L3440" s="2">
        <v>5</v>
      </c>
      <c r="M3440" s="2">
        <v>1</v>
      </c>
      <c r="N3440" s="2">
        <v>1</v>
      </c>
    </row>
    <row r="3441" hidden="1" spans="1:14">
      <c r="A3441" s="2">
        <v>726</v>
      </c>
      <c r="B3441" s="3">
        <v>1</v>
      </c>
      <c r="C3441" s="3">
        <v>-504.47</v>
      </c>
      <c r="D3441" s="3">
        <v>-0.7463</v>
      </c>
      <c r="E3441" s="3">
        <v>0.7895</v>
      </c>
      <c r="F3441" s="3">
        <v>-0.9431</v>
      </c>
      <c r="G3441" s="3">
        <v>-0.1086</v>
      </c>
      <c r="H3441" s="2">
        <v>1</v>
      </c>
      <c r="I3441" s="3">
        <v>5.3336</v>
      </c>
      <c r="J3441" s="2">
        <v>676</v>
      </c>
      <c r="K3441" s="2">
        <v>7</v>
      </c>
      <c r="L3441" s="2">
        <v>5</v>
      </c>
      <c r="M3441" s="2">
        <v>1</v>
      </c>
      <c r="N3441" s="2">
        <v>1</v>
      </c>
    </row>
    <row r="3442" hidden="1" spans="1:14">
      <c r="A3442" s="2">
        <v>725</v>
      </c>
      <c r="B3442" s="3">
        <v>1</v>
      </c>
      <c r="C3442" s="3">
        <v>-502.53</v>
      </c>
      <c r="D3442" s="3">
        <v>-0.4644</v>
      </c>
      <c r="E3442" s="3">
        <v>0.8256</v>
      </c>
      <c r="F3442" s="3">
        <v>-0.9508</v>
      </c>
      <c r="G3442" s="3">
        <v>-0.0877</v>
      </c>
      <c r="H3442" s="2">
        <v>1</v>
      </c>
      <c r="I3442" s="3">
        <v>5.2717</v>
      </c>
      <c r="J3442" s="2">
        <v>1082</v>
      </c>
      <c r="K3442" s="2">
        <v>6</v>
      </c>
      <c r="L3442" s="2">
        <v>5</v>
      </c>
      <c r="M3442" s="2">
        <v>1</v>
      </c>
      <c r="N3442" s="2">
        <v>1</v>
      </c>
    </row>
    <row r="3443" hidden="1" spans="1:14">
      <c r="A3443" s="2">
        <v>724</v>
      </c>
      <c r="B3443" s="3">
        <v>1</v>
      </c>
      <c r="C3443" s="3">
        <v>-500.28</v>
      </c>
      <c r="D3443" s="3">
        <v>-0.3679</v>
      </c>
      <c r="E3443" s="3">
        <v>0.8255</v>
      </c>
      <c r="F3443" s="3">
        <v>-0.9506</v>
      </c>
      <c r="G3443" s="3">
        <v>-0.0878</v>
      </c>
      <c r="H3443" s="2">
        <v>1</v>
      </c>
      <c r="I3443" s="3">
        <v>5.2493</v>
      </c>
      <c r="J3443" s="2">
        <v>1360</v>
      </c>
      <c r="K3443" s="2">
        <v>5</v>
      </c>
      <c r="L3443" s="2">
        <v>5</v>
      </c>
      <c r="M3443" s="2">
        <v>1</v>
      </c>
      <c r="N3443" s="2">
        <v>1</v>
      </c>
    </row>
    <row r="3444" hidden="1" spans="1:14">
      <c r="A3444" s="2">
        <v>723</v>
      </c>
      <c r="B3444" s="3">
        <v>1</v>
      </c>
      <c r="C3444" s="3">
        <v>-503.99</v>
      </c>
      <c r="D3444" s="3">
        <v>-0.4038</v>
      </c>
      <c r="E3444" s="3">
        <v>0.7671</v>
      </c>
      <c r="F3444" s="3">
        <v>-0.9835</v>
      </c>
      <c r="G3444" s="3">
        <v>-0.1204</v>
      </c>
      <c r="H3444" s="2">
        <v>1</v>
      </c>
      <c r="I3444" s="3">
        <v>5.1204</v>
      </c>
      <c r="J3444" s="2">
        <v>1248</v>
      </c>
      <c r="K3444" s="2">
        <v>4</v>
      </c>
      <c r="L3444" s="2">
        <v>5</v>
      </c>
      <c r="M3444" s="2">
        <v>1</v>
      </c>
      <c r="N3444" s="2">
        <v>1</v>
      </c>
    </row>
    <row r="3445" hidden="1" spans="1:14">
      <c r="A3445" s="2">
        <v>722</v>
      </c>
      <c r="B3445" s="3">
        <v>1</v>
      </c>
      <c r="C3445" s="3">
        <v>-500.42</v>
      </c>
      <c r="D3445" s="3">
        <v>-0.3737</v>
      </c>
      <c r="E3445" s="3">
        <v>0.7357</v>
      </c>
      <c r="F3445" s="3">
        <v>-0.9868</v>
      </c>
      <c r="G3445" s="3">
        <v>-0.1392</v>
      </c>
      <c r="H3445" s="2">
        <v>1</v>
      </c>
      <c r="I3445" s="3">
        <v>5.0678</v>
      </c>
      <c r="J3445" s="2">
        <v>1339</v>
      </c>
      <c r="K3445" s="2">
        <v>3</v>
      </c>
      <c r="L3445" s="2">
        <v>5</v>
      </c>
      <c r="M3445" s="2">
        <v>1</v>
      </c>
      <c r="N3445" s="2">
        <v>1</v>
      </c>
    </row>
    <row r="3446" hidden="1" spans="1:14">
      <c r="A3446" s="2">
        <v>721</v>
      </c>
      <c r="B3446" s="3">
        <v>1</v>
      </c>
      <c r="C3446" s="3">
        <v>-501.54</v>
      </c>
      <c r="D3446" s="3">
        <v>-0.3987</v>
      </c>
      <c r="E3446" s="3">
        <v>0.6592</v>
      </c>
      <c r="F3446" s="3">
        <v>-0.9897</v>
      </c>
      <c r="G3446" s="3">
        <v>-0.187</v>
      </c>
      <c r="H3446" s="2">
        <v>1</v>
      </c>
      <c r="I3446" s="3">
        <v>5.0649</v>
      </c>
      <c r="J3446" s="2">
        <v>1258</v>
      </c>
      <c r="K3446" s="2">
        <v>2</v>
      </c>
      <c r="L3446" s="2">
        <v>5</v>
      </c>
      <c r="M3446" s="2">
        <v>1</v>
      </c>
      <c r="N3446" s="2">
        <v>1</v>
      </c>
    </row>
    <row r="3447" hidden="1" spans="1:14">
      <c r="A3447" s="2">
        <v>720</v>
      </c>
      <c r="B3447" s="3">
        <v>1</v>
      </c>
      <c r="C3447" s="3">
        <v>-506.98</v>
      </c>
      <c r="D3447" s="3">
        <v>-0.5801</v>
      </c>
      <c r="E3447" s="3">
        <v>0.8521</v>
      </c>
      <c r="F3447" s="3">
        <v>-0.9407</v>
      </c>
      <c r="G3447" s="3">
        <v>-0.0713</v>
      </c>
      <c r="H3447" s="2">
        <v>1</v>
      </c>
      <c r="I3447" s="3">
        <v>5.3724</v>
      </c>
      <c r="J3447" s="2">
        <v>874</v>
      </c>
      <c r="K3447" s="2">
        <v>8</v>
      </c>
      <c r="L3447" s="2">
        <v>4</v>
      </c>
      <c r="M3447" s="2">
        <v>1</v>
      </c>
      <c r="N3447" s="2">
        <v>1</v>
      </c>
    </row>
    <row r="3448" hidden="1" spans="1:14">
      <c r="A3448" s="2">
        <v>719</v>
      </c>
      <c r="B3448" s="3">
        <v>1</v>
      </c>
      <c r="C3448" s="3">
        <v>-506.3</v>
      </c>
      <c r="D3448" s="3">
        <v>-0.9057</v>
      </c>
      <c r="E3448" s="3">
        <v>0.7374</v>
      </c>
      <c r="F3448" s="3">
        <v>-0.9442</v>
      </c>
      <c r="G3448" s="3">
        <v>-0.1375</v>
      </c>
      <c r="H3448" s="2">
        <v>1</v>
      </c>
      <c r="I3448" s="3">
        <v>5.3461</v>
      </c>
      <c r="J3448" s="2">
        <v>559</v>
      </c>
      <c r="K3448" s="2">
        <v>7</v>
      </c>
      <c r="L3448" s="2">
        <v>4</v>
      </c>
      <c r="M3448" s="2">
        <v>1</v>
      </c>
      <c r="N3448" s="2">
        <v>1</v>
      </c>
    </row>
    <row r="3449" hidden="1" spans="1:14">
      <c r="A3449" s="2">
        <v>718</v>
      </c>
      <c r="B3449" s="3">
        <v>1</v>
      </c>
      <c r="C3449" s="3">
        <v>-509.13</v>
      </c>
      <c r="D3449" s="3">
        <v>-0.373</v>
      </c>
      <c r="E3449" s="3">
        <v>0.8466</v>
      </c>
      <c r="F3449" s="3">
        <v>-0.9335</v>
      </c>
      <c r="G3449" s="3">
        <v>-0.0746</v>
      </c>
      <c r="H3449" s="2">
        <v>1</v>
      </c>
      <c r="I3449" s="3">
        <v>5.4341</v>
      </c>
      <c r="J3449" s="2">
        <v>1365</v>
      </c>
      <c r="K3449" s="2">
        <v>6</v>
      </c>
      <c r="L3449" s="2">
        <v>4</v>
      </c>
      <c r="M3449" s="2">
        <v>1</v>
      </c>
      <c r="N3449" s="2">
        <v>1</v>
      </c>
    </row>
    <row r="3450" hidden="1" spans="1:14">
      <c r="A3450" s="2">
        <v>717</v>
      </c>
      <c r="B3450" s="3">
        <v>1</v>
      </c>
      <c r="C3450" s="3">
        <v>-501.34</v>
      </c>
      <c r="D3450" s="3">
        <v>-0.2849</v>
      </c>
      <c r="E3450" s="3">
        <v>0.8491</v>
      </c>
      <c r="F3450" s="3">
        <v>-0.9474</v>
      </c>
      <c r="G3450" s="3">
        <v>-0.0729</v>
      </c>
      <c r="H3450" s="2">
        <v>1</v>
      </c>
      <c r="I3450" s="3">
        <v>5.277</v>
      </c>
      <c r="J3450" s="2">
        <v>1760</v>
      </c>
      <c r="K3450" s="2">
        <v>5</v>
      </c>
      <c r="L3450" s="2">
        <v>4</v>
      </c>
      <c r="M3450" s="2">
        <v>1</v>
      </c>
      <c r="N3450" s="2">
        <v>1</v>
      </c>
    </row>
    <row r="3451" hidden="1" spans="1:14">
      <c r="A3451" s="2">
        <v>716</v>
      </c>
      <c r="B3451" s="3">
        <v>1</v>
      </c>
      <c r="C3451" s="3">
        <v>-503.74</v>
      </c>
      <c r="D3451" s="3">
        <v>-0.4004</v>
      </c>
      <c r="E3451" s="3">
        <v>0.7535</v>
      </c>
      <c r="F3451" s="3">
        <v>-0.9853</v>
      </c>
      <c r="G3451" s="3">
        <v>-0.1254</v>
      </c>
      <c r="H3451" s="2">
        <v>1</v>
      </c>
      <c r="I3451" s="3">
        <v>5.1087</v>
      </c>
      <c r="J3451" s="2">
        <v>1258</v>
      </c>
      <c r="K3451" s="2">
        <v>4</v>
      </c>
      <c r="L3451" s="2">
        <v>4</v>
      </c>
      <c r="M3451" s="2">
        <v>1</v>
      </c>
      <c r="N3451" s="2">
        <v>1</v>
      </c>
    </row>
    <row r="3452" hidden="1" spans="1:14">
      <c r="A3452" s="2">
        <v>715</v>
      </c>
      <c r="B3452" s="3">
        <v>1</v>
      </c>
      <c r="C3452" s="3">
        <v>-501.27</v>
      </c>
      <c r="D3452" s="3">
        <v>-0.3719</v>
      </c>
      <c r="E3452" s="3">
        <v>0.7202</v>
      </c>
      <c r="F3452" s="3">
        <v>-0.9883</v>
      </c>
      <c r="G3452" s="3">
        <v>-0.1449</v>
      </c>
      <c r="H3452" s="2">
        <v>1</v>
      </c>
      <c r="I3452" s="3">
        <v>5.0689</v>
      </c>
      <c r="J3452" s="2">
        <v>1348</v>
      </c>
      <c r="K3452" s="2">
        <v>3</v>
      </c>
      <c r="L3452" s="2">
        <v>4</v>
      </c>
      <c r="M3452" s="2">
        <v>1</v>
      </c>
      <c r="N3452" s="2">
        <v>1</v>
      </c>
    </row>
    <row r="3453" hidden="1" spans="1:14">
      <c r="A3453" s="2">
        <v>714</v>
      </c>
      <c r="B3453" s="3">
        <v>1</v>
      </c>
      <c r="C3453" s="3">
        <v>-501.28</v>
      </c>
      <c r="D3453" s="3">
        <v>-0.4001</v>
      </c>
      <c r="E3453" s="3">
        <v>0.6388</v>
      </c>
      <c r="F3453" s="3">
        <v>-0.99</v>
      </c>
      <c r="G3453" s="3">
        <v>-0.1957</v>
      </c>
      <c r="H3453" s="2">
        <v>1</v>
      </c>
      <c r="I3453" s="3">
        <v>5.0609</v>
      </c>
      <c r="J3453" s="2">
        <v>1253</v>
      </c>
      <c r="K3453" s="2">
        <v>2</v>
      </c>
      <c r="L3453" s="2">
        <v>4</v>
      </c>
      <c r="M3453" s="2">
        <v>1</v>
      </c>
      <c r="N3453" s="2">
        <v>1</v>
      </c>
    </row>
    <row r="3454" hidden="1" spans="1:14">
      <c r="A3454" s="2">
        <v>713</v>
      </c>
      <c r="B3454" s="3">
        <v>1</v>
      </c>
      <c r="C3454" s="3">
        <v>-517.35</v>
      </c>
      <c r="D3454" s="3">
        <v>-0.2729</v>
      </c>
      <c r="E3454" s="3">
        <v>0.9664</v>
      </c>
      <c r="F3454" s="3">
        <v>-0.3491</v>
      </c>
      <c r="G3454" s="3">
        <v>-0.0153</v>
      </c>
      <c r="H3454" s="2">
        <v>1</v>
      </c>
      <c r="I3454" s="3">
        <v>13.5886</v>
      </c>
      <c r="J3454" s="2">
        <v>1896</v>
      </c>
      <c r="K3454" s="2">
        <v>8</v>
      </c>
      <c r="L3454" s="2">
        <v>20</v>
      </c>
      <c r="M3454" s="2">
        <v>0</v>
      </c>
      <c r="N3454" s="2">
        <v>1</v>
      </c>
    </row>
    <row r="3455" hidden="1" spans="1:14">
      <c r="A3455" s="2">
        <v>712</v>
      </c>
      <c r="B3455" s="3">
        <v>1</v>
      </c>
      <c r="C3455" s="3">
        <v>-500.18</v>
      </c>
      <c r="D3455" s="3">
        <v>-0.1214</v>
      </c>
      <c r="E3455" s="3">
        <v>0.979</v>
      </c>
      <c r="F3455" s="3">
        <v>-0.3132</v>
      </c>
      <c r="G3455" s="3">
        <v>-0.0096</v>
      </c>
      <c r="H3455" s="2">
        <v>1</v>
      </c>
      <c r="I3455" s="3">
        <v>14.3896</v>
      </c>
      <c r="J3455" s="2">
        <v>4121</v>
      </c>
      <c r="K3455" s="2">
        <v>7</v>
      </c>
      <c r="L3455" s="2">
        <v>20</v>
      </c>
      <c r="M3455" s="2">
        <v>0</v>
      </c>
      <c r="N3455" s="2">
        <v>1</v>
      </c>
    </row>
    <row r="3456" hidden="1" spans="1:14">
      <c r="A3456" s="2">
        <v>711</v>
      </c>
      <c r="B3456" s="3">
        <v>1</v>
      </c>
      <c r="C3456" s="3">
        <v>-505.83</v>
      </c>
      <c r="D3456" s="3">
        <v>-0.1354</v>
      </c>
      <c r="E3456" s="3">
        <v>0.9708</v>
      </c>
      <c r="F3456" s="3">
        <v>-0.3637</v>
      </c>
      <c r="G3456" s="3">
        <v>-0.0136</v>
      </c>
      <c r="H3456" s="2">
        <v>1</v>
      </c>
      <c r="I3456" s="3">
        <v>12.7761</v>
      </c>
      <c r="J3456" s="2">
        <v>3737</v>
      </c>
      <c r="K3456" s="2">
        <v>6</v>
      </c>
      <c r="L3456" s="2">
        <v>20</v>
      </c>
      <c r="M3456" s="2">
        <v>0</v>
      </c>
      <c r="N3456" s="2">
        <v>1</v>
      </c>
    </row>
    <row r="3457" hidden="1" spans="1:14">
      <c r="A3457" s="2">
        <v>710</v>
      </c>
      <c r="B3457" s="3">
        <v>1</v>
      </c>
      <c r="C3457" s="3">
        <v>-500.21</v>
      </c>
      <c r="D3457" s="3">
        <v>-0.1667</v>
      </c>
      <c r="E3457" s="3">
        <v>0.956</v>
      </c>
      <c r="F3457" s="3">
        <v>-0.5296</v>
      </c>
      <c r="G3457" s="3">
        <v>-0.0206</v>
      </c>
      <c r="H3457" s="2">
        <v>1</v>
      </c>
      <c r="I3457" s="3">
        <v>9.0436</v>
      </c>
      <c r="J3457" s="2">
        <v>3000</v>
      </c>
      <c r="K3457" s="2">
        <v>5</v>
      </c>
      <c r="L3457" s="2">
        <v>20</v>
      </c>
      <c r="M3457" s="2">
        <v>0</v>
      </c>
      <c r="N3457" s="2">
        <v>1</v>
      </c>
    </row>
    <row r="3458" hidden="1" spans="1:14">
      <c r="A3458" s="2">
        <v>709</v>
      </c>
      <c r="B3458" s="3">
        <v>1</v>
      </c>
      <c r="C3458" s="3">
        <v>-505.9</v>
      </c>
      <c r="D3458" s="3">
        <v>-0.2047</v>
      </c>
      <c r="E3458" s="3">
        <v>0.9332</v>
      </c>
      <c r="F3458" s="3">
        <v>-0.6454</v>
      </c>
      <c r="G3458" s="3">
        <v>-0.0316</v>
      </c>
      <c r="H3458" s="2">
        <v>1</v>
      </c>
      <c r="I3458" s="3">
        <v>7.6261</v>
      </c>
      <c r="J3458" s="2">
        <v>2472</v>
      </c>
      <c r="K3458" s="2">
        <v>4</v>
      </c>
      <c r="L3458" s="2">
        <v>20</v>
      </c>
      <c r="M3458" s="2">
        <v>0</v>
      </c>
      <c r="N3458" s="2">
        <v>1</v>
      </c>
    </row>
    <row r="3459" hidden="1" spans="1:14">
      <c r="A3459" s="2">
        <v>708</v>
      </c>
      <c r="B3459" s="3">
        <v>1</v>
      </c>
      <c r="C3459" s="3">
        <v>-500.09</v>
      </c>
      <c r="D3459" s="3">
        <v>-0.2894</v>
      </c>
      <c r="E3459" s="3">
        <v>0.8873</v>
      </c>
      <c r="F3459" s="3">
        <v>-0.7857</v>
      </c>
      <c r="G3459" s="3">
        <v>-0.0545</v>
      </c>
      <c r="H3459" s="2">
        <v>1</v>
      </c>
      <c r="I3459" s="3">
        <v>6.2792</v>
      </c>
      <c r="J3459" s="2">
        <v>1728</v>
      </c>
      <c r="K3459" s="2">
        <v>3</v>
      </c>
      <c r="L3459" s="2">
        <v>20</v>
      </c>
      <c r="M3459" s="2">
        <v>0</v>
      </c>
      <c r="N3459" s="2">
        <v>1</v>
      </c>
    </row>
    <row r="3460" hidden="1" spans="1:14">
      <c r="A3460" s="2">
        <v>707</v>
      </c>
      <c r="B3460" s="3">
        <v>1</v>
      </c>
      <c r="C3460" s="3">
        <v>-503.72</v>
      </c>
      <c r="D3460" s="3">
        <v>-0.2912</v>
      </c>
      <c r="E3460" s="3">
        <v>0.8558</v>
      </c>
      <c r="F3460" s="3">
        <v>-0.881</v>
      </c>
      <c r="G3460" s="3">
        <v>-0.0709</v>
      </c>
      <c r="H3460" s="2">
        <v>1</v>
      </c>
      <c r="I3460" s="3">
        <v>5.6792</v>
      </c>
      <c r="J3460" s="2">
        <v>1730</v>
      </c>
      <c r="K3460" s="2">
        <v>2</v>
      </c>
      <c r="L3460" s="2">
        <v>20</v>
      </c>
      <c r="M3460" s="2">
        <v>0</v>
      </c>
      <c r="N3460" s="2">
        <v>1</v>
      </c>
    </row>
    <row r="3461" hidden="1" spans="1:14">
      <c r="A3461" s="2">
        <v>706</v>
      </c>
      <c r="B3461" s="3">
        <v>1</v>
      </c>
      <c r="C3461" s="3">
        <v>-602.63</v>
      </c>
      <c r="D3461" s="3">
        <v>-0.3165</v>
      </c>
      <c r="E3461" s="3">
        <v>0.9597</v>
      </c>
      <c r="F3461" s="3">
        <v>-0.3829</v>
      </c>
      <c r="G3461" s="3">
        <v>-0.0194</v>
      </c>
      <c r="H3461" s="2">
        <v>1</v>
      </c>
      <c r="I3461" s="3">
        <v>14.3442</v>
      </c>
      <c r="J3461" s="2">
        <v>1904</v>
      </c>
      <c r="K3461" s="2">
        <v>8</v>
      </c>
      <c r="L3461" s="2">
        <v>19</v>
      </c>
      <c r="M3461" s="2">
        <v>0</v>
      </c>
      <c r="N3461" s="2">
        <v>1</v>
      </c>
    </row>
    <row r="3462" hidden="1" spans="1:14">
      <c r="A3462" s="2">
        <v>704</v>
      </c>
      <c r="B3462" s="3">
        <v>1</v>
      </c>
      <c r="C3462" s="3">
        <v>-503.99</v>
      </c>
      <c r="D3462" s="3">
        <v>-0.1679</v>
      </c>
      <c r="E3462" s="3">
        <v>0.9637</v>
      </c>
      <c r="F3462" s="3">
        <v>-0.4714</v>
      </c>
      <c r="G3462" s="3">
        <v>-0.0173</v>
      </c>
      <c r="H3462" s="2">
        <v>1</v>
      </c>
      <c r="I3462" s="3">
        <v>10.1198</v>
      </c>
      <c r="J3462" s="2">
        <v>3002</v>
      </c>
      <c r="K3462" s="2">
        <v>6</v>
      </c>
      <c r="L3462" s="2">
        <v>19</v>
      </c>
      <c r="M3462" s="2">
        <v>0</v>
      </c>
      <c r="N3462" s="2">
        <v>1</v>
      </c>
    </row>
    <row r="3463" hidden="1" spans="1:14">
      <c r="A3463" s="2">
        <v>703</v>
      </c>
      <c r="B3463" s="3">
        <v>1</v>
      </c>
      <c r="C3463" s="3">
        <v>-504.5</v>
      </c>
      <c r="D3463" s="3">
        <v>-0.1862</v>
      </c>
      <c r="E3463" s="3">
        <v>0.9497</v>
      </c>
      <c r="F3463" s="3">
        <v>-0.5465</v>
      </c>
      <c r="G3463" s="3">
        <v>-0.0243</v>
      </c>
      <c r="H3463" s="2">
        <v>1</v>
      </c>
      <c r="I3463" s="3">
        <v>8.8607</v>
      </c>
      <c r="J3463" s="2">
        <v>2710</v>
      </c>
      <c r="K3463" s="2">
        <v>5</v>
      </c>
      <c r="L3463" s="2">
        <v>19</v>
      </c>
      <c r="M3463" s="2">
        <v>0</v>
      </c>
      <c r="N3463" s="2">
        <v>1</v>
      </c>
    </row>
    <row r="3464" hidden="1" spans="1:14">
      <c r="A3464" s="2">
        <v>702</v>
      </c>
      <c r="B3464" s="3">
        <v>1</v>
      </c>
      <c r="C3464" s="3">
        <v>-504.03</v>
      </c>
      <c r="D3464" s="3">
        <v>-0.2116</v>
      </c>
      <c r="E3464" s="3">
        <v>0.9289</v>
      </c>
      <c r="F3464" s="3">
        <v>-0.6824</v>
      </c>
      <c r="G3464" s="3">
        <v>-0.0344</v>
      </c>
      <c r="H3464" s="2">
        <v>1</v>
      </c>
      <c r="I3464" s="3">
        <v>7.2168</v>
      </c>
      <c r="J3464" s="2">
        <v>2382</v>
      </c>
      <c r="K3464" s="2">
        <v>4</v>
      </c>
      <c r="L3464" s="2">
        <v>19</v>
      </c>
      <c r="M3464" s="2">
        <v>0</v>
      </c>
      <c r="N3464" s="2">
        <v>1</v>
      </c>
    </row>
    <row r="3465" hidden="1" spans="1:14">
      <c r="A3465" s="2">
        <v>701</v>
      </c>
      <c r="B3465" s="3">
        <v>1</v>
      </c>
      <c r="C3465" s="3">
        <v>-504.21</v>
      </c>
      <c r="D3465" s="3">
        <v>-0.2423</v>
      </c>
      <c r="E3465" s="3">
        <v>0.8995</v>
      </c>
      <c r="F3465" s="3">
        <v>-0.8249</v>
      </c>
      <c r="G3465" s="3">
        <v>-0.0491</v>
      </c>
      <c r="H3465" s="2">
        <v>1</v>
      </c>
      <c r="I3465" s="3">
        <v>6.0479</v>
      </c>
      <c r="J3465" s="2">
        <v>2081</v>
      </c>
      <c r="K3465" s="2">
        <v>3</v>
      </c>
      <c r="L3465" s="2">
        <v>19</v>
      </c>
      <c r="M3465" s="2">
        <v>0</v>
      </c>
      <c r="N3465" s="2">
        <v>1</v>
      </c>
    </row>
    <row r="3466" hidden="1" spans="1:14">
      <c r="A3466" s="2">
        <v>700</v>
      </c>
      <c r="B3466" s="3">
        <v>1</v>
      </c>
      <c r="C3466" s="3">
        <v>-501.5</v>
      </c>
      <c r="D3466" s="3">
        <v>-0.2938</v>
      </c>
      <c r="E3466" s="3">
        <v>0.8503</v>
      </c>
      <c r="F3466" s="3">
        <v>-0.8915</v>
      </c>
      <c r="G3466" s="3">
        <v>-0.0756</v>
      </c>
      <c r="H3466" s="2">
        <v>1</v>
      </c>
      <c r="I3466" s="3">
        <v>5.5916</v>
      </c>
      <c r="J3466" s="2">
        <v>1707</v>
      </c>
      <c r="K3466" s="2">
        <v>2</v>
      </c>
      <c r="L3466" s="2">
        <v>19</v>
      </c>
      <c r="M3466" s="2">
        <v>0</v>
      </c>
      <c r="N3466" s="2">
        <v>1</v>
      </c>
    </row>
    <row r="3467" hidden="1" spans="1:14">
      <c r="A3467" s="2">
        <v>699</v>
      </c>
      <c r="B3467" s="3">
        <v>1</v>
      </c>
      <c r="C3467" s="3">
        <v>-539.38</v>
      </c>
      <c r="D3467" s="3">
        <v>-0.2744</v>
      </c>
      <c r="E3467" s="3">
        <v>0.9634</v>
      </c>
      <c r="F3467" s="3">
        <v>-0.4126</v>
      </c>
      <c r="G3467" s="3">
        <v>-0.0176</v>
      </c>
      <c r="H3467" s="2">
        <v>1</v>
      </c>
      <c r="I3467" s="3">
        <v>12.1406</v>
      </c>
      <c r="J3467" s="2">
        <v>1966</v>
      </c>
      <c r="K3467" s="2">
        <v>8</v>
      </c>
      <c r="L3467" s="2">
        <v>18</v>
      </c>
      <c r="M3467" s="2">
        <v>0</v>
      </c>
      <c r="N3467" s="2">
        <v>1</v>
      </c>
    </row>
    <row r="3468" hidden="1" spans="1:14">
      <c r="A3468" s="2">
        <v>698</v>
      </c>
      <c r="B3468" s="3">
        <v>1</v>
      </c>
      <c r="C3468" s="3">
        <v>-238.81</v>
      </c>
      <c r="D3468" s="3">
        <v>-0.0475</v>
      </c>
      <c r="E3468" s="3">
        <v>0.991</v>
      </c>
      <c r="F3468" s="3">
        <v>-0.1751</v>
      </c>
      <c r="G3468" s="3">
        <v>-0.0039</v>
      </c>
      <c r="H3468" s="2">
        <v>1</v>
      </c>
      <c r="I3468" s="3">
        <v>12.542</v>
      </c>
      <c r="J3468" s="2">
        <v>5026</v>
      </c>
      <c r="K3468" s="2">
        <v>7</v>
      </c>
      <c r="L3468" s="2">
        <v>18</v>
      </c>
      <c r="M3468" s="2">
        <v>0</v>
      </c>
      <c r="N3468" s="2">
        <v>1</v>
      </c>
    </row>
    <row r="3469" hidden="1" spans="1:14">
      <c r="A3469" s="2">
        <v>697</v>
      </c>
      <c r="B3469" s="3">
        <v>1</v>
      </c>
      <c r="C3469" s="3">
        <v>-508.21</v>
      </c>
      <c r="D3469" s="3">
        <v>-0.1861</v>
      </c>
      <c r="E3469" s="3">
        <v>0.9587</v>
      </c>
      <c r="F3469" s="3">
        <v>-0.5163</v>
      </c>
      <c r="G3469" s="3">
        <v>-0.0201</v>
      </c>
      <c r="H3469" s="2">
        <v>1</v>
      </c>
      <c r="I3469" s="3">
        <v>9.3956</v>
      </c>
      <c r="J3469" s="2">
        <v>2731</v>
      </c>
      <c r="K3469" s="2">
        <v>6</v>
      </c>
      <c r="L3469" s="2">
        <v>18</v>
      </c>
      <c r="M3469" s="2">
        <v>0</v>
      </c>
      <c r="N3469" s="2">
        <v>1</v>
      </c>
    </row>
    <row r="3470" hidden="1" spans="1:14">
      <c r="A3470" s="2">
        <v>696</v>
      </c>
      <c r="B3470" s="3">
        <v>1</v>
      </c>
      <c r="C3470" s="3">
        <v>-509.05</v>
      </c>
      <c r="D3470" s="3">
        <v>-0.2108</v>
      </c>
      <c r="E3470" s="3">
        <v>0.9417</v>
      </c>
      <c r="F3470" s="3">
        <v>-0.6251</v>
      </c>
      <c r="G3470" s="3">
        <v>-0.0287</v>
      </c>
      <c r="H3470" s="2">
        <v>1</v>
      </c>
      <c r="I3470" s="3">
        <v>7.9024</v>
      </c>
      <c r="J3470" s="2">
        <v>2415</v>
      </c>
      <c r="K3470" s="2">
        <v>5</v>
      </c>
      <c r="L3470" s="2">
        <v>18</v>
      </c>
      <c r="M3470" s="2">
        <v>0</v>
      </c>
      <c r="N3470" s="2">
        <v>1</v>
      </c>
    </row>
    <row r="3471" hidden="1" spans="1:14">
      <c r="A3471" s="2">
        <v>695</v>
      </c>
      <c r="B3471" s="3">
        <v>1</v>
      </c>
      <c r="C3471" s="3">
        <v>-503.28</v>
      </c>
      <c r="D3471" s="3">
        <v>-0.2149</v>
      </c>
      <c r="E3471" s="3">
        <v>0.9252</v>
      </c>
      <c r="F3471" s="3">
        <v>-0.7094</v>
      </c>
      <c r="G3471" s="3">
        <v>-0.0369</v>
      </c>
      <c r="H3471" s="2">
        <v>1</v>
      </c>
      <c r="I3471" s="3">
        <v>6.9509</v>
      </c>
      <c r="J3471" s="2">
        <v>2342</v>
      </c>
      <c r="K3471" s="2">
        <v>4</v>
      </c>
      <c r="L3471" s="2">
        <v>18</v>
      </c>
      <c r="M3471" s="2">
        <v>0</v>
      </c>
      <c r="N3471" s="2">
        <v>1</v>
      </c>
    </row>
    <row r="3472" hidden="1" spans="1:14">
      <c r="A3472" s="2">
        <v>694</v>
      </c>
      <c r="B3472" s="3">
        <v>1</v>
      </c>
      <c r="C3472" s="3">
        <v>-502.53</v>
      </c>
      <c r="D3472" s="3">
        <v>-0.2839</v>
      </c>
      <c r="E3472" s="3">
        <v>0.8811</v>
      </c>
      <c r="F3472" s="3">
        <v>-0.8491</v>
      </c>
      <c r="G3472" s="3">
        <v>-0.0601</v>
      </c>
      <c r="H3472" s="2">
        <v>1</v>
      </c>
      <c r="I3472" s="3">
        <v>5.866</v>
      </c>
      <c r="J3472" s="2">
        <v>1770</v>
      </c>
      <c r="K3472" s="2">
        <v>3</v>
      </c>
      <c r="L3472" s="2">
        <v>18</v>
      </c>
      <c r="M3472" s="2">
        <v>0</v>
      </c>
      <c r="N3472" s="2">
        <v>1</v>
      </c>
    </row>
    <row r="3473" hidden="1" spans="1:14">
      <c r="A3473" s="2">
        <v>693</v>
      </c>
      <c r="B3473" s="3">
        <v>1</v>
      </c>
      <c r="C3473" s="3">
        <v>-501.58</v>
      </c>
      <c r="D3473" s="3">
        <v>-0.3291</v>
      </c>
      <c r="E3473" s="3">
        <v>0.8295</v>
      </c>
      <c r="F3473" s="3">
        <v>-0.9141</v>
      </c>
      <c r="G3473" s="3">
        <v>-0.089</v>
      </c>
      <c r="H3473" s="2">
        <v>1</v>
      </c>
      <c r="I3473" s="3">
        <v>5.4615</v>
      </c>
      <c r="J3473" s="2">
        <v>1524</v>
      </c>
      <c r="K3473" s="2">
        <v>2</v>
      </c>
      <c r="L3473" s="2">
        <v>18</v>
      </c>
      <c r="M3473" s="2">
        <v>0</v>
      </c>
      <c r="N3473" s="2">
        <v>1</v>
      </c>
    </row>
    <row r="3474" hidden="1" spans="1:14">
      <c r="A3474" s="2">
        <v>692</v>
      </c>
      <c r="B3474" s="3">
        <v>1</v>
      </c>
      <c r="C3474" s="3">
        <v>-516.98</v>
      </c>
      <c r="D3474" s="3">
        <v>-0.2659</v>
      </c>
      <c r="E3474" s="3">
        <v>0.9631</v>
      </c>
      <c r="F3474" s="3">
        <v>-0.4266</v>
      </c>
      <c r="G3474" s="3">
        <v>-0.0181</v>
      </c>
      <c r="H3474" s="2">
        <v>1</v>
      </c>
      <c r="I3474" s="3">
        <v>11.3369</v>
      </c>
      <c r="J3474" s="2">
        <v>1944</v>
      </c>
      <c r="K3474" s="2">
        <v>8</v>
      </c>
      <c r="L3474" s="2">
        <v>17</v>
      </c>
      <c r="M3474" s="2">
        <v>0</v>
      </c>
      <c r="N3474" s="2">
        <v>1</v>
      </c>
    </row>
    <row r="3475" hidden="1" spans="1:14">
      <c r="A3475" s="2">
        <v>691</v>
      </c>
      <c r="B3475" s="3">
        <v>1</v>
      </c>
      <c r="C3475" s="3">
        <v>-524.74</v>
      </c>
      <c r="D3475" s="3">
        <v>-0.1425</v>
      </c>
      <c r="E3475" s="3">
        <v>0.9729</v>
      </c>
      <c r="F3475" s="3">
        <v>-0.4839</v>
      </c>
      <c r="G3475" s="3">
        <v>-0.0131</v>
      </c>
      <c r="H3475" s="2">
        <v>1</v>
      </c>
      <c r="I3475" s="3">
        <v>10.27</v>
      </c>
      <c r="J3475" s="2">
        <v>3682</v>
      </c>
      <c r="K3475" s="2">
        <v>7</v>
      </c>
      <c r="L3475" s="2">
        <v>17</v>
      </c>
      <c r="M3475" s="2">
        <v>0</v>
      </c>
      <c r="N3475" s="2">
        <v>1</v>
      </c>
    </row>
    <row r="3476" hidden="1" spans="1:14">
      <c r="A3476" s="2">
        <v>690</v>
      </c>
      <c r="B3476" s="3">
        <v>1</v>
      </c>
      <c r="C3476" s="3">
        <v>-508.07</v>
      </c>
      <c r="D3476" s="3">
        <v>-0.1882</v>
      </c>
      <c r="E3476" s="3">
        <v>0.9565</v>
      </c>
      <c r="F3476" s="3">
        <v>-0.5434</v>
      </c>
      <c r="G3476" s="3">
        <v>-0.0215</v>
      </c>
      <c r="H3476" s="2">
        <v>1</v>
      </c>
      <c r="I3476" s="3">
        <v>8.9671</v>
      </c>
      <c r="J3476" s="2">
        <v>2700</v>
      </c>
      <c r="K3476" s="2">
        <v>6</v>
      </c>
      <c r="L3476" s="2">
        <v>17</v>
      </c>
      <c r="M3476" s="2">
        <v>0</v>
      </c>
      <c r="N3476" s="2">
        <v>1</v>
      </c>
    </row>
    <row r="3477" hidden="1" spans="1:14">
      <c r="A3477" s="2">
        <v>689</v>
      </c>
      <c r="B3477" s="3">
        <v>1</v>
      </c>
      <c r="C3477" s="3">
        <v>-509.11</v>
      </c>
      <c r="D3477" s="3">
        <v>-0.2164</v>
      </c>
      <c r="E3477" s="3">
        <v>0.9379</v>
      </c>
      <c r="F3477" s="3">
        <v>-0.6155</v>
      </c>
      <c r="G3477" s="3">
        <v>-0.0311</v>
      </c>
      <c r="H3477" s="2">
        <v>1</v>
      </c>
      <c r="I3477" s="3">
        <v>8.0161</v>
      </c>
      <c r="J3477" s="2">
        <v>2353</v>
      </c>
      <c r="K3477" s="2">
        <v>5</v>
      </c>
      <c r="L3477" s="2">
        <v>17</v>
      </c>
      <c r="M3477" s="2">
        <v>0</v>
      </c>
      <c r="N3477" s="2">
        <v>1</v>
      </c>
    </row>
    <row r="3478" hidden="1" spans="1:14">
      <c r="A3478" s="2">
        <v>688</v>
      </c>
      <c r="B3478" s="3">
        <v>1</v>
      </c>
      <c r="C3478" s="3">
        <v>-501.51</v>
      </c>
      <c r="D3478" s="3">
        <v>-0.2131</v>
      </c>
      <c r="E3478" s="3">
        <v>0.9228</v>
      </c>
      <c r="F3478" s="3">
        <v>-0.7519</v>
      </c>
      <c r="G3478" s="3">
        <v>-0.0388</v>
      </c>
      <c r="H3478" s="2">
        <v>1</v>
      </c>
      <c r="I3478" s="3">
        <v>6.5612</v>
      </c>
      <c r="J3478" s="2">
        <v>2353</v>
      </c>
      <c r="K3478" s="2">
        <v>4</v>
      </c>
      <c r="L3478" s="2">
        <v>17</v>
      </c>
      <c r="M3478" s="2">
        <v>0</v>
      </c>
      <c r="N3478" s="2">
        <v>1</v>
      </c>
    </row>
    <row r="3479" hidden="1" spans="1:14">
      <c r="A3479" s="2">
        <v>687</v>
      </c>
      <c r="B3479" s="3">
        <v>1</v>
      </c>
      <c r="C3479" s="3">
        <v>-501.41</v>
      </c>
      <c r="D3479" s="3">
        <v>-0.28</v>
      </c>
      <c r="E3479" s="3">
        <v>0.8779</v>
      </c>
      <c r="F3479" s="3">
        <v>-0.8759</v>
      </c>
      <c r="G3479" s="3">
        <v>-0.0631</v>
      </c>
      <c r="H3479" s="2">
        <v>1</v>
      </c>
      <c r="I3479" s="3">
        <v>5.6843</v>
      </c>
      <c r="J3479" s="2">
        <v>1791</v>
      </c>
      <c r="K3479" s="2">
        <v>3</v>
      </c>
      <c r="L3479" s="2">
        <v>17</v>
      </c>
      <c r="M3479" s="2">
        <v>0</v>
      </c>
      <c r="N3479" s="2">
        <v>1</v>
      </c>
    </row>
    <row r="3480" hidden="1" spans="1:14">
      <c r="A3480" s="2">
        <v>686</v>
      </c>
      <c r="B3480" s="3">
        <v>1</v>
      </c>
      <c r="C3480" s="3">
        <v>-501.77</v>
      </c>
      <c r="D3480" s="3">
        <v>-0.32</v>
      </c>
      <c r="E3480" s="3">
        <v>0.8275</v>
      </c>
      <c r="F3480" s="3">
        <v>-0.9305</v>
      </c>
      <c r="G3480" s="3">
        <v>-0.0917</v>
      </c>
      <c r="H3480" s="2">
        <v>1</v>
      </c>
      <c r="I3480" s="3">
        <v>5.3723</v>
      </c>
      <c r="J3480" s="2">
        <v>1568</v>
      </c>
      <c r="K3480" s="2">
        <v>2</v>
      </c>
      <c r="L3480" s="2">
        <v>17</v>
      </c>
      <c r="M3480" s="2">
        <v>0</v>
      </c>
      <c r="N3480" s="2">
        <v>1</v>
      </c>
    </row>
    <row r="3481" hidden="1" spans="1:14">
      <c r="A3481" s="2">
        <v>685</v>
      </c>
      <c r="B3481" s="3">
        <v>1</v>
      </c>
      <c r="C3481" s="3">
        <v>-531.81</v>
      </c>
      <c r="D3481" s="3">
        <v>-0.294</v>
      </c>
      <c r="E3481" s="3">
        <v>0.9578</v>
      </c>
      <c r="F3481" s="3">
        <v>-0.503</v>
      </c>
      <c r="G3481" s="3">
        <v>-0.0209</v>
      </c>
      <c r="H3481" s="2">
        <v>1</v>
      </c>
      <c r="I3481" s="3">
        <v>10.0444</v>
      </c>
      <c r="J3481" s="2">
        <v>1809</v>
      </c>
      <c r="K3481" s="2">
        <v>8</v>
      </c>
      <c r="L3481" s="2">
        <v>16</v>
      </c>
      <c r="M3481" s="2">
        <v>0</v>
      </c>
      <c r="N3481" s="2">
        <v>1</v>
      </c>
    </row>
    <row r="3482" hidden="1" spans="1:14">
      <c r="A3482" s="2">
        <v>684</v>
      </c>
      <c r="B3482" s="3">
        <v>1</v>
      </c>
      <c r="C3482" s="3">
        <v>-503.07</v>
      </c>
      <c r="D3482" s="3">
        <v>-0.168</v>
      </c>
      <c r="E3482" s="3">
        <v>0.9676</v>
      </c>
      <c r="F3482" s="3">
        <v>-0.5048</v>
      </c>
      <c r="G3482" s="3">
        <v>-0.016</v>
      </c>
      <c r="H3482" s="2">
        <v>1</v>
      </c>
      <c r="I3482" s="3">
        <v>9.4963</v>
      </c>
      <c r="J3482" s="2">
        <v>2995</v>
      </c>
      <c r="K3482" s="2">
        <v>7</v>
      </c>
      <c r="L3482" s="2">
        <v>16</v>
      </c>
      <c r="M3482" s="2">
        <v>0</v>
      </c>
      <c r="N3482" s="2">
        <v>1</v>
      </c>
    </row>
    <row r="3483" hidden="1" spans="1:14">
      <c r="A3483" s="2">
        <v>683</v>
      </c>
      <c r="B3483" s="3">
        <v>1</v>
      </c>
      <c r="C3483" s="3">
        <v>-505.81</v>
      </c>
      <c r="D3483" s="3">
        <v>-0.2094</v>
      </c>
      <c r="E3483" s="3">
        <v>0.9501</v>
      </c>
      <c r="F3483" s="3">
        <v>-0.6033</v>
      </c>
      <c r="G3483" s="3">
        <v>-0.025</v>
      </c>
      <c r="H3483" s="2">
        <v>1</v>
      </c>
      <c r="I3483" s="3">
        <v>8.1184</v>
      </c>
      <c r="J3483" s="2">
        <v>2415</v>
      </c>
      <c r="K3483" s="2">
        <v>6</v>
      </c>
      <c r="L3483" s="2">
        <v>16</v>
      </c>
      <c r="M3483" s="2">
        <v>0</v>
      </c>
      <c r="N3483" s="2">
        <v>1</v>
      </c>
    </row>
    <row r="3484" hidden="1" spans="1:14">
      <c r="A3484" s="2">
        <v>682</v>
      </c>
      <c r="B3484" s="3">
        <v>1</v>
      </c>
      <c r="C3484" s="3">
        <v>-503.29</v>
      </c>
      <c r="D3484" s="3">
        <v>-0.2193</v>
      </c>
      <c r="E3484" s="3">
        <v>0.9345</v>
      </c>
      <c r="F3484" s="3">
        <v>-0.6442</v>
      </c>
      <c r="G3484" s="3">
        <v>-0.0333</v>
      </c>
      <c r="H3484" s="2">
        <v>1</v>
      </c>
      <c r="I3484" s="3">
        <v>7.6012</v>
      </c>
      <c r="J3484" s="2">
        <v>2295</v>
      </c>
      <c r="K3484" s="2">
        <v>5</v>
      </c>
      <c r="L3484" s="2">
        <v>16</v>
      </c>
      <c r="M3484" s="2">
        <v>0</v>
      </c>
      <c r="N3484" s="2">
        <v>1</v>
      </c>
    </row>
    <row r="3485" hidden="1" spans="1:14">
      <c r="A3485" s="2">
        <v>681</v>
      </c>
      <c r="B3485" s="3">
        <v>1</v>
      </c>
      <c r="C3485" s="3">
        <v>-502.39</v>
      </c>
      <c r="D3485" s="3">
        <v>-0.2139</v>
      </c>
      <c r="E3485" s="3">
        <v>0.9191</v>
      </c>
      <c r="F3485" s="3">
        <v>-0.8116</v>
      </c>
      <c r="G3485" s="3">
        <v>-0.0412</v>
      </c>
      <c r="H3485" s="2">
        <v>1</v>
      </c>
      <c r="I3485" s="3">
        <v>6.1186</v>
      </c>
      <c r="J3485" s="2">
        <v>2349</v>
      </c>
      <c r="K3485" s="2">
        <v>4</v>
      </c>
      <c r="L3485" s="2">
        <v>16</v>
      </c>
      <c r="M3485" s="2">
        <v>0</v>
      </c>
      <c r="N3485" s="2">
        <v>1</v>
      </c>
    </row>
    <row r="3486" hidden="1" spans="1:14">
      <c r="A3486" s="2">
        <v>680</v>
      </c>
      <c r="B3486" s="3">
        <v>1</v>
      </c>
      <c r="C3486" s="3">
        <v>-501.02</v>
      </c>
      <c r="D3486" s="3">
        <v>-0.2865</v>
      </c>
      <c r="E3486" s="3">
        <v>0.8706</v>
      </c>
      <c r="F3486" s="3">
        <v>-0.8983</v>
      </c>
      <c r="G3486" s="3">
        <v>-0.0679</v>
      </c>
      <c r="H3486" s="2">
        <v>1</v>
      </c>
      <c r="I3486" s="3">
        <v>5.5458</v>
      </c>
      <c r="J3486" s="2">
        <v>1749</v>
      </c>
      <c r="K3486" s="2">
        <v>3</v>
      </c>
      <c r="L3486" s="2">
        <v>16</v>
      </c>
      <c r="M3486" s="2">
        <v>0</v>
      </c>
      <c r="N3486" s="2">
        <v>1</v>
      </c>
    </row>
    <row r="3487" hidden="1" spans="1:14">
      <c r="A3487" s="2">
        <v>679</v>
      </c>
      <c r="B3487" s="3">
        <v>1</v>
      </c>
      <c r="C3487" s="3">
        <v>-501.45</v>
      </c>
      <c r="D3487" s="3">
        <v>-0.3188</v>
      </c>
      <c r="E3487" s="3">
        <v>0.8212</v>
      </c>
      <c r="F3487" s="3">
        <v>-0.9721</v>
      </c>
      <c r="G3487" s="3">
        <v>-0.0964</v>
      </c>
      <c r="H3487" s="2">
        <v>1</v>
      </c>
      <c r="I3487" s="3">
        <v>5.1512</v>
      </c>
      <c r="J3487" s="2">
        <v>1573</v>
      </c>
      <c r="K3487" s="2">
        <v>2</v>
      </c>
      <c r="L3487" s="2">
        <v>16</v>
      </c>
      <c r="M3487" s="2">
        <v>0</v>
      </c>
      <c r="N3487" s="2">
        <v>1</v>
      </c>
    </row>
    <row r="3488" hidden="1" spans="1:14">
      <c r="A3488" s="2">
        <v>678</v>
      </c>
      <c r="B3488" s="3">
        <v>1</v>
      </c>
      <c r="C3488" s="3">
        <v>-502.84</v>
      </c>
      <c r="D3488" s="3">
        <v>-0.3536</v>
      </c>
      <c r="E3488" s="3">
        <v>0.9485</v>
      </c>
      <c r="F3488" s="3">
        <v>-0.5982</v>
      </c>
      <c r="G3488" s="3">
        <v>-0.0258</v>
      </c>
      <c r="H3488" s="2">
        <v>1</v>
      </c>
      <c r="I3488" s="3">
        <v>8.1308</v>
      </c>
      <c r="J3488" s="2">
        <v>1422</v>
      </c>
      <c r="K3488" s="2">
        <v>8</v>
      </c>
      <c r="L3488" s="2">
        <v>15</v>
      </c>
      <c r="M3488" s="2">
        <v>0</v>
      </c>
      <c r="N3488" s="2">
        <v>1</v>
      </c>
    </row>
    <row r="3489" hidden="1" spans="1:14">
      <c r="A3489" s="2">
        <v>677</v>
      </c>
      <c r="B3489" s="3">
        <v>1</v>
      </c>
      <c r="C3489" s="3">
        <v>-505.49</v>
      </c>
      <c r="D3489" s="3">
        <v>-0.1765</v>
      </c>
      <c r="E3489" s="3">
        <v>0.9645</v>
      </c>
      <c r="F3489" s="3">
        <v>-0.5628</v>
      </c>
      <c r="G3489" s="3">
        <v>-0.0177</v>
      </c>
      <c r="H3489" s="2">
        <v>1</v>
      </c>
      <c r="I3489" s="3">
        <v>8.6426</v>
      </c>
      <c r="J3489" s="2">
        <v>2864</v>
      </c>
      <c r="K3489" s="2">
        <v>7</v>
      </c>
      <c r="L3489" s="2">
        <v>15</v>
      </c>
      <c r="M3489" s="2">
        <v>0</v>
      </c>
      <c r="N3489" s="2">
        <v>1</v>
      </c>
    </row>
    <row r="3490" hidden="1" spans="1:14">
      <c r="A3490" s="2">
        <v>676</v>
      </c>
      <c r="B3490" s="3">
        <v>1</v>
      </c>
      <c r="C3490" s="3">
        <v>-503.05</v>
      </c>
      <c r="D3490" s="3">
        <v>-0.2202</v>
      </c>
      <c r="E3490" s="3">
        <v>0.9455</v>
      </c>
      <c r="F3490" s="3">
        <v>-0.587</v>
      </c>
      <c r="G3490" s="3">
        <v>-0.0277</v>
      </c>
      <c r="H3490" s="2">
        <v>1</v>
      </c>
      <c r="I3490" s="3">
        <v>8.277</v>
      </c>
      <c r="J3490" s="2">
        <v>2285</v>
      </c>
      <c r="K3490" s="2">
        <v>6</v>
      </c>
      <c r="L3490" s="2">
        <v>15</v>
      </c>
      <c r="M3490" s="2">
        <v>0</v>
      </c>
      <c r="N3490" s="2">
        <v>1</v>
      </c>
    </row>
    <row r="3491" hidden="1" spans="1:14">
      <c r="A3491" s="2">
        <v>675</v>
      </c>
      <c r="B3491" s="3">
        <v>1</v>
      </c>
      <c r="C3491" s="3">
        <v>-503.02</v>
      </c>
      <c r="D3491" s="3">
        <v>-0.2125</v>
      </c>
      <c r="E3491" s="3">
        <v>0.9333</v>
      </c>
      <c r="F3491" s="3">
        <v>-0.6344</v>
      </c>
      <c r="G3491" s="3">
        <v>-0.0343</v>
      </c>
      <c r="H3491" s="2">
        <v>1</v>
      </c>
      <c r="I3491" s="3">
        <v>7.7062</v>
      </c>
      <c r="J3491" s="2">
        <v>2367</v>
      </c>
      <c r="K3491" s="2">
        <v>5</v>
      </c>
      <c r="L3491" s="2">
        <v>15</v>
      </c>
      <c r="M3491" s="2">
        <v>0</v>
      </c>
      <c r="N3491" s="2">
        <v>1</v>
      </c>
    </row>
    <row r="3492" hidden="1" spans="1:14">
      <c r="A3492" s="2">
        <v>674</v>
      </c>
      <c r="B3492" s="3">
        <v>1</v>
      </c>
      <c r="C3492" s="3">
        <v>-500.8</v>
      </c>
      <c r="D3492" s="3">
        <v>-0.2051</v>
      </c>
      <c r="E3492" s="3">
        <v>0.9184</v>
      </c>
      <c r="F3492" s="3">
        <v>-0.8497</v>
      </c>
      <c r="G3492" s="3">
        <v>-0.0421</v>
      </c>
      <c r="H3492" s="2">
        <v>1</v>
      </c>
      <c r="I3492" s="3">
        <v>5.8421</v>
      </c>
      <c r="J3492" s="2">
        <v>2442</v>
      </c>
      <c r="K3492" s="2">
        <v>4</v>
      </c>
      <c r="L3492" s="2">
        <v>15</v>
      </c>
      <c r="M3492" s="2">
        <v>0</v>
      </c>
      <c r="N3492" s="2">
        <v>1</v>
      </c>
    </row>
    <row r="3493" hidden="1" spans="1:14">
      <c r="A3493" s="2">
        <v>673</v>
      </c>
      <c r="B3493" s="3">
        <v>1</v>
      </c>
      <c r="C3493" s="3">
        <v>-502.32</v>
      </c>
      <c r="D3493" s="3">
        <v>-0.2854</v>
      </c>
      <c r="E3493" s="3">
        <v>0.8652</v>
      </c>
      <c r="F3493" s="3">
        <v>-0.8733</v>
      </c>
      <c r="G3493" s="3">
        <v>-0.0719</v>
      </c>
      <c r="H3493" s="2">
        <v>1</v>
      </c>
      <c r="I3493" s="3">
        <v>5.7107</v>
      </c>
      <c r="J3493" s="2">
        <v>1760</v>
      </c>
      <c r="K3493" s="2">
        <v>3</v>
      </c>
      <c r="L3493" s="2">
        <v>15</v>
      </c>
      <c r="M3493" s="2">
        <v>0</v>
      </c>
      <c r="N3493" s="2">
        <v>1</v>
      </c>
    </row>
    <row r="3494" hidden="1" spans="1:14">
      <c r="A3494" s="2">
        <v>672</v>
      </c>
      <c r="B3494" s="3">
        <v>1</v>
      </c>
      <c r="C3494" s="3">
        <v>-500.28</v>
      </c>
      <c r="D3494" s="3">
        <v>-0.3511</v>
      </c>
      <c r="E3494" s="3">
        <v>0.7986</v>
      </c>
      <c r="F3494" s="3">
        <v>-0.9773</v>
      </c>
      <c r="G3494" s="3">
        <v>-0.1111</v>
      </c>
      <c r="H3494" s="2">
        <v>1</v>
      </c>
      <c r="I3494" s="3">
        <v>5.1133</v>
      </c>
      <c r="J3494" s="2">
        <v>1425</v>
      </c>
      <c r="K3494" s="2">
        <v>2</v>
      </c>
      <c r="L3494" s="2">
        <v>15</v>
      </c>
      <c r="M3494" s="2">
        <v>0</v>
      </c>
      <c r="N3494" s="2">
        <v>1</v>
      </c>
    </row>
    <row r="3495" hidden="1" spans="1:14">
      <c r="A3495" s="2">
        <v>671</v>
      </c>
      <c r="B3495" s="3">
        <v>1</v>
      </c>
      <c r="C3495" s="3">
        <v>-554</v>
      </c>
      <c r="D3495" s="3">
        <v>-0.4511</v>
      </c>
      <c r="E3495" s="3">
        <v>0.9323</v>
      </c>
      <c r="F3495" s="3">
        <v>-0.7436</v>
      </c>
      <c r="G3495" s="3">
        <v>-0.0346</v>
      </c>
      <c r="H3495" s="2">
        <v>1</v>
      </c>
      <c r="I3495" s="3">
        <v>7.3103</v>
      </c>
      <c r="J3495" s="2">
        <v>1228</v>
      </c>
      <c r="K3495" s="2">
        <v>8</v>
      </c>
      <c r="L3495" s="2">
        <v>14</v>
      </c>
      <c r="M3495" s="2">
        <v>0</v>
      </c>
      <c r="N3495" s="2">
        <v>1</v>
      </c>
    </row>
    <row r="3496" hidden="1" spans="1:14">
      <c r="A3496" s="2">
        <v>670</v>
      </c>
      <c r="B3496" s="3">
        <v>1</v>
      </c>
      <c r="C3496" s="3">
        <v>-520.39</v>
      </c>
      <c r="D3496" s="3">
        <v>-0.1926</v>
      </c>
      <c r="E3496" s="3">
        <v>0.9595</v>
      </c>
      <c r="F3496" s="3">
        <v>-0.6326</v>
      </c>
      <c r="G3496" s="3">
        <v>-0.0203</v>
      </c>
      <c r="H3496" s="2">
        <v>1</v>
      </c>
      <c r="I3496" s="3">
        <v>7.9846</v>
      </c>
      <c r="J3496" s="2">
        <v>2702</v>
      </c>
      <c r="K3496" s="2">
        <v>7</v>
      </c>
      <c r="L3496" s="2">
        <v>14</v>
      </c>
      <c r="M3496" s="2">
        <v>0</v>
      </c>
      <c r="N3496" s="2">
        <v>1</v>
      </c>
    </row>
    <row r="3497" hidden="1" spans="1:14">
      <c r="A3497" s="2">
        <v>669</v>
      </c>
      <c r="B3497" s="3">
        <v>1</v>
      </c>
      <c r="C3497" s="3">
        <v>-504.47</v>
      </c>
      <c r="D3497" s="3">
        <v>-0.2357</v>
      </c>
      <c r="E3497" s="3">
        <v>0.9391</v>
      </c>
      <c r="F3497" s="3">
        <v>-0.6195</v>
      </c>
      <c r="G3497" s="3">
        <v>-0.0313</v>
      </c>
      <c r="H3497" s="2">
        <v>1</v>
      </c>
      <c r="I3497" s="3">
        <v>7.8983</v>
      </c>
      <c r="J3497" s="2">
        <v>2140</v>
      </c>
      <c r="K3497" s="2">
        <v>6</v>
      </c>
      <c r="L3497" s="2">
        <v>14</v>
      </c>
      <c r="M3497" s="2">
        <v>0</v>
      </c>
      <c r="N3497" s="2">
        <v>1</v>
      </c>
    </row>
    <row r="3498" hidden="1" spans="1:14">
      <c r="A3498" s="2">
        <v>668</v>
      </c>
      <c r="B3498" s="3">
        <v>1</v>
      </c>
      <c r="C3498" s="3">
        <v>-501.35</v>
      </c>
      <c r="D3498" s="3">
        <v>-0.2211</v>
      </c>
      <c r="E3498" s="3">
        <v>0.9275</v>
      </c>
      <c r="F3498" s="3">
        <v>-0.7408</v>
      </c>
      <c r="G3498" s="3">
        <v>-0.0375</v>
      </c>
      <c r="H3498" s="2">
        <v>1</v>
      </c>
      <c r="I3498" s="3">
        <v>6.6512</v>
      </c>
      <c r="J3498" s="2">
        <v>2268</v>
      </c>
      <c r="K3498" s="2">
        <v>5</v>
      </c>
      <c r="L3498" s="2">
        <v>14</v>
      </c>
      <c r="M3498" s="2">
        <v>0</v>
      </c>
      <c r="N3498" s="2">
        <v>1</v>
      </c>
    </row>
    <row r="3499" hidden="1" spans="1:14">
      <c r="A3499" s="2">
        <v>667</v>
      </c>
      <c r="B3499" s="3">
        <v>1</v>
      </c>
      <c r="C3499" s="3">
        <v>-505.76</v>
      </c>
      <c r="D3499" s="3">
        <v>-0.2123</v>
      </c>
      <c r="E3499" s="3">
        <v>0.9116</v>
      </c>
      <c r="F3499" s="3">
        <v>-0.8627</v>
      </c>
      <c r="G3499" s="3">
        <v>-0.0461</v>
      </c>
      <c r="H3499" s="2">
        <v>1</v>
      </c>
      <c r="I3499" s="3">
        <v>5.8155</v>
      </c>
      <c r="J3499" s="2">
        <v>2382</v>
      </c>
      <c r="K3499" s="2">
        <v>4</v>
      </c>
      <c r="L3499" s="2">
        <v>14</v>
      </c>
      <c r="M3499" s="2">
        <v>0</v>
      </c>
      <c r="N3499" s="2">
        <v>1</v>
      </c>
    </row>
    <row r="3500" hidden="1" spans="1:14">
      <c r="A3500" s="2">
        <v>666</v>
      </c>
      <c r="B3500" s="3">
        <v>1</v>
      </c>
      <c r="C3500" s="3">
        <v>-502.71</v>
      </c>
      <c r="D3500" s="3">
        <v>-0.2913</v>
      </c>
      <c r="E3500" s="3">
        <v>0.8565</v>
      </c>
      <c r="F3500" s="3">
        <v>-0.9265</v>
      </c>
      <c r="G3500" s="3">
        <v>-0.0772</v>
      </c>
      <c r="H3500" s="2">
        <v>1</v>
      </c>
      <c r="I3500" s="3">
        <v>5.4045</v>
      </c>
      <c r="J3500" s="2">
        <v>1726</v>
      </c>
      <c r="K3500" s="2">
        <v>3</v>
      </c>
      <c r="L3500" s="2">
        <v>14</v>
      </c>
      <c r="M3500" s="2">
        <v>0</v>
      </c>
      <c r="N3500" s="2">
        <v>1</v>
      </c>
    </row>
    <row r="3501" hidden="1" spans="1:14">
      <c r="A3501" s="2">
        <v>665</v>
      </c>
      <c r="B3501" s="3">
        <v>1</v>
      </c>
      <c r="C3501" s="3">
        <v>-500.27</v>
      </c>
      <c r="D3501" s="3">
        <v>-0.3571</v>
      </c>
      <c r="E3501" s="3">
        <v>0.787</v>
      </c>
      <c r="F3501" s="3">
        <v>-0.9802</v>
      </c>
      <c r="G3501" s="3">
        <v>-0.1188</v>
      </c>
      <c r="H3501" s="2">
        <v>1</v>
      </c>
      <c r="I3501" s="3">
        <v>5.0993</v>
      </c>
      <c r="J3501" s="2">
        <v>1401</v>
      </c>
      <c r="K3501" s="2">
        <v>2</v>
      </c>
      <c r="L3501" s="2">
        <v>14</v>
      </c>
      <c r="M3501" s="2">
        <v>0</v>
      </c>
      <c r="N3501" s="2">
        <v>1</v>
      </c>
    </row>
    <row r="3502" hidden="1" spans="1:14">
      <c r="A3502" s="2">
        <v>664</v>
      </c>
      <c r="B3502" s="3">
        <v>1</v>
      </c>
      <c r="C3502" s="3">
        <v>-519.46</v>
      </c>
      <c r="D3502" s="3">
        <v>-0.4116</v>
      </c>
      <c r="E3502" s="3">
        <v>0.9347</v>
      </c>
      <c r="F3502" s="3">
        <v>-0.7457</v>
      </c>
      <c r="G3502" s="3">
        <v>-0.0335</v>
      </c>
      <c r="H3502" s="2">
        <v>1</v>
      </c>
      <c r="I3502" s="3">
        <v>6.8463</v>
      </c>
      <c r="J3502" s="2">
        <v>1262</v>
      </c>
      <c r="K3502" s="2">
        <v>8</v>
      </c>
      <c r="L3502" s="2">
        <v>13</v>
      </c>
      <c r="M3502" s="2">
        <v>0</v>
      </c>
      <c r="N3502" s="2">
        <v>1</v>
      </c>
    </row>
    <row r="3503" hidden="1" spans="1:14">
      <c r="A3503" s="2">
        <v>663</v>
      </c>
      <c r="B3503" s="3">
        <v>1</v>
      </c>
      <c r="C3503" s="3">
        <v>-502.15</v>
      </c>
      <c r="D3503" s="3">
        <v>-0.2004</v>
      </c>
      <c r="E3503" s="3">
        <v>0.9562</v>
      </c>
      <c r="F3503" s="3">
        <v>-0.5497</v>
      </c>
      <c r="G3503" s="3">
        <v>-0.0223</v>
      </c>
      <c r="H3503" s="2">
        <v>1</v>
      </c>
      <c r="I3503" s="3">
        <v>8.7751</v>
      </c>
      <c r="J3503" s="2">
        <v>2506</v>
      </c>
      <c r="K3503" s="2">
        <v>7</v>
      </c>
      <c r="L3503" s="2">
        <v>13</v>
      </c>
      <c r="M3503" s="2">
        <v>0</v>
      </c>
      <c r="N3503" s="2">
        <v>1</v>
      </c>
    </row>
    <row r="3504" hidden="1" spans="1:14">
      <c r="A3504" s="2">
        <v>662</v>
      </c>
      <c r="B3504" s="3">
        <v>1</v>
      </c>
      <c r="C3504" s="3">
        <v>-505.92</v>
      </c>
      <c r="D3504" s="3">
        <v>-0.2149</v>
      </c>
      <c r="E3504" s="3">
        <v>0.9409</v>
      </c>
      <c r="F3504" s="3">
        <v>-0.6081</v>
      </c>
      <c r="G3504" s="3">
        <v>-0.0304</v>
      </c>
      <c r="H3504" s="2">
        <v>1</v>
      </c>
      <c r="I3504" s="3">
        <v>8.0573</v>
      </c>
      <c r="J3504" s="2">
        <v>2354</v>
      </c>
      <c r="K3504" s="2">
        <v>6</v>
      </c>
      <c r="L3504" s="2">
        <v>13</v>
      </c>
      <c r="M3504" s="2">
        <v>0</v>
      </c>
      <c r="N3504" s="2">
        <v>1</v>
      </c>
    </row>
    <row r="3505" hidden="1" spans="1:14">
      <c r="A3505" s="2">
        <v>661</v>
      </c>
      <c r="B3505" s="3">
        <v>1</v>
      </c>
      <c r="C3505" s="3">
        <v>-506.49</v>
      </c>
      <c r="D3505" s="3">
        <v>-0.2126</v>
      </c>
      <c r="E3505" s="3">
        <v>0.9262</v>
      </c>
      <c r="F3505" s="3">
        <v>-0.7635</v>
      </c>
      <c r="G3505" s="3">
        <v>-0.0385</v>
      </c>
      <c r="H3505" s="2">
        <v>1</v>
      </c>
      <c r="I3505" s="3">
        <v>6.5311</v>
      </c>
      <c r="J3505" s="2">
        <v>2382</v>
      </c>
      <c r="K3505" s="2">
        <v>5</v>
      </c>
      <c r="L3505" s="2">
        <v>13</v>
      </c>
      <c r="M3505" s="2">
        <v>0</v>
      </c>
      <c r="N3505" s="2">
        <v>1</v>
      </c>
    </row>
    <row r="3506" hidden="1" spans="1:14">
      <c r="A3506" s="2">
        <v>660</v>
      </c>
      <c r="B3506" s="3">
        <v>1</v>
      </c>
      <c r="C3506" s="3">
        <v>-503.01</v>
      </c>
      <c r="D3506" s="3">
        <v>-0.2212</v>
      </c>
      <c r="E3506" s="3">
        <v>0.904</v>
      </c>
      <c r="F3506" s="3">
        <v>-0.8511</v>
      </c>
      <c r="G3506" s="3">
        <v>-0.0506</v>
      </c>
      <c r="H3506" s="2">
        <v>1</v>
      </c>
      <c r="I3506" s="3">
        <v>5.859</v>
      </c>
      <c r="J3506" s="2">
        <v>2274</v>
      </c>
      <c r="K3506" s="2">
        <v>4</v>
      </c>
      <c r="L3506" s="2">
        <v>13</v>
      </c>
      <c r="M3506" s="2">
        <v>0</v>
      </c>
      <c r="N3506" s="2">
        <v>1</v>
      </c>
    </row>
    <row r="3507" hidden="1" spans="1:14">
      <c r="A3507" s="2">
        <v>659</v>
      </c>
      <c r="B3507" s="3">
        <v>1</v>
      </c>
      <c r="C3507" s="3">
        <v>-500.77</v>
      </c>
      <c r="D3507" s="3">
        <v>-0.3112</v>
      </c>
      <c r="E3507" s="3">
        <v>0.8416</v>
      </c>
      <c r="F3507" s="3">
        <v>-0.9458</v>
      </c>
      <c r="G3507" s="3">
        <v>-0.0862</v>
      </c>
      <c r="H3507" s="2">
        <v>1</v>
      </c>
      <c r="I3507" s="3">
        <v>5.2797</v>
      </c>
      <c r="J3507" s="2">
        <v>1609</v>
      </c>
      <c r="K3507" s="2">
        <v>3</v>
      </c>
      <c r="L3507" s="2">
        <v>13</v>
      </c>
      <c r="M3507" s="2">
        <v>0</v>
      </c>
      <c r="N3507" s="2">
        <v>1</v>
      </c>
    </row>
    <row r="3508" hidden="1" spans="1:14">
      <c r="A3508" s="2">
        <v>658</v>
      </c>
      <c r="B3508" s="3">
        <v>1</v>
      </c>
      <c r="C3508" s="3">
        <v>-501.7</v>
      </c>
      <c r="D3508" s="3">
        <v>-0.3521</v>
      </c>
      <c r="E3508" s="3">
        <v>0.7799</v>
      </c>
      <c r="F3508" s="3">
        <v>-0.9848</v>
      </c>
      <c r="G3508" s="3">
        <v>-0.124</v>
      </c>
      <c r="H3508" s="2">
        <v>1</v>
      </c>
      <c r="I3508" s="3">
        <v>5.0905</v>
      </c>
      <c r="J3508" s="2">
        <v>1425</v>
      </c>
      <c r="K3508" s="2">
        <v>2</v>
      </c>
      <c r="L3508" s="2">
        <v>13</v>
      </c>
      <c r="M3508" s="2">
        <v>0</v>
      </c>
      <c r="N3508" s="2">
        <v>1</v>
      </c>
    </row>
    <row r="3509" hidden="1" spans="1:14">
      <c r="A3509" s="2">
        <v>657</v>
      </c>
      <c r="B3509" s="3">
        <v>1</v>
      </c>
      <c r="C3509" s="3">
        <v>-516.73</v>
      </c>
      <c r="D3509" s="3">
        <v>-0.4208</v>
      </c>
      <c r="E3509" s="3">
        <v>0.9308</v>
      </c>
      <c r="F3509" s="3">
        <v>-0.735</v>
      </c>
      <c r="G3509" s="3">
        <v>-0.0356</v>
      </c>
      <c r="H3509" s="2">
        <v>1</v>
      </c>
      <c r="I3509" s="3">
        <v>6.9021</v>
      </c>
      <c r="J3509" s="2">
        <v>1228</v>
      </c>
      <c r="K3509" s="2">
        <v>8</v>
      </c>
      <c r="L3509" s="2">
        <v>12</v>
      </c>
      <c r="M3509" s="2">
        <v>0</v>
      </c>
      <c r="N3509" s="2">
        <v>1</v>
      </c>
    </row>
    <row r="3510" hidden="1" spans="1:14">
      <c r="A3510" s="2">
        <v>656</v>
      </c>
      <c r="B3510" s="3">
        <v>1</v>
      </c>
      <c r="C3510" s="3">
        <v>-504.53</v>
      </c>
      <c r="D3510" s="3">
        <v>-0.2053</v>
      </c>
      <c r="E3510" s="3">
        <v>0.9533</v>
      </c>
      <c r="F3510" s="3">
        <v>-0.5428</v>
      </c>
      <c r="G3510" s="3">
        <v>-0.024</v>
      </c>
      <c r="H3510" s="2">
        <v>1</v>
      </c>
      <c r="I3510" s="3">
        <v>8.9164</v>
      </c>
      <c r="J3510" s="2">
        <v>2457</v>
      </c>
      <c r="K3510" s="2">
        <v>7</v>
      </c>
      <c r="L3510" s="2">
        <v>12</v>
      </c>
      <c r="M3510" s="2">
        <v>0</v>
      </c>
      <c r="N3510" s="2">
        <v>1</v>
      </c>
    </row>
    <row r="3511" hidden="1" spans="1:14">
      <c r="A3511" s="2">
        <v>655</v>
      </c>
      <c r="B3511" s="3">
        <v>1</v>
      </c>
      <c r="C3511" s="3">
        <v>-502.39</v>
      </c>
      <c r="D3511" s="3">
        <v>-0.2109</v>
      </c>
      <c r="E3511" s="3">
        <v>0.9395</v>
      </c>
      <c r="F3511" s="3">
        <v>-0.6824</v>
      </c>
      <c r="G3511" s="3">
        <v>-0.0312</v>
      </c>
      <c r="H3511" s="2">
        <v>1</v>
      </c>
      <c r="I3511" s="3">
        <v>7.1942</v>
      </c>
      <c r="J3511" s="2">
        <v>2382</v>
      </c>
      <c r="K3511" s="2">
        <v>6</v>
      </c>
      <c r="L3511" s="2">
        <v>12</v>
      </c>
      <c r="M3511" s="2">
        <v>0</v>
      </c>
      <c r="N3511" s="2">
        <v>1</v>
      </c>
    </row>
    <row r="3512" hidden="1" spans="1:14">
      <c r="A3512" s="2">
        <v>654</v>
      </c>
      <c r="B3512" s="3">
        <v>1</v>
      </c>
      <c r="C3512" s="3">
        <v>-509.76</v>
      </c>
      <c r="D3512" s="3">
        <v>-0.2254</v>
      </c>
      <c r="E3512" s="3">
        <v>0.9192</v>
      </c>
      <c r="F3512" s="3">
        <v>-0.7482</v>
      </c>
      <c r="G3512" s="3">
        <v>-0.0422</v>
      </c>
      <c r="H3512" s="2">
        <v>1</v>
      </c>
      <c r="I3512" s="3">
        <v>6.6987</v>
      </c>
      <c r="J3512" s="2">
        <v>2262</v>
      </c>
      <c r="K3512" s="2">
        <v>5</v>
      </c>
      <c r="L3512" s="2">
        <v>12</v>
      </c>
      <c r="M3512" s="2">
        <v>0</v>
      </c>
      <c r="N3512" s="2">
        <v>1</v>
      </c>
    </row>
    <row r="3513" hidden="1" spans="1:14">
      <c r="A3513" s="2">
        <v>653</v>
      </c>
      <c r="B3513" s="3">
        <v>1</v>
      </c>
      <c r="C3513" s="3">
        <v>-502.65</v>
      </c>
      <c r="D3513" s="3">
        <v>-0.2223</v>
      </c>
      <c r="E3513" s="3">
        <v>0.8997</v>
      </c>
      <c r="F3513" s="3">
        <v>-0.8893</v>
      </c>
      <c r="G3513" s="3">
        <v>-0.0529</v>
      </c>
      <c r="H3513" s="2">
        <v>1</v>
      </c>
      <c r="I3513" s="3">
        <v>5.6168</v>
      </c>
      <c r="J3513" s="2">
        <v>2261</v>
      </c>
      <c r="K3513" s="2">
        <v>4</v>
      </c>
      <c r="L3513" s="2">
        <v>12</v>
      </c>
      <c r="M3513" s="2">
        <v>0</v>
      </c>
      <c r="N3513" s="2">
        <v>1</v>
      </c>
    </row>
    <row r="3514" hidden="1" spans="1:14">
      <c r="A3514" s="2">
        <v>652</v>
      </c>
      <c r="B3514" s="3">
        <v>1</v>
      </c>
      <c r="C3514" s="3">
        <v>-500.14</v>
      </c>
      <c r="D3514" s="3">
        <v>-0.3142</v>
      </c>
      <c r="E3514" s="3">
        <v>0.8345</v>
      </c>
      <c r="F3514" s="3">
        <v>-0.9749</v>
      </c>
      <c r="G3514" s="3">
        <v>-0.0902</v>
      </c>
      <c r="H3514" s="2">
        <v>1</v>
      </c>
      <c r="I3514" s="3">
        <v>5.1235</v>
      </c>
      <c r="J3514" s="2">
        <v>1592</v>
      </c>
      <c r="K3514" s="2">
        <v>3</v>
      </c>
      <c r="L3514" s="2">
        <v>12</v>
      </c>
      <c r="M3514" s="2">
        <v>0</v>
      </c>
      <c r="N3514" s="2">
        <v>1</v>
      </c>
    </row>
    <row r="3515" hidden="1" spans="1:14">
      <c r="A3515" s="2">
        <v>651</v>
      </c>
      <c r="B3515" s="3">
        <v>1</v>
      </c>
      <c r="C3515" s="3">
        <v>-501.42</v>
      </c>
      <c r="D3515" s="3">
        <v>-0.3519</v>
      </c>
      <c r="E3515" s="3">
        <v>0.7724</v>
      </c>
      <c r="F3515" s="3">
        <v>-0.9813</v>
      </c>
      <c r="G3515" s="3">
        <v>-0.1287</v>
      </c>
      <c r="H3515" s="2">
        <v>1</v>
      </c>
      <c r="I3515" s="3">
        <v>5.1048</v>
      </c>
      <c r="J3515" s="2">
        <v>1425</v>
      </c>
      <c r="K3515" s="2">
        <v>2</v>
      </c>
      <c r="L3515" s="2">
        <v>12</v>
      </c>
      <c r="M3515" s="2">
        <v>0</v>
      </c>
      <c r="N3515" s="2">
        <v>1</v>
      </c>
    </row>
    <row r="3516" hidden="1" spans="1:14">
      <c r="A3516" s="2">
        <v>650</v>
      </c>
      <c r="B3516" s="3">
        <v>1</v>
      </c>
      <c r="C3516" s="3">
        <v>-526.49</v>
      </c>
      <c r="D3516" s="3">
        <v>-0.3713</v>
      </c>
      <c r="E3516" s="3">
        <v>0.9353</v>
      </c>
      <c r="F3516" s="3">
        <v>-0.656</v>
      </c>
      <c r="G3516" s="3">
        <v>-0.0332</v>
      </c>
      <c r="H3516" s="2">
        <v>1</v>
      </c>
      <c r="I3516" s="3">
        <v>7.81</v>
      </c>
      <c r="J3516" s="2">
        <v>1418</v>
      </c>
      <c r="K3516" s="2">
        <v>8</v>
      </c>
      <c r="L3516" s="2">
        <v>11</v>
      </c>
      <c r="M3516" s="2">
        <v>0</v>
      </c>
      <c r="N3516" s="2">
        <v>1</v>
      </c>
    </row>
    <row r="3517" hidden="1" spans="1:14">
      <c r="A3517" s="2">
        <v>649</v>
      </c>
      <c r="B3517" s="3">
        <v>1</v>
      </c>
      <c r="C3517" s="3">
        <v>-506.25</v>
      </c>
      <c r="D3517" s="3">
        <v>-0.2061</v>
      </c>
      <c r="E3517" s="3">
        <v>0.951</v>
      </c>
      <c r="F3517" s="3">
        <v>-0.5338</v>
      </c>
      <c r="G3517" s="3">
        <v>-0.0252</v>
      </c>
      <c r="H3517" s="2">
        <v>1</v>
      </c>
      <c r="I3517" s="3">
        <v>9.082</v>
      </c>
      <c r="J3517" s="2">
        <v>2456</v>
      </c>
      <c r="K3517" s="2">
        <v>7</v>
      </c>
      <c r="L3517" s="2">
        <v>11</v>
      </c>
      <c r="M3517" s="2">
        <v>0</v>
      </c>
      <c r="N3517" s="2">
        <v>1</v>
      </c>
    </row>
    <row r="3518" hidden="1" spans="1:14">
      <c r="A3518" s="2">
        <v>648</v>
      </c>
      <c r="B3518" s="3">
        <v>1</v>
      </c>
      <c r="C3518" s="3">
        <v>-500.74</v>
      </c>
      <c r="D3518" s="3">
        <v>-0.2108</v>
      </c>
      <c r="E3518" s="3">
        <v>0.9369</v>
      </c>
      <c r="F3518" s="3">
        <v>-0.6799</v>
      </c>
      <c r="G3518" s="3">
        <v>-0.0326</v>
      </c>
      <c r="H3518" s="2">
        <v>1</v>
      </c>
      <c r="I3518" s="3">
        <v>7.1954</v>
      </c>
      <c r="J3518" s="2">
        <v>2375</v>
      </c>
      <c r="K3518" s="2">
        <v>6</v>
      </c>
      <c r="L3518" s="2">
        <v>11</v>
      </c>
      <c r="M3518" s="2">
        <v>0</v>
      </c>
      <c r="N3518" s="2">
        <v>1</v>
      </c>
    </row>
    <row r="3519" hidden="1" spans="1:14">
      <c r="A3519" s="2">
        <v>647</v>
      </c>
      <c r="B3519" s="3">
        <v>1</v>
      </c>
      <c r="C3519" s="3">
        <v>-502.54</v>
      </c>
      <c r="D3519" s="3">
        <v>-0.2348</v>
      </c>
      <c r="E3519" s="3">
        <v>0.9128</v>
      </c>
      <c r="F3519" s="3">
        <v>-0.7862</v>
      </c>
      <c r="G3519" s="3">
        <v>-0.0455</v>
      </c>
      <c r="H3519" s="2">
        <v>1</v>
      </c>
      <c r="I3519" s="3">
        <v>6.3057</v>
      </c>
      <c r="J3519" s="2">
        <v>2140</v>
      </c>
      <c r="K3519" s="2">
        <v>5</v>
      </c>
      <c r="L3519" s="2">
        <v>11</v>
      </c>
      <c r="M3519" s="2">
        <v>0</v>
      </c>
      <c r="N3519" s="2">
        <v>1</v>
      </c>
    </row>
    <row r="3520" hidden="1" spans="1:14">
      <c r="A3520" s="2">
        <v>646</v>
      </c>
      <c r="B3520" s="3">
        <v>1</v>
      </c>
      <c r="C3520" s="3">
        <v>-503.63</v>
      </c>
      <c r="D3520" s="3">
        <v>-0.2361</v>
      </c>
      <c r="E3520" s="3">
        <v>0.8899</v>
      </c>
      <c r="F3520" s="3">
        <v>-0.9064</v>
      </c>
      <c r="G3520" s="3">
        <v>-0.0581</v>
      </c>
      <c r="H3520" s="2">
        <v>1</v>
      </c>
      <c r="I3520" s="3">
        <v>5.5277</v>
      </c>
      <c r="J3520" s="2">
        <v>2133</v>
      </c>
      <c r="K3520" s="2">
        <v>4</v>
      </c>
      <c r="L3520" s="2">
        <v>11</v>
      </c>
      <c r="M3520" s="2">
        <v>0</v>
      </c>
      <c r="N3520" s="2">
        <v>1</v>
      </c>
    </row>
    <row r="3521" hidden="1" spans="1:14">
      <c r="A3521" s="2">
        <v>645</v>
      </c>
      <c r="B3521" s="3">
        <v>1</v>
      </c>
      <c r="C3521" s="3">
        <v>-502.55</v>
      </c>
      <c r="D3521" s="3">
        <v>-0.299</v>
      </c>
      <c r="E3521" s="3">
        <v>0.8348</v>
      </c>
      <c r="F3521" s="3">
        <v>-0.9743</v>
      </c>
      <c r="G3521" s="3">
        <v>-0.0898</v>
      </c>
      <c r="H3521" s="2">
        <v>1</v>
      </c>
      <c r="I3521" s="3">
        <v>5.151</v>
      </c>
      <c r="J3521" s="2">
        <v>1681</v>
      </c>
      <c r="K3521" s="2">
        <v>3</v>
      </c>
      <c r="L3521" s="2">
        <v>11</v>
      </c>
      <c r="M3521" s="2">
        <v>0</v>
      </c>
      <c r="N3521" s="2">
        <v>1</v>
      </c>
    </row>
    <row r="3522" hidden="1" spans="1:14">
      <c r="A3522" s="2">
        <v>644</v>
      </c>
      <c r="B3522" s="3">
        <v>1</v>
      </c>
      <c r="C3522" s="3">
        <v>-502.25</v>
      </c>
      <c r="D3522" s="3">
        <v>-0.3645</v>
      </c>
      <c r="E3522" s="3">
        <v>0.7574</v>
      </c>
      <c r="F3522" s="3">
        <v>-0.9844</v>
      </c>
      <c r="G3522" s="3">
        <v>-0.1382</v>
      </c>
      <c r="H3522" s="2">
        <v>1</v>
      </c>
      <c r="I3522" s="3">
        <v>5.0981</v>
      </c>
      <c r="J3522" s="2">
        <v>1378</v>
      </c>
      <c r="K3522" s="2">
        <v>2</v>
      </c>
      <c r="L3522" s="2">
        <v>11</v>
      </c>
      <c r="M3522" s="2">
        <v>0</v>
      </c>
      <c r="N3522" s="2">
        <v>1</v>
      </c>
    </row>
    <row r="3523" hidden="1" spans="1:14">
      <c r="A3523" s="2">
        <v>643</v>
      </c>
      <c r="B3523" s="3">
        <v>1</v>
      </c>
      <c r="C3523" s="3">
        <v>-513.8</v>
      </c>
      <c r="D3523" s="3">
        <v>-0.4403</v>
      </c>
      <c r="E3523" s="3">
        <v>0.9208</v>
      </c>
      <c r="F3523" s="3">
        <v>-0.6707</v>
      </c>
      <c r="G3523" s="3">
        <v>-0.041</v>
      </c>
      <c r="H3523" s="2">
        <v>1</v>
      </c>
      <c r="I3523" s="3">
        <v>7.4717</v>
      </c>
      <c r="J3523" s="2">
        <v>1167</v>
      </c>
      <c r="K3523" s="2">
        <v>8</v>
      </c>
      <c r="L3523" s="2">
        <v>10</v>
      </c>
      <c r="M3523" s="2">
        <v>0</v>
      </c>
      <c r="N3523" s="2">
        <v>1</v>
      </c>
    </row>
    <row r="3524" hidden="1" spans="1:14">
      <c r="A3524" s="2">
        <v>642</v>
      </c>
      <c r="B3524" s="3">
        <v>1</v>
      </c>
      <c r="C3524" s="3">
        <v>-508.58</v>
      </c>
      <c r="D3524" s="3">
        <v>-0.2071</v>
      </c>
      <c r="E3524" s="3">
        <v>0.9479</v>
      </c>
      <c r="F3524" s="3">
        <v>-0.5974</v>
      </c>
      <c r="G3524" s="3">
        <v>-0.0266</v>
      </c>
      <c r="H3524" s="2">
        <v>1</v>
      </c>
      <c r="I3524" s="3">
        <v>8.2308</v>
      </c>
      <c r="J3524" s="2">
        <v>2456</v>
      </c>
      <c r="K3524" s="2">
        <v>7</v>
      </c>
      <c r="L3524" s="2">
        <v>10</v>
      </c>
      <c r="M3524" s="2">
        <v>0</v>
      </c>
      <c r="N3524" s="2">
        <v>1</v>
      </c>
    </row>
    <row r="3525" hidden="1" spans="1:14">
      <c r="A3525" s="2">
        <v>641</v>
      </c>
      <c r="B3525" s="3">
        <v>1</v>
      </c>
      <c r="C3525" s="3">
        <v>-505.26</v>
      </c>
      <c r="D3525" s="3">
        <v>-0.2136</v>
      </c>
      <c r="E3525" s="3">
        <v>0.9324</v>
      </c>
      <c r="F3525" s="3">
        <v>-0.699</v>
      </c>
      <c r="G3525" s="3">
        <v>-0.0348</v>
      </c>
      <c r="H3525" s="2">
        <v>1</v>
      </c>
      <c r="I3525" s="3">
        <v>7.0747</v>
      </c>
      <c r="J3525" s="2">
        <v>2366</v>
      </c>
      <c r="K3525" s="2">
        <v>6</v>
      </c>
      <c r="L3525" s="2">
        <v>10</v>
      </c>
      <c r="M3525" s="2">
        <v>0</v>
      </c>
      <c r="N3525" s="2">
        <v>1</v>
      </c>
    </row>
    <row r="3526" hidden="1" spans="1:14">
      <c r="A3526" s="2">
        <v>640</v>
      </c>
      <c r="B3526" s="3">
        <v>1</v>
      </c>
      <c r="C3526" s="3">
        <v>-502.57</v>
      </c>
      <c r="D3526" s="3">
        <v>-0.2307</v>
      </c>
      <c r="E3526" s="3">
        <v>0.9091</v>
      </c>
      <c r="F3526" s="3">
        <v>-0.7812</v>
      </c>
      <c r="G3526" s="3">
        <v>-0.0475</v>
      </c>
      <c r="H3526" s="2">
        <v>1</v>
      </c>
      <c r="I3526" s="3">
        <v>6.3443</v>
      </c>
      <c r="J3526" s="2">
        <v>2178</v>
      </c>
      <c r="K3526" s="2">
        <v>5</v>
      </c>
      <c r="L3526" s="2">
        <v>10</v>
      </c>
      <c r="M3526" s="2">
        <v>0</v>
      </c>
      <c r="N3526" s="2">
        <v>1</v>
      </c>
    </row>
    <row r="3527" hidden="1" spans="1:14">
      <c r="A3527" s="2">
        <v>639</v>
      </c>
      <c r="B3527" s="3">
        <v>1</v>
      </c>
      <c r="C3527" s="3">
        <v>-503.02</v>
      </c>
      <c r="D3527" s="3">
        <v>-0.2861</v>
      </c>
      <c r="E3527" s="3">
        <v>0.8639</v>
      </c>
      <c r="F3527" s="3">
        <v>-0.9497</v>
      </c>
      <c r="G3527" s="3">
        <v>-0.0726</v>
      </c>
      <c r="H3527" s="2">
        <v>1</v>
      </c>
      <c r="I3527" s="3">
        <v>5.2824</v>
      </c>
      <c r="J3527" s="2">
        <v>1758</v>
      </c>
      <c r="K3527" s="2">
        <v>4</v>
      </c>
      <c r="L3527" s="2">
        <v>10</v>
      </c>
      <c r="M3527" s="2">
        <v>0</v>
      </c>
      <c r="N3527" s="2">
        <v>1</v>
      </c>
    </row>
    <row r="3528" hidden="1" spans="1:14">
      <c r="A3528" s="2">
        <v>638</v>
      </c>
      <c r="B3528" s="3">
        <v>1</v>
      </c>
      <c r="C3528" s="3">
        <v>-500.93</v>
      </c>
      <c r="D3528" s="3">
        <v>-0.2984</v>
      </c>
      <c r="E3528" s="3">
        <v>0.8262</v>
      </c>
      <c r="F3528" s="3">
        <v>-0.9403</v>
      </c>
      <c r="G3528" s="3">
        <v>-0.0948</v>
      </c>
      <c r="H3528" s="2">
        <v>1</v>
      </c>
      <c r="I3528" s="3">
        <v>5.3108</v>
      </c>
      <c r="J3528" s="2">
        <v>1679</v>
      </c>
      <c r="K3528" s="2">
        <v>3</v>
      </c>
      <c r="L3528" s="2">
        <v>10</v>
      </c>
      <c r="M3528" s="2">
        <v>0</v>
      </c>
      <c r="N3528" s="2">
        <v>1</v>
      </c>
    </row>
    <row r="3529" hidden="1" spans="1:14">
      <c r="A3529" s="2">
        <v>637</v>
      </c>
      <c r="B3529" s="3">
        <v>1</v>
      </c>
      <c r="C3529" s="3">
        <v>-500.66</v>
      </c>
      <c r="D3529" s="3">
        <v>-0.3501</v>
      </c>
      <c r="E3529" s="3">
        <v>0.7538</v>
      </c>
      <c r="F3529" s="3">
        <v>-0.9797</v>
      </c>
      <c r="G3529" s="3">
        <v>-0.1398</v>
      </c>
      <c r="H3529" s="2">
        <v>1</v>
      </c>
      <c r="I3529" s="3">
        <v>5.1048</v>
      </c>
      <c r="J3529" s="2">
        <v>1430</v>
      </c>
      <c r="K3529" s="2">
        <v>2</v>
      </c>
      <c r="L3529" s="2">
        <v>10</v>
      </c>
      <c r="M3529" s="2">
        <v>0</v>
      </c>
      <c r="N3529" s="2">
        <v>1</v>
      </c>
    </row>
    <row r="3530" hidden="1" spans="1:14">
      <c r="A3530" s="2">
        <v>636</v>
      </c>
      <c r="B3530" s="3">
        <v>1</v>
      </c>
      <c r="C3530" s="3">
        <v>-506.83</v>
      </c>
      <c r="D3530" s="3">
        <v>-0.4196</v>
      </c>
      <c r="E3530" s="3">
        <v>0.9189</v>
      </c>
      <c r="F3530" s="3">
        <v>-0.6525</v>
      </c>
      <c r="G3530" s="3">
        <v>-0.0421</v>
      </c>
      <c r="H3530" s="2">
        <v>1</v>
      </c>
      <c r="I3530" s="3">
        <v>7.5634</v>
      </c>
      <c r="J3530" s="2">
        <v>1208</v>
      </c>
      <c r="K3530" s="2">
        <v>8</v>
      </c>
      <c r="L3530" s="2">
        <v>9</v>
      </c>
      <c r="M3530" s="2">
        <v>0</v>
      </c>
      <c r="N3530" s="2">
        <v>1</v>
      </c>
    </row>
    <row r="3531" hidden="1" spans="1:14">
      <c r="A3531" s="2">
        <v>635</v>
      </c>
      <c r="B3531" s="3">
        <v>1</v>
      </c>
      <c r="C3531" s="3">
        <v>-523.74</v>
      </c>
      <c r="D3531" s="3">
        <v>-0.2132</v>
      </c>
      <c r="E3531" s="3">
        <v>0.9428</v>
      </c>
      <c r="F3531" s="3">
        <v>-0.6435</v>
      </c>
      <c r="G3531" s="3">
        <v>-0.0291</v>
      </c>
      <c r="H3531" s="2">
        <v>1</v>
      </c>
      <c r="I3531" s="3">
        <v>7.9094</v>
      </c>
      <c r="J3531" s="2">
        <v>2456</v>
      </c>
      <c r="K3531" s="2">
        <v>7</v>
      </c>
      <c r="L3531" s="2">
        <v>9</v>
      </c>
      <c r="M3531" s="2">
        <v>0</v>
      </c>
      <c r="N3531" s="2">
        <v>1</v>
      </c>
    </row>
    <row r="3532" hidden="1" spans="1:14">
      <c r="A3532" s="2">
        <v>634</v>
      </c>
      <c r="B3532" s="3">
        <v>1</v>
      </c>
      <c r="C3532" s="3">
        <v>-500.4</v>
      </c>
      <c r="D3532" s="3">
        <v>-0.2363</v>
      </c>
      <c r="E3532" s="3">
        <v>0.9214</v>
      </c>
      <c r="F3532" s="3">
        <v>-0.7967</v>
      </c>
      <c r="G3532" s="3">
        <v>-0.0402</v>
      </c>
      <c r="H3532" s="2">
        <v>1</v>
      </c>
      <c r="I3532" s="3">
        <v>6.2015</v>
      </c>
      <c r="J3532" s="2">
        <v>2118</v>
      </c>
      <c r="K3532" s="2">
        <v>6</v>
      </c>
      <c r="L3532" s="2">
        <v>9</v>
      </c>
      <c r="M3532" s="2">
        <v>0</v>
      </c>
      <c r="N3532" s="2">
        <v>1</v>
      </c>
    </row>
    <row r="3533" hidden="1" spans="1:14">
      <c r="A3533" s="2">
        <v>633</v>
      </c>
      <c r="B3533" s="3">
        <v>1</v>
      </c>
      <c r="C3533" s="3">
        <v>-500.77</v>
      </c>
      <c r="D3533" s="3">
        <v>-0.2281</v>
      </c>
      <c r="E3533" s="3">
        <v>0.9043</v>
      </c>
      <c r="F3533" s="3">
        <v>-0.8012</v>
      </c>
      <c r="G3533" s="3">
        <v>-0.0496</v>
      </c>
      <c r="H3533" s="2">
        <v>1</v>
      </c>
      <c r="I3533" s="3">
        <v>6.1736</v>
      </c>
      <c r="J3533" s="2">
        <v>2195</v>
      </c>
      <c r="K3533" s="2">
        <v>5</v>
      </c>
      <c r="L3533" s="2">
        <v>9</v>
      </c>
      <c r="M3533" s="2">
        <v>0</v>
      </c>
      <c r="N3533" s="2">
        <v>1</v>
      </c>
    </row>
    <row r="3534" hidden="1" spans="1:14">
      <c r="A3534" s="2">
        <v>632</v>
      </c>
      <c r="B3534" s="3">
        <v>1</v>
      </c>
      <c r="C3534" s="3">
        <v>-500.03</v>
      </c>
      <c r="D3534" s="3">
        <v>-0.2825</v>
      </c>
      <c r="E3534" s="3">
        <v>0.8572</v>
      </c>
      <c r="F3534" s="3">
        <v>-0.9588</v>
      </c>
      <c r="G3534" s="3">
        <v>-0.0757</v>
      </c>
      <c r="H3534" s="2">
        <v>1</v>
      </c>
      <c r="I3534" s="3">
        <v>5.2048</v>
      </c>
      <c r="J3534" s="2">
        <v>1770</v>
      </c>
      <c r="K3534" s="2">
        <v>4</v>
      </c>
      <c r="L3534" s="2">
        <v>9</v>
      </c>
      <c r="M3534" s="2">
        <v>0</v>
      </c>
      <c r="N3534" s="2">
        <v>1</v>
      </c>
    </row>
    <row r="3535" hidden="1" spans="1:14">
      <c r="A3535" s="2">
        <v>631</v>
      </c>
      <c r="B3535" s="3">
        <v>1</v>
      </c>
      <c r="C3535" s="3">
        <v>-502.41</v>
      </c>
      <c r="D3535" s="3">
        <v>-0.3077</v>
      </c>
      <c r="E3535" s="3">
        <v>0.8115</v>
      </c>
      <c r="F3535" s="3">
        <v>-0.9699</v>
      </c>
      <c r="G3535" s="3">
        <v>-0.1028</v>
      </c>
      <c r="H3535" s="2">
        <v>1</v>
      </c>
      <c r="I3535" s="3">
        <v>5.1719</v>
      </c>
      <c r="J3535" s="2">
        <v>1633</v>
      </c>
      <c r="K3535" s="2">
        <v>3</v>
      </c>
      <c r="L3535" s="2">
        <v>9</v>
      </c>
      <c r="M3535" s="2">
        <v>0</v>
      </c>
      <c r="N3535" s="2">
        <v>1</v>
      </c>
    </row>
    <row r="3536" hidden="1" spans="1:14">
      <c r="A3536" s="2">
        <v>630</v>
      </c>
      <c r="B3536" s="3">
        <v>1</v>
      </c>
      <c r="C3536" s="3">
        <v>-500.56</v>
      </c>
      <c r="D3536" s="3">
        <v>-0.3394</v>
      </c>
      <c r="E3536" s="3">
        <v>0.7466</v>
      </c>
      <c r="F3536" s="3">
        <v>-0.9841</v>
      </c>
      <c r="G3536" s="3">
        <v>-0.1434</v>
      </c>
      <c r="H3536" s="2">
        <v>1</v>
      </c>
      <c r="I3536" s="3">
        <v>5.0822</v>
      </c>
      <c r="J3536" s="2">
        <v>1475</v>
      </c>
      <c r="K3536" s="2">
        <v>2</v>
      </c>
      <c r="L3536" s="2">
        <v>9</v>
      </c>
      <c r="M3536" s="2">
        <v>0</v>
      </c>
      <c r="N3536" s="2">
        <v>1</v>
      </c>
    </row>
    <row r="3537" hidden="1" spans="1:14">
      <c r="A3537" s="2">
        <v>629</v>
      </c>
      <c r="B3537" s="3">
        <v>1</v>
      </c>
      <c r="C3537" s="3">
        <v>-506.72</v>
      </c>
      <c r="D3537" s="3">
        <v>-0.4126</v>
      </c>
      <c r="E3537" s="3">
        <v>0.9146</v>
      </c>
      <c r="F3537" s="3">
        <v>-0.6877</v>
      </c>
      <c r="G3537" s="3">
        <v>-0.0438</v>
      </c>
      <c r="H3537" s="2">
        <v>1</v>
      </c>
      <c r="I3537" s="3">
        <v>7.2029</v>
      </c>
      <c r="J3537" s="2">
        <v>1228</v>
      </c>
      <c r="K3537" s="2">
        <v>8</v>
      </c>
      <c r="L3537" s="2">
        <v>8</v>
      </c>
      <c r="M3537" s="2">
        <v>0</v>
      </c>
      <c r="N3537" s="2">
        <v>1</v>
      </c>
    </row>
    <row r="3538" hidden="1" spans="1:14">
      <c r="A3538" s="2">
        <v>628</v>
      </c>
      <c r="B3538" s="3">
        <v>1</v>
      </c>
      <c r="C3538" s="3">
        <v>-501.04</v>
      </c>
      <c r="D3538" s="3">
        <v>-0.2716</v>
      </c>
      <c r="E3538" s="3">
        <v>0.9247</v>
      </c>
      <c r="F3538" s="3">
        <v>-0.694</v>
      </c>
      <c r="G3538" s="3">
        <v>-0.0383</v>
      </c>
      <c r="H3538" s="2">
        <v>1</v>
      </c>
      <c r="I3538" s="3">
        <v>7.0636</v>
      </c>
      <c r="J3538" s="2">
        <v>1845</v>
      </c>
      <c r="K3538" s="2">
        <v>7</v>
      </c>
      <c r="L3538" s="2">
        <v>8</v>
      </c>
      <c r="M3538" s="2">
        <v>0</v>
      </c>
      <c r="N3538" s="2">
        <v>1</v>
      </c>
    </row>
    <row r="3539" hidden="1" spans="1:14">
      <c r="A3539" s="2">
        <v>627</v>
      </c>
      <c r="B3539" s="3">
        <v>1</v>
      </c>
      <c r="C3539" s="3">
        <v>-502.07</v>
      </c>
      <c r="D3539" s="3">
        <v>-0.237</v>
      </c>
      <c r="E3539" s="3">
        <v>0.9157</v>
      </c>
      <c r="F3539" s="3">
        <v>-0.734</v>
      </c>
      <c r="G3539" s="3">
        <v>-0.043</v>
      </c>
      <c r="H3539" s="2">
        <v>1</v>
      </c>
      <c r="I3539" s="3">
        <v>6.7183</v>
      </c>
      <c r="J3539" s="2">
        <v>2118</v>
      </c>
      <c r="K3539" s="2">
        <v>6</v>
      </c>
      <c r="L3539" s="2">
        <v>8</v>
      </c>
      <c r="M3539" s="2">
        <v>0</v>
      </c>
      <c r="N3539" s="2">
        <v>1</v>
      </c>
    </row>
    <row r="3540" hidden="1" spans="1:14">
      <c r="A3540" s="2">
        <v>626</v>
      </c>
      <c r="B3540" s="3">
        <v>1</v>
      </c>
      <c r="C3540" s="3">
        <v>-500.26</v>
      </c>
      <c r="D3540" s="3">
        <v>-0.2365</v>
      </c>
      <c r="E3540" s="3">
        <v>0.8945</v>
      </c>
      <c r="F3540" s="3">
        <v>-0.8346</v>
      </c>
      <c r="G3540" s="3">
        <v>-0.0542</v>
      </c>
      <c r="H3540" s="2">
        <v>1</v>
      </c>
      <c r="I3540" s="3">
        <v>5.935</v>
      </c>
      <c r="J3540" s="2">
        <v>2115</v>
      </c>
      <c r="K3540" s="2">
        <v>5</v>
      </c>
      <c r="L3540" s="2">
        <v>8</v>
      </c>
      <c r="M3540" s="2">
        <v>0</v>
      </c>
      <c r="N3540" s="2">
        <v>1</v>
      </c>
    </row>
    <row r="3541" hidden="1" spans="1:14">
      <c r="A3541" s="2">
        <v>625</v>
      </c>
      <c r="B3541" s="3">
        <v>1</v>
      </c>
      <c r="C3541" s="3">
        <v>-502.36</v>
      </c>
      <c r="D3541" s="3">
        <v>-0.295</v>
      </c>
      <c r="E3541" s="3">
        <v>0.8429</v>
      </c>
      <c r="F3541" s="3">
        <v>-0.9369</v>
      </c>
      <c r="G3541" s="3">
        <v>-0.0832</v>
      </c>
      <c r="H3541" s="2">
        <v>1</v>
      </c>
      <c r="I3541" s="3">
        <v>5.3436</v>
      </c>
      <c r="J3541" s="2">
        <v>1703</v>
      </c>
      <c r="K3541" s="2">
        <v>4</v>
      </c>
      <c r="L3541" s="2">
        <v>8</v>
      </c>
      <c r="M3541" s="2">
        <v>0</v>
      </c>
      <c r="N3541" s="2">
        <v>1</v>
      </c>
    </row>
    <row r="3542" hidden="1" spans="1:14">
      <c r="A3542" s="2">
        <v>624</v>
      </c>
      <c r="B3542" s="3">
        <v>1</v>
      </c>
      <c r="C3542" s="3">
        <v>-500.42</v>
      </c>
      <c r="D3542" s="3">
        <v>-0.2958</v>
      </c>
      <c r="E3542" s="3">
        <v>0.8061</v>
      </c>
      <c r="F3542" s="3">
        <v>-0.974</v>
      </c>
      <c r="G3542" s="3">
        <v>-0.1048</v>
      </c>
      <c r="H3542" s="2">
        <v>1</v>
      </c>
      <c r="I3542" s="3">
        <v>5.1308</v>
      </c>
      <c r="J3542" s="2">
        <v>1692</v>
      </c>
      <c r="K3542" s="2">
        <v>3</v>
      </c>
      <c r="L3542" s="2">
        <v>8</v>
      </c>
      <c r="M3542" s="2">
        <v>0</v>
      </c>
      <c r="N3542" s="2">
        <v>1</v>
      </c>
    </row>
    <row r="3543" hidden="1" spans="1:14">
      <c r="A3543" s="2">
        <v>623</v>
      </c>
      <c r="B3543" s="3">
        <v>1</v>
      </c>
      <c r="C3543" s="3">
        <v>-502.15</v>
      </c>
      <c r="D3543" s="3">
        <v>-0.3404</v>
      </c>
      <c r="E3543" s="3">
        <v>0.7319</v>
      </c>
      <c r="F3543" s="3">
        <v>-0.9793</v>
      </c>
      <c r="G3543" s="3">
        <v>-0.151</v>
      </c>
      <c r="H3543" s="2">
        <v>1</v>
      </c>
      <c r="I3543" s="3">
        <v>5.1221</v>
      </c>
      <c r="J3543" s="2">
        <v>1475</v>
      </c>
      <c r="K3543" s="2">
        <v>2</v>
      </c>
      <c r="L3543" s="2">
        <v>8</v>
      </c>
      <c r="M3543" s="2">
        <v>0</v>
      </c>
      <c r="N3543" s="2">
        <v>1</v>
      </c>
    </row>
    <row r="3544" hidden="1" spans="1:14">
      <c r="A3544" s="2">
        <v>622</v>
      </c>
      <c r="B3544" s="3">
        <v>1</v>
      </c>
      <c r="C3544" s="3">
        <v>-510.24</v>
      </c>
      <c r="D3544" s="3">
        <v>-0.3588</v>
      </c>
      <c r="E3544" s="3">
        <v>0.9189</v>
      </c>
      <c r="F3544" s="3">
        <v>-0.7412</v>
      </c>
      <c r="G3544" s="3">
        <v>-0.0407</v>
      </c>
      <c r="H3544" s="2">
        <v>1</v>
      </c>
      <c r="I3544" s="3">
        <v>6.7638</v>
      </c>
      <c r="J3544" s="2">
        <v>1422</v>
      </c>
      <c r="K3544" s="2">
        <v>8</v>
      </c>
      <c r="L3544" s="2">
        <v>7</v>
      </c>
      <c r="M3544" s="2">
        <v>0</v>
      </c>
      <c r="N3544" s="2">
        <v>1</v>
      </c>
    </row>
    <row r="3545" hidden="1" spans="1:14">
      <c r="A3545" s="2">
        <v>621</v>
      </c>
      <c r="B3545" s="3">
        <v>1</v>
      </c>
      <c r="C3545" s="3">
        <v>-506.58</v>
      </c>
      <c r="D3545" s="3">
        <v>-0.2975</v>
      </c>
      <c r="E3545" s="3">
        <v>0.9132</v>
      </c>
      <c r="F3545" s="3">
        <v>-0.773</v>
      </c>
      <c r="G3545" s="3">
        <v>-0.0436</v>
      </c>
      <c r="H3545" s="2">
        <v>1</v>
      </c>
      <c r="I3545" s="3">
        <v>6.4577</v>
      </c>
      <c r="J3545" s="2">
        <v>1703</v>
      </c>
      <c r="K3545" s="2">
        <v>7</v>
      </c>
      <c r="L3545" s="2">
        <v>7</v>
      </c>
      <c r="M3545" s="2">
        <v>0</v>
      </c>
      <c r="N3545" s="2">
        <v>1</v>
      </c>
    </row>
    <row r="3546" hidden="1" spans="1:14">
      <c r="A3546" s="2">
        <v>620</v>
      </c>
      <c r="B3546" s="3">
        <v>1</v>
      </c>
      <c r="C3546" s="3">
        <v>-501.82</v>
      </c>
      <c r="D3546" s="3">
        <v>-0.2217</v>
      </c>
      <c r="E3546" s="3">
        <v>0.9148</v>
      </c>
      <c r="F3546" s="3">
        <v>-0.8086</v>
      </c>
      <c r="G3546" s="3">
        <v>-0.0428</v>
      </c>
      <c r="H3546" s="2">
        <v>1</v>
      </c>
      <c r="I3546" s="3">
        <v>6.1336</v>
      </c>
      <c r="J3546" s="2">
        <v>2263</v>
      </c>
      <c r="K3546" s="2">
        <v>6</v>
      </c>
      <c r="L3546" s="2">
        <v>7</v>
      </c>
      <c r="M3546" s="2">
        <v>0</v>
      </c>
      <c r="N3546" s="2">
        <v>1</v>
      </c>
    </row>
    <row r="3547" hidden="1" spans="1:14">
      <c r="A3547" s="2">
        <v>619</v>
      </c>
      <c r="B3547" s="3">
        <v>1</v>
      </c>
      <c r="C3547" s="3">
        <v>-500.68</v>
      </c>
      <c r="D3547" s="3">
        <v>-0.2329</v>
      </c>
      <c r="E3547" s="3">
        <v>0.8888</v>
      </c>
      <c r="F3547" s="3">
        <v>-0.8622</v>
      </c>
      <c r="G3547" s="3">
        <v>-0.0564</v>
      </c>
      <c r="H3547" s="2">
        <v>1</v>
      </c>
      <c r="I3547" s="3">
        <v>5.7612</v>
      </c>
      <c r="J3547" s="2">
        <v>2150</v>
      </c>
      <c r="K3547" s="2">
        <v>5</v>
      </c>
      <c r="L3547" s="2">
        <v>7</v>
      </c>
      <c r="M3547" s="2">
        <v>0</v>
      </c>
      <c r="N3547" s="2">
        <v>1</v>
      </c>
    </row>
    <row r="3548" hidden="1" spans="1:14">
      <c r="A3548" s="2">
        <v>618</v>
      </c>
      <c r="B3548" s="3">
        <v>1</v>
      </c>
      <c r="C3548" s="3">
        <v>-502.66</v>
      </c>
      <c r="D3548" s="3">
        <v>-0.2988</v>
      </c>
      <c r="E3548" s="3">
        <v>0.8308</v>
      </c>
      <c r="F3548" s="3">
        <v>-0.982</v>
      </c>
      <c r="G3548" s="3">
        <v>-0.0889</v>
      </c>
      <c r="H3548" s="2">
        <v>1</v>
      </c>
      <c r="I3548" s="3">
        <v>5.1141</v>
      </c>
      <c r="J3548" s="2">
        <v>1682</v>
      </c>
      <c r="K3548" s="2">
        <v>4</v>
      </c>
      <c r="L3548" s="2">
        <v>7</v>
      </c>
      <c r="M3548" s="2">
        <v>0</v>
      </c>
      <c r="N3548" s="2">
        <v>1</v>
      </c>
    </row>
    <row r="3549" hidden="1" spans="1:14">
      <c r="A3549" s="2">
        <v>617</v>
      </c>
      <c r="B3549" s="3">
        <v>1</v>
      </c>
      <c r="C3549" s="3">
        <v>-500.87</v>
      </c>
      <c r="D3549" s="3">
        <v>-0.3067</v>
      </c>
      <c r="E3549" s="3">
        <v>0.7882</v>
      </c>
      <c r="F3549" s="3">
        <v>-0.9788</v>
      </c>
      <c r="G3549" s="3">
        <v>-0.114</v>
      </c>
      <c r="H3549" s="2">
        <v>1</v>
      </c>
      <c r="I3549" s="3">
        <v>5.1116</v>
      </c>
      <c r="J3549" s="2">
        <v>1633</v>
      </c>
      <c r="K3549" s="2">
        <v>3</v>
      </c>
      <c r="L3549" s="2">
        <v>7</v>
      </c>
      <c r="M3549" s="2">
        <v>0</v>
      </c>
      <c r="N3549" s="2">
        <v>1</v>
      </c>
    </row>
    <row r="3550" hidden="1" spans="1:14">
      <c r="A3550" s="2">
        <v>616</v>
      </c>
      <c r="B3550" s="3">
        <v>1</v>
      </c>
      <c r="C3550" s="3">
        <v>-501.8</v>
      </c>
      <c r="D3550" s="3">
        <v>-0.3363</v>
      </c>
      <c r="E3550" s="3">
        <v>0.7188</v>
      </c>
      <c r="F3550" s="3">
        <v>-0.9713</v>
      </c>
      <c r="G3550" s="3">
        <v>-0.1574</v>
      </c>
      <c r="H3550" s="2">
        <v>1</v>
      </c>
      <c r="I3550" s="3">
        <v>5.1585</v>
      </c>
      <c r="J3550" s="2">
        <v>1492</v>
      </c>
      <c r="K3550" s="2">
        <v>2</v>
      </c>
      <c r="L3550" s="2">
        <v>7</v>
      </c>
      <c r="M3550" s="2">
        <v>0</v>
      </c>
      <c r="N3550" s="2">
        <v>1</v>
      </c>
    </row>
    <row r="3551" hidden="1" spans="1:14">
      <c r="A3551" s="2">
        <v>615</v>
      </c>
      <c r="B3551" s="3">
        <v>1</v>
      </c>
      <c r="C3551" s="3">
        <v>-515.44</v>
      </c>
      <c r="D3551" s="3">
        <v>-0.4253</v>
      </c>
      <c r="E3551" s="3">
        <v>0.899</v>
      </c>
      <c r="F3551" s="3">
        <v>-0.8743</v>
      </c>
      <c r="G3551" s="3">
        <v>-0.0503</v>
      </c>
      <c r="H3551" s="2">
        <v>1</v>
      </c>
      <c r="I3551" s="3">
        <v>5.8521</v>
      </c>
      <c r="J3551" s="2">
        <v>1212</v>
      </c>
      <c r="K3551" s="2">
        <v>8</v>
      </c>
      <c r="L3551" s="2">
        <v>6</v>
      </c>
      <c r="M3551" s="2">
        <v>0</v>
      </c>
      <c r="N3551" s="2">
        <v>1</v>
      </c>
    </row>
    <row r="3552" hidden="1" spans="1:14">
      <c r="A3552" s="2">
        <v>614</v>
      </c>
      <c r="B3552" s="3">
        <v>1</v>
      </c>
      <c r="C3552" s="3">
        <v>-511.94</v>
      </c>
      <c r="D3552" s="3">
        <v>-0.3008</v>
      </c>
      <c r="E3552" s="3">
        <v>0.9058</v>
      </c>
      <c r="F3552" s="3">
        <v>-0.7671</v>
      </c>
      <c r="G3552" s="3">
        <v>-0.0467</v>
      </c>
      <c r="H3552" s="2">
        <v>1</v>
      </c>
      <c r="I3552" s="3">
        <v>6.5715</v>
      </c>
      <c r="J3552" s="2">
        <v>1702</v>
      </c>
      <c r="K3552" s="2">
        <v>7</v>
      </c>
      <c r="L3552" s="2">
        <v>6</v>
      </c>
      <c r="M3552" s="2">
        <v>0</v>
      </c>
      <c r="N3552" s="2">
        <v>1</v>
      </c>
    </row>
    <row r="3553" hidden="1" spans="1:14">
      <c r="A3553" s="2">
        <v>613</v>
      </c>
      <c r="B3553" s="3">
        <v>1</v>
      </c>
      <c r="C3553" s="3">
        <v>-505.74</v>
      </c>
      <c r="D3553" s="3">
        <v>-0.2813</v>
      </c>
      <c r="E3553" s="3">
        <v>0.8882</v>
      </c>
      <c r="F3553" s="3">
        <v>-0.8704</v>
      </c>
      <c r="G3553" s="3">
        <v>-0.0559</v>
      </c>
      <c r="H3553" s="2">
        <v>1</v>
      </c>
      <c r="I3553" s="3">
        <v>5.7673</v>
      </c>
      <c r="J3553" s="2">
        <v>1798</v>
      </c>
      <c r="K3553" s="2">
        <v>6</v>
      </c>
      <c r="L3553" s="2">
        <v>6</v>
      </c>
      <c r="M3553" s="2">
        <v>0</v>
      </c>
      <c r="N3553" s="2">
        <v>1</v>
      </c>
    </row>
    <row r="3554" hidden="1" spans="1:14">
      <c r="A3554" s="2">
        <v>612</v>
      </c>
      <c r="B3554" s="3">
        <v>1</v>
      </c>
      <c r="C3554" s="3">
        <v>-509.57</v>
      </c>
      <c r="D3554" s="3">
        <v>-0.24</v>
      </c>
      <c r="E3554" s="3">
        <v>0.8774</v>
      </c>
      <c r="F3554" s="3">
        <v>-0.8383</v>
      </c>
      <c r="G3554" s="3">
        <v>-0.0616</v>
      </c>
      <c r="H3554" s="2">
        <v>1</v>
      </c>
      <c r="I3554" s="3">
        <v>6.0195</v>
      </c>
      <c r="J3554" s="2">
        <v>2123</v>
      </c>
      <c r="K3554" s="2">
        <v>5</v>
      </c>
      <c r="L3554" s="2">
        <v>6</v>
      </c>
      <c r="M3554" s="2">
        <v>0</v>
      </c>
      <c r="N3554" s="2">
        <v>1</v>
      </c>
    </row>
    <row r="3555" hidden="1" spans="1:14">
      <c r="A3555" s="2">
        <v>611</v>
      </c>
      <c r="B3555" s="3">
        <v>1</v>
      </c>
      <c r="C3555" s="3">
        <v>-501.78</v>
      </c>
      <c r="D3555" s="3">
        <v>-0.2897</v>
      </c>
      <c r="E3555" s="3">
        <v>0.8236</v>
      </c>
      <c r="F3555" s="3">
        <v>-0.9797</v>
      </c>
      <c r="G3555" s="3">
        <v>-0.0914</v>
      </c>
      <c r="H3555" s="2">
        <v>1</v>
      </c>
      <c r="I3555" s="3">
        <v>5.1167</v>
      </c>
      <c r="J3555" s="2">
        <v>1732</v>
      </c>
      <c r="K3555" s="2">
        <v>4</v>
      </c>
      <c r="L3555" s="2">
        <v>6</v>
      </c>
      <c r="M3555" s="2">
        <v>0</v>
      </c>
      <c r="N3555" s="2">
        <v>1</v>
      </c>
    </row>
    <row r="3556" hidden="1" spans="1:14">
      <c r="A3556" s="2">
        <v>610</v>
      </c>
      <c r="B3556" s="3">
        <v>1</v>
      </c>
      <c r="C3556" s="3">
        <v>-501.41</v>
      </c>
      <c r="D3556" s="3">
        <v>-0.3074</v>
      </c>
      <c r="E3556" s="3">
        <v>0.7741</v>
      </c>
      <c r="F3556" s="3">
        <v>-0.9731</v>
      </c>
      <c r="G3556" s="3">
        <v>-0.1201</v>
      </c>
      <c r="H3556" s="2">
        <v>1</v>
      </c>
      <c r="I3556" s="3">
        <v>5.1454</v>
      </c>
      <c r="J3556" s="2">
        <v>1631</v>
      </c>
      <c r="K3556" s="2">
        <v>3</v>
      </c>
      <c r="L3556" s="2">
        <v>6</v>
      </c>
      <c r="M3556" s="2">
        <v>0</v>
      </c>
      <c r="N3556" s="2">
        <v>1</v>
      </c>
    </row>
    <row r="3557" hidden="1" spans="1:14">
      <c r="A3557" s="2">
        <v>609</v>
      </c>
      <c r="B3557" s="3">
        <v>1</v>
      </c>
      <c r="C3557" s="3">
        <v>-502.36</v>
      </c>
      <c r="D3557" s="3">
        <v>-0.3392</v>
      </c>
      <c r="E3557" s="3">
        <v>0.7006</v>
      </c>
      <c r="F3557" s="3">
        <v>-0.9757</v>
      </c>
      <c r="G3557" s="3">
        <v>-0.1663</v>
      </c>
      <c r="H3557" s="2">
        <v>1</v>
      </c>
      <c r="I3557" s="3">
        <v>5.1425</v>
      </c>
      <c r="J3557" s="2">
        <v>1481</v>
      </c>
      <c r="K3557" s="2">
        <v>2</v>
      </c>
      <c r="L3557" s="2">
        <v>6</v>
      </c>
      <c r="M3557" s="2">
        <v>0</v>
      </c>
      <c r="N3557" s="2">
        <v>1</v>
      </c>
    </row>
    <row r="3558" hidden="1" spans="1:14">
      <c r="A3558" s="2">
        <v>608</v>
      </c>
      <c r="B3558" s="3">
        <v>1</v>
      </c>
      <c r="C3558" s="3">
        <v>-512.22</v>
      </c>
      <c r="D3558" s="3">
        <v>-0.481</v>
      </c>
      <c r="E3558" s="3">
        <v>0.8801</v>
      </c>
      <c r="F3558" s="3">
        <v>-0.8656</v>
      </c>
      <c r="G3558" s="3">
        <v>-0.0591</v>
      </c>
      <c r="H3558" s="2">
        <v>1</v>
      </c>
      <c r="I3558" s="3">
        <v>5.8707</v>
      </c>
      <c r="J3558" s="2">
        <v>1065</v>
      </c>
      <c r="K3558" s="2">
        <v>8</v>
      </c>
      <c r="L3558" s="2">
        <v>5</v>
      </c>
      <c r="M3558" s="2">
        <v>0</v>
      </c>
      <c r="N3558" s="2">
        <v>1</v>
      </c>
    </row>
    <row r="3559" hidden="1" spans="1:14">
      <c r="A3559" s="2">
        <v>607</v>
      </c>
      <c r="B3559" s="3">
        <v>1</v>
      </c>
      <c r="C3559" s="3">
        <v>-502.69</v>
      </c>
      <c r="D3559" s="3">
        <v>-0.2912</v>
      </c>
      <c r="E3559" s="3">
        <v>0.9012</v>
      </c>
      <c r="F3559" s="3">
        <v>-0.8148</v>
      </c>
      <c r="G3559" s="3">
        <v>-0.0479</v>
      </c>
      <c r="H3559" s="2">
        <v>1</v>
      </c>
      <c r="I3559" s="3">
        <v>6.0998</v>
      </c>
      <c r="J3559" s="2">
        <v>1726</v>
      </c>
      <c r="K3559" s="2">
        <v>7</v>
      </c>
      <c r="L3559" s="2">
        <v>5</v>
      </c>
      <c r="M3559" s="2">
        <v>0</v>
      </c>
      <c r="N3559" s="2">
        <v>1</v>
      </c>
    </row>
    <row r="3560" hidden="1" spans="1:14">
      <c r="A3560" s="2">
        <v>606</v>
      </c>
      <c r="B3560" s="3">
        <v>1</v>
      </c>
      <c r="C3560" s="3">
        <v>-502.3</v>
      </c>
      <c r="D3560" s="3">
        <v>-0.236</v>
      </c>
      <c r="E3560" s="3">
        <v>0.8959</v>
      </c>
      <c r="F3560" s="3">
        <v>-0.8809</v>
      </c>
      <c r="G3560" s="3">
        <v>-0.0504</v>
      </c>
      <c r="H3560" s="2">
        <v>1</v>
      </c>
      <c r="I3560" s="3">
        <v>5.6643</v>
      </c>
      <c r="J3560" s="2">
        <v>2128</v>
      </c>
      <c r="K3560" s="2">
        <v>6</v>
      </c>
      <c r="L3560" s="2">
        <v>5</v>
      </c>
      <c r="M3560" s="2">
        <v>0</v>
      </c>
      <c r="N3560" s="2">
        <v>1</v>
      </c>
    </row>
    <row r="3561" hidden="1" spans="1:14">
      <c r="A3561" s="2">
        <v>605</v>
      </c>
      <c r="B3561" s="3">
        <v>1</v>
      </c>
      <c r="C3561" s="3">
        <v>-501.13</v>
      </c>
      <c r="D3561" s="3">
        <v>-0.2395</v>
      </c>
      <c r="E3561" s="3">
        <v>0.8686</v>
      </c>
      <c r="F3561" s="3">
        <v>-0.8723</v>
      </c>
      <c r="G3561" s="3">
        <v>-0.0648</v>
      </c>
      <c r="H3561" s="2">
        <v>1</v>
      </c>
      <c r="I3561" s="3">
        <v>5.7033</v>
      </c>
      <c r="J3561" s="2">
        <v>2092</v>
      </c>
      <c r="K3561" s="2">
        <v>5</v>
      </c>
      <c r="L3561" s="2">
        <v>5</v>
      </c>
      <c r="M3561" s="2">
        <v>0</v>
      </c>
      <c r="N3561" s="2">
        <v>1</v>
      </c>
    </row>
    <row r="3562" hidden="1" spans="1:14">
      <c r="A3562" s="2">
        <v>604</v>
      </c>
      <c r="B3562" s="3">
        <v>1</v>
      </c>
      <c r="C3562" s="3">
        <v>-501.54</v>
      </c>
      <c r="D3562" s="3">
        <v>-0.2973</v>
      </c>
      <c r="E3562" s="3">
        <v>0.8074</v>
      </c>
      <c r="F3562" s="3">
        <v>-0.9844</v>
      </c>
      <c r="G3562" s="3">
        <v>-0.0986</v>
      </c>
      <c r="H3562" s="2">
        <v>1</v>
      </c>
      <c r="I3562" s="3">
        <v>5.0909</v>
      </c>
      <c r="J3562" s="2">
        <v>1687</v>
      </c>
      <c r="K3562" s="2">
        <v>4</v>
      </c>
      <c r="L3562" s="2">
        <v>5</v>
      </c>
      <c r="M3562" s="2">
        <v>0</v>
      </c>
      <c r="N3562" s="2">
        <v>1</v>
      </c>
    </row>
    <row r="3563" hidden="1" spans="1:14">
      <c r="A3563" s="2">
        <v>603</v>
      </c>
      <c r="B3563" s="3">
        <v>1</v>
      </c>
      <c r="C3563" s="3">
        <v>-501.72</v>
      </c>
      <c r="D3563" s="3">
        <v>-0.3134</v>
      </c>
      <c r="E3563" s="3">
        <v>0.7556</v>
      </c>
      <c r="F3563" s="3">
        <v>-0.974</v>
      </c>
      <c r="G3563" s="3">
        <v>-0.1285</v>
      </c>
      <c r="H3563" s="2">
        <v>1</v>
      </c>
      <c r="I3563" s="3">
        <v>5.1442</v>
      </c>
      <c r="J3563" s="2">
        <v>1601</v>
      </c>
      <c r="K3563" s="2">
        <v>3</v>
      </c>
      <c r="L3563" s="2">
        <v>5</v>
      </c>
      <c r="M3563" s="2">
        <v>0</v>
      </c>
      <c r="N3563" s="2">
        <v>1</v>
      </c>
    </row>
    <row r="3564" hidden="1" spans="1:14">
      <c r="A3564" s="2">
        <v>602</v>
      </c>
      <c r="B3564" s="3">
        <v>1</v>
      </c>
      <c r="C3564" s="3">
        <v>-500.21</v>
      </c>
      <c r="D3564" s="3">
        <v>-0.3538</v>
      </c>
      <c r="E3564" s="3">
        <v>0.6732</v>
      </c>
      <c r="F3564" s="3">
        <v>-0.9798</v>
      </c>
      <c r="G3564" s="3">
        <v>-0.1806</v>
      </c>
      <c r="H3564" s="2">
        <v>1</v>
      </c>
      <c r="I3564" s="3">
        <v>5.1</v>
      </c>
      <c r="J3564" s="2">
        <v>1414</v>
      </c>
      <c r="K3564" s="2">
        <v>2</v>
      </c>
      <c r="L3564" s="2">
        <v>5</v>
      </c>
      <c r="M3564" s="2">
        <v>0</v>
      </c>
      <c r="N3564" s="2">
        <v>1</v>
      </c>
    </row>
    <row r="3565" hidden="1" spans="1:14">
      <c r="A3565" s="2">
        <v>601</v>
      </c>
      <c r="B3565" s="3">
        <v>1</v>
      </c>
      <c r="C3565" s="3">
        <v>-516.05</v>
      </c>
      <c r="D3565" s="3">
        <v>-0.4823</v>
      </c>
      <c r="E3565" s="3">
        <v>0.8704</v>
      </c>
      <c r="F3565" s="3">
        <v>-0.8354</v>
      </c>
      <c r="G3565" s="3">
        <v>-0.0628</v>
      </c>
      <c r="H3565" s="2">
        <v>1</v>
      </c>
      <c r="I3565" s="3">
        <v>6.1148</v>
      </c>
      <c r="J3565" s="2">
        <v>1070</v>
      </c>
      <c r="K3565" s="2">
        <v>8</v>
      </c>
      <c r="L3565" s="2">
        <v>4</v>
      </c>
      <c r="M3565" s="2">
        <v>0</v>
      </c>
      <c r="N3565" s="2">
        <v>1</v>
      </c>
    </row>
    <row r="3566" hidden="1" spans="1:14">
      <c r="A3566" s="2">
        <v>600</v>
      </c>
      <c r="B3566" s="3">
        <v>1</v>
      </c>
      <c r="C3566" s="3">
        <v>-504.86</v>
      </c>
      <c r="D3566" s="3">
        <v>-0.3095</v>
      </c>
      <c r="E3566" s="3">
        <v>0.888</v>
      </c>
      <c r="F3566" s="3">
        <v>-0.8735</v>
      </c>
      <c r="G3566" s="3">
        <v>-0.0532</v>
      </c>
      <c r="H3566" s="2">
        <v>1</v>
      </c>
      <c r="I3566" s="3">
        <v>5.7378</v>
      </c>
      <c r="J3566" s="2">
        <v>1631</v>
      </c>
      <c r="K3566" s="2">
        <v>7</v>
      </c>
      <c r="L3566" s="2">
        <v>4</v>
      </c>
      <c r="M3566" s="2">
        <v>0</v>
      </c>
      <c r="N3566" s="2">
        <v>1</v>
      </c>
    </row>
    <row r="3567" hidden="1" spans="1:14">
      <c r="A3567" s="2">
        <v>599</v>
      </c>
      <c r="B3567" s="3">
        <v>1</v>
      </c>
      <c r="C3567" s="3">
        <v>-500.06</v>
      </c>
      <c r="D3567" s="3">
        <v>-0.2386</v>
      </c>
      <c r="E3567" s="3">
        <v>0.8866</v>
      </c>
      <c r="F3567" s="3">
        <v>-0.8475</v>
      </c>
      <c r="G3567" s="3">
        <v>-0.0539</v>
      </c>
      <c r="H3567" s="2">
        <v>1</v>
      </c>
      <c r="I3567" s="3">
        <v>5.8476</v>
      </c>
      <c r="J3567" s="2">
        <v>2096</v>
      </c>
      <c r="K3567" s="2">
        <v>6</v>
      </c>
      <c r="L3567" s="2">
        <v>4</v>
      </c>
      <c r="M3567" s="2">
        <v>0</v>
      </c>
      <c r="N3567" s="2">
        <v>1</v>
      </c>
    </row>
    <row r="3568" hidden="1" spans="1:14">
      <c r="A3568" s="2">
        <v>598</v>
      </c>
      <c r="B3568" s="3">
        <v>1</v>
      </c>
      <c r="C3568" s="3">
        <v>-503.05</v>
      </c>
      <c r="D3568" s="3">
        <v>-0.2364</v>
      </c>
      <c r="E3568" s="3">
        <v>0.86</v>
      </c>
      <c r="F3568" s="3">
        <v>-0.8874</v>
      </c>
      <c r="G3568" s="3">
        <v>-0.0678</v>
      </c>
      <c r="H3568" s="2">
        <v>1</v>
      </c>
      <c r="I3568" s="3">
        <v>5.6327</v>
      </c>
      <c r="J3568" s="2">
        <v>2128</v>
      </c>
      <c r="K3568" s="2">
        <v>5</v>
      </c>
      <c r="L3568" s="2">
        <v>4</v>
      </c>
      <c r="M3568" s="2">
        <v>0</v>
      </c>
      <c r="N3568" s="2">
        <v>1</v>
      </c>
    </row>
    <row r="3569" hidden="1" spans="1:14">
      <c r="A3569" s="2">
        <v>597</v>
      </c>
      <c r="B3569" s="3">
        <v>1</v>
      </c>
      <c r="C3569" s="3">
        <v>-501.34</v>
      </c>
      <c r="D3569" s="3">
        <v>-0.291</v>
      </c>
      <c r="E3569" s="3">
        <v>0.7969</v>
      </c>
      <c r="F3569" s="3">
        <v>-0.9772</v>
      </c>
      <c r="G3569" s="3">
        <v>-0.1019</v>
      </c>
      <c r="H3569" s="2">
        <v>1</v>
      </c>
      <c r="I3569" s="3">
        <v>5.1243</v>
      </c>
      <c r="J3569" s="2">
        <v>1723</v>
      </c>
      <c r="K3569" s="2">
        <v>4</v>
      </c>
      <c r="L3569" s="2">
        <v>4</v>
      </c>
      <c r="M3569" s="2">
        <v>0</v>
      </c>
      <c r="N3569" s="2">
        <v>1</v>
      </c>
    </row>
    <row r="3570" hidden="1" spans="1:14">
      <c r="A3570" s="2">
        <v>596</v>
      </c>
      <c r="B3570" s="3">
        <v>1</v>
      </c>
      <c r="C3570" s="3">
        <v>-500.41</v>
      </c>
      <c r="D3570" s="3">
        <v>-0.3183</v>
      </c>
      <c r="E3570" s="3">
        <v>0.7362</v>
      </c>
      <c r="F3570" s="3">
        <v>-0.9786</v>
      </c>
      <c r="G3570" s="3">
        <v>-0.1368</v>
      </c>
      <c r="H3570" s="2">
        <v>1</v>
      </c>
      <c r="I3570" s="3">
        <v>5.1081</v>
      </c>
      <c r="J3570" s="2">
        <v>1572</v>
      </c>
      <c r="K3570" s="2">
        <v>3</v>
      </c>
      <c r="L3570" s="2">
        <v>4</v>
      </c>
      <c r="M3570" s="2">
        <v>0</v>
      </c>
      <c r="N3570" s="2">
        <v>1</v>
      </c>
    </row>
    <row r="3571" hidden="1" spans="1:14">
      <c r="A3571" s="2">
        <v>595</v>
      </c>
      <c r="B3571" s="3">
        <v>1</v>
      </c>
      <c r="C3571" s="3">
        <v>-500.09</v>
      </c>
      <c r="D3571" s="3">
        <v>-0.3658</v>
      </c>
      <c r="E3571" s="3">
        <v>0.6452</v>
      </c>
      <c r="F3571" s="3">
        <v>-0.9829</v>
      </c>
      <c r="G3571" s="3">
        <v>-0.1954</v>
      </c>
      <c r="H3571" s="2">
        <v>1</v>
      </c>
      <c r="I3571" s="3">
        <v>5.0835</v>
      </c>
      <c r="J3571" s="2">
        <v>1367</v>
      </c>
      <c r="K3571" s="2">
        <v>2</v>
      </c>
      <c r="L3571" s="2">
        <v>4</v>
      </c>
      <c r="M3571" s="2">
        <v>0</v>
      </c>
      <c r="N3571" s="2">
        <v>1</v>
      </c>
    </row>
    <row r="3572" hidden="1" spans="1:14">
      <c r="A3572" s="2">
        <v>594</v>
      </c>
      <c r="B3572" s="3">
        <v>1</v>
      </c>
      <c r="C3572" s="3">
        <v>-765.89</v>
      </c>
      <c r="D3572" s="3">
        <v>-2.4314</v>
      </c>
      <c r="E3572" s="3">
        <v>0.7399</v>
      </c>
      <c r="F3572" s="3">
        <v>-0.5551</v>
      </c>
      <c r="G3572" s="3">
        <v>-0.1327</v>
      </c>
      <c r="H3572" s="2">
        <v>1</v>
      </c>
      <c r="I3572" s="3">
        <v>13.2543</v>
      </c>
      <c r="J3572" s="2">
        <v>315</v>
      </c>
      <c r="K3572" s="2">
        <v>8</v>
      </c>
      <c r="L3572" s="2">
        <v>20</v>
      </c>
      <c r="M3572" s="2">
        <v>4</v>
      </c>
      <c r="N3572" s="2">
        <v>0</v>
      </c>
    </row>
    <row r="3573" hidden="1" spans="1:14">
      <c r="A3573" s="2">
        <v>593</v>
      </c>
      <c r="B3573" s="3">
        <v>1</v>
      </c>
      <c r="C3573" s="3">
        <v>-569.79</v>
      </c>
      <c r="D3573" s="3">
        <v>-2.6018</v>
      </c>
      <c r="E3573" s="3">
        <v>0.654</v>
      </c>
      <c r="F3573" s="3">
        <v>-0.6283</v>
      </c>
      <c r="G3573" s="3">
        <v>-0.1923</v>
      </c>
      <c r="H3573" s="2">
        <v>1</v>
      </c>
      <c r="I3573" s="3">
        <v>8.8767</v>
      </c>
      <c r="J3573" s="2">
        <v>219</v>
      </c>
      <c r="K3573" s="2">
        <v>7</v>
      </c>
      <c r="L3573" s="2">
        <v>20</v>
      </c>
      <c r="M3573" s="2">
        <v>4</v>
      </c>
      <c r="N3573" s="2">
        <v>0</v>
      </c>
    </row>
    <row r="3574" hidden="1" spans="1:14">
      <c r="A3574" s="2">
        <v>592</v>
      </c>
      <c r="B3574" s="3">
        <v>1</v>
      </c>
      <c r="C3574" s="3">
        <v>-635.04</v>
      </c>
      <c r="D3574" s="3">
        <v>-2.94</v>
      </c>
      <c r="E3574" s="3">
        <v>0.5247</v>
      </c>
      <c r="F3574" s="3">
        <v>-0.7703</v>
      </c>
      <c r="G3574" s="3">
        <v>-0.2987</v>
      </c>
      <c r="H3574" s="2">
        <v>1</v>
      </c>
      <c r="I3574" s="3">
        <v>8.1194</v>
      </c>
      <c r="J3574" s="2">
        <v>216</v>
      </c>
      <c r="K3574" s="2">
        <v>6</v>
      </c>
      <c r="L3574" s="2">
        <v>20</v>
      </c>
      <c r="M3574" s="2">
        <v>4</v>
      </c>
      <c r="N3574" s="2">
        <v>0</v>
      </c>
    </row>
    <row r="3575" hidden="1" spans="1:14">
      <c r="A3575" s="2">
        <v>591</v>
      </c>
      <c r="B3575" s="3">
        <v>1</v>
      </c>
      <c r="C3575" s="3">
        <v>-502.12</v>
      </c>
      <c r="D3575" s="3">
        <v>-2.1831</v>
      </c>
      <c r="E3575" s="3">
        <v>0.5489</v>
      </c>
      <c r="F3575" s="3">
        <v>-0.76</v>
      </c>
      <c r="G3575" s="3">
        <v>-0.2777</v>
      </c>
      <c r="H3575" s="2">
        <v>1</v>
      </c>
      <c r="I3575" s="3">
        <v>6.5174</v>
      </c>
      <c r="J3575" s="2">
        <v>230</v>
      </c>
      <c r="K3575" s="2">
        <v>5</v>
      </c>
      <c r="L3575" s="2">
        <v>20</v>
      </c>
      <c r="M3575" s="2">
        <v>4</v>
      </c>
      <c r="N3575" s="2">
        <v>0</v>
      </c>
    </row>
    <row r="3576" hidden="1" spans="1:14">
      <c r="A3576" s="2">
        <v>590</v>
      </c>
      <c r="B3576" s="3">
        <v>1</v>
      </c>
      <c r="C3576" s="3">
        <v>-621.37</v>
      </c>
      <c r="D3576" s="3">
        <v>-1.0339</v>
      </c>
      <c r="E3576" s="3">
        <v>0.7234</v>
      </c>
      <c r="F3576" s="3">
        <v>-0.9238</v>
      </c>
      <c r="G3576" s="3">
        <v>-0.1475</v>
      </c>
      <c r="H3576" s="2">
        <v>1</v>
      </c>
      <c r="I3576" s="3">
        <v>6.692</v>
      </c>
      <c r="J3576" s="2">
        <v>601</v>
      </c>
      <c r="K3576" s="2">
        <v>4</v>
      </c>
      <c r="L3576" s="2">
        <v>20</v>
      </c>
      <c r="M3576" s="2">
        <v>4</v>
      </c>
      <c r="N3576" s="2">
        <v>0</v>
      </c>
    </row>
    <row r="3577" hidden="1" spans="1:14">
      <c r="A3577" s="2">
        <v>589</v>
      </c>
      <c r="B3577" s="3">
        <v>1</v>
      </c>
      <c r="C3577" s="3">
        <v>-523.28</v>
      </c>
      <c r="D3577" s="3">
        <v>-0.8075</v>
      </c>
      <c r="E3577" s="3">
        <v>0.7288</v>
      </c>
      <c r="F3577" s="3">
        <v>-0.927</v>
      </c>
      <c r="G3577" s="3">
        <v>-0.1438</v>
      </c>
      <c r="H3577" s="2">
        <v>1</v>
      </c>
      <c r="I3577" s="3">
        <v>5.6218</v>
      </c>
      <c r="J3577" s="2">
        <v>648</v>
      </c>
      <c r="K3577" s="2">
        <v>3</v>
      </c>
      <c r="L3577" s="2">
        <v>20</v>
      </c>
      <c r="M3577" s="2">
        <v>4</v>
      </c>
      <c r="N3577" s="2">
        <v>0</v>
      </c>
    </row>
    <row r="3578" hidden="1" spans="1:14">
      <c r="A3578" s="2">
        <v>588</v>
      </c>
      <c r="B3578" s="3">
        <v>1</v>
      </c>
      <c r="C3578" s="3">
        <v>-501.98</v>
      </c>
      <c r="D3578" s="3">
        <v>-0.736</v>
      </c>
      <c r="E3578" s="3">
        <v>0.6862</v>
      </c>
      <c r="F3578" s="3">
        <v>-0.937</v>
      </c>
      <c r="G3578" s="3">
        <v>-0.1712</v>
      </c>
      <c r="H3578" s="2">
        <v>1</v>
      </c>
      <c r="I3578" s="3">
        <v>5.3419</v>
      </c>
      <c r="J3578" s="2">
        <v>682</v>
      </c>
      <c r="K3578" s="2">
        <v>2</v>
      </c>
      <c r="L3578" s="2">
        <v>20</v>
      </c>
      <c r="M3578" s="2">
        <v>4</v>
      </c>
      <c r="N3578" s="2">
        <v>0</v>
      </c>
    </row>
    <row r="3579" hidden="1" spans="1:14">
      <c r="A3579" s="2">
        <v>587</v>
      </c>
      <c r="B3579" s="3">
        <v>1</v>
      </c>
      <c r="C3579" s="3">
        <v>-827.14</v>
      </c>
      <c r="D3579" s="3">
        <v>-2.785</v>
      </c>
      <c r="E3579" s="3">
        <v>0.6976</v>
      </c>
      <c r="F3579" s="3">
        <v>-0.6048</v>
      </c>
      <c r="G3579" s="3">
        <v>-0.165</v>
      </c>
      <c r="H3579" s="2">
        <v>1</v>
      </c>
      <c r="I3579" s="3">
        <v>13.2145</v>
      </c>
      <c r="J3579" s="2">
        <v>297</v>
      </c>
      <c r="K3579" s="2">
        <v>8</v>
      </c>
      <c r="L3579" s="2">
        <v>19</v>
      </c>
      <c r="M3579" s="2">
        <v>4</v>
      </c>
      <c r="N3579" s="2">
        <v>0</v>
      </c>
    </row>
    <row r="3580" hidden="1" spans="1:14">
      <c r="A3580" s="2">
        <v>586</v>
      </c>
      <c r="B3580" s="3">
        <v>1</v>
      </c>
      <c r="C3580" s="3">
        <v>-629.82</v>
      </c>
      <c r="D3580" s="3">
        <v>-2.8759</v>
      </c>
      <c r="E3580" s="3">
        <v>0.613</v>
      </c>
      <c r="F3580" s="3">
        <v>-0.7325</v>
      </c>
      <c r="G3580" s="3">
        <v>-0.229</v>
      </c>
      <c r="H3580" s="2">
        <v>1</v>
      </c>
      <c r="I3580" s="3">
        <v>8.4588</v>
      </c>
      <c r="J3580" s="2">
        <v>219</v>
      </c>
      <c r="K3580" s="2">
        <v>7</v>
      </c>
      <c r="L3580" s="2">
        <v>19</v>
      </c>
      <c r="M3580" s="2">
        <v>4</v>
      </c>
      <c r="N3580" s="2">
        <v>0</v>
      </c>
    </row>
    <row r="3581" hidden="1" spans="1:14">
      <c r="A3581" s="2">
        <v>585</v>
      </c>
      <c r="B3581" s="3">
        <v>1</v>
      </c>
      <c r="C3581" s="3">
        <v>-618</v>
      </c>
      <c r="D3581" s="3">
        <v>-2.8219</v>
      </c>
      <c r="E3581" s="3">
        <v>0.5322</v>
      </c>
      <c r="F3581" s="3">
        <v>-0.7943</v>
      </c>
      <c r="G3581" s="3">
        <v>-0.3001</v>
      </c>
      <c r="H3581" s="2">
        <v>1</v>
      </c>
      <c r="I3581" s="3">
        <v>7.6749</v>
      </c>
      <c r="J3581" s="2">
        <v>219</v>
      </c>
      <c r="K3581" s="2">
        <v>6</v>
      </c>
      <c r="L3581" s="2">
        <v>19</v>
      </c>
      <c r="M3581" s="2">
        <v>4</v>
      </c>
      <c r="N3581" s="2">
        <v>0</v>
      </c>
    </row>
    <row r="3582" hidden="1" spans="1:14">
      <c r="A3582" s="2">
        <v>584</v>
      </c>
      <c r="B3582" s="3">
        <v>1</v>
      </c>
      <c r="C3582" s="3">
        <v>-503.64</v>
      </c>
      <c r="D3582" s="3">
        <v>-1.786</v>
      </c>
      <c r="E3582" s="3">
        <v>0.6142</v>
      </c>
      <c r="F3582" s="3">
        <v>-0.788</v>
      </c>
      <c r="G3582" s="3">
        <v>-0.2286</v>
      </c>
      <c r="H3582" s="2">
        <v>1</v>
      </c>
      <c r="I3582" s="3">
        <v>6.3193</v>
      </c>
      <c r="J3582" s="2">
        <v>282</v>
      </c>
      <c r="K3582" s="2">
        <v>5</v>
      </c>
      <c r="L3582" s="2">
        <v>19</v>
      </c>
      <c r="M3582" s="2">
        <v>4</v>
      </c>
      <c r="N3582" s="2">
        <v>0</v>
      </c>
    </row>
    <row r="3583" hidden="1" spans="1:14">
      <c r="A3583" s="2">
        <v>583</v>
      </c>
      <c r="B3583" s="3">
        <v>1</v>
      </c>
      <c r="C3583" s="3">
        <v>-537.4</v>
      </c>
      <c r="D3583" s="3">
        <v>-0.8927</v>
      </c>
      <c r="E3583" s="3">
        <v>0.7518</v>
      </c>
      <c r="F3583" s="3">
        <v>-0.9209</v>
      </c>
      <c r="G3583" s="3">
        <v>-0.1324</v>
      </c>
      <c r="H3583" s="2">
        <v>1</v>
      </c>
      <c r="I3583" s="3">
        <v>5.8087</v>
      </c>
      <c r="J3583" s="2">
        <v>602</v>
      </c>
      <c r="K3583" s="2">
        <v>4</v>
      </c>
      <c r="L3583" s="2">
        <v>19</v>
      </c>
      <c r="M3583" s="2">
        <v>4</v>
      </c>
      <c r="N3583" s="2">
        <v>0</v>
      </c>
    </row>
    <row r="3584" hidden="1" spans="1:14">
      <c r="A3584" s="2">
        <v>582</v>
      </c>
      <c r="B3584" s="3">
        <v>1</v>
      </c>
      <c r="C3584" s="3">
        <v>-510.74</v>
      </c>
      <c r="D3584" s="3">
        <v>-0.7931</v>
      </c>
      <c r="E3584" s="3">
        <v>0.7261</v>
      </c>
      <c r="F3584" s="3">
        <v>-0.9388</v>
      </c>
      <c r="G3584" s="3">
        <v>-0.1484</v>
      </c>
      <c r="H3584" s="2">
        <v>1</v>
      </c>
      <c r="I3584" s="3">
        <v>5.4233</v>
      </c>
      <c r="J3584" s="2">
        <v>644</v>
      </c>
      <c r="K3584" s="2">
        <v>3</v>
      </c>
      <c r="L3584" s="2">
        <v>19</v>
      </c>
      <c r="M3584" s="2">
        <v>4</v>
      </c>
      <c r="N3584" s="2">
        <v>0</v>
      </c>
    </row>
    <row r="3585" hidden="1" spans="1:14">
      <c r="A3585" s="2">
        <v>581</v>
      </c>
      <c r="B3585" s="3">
        <v>1</v>
      </c>
      <c r="C3585" s="3">
        <v>-510.4</v>
      </c>
      <c r="D3585" s="3">
        <v>-0.724</v>
      </c>
      <c r="E3585" s="3">
        <v>0.6833</v>
      </c>
      <c r="F3585" s="3">
        <v>-0.9454</v>
      </c>
      <c r="G3585" s="3">
        <v>-0.1772</v>
      </c>
      <c r="H3585" s="2">
        <v>1</v>
      </c>
      <c r="I3585" s="3">
        <v>5.3826</v>
      </c>
      <c r="J3585" s="2">
        <v>705</v>
      </c>
      <c r="K3585" s="2">
        <v>2</v>
      </c>
      <c r="L3585" s="2">
        <v>19</v>
      </c>
      <c r="M3585" s="2">
        <v>4</v>
      </c>
      <c r="N3585" s="2">
        <v>0</v>
      </c>
    </row>
    <row r="3586" hidden="1" spans="1:14">
      <c r="A3586" s="2">
        <v>580</v>
      </c>
      <c r="B3586" s="3">
        <v>1</v>
      </c>
      <c r="C3586" s="3">
        <v>-503.7</v>
      </c>
      <c r="D3586" s="3">
        <v>-2.2792</v>
      </c>
      <c r="E3586" s="3">
        <v>0.7394</v>
      </c>
      <c r="F3586" s="3">
        <v>-0.528</v>
      </c>
      <c r="G3586" s="3">
        <v>-0.1405</v>
      </c>
      <c r="H3586" s="2">
        <v>1</v>
      </c>
      <c r="I3586" s="3">
        <v>9.2788</v>
      </c>
      <c r="J3586" s="2">
        <v>221</v>
      </c>
      <c r="K3586" s="2">
        <v>8</v>
      </c>
      <c r="L3586" s="2">
        <v>18</v>
      </c>
      <c r="M3586" s="2">
        <v>4</v>
      </c>
      <c r="N3586" s="2">
        <v>0</v>
      </c>
    </row>
    <row r="3587" hidden="1" spans="1:14">
      <c r="A3587" s="2">
        <v>579</v>
      </c>
      <c r="B3587" s="3">
        <v>1</v>
      </c>
      <c r="C3587" s="3">
        <v>-666.67</v>
      </c>
      <c r="D3587" s="3">
        <v>-3.0722</v>
      </c>
      <c r="E3587" s="3">
        <v>0.5805</v>
      </c>
      <c r="F3587" s="3">
        <v>-0.7712</v>
      </c>
      <c r="G3587" s="3">
        <v>-0.2613</v>
      </c>
      <c r="H3587" s="2">
        <v>1</v>
      </c>
      <c r="I3587" s="3">
        <v>8.5164</v>
      </c>
      <c r="J3587" s="2">
        <v>217</v>
      </c>
      <c r="K3587" s="2">
        <v>7</v>
      </c>
      <c r="L3587" s="2">
        <v>18</v>
      </c>
      <c r="M3587" s="2">
        <v>4</v>
      </c>
      <c r="N3587" s="2">
        <v>0</v>
      </c>
    </row>
    <row r="3588" hidden="1" spans="1:14">
      <c r="A3588" s="2">
        <v>578</v>
      </c>
      <c r="B3588" s="3">
        <v>1</v>
      </c>
      <c r="C3588" s="3">
        <v>-571.34</v>
      </c>
      <c r="D3588" s="3">
        <v>-2.597</v>
      </c>
      <c r="E3588" s="3">
        <v>0.5548</v>
      </c>
      <c r="F3588" s="3">
        <v>-0.8158</v>
      </c>
      <c r="G3588" s="3">
        <v>-0.2849</v>
      </c>
      <c r="H3588" s="2">
        <v>1</v>
      </c>
      <c r="I3588" s="3">
        <v>6.9238</v>
      </c>
      <c r="J3588" s="2">
        <v>220</v>
      </c>
      <c r="K3588" s="2">
        <v>6</v>
      </c>
      <c r="L3588" s="2">
        <v>18</v>
      </c>
      <c r="M3588" s="2">
        <v>4</v>
      </c>
      <c r="N3588" s="2">
        <v>0</v>
      </c>
    </row>
    <row r="3589" hidden="1" spans="1:14">
      <c r="A3589" s="2">
        <v>577</v>
      </c>
      <c r="B3589" s="3">
        <v>1</v>
      </c>
      <c r="C3589" s="3">
        <v>-547.81</v>
      </c>
      <c r="D3589" s="3">
        <v>-1.0826</v>
      </c>
      <c r="E3589" s="3">
        <v>0.7492</v>
      </c>
      <c r="F3589" s="3">
        <v>-0.8524</v>
      </c>
      <c r="G3589" s="3">
        <v>-0.1362</v>
      </c>
      <c r="H3589" s="2">
        <v>1</v>
      </c>
      <c r="I3589" s="3">
        <v>6.3663</v>
      </c>
      <c r="J3589" s="2">
        <v>506</v>
      </c>
      <c r="K3589" s="2">
        <v>5</v>
      </c>
      <c r="L3589" s="2">
        <v>18</v>
      </c>
      <c r="M3589" s="2">
        <v>4</v>
      </c>
      <c r="N3589" s="2">
        <v>0</v>
      </c>
    </row>
    <row r="3590" hidden="1" spans="1:14">
      <c r="A3590" s="2">
        <v>576</v>
      </c>
      <c r="B3590" s="3">
        <v>1</v>
      </c>
      <c r="C3590" s="3">
        <v>-517.28</v>
      </c>
      <c r="D3590" s="3">
        <v>-0.797</v>
      </c>
      <c r="E3590" s="3">
        <v>0.7696</v>
      </c>
      <c r="F3590" s="3">
        <v>-0.9246</v>
      </c>
      <c r="G3590" s="3">
        <v>-0.1242</v>
      </c>
      <c r="H3590" s="2">
        <v>1</v>
      </c>
      <c r="I3590" s="3">
        <v>5.5724</v>
      </c>
      <c r="J3590" s="2">
        <v>649</v>
      </c>
      <c r="K3590" s="2">
        <v>4</v>
      </c>
      <c r="L3590" s="2">
        <v>18</v>
      </c>
      <c r="M3590" s="2">
        <v>4</v>
      </c>
      <c r="N3590" s="2">
        <v>0</v>
      </c>
    </row>
    <row r="3591" hidden="1" spans="1:14">
      <c r="A3591" s="2">
        <v>575</v>
      </c>
      <c r="B3591" s="3">
        <v>1</v>
      </c>
      <c r="C3591" s="3">
        <v>-510.88</v>
      </c>
      <c r="D3591" s="3">
        <v>-0.8486</v>
      </c>
      <c r="E3591" s="3">
        <v>0.6999</v>
      </c>
      <c r="F3591" s="3">
        <v>-0.9441</v>
      </c>
      <c r="G3591" s="3">
        <v>-0.1685</v>
      </c>
      <c r="H3591" s="2">
        <v>1</v>
      </c>
      <c r="I3591" s="3">
        <v>5.3948</v>
      </c>
      <c r="J3591" s="2">
        <v>602</v>
      </c>
      <c r="K3591" s="2">
        <v>3</v>
      </c>
      <c r="L3591" s="2">
        <v>18</v>
      </c>
      <c r="M3591" s="2">
        <v>4</v>
      </c>
      <c r="N3591" s="2">
        <v>0</v>
      </c>
    </row>
    <row r="3592" hidden="1" spans="1:14">
      <c r="A3592" s="2">
        <v>574</v>
      </c>
      <c r="B3592" s="3">
        <v>1</v>
      </c>
      <c r="C3592" s="3">
        <v>-514.03</v>
      </c>
      <c r="D3592" s="3">
        <v>-0.6728</v>
      </c>
      <c r="E3592" s="3">
        <v>0.694</v>
      </c>
      <c r="F3592" s="3">
        <v>-0.9624</v>
      </c>
      <c r="G3592" s="3">
        <v>-0.1735</v>
      </c>
      <c r="H3592" s="2">
        <v>1</v>
      </c>
      <c r="I3592" s="3">
        <v>5.3306</v>
      </c>
      <c r="J3592" s="2">
        <v>764</v>
      </c>
      <c r="K3592" s="2">
        <v>2</v>
      </c>
      <c r="L3592" s="2">
        <v>18</v>
      </c>
      <c r="M3592" s="2">
        <v>4</v>
      </c>
      <c r="N3592" s="2">
        <v>0</v>
      </c>
    </row>
    <row r="3593" hidden="1" spans="1:14">
      <c r="A3593" s="2">
        <v>573</v>
      </c>
      <c r="B3593" s="3">
        <v>1</v>
      </c>
      <c r="C3593" s="3">
        <v>-598.54</v>
      </c>
      <c r="D3593" s="3">
        <v>-2.7083</v>
      </c>
      <c r="E3593" s="3">
        <v>0.6863</v>
      </c>
      <c r="F3593" s="3">
        <v>-0.6764</v>
      </c>
      <c r="G3593" s="3">
        <v>-0.1811</v>
      </c>
      <c r="H3593" s="2">
        <v>1</v>
      </c>
      <c r="I3593" s="3">
        <v>8.6711</v>
      </c>
      <c r="J3593" s="2">
        <v>221</v>
      </c>
      <c r="K3593" s="2">
        <v>8</v>
      </c>
      <c r="L3593" s="2">
        <v>17</v>
      </c>
      <c r="M3593" s="2">
        <v>4</v>
      </c>
      <c r="N3593" s="2">
        <v>0</v>
      </c>
    </row>
    <row r="3594" hidden="1" spans="1:14">
      <c r="A3594" s="2">
        <v>572</v>
      </c>
      <c r="B3594" s="3">
        <v>1</v>
      </c>
      <c r="C3594" s="3">
        <v>-549.09</v>
      </c>
      <c r="D3594" s="3">
        <v>-2.4846</v>
      </c>
      <c r="E3594" s="3">
        <v>0.6415</v>
      </c>
      <c r="F3594" s="3">
        <v>-0.7323</v>
      </c>
      <c r="G3594" s="3">
        <v>-0.2157</v>
      </c>
      <c r="H3594" s="2">
        <v>1</v>
      </c>
      <c r="I3594" s="3">
        <v>7.3994</v>
      </c>
      <c r="J3594" s="2">
        <v>221</v>
      </c>
      <c r="K3594" s="2">
        <v>7</v>
      </c>
      <c r="L3594" s="2">
        <v>17</v>
      </c>
      <c r="M3594" s="2">
        <v>4</v>
      </c>
      <c r="N3594" s="2">
        <v>0</v>
      </c>
    </row>
    <row r="3595" hidden="1" spans="1:14">
      <c r="A3595" s="2">
        <v>571</v>
      </c>
      <c r="B3595" s="3">
        <v>1</v>
      </c>
      <c r="C3595" s="3">
        <v>-547.76</v>
      </c>
      <c r="D3595" s="3">
        <v>-2.321</v>
      </c>
      <c r="E3595" s="3">
        <v>0.5855</v>
      </c>
      <c r="F3595" s="3">
        <v>-0.8556</v>
      </c>
      <c r="G3595" s="3">
        <v>-0.2619</v>
      </c>
      <c r="H3595" s="2">
        <v>1</v>
      </c>
      <c r="I3595" s="3">
        <v>6.3437</v>
      </c>
      <c r="J3595" s="2">
        <v>236</v>
      </c>
      <c r="K3595" s="2">
        <v>6</v>
      </c>
      <c r="L3595" s="2">
        <v>17</v>
      </c>
      <c r="M3595" s="2">
        <v>4</v>
      </c>
      <c r="N3595" s="2">
        <v>0</v>
      </c>
    </row>
    <row r="3596" hidden="1" spans="1:14">
      <c r="A3596" s="2">
        <v>570</v>
      </c>
      <c r="B3596" s="3">
        <v>1</v>
      </c>
      <c r="C3596" s="3">
        <v>-640.63</v>
      </c>
      <c r="D3596" s="3">
        <v>-1.0659</v>
      </c>
      <c r="E3596" s="3">
        <v>0.7496</v>
      </c>
      <c r="F3596" s="3">
        <v>-0.8934</v>
      </c>
      <c r="G3596" s="3">
        <v>-0.1394</v>
      </c>
      <c r="H3596" s="2">
        <v>1</v>
      </c>
      <c r="I3596" s="3">
        <v>7.116</v>
      </c>
      <c r="J3596" s="2">
        <v>601</v>
      </c>
      <c r="K3596" s="2">
        <v>5</v>
      </c>
      <c r="L3596" s="2">
        <v>17</v>
      </c>
      <c r="M3596" s="2">
        <v>4</v>
      </c>
      <c r="N3596" s="2">
        <v>0</v>
      </c>
    </row>
    <row r="3597" hidden="1" spans="1:14">
      <c r="A3597" s="2">
        <v>569</v>
      </c>
      <c r="B3597" s="3">
        <v>1</v>
      </c>
      <c r="C3597" s="3">
        <v>-509.58</v>
      </c>
      <c r="D3597" s="3">
        <v>-0.8179</v>
      </c>
      <c r="E3597" s="3">
        <v>0.7561</v>
      </c>
      <c r="F3597" s="3">
        <v>-0.9388</v>
      </c>
      <c r="G3597" s="3">
        <v>-0.1346</v>
      </c>
      <c r="H3597" s="2">
        <v>1</v>
      </c>
      <c r="I3597" s="3">
        <v>5.4102</v>
      </c>
      <c r="J3597" s="2">
        <v>623</v>
      </c>
      <c r="K3597" s="2">
        <v>4</v>
      </c>
      <c r="L3597" s="2">
        <v>17</v>
      </c>
      <c r="M3597" s="2">
        <v>4</v>
      </c>
      <c r="N3597" s="2">
        <v>0</v>
      </c>
    </row>
    <row r="3598" hidden="1" spans="1:14">
      <c r="A3598" s="2">
        <v>568</v>
      </c>
      <c r="B3598" s="3">
        <v>1</v>
      </c>
      <c r="C3598" s="3">
        <v>-512.67</v>
      </c>
      <c r="D3598" s="3">
        <v>-0.7961</v>
      </c>
      <c r="E3598" s="3">
        <v>0.708</v>
      </c>
      <c r="F3598" s="3">
        <v>-0.9275</v>
      </c>
      <c r="G3598" s="3">
        <v>-0.1661</v>
      </c>
      <c r="H3598" s="2">
        <v>1</v>
      </c>
      <c r="I3598" s="3">
        <v>5.5055</v>
      </c>
      <c r="J3598" s="2">
        <v>644</v>
      </c>
      <c r="K3598" s="2">
        <v>3</v>
      </c>
      <c r="L3598" s="2">
        <v>17</v>
      </c>
      <c r="M3598" s="2">
        <v>4</v>
      </c>
      <c r="N3598" s="2">
        <v>0</v>
      </c>
    </row>
    <row r="3599" hidden="1" spans="1:14">
      <c r="A3599" s="2">
        <v>567</v>
      </c>
      <c r="B3599" s="3">
        <v>1</v>
      </c>
      <c r="C3599" s="3">
        <v>-502.3</v>
      </c>
      <c r="D3599" s="3">
        <v>-0.6374</v>
      </c>
      <c r="E3599" s="3">
        <v>0.6999</v>
      </c>
      <c r="F3599" s="3">
        <v>-0.963</v>
      </c>
      <c r="G3599" s="3">
        <v>-0.172</v>
      </c>
      <c r="H3599" s="2">
        <v>1</v>
      </c>
      <c r="I3599" s="3">
        <v>5.206</v>
      </c>
      <c r="J3599" s="2">
        <v>788</v>
      </c>
      <c r="K3599" s="2">
        <v>2</v>
      </c>
      <c r="L3599" s="2">
        <v>17</v>
      </c>
      <c r="M3599" s="2">
        <v>4</v>
      </c>
      <c r="N3599" s="2">
        <v>0</v>
      </c>
    </row>
    <row r="3600" hidden="1" spans="1:14">
      <c r="A3600" s="2">
        <v>566</v>
      </c>
      <c r="B3600" s="3">
        <v>1</v>
      </c>
      <c r="C3600" s="3">
        <v>-660.99</v>
      </c>
      <c r="D3600" s="3">
        <v>-3.0887</v>
      </c>
      <c r="E3600" s="3">
        <v>0.6374</v>
      </c>
      <c r="F3600" s="3">
        <v>-0.8</v>
      </c>
      <c r="G3600" s="3">
        <v>-0.2218</v>
      </c>
      <c r="H3600" s="2">
        <v>1</v>
      </c>
      <c r="I3600" s="3">
        <v>8.1564</v>
      </c>
      <c r="J3600" s="2">
        <v>214</v>
      </c>
      <c r="K3600" s="2">
        <v>8</v>
      </c>
      <c r="L3600" s="2">
        <v>16</v>
      </c>
      <c r="M3600" s="2">
        <v>4</v>
      </c>
      <c r="N3600" s="2">
        <v>0</v>
      </c>
    </row>
    <row r="3601" hidden="1" spans="1:14">
      <c r="A3601" s="2">
        <v>565</v>
      </c>
      <c r="B3601" s="3">
        <v>1</v>
      </c>
      <c r="C3601" s="3">
        <v>-562.57</v>
      </c>
      <c r="D3601" s="3">
        <v>-2.5456</v>
      </c>
      <c r="E3601" s="3">
        <v>0.6233</v>
      </c>
      <c r="F3601" s="3">
        <v>-0.7988</v>
      </c>
      <c r="G3601" s="3">
        <v>-0.2334</v>
      </c>
      <c r="H3601" s="2">
        <v>1</v>
      </c>
      <c r="I3601" s="3">
        <v>6.9652</v>
      </c>
      <c r="J3601" s="2">
        <v>221</v>
      </c>
      <c r="K3601" s="2">
        <v>7</v>
      </c>
      <c r="L3601" s="2">
        <v>16</v>
      </c>
      <c r="M3601" s="2">
        <v>4</v>
      </c>
      <c r="N3601" s="2">
        <v>0</v>
      </c>
    </row>
    <row r="3602" hidden="1" spans="1:14">
      <c r="A3602" s="2">
        <v>564</v>
      </c>
      <c r="B3602" s="3">
        <v>1</v>
      </c>
      <c r="C3602" s="3">
        <v>-553.85</v>
      </c>
      <c r="D3602" s="3">
        <v>-2.0288</v>
      </c>
      <c r="E3602" s="3">
        <v>0.6204</v>
      </c>
      <c r="F3602" s="3">
        <v>-0.8838</v>
      </c>
      <c r="G3602" s="3">
        <v>-0.2364</v>
      </c>
      <c r="H3602" s="2">
        <v>1</v>
      </c>
      <c r="I3602" s="3">
        <v>6.2211</v>
      </c>
      <c r="J3602" s="2">
        <v>273</v>
      </c>
      <c r="K3602" s="2">
        <v>6</v>
      </c>
      <c r="L3602" s="2">
        <v>16</v>
      </c>
      <c r="M3602" s="2">
        <v>4</v>
      </c>
      <c r="N3602" s="2">
        <v>0</v>
      </c>
    </row>
    <row r="3603" hidden="1" spans="1:14">
      <c r="A3603" s="2">
        <v>563</v>
      </c>
      <c r="B3603" s="3">
        <v>1</v>
      </c>
      <c r="C3603" s="3">
        <v>-545.39</v>
      </c>
      <c r="D3603" s="3">
        <v>-0.906</v>
      </c>
      <c r="E3603" s="3">
        <v>0.7763</v>
      </c>
      <c r="F3603" s="3">
        <v>-0.8788</v>
      </c>
      <c r="G3603" s="3">
        <v>-0.1239</v>
      </c>
      <c r="H3603" s="2">
        <v>1</v>
      </c>
      <c r="I3603" s="3">
        <v>6.1599</v>
      </c>
      <c r="J3603" s="2">
        <v>602</v>
      </c>
      <c r="K3603" s="2">
        <v>5</v>
      </c>
      <c r="L3603" s="2">
        <v>16</v>
      </c>
      <c r="M3603" s="2">
        <v>4</v>
      </c>
      <c r="N3603" s="2">
        <v>0</v>
      </c>
    </row>
    <row r="3604" hidden="1" spans="1:14">
      <c r="A3604" s="2">
        <v>562</v>
      </c>
      <c r="B3604" s="3">
        <v>1</v>
      </c>
      <c r="C3604" s="3">
        <v>-556.66</v>
      </c>
      <c r="D3604" s="3">
        <v>-0.9262</v>
      </c>
      <c r="E3604" s="3">
        <v>0.7176</v>
      </c>
      <c r="F3604" s="3">
        <v>-0.9426</v>
      </c>
      <c r="G3604" s="3">
        <v>-0.1619</v>
      </c>
      <c r="H3604" s="2">
        <v>1</v>
      </c>
      <c r="I3604" s="3">
        <v>5.8855</v>
      </c>
      <c r="J3604" s="2">
        <v>601</v>
      </c>
      <c r="K3604" s="2">
        <v>4</v>
      </c>
      <c r="L3604" s="2">
        <v>16</v>
      </c>
      <c r="M3604" s="2">
        <v>4</v>
      </c>
      <c r="N3604" s="2">
        <v>0</v>
      </c>
    </row>
    <row r="3605" hidden="1" spans="1:14">
      <c r="A3605" s="2">
        <v>561</v>
      </c>
      <c r="B3605" s="3">
        <v>1</v>
      </c>
      <c r="C3605" s="3">
        <v>-512.67</v>
      </c>
      <c r="D3605" s="3">
        <v>-0.7528</v>
      </c>
      <c r="E3605" s="3">
        <v>0.7108</v>
      </c>
      <c r="F3605" s="3">
        <v>-0.9282</v>
      </c>
      <c r="G3605" s="3">
        <v>-0.1672</v>
      </c>
      <c r="H3605" s="2">
        <v>1</v>
      </c>
      <c r="I3605" s="3">
        <v>5.5018</v>
      </c>
      <c r="J3605" s="2">
        <v>681</v>
      </c>
      <c r="K3605" s="2">
        <v>3</v>
      </c>
      <c r="L3605" s="2">
        <v>16</v>
      </c>
      <c r="M3605" s="2">
        <v>4</v>
      </c>
      <c r="N3605" s="2">
        <v>0</v>
      </c>
    </row>
    <row r="3606" hidden="1" spans="1:14">
      <c r="A3606" s="2">
        <v>560</v>
      </c>
      <c r="B3606" s="3">
        <v>1</v>
      </c>
      <c r="C3606" s="3">
        <v>-501.91</v>
      </c>
      <c r="D3606" s="3">
        <v>-0.6369</v>
      </c>
      <c r="E3606" s="3">
        <v>0.6893</v>
      </c>
      <c r="F3606" s="3">
        <v>-0.9652</v>
      </c>
      <c r="G3606" s="3">
        <v>-0.1819</v>
      </c>
      <c r="H3606" s="2">
        <v>1</v>
      </c>
      <c r="I3606" s="3">
        <v>5.1908</v>
      </c>
      <c r="J3606" s="2">
        <v>788</v>
      </c>
      <c r="K3606" s="2">
        <v>2</v>
      </c>
      <c r="L3606" s="2">
        <v>16</v>
      </c>
      <c r="M3606" s="2">
        <v>4</v>
      </c>
      <c r="N3606" s="2">
        <v>0</v>
      </c>
    </row>
    <row r="3607" hidden="1" spans="1:14">
      <c r="A3607" s="2">
        <v>559</v>
      </c>
      <c r="B3607" s="3">
        <v>1</v>
      </c>
      <c r="C3607" s="3">
        <v>-591.49</v>
      </c>
      <c r="D3607" s="3">
        <v>-2.6764</v>
      </c>
      <c r="E3607" s="3">
        <v>0.6689</v>
      </c>
      <c r="F3607" s="3">
        <v>-0.8361</v>
      </c>
      <c r="G3607" s="3">
        <v>-0.1999</v>
      </c>
      <c r="H3607" s="2">
        <v>1</v>
      </c>
      <c r="I3607" s="3">
        <v>7.004</v>
      </c>
      <c r="J3607" s="2">
        <v>221</v>
      </c>
      <c r="K3607" s="2">
        <v>8</v>
      </c>
      <c r="L3607" s="2">
        <v>15</v>
      </c>
      <c r="M3607" s="2">
        <v>4</v>
      </c>
      <c r="N3607" s="2">
        <v>0</v>
      </c>
    </row>
    <row r="3608" hidden="1" spans="1:14">
      <c r="A3608" s="2">
        <v>558</v>
      </c>
      <c r="B3608" s="3">
        <v>1</v>
      </c>
      <c r="C3608" s="3">
        <v>-518.62</v>
      </c>
      <c r="D3608" s="3">
        <v>-2.1342</v>
      </c>
      <c r="E3608" s="3">
        <v>0.6657</v>
      </c>
      <c r="F3608" s="3">
        <v>-0.7897</v>
      </c>
      <c r="G3608" s="3">
        <v>-0.202</v>
      </c>
      <c r="H3608" s="2">
        <v>1</v>
      </c>
      <c r="I3608" s="3">
        <v>6.5105</v>
      </c>
      <c r="J3608" s="2">
        <v>243</v>
      </c>
      <c r="K3608" s="2">
        <v>7</v>
      </c>
      <c r="L3608" s="2">
        <v>15</v>
      </c>
      <c r="M3608" s="2">
        <v>4</v>
      </c>
      <c r="N3608" s="2">
        <v>0</v>
      </c>
    </row>
    <row r="3609" hidden="1" spans="1:14">
      <c r="A3609" s="2">
        <v>557</v>
      </c>
      <c r="B3609" s="3">
        <v>1</v>
      </c>
      <c r="C3609" s="3">
        <v>-524.16</v>
      </c>
      <c r="D3609" s="3">
        <v>-0.9496</v>
      </c>
      <c r="E3609" s="3">
        <v>0.8009</v>
      </c>
      <c r="F3609" s="3">
        <v>-0.9058</v>
      </c>
      <c r="G3609" s="3">
        <v>-0.1092</v>
      </c>
      <c r="H3609" s="2">
        <v>1</v>
      </c>
      <c r="I3609" s="3">
        <v>5.7554</v>
      </c>
      <c r="J3609" s="2">
        <v>552</v>
      </c>
      <c r="K3609" s="2">
        <v>6</v>
      </c>
      <c r="L3609" s="2">
        <v>15</v>
      </c>
      <c r="M3609" s="2">
        <v>4</v>
      </c>
      <c r="N3609" s="2">
        <v>0</v>
      </c>
    </row>
    <row r="3610" hidden="1" spans="1:14">
      <c r="A3610" s="2">
        <v>556</v>
      </c>
      <c r="B3610" s="3">
        <v>1</v>
      </c>
      <c r="C3610" s="3">
        <v>-560.89</v>
      </c>
      <c r="D3610" s="3">
        <v>-0.9317</v>
      </c>
      <c r="E3610" s="3">
        <v>0.7617</v>
      </c>
      <c r="F3610" s="3">
        <v>-0.9037</v>
      </c>
      <c r="G3610" s="3">
        <v>-0.1343</v>
      </c>
      <c r="H3610" s="2">
        <v>1</v>
      </c>
      <c r="I3610" s="3">
        <v>6.1695</v>
      </c>
      <c r="J3610" s="2">
        <v>602</v>
      </c>
      <c r="K3610" s="2">
        <v>5</v>
      </c>
      <c r="L3610" s="2">
        <v>15</v>
      </c>
      <c r="M3610" s="2">
        <v>4</v>
      </c>
      <c r="N3610" s="2">
        <v>0</v>
      </c>
    </row>
    <row r="3611" hidden="1" spans="1:14">
      <c r="A3611" s="2">
        <v>555</v>
      </c>
      <c r="B3611" s="3">
        <v>1</v>
      </c>
      <c r="C3611" s="3">
        <v>-531.58</v>
      </c>
      <c r="D3611" s="3">
        <v>-0.8602</v>
      </c>
      <c r="E3611" s="3">
        <v>0.7259</v>
      </c>
      <c r="F3611" s="3">
        <v>-0.9408</v>
      </c>
      <c r="G3611" s="3">
        <v>-0.1581</v>
      </c>
      <c r="H3611" s="2">
        <v>1</v>
      </c>
      <c r="I3611" s="3">
        <v>5.6312</v>
      </c>
      <c r="J3611" s="2">
        <v>618</v>
      </c>
      <c r="K3611" s="2">
        <v>4</v>
      </c>
      <c r="L3611" s="2">
        <v>15</v>
      </c>
      <c r="M3611" s="2">
        <v>4</v>
      </c>
      <c r="N3611" s="2">
        <v>0</v>
      </c>
    </row>
    <row r="3612" hidden="1" spans="1:14">
      <c r="A3612" s="2">
        <v>554</v>
      </c>
      <c r="B3612" s="3">
        <v>1</v>
      </c>
      <c r="C3612" s="3">
        <v>-500.17</v>
      </c>
      <c r="D3612" s="3">
        <v>-0.6421</v>
      </c>
      <c r="E3612" s="3">
        <v>0.74</v>
      </c>
      <c r="F3612" s="3">
        <v>-0.926</v>
      </c>
      <c r="G3612" s="3">
        <v>-0.1486</v>
      </c>
      <c r="H3612" s="2">
        <v>1</v>
      </c>
      <c r="I3612" s="3">
        <v>5.3815</v>
      </c>
      <c r="J3612" s="2">
        <v>779</v>
      </c>
      <c r="K3612" s="2">
        <v>3</v>
      </c>
      <c r="L3612" s="2">
        <v>15</v>
      </c>
      <c r="M3612" s="2">
        <v>4</v>
      </c>
      <c r="N3612" s="2">
        <v>0</v>
      </c>
    </row>
    <row r="3613" hidden="1" spans="1:14">
      <c r="A3613" s="2">
        <v>553</v>
      </c>
      <c r="B3613" s="3">
        <v>1</v>
      </c>
      <c r="C3613" s="3">
        <v>-502.06</v>
      </c>
      <c r="D3613" s="3">
        <v>-0.6145</v>
      </c>
      <c r="E3613" s="3">
        <v>0.6879</v>
      </c>
      <c r="F3613" s="3">
        <v>-0.9654</v>
      </c>
      <c r="G3613" s="3">
        <v>-0.1855</v>
      </c>
      <c r="H3613" s="2">
        <v>1</v>
      </c>
      <c r="I3613" s="3">
        <v>5.1912</v>
      </c>
      <c r="J3613" s="2">
        <v>817</v>
      </c>
      <c r="K3613" s="2">
        <v>2</v>
      </c>
      <c r="L3613" s="2">
        <v>15</v>
      </c>
      <c r="M3613" s="2">
        <v>4</v>
      </c>
      <c r="N3613" s="2">
        <v>0</v>
      </c>
    </row>
    <row r="3614" hidden="1" spans="1:14">
      <c r="A3614" s="2">
        <v>552</v>
      </c>
      <c r="B3614" s="3">
        <v>1</v>
      </c>
      <c r="C3614" s="3">
        <v>-575.1</v>
      </c>
      <c r="D3614" s="3">
        <v>-2.5905</v>
      </c>
      <c r="E3614" s="3">
        <v>0.6667</v>
      </c>
      <c r="F3614" s="3">
        <v>-0.8737</v>
      </c>
      <c r="G3614" s="3">
        <v>-0.2032</v>
      </c>
      <c r="H3614" s="2">
        <v>1</v>
      </c>
      <c r="I3614" s="3">
        <v>6.5314</v>
      </c>
      <c r="J3614" s="2">
        <v>222</v>
      </c>
      <c r="K3614" s="2">
        <v>8</v>
      </c>
      <c r="L3614" s="2">
        <v>14</v>
      </c>
      <c r="M3614" s="2">
        <v>4</v>
      </c>
      <c r="N3614" s="2">
        <v>0</v>
      </c>
    </row>
    <row r="3615" hidden="1" spans="1:14">
      <c r="A3615" s="2">
        <v>551</v>
      </c>
      <c r="B3615" s="3">
        <v>1</v>
      </c>
      <c r="C3615" s="3">
        <v>-519.29</v>
      </c>
      <c r="D3615" s="3">
        <v>-1.9522</v>
      </c>
      <c r="E3615" s="3">
        <v>0.6795</v>
      </c>
      <c r="F3615" s="3">
        <v>-0.8413</v>
      </c>
      <c r="G3615" s="3">
        <v>-0.1933</v>
      </c>
      <c r="H3615" s="2">
        <v>1</v>
      </c>
      <c r="I3615" s="3">
        <v>6.1324</v>
      </c>
      <c r="J3615" s="2">
        <v>266</v>
      </c>
      <c r="K3615" s="2">
        <v>7</v>
      </c>
      <c r="L3615" s="2">
        <v>14</v>
      </c>
      <c r="M3615" s="2">
        <v>4</v>
      </c>
      <c r="N3615" s="2">
        <v>0</v>
      </c>
    </row>
    <row r="3616" hidden="1" spans="1:14">
      <c r="A3616" s="2">
        <v>550</v>
      </c>
      <c r="B3616" s="3">
        <v>1</v>
      </c>
      <c r="C3616" s="3">
        <v>-562.65</v>
      </c>
      <c r="D3616" s="3">
        <v>-0.9346</v>
      </c>
      <c r="E3616" s="3">
        <v>0.7979</v>
      </c>
      <c r="F3616" s="3">
        <v>-0.9107</v>
      </c>
      <c r="G3616" s="3">
        <v>-0.1127</v>
      </c>
      <c r="H3616" s="2">
        <v>1</v>
      </c>
      <c r="I3616" s="3">
        <v>6.144</v>
      </c>
      <c r="J3616" s="2">
        <v>602</v>
      </c>
      <c r="K3616" s="2">
        <v>6</v>
      </c>
      <c r="L3616" s="2">
        <v>14</v>
      </c>
      <c r="M3616" s="2">
        <v>4</v>
      </c>
      <c r="N3616" s="2">
        <v>0</v>
      </c>
    </row>
    <row r="3617" hidden="1" spans="1:14">
      <c r="A3617" s="2">
        <v>549</v>
      </c>
      <c r="B3617" s="3">
        <v>1</v>
      </c>
      <c r="C3617" s="3">
        <v>-649.04</v>
      </c>
      <c r="D3617" s="3">
        <v>-1.0799</v>
      </c>
      <c r="E3617" s="3">
        <v>0.7176</v>
      </c>
      <c r="F3617" s="3">
        <v>-0.9276</v>
      </c>
      <c r="G3617" s="3">
        <v>-0.1652</v>
      </c>
      <c r="H3617" s="2">
        <v>1</v>
      </c>
      <c r="I3617" s="3">
        <v>6.9615</v>
      </c>
      <c r="J3617" s="2">
        <v>601</v>
      </c>
      <c r="K3617" s="2">
        <v>5</v>
      </c>
      <c r="L3617" s="2">
        <v>14</v>
      </c>
      <c r="M3617" s="2">
        <v>4</v>
      </c>
      <c r="N3617" s="2">
        <v>0</v>
      </c>
    </row>
    <row r="3618" hidden="1" spans="1:14">
      <c r="A3618" s="2">
        <v>548</v>
      </c>
      <c r="B3618" s="3">
        <v>1</v>
      </c>
      <c r="C3618" s="3">
        <v>-502.37</v>
      </c>
      <c r="D3618" s="3">
        <v>-0.7399</v>
      </c>
      <c r="E3618" s="3">
        <v>0.7495</v>
      </c>
      <c r="F3618" s="3">
        <v>-0.9112</v>
      </c>
      <c r="G3618" s="3">
        <v>-0.1429</v>
      </c>
      <c r="H3618" s="2">
        <v>1</v>
      </c>
      <c r="I3618" s="3">
        <v>5.4954</v>
      </c>
      <c r="J3618" s="2">
        <v>679</v>
      </c>
      <c r="K3618" s="2">
        <v>4</v>
      </c>
      <c r="L3618" s="2">
        <v>14</v>
      </c>
      <c r="M3618" s="2">
        <v>4</v>
      </c>
      <c r="N3618" s="2">
        <v>0</v>
      </c>
    </row>
    <row r="3619" hidden="1" spans="1:14">
      <c r="A3619" s="2">
        <v>547</v>
      </c>
      <c r="B3619" s="3">
        <v>1</v>
      </c>
      <c r="C3619" s="3">
        <v>-514.06</v>
      </c>
      <c r="D3619" s="3">
        <v>-0.654</v>
      </c>
      <c r="E3619" s="3">
        <v>0.7249</v>
      </c>
      <c r="F3619" s="3">
        <v>-0.9502</v>
      </c>
      <c r="G3619" s="3">
        <v>-0.16</v>
      </c>
      <c r="H3619" s="2">
        <v>1</v>
      </c>
      <c r="I3619" s="3">
        <v>5.3957</v>
      </c>
      <c r="J3619" s="2">
        <v>786</v>
      </c>
      <c r="K3619" s="2">
        <v>3</v>
      </c>
      <c r="L3619" s="2">
        <v>14</v>
      </c>
      <c r="M3619" s="2">
        <v>4</v>
      </c>
      <c r="N3619" s="2">
        <v>0</v>
      </c>
    </row>
    <row r="3620" hidden="1" spans="1:14">
      <c r="A3620" s="2">
        <v>546</v>
      </c>
      <c r="B3620" s="3">
        <v>1</v>
      </c>
      <c r="C3620" s="3">
        <v>-501.33</v>
      </c>
      <c r="D3620" s="3">
        <v>-0.6121</v>
      </c>
      <c r="E3620" s="3">
        <v>0.6776</v>
      </c>
      <c r="F3620" s="3">
        <v>-0.9772</v>
      </c>
      <c r="G3620" s="3">
        <v>-0.1938</v>
      </c>
      <c r="H3620" s="2">
        <v>1</v>
      </c>
      <c r="I3620" s="3">
        <v>5.1242</v>
      </c>
      <c r="J3620" s="2">
        <v>819</v>
      </c>
      <c r="K3620" s="2">
        <v>2</v>
      </c>
      <c r="L3620" s="2">
        <v>14</v>
      </c>
      <c r="M3620" s="2">
        <v>4</v>
      </c>
      <c r="N3620" s="2">
        <v>0</v>
      </c>
    </row>
    <row r="3621" hidden="1" spans="1:14">
      <c r="A3621" s="2">
        <v>545</v>
      </c>
      <c r="B3621" s="3">
        <v>1</v>
      </c>
      <c r="C3621" s="3">
        <v>-538.01</v>
      </c>
      <c r="D3621" s="3">
        <v>-1.6254</v>
      </c>
      <c r="E3621" s="3">
        <v>0.7703</v>
      </c>
      <c r="F3621" s="3">
        <v>-0.898</v>
      </c>
      <c r="G3621" s="3">
        <v>-0.1295</v>
      </c>
      <c r="H3621" s="2">
        <v>1</v>
      </c>
      <c r="I3621" s="3">
        <v>5.9583</v>
      </c>
      <c r="J3621" s="2">
        <v>331</v>
      </c>
      <c r="K3621" s="2">
        <v>8</v>
      </c>
      <c r="L3621" s="2">
        <v>13</v>
      </c>
      <c r="M3621" s="2">
        <v>4</v>
      </c>
      <c r="N3621" s="2">
        <v>0</v>
      </c>
    </row>
    <row r="3622" hidden="1" spans="1:14">
      <c r="A3622" s="2">
        <v>544</v>
      </c>
      <c r="B3622" s="3">
        <v>1</v>
      </c>
      <c r="C3622" s="3">
        <v>-502.57</v>
      </c>
      <c r="D3622" s="3">
        <v>-1.0341</v>
      </c>
      <c r="E3622" s="3">
        <v>0.8113</v>
      </c>
      <c r="F3622" s="3">
        <v>-0.9127</v>
      </c>
      <c r="G3622" s="3">
        <v>-0.1039</v>
      </c>
      <c r="H3622" s="2">
        <v>1</v>
      </c>
      <c r="I3622" s="3">
        <v>5.4804</v>
      </c>
      <c r="J3622" s="2">
        <v>486</v>
      </c>
      <c r="K3622" s="2">
        <v>7</v>
      </c>
      <c r="L3622" s="2">
        <v>13</v>
      </c>
      <c r="M3622" s="2">
        <v>4</v>
      </c>
      <c r="N3622" s="2">
        <v>0</v>
      </c>
    </row>
    <row r="3623" hidden="1" spans="1:14">
      <c r="A3623" s="2">
        <v>543</v>
      </c>
      <c r="B3623" s="3">
        <v>1</v>
      </c>
      <c r="C3623" s="3">
        <v>-596.99</v>
      </c>
      <c r="D3623" s="3">
        <v>-0.9917</v>
      </c>
      <c r="E3623" s="3">
        <v>0.7777</v>
      </c>
      <c r="F3623" s="3">
        <v>-0.9369</v>
      </c>
      <c r="G3623" s="3">
        <v>-0.126</v>
      </c>
      <c r="H3623" s="2">
        <v>1</v>
      </c>
      <c r="I3623" s="3">
        <v>6.3464</v>
      </c>
      <c r="J3623" s="2">
        <v>602</v>
      </c>
      <c r="K3623" s="2">
        <v>6</v>
      </c>
      <c r="L3623" s="2">
        <v>13</v>
      </c>
      <c r="M3623" s="2">
        <v>4</v>
      </c>
      <c r="N3623" s="2">
        <v>0</v>
      </c>
    </row>
    <row r="3624" hidden="1" spans="1:14">
      <c r="A3624" s="2">
        <v>542</v>
      </c>
      <c r="B3624" s="3">
        <v>1</v>
      </c>
      <c r="C3624" s="3">
        <v>-603.83</v>
      </c>
      <c r="D3624" s="3">
        <v>-1.0047</v>
      </c>
      <c r="E3624" s="3">
        <v>0.7243</v>
      </c>
      <c r="F3624" s="3">
        <v>-0.9416</v>
      </c>
      <c r="G3624" s="3">
        <v>-0.1609</v>
      </c>
      <c r="H3624" s="2">
        <v>1</v>
      </c>
      <c r="I3624" s="3">
        <v>6.3889</v>
      </c>
      <c r="J3624" s="2">
        <v>601</v>
      </c>
      <c r="K3624" s="2">
        <v>5</v>
      </c>
      <c r="L3624" s="2">
        <v>13</v>
      </c>
      <c r="M3624" s="2">
        <v>4</v>
      </c>
      <c r="N3624" s="2">
        <v>0</v>
      </c>
    </row>
    <row r="3625" hidden="1" spans="1:14">
      <c r="A3625" s="2">
        <v>541</v>
      </c>
      <c r="B3625" s="3">
        <v>1</v>
      </c>
      <c r="C3625" s="3">
        <v>-508.86</v>
      </c>
      <c r="D3625" s="3">
        <v>-0.7137</v>
      </c>
      <c r="E3625" s="3">
        <v>0.7473</v>
      </c>
      <c r="F3625" s="3">
        <v>-0.9426</v>
      </c>
      <c r="G3625" s="3">
        <v>-0.1452</v>
      </c>
      <c r="H3625" s="2">
        <v>1</v>
      </c>
      <c r="I3625" s="3">
        <v>5.3816</v>
      </c>
      <c r="J3625" s="2">
        <v>713</v>
      </c>
      <c r="K3625" s="2">
        <v>4</v>
      </c>
      <c r="L3625" s="2">
        <v>13</v>
      </c>
      <c r="M3625" s="2">
        <v>4</v>
      </c>
      <c r="N3625" s="2">
        <v>0</v>
      </c>
    </row>
    <row r="3626" hidden="1" spans="1:14">
      <c r="A3626" s="2">
        <v>540</v>
      </c>
      <c r="B3626" s="3">
        <v>1</v>
      </c>
      <c r="C3626" s="3">
        <v>-505.11</v>
      </c>
      <c r="D3626" s="3">
        <v>-0.619</v>
      </c>
      <c r="E3626" s="3">
        <v>0.7271</v>
      </c>
      <c r="F3626" s="3">
        <v>-0.9249</v>
      </c>
      <c r="G3626" s="3">
        <v>-0.1596</v>
      </c>
      <c r="H3626" s="2">
        <v>1</v>
      </c>
      <c r="I3626" s="3">
        <v>5.4388</v>
      </c>
      <c r="J3626" s="2">
        <v>816</v>
      </c>
      <c r="K3626" s="2">
        <v>3</v>
      </c>
      <c r="L3626" s="2">
        <v>13</v>
      </c>
      <c r="M3626" s="2">
        <v>4</v>
      </c>
      <c r="N3626" s="2">
        <v>0</v>
      </c>
    </row>
    <row r="3627" hidden="1" spans="1:14">
      <c r="A3627" s="2">
        <v>539</v>
      </c>
      <c r="B3627" s="3">
        <v>1</v>
      </c>
      <c r="C3627" s="3">
        <v>-502.83</v>
      </c>
      <c r="D3627" s="3">
        <v>-0.6095</v>
      </c>
      <c r="E3627" s="3">
        <v>0.6657</v>
      </c>
      <c r="F3627" s="3">
        <v>-0.9658</v>
      </c>
      <c r="G3627" s="3">
        <v>-0.2039</v>
      </c>
      <c r="H3627" s="2">
        <v>1</v>
      </c>
      <c r="I3627" s="3">
        <v>5.1972</v>
      </c>
      <c r="J3627" s="2">
        <v>825</v>
      </c>
      <c r="K3627" s="2">
        <v>2</v>
      </c>
      <c r="L3627" s="2">
        <v>13</v>
      </c>
      <c r="M3627" s="2">
        <v>4</v>
      </c>
      <c r="N3627" s="2">
        <v>0</v>
      </c>
    </row>
    <row r="3628" hidden="1" spans="1:14">
      <c r="A3628" s="2">
        <v>538</v>
      </c>
      <c r="B3628" s="3">
        <v>1</v>
      </c>
      <c r="C3628" s="3">
        <v>-500.05</v>
      </c>
      <c r="D3628" s="3">
        <v>-1.9233</v>
      </c>
      <c r="E3628" s="3">
        <v>0.7242</v>
      </c>
      <c r="F3628" s="3">
        <v>-0.8702</v>
      </c>
      <c r="G3628" s="3">
        <v>-0.1615</v>
      </c>
      <c r="H3628" s="2">
        <v>1</v>
      </c>
      <c r="I3628" s="3">
        <v>5.7234</v>
      </c>
      <c r="J3628" s="2">
        <v>260</v>
      </c>
      <c r="K3628" s="2">
        <v>8</v>
      </c>
      <c r="L3628" s="2">
        <v>12</v>
      </c>
      <c r="M3628" s="2">
        <v>4</v>
      </c>
      <c r="N3628" s="2">
        <v>0</v>
      </c>
    </row>
    <row r="3629" hidden="1" spans="1:14">
      <c r="A3629" s="2">
        <v>537</v>
      </c>
      <c r="B3629" s="3">
        <v>1</v>
      </c>
      <c r="C3629" s="3">
        <v>-706.45</v>
      </c>
      <c r="D3629" s="3">
        <v>-1.1814</v>
      </c>
      <c r="E3629" s="3">
        <v>0.7818</v>
      </c>
      <c r="F3629" s="3">
        <v>-0.9533</v>
      </c>
      <c r="G3629" s="3">
        <v>-0.1238</v>
      </c>
      <c r="H3629" s="2">
        <v>1</v>
      </c>
      <c r="I3629" s="3">
        <v>7.3847</v>
      </c>
      <c r="J3629" s="2">
        <v>598</v>
      </c>
      <c r="K3629" s="2">
        <v>7</v>
      </c>
      <c r="L3629" s="2">
        <v>12</v>
      </c>
      <c r="M3629" s="2">
        <v>4</v>
      </c>
      <c r="N3629" s="2">
        <v>0</v>
      </c>
    </row>
    <row r="3630" hidden="1" spans="1:14">
      <c r="A3630" s="2">
        <v>536</v>
      </c>
      <c r="B3630" s="3">
        <v>1</v>
      </c>
      <c r="C3630" s="3">
        <v>-612.33</v>
      </c>
      <c r="D3630" s="3">
        <v>-1.0189</v>
      </c>
      <c r="E3630" s="3">
        <v>0.7646</v>
      </c>
      <c r="F3630" s="3">
        <v>-0.954</v>
      </c>
      <c r="G3630" s="3">
        <v>-0.1348</v>
      </c>
      <c r="H3630" s="2">
        <v>1</v>
      </c>
      <c r="I3630" s="3">
        <v>6.3997</v>
      </c>
      <c r="J3630" s="2">
        <v>601</v>
      </c>
      <c r="K3630" s="2">
        <v>6</v>
      </c>
      <c r="L3630" s="2">
        <v>12</v>
      </c>
      <c r="M3630" s="2">
        <v>4</v>
      </c>
      <c r="N3630" s="2">
        <v>0</v>
      </c>
    </row>
    <row r="3631" hidden="1" spans="1:14">
      <c r="A3631" s="2">
        <v>535</v>
      </c>
      <c r="B3631" s="3">
        <v>1</v>
      </c>
      <c r="C3631" s="3">
        <v>-549.16</v>
      </c>
      <c r="D3631" s="3">
        <v>-0.9122</v>
      </c>
      <c r="E3631" s="3">
        <v>0.7376</v>
      </c>
      <c r="F3631" s="3">
        <v>-0.9507</v>
      </c>
      <c r="G3631" s="3">
        <v>-0.1513</v>
      </c>
      <c r="H3631" s="2">
        <v>1</v>
      </c>
      <c r="I3631" s="3">
        <v>5.7597</v>
      </c>
      <c r="J3631" s="2">
        <v>602</v>
      </c>
      <c r="K3631" s="2">
        <v>5</v>
      </c>
      <c r="L3631" s="2">
        <v>12</v>
      </c>
      <c r="M3631" s="2">
        <v>4</v>
      </c>
      <c r="N3631" s="2">
        <v>0</v>
      </c>
    </row>
    <row r="3632" hidden="1" spans="1:14">
      <c r="A3632" s="2">
        <v>534</v>
      </c>
      <c r="B3632" s="3">
        <v>1</v>
      </c>
      <c r="C3632" s="3">
        <v>-505.44</v>
      </c>
      <c r="D3632" s="3">
        <v>-0.7079</v>
      </c>
      <c r="E3632" s="3">
        <v>0.741</v>
      </c>
      <c r="F3632" s="3">
        <v>-0.9521</v>
      </c>
      <c r="G3632" s="3">
        <v>-0.1492</v>
      </c>
      <c r="H3632" s="2">
        <v>1</v>
      </c>
      <c r="I3632" s="3">
        <v>5.2965</v>
      </c>
      <c r="J3632" s="2">
        <v>714</v>
      </c>
      <c r="K3632" s="2">
        <v>4</v>
      </c>
      <c r="L3632" s="2">
        <v>12</v>
      </c>
      <c r="M3632" s="2">
        <v>4</v>
      </c>
      <c r="N3632" s="2">
        <v>0</v>
      </c>
    </row>
    <row r="3633" hidden="1" spans="1:14">
      <c r="A3633" s="2">
        <v>533</v>
      </c>
      <c r="B3633" s="3">
        <v>1</v>
      </c>
      <c r="C3633" s="3">
        <v>-510.59</v>
      </c>
      <c r="D3633" s="3">
        <v>-0.6304</v>
      </c>
      <c r="E3633" s="3">
        <v>0.714</v>
      </c>
      <c r="F3633" s="3">
        <v>-0.9382</v>
      </c>
      <c r="G3633" s="3">
        <v>-0.1685</v>
      </c>
      <c r="H3633" s="2">
        <v>1</v>
      </c>
      <c r="I3633" s="3">
        <v>5.4242</v>
      </c>
      <c r="J3633" s="2">
        <v>810</v>
      </c>
      <c r="K3633" s="2">
        <v>3</v>
      </c>
      <c r="L3633" s="2">
        <v>12</v>
      </c>
      <c r="M3633" s="2">
        <v>4</v>
      </c>
      <c r="N3633" s="2">
        <v>0</v>
      </c>
    </row>
    <row r="3634" hidden="1" spans="1:14">
      <c r="A3634" s="2">
        <v>532</v>
      </c>
      <c r="B3634" s="3">
        <v>1</v>
      </c>
      <c r="C3634" s="3">
        <v>-500.69</v>
      </c>
      <c r="D3634" s="3">
        <v>-0.6136</v>
      </c>
      <c r="E3634" s="3">
        <v>0.6539</v>
      </c>
      <c r="F3634" s="3">
        <v>-0.9742</v>
      </c>
      <c r="G3634" s="3">
        <v>-0.2129</v>
      </c>
      <c r="H3634" s="2">
        <v>1</v>
      </c>
      <c r="I3634" s="3">
        <v>5.1332</v>
      </c>
      <c r="J3634" s="2">
        <v>816</v>
      </c>
      <c r="K3634" s="2">
        <v>2</v>
      </c>
      <c r="L3634" s="2">
        <v>12</v>
      </c>
      <c r="M3634" s="2">
        <v>4</v>
      </c>
      <c r="N3634" s="2">
        <v>0</v>
      </c>
    </row>
    <row r="3635" hidden="1" spans="1:14">
      <c r="A3635" s="2">
        <v>531</v>
      </c>
      <c r="B3635" s="3">
        <v>1</v>
      </c>
      <c r="C3635" s="3">
        <v>-548.84</v>
      </c>
      <c r="D3635" s="3">
        <v>-1.4874</v>
      </c>
      <c r="E3635" s="3">
        <v>0.7732</v>
      </c>
      <c r="F3635" s="3">
        <v>-0.9509</v>
      </c>
      <c r="G3635" s="3">
        <v>-0.1287</v>
      </c>
      <c r="H3635" s="2">
        <v>1</v>
      </c>
      <c r="I3635" s="3">
        <v>5.7554</v>
      </c>
      <c r="J3635" s="2">
        <v>369</v>
      </c>
      <c r="K3635" s="2">
        <v>8</v>
      </c>
      <c r="L3635" s="2">
        <v>11</v>
      </c>
      <c r="M3635" s="2">
        <v>4</v>
      </c>
      <c r="N3635" s="2">
        <v>0</v>
      </c>
    </row>
    <row r="3636" hidden="1" spans="1:14">
      <c r="A3636" s="2">
        <v>530</v>
      </c>
      <c r="B3636" s="3">
        <v>1</v>
      </c>
      <c r="C3636" s="3">
        <v>-693.14</v>
      </c>
      <c r="D3636" s="3">
        <v>-1.1708</v>
      </c>
      <c r="E3636" s="3">
        <v>0.7758</v>
      </c>
      <c r="F3636" s="3">
        <v>-0.9439</v>
      </c>
      <c r="G3636" s="3">
        <v>-0.1276</v>
      </c>
      <c r="H3636" s="2">
        <v>1</v>
      </c>
      <c r="I3636" s="3">
        <v>7.313</v>
      </c>
      <c r="J3636" s="2">
        <v>592</v>
      </c>
      <c r="K3636" s="2">
        <v>7</v>
      </c>
      <c r="L3636" s="2">
        <v>11</v>
      </c>
      <c r="M3636" s="2">
        <v>4</v>
      </c>
      <c r="N3636" s="2">
        <v>0</v>
      </c>
    </row>
    <row r="3637" hidden="1" spans="1:14">
      <c r="A3637" s="2">
        <v>529</v>
      </c>
      <c r="B3637" s="3">
        <v>1</v>
      </c>
      <c r="C3637" s="3">
        <v>-597.17</v>
      </c>
      <c r="D3637" s="3">
        <v>-0.992</v>
      </c>
      <c r="E3637" s="3">
        <v>0.7621</v>
      </c>
      <c r="F3637" s="3">
        <v>-0.9639</v>
      </c>
      <c r="G3637" s="3">
        <v>-0.1362</v>
      </c>
      <c r="H3637" s="2">
        <v>1</v>
      </c>
      <c r="I3637" s="3">
        <v>6.1814</v>
      </c>
      <c r="J3637" s="2">
        <v>602</v>
      </c>
      <c r="K3637" s="2">
        <v>6</v>
      </c>
      <c r="L3637" s="2">
        <v>11</v>
      </c>
      <c r="M3637" s="2">
        <v>4</v>
      </c>
      <c r="N3637" s="2">
        <v>0</v>
      </c>
    </row>
    <row r="3638" hidden="1" spans="1:14">
      <c r="A3638" s="2">
        <v>528</v>
      </c>
      <c r="B3638" s="3">
        <v>1</v>
      </c>
      <c r="C3638" s="3">
        <v>-520.95</v>
      </c>
      <c r="D3638" s="3">
        <v>-0.8639</v>
      </c>
      <c r="E3638" s="3">
        <v>0.741</v>
      </c>
      <c r="F3638" s="3">
        <v>-0.945</v>
      </c>
      <c r="G3638" s="3">
        <v>-0.149</v>
      </c>
      <c r="H3638" s="2">
        <v>1</v>
      </c>
      <c r="I3638" s="3">
        <v>5.4958</v>
      </c>
      <c r="J3638" s="2">
        <v>603</v>
      </c>
      <c r="K3638" s="2">
        <v>5</v>
      </c>
      <c r="L3638" s="2">
        <v>11</v>
      </c>
      <c r="M3638" s="2">
        <v>4</v>
      </c>
      <c r="N3638" s="2">
        <v>0</v>
      </c>
    </row>
    <row r="3639" hidden="1" spans="1:14">
      <c r="A3639" s="2">
        <v>527</v>
      </c>
      <c r="B3639" s="3">
        <v>1</v>
      </c>
      <c r="C3639" s="3">
        <v>-507.25</v>
      </c>
      <c r="D3639" s="3">
        <v>-0.6317</v>
      </c>
      <c r="E3639" s="3">
        <v>0.7578</v>
      </c>
      <c r="F3639" s="3">
        <v>-0.9367</v>
      </c>
      <c r="G3639" s="3">
        <v>-0.1381</v>
      </c>
      <c r="H3639" s="2">
        <v>1</v>
      </c>
      <c r="I3639" s="3">
        <v>5.3965</v>
      </c>
      <c r="J3639" s="2">
        <v>803</v>
      </c>
      <c r="K3639" s="2">
        <v>4</v>
      </c>
      <c r="L3639" s="2">
        <v>11</v>
      </c>
      <c r="M3639" s="2">
        <v>4</v>
      </c>
      <c r="N3639" s="2">
        <v>0</v>
      </c>
    </row>
    <row r="3640" hidden="1" spans="1:14">
      <c r="A3640" s="2">
        <v>526</v>
      </c>
      <c r="B3640" s="3">
        <v>1</v>
      </c>
      <c r="C3640" s="3">
        <v>-503.94</v>
      </c>
      <c r="D3640" s="3">
        <v>-0.6379</v>
      </c>
      <c r="E3640" s="3">
        <v>0.7014</v>
      </c>
      <c r="F3640" s="3">
        <v>-0.9366</v>
      </c>
      <c r="G3640" s="3">
        <v>-0.1771</v>
      </c>
      <c r="H3640" s="2">
        <v>1</v>
      </c>
      <c r="I3640" s="3">
        <v>5.3622</v>
      </c>
      <c r="J3640" s="2">
        <v>790</v>
      </c>
      <c r="K3640" s="2">
        <v>3</v>
      </c>
      <c r="L3640" s="2">
        <v>11</v>
      </c>
      <c r="M3640" s="2">
        <v>4</v>
      </c>
      <c r="N3640" s="2">
        <v>0</v>
      </c>
    </row>
    <row r="3641" hidden="1" spans="1:14">
      <c r="A3641" s="2">
        <v>525</v>
      </c>
      <c r="B3641" s="3">
        <v>1</v>
      </c>
      <c r="C3641" s="3">
        <v>-502.16</v>
      </c>
      <c r="D3641" s="3">
        <v>-0.5732</v>
      </c>
      <c r="E3641" s="3">
        <v>0.6638</v>
      </c>
      <c r="F3641" s="3">
        <v>-0.9832</v>
      </c>
      <c r="G3641" s="3">
        <v>-0.2049</v>
      </c>
      <c r="H3641" s="2">
        <v>1</v>
      </c>
      <c r="I3641" s="3">
        <v>5.1032</v>
      </c>
      <c r="J3641" s="2">
        <v>876</v>
      </c>
      <c r="K3641" s="2">
        <v>2</v>
      </c>
      <c r="L3641" s="2">
        <v>11</v>
      </c>
      <c r="M3641" s="2">
        <v>4</v>
      </c>
      <c r="N3641" s="2">
        <v>0</v>
      </c>
    </row>
    <row r="3642" hidden="1" spans="1:14">
      <c r="A3642" s="2">
        <v>524</v>
      </c>
      <c r="B3642" s="3">
        <v>1</v>
      </c>
      <c r="C3642" s="3">
        <v>-563.87</v>
      </c>
      <c r="D3642" s="3">
        <v>-0.9509</v>
      </c>
      <c r="E3642" s="3">
        <v>0.8417</v>
      </c>
      <c r="F3642" s="3">
        <v>-0.8365</v>
      </c>
      <c r="G3642" s="3">
        <v>-0.0856</v>
      </c>
      <c r="H3642" s="2">
        <v>1</v>
      </c>
      <c r="I3642" s="3">
        <v>6.725</v>
      </c>
      <c r="J3642" s="2">
        <v>593</v>
      </c>
      <c r="K3642" s="2">
        <v>8</v>
      </c>
      <c r="L3642" s="2">
        <v>10</v>
      </c>
      <c r="M3642" s="2">
        <v>4</v>
      </c>
      <c r="N3642" s="2">
        <v>0</v>
      </c>
    </row>
    <row r="3643" hidden="1" spans="1:14">
      <c r="A3643" s="2">
        <v>523</v>
      </c>
      <c r="B3643" s="3">
        <v>1</v>
      </c>
      <c r="C3643" s="3">
        <v>-674.97</v>
      </c>
      <c r="D3643" s="3">
        <v>-1.1231</v>
      </c>
      <c r="E3643" s="3">
        <v>0.7734</v>
      </c>
      <c r="F3643" s="3">
        <v>-0.9633</v>
      </c>
      <c r="G3643" s="3">
        <v>-0.1291</v>
      </c>
      <c r="H3643" s="2">
        <v>1</v>
      </c>
      <c r="I3643" s="3">
        <v>6.9888</v>
      </c>
      <c r="J3643" s="2">
        <v>601</v>
      </c>
      <c r="K3643" s="2">
        <v>7</v>
      </c>
      <c r="L3643" s="2">
        <v>10</v>
      </c>
      <c r="M3643" s="2">
        <v>4</v>
      </c>
      <c r="N3643" s="2">
        <v>0</v>
      </c>
    </row>
    <row r="3644" hidden="1" spans="1:14">
      <c r="A3644" s="2">
        <v>522</v>
      </c>
      <c r="B3644" s="3">
        <v>1</v>
      </c>
      <c r="C3644" s="3">
        <v>-536.67</v>
      </c>
      <c r="D3644" s="3">
        <v>-0.89</v>
      </c>
      <c r="E3644" s="3">
        <v>0.7731</v>
      </c>
      <c r="F3644" s="3">
        <v>-0.9683</v>
      </c>
      <c r="G3644" s="3">
        <v>-0.1281</v>
      </c>
      <c r="H3644" s="2">
        <v>1</v>
      </c>
      <c r="I3644" s="3">
        <v>5.5327</v>
      </c>
      <c r="J3644" s="2">
        <v>603</v>
      </c>
      <c r="K3644" s="2">
        <v>6</v>
      </c>
      <c r="L3644" s="2">
        <v>10</v>
      </c>
      <c r="M3644" s="2">
        <v>4</v>
      </c>
      <c r="N3644" s="2">
        <v>0</v>
      </c>
    </row>
    <row r="3645" hidden="1" spans="1:14">
      <c r="A3645" s="2">
        <v>521</v>
      </c>
      <c r="B3645" s="3">
        <v>1</v>
      </c>
      <c r="C3645" s="3">
        <v>-519.4</v>
      </c>
      <c r="D3645" s="3">
        <v>-0.8377</v>
      </c>
      <c r="E3645" s="3">
        <v>0.7356</v>
      </c>
      <c r="F3645" s="3">
        <v>-0.9644</v>
      </c>
      <c r="G3645" s="3">
        <v>-0.1521</v>
      </c>
      <c r="H3645" s="2">
        <v>1</v>
      </c>
      <c r="I3645" s="3">
        <v>5.3752</v>
      </c>
      <c r="J3645" s="2">
        <v>620</v>
      </c>
      <c r="K3645" s="2">
        <v>5</v>
      </c>
      <c r="L3645" s="2">
        <v>10</v>
      </c>
      <c r="M3645" s="2">
        <v>4</v>
      </c>
      <c r="N3645" s="2">
        <v>0</v>
      </c>
    </row>
    <row r="3646" hidden="1" spans="1:14">
      <c r="A3646" s="2">
        <v>520</v>
      </c>
      <c r="B3646" s="3">
        <v>1</v>
      </c>
      <c r="C3646" s="3">
        <v>-503.85</v>
      </c>
      <c r="D3646" s="3">
        <v>-0.6197</v>
      </c>
      <c r="E3646" s="3">
        <v>0.7501</v>
      </c>
      <c r="F3646" s="3">
        <v>-0.9478</v>
      </c>
      <c r="G3646" s="3">
        <v>-0.1427</v>
      </c>
      <c r="H3646" s="2">
        <v>1</v>
      </c>
      <c r="I3646" s="3">
        <v>5.303</v>
      </c>
      <c r="J3646" s="2">
        <v>813</v>
      </c>
      <c r="K3646" s="2">
        <v>4</v>
      </c>
      <c r="L3646" s="2">
        <v>10</v>
      </c>
      <c r="M3646" s="2">
        <v>4</v>
      </c>
      <c r="N3646" s="2">
        <v>0</v>
      </c>
    </row>
    <row r="3647" hidden="1" spans="1:14">
      <c r="A3647" s="2">
        <v>519</v>
      </c>
      <c r="B3647" s="3">
        <v>1</v>
      </c>
      <c r="C3647" s="3">
        <v>-500.83</v>
      </c>
      <c r="D3647" s="3">
        <v>-0.634</v>
      </c>
      <c r="E3647" s="3">
        <v>0.689</v>
      </c>
      <c r="F3647" s="3">
        <v>-0.9506</v>
      </c>
      <c r="G3647" s="3">
        <v>-0.1855</v>
      </c>
      <c r="H3647" s="2">
        <v>1</v>
      </c>
      <c r="I3647" s="3">
        <v>5.2549</v>
      </c>
      <c r="J3647" s="2">
        <v>790</v>
      </c>
      <c r="K3647" s="2">
        <v>3</v>
      </c>
      <c r="L3647" s="2">
        <v>10</v>
      </c>
      <c r="M3647" s="2">
        <v>4</v>
      </c>
      <c r="N3647" s="2">
        <v>0</v>
      </c>
    </row>
    <row r="3648" hidden="1" spans="1:14">
      <c r="A3648" s="2">
        <v>518</v>
      </c>
      <c r="B3648" s="3">
        <v>1</v>
      </c>
      <c r="C3648" s="3">
        <v>-501.33</v>
      </c>
      <c r="D3648" s="3">
        <v>-0.6136</v>
      </c>
      <c r="E3648" s="3">
        <v>0.6292</v>
      </c>
      <c r="F3648" s="3">
        <v>-0.9857</v>
      </c>
      <c r="G3648" s="3">
        <v>-0.2307</v>
      </c>
      <c r="H3648" s="2">
        <v>1</v>
      </c>
      <c r="I3648" s="3">
        <v>5.0825</v>
      </c>
      <c r="J3648" s="2">
        <v>817</v>
      </c>
      <c r="K3648" s="2">
        <v>2</v>
      </c>
      <c r="L3648" s="2">
        <v>10</v>
      </c>
      <c r="M3648" s="2">
        <v>4</v>
      </c>
      <c r="N3648" s="2">
        <v>0</v>
      </c>
    </row>
    <row r="3649" hidden="1" spans="1:14">
      <c r="A3649" s="2">
        <v>517</v>
      </c>
      <c r="B3649" s="3">
        <v>1</v>
      </c>
      <c r="C3649" s="3">
        <v>-598.88</v>
      </c>
      <c r="D3649" s="3">
        <v>-1.029</v>
      </c>
      <c r="E3649" s="3">
        <v>0.8201</v>
      </c>
      <c r="F3649" s="3">
        <v>-0.8915</v>
      </c>
      <c r="G3649" s="3">
        <v>-0.098</v>
      </c>
      <c r="H3649" s="2">
        <v>1</v>
      </c>
      <c r="I3649" s="3">
        <v>6.7046</v>
      </c>
      <c r="J3649" s="2">
        <v>582</v>
      </c>
      <c r="K3649" s="2">
        <v>8</v>
      </c>
      <c r="L3649" s="2">
        <v>9</v>
      </c>
      <c r="M3649" s="2">
        <v>4</v>
      </c>
      <c r="N3649" s="2">
        <v>0</v>
      </c>
    </row>
    <row r="3650" hidden="1" spans="1:14">
      <c r="A3650" s="2">
        <v>516</v>
      </c>
      <c r="B3650" s="3">
        <v>1</v>
      </c>
      <c r="C3650" s="3">
        <v>-704.05</v>
      </c>
      <c r="D3650" s="3">
        <v>-1.1715</v>
      </c>
      <c r="E3650" s="3">
        <v>0.7524</v>
      </c>
      <c r="F3650" s="3">
        <v>-0.9763</v>
      </c>
      <c r="G3650" s="3">
        <v>-0.142</v>
      </c>
      <c r="H3650" s="2">
        <v>1</v>
      </c>
      <c r="I3650" s="3">
        <v>7.1993</v>
      </c>
      <c r="J3650" s="2">
        <v>601</v>
      </c>
      <c r="K3650" s="2">
        <v>7</v>
      </c>
      <c r="L3650" s="2">
        <v>9</v>
      </c>
      <c r="M3650" s="2">
        <v>4</v>
      </c>
      <c r="N3650" s="2">
        <v>0</v>
      </c>
    </row>
    <row r="3651" hidden="1" spans="1:14">
      <c r="A3651" s="2">
        <v>515</v>
      </c>
      <c r="B3651" s="3">
        <v>1</v>
      </c>
      <c r="C3651" s="3">
        <v>-519.07</v>
      </c>
      <c r="D3651" s="3">
        <v>-0.8594</v>
      </c>
      <c r="E3651" s="3">
        <v>0.7676</v>
      </c>
      <c r="F3651" s="3">
        <v>-0.9707</v>
      </c>
      <c r="G3651" s="3">
        <v>-0.1304</v>
      </c>
      <c r="H3651" s="2">
        <v>1</v>
      </c>
      <c r="I3651" s="3">
        <v>5.3393</v>
      </c>
      <c r="J3651" s="2">
        <v>604</v>
      </c>
      <c r="K3651" s="2">
        <v>6</v>
      </c>
      <c r="L3651" s="2">
        <v>9</v>
      </c>
      <c r="M3651" s="2">
        <v>4</v>
      </c>
      <c r="N3651" s="2">
        <v>0</v>
      </c>
    </row>
    <row r="3652" hidden="1" spans="1:14">
      <c r="A3652" s="2">
        <v>514</v>
      </c>
      <c r="B3652" s="3">
        <v>1</v>
      </c>
      <c r="C3652" s="3">
        <v>-515.89</v>
      </c>
      <c r="D3652" s="3">
        <v>-0.7654</v>
      </c>
      <c r="E3652" s="3">
        <v>0.7427</v>
      </c>
      <c r="F3652" s="3">
        <v>-0.9477</v>
      </c>
      <c r="G3652" s="3">
        <v>-0.146</v>
      </c>
      <c r="H3652" s="2">
        <v>1</v>
      </c>
      <c r="I3652" s="3">
        <v>5.4281</v>
      </c>
      <c r="J3652" s="2">
        <v>674</v>
      </c>
      <c r="K3652" s="2">
        <v>5</v>
      </c>
      <c r="L3652" s="2">
        <v>9</v>
      </c>
      <c r="M3652" s="2">
        <v>4</v>
      </c>
      <c r="N3652" s="2">
        <v>0</v>
      </c>
    </row>
    <row r="3653" hidden="1" spans="1:14">
      <c r="A3653" s="2">
        <v>513</v>
      </c>
      <c r="B3653" s="3">
        <v>1</v>
      </c>
      <c r="C3653" s="3">
        <v>-505.79</v>
      </c>
      <c r="D3653" s="3">
        <v>-0.5639</v>
      </c>
      <c r="E3653" s="3">
        <v>0.7581</v>
      </c>
      <c r="F3653" s="3">
        <v>-0.956</v>
      </c>
      <c r="G3653" s="3">
        <v>-0.1361</v>
      </c>
      <c r="H3653" s="2">
        <v>1</v>
      </c>
      <c r="I3653" s="3">
        <v>5.2784</v>
      </c>
      <c r="J3653" s="2">
        <v>897</v>
      </c>
      <c r="K3653" s="2">
        <v>4</v>
      </c>
      <c r="L3653" s="2">
        <v>9</v>
      </c>
      <c r="M3653" s="2">
        <v>4</v>
      </c>
      <c r="N3653" s="2">
        <v>0</v>
      </c>
    </row>
    <row r="3654" hidden="1" spans="1:14">
      <c r="A3654" s="2">
        <v>512</v>
      </c>
      <c r="B3654" s="3">
        <v>1</v>
      </c>
      <c r="C3654" s="3">
        <v>-502.15</v>
      </c>
      <c r="D3654" s="3">
        <v>-0.6238</v>
      </c>
      <c r="E3654" s="3">
        <v>0.6787</v>
      </c>
      <c r="F3654" s="3">
        <v>-0.9643</v>
      </c>
      <c r="G3654" s="3">
        <v>-0.1915</v>
      </c>
      <c r="H3654" s="2">
        <v>1</v>
      </c>
      <c r="I3654" s="3">
        <v>5.1977</v>
      </c>
      <c r="J3654" s="2">
        <v>805</v>
      </c>
      <c r="K3654" s="2">
        <v>3</v>
      </c>
      <c r="L3654" s="2">
        <v>9</v>
      </c>
      <c r="M3654" s="2">
        <v>4</v>
      </c>
      <c r="N3654" s="2">
        <v>0</v>
      </c>
    </row>
    <row r="3655" hidden="1" spans="1:14">
      <c r="A3655" s="2">
        <v>511</v>
      </c>
      <c r="B3655" s="3">
        <v>1</v>
      </c>
      <c r="C3655" s="3">
        <v>-506.34</v>
      </c>
      <c r="D3655" s="3">
        <v>-0.6236</v>
      </c>
      <c r="E3655" s="3">
        <v>0.6082</v>
      </c>
      <c r="F3655" s="3">
        <v>-0.9874</v>
      </c>
      <c r="G3655" s="3">
        <v>-0.2453</v>
      </c>
      <c r="H3655" s="2">
        <v>1</v>
      </c>
      <c r="I3655" s="3">
        <v>5.1245</v>
      </c>
      <c r="J3655" s="2">
        <v>812</v>
      </c>
      <c r="K3655" s="2">
        <v>2</v>
      </c>
      <c r="L3655" s="2">
        <v>9</v>
      </c>
      <c r="M3655" s="2">
        <v>4</v>
      </c>
      <c r="N3655" s="2">
        <v>0</v>
      </c>
    </row>
    <row r="3656" hidden="1" spans="1:14">
      <c r="A3656" s="2">
        <v>510</v>
      </c>
      <c r="B3656" s="3">
        <v>1</v>
      </c>
      <c r="C3656" s="3">
        <v>-601.86</v>
      </c>
      <c r="D3656" s="3">
        <v>-1.0014</v>
      </c>
      <c r="E3656" s="3">
        <v>0.8139</v>
      </c>
      <c r="F3656" s="3">
        <v>-0.9138</v>
      </c>
      <c r="G3656" s="3">
        <v>-0.1011</v>
      </c>
      <c r="H3656" s="2">
        <v>1</v>
      </c>
      <c r="I3656" s="3">
        <v>6.575</v>
      </c>
      <c r="J3656" s="2">
        <v>601</v>
      </c>
      <c r="K3656" s="2">
        <v>8</v>
      </c>
      <c r="L3656" s="2">
        <v>8</v>
      </c>
      <c r="M3656" s="2">
        <v>4</v>
      </c>
      <c r="N3656" s="2">
        <v>0</v>
      </c>
    </row>
    <row r="3657" hidden="1" spans="1:14">
      <c r="A3657" s="2">
        <v>509</v>
      </c>
      <c r="B3657" s="3">
        <v>1</v>
      </c>
      <c r="C3657" s="3">
        <v>-646.29</v>
      </c>
      <c r="D3657" s="3">
        <v>-1.0754</v>
      </c>
      <c r="E3657" s="3">
        <v>0.757</v>
      </c>
      <c r="F3657" s="3">
        <v>-0.9763</v>
      </c>
      <c r="G3657" s="3">
        <v>-0.1371</v>
      </c>
      <c r="H3657" s="2">
        <v>1</v>
      </c>
      <c r="I3657" s="3">
        <v>6.6094</v>
      </c>
      <c r="J3657" s="2">
        <v>601</v>
      </c>
      <c r="K3657" s="2">
        <v>7</v>
      </c>
      <c r="L3657" s="2">
        <v>8</v>
      </c>
      <c r="M3657" s="2">
        <v>4</v>
      </c>
      <c r="N3657" s="2">
        <v>0</v>
      </c>
    </row>
    <row r="3658" hidden="1" spans="1:14">
      <c r="A3658" s="2">
        <v>508</v>
      </c>
      <c r="B3658" s="3">
        <v>1</v>
      </c>
      <c r="C3658" s="3">
        <v>-501.12</v>
      </c>
      <c r="D3658" s="3">
        <v>-0.7413</v>
      </c>
      <c r="E3658" s="3">
        <v>0.7843</v>
      </c>
      <c r="F3658" s="3">
        <v>-0.9747</v>
      </c>
      <c r="G3658" s="3">
        <v>-0.1181</v>
      </c>
      <c r="H3658" s="2">
        <v>1</v>
      </c>
      <c r="I3658" s="3">
        <v>5.1347</v>
      </c>
      <c r="J3658" s="2">
        <v>676</v>
      </c>
      <c r="K3658" s="2">
        <v>6</v>
      </c>
      <c r="L3658" s="2">
        <v>8</v>
      </c>
      <c r="M3658" s="2">
        <v>4</v>
      </c>
      <c r="N3658" s="2">
        <v>0</v>
      </c>
    </row>
    <row r="3659" hidden="1" spans="1:14">
      <c r="A3659" s="2">
        <v>507</v>
      </c>
      <c r="B3659" s="3">
        <v>1</v>
      </c>
      <c r="C3659" s="3">
        <v>-508.49</v>
      </c>
      <c r="D3659" s="3">
        <v>-0.7202</v>
      </c>
      <c r="E3659" s="3">
        <v>0.7422</v>
      </c>
      <c r="F3659" s="3">
        <v>-0.9657</v>
      </c>
      <c r="G3659" s="3">
        <v>-0.1446</v>
      </c>
      <c r="H3659" s="2">
        <v>1</v>
      </c>
      <c r="I3659" s="3">
        <v>5.256</v>
      </c>
      <c r="J3659" s="2">
        <v>706</v>
      </c>
      <c r="K3659" s="2">
        <v>5</v>
      </c>
      <c r="L3659" s="2">
        <v>8</v>
      </c>
      <c r="M3659" s="2">
        <v>4</v>
      </c>
      <c r="N3659" s="2">
        <v>0</v>
      </c>
    </row>
    <row r="3660" hidden="1" spans="1:14">
      <c r="A3660" s="2">
        <v>506</v>
      </c>
      <c r="B3660" s="3">
        <v>1</v>
      </c>
      <c r="C3660" s="3">
        <v>-503.12</v>
      </c>
      <c r="D3660" s="3">
        <v>-0.6158</v>
      </c>
      <c r="E3660" s="3">
        <v>0.7238</v>
      </c>
      <c r="F3660" s="3">
        <v>-0.9723</v>
      </c>
      <c r="G3660" s="3">
        <v>-0.1574</v>
      </c>
      <c r="H3660" s="2">
        <v>1</v>
      </c>
      <c r="I3660" s="3">
        <v>5.1674</v>
      </c>
      <c r="J3660" s="2">
        <v>817</v>
      </c>
      <c r="K3660" s="2">
        <v>4</v>
      </c>
      <c r="L3660" s="2">
        <v>8</v>
      </c>
      <c r="M3660" s="2">
        <v>4</v>
      </c>
      <c r="N3660" s="2">
        <v>0</v>
      </c>
    </row>
    <row r="3661" hidden="1" spans="1:14">
      <c r="A3661" s="2">
        <v>505</v>
      </c>
      <c r="B3661" s="3">
        <v>1</v>
      </c>
      <c r="C3661" s="3">
        <v>-502.79</v>
      </c>
      <c r="D3661" s="3">
        <v>-0.6364</v>
      </c>
      <c r="E3661" s="3">
        <v>0.657</v>
      </c>
      <c r="F3661" s="3">
        <v>-0.9773</v>
      </c>
      <c r="G3661" s="3">
        <v>-0.2049</v>
      </c>
      <c r="H3661" s="2">
        <v>1</v>
      </c>
      <c r="I3661" s="3">
        <v>5.1385</v>
      </c>
      <c r="J3661" s="2">
        <v>790</v>
      </c>
      <c r="K3661" s="2">
        <v>3</v>
      </c>
      <c r="L3661" s="2">
        <v>8</v>
      </c>
      <c r="M3661" s="2">
        <v>4</v>
      </c>
      <c r="N3661" s="2">
        <v>0</v>
      </c>
    </row>
    <row r="3662" hidden="1" spans="1:14">
      <c r="A3662" s="2">
        <v>504</v>
      </c>
      <c r="B3662" s="3">
        <v>1</v>
      </c>
      <c r="C3662" s="3">
        <v>-503.61</v>
      </c>
      <c r="D3662" s="3">
        <v>-0.621</v>
      </c>
      <c r="E3662" s="3">
        <v>0.5914</v>
      </c>
      <c r="F3662" s="3">
        <v>-0.9892</v>
      </c>
      <c r="G3662" s="3">
        <v>-0.2556</v>
      </c>
      <c r="H3662" s="2">
        <v>1</v>
      </c>
      <c r="I3662" s="3">
        <v>5.0881</v>
      </c>
      <c r="J3662" s="2">
        <v>811</v>
      </c>
      <c r="K3662" s="2">
        <v>2</v>
      </c>
      <c r="L3662" s="2">
        <v>8</v>
      </c>
      <c r="M3662" s="2">
        <v>4</v>
      </c>
      <c r="N3662" s="2">
        <v>0</v>
      </c>
    </row>
    <row r="3663" hidden="1" spans="1:14">
      <c r="A3663" s="2">
        <v>503</v>
      </c>
      <c r="B3663" s="3">
        <v>1</v>
      </c>
      <c r="C3663" s="3">
        <v>-652.13</v>
      </c>
      <c r="D3663" s="3">
        <v>-1.0851</v>
      </c>
      <c r="E3663" s="3">
        <v>0.7879</v>
      </c>
      <c r="F3663" s="3">
        <v>-0.9538</v>
      </c>
      <c r="G3663" s="3">
        <v>-0.1155</v>
      </c>
      <c r="H3663" s="2">
        <v>1</v>
      </c>
      <c r="I3663" s="3">
        <v>6.8263</v>
      </c>
      <c r="J3663" s="2">
        <v>601</v>
      </c>
      <c r="K3663" s="2">
        <v>8</v>
      </c>
      <c r="L3663" s="2">
        <v>7</v>
      </c>
      <c r="M3663" s="2">
        <v>4</v>
      </c>
      <c r="N3663" s="2">
        <v>0</v>
      </c>
    </row>
    <row r="3664" hidden="1" spans="1:14">
      <c r="A3664" s="2">
        <v>502</v>
      </c>
      <c r="B3664" s="3">
        <v>1</v>
      </c>
      <c r="C3664" s="3">
        <v>-646.34</v>
      </c>
      <c r="D3664" s="3">
        <v>-1.0754</v>
      </c>
      <c r="E3664" s="3">
        <v>0.7427</v>
      </c>
      <c r="F3664" s="3">
        <v>-0.98</v>
      </c>
      <c r="G3664" s="3">
        <v>-0.144</v>
      </c>
      <c r="H3664" s="2">
        <v>1</v>
      </c>
      <c r="I3664" s="3">
        <v>6.5866</v>
      </c>
      <c r="J3664" s="2">
        <v>601</v>
      </c>
      <c r="K3664" s="2">
        <v>7</v>
      </c>
      <c r="L3664" s="2">
        <v>7</v>
      </c>
      <c r="M3664" s="2">
        <v>4</v>
      </c>
      <c r="N3664" s="2">
        <v>0</v>
      </c>
    </row>
    <row r="3665" hidden="1" spans="1:14">
      <c r="A3665" s="2">
        <v>501</v>
      </c>
      <c r="B3665" s="3">
        <v>1</v>
      </c>
      <c r="C3665" s="3">
        <v>-502.46</v>
      </c>
      <c r="D3665" s="3">
        <v>-0.6273</v>
      </c>
      <c r="E3665" s="3">
        <v>0.803</v>
      </c>
      <c r="F3665" s="3">
        <v>-0.9629</v>
      </c>
      <c r="G3665" s="3">
        <v>-0.1047</v>
      </c>
      <c r="H3665" s="2">
        <v>1</v>
      </c>
      <c r="I3665" s="3">
        <v>5.2125</v>
      </c>
      <c r="J3665" s="2">
        <v>801</v>
      </c>
      <c r="K3665" s="2">
        <v>6</v>
      </c>
      <c r="L3665" s="2">
        <v>7</v>
      </c>
      <c r="M3665" s="2">
        <v>4</v>
      </c>
      <c r="N3665" s="2">
        <v>0</v>
      </c>
    </row>
    <row r="3666" hidden="1" spans="1:14">
      <c r="A3666" s="2">
        <v>500</v>
      </c>
      <c r="B3666" s="3">
        <v>1</v>
      </c>
      <c r="C3666" s="3">
        <v>-510.77</v>
      </c>
      <c r="D3666" s="3">
        <v>-0.6591</v>
      </c>
      <c r="E3666" s="3">
        <v>0.7477</v>
      </c>
      <c r="F3666" s="3">
        <v>-0.9657</v>
      </c>
      <c r="G3666" s="3">
        <v>-0.1389</v>
      </c>
      <c r="H3666" s="2">
        <v>1</v>
      </c>
      <c r="I3666" s="3">
        <v>5.2794</v>
      </c>
      <c r="J3666" s="2">
        <v>775</v>
      </c>
      <c r="K3666" s="2">
        <v>5</v>
      </c>
      <c r="L3666" s="2">
        <v>7</v>
      </c>
      <c r="M3666" s="2">
        <v>4</v>
      </c>
      <c r="N3666" s="2">
        <v>0</v>
      </c>
    </row>
    <row r="3667" hidden="1" spans="1:14">
      <c r="A3667" s="2">
        <v>499</v>
      </c>
      <c r="B3667" s="3">
        <v>1</v>
      </c>
      <c r="C3667" s="3">
        <v>-507.3</v>
      </c>
      <c r="D3667" s="3">
        <v>-0.6194</v>
      </c>
      <c r="E3667" s="3">
        <v>0.707</v>
      </c>
      <c r="F3667" s="3">
        <v>-0.9852</v>
      </c>
      <c r="G3667" s="3">
        <v>-0.1666</v>
      </c>
      <c r="H3667" s="2">
        <v>1</v>
      </c>
      <c r="I3667" s="3">
        <v>5.1451</v>
      </c>
      <c r="J3667" s="2">
        <v>819</v>
      </c>
      <c r="K3667" s="2">
        <v>4</v>
      </c>
      <c r="L3667" s="2">
        <v>7</v>
      </c>
      <c r="M3667" s="2">
        <v>4</v>
      </c>
      <c r="N3667" s="2">
        <v>0</v>
      </c>
    </row>
    <row r="3668" hidden="1" spans="1:14">
      <c r="A3668" s="2">
        <v>498</v>
      </c>
      <c r="B3668" s="3">
        <v>1</v>
      </c>
      <c r="C3668" s="3">
        <v>-503.03</v>
      </c>
      <c r="D3668" s="3">
        <v>-0.6408</v>
      </c>
      <c r="E3668" s="3">
        <v>0.6379</v>
      </c>
      <c r="F3668" s="3">
        <v>-0.9864</v>
      </c>
      <c r="G3668" s="3">
        <v>-0.216</v>
      </c>
      <c r="H3668" s="2">
        <v>1</v>
      </c>
      <c r="I3668" s="3">
        <v>5.096</v>
      </c>
      <c r="J3668" s="2">
        <v>785</v>
      </c>
      <c r="K3668" s="2">
        <v>3</v>
      </c>
      <c r="L3668" s="2">
        <v>7</v>
      </c>
      <c r="M3668" s="2">
        <v>4</v>
      </c>
      <c r="N3668" s="2">
        <v>0</v>
      </c>
    </row>
    <row r="3669" hidden="1" spans="1:14">
      <c r="A3669" s="2">
        <v>497</v>
      </c>
      <c r="B3669" s="3">
        <v>1</v>
      </c>
      <c r="C3669" s="3">
        <v>-502.12</v>
      </c>
      <c r="D3669" s="3">
        <v>-0.6072</v>
      </c>
      <c r="E3669" s="3">
        <v>0.58</v>
      </c>
      <c r="F3669" s="3">
        <v>-0.9908</v>
      </c>
      <c r="G3669" s="3">
        <v>-0.2608</v>
      </c>
      <c r="H3669" s="2">
        <v>1</v>
      </c>
      <c r="I3669" s="3">
        <v>5.0653</v>
      </c>
      <c r="J3669" s="2">
        <v>827</v>
      </c>
      <c r="K3669" s="2">
        <v>2</v>
      </c>
      <c r="L3669" s="2">
        <v>7</v>
      </c>
      <c r="M3669" s="2">
        <v>4</v>
      </c>
      <c r="N3669" s="2">
        <v>0</v>
      </c>
    </row>
    <row r="3670" hidden="1" spans="1:14">
      <c r="A3670" s="2">
        <v>496</v>
      </c>
      <c r="B3670" s="3">
        <v>1</v>
      </c>
      <c r="C3670" s="3">
        <v>-607.92</v>
      </c>
      <c r="D3670" s="3">
        <v>-1.0098</v>
      </c>
      <c r="E3670" s="3">
        <v>0.7879</v>
      </c>
      <c r="F3670" s="3">
        <v>-0.965</v>
      </c>
      <c r="G3670" s="3">
        <v>-0.1135</v>
      </c>
      <c r="H3670" s="2">
        <v>1</v>
      </c>
      <c r="I3670" s="3">
        <v>6.2856</v>
      </c>
      <c r="J3670" s="2">
        <v>602</v>
      </c>
      <c r="K3670" s="2">
        <v>8</v>
      </c>
      <c r="L3670" s="2">
        <v>6</v>
      </c>
      <c r="M3670" s="2">
        <v>4</v>
      </c>
      <c r="N3670" s="2">
        <v>0</v>
      </c>
    </row>
    <row r="3671" hidden="1" spans="1:14">
      <c r="A3671" s="2">
        <v>495</v>
      </c>
      <c r="B3671" s="3">
        <v>1</v>
      </c>
      <c r="C3671" s="3">
        <v>-619.18</v>
      </c>
      <c r="D3671" s="3">
        <v>-1.0285</v>
      </c>
      <c r="E3671" s="3">
        <v>0.7372</v>
      </c>
      <c r="F3671" s="3">
        <v>-0.9831</v>
      </c>
      <c r="G3671" s="3">
        <v>-0.1448</v>
      </c>
      <c r="H3671" s="2">
        <v>1</v>
      </c>
      <c r="I3671" s="3">
        <v>6.2915</v>
      </c>
      <c r="J3671" s="2">
        <v>602</v>
      </c>
      <c r="K3671" s="2">
        <v>7</v>
      </c>
      <c r="L3671" s="2">
        <v>6</v>
      </c>
      <c r="M3671" s="2">
        <v>4</v>
      </c>
      <c r="N3671" s="2">
        <v>0</v>
      </c>
    </row>
    <row r="3672" hidden="1" spans="1:14">
      <c r="A3672" s="2">
        <v>494</v>
      </c>
      <c r="B3672" s="3">
        <v>1</v>
      </c>
      <c r="C3672" s="3">
        <v>-518.97</v>
      </c>
      <c r="D3672" s="3">
        <v>-0.5831</v>
      </c>
      <c r="E3672" s="3">
        <v>0.8037</v>
      </c>
      <c r="F3672" s="3">
        <v>-0.9833</v>
      </c>
      <c r="G3672" s="3">
        <v>-0.1024</v>
      </c>
      <c r="H3672" s="2">
        <v>1</v>
      </c>
      <c r="I3672" s="3">
        <v>5.2732</v>
      </c>
      <c r="J3672" s="2">
        <v>890</v>
      </c>
      <c r="K3672" s="2">
        <v>6</v>
      </c>
      <c r="L3672" s="2">
        <v>6</v>
      </c>
      <c r="M3672" s="2">
        <v>4</v>
      </c>
      <c r="N3672" s="2">
        <v>0</v>
      </c>
    </row>
    <row r="3673" hidden="1" spans="1:14">
      <c r="A3673" s="2">
        <v>493</v>
      </c>
      <c r="B3673" s="3">
        <v>1</v>
      </c>
      <c r="C3673" s="3">
        <v>-504.7</v>
      </c>
      <c r="D3673" s="3">
        <v>-0.6538</v>
      </c>
      <c r="E3673" s="3">
        <v>0.7336</v>
      </c>
      <c r="F3673" s="3">
        <v>-0.9799</v>
      </c>
      <c r="G3673" s="3">
        <v>-0.1456</v>
      </c>
      <c r="H3673" s="2">
        <v>1</v>
      </c>
      <c r="I3673" s="3">
        <v>5.1452</v>
      </c>
      <c r="J3673" s="2">
        <v>772</v>
      </c>
      <c r="K3673" s="2">
        <v>5</v>
      </c>
      <c r="L3673" s="2">
        <v>6</v>
      </c>
      <c r="M3673" s="2">
        <v>4</v>
      </c>
      <c r="N3673" s="2">
        <v>0</v>
      </c>
    </row>
    <row r="3674" hidden="1" spans="1:14">
      <c r="A3674" s="2">
        <v>492</v>
      </c>
      <c r="B3674" s="3">
        <v>1</v>
      </c>
      <c r="C3674" s="3">
        <v>-507.88</v>
      </c>
      <c r="D3674" s="3">
        <v>-0.627</v>
      </c>
      <c r="E3674" s="3">
        <v>0.6873</v>
      </c>
      <c r="F3674" s="3">
        <v>-0.9884</v>
      </c>
      <c r="G3674" s="3">
        <v>-0.1767</v>
      </c>
      <c r="H3674" s="2">
        <v>1</v>
      </c>
      <c r="I3674" s="3">
        <v>5.1352</v>
      </c>
      <c r="J3674" s="2">
        <v>810</v>
      </c>
      <c r="K3674" s="2">
        <v>4</v>
      </c>
      <c r="L3674" s="2">
        <v>6</v>
      </c>
      <c r="M3674" s="2">
        <v>4</v>
      </c>
      <c r="N3674" s="2">
        <v>0</v>
      </c>
    </row>
    <row r="3675" hidden="1" spans="1:14">
      <c r="A3675" s="2">
        <v>491</v>
      </c>
      <c r="B3675" s="3">
        <v>1</v>
      </c>
      <c r="C3675" s="3">
        <v>-503.09</v>
      </c>
      <c r="D3675" s="3">
        <v>-0.6483</v>
      </c>
      <c r="E3675" s="3">
        <v>0.6154</v>
      </c>
      <c r="F3675" s="3">
        <v>-0.9888</v>
      </c>
      <c r="G3675" s="3">
        <v>-0.2287</v>
      </c>
      <c r="H3675" s="2">
        <v>1</v>
      </c>
      <c r="I3675" s="3">
        <v>5.0851</v>
      </c>
      <c r="J3675" s="2">
        <v>776</v>
      </c>
      <c r="K3675" s="2">
        <v>3</v>
      </c>
      <c r="L3675" s="2">
        <v>6</v>
      </c>
      <c r="M3675" s="2">
        <v>4</v>
      </c>
      <c r="N3675" s="2">
        <v>0</v>
      </c>
    </row>
    <row r="3676" hidden="1" spans="1:14">
      <c r="A3676" s="2">
        <v>490</v>
      </c>
      <c r="B3676" s="3">
        <v>1</v>
      </c>
      <c r="C3676" s="3">
        <v>-503.92</v>
      </c>
      <c r="D3676" s="3">
        <v>-0.5454</v>
      </c>
      <c r="E3676" s="3">
        <v>0.5944</v>
      </c>
      <c r="F3676" s="3">
        <v>-0.9921</v>
      </c>
      <c r="G3676" s="3">
        <v>-0.2439</v>
      </c>
      <c r="H3676" s="2">
        <v>1</v>
      </c>
      <c r="I3676" s="3">
        <v>5.0775</v>
      </c>
      <c r="J3676" s="2">
        <v>924</v>
      </c>
      <c r="K3676" s="2">
        <v>2</v>
      </c>
      <c r="L3676" s="2">
        <v>6</v>
      </c>
      <c r="M3676" s="2">
        <v>4</v>
      </c>
      <c r="N3676" s="2">
        <v>0</v>
      </c>
    </row>
    <row r="3677" hidden="1" spans="1:14">
      <c r="A3677" s="2">
        <v>489</v>
      </c>
      <c r="B3677" s="3">
        <v>1</v>
      </c>
      <c r="C3677" s="3">
        <v>-675.81</v>
      </c>
      <c r="D3677" s="3">
        <v>-1.1245</v>
      </c>
      <c r="E3677" s="3">
        <v>0.7525</v>
      </c>
      <c r="F3677" s="3">
        <v>-0.9844</v>
      </c>
      <c r="G3677" s="3">
        <v>-0.1326</v>
      </c>
      <c r="H3677" s="2">
        <v>1</v>
      </c>
      <c r="I3677" s="3">
        <v>6.8577</v>
      </c>
      <c r="J3677" s="2">
        <v>601</v>
      </c>
      <c r="K3677" s="2">
        <v>8</v>
      </c>
      <c r="L3677" s="2">
        <v>5</v>
      </c>
      <c r="M3677" s="2">
        <v>4</v>
      </c>
      <c r="N3677" s="2">
        <v>0</v>
      </c>
    </row>
    <row r="3678" hidden="1" spans="1:14">
      <c r="A3678" s="2">
        <v>488</v>
      </c>
      <c r="B3678" s="3">
        <v>1</v>
      </c>
      <c r="C3678" s="3">
        <v>-544.91</v>
      </c>
      <c r="D3678" s="3">
        <v>-0.9037</v>
      </c>
      <c r="E3678" s="3">
        <v>0.749</v>
      </c>
      <c r="F3678" s="3">
        <v>-0.9844</v>
      </c>
      <c r="G3678" s="3">
        <v>-0.1338</v>
      </c>
      <c r="H3678" s="2">
        <v>1</v>
      </c>
      <c r="I3678" s="3">
        <v>5.5309</v>
      </c>
      <c r="J3678" s="2">
        <v>603</v>
      </c>
      <c r="K3678" s="2">
        <v>7</v>
      </c>
      <c r="L3678" s="2">
        <v>5</v>
      </c>
      <c r="M3678" s="2">
        <v>4</v>
      </c>
      <c r="N3678" s="2">
        <v>0</v>
      </c>
    </row>
    <row r="3679" hidden="1" spans="1:14">
      <c r="A3679" s="2">
        <v>487</v>
      </c>
      <c r="B3679" s="3">
        <v>1</v>
      </c>
      <c r="C3679" s="3">
        <v>-505.44</v>
      </c>
      <c r="D3679" s="3">
        <v>-0.6179</v>
      </c>
      <c r="E3679" s="3">
        <v>0.7791</v>
      </c>
      <c r="F3679" s="3">
        <v>-0.9664</v>
      </c>
      <c r="G3679" s="3">
        <v>-0.1146</v>
      </c>
      <c r="H3679" s="2">
        <v>1</v>
      </c>
      <c r="I3679" s="3">
        <v>5.2264</v>
      </c>
      <c r="J3679" s="2">
        <v>818</v>
      </c>
      <c r="K3679" s="2">
        <v>6</v>
      </c>
      <c r="L3679" s="2">
        <v>5</v>
      </c>
      <c r="M3679" s="2">
        <v>4</v>
      </c>
      <c r="N3679" s="2">
        <v>0</v>
      </c>
    </row>
    <row r="3680" hidden="1" spans="1:14">
      <c r="A3680" s="2">
        <v>486</v>
      </c>
      <c r="B3680" s="3">
        <v>1</v>
      </c>
      <c r="C3680" s="3">
        <v>-515.62</v>
      </c>
      <c r="D3680" s="3">
        <v>-0.6319</v>
      </c>
      <c r="E3680" s="3">
        <v>0.7253</v>
      </c>
      <c r="F3680" s="3">
        <v>-0.9889</v>
      </c>
      <c r="G3680" s="3">
        <v>-0.1481</v>
      </c>
      <c r="H3680" s="2">
        <v>1</v>
      </c>
      <c r="I3680" s="3">
        <v>5.2113</v>
      </c>
      <c r="J3680" s="2">
        <v>816</v>
      </c>
      <c r="K3680" s="2">
        <v>5</v>
      </c>
      <c r="L3680" s="2">
        <v>5</v>
      </c>
      <c r="M3680" s="2">
        <v>4</v>
      </c>
      <c r="N3680" s="2">
        <v>0</v>
      </c>
    </row>
    <row r="3681" hidden="1" spans="1:14">
      <c r="A3681" s="2">
        <v>485</v>
      </c>
      <c r="B3681" s="3">
        <v>1</v>
      </c>
      <c r="C3681" s="3">
        <v>-501.1</v>
      </c>
      <c r="D3681" s="3">
        <v>-0.6225</v>
      </c>
      <c r="E3681" s="3">
        <v>0.671</v>
      </c>
      <c r="F3681" s="3">
        <v>-0.9906</v>
      </c>
      <c r="G3681" s="3">
        <v>-0.184</v>
      </c>
      <c r="H3681" s="2">
        <v>1</v>
      </c>
      <c r="I3681" s="3">
        <v>5.0562</v>
      </c>
      <c r="J3681" s="2">
        <v>805</v>
      </c>
      <c r="K3681" s="2">
        <v>4</v>
      </c>
      <c r="L3681" s="2">
        <v>5</v>
      </c>
      <c r="M3681" s="2">
        <v>4</v>
      </c>
      <c r="N3681" s="2">
        <v>0</v>
      </c>
    </row>
    <row r="3682" hidden="1" spans="1:14">
      <c r="A3682" s="2">
        <v>484</v>
      </c>
      <c r="B3682" s="3">
        <v>1</v>
      </c>
      <c r="C3682" s="3">
        <v>-504.64</v>
      </c>
      <c r="D3682" s="3">
        <v>-0.6215</v>
      </c>
      <c r="E3682" s="3">
        <v>0.6084</v>
      </c>
      <c r="F3682" s="3">
        <v>-0.9922</v>
      </c>
      <c r="G3682" s="3">
        <v>-0.2288</v>
      </c>
      <c r="H3682" s="2">
        <v>1</v>
      </c>
      <c r="I3682" s="3">
        <v>5.0841</v>
      </c>
      <c r="J3682" s="2">
        <v>812</v>
      </c>
      <c r="K3682" s="2">
        <v>3</v>
      </c>
      <c r="L3682" s="2">
        <v>5</v>
      </c>
      <c r="M3682" s="2">
        <v>4</v>
      </c>
      <c r="N3682" s="2">
        <v>0</v>
      </c>
    </row>
    <row r="3683" hidden="1" spans="1:14">
      <c r="A3683" s="2">
        <v>483</v>
      </c>
      <c r="B3683" s="3">
        <v>1</v>
      </c>
      <c r="C3683" s="3">
        <v>-501.53</v>
      </c>
      <c r="D3683" s="3">
        <v>-0.5604</v>
      </c>
      <c r="E3683" s="3">
        <v>0.5655</v>
      </c>
      <c r="F3683" s="3">
        <v>-0.9935</v>
      </c>
      <c r="G3683" s="3">
        <v>-0.2612</v>
      </c>
      <c r="H3683" s="2">
        <v>1</v>
      </c>
      <c r="I3683" s="3">
        <v>5.0463</v>
      </c>
      <c r="J3683" s="2">
        <v>895</v>
      </c>
      <c r="K3683" s="2">
        <v>2</v>
      </c>
      <c r="L3683" s="2">
        <v>5</v>
      </c>
      <c r="M3683" s="2">
        <v>4</v>
      </c>
      <c r="N3683" s="2">
        <v>0</v>
      </c>
    </row>
    <row r="3684" hidden="1" spans="1:14">
      <c r="A3684" s="2">
        <v>482</v>
      </c>
      <c r="B3684" s="3">
        <v>1</v>
      </c>
      <c r="C3684" s="3">
        <v>-558.45</v>
      </c>
      <c r="D3684" s="3">
        <v>-0.9645</v>
      </c>
      <c r="E3684" s="3">
        <v>0.7673</v>
      </c>
      <c r="F3684" s="3">
        <v>-0.9834</v>
      </c>
      <c r="G3684" s="3">
        <v>-0.1199</v>
      </c>
      <c r="H3684" s="2">
        <v>1</v>
      </c>
      <c r="I3684" s="3">
        <v>5.6734</v>
      </c>
      <c r="J3684" s="2">
        <v>579</v>
      </c>
      <c r="K3684" s="2">
        <v>8</v>
      </c>
      <c r="L3684" s="2">
        <v>4</v>
      </c>
      <c r="M3684" s="2">
        <v>4</v>
      </c>
      <c r="N3684" s="2">
        <v>0</v>
      </c>
    </row>
    <row r="3685" hidden="1" spans="1:14">
      <c r="A3685" s="2">
        <v>481</v>
      </c>
      <c r="B3685" s="3">
        <v>1</v>
      </c>
      <c r="C3685" s="3">
        <v>-540.76</v>
      </c>
      <c r="D3685" s="3">
        <v>-0.8968</v>
      </c>
      <c r="E3685" s="3">
        <v>0.7341</v>
      </c>
      <c r="F3685" s="3">
        <v>-0.9873</v>
      </c>
      <c r="G3685" s="3">
        <v>-0.1398</v>
      </c>
      <c r="H3685" s="2">
        <v>1</v>
      </c>
      <c r="I3685" s="3">
        <v>5.4734</v>
      </c>
      <c r="J3685" s="2">
        <v>603</v>
      </c>
      <c r="K3685" s="2">
        <v>7</v>
      </c>
      <c r="L3685" s="2">
        <v>4</v>
      </c>
      <c r="M3685" s="2">
        <v>4</v>
      </c>
      <c r="N3685" s="2">
        <v>0</v>
      </c>
    </row>
    <row r="3686" hidden="1" spans="1:14">
      <c r="A3686" s="2">
        <v>480</v>
      </c>
      <c r="B3686" s="3">
        <v>1</v>
      </c>
      <c r="C3686" s="3">
        <v>-511.6</v>
      </c>
      <c r="D3686" s="3">
        <v>-0.6247</v>
      </c>
      <c r="E3686" s="3">
        <v>0.7617</v>
      </c>
      <c r="F3686" s="3">
        <v>-0.9868</v>
      </c>
      <c r="G3686" s="3">
        <v>-0.1222</v>
      </c>
      <c r="H3686" s="2">
        <v>1</v>
      </c>
      <c r="I3686" s="3">
        <v>5.1812</v>
      </c>
      <c r="J3686" s="2">
        <v>819</v>
      </c>
      <c r="K3686" s="2">
        <v>6</v>
      </c>
      <c r="L3686" s="2">
        <v>4</v>
      </c>
      <c r="M3686" s="2">
        <v>4</v>
      </c>
      <c r="N3686" s="2">
        <v>0</v>
      </c>
    </row>
    <row r="3687" hidden="1" spans="1:14">
      <c r="A3687" s="2">
        <v>479</v>
      </c>
      <c r="B3687" s="3">
        <v>1</v>
      </c>
      <c r="C3687" s="3">
        <v>-517.57</v>
      </c>
      <c r="D3687" s="3">
        <v>-0.6343</v>
      </c>
      <c r="E3687" s="3">
        <v>0.7068</v>
      </c>
      <c r="F3687" s="3">
        <v>-0.99</v>
      </c>
      <c r="G3687" s="3">
        <v>-0.1564</v>
      </c>
      <c r="H3687" s="2">
        <v>1</v>
      </c>
      <c r="I3687" s="3">
        <v>5.2255</v>
      </c>
      <c r="J3687" s="2">
        <v>816</v>
      </c>
      <c r="K3687" s="2">
        <v>5</v>
      </c>
      <c r="L3687" s="2">
        <v>4</v>
      </c>
      <c r="M3687" s="2">
        <v>4</v>
      </c>
      <c r="N3687" s="2">
        <v>0</v>
      </c>
    </row>
    <row r="3688" hidden="1" spans="1:14">
      <c r="A3688" s="2">
        <v>478</v>
      </c>
      <c r="B3688" s="3">
        <v>1</v>
      </c>
      <c r="C3688" s="3">
        <v>-500.13</v>
      </c>
      <c r="D3688" s="3">
        <v>-0.6129</v>
      </c>
      <c r="E3688" s="3">
        <v>0.6557</v>
      </c>
      <c r="F3688" s="3">
        <v>-0.9819</v>
      </c>
      <c r="G3688" s="3">
        <v>-0.1898</v>
      </c>
      <c r="H3688" s="2">
        <v>1</v>
      </c>
      <c r="I3688" s="3">
        <v>5.0915</v>
      </c>
      <c r="J3688" s="2">
        <v>816</v>
      </c>
      <c r="K3688" s="2">
        <v>4</v>
      </c>
      <c r="L3688" s="2">
        <v>4</v>
      </c>
      <c r="M3688" s="2">
        <v>4</v>
      </c>
      <c r="N3688" s="2">
        <v>0</v>
      </c>
    </row>
    <row r="3689" hidden="1" spans="1:14">
      <c r="A3689" s="2">
        <v>477</v>
      </c>
      <c r="B3689" s="3">
        <v>1</v>
      </c>
      <c r="C3689" s="3">
        <v>-501.88</v>
      </c>
      <c r="D3689" s="3">
        <v>-0.5677</v>
      </c>
      <c r="E3689" s="3">
        <v>0.6142</v>
      </c>
      <c r="F3689" s="3">
        <v>-0.9872</v>
      </c>
      <c r="G3689" s="3">
        <v>-0.2185</v>
      </c>
      <c r="H3689" s="2">
        <v>1</v>
      </c>
      <c r="I3689" s="3">
        <v>5.0805</v>
      </c>
      <c r="J3689" s="2">
        <v>884</v>
      </c>
      <c r="K3689" s="2">
        <v>3</v>
      </c>
      <c r="L3689" s="2">
        <v>4</v>
      </c>
      <c r="M3689" s="2">
        <v>4</v>
      </c>
      <c r="N3689" s="2">
        <v>0</v>
      </c>
    </row>
    <row r="3690" hidden="1" spans="1:14">
      <c r="A3690" s="2">
        <v>476</v>
      </c>
      <c r="B3690" s="3">
        <v>1</v>
      </c>
      <c r="C3690" s="3">
        <v>-502.29</v>
      </c>
      <c r="D3690" s="3">
        <v>-0.5606</v>
      </c>
      <c r="E3690" s="3">
        <v>0.5437</v>
      </c>
      <c r="F3690" s="3">
        <v>-0.9944</v>
      </c>
      <c r="G3690" s="3">
        <v>-0.2722</v>
      </c>
      <c r="H3690" s="2">
        <v>1</v>
      </c>
      <c r="I3690" s="3">
        <v>5.0499</v>
      </c>
      <c r="J3690" s="2">
        <v>896</v>
      </c>
      <c r="K3690" s="2">
        <v>2</v>
      </c>
      <c r="L3690" s="2">
        <v>4</v>
      </c>
      <c r="M3690" s="2">
        <v>4</v>
      </c>
      <c r="N3690" s="2">
        <v>0</v>
      </c>
    </row>
    <row r="3691" hidden="1" spans="1:14">
      <c r="A3691" s="2">
        <v>475</v>
      </c>
      <c r="B3691" s="3">
        <v>1</v>
      </c>
      <c r="C3691" s="3">
        <v>-929.14</v>
      </c>
      <c r="D3691" s="3">
        <v>-2.8327</v>
      </c>
      <c r="E3691" s="3">
        <v>0.7009</v>
      </c>
      <c r="F3691" s="3">
        <v>-0.6368</v>
      </c>
      <c r="G3691" s="3">
        <v>-0.1589</v>
      </c>
      <c r="H3691" s="2">
        <v>1</v>
      </c>
      <c r="I3691" s="3">
        <v>13.8601</v>
      </c>
      <c r="J3691" s="2">
        <v>328</v>
      </c>
      <c r="K3691" s="2">
        <v>8</v>
      </c>
      <c r="L3691" s="2">
        <v>20</v>
      </c>
      <c r="M3691" s="2">
        <v>3</v>
      </c>
      <c r="N3691" s="2">
        <v>0</v>
      </c>
    </row>
    <row r="3692" hidden="1" spans="1:14">
      <c r="A3692" s="2">
        <v>474</v>
      </c>
      <c r="B3692" s="3">
        <v>1</v>
      </c>
      <c r="C3692" s="3">
        <v>-639.25</v>
      </c>
      <c r="D3692" s="3">
        <v>-3.4003</v>
      </c>
      <c r="E3692" s="3">
        <v>0.5608</v>
      </c>
      <c r="F3692" s="3">
        <v>-0.7157</v>
      </c>
      <c r="G3692" s="3">
        <v>-0.2674</v>
      </c>
      <c r="H3692" s="2">
        <v>1</v>
      </c>
      <c r="I3692" s="3">
        <v>8.7202</v>
      </c>
      <c r="J3692" s="2">
        <v>188</v>
      </c>
      <c r="K3692" s="2">
        <v>7</v>
      </c>
      <c r="L3692" s="2">
        <v>20</v>
      </c>
      <c r="M3692" s="2">
        <v>3</v>
      </c>
      <c r="N3692" s="2">
        <v>0</v>
      </c>
    </row>
    <row r="3693" hidden="1" spans="1:14">
      <c r="A3693" s="2">
        <v>473</v>
      </c>
      <c r="B3693" s="3">
        <v>1</v>
      </c>
      <c r="C3693" s="3">
        <v>-588.43</v>
      </c>
      <c r="D3693" s="3">
        <v>-3.5026</v>
      </c>
      <c r="E3693" s="3">
        <v>0.4476</v>
      </c>
      <c r="F3693" s="3">
        <v>-0.757</v>
      </c>
      <c r="G3693" s="3">
        <v>-0.3781</v>
      </c>
      <c r="H3693" s="2">
        <v>1</v>
      </c>
      <c r="I3693" s="3">
        <v>7.6416</v>
      </c>
      <c r="J3693" s="2">
        <v>168</v>
      </c>
      <c r="K3693" s="2">
        <v>6</v>
      </c>
      <c r="L3693" s="2">
        <v>20</v>
      </c>
      <c r="M3693" s="2">
        <v>3</v>
      </c>
      <c r="N3693" s="2">
        <v>0</v>
      </c>
    </row>
    <row r="3694" hidden="1" spans="1:14">
      <c r="A3694" s="2">
        <v>472</v>
      </c>
      <c r="B3694" s="3">
        <v>1</v>
      </c>
      <c r="C3694" s="3">
        <v>-530.48</v>
      </c>
      <c r="D3694" s="3">
        <v>-2.0247</v>
      </c>
      <c r="E3694" s="3">
        <v>0.5783</v>
      </c>
      <c r="F3694" s="3">
        <v>-0.7888</v>
      </c>
      <c r="G3694" s="3">
        <v>-0.2523</v>
      </c>
      <c r="H3694" s="2">
        <v>1</v>
      </c>
      <c r="I3694" s="3">
        <v>6.6357</v>
      </c>
      <c r="J3694" s="2">
        <v>262</v>
      </c>
      <c r="K3694" s="2">
        <v>5</v>
      </c>
      <c r="L3694" s="2">
        <v>20</v>
      </c>
      <c r="M3694" s="2">
        <v>3</v>
      </c>
      <c r="N3694" s="2">
        <v>0</v>
      </c>
    </row>
    <row r="3695" hidden="1" spans="1:14">
      <c r="A3695" s="2">
        <v>471</v>
      </c>
      <c r="B3695" s="3">
        <v>1</v>
      </c>
      <c r="C3695" s="3">
        <v>-591.59</v>
      </c>
      <c r="D3695" s="3">
        <v>-1.0235</v>
      </c>
      <c r="E3695" s="3">
        <v>0.7241</v>
      </c>
      <c r="F3695" s="3">
        <v>-0.8802</v>
      </c>
      <c r="G3695" s="3">
        <v>-0.1469</v>
      </c>
      <c r="H3695" s="2">
        <v>1</v>
      </c>
      <c r="I3695" s="3">
        <v>6.6675</v>
      </c>
      <c r="J3695" s="2">
        <v>578</v>
      </c>
      <c r="K3695" s="2">
        <v>4</v>
      </c>
      <c r="L3695" s="2">
        <v>20</v>
      </c>
      <c r="M3695" s="2">
        <v>3</v>
      </c>
      <c r="N3695" s="2">
        <v>0</v>
      </c>
    </row>
    <row r="3696" hidden="1" spans="1:14">
      <c r="A3696" s="2">
        <v>470</v>
      </c>
      <c r="B3696" s="3">
        <v>1</v>
      </c>
      <c r="C3696" s="3">
        <v>-517.89</v>
      </c>
      <c r="D3696" s="3">
        <v>-0.6869</v>
      </c>
      <c r="E3696" s="3">
        <v>0.7658</v>
      </c>
      <c r="F3696" s="3">
        <v>-0.8991</v>
      </c>
      <c r="G3696" s="3">
        <v>-0.1214</v>
      </c>
      <c r="H3696" s="2">
        <v>1</v>
      </c>
      <c r="I3696" s="3">
        <v>5.728</v>
      </c>
      <c r="J3696" s="2">
        <v>754</v>
      </c>
      <c r="K3696" s="2">
        <v>3</v>
      </c>
      <c r="L3696" s="2">
        <v>20</v>
      </c>
      <c r="M3696" s="2">
        <v>3</v>
      </c>
      <c r="N3696" s="2">
        <v>0</v>
      </c>
    </row>
    <row r="3697" hidden="1" spans="1:14">
      <c r="A3697" s="2">
        <v>469</v>
      </c>
      <c r="B3697" s="3">
        <v>1</v>
      </c>
      <c r="C3697" s="3">
        <v>-520.14</v>
      </c>
      <c r="D3697" s="3">
        <v>-0.6781</v>
      </c>
      <c r="E3697" s="3">
        <v>0.7071</v>
      </c>
      <c r="F3697" s="3">
        <v>-0.9324</v>
      </c>
      <c r="G3697" s="3">
        <v>-0.1582</v>
      </c>
      <c r="H3697" s="2">
        <v>1</v>
      </c>
      <c r="I3697" s="3">
        <v>5.5577</v>
      </c>
      <c r="J3697" s="2">
        <v>767</v>
      </c>
      <c r="K3697" s="2">
        <v>2</v>
      </c>
      <c r="L3697" s="2">
        <v>20</v>
      </c>
      <c r="M3697" s="2">
        <v>3</v>
      </c>
      <c r="N3697" s="2">
        <v>0</v>
      </c>
    </row>
    <row r="3698" hidden="1" spans="1:14">
      <c r="A3698" s="2">
        <v>468</v>
      </c>
      <c r="B3698" s="3">
        <v>1</v>
      </c>
      <c r="C3698" s="3">
        <v>-881.87</v>
      </c>
      <c r="D3698" s="3">
        <v>-2.8085</v>
      </c>
      <c r="E3698" s="3">
        <v>0.6954</v>
      </c>
      <c r="F3698" s="3">
        <v>-0.6522</v>
      </c>
      <c r="G3698" s="3">
        <v>-0.1676</v>
      </c>
      <c r="H3698" s="2">
        <v>1</v>
      </c>
      <c r="I3698" s="3">
        <v>12.9141</v>
      </c>
      <c r="J3698" s="2">
        <v>314</v>
      </c>
      <c r="K3698" s="2">
        <v>8</v>
      </c>
      <c r="L3698" s="2">
        <v>19</v>
      </c>
      <c r="M3698" s="2">
        <v>3</v>
      </c>
      <c r="N3698" s="2">
        <v>0</v>
      </c>
    </row>
    <row r="3699" hidden="1" spans="1:14">
      <c r="A3699" s="2">
        <v>467</v>
      </c>
      <c r="B3699" s="3">
        <v>1</v>
      </c>
      <c r="C3699" s="3">
        <v>-620.43</v>
      </c>
      <c r="D3699" s="3">
        <v>-3.6496</v>
      </c>
      <c r="E3699" s="3">
        <v>0.5235</v>
      </c>
      <c r="F3699" s="3">
        <v>-0.7837</v>
      </c>
      <c r="G3699" s="3">
        <v>-0.3089</v>
      </c>
      <c r="H3699" s="2">
        <v>1</v>
      </c>
      <c r="I3699" s="3">
        <v>7.7833</v>
      </c>
      <c r="J3699" s="2">
        <v>170</v>
      </c>
      <c r="K3699" s="2">
        <v>7</v>
      </c>
      <c r="L3699" s="2">
        <v>19</v>
      </c>
      <c r="M3699" s="2">
        <v>3</v>
      </c>
      <c r="N3699" s="2">
        <v>0</v>
      </c>
    </row>
    <row r="3700" hidden="1" spans="1:14">
      <c r="A3700" s="2">
        <v>466</v>
      </c>
      <c r="B3700" s="3">
        <v>1</v>
      </c>
      <c r="C3700" s="3">
        <v>-520.85</v>
      </c>
      <c r="D3700" s="3">
        <v>-3.0459</v>
      </c>
      <c r="E3700" s="3">
        <v>0.5004</v>
      </c>
      <c r="F3700" s="3">
        <v>-0.7612</v>
      </c>
      <c r="G3700" s="3">
        <v>-0.331</v>
      </c>
      <c r="H3700" s="2">
        <v>1</v>
      </c>
      <c r="I3700" s="3">
        <v>6.7395</v>
      </c>
      <c r="J3700" s="2">
        <v>171</v>
      </c>
      <c r="K3700" s="2">
        <v>6</v>
      </c>
      <c r="L3700" s="2">
        <v>19</v>
      </c>
      <c r="M3700" s="2">
        <v>3</v>
      </c>
      <c r="N3700" s="2">
        <v>0</v>
      </c>
    </row>
    <row r="3701" hidden="1" spans="1:14">
      <c r="A3701" s="2">
        <v>465</v>
      </c>
      <c r="B3701" s="3">
        <v>1</v>
      </c>
      <c r="C3701" s="3">
        <v>-500.72</v>
      </c>
      <c r="D3701" s="3">
        <v>-1.6152</v>
      </c>
      <c r="E3701" s="3">
        <v>0.6474</v>
      </c>
      <c r="F3701" s="3">
        <v>-0.7862</v>
      </c>
      <c r="G3701" s="3">
        <v>-0.2031</v>
      </c>
      <c r="H3701" s="2">
        <v>1</v>
      </c>
      <c r="I3701" s="3">
        <v>6.2981</v>
      </c>
      <c r="J3701" s="2">
        <v>310</v>
      </c>
      <c r="K3701" s="2">
        <v>5</v>
      </c>
      <c r="L3701" s="2">
        <v>19</v>
      </c>
      <c r="M3701" s="2">
        <v>3</v>
      </c>
      <c r="N3701" s="2">
        <v>0</v>
      </c>
    </row>
    <row r="3702" hidden="1" spans="1:14">
      <c r="A3702" s="2">
        <v>464</v>
      </c>
      <c r="B3702" s="3">
        <v>1</v>
      </c>
      <c r="C3702" s="3">
        <v>-527.04</v>
      </c>
      <c r="D3702" s="3">
        <v>-0.9118</v>
      </c>
      <c r="E3702" s="3">
        <v>0.7451</v>
      </c>
      <c r="F3702" s="3">
        <v>-0.8902</v>
      </c>
      <c r="G3702" s="3">
        <v>-0.1369</v>
      </c>
      <c r="H3702" s="2">
        <v>1</v>
      </c>
      <c r="I3702" s="3">
        <v>5.8824</v>
      </c>
      <c r="J3702" s="2">
        <v>578</v>
      </c>
      <c r="K3702" s="2">
        <v>4</v>
      </c>
      <c r="L3702" s="2">
        <v>19</v>
      </c>
      <c r="M3702" s="2">
        <v>3</v>
      </c>
      <c r="N3702" s="2">
        <v>0</v>
      </c>
    </row>
    <row r="3703" hidden="1" spans="1:14">
      <c r="A3703" s="2">
        <v>463</v>
      </c>
      <c r="B3703" s="3">
        <v>1</v>
      </c>
      <c r="C3703" s="3">
        <v>-515.75</v>
      </c>
      <c r="D3703" s="3">
        <v>-0.7629</v>
      </c>
      <c r="E3703" s="3">
        <v>0.7335</v>
      </c>
      <c r="F3703" s="3">
        <v>-0.9024</v>
      </c>
      <c r="G3703" s="3">
        <v>-0.1445</v>
      </c>
      <c r="H3703" s="2">
        <v>1</v>
      </c>
      <c r="I3703" s="3">
        <v>5.6838</v>
      </c>
      <c r="J3703" s="2">
        <v>676</v>
      </c>
      <c r="K3703" s="2">
        <v>3</v>
      </c>
      <c r="L3703" s="2">
        <v>19</v>
      </c>
      <c r="M3703" s="2">
        <v>3</v>
      </c>
      <c r="N3703" s="2">
        <v>0</v>
      </c>
    </row>
    <row r="3704" hidden="1" spans="1:14">
      <c r="A3704" s="2">
        <v>462</v>
      </c>
      <c r="B3704" s="3">
        <v>1</v>
      </c>
      <c r="C3704" s="3">
        <v>-502.4</v>
      </c>
      <c r="D3704" s="3">
        <v>-0.6483</v>
      </c>
      <c r="E3704" s="3">
        <v>0.7116</v>
      </c>
      <c r="F3704" s="3">
        <v>-0.916</v>
      </c>
      <c r="G3704" s="3">
        <v>-0.1593</v>
      </c>
      <c r="H3704" s="2">
        <v>1</v>
      </c>
      <c r="I3704" s="3">
        <v>5.4644</v>
      </c>
      <c r="J3704" s="2">
        <v>775</v>
      </c>
      <c r="K3704" s="2">
        <v>2</v>
      </c>
      <c r="L3704" s="2">
        <v>19</v>
      </c>
      <c r="M3704" s="2">
        <v>3</v>
      </c>
      <c r="N3704" s="2">
        <v>0</v>
      </c>
    </row>
    <row r="3705" hidden="1" spans="1:14">
      <c r="A3705" s="2">
        <v>461</v>
      </c>
      <c r="B3705" s="3">
        <v>1</v>
      </c>
      <c r="C3705" s="3">
        <v>-505.2</v>
      </c>
      <c r="D3705" s="3">
        <v>-2.2554</v>
      </c>
      <c r="E3705" s="3">
        <v>0.7417</v>
      </c>
      <c r="F3705" s="3">
        <v>-0.4752</v>
      </c>
      <c r="G3705" s="3">
        <v>-0.1395</v>
      </c>
      <c r="H3705" s="2">
        <v>1</v>
      </c>
      <c r="I3705" s="3">
        <v>10.2202</v>
      </c>
      <c r="J3705" s="2">
        <v>224</v>
      </c>
      <c r="K3705" s="2">
        <v>8</v>
      </c>
      <c r="L3705" s="2">
        <v>18</v>
      </c>
      <c r="M3705" s="2">
        <v>3</v>
      </c>
      <c r="N3705" s="2">
        <v>0</v>
      </c>
    </row>
    <row r="3706" hidden="1" spans="1:14">
      <c r="A3706" s="2">
        <v>460</v>
      </c>
      <c r="B3706" s="3">
        <v>1</v>
      </c>
      <c r="C3706" s="3">
        <v>-649.68</v>
      </c>
      <c r="D3706" s="3">
        <v>-3.8671</v>
      </c>
      <c r="E3706" s="3">
        <v>0.4898</v>
      </c>
      <c r="F3706" s="3">
        <v>-0.8215</v>
      </c>
      <c r="G3706" s="3">
        <v>-0.3497</v>
      </c>
      <c r="H3706" s="2">
        <v>1</v>
      </c>
      <c r="I3706" s="3">
        <v>7.7982</v>
      </c>
      <c r="J3706" s="2">
        <v>168</v>
      </c>
      <c r="K3706" s="2">
        <v>7</v>
      </c>
      <c r="L3706" s="2">
        <v>18</v>
      </c>
      <c r="M3706" s="2">
        <v>3</v>
      </c>
      <c r="N3706" s="2">
        <v>0</v>
      </c>
    </row>
    <row r="3707" hidden="1" spans="1:14">
      <c r="A3707" s="2">
        <v>459</v>
      </c>
      <c r="B3707" s="3">
        <v>1</v>
      </c>
      <c r="C3707" s="3">
        <v>-624</v>
      </c>
      <c r="D3707" s="3">
        <v>-2.9023</v>
      </c>
      <c r="E3707" s="3">
        <v>0.5108</v>
      </c>
      <c r="F3707" s="3">
        <v>-0.8258</v>
      </c>
      <c r="G3707" s="3">
        <v>-0.3273</v>
      </c>
      <c r="H3707" s="2">
        <v>1</v>
      </c>
      <c r="I3707" s="3">
        <v>7.4597</v>
      </c>
      <c r="J3707" s="2">
        <v>215</v>
      </c>
      <c r="K3707" s="2">
        <v>6</v>
      </c>
      <c r="L3707" s="2">
        <v>18</v>
      </c>
      <c r="M3707" s="2">
        <v>3</v>
      </c>
      <c r="N3707" s="2">
        <v>0</v>
      </c>
    </row>
    <row r="3708" hidden="1" spans="1:14">
      <c r="A3708" s="2">
        <v>458</v>
      </c>
      <c r="B3708" s="3">
        <v>1</v>
      </c>
      <c r="C3708" s="3">
        <v>-502.29</v>
      </c>
      <c r="D3708" s="3">
        <v>-0.9116</v>
      </c>
      <c r="E3708" s="3">
        <v>0.7861</v>
      </c>
      <c r="F3708" s="3">
        <v>-0.7992</v>
      </c>
      <c r="G3708" s="3">
        <v>-0.1132</v>
      </c>
      <c r="H3708" s="2">
        <v>1</v>
      </c>
      <c r="I3708" s="3">
        <v>6.2281</v>
      </c>
      <c r="J3708" s="2">
        <v>551</v>
      </c>
      <c r="K3708" s="2">
        <v>5</v>
      </c>
      <c r="L3708" s="2">
        <v>18</v>
      </c>
      <c r="M3708" s="2">
        <v>3</v>
      </c>
      <c r="N3708" s="2">
        <v>0</v>
      </c>
    </row>
    <row r="3709" hidden="1" spans="1:14">
      <c r="A3709" s="2">
        <v>457</v>
      </c>
      <c r="B3709" s="3">
        <v>1</v>
      </c>
      <c r="C3709" s="3">
        <v>-521.34</v>
      </c>
      <c r="D3709" s="3">
        <v>-0.8422</v>
      </c>
      <c r="E3709" s="3">
        <v>0.756</v>
      </c>
      <c r="F3709" s="3">
        <v>-0.9111</v>
      </c>
      <c r="G3709" s="3">
        <v>-0.1327</v>
      </c>
      <c r="H3709" s="2">
        <v>1</v>
      </c>
      <c r="I3709" s="3">
        <v>5.6933</v>
      </c>
      <c r="J3709" s="2">
        <v>619</v>
      </c>
      <c r="K3709" s="2">
        <v>4</v>
      </c>
      <c r="L3709" s="2">
        <v>18</v>
      </c>
      <c r="M3709" s="2">
        <v>3</v>
      </c>
      <c r="N3709" s="2">
        <v>0</v>
      </c>
    </row>
    <row r="3710" hidden="1" spans="1:14">
      <c r="A3710" s="2">
        <v>456</v>
      </c>
      <c r="B3710" s="3">
        <v>1</v>
      </c>
      <c r="C3710" s="3">
        <v>-512.62</v>
      </c>
      <c r="D3710" s="3">
        <v>-0.7003</v>
      </c>
      <c r="E3710" s="3">
        <v>0.7469</v>
      </c>
      <c r="F3710" s="3">
        <v>-0.9123</v>
      </c>
      <c r="G3710" s="3">
        <v>-0.1383</v>
      </c>
      <c r="H3710" s="2">
        <v>1</v>
      </c>
      <c r="I3710" s="3">
        <v>5.5934</v>
      </c>
      <c r="J3710" s="2">
        <v>732</v>
      </c>
      <c r="K3710" s="2">
        <v>3</v>
      </c>
      <c r="L3710" s="2">
        <v>18</v>
      </c>
      <c r="M3710" s="2">
        <v>3</v>
      </c>
      <c r="N3710" s="2">
        <v>0</v>
      </c>
    </row>
    <row r="3711" hidden="1" spans="1:14">
      <c r="A3711" s="2">
        <v>455</v>
      </c>
      <c r="B3711" s="3">
        <v>1</v>
      </c>
      <c r="C3711" s="3">
        <v>-510.23</v>
      </c>
      <c r="D3711" s="3">
        <v>-0.6323</v>
      </c>
      <c r="E3711" s="3">
        <v>0.7099</v>
      </c>
      <c r="F3711" s="3">
        <v>-0.9503</v>
      </c>
      <c r="G3711" s="3">
        <v>-0.1638</v>
      </c>
      <c r="H3711" s="2">
        <v>1</v>
      </c>
      <c r="I3711" s="3">
        <v>5.3547</v>
      </c>
      <c r="J3711" s="2">
        <v>807</v>
      </c>
      <c r="K3711" s="2">
        <v>2</v>
      </c>
      <c r="L3711" s="2">
        <v>18</v>
      </c>
      <c r="M3711" s="2">
        <v>3</v>
      </c>
      <c r="N3711" s="2">
        <v>0</v>
      </c>
    </row>
    <row r="3712" hidden="1" spans="1:14">
      <c r="A3712" s="2">
        <v>454</v>
      </c>
      <c r="B3712" s="3">
        <v>1</v>
      </c>
      <c r="C3712" s="3">
        <v>-641.23</v>
      </c>
      <c r="D3712" s="3">
        <v>-3.255</v>
      </c>
      <c r="E3712" s="3">
        <v>0.6311</v>
      </c>
      <c r="F3712" s="3">
        <v>-0.6615</v>
      </c>
      <c r="G3712" s="3">
        <v>-0.2255</v>
      </c>
      <c r="H3712" s="2">
        <v>1</v>
      </c>
      <c r="I3712" s="3">
        <v>9.3963</v>
      </c>
      <c r="J3712" s="2">
        <v>197</v>
      </c>
      <c r="K3712" s="2">
        <v>8</v>
      </c>
      <c r="L3712" s="2">
        <v>17</v>
      </c>
      <c r="M3712" s="2">
        <v>3</v>
      </c>
      <c r="N3712" s="2">
        <v>0</v>
      </c>
    </row>
    <row r="3713" hidden="1" spans="1:14">
      <c r="A3713" s="2">
        <v>453</v>
      </c>
      <c r="B3713" s="3">
        <v>1</v>
      </c>
      <c r="C3713" s="3">
        <v>-526.92</v>
      </c>
      <c r="D3713" s="3">
        <v>-2.8329</v>
      </c>
      <c r="E3713" s="3">
        <v>0.5981</v>
      </c>
      <c r="F3713" s="3">
        <v>-0.7844</v>
      </c>
      <c r="G3713" s="3">
        <v>-0.251</v>
      </c>
      <c r="H3713" s="2">
        <v>1</v>
      </c>
      <c r="I3713" s="3">
        <v>6.6364</v>
      </c>
      <c r="J3713" s="2">
        <v>186</v>
      </c>
      <c r="K3713" s="2">
        <v>7</v>
      </c>
      <c r="L3713" s="2">
        <v>17</v>
      </c>
      <c r="M3713" s="2">
        <v>3</v>
      </c>
      <c r="N3713" s="2">
        <v>0</v>
      </c>
    </row>
    <row r="3714" hidden="1" spans="1:14">
      <c r="A3714" s="2">
        <v>452</v>
      </c>
      <c r="B3714" s="3">
        <v>1</v>
      </c>
      <c r="C3714" s="3">
        <v>-581.93</v>
      </c>
      <c r="D3714" s="3">
        <v>-2.5636</v>
      </c>
      <c r="E3714" s="3">
        <v>0.549</v>
      </c>
      <c r="F3714" s="3">
        <v>-0.8404</v>
      </c>
      <c r="G3714" s="3">
        <v>-0.2946</v>
      </c>
      <c r="H3714" s="2">
        <v>1</v>
      </c>
      <c r="I3714" s="3">
        <v>6.8524</v>
      </c>
      <c r="J3714" s="2">
        <v>227</v>
      </c>
      <c r="K3714" s="2">
        <v>6</v>
      </c>
      <c r="L3714" s="2">
        <v>17</v>
      </c>
      <c r="M3714" s="2">
        <v>3</v>
      </c>
      <c r="N3714" s="2">
        <v>0</v>
      </c>
    </row>
    <row r="3715" hidden="1" spans="1:14">
      <c r="A3715" s="2">
        <v>451</v>
      </c>
      <c r="B3715" s="3">
        <v>1</v>
      </c>
      <c r="C3715" s="3">
        <v>-644.21</v>
      </c>
      <c r="D3715" s="3">
        <v>-1.1146</v>
      </c>
      <c r="E3715" s="3">
        <v>0.7386</v>
      </c>
      <c r="F3715" s="3">
        <v>-0.8977</v>
      </c>
      <c r="G3715" s="3">
        <v>-0.1469</v>
      </c>
      <c r="H3715" s="2">
        <v>1</v>
      </c>
      <c r="I3715" s="3">
        <v>7.1243</v>
      </c>
      <c r="J3715" s="2">
        <v>578</v>
      </c>
      <c r="K3715" s="2">
        <v>5</v>
      </c>
      <c r="L3715" s="2">
        <v>17</v>
      </c>
      <c r="M3715" s="2">
        <v>3</v>
      </c>
      <c r="N3715" s="2">
        <v>0</v>
      </c>
    </row>
    <row r="3716" hidden="1" spans="1:14">
      <c r="A3716" s="2">
        <v>450</v>
      </c>
      <c r="B3716" s="3">
        <v>1</v>
      </c>
      <c r="C3716" s="3">
        <v>-557.83</v>
      </c>
      <c r="D3716" s="3">
        <v>-0.9651</v>
      </c>
      <c r="E3716" s="3">
        <v>0.7146</v>
      </c>
      <c r="F3716" s="3">
        <v>-0.9364</v>
      </c>
      <c r="G3716" s="3">
        <v>-0.1621</v>
      </c>
      <c r="H3716" s="2">
        <v>1</v>
      </c>
      <c r="I3716" s="3">
        <v>5.9349</v>
      </c>
      <c r="J3716" s="2">
        <v>578</v>
      </c>
      <c r="K3716" s="2">
        <v>4</v>
      </c>
      <c r="L3716" s="2">
        <v>17</v>
      </c>
      <c r="M3716" s="2">
        <v>3</v>
      </c>
      <c r="N3716" s="2">
        <v>0</v>
      </c>
    </row>
    <row r="3717" hidden="1" spans="1:14">
      <c r="A3717" s="2">
        <v>449</v>
      </c>
      <c r="B3717" s="3">
        <v>1</v>
      </c>
      <c r="C3717" s="3">
        <v>-511.64</v>
      </c>
      <c r="D3717" s="3">
        <v>-0.699</v>
      </c>
      <c r="E3717" s="3">
        <v>0.7392</v>
      </c>
      <c r="F3717" s="3">
        <v>-0.9191</v>
      </c>
      <c r="G3717" s="3">
        <v>-0.1458</v>
      </c>
      <c r="H3717" s="2">
        <v>1</v>
      </c>
      <c r="I3717" s="3">
        <v>5.5425</v>
      </c>
      <c r="J3717" s="2">
        <v>732</v>
      </c>
      <c r="K3717" s="2">
        <v>3</v>
      </c>
      <c r="L3717" s="2">
        <v>17</v>
      </c>
      <c r="M3717" s="2">
        <v>3</v>
      </c>
      <c r="N3717" s="2">
        <v>0</v>
      </c>
    </row>
    <row r="3718" hidden="1" spans="1:14">
      <c r="A3718" s="2">
        <v>448</v>
      </c>
      <c r="B3718" s="3">
        <v>1</v>
      </c>
      <c r="C3718" s="3">
        <v>-502.23</v>
      </c>
      <c r="D3718" s="3">
        <v>-0.5707</v>
      </c>
      <c r="E3718" s="3">
        <v>0.7279</v>
      </c>
      <c r="F3718" s="3">
        <v>-0.9322</v>
      </c>
      <c r="G3718" s="3">
        <v>-0.1545</v>
      </c>
      <c r="H3718" s="2">
        <v>1</v>
      </c>
      <c r="I3718" s="3">
        <v>5.3695</v>
      </c>
      <c r="J3718" s="2">
        <v>880</v>
      </c>
      <c r="K3718" s="2">
        <v>2</v>
      </c>
      <c r="L3718" s="2">
        <v>17</v>
      </c>
      <c r="M3718" s="2">
        <v>3</v>
      </c>
      <c r="N3718" s="2">
        <v>0</v>
      </c>
    </row>
    <row r="3719" hidden="1" spans="1:14">
      <c r="A3719" s="2">
        <v>447</v>
      </c>
      <c r="B3719" s="3">
        <v>1</v>
      </c>
      <c r="C3719" s="3">
        <v>-685.29</v>
      </c>
      <c r="D3719" s="3">
        <v>-3.5507</v>
      </c>
      <c r="E3719" s="3">
        <v>0.5914</v>
      </c>
      <c r="F3719" s="3">
        <v>-0.7465</v>
      </c>
      <c r="G3719" s="3">
        <v>-0.2624</v>
      </c>
      <c r="H3719" s="2">
        <v>1</v>
      </c>
      <c r="I3719" s="3">
        <v>8.9713</v>
      </c>
      <c r="J3719" s="2">
        <v>193</v>
      </c>
      <c r="K3719" s="2">
        <v>8</v>
      </c>
      <c r="L3719" s="2">
        <v>16</v>
      </c>
      <c r="M3719" s="2">
        <v>3</v>
      </c>
      <c r="N3719" s="2">
        <v>0</v>
      </c>
    </row>
    <row r="3720" hidden="1" spans="1:14">
      <c r="A3720" s="2">
        <v>446</v>
      </c>
      <c r="B3720" s="3">
        <v>1</v>
      </c>
      <c r="C3720" s="3">
        <v>-670.01</v>
      </c>
      <c r="D3720" s="3">
        <v>-2.9516</v>
      </c>
      <c r="E3720" s="3">
        <v>0.5729</v>
      </c>
      <c r="F3720" s="3">
        <v>-0.8697</v>
      </c>
      <c r="G3720" s="3">
        <v>-0.2777</v>
      </c>
      <c r="H3720" s="2">
        <v>1</v>
      </c>
      <c r="I3720" s="3">
        <v>7.6296</v>
      </c>
      <c r="J3720" s="2">
        <v>227</v>
      </c>
      <c r="K3720" s="2">
        <v>7</v>
      </c>
      <c r="L3720" s="2">
        <v>16</v>
      </c>
      <c r="M3720" s="2">
        <v>3</v>
      </c>
      <c r="N3720" s="2">
        <v>0</v>
      </c>
    </row>
    <row r="3721" hidden="1" spans="1:14">
      <c r="A3721" s="2">
        <v>445</v>
      </c>
      <c r="B3721" s="3">
        <v>1</v>
      </c>
      <c r="C3721" s="3">
        <v>-532.68</v>
      </c>
      <c r="D3721" s="3">
        <v>-2.1307</v>
      </c>
      <c r="E3721" s="3">
        <v>0.6036</v>
      </c>
      <c r="F3721" s="3">
        <v>-0.8432</v>
      </c>
      <c r="G3721" s="3">
        <v>-0.2495</v>
      </c>
      <c r="H3721" s="2">
        <v>1</v>
      </c>
      <c r="I3721" s="3">
        <v>6.2647</v>
      </c>
      <c r="J3721" s="2">
        <v>250</v>
      </c>
      <c r="K3721" s="2">
        <v>6</v>
      </c>
      <c r="L3721" s="2">
        <v>16</v>
      </c>
      <c r="M3721" s="2">
        <v>3</v>
      </c>
      <c r="N3721" s="2">
        <v>0</v>
      </c>
    </row>
    <row r="3722" hidden="1" spans="1:14">
      <c r="A3722" s="2">
        <v>444</v>
      </c>
      <c r="B3722" s="3">
        <v>1</v>
      </c>
      <c r="C3722" s="3">
        <v>-576.89</v>
      </c>
      <c r="D3722" s="3">
        <v>-0.9981</v>
      </c>
      <c r="E3722" s="3">
        <v>0.7552</v>
      </c>
      <c r="F3722" s="3">
        <v>-0.9097</v>
      </c>
      <c r="G3722" s="3">
        <v>-0.1378</v>
      </c>
      <c r="H3722" s="2">
        <v>1</v>
      </c>
      <c r="I3722" s="3">
        <v>6.3055</v>
      </c>
      <c r="J3722" s="2">
        <v>578</v>
      </c>
      <c r="K3722" s="2">
        <v>5</v>
      </c>
      <c r="L3722" s="2">
        <v>16</v>
      </c>
      <c r="M3722" s="2">
        <v>3</v>
      </c>
      <c r="N3722" s="2">
        <v>0</v>
      </c>
    </row>
    <row r="3723" hidden="1" spans="1:14">
      <c r="A3723" s="2">
        <v>443</v>
      </c>
      <c r="B3723" s="3">
        <v>1</v>
      </c>
      <c r="C3723" s="3">
        <v>-585.47</v>
      </c>
      <c r="D3723" s="3">
        <v>-1.0129</v>
      </c>
      <c r="E3723" s="3">
        <v>0.6923</v>
      </c>
      <c r="F3723" s="3">
        <v>-0.959</v>
      </c>
      <c r="G3723" s="3">
        <v>-0.1802</v>
      </c>
      <c r="H3723" s="2">
        <v>1</v>
      </c>
      <c r="I3723" s="3">
        <v>6.0895</v>
      </c>
      <c r="J3723" s="2">
        <v>578</v>
      </c>
      <c r="K3723" s="2">
        <v>4</v>
      </c>
      <c r="L3723" s="2">
        <v>16</v>
      </c>
      <c r="M3723" s="2">
        <v>3</v>
      </c>
      <c r="N3723" s="2">
        <v>0</v>
      </c>
    </row>
    <row r="3724" hidden="1" spans="1:14">
      <c r="A3724" s="2">
        <v>442</v>
      </c>
      <c r="B3724" s="3">
        <v>1</v>
      </c>
      <c r="C3724" s="3">
        <v>-500.15</v>
      </c>
      <c r="D3724" s="3">
        <v>-0.6678</v>
      </c>
      <c r="E3724" s="3">
        <v>0.7401</v>
      </c>
      <c r="F3724" s="3">
        <v>-0.9397</v>
      </c>
      <c r="G3724" s="3">
        <v>-0.1474</v>
      </c>
      <c r="H3724" s="2">
        <v>1</v>
      </c>
      <c r="I3724" s="3">
        <v>5.3057</v>
      </c>
      <c r="J3724" s="2">
        <v>749</v>
      </c>
      <c r="K3724" s="2">
        <v>3</v>
      </c>
      <c r="L3724" s="2">
        <v>16</v>
      </c>
      <c r="M3724" s="2">
        <v>3</v>
      </c>
      <c r="N3724" s="2">
        <v>0</v>
      </c>
    </row>
    <row r="3725" hidden="1" spans="1:14">
      <c r="A3725" s="2">
        <v>441</v>
      </c>
      <c r="B3725" s="3">
        <v>1</v>
      </c>
      <c r="C3725" s="3">
        <v>-510.05</v>
      </c>
      <c r="D3725" s="3">
        <v>-0.5822</v>
      </c>
      <c r="E3725" s="3">
        <v>0.7135</v>
      </c>
      <c r="F3725" s="3">
        <v>-0.9323</v>
      </c>
      <c r="G3725" s="3">
        <v>-0.1665</v>
      </c>
      <c r="H3725" s="2">
        <v>1</v>
      </c>
      <c r="I3725" s="3">
        <v>5.4504</v>
      </c>
      <c r="J3725" s="2">
        <v>876</v>
      </c>
      <c r="K3725" s="2">
        <v>2</v>
      </c>
      <c r="L3725" s="2">
        <v>16</v>
      </c>
      <c r="M3725" s="2">
        <v>3</v>
      </c>
      <c r="N3725" s="2">
        <v>0</v>
      </c>
    </row>
    <row r="3726" hidden="1" spans="1:14">
      <c r="A3726" s="2">
        <v>440</v>
      </c>
      <c r="B3726" s="3">
        <v>1</v>
      </c>
      <c r="C3726" s="3">
        <v>-623.6</v>
      </c>
      <c r="D3726" s="3">
        <v>-3.0126</v>
      </c>
      <c r="E3726" s="3">
        <v>0.6335</v>
      </c>
      <c r="F3726" s="3">
        <v>-0.7667</v>
      </c>
      <c r="G3726" s="3">
        <v>-0.2288</v>
      </c>
      <c r="H3726" s="2">
        <v>1</v>
      </c>
      <c r="I3726" s="3">
        <v>7.9871</v>
      </c>
      <c r="J3726" s="2">
        <v>207</v>
      </c>
      <c r="K3726" s="2">
        <v>8</v>
      </c>
      <c r="L3726" s="2">
        <v>15</v>
      </c>
      <c r="M3726" s="2">
        <v>3</v>
      </c>
      <c r="N3726" s="2">
        <v>0</v>
      </c>
    </row>
    <row r="3727" hidden="1" spans="1:14">
      <c r="A3727" s="2">
        <v>439</v>
      </c>
      <c r="B3727" s="3">
        <v>1</v>
      </c>
      <c r="C3727" s="3">
        <v>-532.68</v>
      </c>
      <c r="D3727" s="3">
        <v>-2.3363</v>
      </c>
      <c r="E3727" s="3">
        <v>0.6384</v>
      </c>
      <c r="F3727" s="3">
        <v>-0.8516</v>
      </c>
      <c r="G3727" s="3">
        <v>-0.2239</v>
      </c>
      <c r="H3727" s="2">
        <v>1</v>
      </c>
      <c r="I3727" s="3">
        <v>6.2091</v>
      </c>
      <c r="J3727" s="2">
        <v>228</v>
      </c>
      <c r="K3727" s="2">
        <v>7</v>
      </c>
      <c r="L3727" s="2">
        <v>15</v>
      </c>
      <c r="M3727" s="2">
        <v>3</v>
      </c>
      <c r="N3727" s="2">
        <v>0</v>
      </c>
    </row>
    <row r="3728" hidden="1" spans="1:14">
      <c r="A3728" s="2">
        <v>438</v>
      </c>
      <c r="B3728" s="3">
        <v>1</v>
      </c>
      <c r="C3728" s="3">
        <v>-513.68</v>
      </c>
      <c r="D3728" s="3">
        <v>-1.8679</v>
      </c>
      <c r="E3728" s="3">
        <v>0.6345</v>
      </c>
      <c r="F3728" s="3">
        <v>-0.8769</v>
      </c>
      <c r="G3728" s="3">
        <v>-0.2274</v>
      </c>
      <c r="H3728" s="2">
        <v>1</v>
      </c>
      <c r="I3728" s="3">
        <v>5.8205</v>
      </c>
      <c r="J3728" s="2">
        <v>275</v>
      </c>
      <c r="K3728" s="2">
        <v>6</v>
      </c>
      <c r="L3728" s="2">
        <v>15</v>
      </c>
      <c r="M3728" s="2">
        <v>3</v>
      </c>
      <c r="N3728" s="2">
        <v>0</v>
      </c>
    </row>
    <row r="3729" hidden="1" spans="1:14">
      <c r="A3729" s="2">
        <v>437</v>
      </c>
      <c r="B3729" s="3">
        <v>1</v>
      </c>
      <c r="C3729" s="3">
        <v>-578.34</v>
      </c>
      <c r="D3729" s="3">
        <v>-1.0006</v>
      </c>
      <c r="E3729" s="3">
        <v>0.7452</v>
      </c>
      <c r="F3729" s="3">
        <v>-0.9321</v>
      </c>
      <c r="G3729" s="3">
        <v>-0.1452</v>
      </c>
      <c r="H3729" s="2">
        <v>1</v>
      </c>
      <c r="I3729" s="3">
        <v>6.1785</v>
      </c>
      <c r="J3729" s="2">
        <v>578</v>
      </c>
      <c r="K3729" s="2">
        <v>5</v>
      </c>
      <c r="L3729" s="2">
        <v>15</v>
      </c>
      <c r="M3729" s="2">
        <v>3</v>
      </c>
      <c r="N3729" s="2">
        <v>0</v>
      </c>
    </row>
    <row r="3730" hidden="1" spans="1:14">
      <c r="A3730" s="2">
        <v>436</v>
      </c>
      <c r="B3730" s="3">
        <v>1</v>
      </c>
      <c r="C3730" s="3">
        <v>-558.81</v>
      </c>
      <c r="D3730" s="3">
        <v>-0.9668</v>
      </c>
      <c r="E3730" s="3">
        <v>0.6943</v>
      </c>
      <c r="F3730" s="3">
        <v>-0.9591</v>
      </c>
      <c r="G3730" s="3">
        <v>-0.1806</v>
      </c>
      <c r="H3730" s="2">
        <v>1</v>
      </c>
      <c r="I3730" s="3">
        <v>5.8128</v>
      </c>
      <c r="J3730" s="2">
        <v>578</v>
      </c>
      <c r="K3730" s="2">
        <v>4</v>
      </c>
      <c r="L3730" s="2">
        <v>15</v>
      </c>
      <c r="M3730" s="2">
        <v>3</v>
      </c>
      <c r="N3730" s="2">
        <v>0</v>
      </c>
    </row>
    <row r="3731" hidden="1" spans="1:14">
      <c r="A3731" s="2">
        <v>435</v>
      </c>
      <c r="B3731" s="3">
        <v>1</v>
      </c>
      <c r="C3731" s="3">
        <v>-502.26</v>
      </c>
      <c r="D3731" s="3">
        <v>-0.5688</v>
      </c>
      <c r="E3731" s="3">
        <v>0.7674</v>
      </c>
      <c r="F3731" s="3">
        <v>-0.924</v>
      </c>
      <c r="G3731" s="3">
        <v>-0.1314</v>
      </c>
      <c r="H3731" s="2">
        <v>1</v>
      </c>
      <c r="I3731" s="3">
        <v>5.4147</v>
      </c>
      <c r="J3731" s="2">
        <v>883</v>
      </c>
      <c r="K3731" s="2">
        <v>3</v>
      </c>
      <c r="L3731" s="2">
        <v>15</v>
      </c>
      <c r="M3731" s="2">
        <v>3</v>
      </c>
      <c r="N3731" s="2">
        <v>0</v>
      </c>
    </row>
    <row r="3732" hidden="1" spans="1:14">
      <c r="A3732" s="2">
        <v>434</v>
      </c>
      <c r="B3732" s="3">
        <v>1</v>
      </c>
      <c r="C3732" s="3">
        <v>-503.96</v>
      </c>
      <c r="D3732" s="3">
        <v>-0.584</v>
      </c>
      <c r="E3732" s="3">
        <v>0.7024</v>
      </c>
      <c r="F3732" s="3">
        <v>-0.9363</v>
      </c>
      <c r="G3732" s="3">
        <v>-0.1757</v>
      </c>
      <c r="H3732" s="2">
        <v>1</v>
      </c>
      <c r="I3732" s="3">
        <v>5.3643</v>
      </c>
      <c r="J3732" s="2">
        <v>863</v>
      </c>
      <c r="K3732" s="2">
        <v>2</v>
      </c>
      <c r="L3732" s="2">
        <v>15</v>
      </c>
      <c r="M3732" s="2">
        <v>3</v>
      </c>
      <c r="N3732" s="2">
        <v>0</v>
      </c>
    </row>
    <row r="3733" hidden="1" spans="1:14">
      <c r="A3733" s="2">
        <v>433</v>
      </c>
      <c r="B3733" s="3">
        <v>1</v>
      </c>
      <c r="C3733" s="3">
        <v>-525.91</v>
      </c>
      <c r="D3733" s="3">
        <v>-2.2767</v>
      </c>
      <c r="E3733" s="3">
        <v>0.7014</v>
      </c>
      <c r="F3733" s="3">
        <v>-0.8079</v>
      </c>
      <c r="G3733" s="3">
        <v>-0.1778</v>
      </c>
      <c r="H3733" s="2">
        <v>1</v>
      </c>
      <c r="I3733" s="3">
        <v>6.4381</v>
      </c>
      <c r="J3733" s="2">
        <v>231</v>
      </c>
      <c r="K3733" s="2">
        <v>8</v>
      </c>
      <c r="L3733" s="2">
        <v>14</v>
      </c>
      <c r="M3733" s="2">
        <v>3</v>
      </c>
      <c r="N3733" s="2">
        <v>0</v>
      </c>
    </row>
    <row r="3734" hidden="1" spans="1:14">
      <c r="A3734" s="2">
        <v>432</v>
      </c>
      <c r="B3734" s="3">
        <v>1</v>
      </c>
      <c r="C3734" s="3">
        <v>-509.4</v>
      </c>
      <c r="D3734" s="3">
        <v>-2.1957</v>
      </c>
      <c r="E3734" s="3">
        <v>0.645</v>
      </c>
      <c r="F3734" s="3">
        <v>-0.8926</v>
      </c>
      <c r="G3734" s="3">
        <v>-0.2198</v>
      </c>
      <c r="H3734" s="2">
        <v>1</v>
      </c>
      <c r="I3734" s="3">
        <v>5.6771</v>
      </c>
      <c r="J3734" s="2">
        <v>232</v>
      </c>
      <c r="K3734" s="2">
        <v>7</v>
      </c>
      <c r="L3734" s="2">
        <v>14</v>
      </c>
      <c r="M3734" s="2">
        <v>3</v>
      </c>
      <c r="N3734" s="2">
        <v>0</v>
      </c>
    </row>
    <row r="3735" hidden="1" spans="1:14">
      <c r="A3735" s="2">
        <v>431</v>
      </c>
      <c r="B3735" s="3">
        <v>1</v>
      </c>
      <c r="C3735" s="3">
        <v>-552.64</v>
      </c>
      <c r="D3735" s="3">
        <v>-1.0159</v>
      </c>
      <c r="E3735" s="3">
        <v>0.7793</v>
      </c>
      <c r="F3735" s="3">
        <v>-0.9214</v>
      </c>
      <c r="G3735" s="3">
        <v>-0.1238</v>
      </c>
      <c r="H3735" s="2">
        <v>1</v>
      </c>
      <c r="I3735" s="3">
        <v>5.9699</v>
      </c>
      <c r="J3735" s="2">
        <v>544</v>
      </c>
      <c r="K3735" s="2">
        <v>6</v>
      </c>
      <c r="L3735" s="2">
        <v>14</v>
      </c>
      <c r="M3735" s="2">
        <v>3</v>
      </c>
      <c r="N3735" s="2">
        <v>0</v>
      </c>
    </row>
    <row r="3736" hidden="1" spans="1:14">
      <c r="A3736" s="2">
        <v>430</v>
      </c>
      <c r="B3736" s="3">
        <v>1</v>
      </c>
      <c r="C3736" s="3">
        <v>-623.44</v>
      </c>
      <c r="D3736" s="3">
        <v>-1.0786</v>
      </c>
      <c r="E3736" s="3">
        <v>0.7171</v>
      </c>
      <c r="F3736" s="3">
        <v>-0.9573</v>
      </c>
      <c r="G3736" s="3">
        <v>-0.1656</v>
      </c>
      <c r="H3736" s="2">
        <v>1</v>
      </c>
      <c r="I3736" s="3">
        <v>6.4947</v>
      </c>
      <c r="J3736" s="2">
        <v>578</v>
      </c>
      <c r="K3736" s="2">
        <v>5</v>
      </c>
      <c r="L3736" s="2">
        <v>14</v>
      </c>
      <c r="M3736" s="2">
        <v>3</v>
      </c>
      <c r="N3736" s="2">
        <v>0</v>
      </c>
    </row>
    <row r="3737" hidden="1" spans="1:14">
      <c r="A3737" s="2">
        <v>429</v>
      </c>
      <c r="B3737" s="3">
        <v>1</v>
      </c>
      <c r="C3737" s="3">
        <v>-508.19</v>
      </c>
      <c r="D3737" s="3">
        <v>-0.8792</v>
      </c>
      <c r="E3737" s="3">
        <v>0.7063</v>
      </c>
      <c r="F3737" s="3">
        <v>-0.9624</v>
      </c>
      <c r="G3737" s="3">
        <v>-0.173</v>
      </c>
      <c r="H3737" s="2">
        <v>1</v>
      </c>
      <c r="I3737" s="3">
        <v>5.2698</v>
      </c>
      <c r="J3737" s="2">
        <v>578</v>
      </c>
      <c r="K3737" s="2">
        <v>4</v>
      </c>
      <c r="L3737" s="2">
        <v>14</v>
      </c>
      <c r="M3737" s="2">
        <v>3</v>
      </c>
      <c r="N3737" s="2">
        <v>0</v>
      </c>
    </row>
    <row r="3738" hidden="1" spans="1:14">
      <c r="A3738" s="2">
        <v>428</v>
      </c>
      <c r="B3738" s="3">
        <v>1</v>
      </c>
      <c r="C3738" s="3">
        <v>-507.66</v>
      </c>
      <c r="D3738" s="3">
        <v>-0.5802</v>
      </c>
      <c r="E3738" s="3">
        <v>0.7534</v>
      </c>
      <c r="F3738" s="3">
        <v>-0.9179</v>
      </c>
      <c r="G3738" s="3">
        <v>-0.1414</v>
      </c>
      <c r="H3738" s="2">
        <v>1</v>
      </c>
      <c r="I3738" s="3">
        <v>5.5062</v>
      </c>
      <c r="J3738" s="2">
        <v>875</v>
      </c>
      <c r="K3738" s="2">
        <v>3</v>
      </c>
      <c r="L3738" s="2">
        <v>14</v>
      </c>
      <c r="M3738" s="2">
        <v>3</v>
      </c>
      <c r="N3738" s="2">
        <v>0</v>
      </c>
    </row>
    <row r="3739" hidden="1" spans="1:14">
      <c r="A3739" s="2">
        <v>427</v>
      </c>
      <c r="B3739" s="3">
        <v>1</v>
      </c>
      <c r="C3739" s="3">
        <v>-500.05</v>
      </c>
      <c r="D3739" s="3">
        <v>-0.5794</v>
      </c>
      <c r="E3739" s="3">
        <v>0.6934</v>
      </c>
      <c r="F3739" s="3">
        <v>-0.9562</v>
      </c>
      <c r="G3739" s="3">
        <v>-0.1831</v>
      </c>
      <c r="H3739" s="2">
        <v>1</v>
      </c>
      <c r="I3739" s="3">
        <v>5.2174</v>
      </c>
      <c r="J3739" s="2">
        <v>863</v>
      </c>
      <c r="K3739" s="2">
        <v>2</v>
      </c>
      <c r="L3739" s="2">
        <v>14</v>
      </c>
      <c r="M3739" s="2">
        <v>3</v>
      </c>
      <c r="N3739" s="2">
        <v>0</v>
      </c>
    </row>
    <row r="3740" hidden="1" spans="1:14">
      <c r="A3740" s="2">
        <v>426</v>
      </c>
      <c r="B3740" s="3">
        <v>1</v>
      </c>
      <c r="C3740" s="3">
        <v>-578.53</v>
      </c>
      <c r="D3740" s="3">
        <v>-1.2283</v>
      </c>
      <c r="E3740" s="3">
        <v>0.8224</v>
      </c>
      <c r="F3740" s="3">
        <v>-0.8956</v>
      </c>
      <c r="G3740" s="3">
        <v>-0.097</v>
      </c>
      <c r="H3740" s="2">
        <v>1</v>
      </c>
      <c r="I3740" s="3">
        <v>6.421</v>
      </c>
      <c r="J3740" s="2">
        <v>471</v>
      </c>
      <c r="K3740" s="2">
        <v>8</v>
      </c>
      <c r="L3740" s="2">
        <v>13</v>
      </c>
      <c r="M3740" s="2">
        <v>3</v>
      </c>
      <c r="N3740" s="2">
        <v>0</v>
      </c>
    </row>
    <row r="3741" hidden="1" spans="1:14">
      <c r="A3741" s="2">
        <v>425</v>
      </c>
      <c r="B3741" s="3">
        <v>1</v>
      </c>
      <c r="C3741" s="3">
        <v>-623.6</v>
      </c>
      <c r="D3741" s="3">
        <v>-1.2727</v>
      </c>
      <c r="E3741" s="3">
        <v>0.7724</v>
      </c>
      <c r="F3741" s="3">
        <v>-0.9482</v>
      </c>
      <c r="G3741" s="3">
        <v>-0.1291</v>
      </c>
      <c r="H3741" s="2">
        <v>1</v>
      </c>
      <c r="I3741" s="3">
        <v>6.5546</v>
      </c>
      <c r="J3741" s="2">
        <v>490</v>
      </c>
      <c r="K3741" s="2">
        <v>7</v>
      </c>
      <c r="L3741" s="2">
        <v>13</v>
      </c>
      <c r="M3741" s="2">
        <v>3</v>
      </c>
      <c r="N3741" s="2">
        <v>0</v>
      </c>
    </row>
    <row r="3742" hidden="1" spans="1:14">
      <c r="A3742" s="2">
        <v>424</v>
      </c>
      <c r="B3742" s="3">
        <v>1</v>
      </c>
      <c r="C3742" s="3">
        <v>-517.89</v>
      </c>
      <c r="D3742" s="3">
        <v>-0.9433</v>
      </c>
      <c r="E3742" s="3">
        <v>0.7847</v>
      </c>
      <c r="F3742" s="3">
        <v>-0.9366</v>
      </c>
      <c r="G3742" s="3">
        <v>-0.1206</v>
      </c>
      <c r="H3742" s="2">
        <v>1</v>
      </c>
      <c r="I3742" s="3">
        <v>5.5118</v>
      </c>
      <c r="J3742" s="2">
        <v>549</v>
      </c>
      <c r="K3742" s="2">
        <v>6</v>
      </c>
      <c r="L3742" s="2">
        <v>13</v>
      </c>
      <c r="M3742" s="2">
        <v>3</v>
      </c>
      <c r="N3742" s="2">
        <v>0</v>
      </c>
    </row>
    <row r="3743" hidden="1" spans="1:14">
      <c r="A3743" s="2">
        <v>423</v>
      </c>
      <c r="B3743" s="3">
        <v>1</v>
      </c>
      <c r="C3743" s="3">
        <v>-621.61</v>
      </c>
      <c r="D3743" s="3">
        <v>-1.0754</v>
      </c>
      <c r="E3743" s="3">
        <v>0.7068</v>
      </c>
      <c r="F3743" s="3">
        <v>-0.9665</v>
      </c>
      <c r="G3743" s="3">
        <v>-0.1732</v>
      </c>
      <c r="H3743" s="2">
        <v>1</v>
      </c>
      <c r="I3743" s="3">
        <v>6.4177</v>
      </c>
      <c r="J3743" s="2">
        <v>578</v>
      </c>
      <c r="K3743" s="2">
        <v>5</v>
      </c>
      <c r="L3743" s="2">
        <v>13</v>
      </c>
      <c r="M3743" s="2">
        <v>3</v>
      </c>
      <c r="N3743" s="2">
        <v>0</v>
      </c>
    </row>
    <row r="3744" hidden="1" spans="1:14">
      <c r="A3744" s="2">
        <v>422</v>
      </c>
      <c r="B3744" s="3">
        <v>1</v>
      </c>
      <c r="C3744" s="3">
        <v>-508.18</v>
      </c>
      <c r="D3744" s="3">
        <v>-0.6321</v>
      </c>
      <c r="E3744" s="3">
        <v>0.7735</v>
      </c>
      <c r="F3744" s="3">
        <v>-0.9577</v>
      </c>
      <c r="G3744" s="3">
        <v>-0.1281</v>
      </c>
      <c r="H3744" s="2">
        <v>1</v>
      </c>
      <c r="I3744" s="3">
        <v>5.2946</v>
      </c>
      <c r="J3744" s="2">
        <v>804</v>
      </c>
      <c r="K3744" s="2">
        <v>4</v>
      </c>
      <c r="L3744" s="2">
        <v>13</v>
      </c>
      <c r="M3744" s="2">
        <v>3</v>
      </c>
      <c r="N3744" s="2">
        <v>0</v>
      </c>
    </row>
    <row r="3745" hidden="1" spans="1:14">
      <c r="A3745" s="2">
        <v>421</v>
      </c>
      <c r="B3745" s="3">
        <v>1</v>
      </c>
      <c r="C3745" s="3">
        <v>-504.44</v>
      </c>
      <c r="D3745" s="3">
        <v>-0.5832</v>
      </c>
      <c r="E3745" s="3">
        <v>0.7415</v>
      </c>
      <c r="F3745" s="3">
        <v>-0.9294</v>
      </c>
      <c r="G3745" s="3">
        <v>-0.1498</v>
      </c>
      <c r="H3745" s="2">
        <v>1</v>
      </c>
      <c r="I3745" s="3">
        <v>5.4071</v>
      </c>
      <c r="J3745" s="2">
        <v>865</v>
      </c>
      <c r="K3745" s="2">
        <v>3</v>
      </c>
      <c r="L3745" s="2">
        <v>13</v>
      </c>
      <c r="M3745" s="2">
        <v>3</v>
      </c>
      <c r="N3745" s="2">
        <v>0</v>
      </c>
    </row>
    <row r="3746" hidden="1" spans="1:14">
      <c r="A3746" s="2">
        <v>420</v>
      </c>
      <c r="B3746" s="3">
        <v>1</v>
      </c>
      <c r="C3746" s="3">
        <v>-502.39</v>
      </c>
      <c r="D3746" s="3">
        <v>-0.5808</v>
      </c>
      <c r="E3746" s="3">
        <v>0.6801</v>
      </c>
      <c r="F3746" s="3">
        <v>-0.9564</v>
      </c>
      <c r="G3746" s="3">
        <v>-0.1939</v>
      </c>
      <c r="H3746" s="2">
        <v>1</v>
      </c>
      <c r="I3746" s="3">
        <v>5.241</v>
      </c>
      <c r="J3746" s="2">
        <v>865</v>
      </c>
      <c r="K3746" s="2">
        <v>2</v>
      </c>
      <c r="L3746" s="2">
        <v>13</v>
      </c>
      <c r="M3746" s="2">
        <v>3</v>
      </c>
      <c r="N3746" s="2">
        <v>0</v>
      </c>
    </row>
    <row r="3747" hidden="1" spans="1:14">
      <c r="A3747" s="2">
        <v>419</v>
      </c>
      <c r="B3747" s="3">
        <v>1</v>
      </c>
      <c r="C3747" s="3">
        <v>-506.66</v>
      </c>
      <c r="D3747" s="3">
        <v>-1.6889</v>
      </c>
      <c r="E3747" s="3">
        <v>0.754</v>
      </c>
      <c r="F3747" s="3">
        <v>-0.8245</v>
      </c>
      <c r="G3747" s="3">
        <v>-0.141</v>
      </c>
      <c r="H3747" s="2">
        <v>1</v>
      </c>
      <c r="I3747" s="3">
        <v>6.1174</v>
      </c>
      <c r="J3747" s="2">
        <v>300</v>
      </c>
      <c r="K3747" s="2">
        <v>8</v>
      </c>
      <c r="L3747" s="2">
        <v>12</v>
      </c>
      <c r="M3747" s="2">
        <v>3</v>
      </c>
      <c r="N3747" s="2">
        <v>0</v>
      </c>
    </row>
    <row r="3748" hidden="1" spans="1:14">
      <c r="A3748" s="2">
        <v>418</v>
      </c>
      <c r="B3748" s="3">
        <v>1</v>
      </c>
      <c r="C3748" s="3">
        <v>-598.34</v>
      </c>
      <c r="D3748" s="3">
        <v>-1.1943</v>
      </c>
      <c r="E3748" s="3">
        <v>0.7777</v>
      </c>
      <c r="F3748" s="3">
        <v>-0.9537</v>
      </c>
      <c r="G3748" s="3">
        <v>-0.1255</v>
      </c>
      <c r="H3748" s="2">
        <v>1</v>
      </c>
      <c r="I3748" s="3">
        <v>6.256</v>
      </c>
      <c r="J3748" s="2">
        <v>501</v>
      </c>
      <c r="K3748" s="2">
        <v>7</v>
      </c>
      <c r="L3748" s="2">
        <v>12</v>
      </c>
      <c r="M3748" s="2">
        <v>3</v>
      </c>
      <c r="N3748" s="2">
        <v>0</v>
      </c>
    </row>
    <row r="3749" hidden="1" spans="1:14">
      <c r="A3749" s="2">
        <v>417</v>
      </c>
      <c r="B3749" s="3">
        <v>1</v>
      </c>
      <c r="C3749" s="3">
        <v>-509.19</v>
      </c>
      <c r="D3749" s="3">
        <v>-0.9275</v>
      </c>
      <c r="E3749" s="3">
        <v>0.7807</v>
      </c>
      <c r="F3749" s="3">
        <v>-0.9484</v>
      </c>
      <c r="G3749" s="3">
        <v>-0.1235</v>
      </c>
      <c r="H3749" s="2">
        <v>1</v>
      </c>
      <c r="I3749" s="3">
        <v>5.3582</v>
      </c>
      <c r="J3749" s="2">
        <v>549</v>
      </c>
      <c r="K3749" s="2">
        <v>6</v>
      </c>
      <c r="L3749" s="2">
        <v>12</v>
      </c>
      <c r="M3749" s="2">
        <v>3</v>
      </c>
      <c r="N3749" s="2">
        <v>0</v>
      </c>
    </row>
    <row r="3750" hidden="1" spans="1:14">
      <c r="A3750" s="2">
        <v>416</v>
      </c>
      <c r="B3750" s="3">
        <v>1</v>
      </c>
      <c r="C3750" s="3">
        <v>-564.27</v>
      </c>
      <c r="D3750" s="3">
        <v>-0.9762</v>
      </c>
      <c r="E3750" s="3">
        <v>0.7215</v>
      </c>
      <c r="F3750" s="3">
        <v>-0.9665</v>
      </c>
      <c r="G3750" s="3">
        <v>-0.1628</v>
      </c>
      <c r="H3750" s="2">
        <v>1</v>
      </c>
      <c r="I3750" s="3">
        <v>5.8266</v>
      </c>
      <c r="J3750" s="2">
        <v>578</v>
      </c>
      <c r="K3750" s="2">
        <v>5</v>
      </c>
      <c r="L3750" s="2">
        <v>12</v>
      </c>
      <c r="M3750" s="2">
        <v>3</v>
      </c>
      <c r="N3750" s="2">
        <v>0</v>
      </c>
    </row>
    <row r="3751" hidden="1" spans="1:14">
      <c r="A3751" s="2">
        <v>415</v>
      </c>
      <c r="B3751" s="3">
        <v>1</v>
      </c>
      <c r="C3751" s="3">
        <v>-508.92</v>
      </c>
      <c r="D3751" s="3">
        <v>-0.6346</v>
      </c>
      <c r="E3751" s="3">
        <v>0.7651</v>
      </c>
      <c r="F3751" s="3">
        <v>-0.9549</v>
      </c>
      <c r="G3751" s="3">
        <v>-0.1335</v>
      </c>
      <c r="H3751" s="2">
        <v>1</v>
      </c>
      <c r="I3751" s="3">
        <v>5.3166</v>
      </c>
      <c r="J3751" s="2">
        <v>802</v>
      </c>
      <c r="K3751" s="2">
        <v>4</v>
      </c>
      <c r="L3751" s="2">
        <v>12</v>
      </c>
      <c r="M3751" s="2">
        <v>3</v>
      </c>
      <c r="N3751" s="2">
        <v>0</v>
      </c>
    </row>
    <row r="3752" hidden="1" spans="1:14">
      <c r="A3752" s="2">
        <v>414</v>
      </c>
      <c r="B3752" s="3">
        <v>1</v>
      </c>
      <c r="C3752" s="3">
        <v>-503.82</v>
      </c>
      <c r="D3752" s="3">
        <v>-0.5838</v>
      </c>
      <c r="E3752" s="3">
        <v>0.7329</v>
      </c>
      <c r="F3752" s="3">
        <v>-0.9312</v>
      </c>
      <c r="G3752" s="3">
        <v>-0.1556</v>
      </c>
      <c r="H3752" s="2">
        <v>1</v>
      </c>
      <c r="I3752" s="3">
        <v>5.3906</v>
      </c>
      <c r="J3752" s="2">
        <v>863</v>
      </c>
      <c r="K3752" s="2">
        <v>3</v>
      </c>
      <c r="L3752" s="2">
        <v>12</v>
      </c>
      <c r="M3752" s="2">
        <v>3</v>
      </c>
      <c r="N3752" s="2">
        <v>0</v>
      </c>
    </row>
    <row r="3753" hidden="1" spans="1:14">
      <c r="A3753" s="2">
        <v>413</v>
      </c>
      <c r="B3753" s="3">
        <v>1</v>
      </c>
      <c r="C3753" s="3">
        <v>-505.45</v>
      </c>
      <c r="D3753" s="3">
        <v>-0.5622</v>
      </c>
      <c r="E3753" s="3">
        <v>0.6797</v>
      </c>
      <c r="F3753" s="3">
        <v>-0.9567</v>
      </c>
      <c r="G3753" s="3">
        <v>-0.1944</v>
      </c>
      <c r="H3753" s="2">
        <v>1</v>
      </c>
      <c r="I3753" s="3">
        <v>5.2713</v>
      </c>
      <c r="J3753" s="2">
        <v>899</v>
      </c>
      <c r="K3753" s="2">
        <v>2</v>
      </c>
      <c r="L3753" s="2">
        <v>12</v>
      </c>
      <c r="M3753" s="2">
        <v>3</v>
      </c>
      <c r="N3753" s="2">
        <v>0</v>
      </c>
    </row>
    <row r="3754" hidden="1" spans="1:14">
      <c r="A3754" s="2">
        <v>412</v>
      </c>
      <c r="B3754" s="3">
        <v>1</v>
      </c>
      <c r="C3754" s="3">
        <v>-519.62</v>
      </c>
      <c r="D3754" s="3">
        <v>-1.0939</v>
      </c>
      <c r="E3754" s="3">
        <v>0.8282</v>
      </c>
      <c r="F3754" s="3">
        <v>-0.908</v>
      </c>
      <c r="G3754" s="3">
        <v>-0.0933</v>
      </c>
      <c r="H3754" s="2">
        <v>1</v>
      </c>
      <c r="I3754" s="3">
        <v>5.7043</v>
      </c>
      <c r="J3754" s="2">
        <v>475</v>
      </c>
      <c r="K3754" s="2">
        <v>8</v>
      </c>
      <c r="L3754" s="2">
        <v>11</v>
      </c>
      <c r="M3754" s="2">
        <v>3</v>
      </c>
      <c r="N3754" s="2">
        <v>0</v>
      </c>
    </row>
    <row r="3755" hidden="1" spans="1:14">
      <c r="A3755" s="2">
        <v>411</v>
      </c>
      <c r="B3755" s="3">
        <v>1</v>
      </c>
      <c r="C3755" s="3">
        <v>-545.89</v>
      </c>
      <c r="D3755" s="3">
        <v>-1.0831</v>
      </c>
      <c r="E3755" s="3">
        <v>0.7889</v>
      </c>
      <c r="F3755" s="3">
        <v>-0.9546</v>
      </c>
      <c r="G3755" s="3">
        <v>-0.1184</v>
      </c>
      <c r="H3755" s="2">
        <v>1</v>
      </c>
      <c r="I3755" s="3">
        <v>5.7035</v>
      </c>
      <c r="J3755" s="2">
        <v>504</v>
      </c>
      <c r="K3755" s="2">
        <v>7</v>
      </c>
      <c r="L3755" s="2">
        <v>11</v>
      </c>
      <c r="M3755" s="2">
        <v>3</v>
      </c>
      <c r="N3755" s="2">
        <v>0</v>
      </c>
    </row>
    <row r="3756" hidden="1" spans="1:14">
      <c r="A3756" s="2">
        <v>410</v>
      </c>
      <c r="B3756" s="3">
        <v>1</v>
      </c>
      <c r="C3756" s="3">
        <v>-528.55</v>
      </c>
      <c r="D3756" s="3">
        <v>-0.9698</v>
      </c>
      <c r="E3756" s="3">
        <v>0.7638</v>
      </c>
      <c r="F3756" s="3">
        <v>-0.9679</v>
      </c>
      <c r="G3756" s="3">
        <v>-0.1344</v>
      </c>
      <c r="H3756" s="2">
        <v>1</v>
      </c>
      <c r="I3756" s="3">
        <v>5.4513</v>
      </c>
      <c r="J3756" s="2">
        <v>545</v>
      </c>
      <c r="K3756" s="2">
        <v>6</v>
      </c>
      <c r="L3756" s="2">
        <v>11</v>
      </c>
      <c r="M3756" s="2">
        <v>3</v>
      </c>
      <c r="N3756" s="2">
        <v>0</v>
      </c>
    </row>
    <row r="3757" hidden="1" spans="1:14">
      <c r="A3757" s="2">
        <v>409</v>
      </c>
      <c r="B3757" s="3">
        <v>1</v>
      </c>
      <c r="C3757" s="3">
        <v>-514.37</v>
      </c>
      <c r="D3757" s="3">
        <v>-0.8674</v>
      </c>
      <c r="E3757" s="3">
        <v>0.7395</v>
      </c>
      <c r="F3757" s="3">
        <v>-0.9649</v>
      </c>
      <c r="G3757" s="3">
        <v>-0.15</v>
      </c>
      <c r="H3757" s="2">
        <v>1</v>
      </c>
      <c r="I3757" s="3">
        <v>5.3217</v>
      </c>
      <c r="J3757" s="2">
        <v>593</v>
      </c>
      <c r="K3757" s="2">
        <v>5</v>
      </c>
      <c r="L3757" s="2">
        <v>11</v>
      </c>
      <c r="M3757" s="2">
        <v>3</v>
      </c>
      <c r="N3757" s="2">
        <v>0</v>
      </c>
    </row>
    <row r="3758" hidden="1" spans="1:14">
      <c r="A3758" s="2">
        <v>408</v>
      </c>
      <c r="B3758" s="3">
        <v>1</v>
      </c>
      <c r="C3758" s="3">
        <v>-512.54</v>
      </c>
      <c r="D3758" s="3">
        <v>-0.6375</v>
      </c>
      <c r="E3758" s="3">
        <v>0.7559</v>
      </c>
      <c r="F3758" s="3">
        <v>-0.9521</v>
      </c>
      <c r="G3758" s="3">
        <v>-0.1395</v>
      </c>
      <c r="H3758" s="2">
        <v>1</v>
      </c>
      <c r="I3758" s="3">
        <v>5.3694</v>
      </c>
      <c r="J3758" s="2">
        <v>804</v>
      </c>
      <c r="K3758" s="2">
        <v>4</v>
      </c>
      <c r="L3758" s="2">
        <v>11</v>
      </c>
      <c r="M3758" s="2">
        <v>3</v>
      </c>
      <c r="N3758" s="2">
        <v>0</v>
      </c>
    </row>
    <row r="3759" hidden="1" spans="1:14">
      <c r="A3759" s="2">
        <v>407</v>
      </c>
      <c r="B3759" s="3">
        <v>1</v>
      </c>
      <c r="C3759" s="3">
        <v>-507.33</v>
      </c>
      <c r="D3759" s="3">
        <v>-0.5934</v>
      </c>
      <c r="E3759" s="3">
        <v>0.7201</v>
      </c>
      <c r="F3759" s="3">
        <v>-0.9463</v>
      </c>
      <c r="G3759" s="3">
        <v>-0.164</v>
      </c>
      <c r="H3759" s="2">
        <v>1</v>
      </c>
      <c r="I3759" s="3">
        <v>5.3458</v>
      </c>
      <c r="J3759" s="2">
        <v>855</v>
      </c>
      <c r="K3759" s="2">
        <v>3</v>
      </c>
      <c r="L3759" s="2">
        <v>11</v>
      </c>
      <c r="M3759" s="2">
        <v>3</v>
      </c>
      <c r="N3759" s="2">
        <v>0</v>
      </c>
    </row>
    <row r="3760" hidden="1" spans="1:14">
      <c r="A3760" s="2">
        <v>406</v>
      </c>
      <c r="B3760" s="3">
        <v>1</v>
      </c>
      <c r="C3760" s="3">
        <v>-504.58</v>
      </c>
      <c r="D3760" s="3">
        <v>-0.5613</v>
      </c>
      <c r="E3760" s="3">
        <v>0.6704</v>
      </c>
      <c r="F3760" s="3">
        <v>-0.9555</v>
      </c>
      <c r="G3760" s="3">
        <v>-0.2009</v>
      </c>
      <c r="H3760" s="2">
        <v>1</v>
      </c>
      <c r="I3760" s="3">
        <v>5.2684</v>
      </c>
      <c r="J3760" s="2">
        <v>899</v>
      </c>
      <c r="K3760" s="2">
        <v>2</v>
      </c>
      <c r="L3760" s="2">
        <v>11</v>
      </c>
      <c r="M3760" s="2">
        <v>3</v>
      </c>
      <c r="N3760" s="2">
        <v>0</v>
      </c>
    </row>
    <row r="3761" hidden="1" spans="1:14">
      <c r="A3761" s="2">
        <v>405</v>
      </c>
      <c r="B3761" s="3">
        <v>1</v>
      </c>
      <c r="C3761" s="3">
        <v>-570.63</v>
      </c>
      <c r="D3761" s="3">
        <v>-1.1367</v>
      </c>
      <c r="E3761" s="3">
        <v>0.813</v>
      </c>
      <c r="F3761" s="3">
        <v>-0.9529</v>
      </c>
      <c r="G3761" s="3">
        <v>-0.1029</v>
      </c>
      <c r="H3761" s="2">
        <v>1</v>
      </c>
      <c r="I3761" s="3">
        <v>5.9714</v>
      </c>
      <c r="J3761" s="2">
        <v>502</v>
      </c>
      <c r="K3761" s="2">
        <v>8</v>
      </c>
      <c r="L3761" s="2">
        <v>10</v>
      </c>
      <c r="M3761" s="2">
        <v>3</v>
      </c>
      <c r="N3761" s="2">
        <v>0</v>
      </c>
    </row>
    <row r="3762" hidden="1" spans="1:14">
      <c r="A3762" s="2">
        <v>404</v>
      </c>
      <c r="B3762" s="3">
        <v>1</v>
      </c>
      <c r="C3762" s="3">
        <v>-685.64</v>
      </c>
      <c r="D3762" s="3">
        <v>-1.1862</v>
      </c>
      <c r="E3762" s="3">
        <v>0.7623</v>
      </c>
      <c r="F3762" s="3">
        <v>-0.9684</v>
      </c>
      <c r="G3762" s="3">
        <v>-0.1358</v>
      </c>
      <c r="H3762" s="2">
        <v>1</v>
      </c>
      <c r="I3762" s="3">
        <v>7.0644</v>
      </c>
      <c r="J3762" s="2">
        <v>578</v>
      </c>
      <c r="K3762" s="2">
        <v>7</v>
      </c>
      <c r="L3762" s="2">
        <v>10</v>
      </c>
      <c r="M3762" s="2">
        <v>3</v>
      </c>
      <c r="N3762" s="2">
        <v>0</v>
      </c>
    </row>
    <row r="3763" hidden="1" spans="1:14">
      <c r="A3763" s="2">
        <v>403</v>
      </c>
      <c r="B3763" s="3">
        <v>1</v>
      </c>
      <c r="C3763" s="3">
        <v>-534.08</v>
      </c>
      <c r="D3763" s="3">
        <v>-0.9836</v>
      </c>
      <c r="E3763" s="3">
        <v>0.7494</v>
      </c>
      <c r="F3763" s="3">
        <v>-0.9662</v>
      </c>
      <c r="G3763" s="3">
        <v>-0.1434</v>
      </c>
      <c r="H3763" s="2">
        <v>1</v>
      </c>
      <c r="I3763" s="3">
        <v>5.5173</v>
      </c>
      <c r="J3763" s="2">
        <v>543</v>
      </c>
      <c r="K3763" s="2">
        <v>6</v>
      </c>
      <c r="L3763" s="2">
        <v>10</v>
      </c>
      <c r="M3763" s="2">
        <v>3</v>
      </c>
      <c r="N3763" s="2">
        <v>0</v>
      </c>
    </row>
    <row r="3764" hidden="1" spans="1:14">
      <c r="A3764" s="2">
        <v>402</v>
      </c>
      <c r="B3764" s="3">
        <v>1</v>
      </c>
      <c r="C3764" s="3">
        <v>-504.88</v>
      </c>
      <c r="D3764" s="3">
        <v>-0.7338</v>
      </c>
      <c r="E3764" s="3">
        <v>0.7648</v>
      </c>
      <c r="F3764" s="3">
        <v>-0.9708</v>
      </c>
      <c r="G3764" s="3">
        <v>-0.1325</v>
      </c>
      <c r="H3764" s="2">
        <v>1</v>
      </c>
      <c r="I3764" s="3">
        <v>5.193</v>
      </c>
      <c r="J3764" s="2">
        <v>688</v>
      </c>
      <c r="K3764" s="2">
        <v>5</v>
      </c>
      <c r="L3764" s="2">
        <v>10</v>
      </c>
      <c r="M3764" s="2">
        <v>3</v>
      </c>
      <c r="N3764" s="2">
        <v>0</v>
      </c>
    </row>
    <row r="3765" hidden="1" spans="1:14">
      <c r="A3765" s="2">
        <v>401</v>
      </c>
      <c r="B3765" s="3">
        <v>1</v>
      </c>
      <c r="C3765" s="3">
        <v>-504.04</v>
      </c>
      <c r="D3765" s="3">
        <v>-0.6246</v>
      </c>
      <c r="E3765" s="3">
        <v>0.748</v>
      </c>
      <c r="F3765" s="3">
        <v>-0.9673</v>
      </c>
      <c r="G3765" s="3">
        <v>-0.1444</v>
      </c>
      <c r="H3765" s="2">
        <v>1</v>
      </c>
      <c r="I3765" s="3">
        <v>5.2019</v>
      </c>
      <c r="J3765" s="2">
        <v>807</v>
      </c>
      <c r="K3765" s="2">
        <v>4</v>
      </c>
      <c r="L3765" s="2">
        <v>10</v>
      </c>
      <c r="M3765" s="2">
        <v>3</v>
      </c>
      <c r="N3765" s="2">
        <v>0</v>
      </c>
    </row>
    <row r="3766" hidden="1" spans="1:14">
      <c r="A3766" s="2">
        <v>400</v>
      </c>
      <c r="B3766" s="3">
        <v>1</v>
      </c>
      <c r="C3766" s="3">
        <v>-508.69</v>
      </c>
      <c r="D3766" s="3">
        <v>-0.5781</v>
      </c>
      <c r="E3766" s="3">
        <v>0.7135</v>
      </c>
      <c r="F3766" s="3">
        <v>-0.9557</v>
      </c>
      <c r="G3766" s="3">
        <v>-0.1684</v>
      </c>
      <c r="H3766" s="2">
        <v>1</v>
      </c>
      <c r="I3766" s="3">
        <v>5.3102</v>
      </c>
      <c r="J3766" s="2">
        <v>880</v>
      </c>
      <c r="K3766" s="2">
        <v>3</v>
      </c>
      <c r="L3766" s="2">
        <v>10</v>
      </c>
      <c r="M3766" s="2">
        <v>3</v>
      </c>
      <c r="N3766" s="2">
        <v>0</v>
      </c>
    </row>
    <row r="3767" hidden="1" spans="1:14">
      <c r="A3767" s="2">
        <v>399</v>
      </c>
      <c r="B3767" s="3">
        <v>1</v>
      </c>
      <c r="C3767" s="3">
        <v>-501.58</v>
      </c>
      <c r="D3767" s="3">
        <v>-0.5706</v>
      </c>
      <c r="E3767" s="3">
        <v>0.6518</v>
      </c>
      <c r="F3767" s="3">
        <v>-0.9622</v>
      </c>
      <c r="G3767" s="3">
        <v>-0.2139</v>
      </c>
      <c r="H3767" s="2">
        <v>1</v>
      </c>
      <c r="I3767" s="3">
        <v>5.2035</v>
      </c>
      <c r="J3767" s="2">
        <v>879</v>
      </c>
      <c r="K3767" s="2">
        <v>2</v>
      </c>
      <c r="L3767" s="2">
        <v>10</v>
      </c>
      <c r="M3767" s="2">
        <v>3</v>
      </c>
      <c r="N3767" s="2">
        <v>0</v>
      </c>
    </row>
    <row r="3768" hidden="1" spans="1:14">
      <c r="A3768" s="2">
        <v>398</v>
      </c>
      <c r="B3768" s="3">
        <v>1</v>
      </c>
      <c r="C3768" s="3">
        <v>-504.39</v>
      </c>
      <c r="D3768" s="3">
        <v>-0.9929</v>
      </c>
      <c r="E3768" s="3">
        <v>0.8249</v>
      </c>
      <c r="F3768" s="3">
        <v>-0.94</v>
      </c>
      <c r="G3768" s="3">
        <v>-0.0949</v>
      </c>
      <c r="H3768" s="2">
        <v>1</v>
      </c>
      <c r="I3768" s="3">
        <v>5.3529</v>
      </c>
      <c r="J3768" s="2">
        <v>508</v>
      </c>
      <c r="K3768" s="2">
        <v>8</v>
      </c>
      <c r="L3768" s="2">
        <v>9</v>
      </c>
      <c r="M3768" s="2">
        <v>3</v>
      </c>
      <c r="N3768" s="2">
        <v>0</v>
      </c>
    </row>
    <row r="3769" hidden="1" spans="1:14">
      <c r="A3769" s="2">
        <v>397</v>
      </c>
      <c r="B3769" s="3">
        <v>1</v>
      </c>
      <c r="C3769" s="3">
        <v>-700.3</v>
      </c>
      <c r="D3769" s="3">
        <v>-1.2158</v>
      </c>
      <c r="E3769" s="3">
        <v>0.7443</v>
      </c>
      <c r="F3769" s="3">
        <v>-0.9737</v>
      </c>
      <c r="G3769" s="3">
        <v>-0.1467</v>
      </c>
      <c r="H3769" s="2">
        <v>1</v>
      </c>
      <c r="I3769" s="3">
        <v>7.1787</v>
      </c>
      <c r="J3769" s="2">
        <v>576</v>
      </c>
      <c r="K3769" s="2">
        <v>7</v>
      </c>
      <c r="L3769" s="2">
        <v>9</v>
      </c>
      <c r="M3769" s="2">
        <v>3</v>
      </c>
      <c r="N3769" s="2">
        <v>0</v>
      </c>
    </row>
    <row r="3770" hidden="1" spans="1:14">
      <c r="A3770" s="2">
        <v>396</v>
      </c>
      <c r="B3770" s="3">
        <v>1</v>
      </c>
      <c r="C3770" s="3">
        <v>-606.41</v>
      </c>
      <c r="D3770" s="3">
        <v>-1.0492</v>
      </c>
      <c r="E3770" s="3">
        <v>0.7241</v>
      </c>
      <c r="F3770" s="3">
        <v>-0.9742</v>
      </c>
      <c r="G3770" s="3">
        <v>-0.1592</v>
      </c>
      <c r="H3770" s="2">
        <v>1</v>
      </c>
      <c r="I3770" s="3">
        <v>6.2147</v>
      </c>
      <c r="J3770" s="2">
        <v>578</v>
      </c>
      <c r="K3770" s="2">
        <v>6</v>
      </c>
      <c r="L3770" s="2">
        <v>9</v>
      </c>
      <c r="M3770" s="2">
        <v>3</v>
      </c>
      <c r="N3770" s="2">
        <v>0</v>
      </c>
    </row>
    <row r="3771" hidden="1" spans="1:14">
      <c r="A3771" s="2">
        <v>395</v>
      </c>
      <c r="B3771" s="3">
        <v>1</v>
      </c>
      <c r="C3771" s="3">
        <v>-513.01</v>
      </c>
      <c r="D3771" s="3">
        <v>-0.7611</v>
      </c>
      <c r="E3771" s="3">
        <v>0.7442</v>
      </c>
      <c r="F3771" s="3">
        <v>-0.9749</v>
      </c>
      <c r="G3771" s="3">
        <v>-0.1448</v>
      </c>
      <c r="H3771" s="2">
        <v>1</v>
      </c>
      <c r="I3771" s="3">
        <v>5.2552</v>
      </c>
      <c r="J3771" s="2">
        <v>674</v>
      </c>
      <c r="K3771" s="2">
        <v>5</v>
      </c>
      <c r="L3771" s="2">
        <v>9</v>
      </c>
      <c r="M3771" s="2">
        <v>3</v>
      </c>
      <c r="N3771" s="2">
        <v>0</v>
      </c>
    </row>
    <row r="3772" hidden="1" spans="1:14">
      <c r="A3772" s="2">
        <v>394</v>
      </c>
      <c r="B3772" s="3">
        <v>1</v>
      </c>
      <c r="C3772" s="3">
        <v>-512.14</v>
      </c>
      <c r="D3772" s="3">
        <v>-0.6323</v>
      </c>
      <c r="E3772" s="3">
        <v>0.7325</v>
      </c>
      <c r="F3772" s="3">
        <v>-0.9791</v>
      </c>
      <c r="G3772" s="3">
        <v>-0.1534</v>
      </c>
      <c r="H3772" s="2">
        <v>1</v>
      </c>
      <c r="I3772" s="3">
        <v>5.225</v>
      </c>
      <c r="J3772" s="2">
        <v>810</v>
      </c>
      <c r="K3772" s="2">
        <v>4</v>
      </c>
      <c r="L3772" s="2">
        <v>9</v>
      </c>
      <c r="M3772" s="2">
        <v>3</v>
      </c>
      <c r="N3772" s="2">
        <v>0</v>
      </c>
    </row>
    <row r="3773" hidden="1" spans="1:14">
      <c r="A3773" s="2">
        <v>393</v>
      </c>
      <c r="B3773" s="3">
        <v>1</v>
      </c>
      <c r="C3773" s="3">
        <v>-507.69</v>
      </c>
      <c r="D3773" s="3">
        <v>-0.5769</v>
      </c>
      <c r="E3773" s="3">
        <v>0.6999</v>
      </c>
      <c r="F3773" s="3">
        <v>-0.9525</v>
      </c>
      <c r="G3773" s="3">
        <v>-0.1765</v>
      </c>
      <c r="H3773" s="2">
        <v>1</v>
      </c>
      <c r="I3773" s="3">
        <v>5.3166</v>
      </c>
      <c r="J3773" s="2">
        <v>880</v>
      </c>
      <c r="K3773" s="2">
        <v>3</v>
      </c>
      <c r="L3773" s="2">
        <v>9</v>
      </c>
      <c r="M3773" s="2">
        <v>3</v>
      </c>
      <c r="N3773" s="2">
        <v>0</v>
      </c>
    </row>
    <row r="3774" hidden="1" spans="1:14">
      <c r="A3774" s="2">
        <v>392</v>
      </c>
      <c r="B3774" s="3">
        <v>1</v>
      </c>
      <c r="C3774" s="3">
        <v>-502.17</v>
      </c>
      <c r="D3774" s="3">
        <v>-0.5739</v>
      </c>
      <c r="E3774" s="3">
        <v>0.6339</v>
      </c>
      <c r="F3774" s="3">
        <v>-0.966</v>
      </c>
      <c r="G3774" s="3">
        <v>-0.2257</v>
      </c>
      <c r="H3774" s="2">
        <v>1</v>
      </c>
      <c r="I3774" s="3">
        <v>5.1919</v>
      </c>
      <c r="J3774" s="2">
        <v>875</v>
      </c>
      <c r="K3774" s="2">
        <v>2</v>
      </c>
      <c r="L3774" s="2">
        <v>9</v>
      </c>
      <c r="M3774" s="2">
        <v>3</v>
      </c>
      <c r="N3774" s="2">
        <v>0</v>
      </c>
    </row>
    <row r="3775" hidden="1" spans="1:14">
      <c r="A3775" s="2">
        <v>391</v>
      </c>
      <c r="B3775" s="3">
        <v>1</v>
      </c>
      <c r="C3775" s="3">
        <v>-623.77</v>
      </c>
      <c r="D3775" s="3">
        <v>-1.0792</v>
      </c>
      <c r="E3775" s="3">
        <v>0.801</v>
      </c>
      <c r="F3775" s="3">
        <v>-0.9195</v>
      </c>
      <c r="G3775" s="3">
        <v>-0.1088</v>
      </c>
      <c r="H3775" s="2">
        <v>1</v>
      </c>
      <c r="I3775" s="3">
        <v>6.7701</v>
      </c>
      <c r="J3775" s="2">
        <v>578</v>
      </c>
      <c r="K3775" s="2">
        <v>8</v>
      </c>
      <c r="L3775" s="2">
        <v>8</v>
      </c>
      <c r="M3775" s="2">
        <v>3</v>
      </c>
      <c r="N3775" s="2">
        <v>0</v>
      </c>
    </row>
    <row r="3776" hidden="1" spans="1:14">
      <c r="A3776" s="2">
        <v>390</v>
      </c>
      <c r="B3776" s="3">
        <v>1</v>
      </c>
      <c r="C3776" s="3">
        <v>-668.17</v>
      </c>
      <c r="D3776" s="3">
        <v>-1.156</v>
      </c>
      <c r="E3776" s="3">
        <v>0.7416</v>
      </c>
      <c r="F3776" s="3">
        <v>-0.9755</v>
      </c>
      <c r="G3776" s="3">
        <v>-0.147</v>
      </c>
      <c r="H3776" s="2">
        <v>1</v>
      </c>
      <c r="I3776" s="3">
        <v>6.8382</v>
      </c>
      <c r="J3776" s="2">
        <v>578</v>
      </c>
      <c r="K3776" s="2">
        <v>7</v>
      </c>
      <c r="L3776" s="2">
        <v>8</v>
      </c>
      <c r="M3776" s="2">
        <v>3</v>
      </c>
      <c r="N3776" s="2">
        <v>0</v>
      </c>
    </row>
    <row r="3777" hidden="1" spans="1:14">
      <c r="A3777" s="2">
        <v>389</v>
      </c>
      <c r="B3777" s="3">
        <v>1</v>
      </c>
      <c r="C3777" s="3">
        <v>-546.11</v>
      </c>
      <c r="D3777" s="3">
        <v>-0.9448</v>
      </c>
      <c r="E3777" s="3">
        <v>0.7336</v>
      </c>
      <c r="F3777" s="3">
        <v>-0.9756</v>
      </c>
      <c r="G3777" s="3">
        <v>-0.1506</v>
      </c>
      <c r="H3777" s="2">
        <v>1</v>
      </c>
      <c r="I3777" s="3">
        <v>5.5899</v>
      </c>
      <c r="J3777" s="2">
        <v>578</v>
      </c>
      <c r="K3777" s="2">
        <v>6</v>
      </c>
      <c r="L3777" s="2">
        <v>8</v>
      </c>
      <c r="M3777" s="2">
        <v>3</v>
      </c>
      <c r="N3777" s="2">
        <v>0</v>
      </c>
    </row>
    <row r="3778" hidden="1" spans="1:14">
      <c r="A3778" s="2">
        <v>388</v>
      </c>
      <c r="B3778" s="3">
        <v>1</v>
      </c>
      <c r="C3778" s="3">
        <v>-512.95</v>
      </c>
      <c r="D3778" s="3">
        <v>-0.7008</v>
      </c>
      <c r="E3778" s="3">
        <v>0.7484</v>
      </c>
      <c r="F3778" s="3">
        <v>-0.9782</v>
      </c>
      <c r="G3778" s="3">
        <v>-0.1404</v>
      </c>
      <c r="H3778" s="2">
        <v>1</v>
      </c>
      <c r="I3778" s="3">
        <v>5.2379</v>
      </c>
      <c r="J3778" s="2">
        <v>732</v>
      </c>
      <c r="K3778" s="2">
        <v>5</v>
      </c>
      <c r="L3778" s="2">
        <v>8</v>
      </c>
      <c r="M3778" s="2">
        <v>3</v>
      </c>
      <c r="N3778" s="2">
        <v>0</v>
      </c>
    </row>
    <row r="3779" hidden="1" spans="1:14">
      <c r="A3779" s="2">
        <v>387</v>
      </c>
      <c r="B3779" s="3">
        <v>1</v>
      </c>
      <c r="C3779" s="3">
        <v>-504.42</v>
      </c>
      <c r="D3779" s="3">
        <v>-0.5991</v>
      </c>
      <c r="E3779" s="3">
        <v>0.7305</v>
      </c>
      <c r="F3779" s="3">
        <v>-0.9818</v>
      </c>
      <c r="G3779" s="3">
        <v>-0.1532</v>
      </c>
      <c r="H3779" s="2">
        <v>1</v>
      </c>
      <c r="I3779" s="3">
        <v>5.1331</v>
      </c>
      <c r="J3779" s="2">
        <v>842</v>
      </c>
      <c r="K3779" s="2">
        <v>4</v>
      </c>
      <c r="L3779" s="2">
        <v>8</v>
      </c>
      <c r="M3779" s="2">
        <v>3</v>
      </c>
      <c r="N3779" s="2">
        <v>0</v>
      </c>
    </row>
    <row r="3780" hidden="1" spans="1:14">
      <c r="A3780" s="2">
        <v>386</v>
      </c>
      <c r="B3780" s="3">
        <v>1</v>
      </c>
      <c r="C3780" s="3">
        <v>-503.18</v>
      </c>
      <c r="D3780" s="3">
        <v>-0.5831</v>
      </c>
      <c r="E3780" s="3">
        <v>0.6815</v>
      </c>
      <c r="F3780" s="3">
        <v>-0.9618</v>
      </c>
      <c r="G3780" s="3">
        <v>-0.1873</v>
      </c>
      <c r="H3780" s="2">
        <v>1</v>
      </c>
      <c r="I3780" s="3">
        <v>5.221</v>
      </c>
      <c r="J3780" s="2">
        <v>863</v>
      </c>
      <c r="K3780" s="2">
        <v>3</v>
      </c>
      <c r="L3780" s="2">
        <v>8</v>
      </c>
      <c r="M3780" s="2">
        <v>3</v>
      </c>
      <c r="N3780" s="2">
        <v>0</v>
      </c>
    </row>
    <row r="3781" hidden="1" spans="1:14">
      <c r="A3781" s="2">
        <v>385</v>
      </c>
      <c r="B3781" s="3">
        <v>1</v>
      </c>
      <c r="C3781" s="3">
        <v>-502.03</v>
      </c>
      <c r="D3781" s="3">
        <v>-0.5622</v>
      </c>
      <c r="E3781" s="3">
        <v>0.6228</v>
      </c>
      <c r="F3781" s="3">
        <v>-0.9796</v>
      </c>
      <c r="G3781" s="3">
        <v>-0.2316</v>
      </c>
      <c r="H3781" s="2">
        <v>1</v>
      </c>
      <c r="I3781" s="3">
        <v>5.1193</v>
      </c>
      <c r="J3781" s="2">
        <v>893</v>
      </c>
      <c r="K3781" s="2">
        <v>2</v>
      </c>
      <c r="L3781" s="2">
        <v>8</v>
      </c>
      <c r="M3781" s="2">
        <v>3</v>
      </c>
      <c r="N3781" s="2">
        <v>0</v>
      </c>
    </row>
    <row r="3782" hidden="1" spans="1:14">
      <c r="A3782" s="2">
        <v>384</v>
      </c>
      <c r="B3782" s="3">
        <v>1</v>
      </c>
      <c r="C3782" s="3">
        <v>-616.92</v>
      </c>
      <c r="D3782" s="3">
        <v>-1.071</v>
      </c>
      <c r="E3782" s="3">
        <v>0.7901</v>
      </c>
      <c r="F3782" s="3">
        <v>-0.9311</v>
      </c>
      <c r="G3782" s="3">
        <v>-0.114</v>
      </c>
      <c r="H3782" s="2">
        <v>1</v>
      </c>
      <c r="I3782" s="3">
        <v>6.6149</v>
      </c>
      <c r="J3782" s="2">
        <v>576</v>
      </c>
      <c r="K3782" s="2">
        <v>8</v>
      </c>
      <c r="L3782" s="2">
        <v>7</v>
      </c>
      <c r="M3782" s="2">
        <v>3</v>
      </c>
      <c r="N3782" s="2">
        <v>0</v>
      </c>
    </row>
    <row r="3783" hidden="1" spans="1:14">
      <c r="A3783" s="2">
        <v>383</v>
      </c>
      <c r="B3783" s="3">
        <v>1</v>
      </c>
      <c r="C3783" s="3">
        <v>-581.81</v>
      </c>
      <c r="D3783" s="3">
        <v>-1.0066</v>
      </c>
      <c r="E3783" s="3">
        <v>0.7566</v>
      </c>
      <c r="F3783" s="3">
        <v>-0.9762</v>
      </c>
      <c r="G3783" s="3">
        <v>-0.1346</v>
      </c>
      <c r="H3783" s="2">
        <v>1</v>
      </c>
      <c r="I3783" s="3">
        <v>5.9515</v>
      </c>
      <c r="J3783" s="2">
        <v>578</v>
      </c>
      <c r="K3783" s="2">
        <v>7</v>
      </c>
      <c r="L3783" s="2">
        <v>7</v>
      </c>
      <c r="M3783" s="2">
        <v>3</v>
      </c>
      <c r="N3783" s="2">
        <v>0</v>
      </c>
    </row>
    <row r="3784" hidden="1" spans="1:14">
      <c r="A3784" s="2">
        <v>382</v>
      </c>
      <c r="B3784" s="3">
        <v>1</v>
      </c>
      <c r="C3784" s="3">
        <v>-551.93</v>
      </c>
      <c r="D3784" s="3">
        <v>-0.9549</v>
      </c>
      <c r="E3784" s="3">
        <v>0.7162</v>
      </c>
      <c r="F3784" s="3">
        <v>-0.9794</v>
      </c>
      <c r="G3784" s="3">
        <v>-0.16</v>
      </c>
      <c r="H3784" s="2">
        <v>1</v>
      </c>
      <c r="I3784" s="3">
        <v>5.6291</v>
      </c>
      <c r="J3784" s="2">
        <v>578</v>
      </c>
      <c r="K3784" s="2">
        <v>6</v>
      </c>
      <c r="L3784" s="2">
        <v>7</v>
      </c>
      <c r="M3784" s="2">
        <v>3</v>
      </c>
      <c r="N3784" s="2">
        <v>0</v>
      </c>
    </row>
    <row r="3785" hidden="1" spans="1:14">
      <c r="A3785" s="2">
        <v>381</v>
      </c>
      <c r="B3785" s="3">
        <v>1</v>
      </c>
      <c r="C3785" s="3">
        <v>-500.41</v>
      </c>
      <c r="D3785" s="3">
        <v>-0.6902</v>
      </c>
      <c r="E3785" s="3">
        <v>0.7372</v>
      </c>
      <c r="F3785" s="3">
        <v>-0.9807</v>
      </c>
      <c r="G3785" s="3">
        <v>-0.1454</v>
      </c>
      <c r="H3785" s="2">
        <v>1</v>
      </c>
      <c r="I3785" s="3">
        <v>5.0977</v>
      </c>
      <c r="J3785" s="2">
        <v>725</v>
      </c>
      <c r="K3785" s="2">
        <v>5</v>
      </c>
      <c r="L3785" s="2">
        <v>7</v>
      </c>
      <c r="M3785" s="2">
        <v>3</v>
      </c>
      <c r="N3785" s="2">
        <v>0</v>
      </c>
    </row>
    <row r="3786" hidden="1" spans="1:14">
      <c r="A3786" s="2">
        <v>380</v>
      </c>
      <c r="B3786" s="3">
        <v>1</v>
      </c>
      <c r="C3786" s="3">
        <v>-507.1</v>
      </c>
      <c r="D3786" s="3">
        <v>-0.626</v>
      </c>
      <c r="E3786" s="3">
        <v>0.7044</v>
      </c>
      <c r="F3786" s="3">
        <v>-0.9841</v>
      </c>
      <c r="G3786" s="3">
        <v>-0.1685</v>
      </c>
      <c r="H3786" s="2">
        <v>1</v>
      </c>
      <c r="I3786" s="3">
        <v>5.1485</v>
      </c>
      <c r="J3786" s="2">
        <v>810</v>
      </c>
      <c r="K3786" s="2">
        <v>4</v>
      </c>
      <c r="L3786" s="2">
        <v>7</v>
      </c>
      <c r="M3786" s="2">
        <v>3</v>
      </c>
      <c r="N3786" s="2">
        <v>0</v>
      </c>
    </row>
    <row r="3787" hidden="1" spans="1:14">
      <c r="A3787" s="2">
        <v>379</v>
      </c>
      <c r="B3787" s="3">
        <v>1</v>
      </c>
      <c r="C3787" s="3">
        <v>-500.11</v>
      </c>
      <c r="D3787" s="3">
        <v>-0.5768</v>
      </c>
      <c r="E3787" s="3">
        <v>0.6675</v>
      </c>
      <c r="F3787" s="3">
        <v>-0.9692</v>
      </c>
      <c r="G3787" s="3">
        <v>-0.1947</v>
      </c>
      <c r="H3787" s="2">
        <v>1</v>
      </c>
      <c r="I3787" s="3">
        <v>5.152</v>
      </c>
      <c r="J3787" s="2">
        <v>867</v>
      </c>
      <c r="K3787" s="2">
        <v>3</v>
      </c>
      <c r="L3787" s="2">
        <v>7</v>
      </c>
      <c r="M3787" s="2">
        <v>3</v>
      </c>
      <c r="N3787" s="2">
        <v>0</v>
      </c>
    </row>
    <row r="3788" hidden="1" spans="1:14">
      <c r="A3788" s="2">
        <v>378</v>
      </c>
      <c r="B3788" s="3">
        <v>1</v>
      </c>
      <c r="C3788" s="3">
        <v>-501.11</v>
      </c>
      <c r="D3788" s="3">
        <v>-0.5124</v>
      </c>
      <c r="E3788" s="3">
        <v>0.6319</v>
      </c>
      <c r="F3788" s="3">
        <v>-0.9817</v>
      </c>
      <c r="G3788" s="3">
        <v>-0.2212</v>
      </c>
      <c r="H3788" s="2">
        <v>1</v>
      </c>
      <c r="I3788" s="3">
        <v>5.0996</v>
      </c>
      <c r="J3788" s="2">
        <v>978</v>
      </c>
      <c r="K3788" s="2">
        <v>2</v>
      </c>
      <c r="L3788" s="2">
        <v>7</v>
      </c>
      <c r="M3788" s="2">
        <v>3</v>
      </c>
      <c r="N3788" s="2">
        <v>0</v>
      </c>
    </row>
    <row r="3789" hidden="1" spans="1:14">
      <c r="A3789" s="2">
        <v>377</v>
      </c>
      <c r="B3789" s="3">
        <v>1</v>
      </c>
      <c r="C3789" s="3">
        <v>-574.8</v>
      </c>
      <c r="D3789" s="3">
        <v>-0.9945</v>
      </c>
      <c r="E3789" s="3">
        <v>0.7905</v>
      </c>
      <c r="F3789" s="3">
        <v>-0.9628</v>
      </c>
      <c r="G3789" s="3">
        <v>-0.1117</v>
      </c>
      <c r="H3789" s="2">
        <v>1</v>
      </c>
      <c r="I3789" s="3">
        <v>5.9614</v>
      </c>
      <c r="J3789" s="2">
        <v>578</v>
      </c>
      <c r="K3789" s="2">
        <v>8</v>
      </c>
      <c r="L3789" s="2">
        <v>6</v>
      </c>
      <c r="M3789" s="2">
        <v>3</v>
      </c>
      <c r="N3789" s="2">
        <v>0</v>
      </c>
    </row>
    <row r="3790" hidden="1" spans="1:14">
      <c r="A3790" s="2">
        <v>376</v>
      </c>
      <c r="B3790" s="3">
        <v>1</v>
      </c>
      <c r="C3790" s="3">
        <v>-553.54</v>
      </c>
      <c r="D3790" s="3">
        <v>-0.9577</v>
      </c>
      <c r="E3790" s="3">
        <v>0.7523</v>
      </c>
      <c r="F3790" s="3">
        <v>-0.9792</v>
      </c>
      <c r="G3790" s="3">
        <v>-0.1347</v>
      </c>
      <c r="H3790" s="2">
        <v>1</v>
      </c>
      <c r="I3790" s="3">
        <v>5.6464</v>
      </c>
      <c r="J3790" s="2">
        <v>578</v>
      </c>
      <c r="K3790" s="2">
        <v>7</v>
      </c>
      <c r="L3790" s="2">
        <v>6</v>
      </c>
      <c r="M3790" s="2">
        <v>3</v>
      </c>
      <c r="N3790" s="2">
        <v>0</v>
      </c>
    </row>
    <row r="3791" hidden="1" spans="1:14">
      <c r="A3791" s="2">
        <v>375</v>
      </c>
      <c r="B3791" s="3">
        <v>1</v>
      </c>
      <c r="C3791" s="3">
        <v>-509.62</v>
      </c>
      <c r="D3791" s="3">
        <v>-0.8817</v>
      </c>
      <c r="E3791" s="3">
        <v>0.7181</v>
      </c>
      <c r="F3791" s="3">
        <v>-0.981</v>
      </c>
      <c r="G3791" s="3">
        <v>-0.1558</v>
      </c>
      <c r="H3791" s="2">
        <v>1</v>
      </c>
      <c r="I3791" s="3">
        <v>5.1898</v>
      </c>
      <c r="J3791" s="2">
        <v>578</v>
      </c>
      <c r="K3791" s="2">
        <v>6</v>
      </c>
      <c r="L3791" s="2">
        <v>6</v>
      </c>
      <c r="M3791" s="2">
        <v>3</v>
      </c>
      <c r="N3791" s="2">
        <v>0</v>
      </c>
    </row>
    <row r="3792" hidden="1" spans="1:14">
      <c r="A3792" s="2">
        <v>374</v>
      </c>
      <c r="B3792" s="3">
        <v>1</v>
      </c>
      <c r="C3792" s="3">
        <v>-509.97</v>
      </c>
      <c r="D3792" s="3">
        <v>-0.6335</v>
      </c>
      <c r="E3792" s="3">
        <v>0.741</v>
      </c>
      <c r="F3792" s="3">
        <v>-0.9843</v>
      </c>
      <c r="G3792" s="3">
        <v>-0.1409</v>
      </c>
      <c r="H3792" s="2">
        <v>1</v>
      </c>
      <c r="I3792" s="3">
        <v>5.1767</v>
      </c>
      <c r="J3792" s="2">
        <v>805</v>
      </c>
      <c r="K3792" s="2">
        <v>5</v>
      </c>
      <c r="L3792" s="2">
        <v>6</v>
      </c>
      <c r="M3792" s="2">
        <v>3</v>
      </c>
      <c r="N3792" s="2">
        <v>0</v>
      </c>
    </row>
    <row r="3793" hidden="1" spans="1:14">
      <c r="A3793" s="2">
        <v>373</v>
      </c>
      <c r="B3793" s="3">
        <v>1</v>
      </c>
      <c r="C3793" s="3">
        <v>-500.25</v>
      </c>
      <c r="D3793" s="3">
        <v>-0.6176</v>
      </c>
      <c r="E3793" s="3">
        <v>0.6911</v>
      </c>
      <c r="F3793" s="3">
        <v>-0.9861</v>
      </c>
      <c r="G3793" s="3">
        <v>-0.1744</v>
      </c>
      <c r="H3793" s="2">
        <v>1</v>
      </c>
      <c r="I3793" s="3">
        <v>5.0696</v>
      </c>
      <c r="J3793" s="2">
        <v>810</v>
      </c>
      <c r="K3793" s="2">
        <v>4</v>
      </c>
      <c r="L3793" s="2">
        <v>6</v>
      </c>
      <c r="M3793" s="2">
        <v>3</v>
      </c>
      <c r="N3793" s="2">
        <v>0</v>
      </c>
    </row>
    <row r="3794" hidden="1" spans="1:14">
      <c r="A3794" s="2">
        <v>372</v>
      </c>
      <c r="B3794" s="3">
        <v>1</v>
      </c>
      <c r="C3794" s="3">
        <v>-507.58</v>
      </c>
      <c r="D3794" s="3">
        <v>-0.5937</v>
      </c>
      <c r="E3794" s="3">
        <v>0.6415</v>
      </c>
      <c r="F3794" s="3">
        <v>-0.9761</v>
      </c>
      <c r="G3794" s="3">
        <v>-0.2098</v>
      </c>
      <c r="H3794" s="2">
        <v>1</v>
      </c>
      <c r="I3794" s="3">
        <v>5.1936</v>
      </c>
      <c r="J3794" s="2">
        <v>855</v>
      </c>
      <c r="K3794" s="2">
        <v>3</v>
      </c>
      <c r="L3794" s="2">
        <v>6</v>
      </c>
      <c r="M3794" s="2">
        <v>3</v>
      </c>
      <c r="N3794" s="2">
        <v>0</v>
      </c>
    </row>
    <row r="3795" hidden="1" spans="1:14">
      <c r="A3795" s="2">
        <v>371</v>
      </c>
      <c r="B3795" s="3">
        <v>1</v>
      </c>
      <c r="C3795" s="3">
        <v>-500.16</v>
      </c>
      <c r="D3795" s="3">
        <v>-0.5047</v>
      </c>
      <c r="E3795" s="3">
        <v>0.6178</v>
      </c>
      <c r="F3795" s="3">
        <v>-0.9738</v>
      </c>
      <c r="G3795" s="3">
        <v>-0.2279</v>
      </c>
      <c r="H3795" s="2">
        <v>1</v>
      </c>
      <c r="I3795" s="3">
        <v>5.1291</v>
      </c>
      <c r="J3795" s="2">
        <v>991</v>
      </c>
      <c r="K3795" s="2">
        <v>2</v>
      </c>
      <c r="L3795" s="2">
        <v>6</v>
      </c>
      <c r="M3795" s="2">
        <v>3</v>
      </c>
      <c r="N3795" s="2">
        <v>0</v>
      </c>
    </row>
    <row r="3796" hidden="1" spans="1:14">
      <c r="A3796" s="2">
        <v>370</v>
      </c>
      <c r="B3796" s="3">
        <v>1</v>
      </c>
      <c r="C3796" s="3">
        <v>-550.51</v>
      </c>
      <c r="D3796" s="3">
        <v>-0.9508</v>
      </c>
      <c r="E3796" s="3">
        <v>0.7849</v>
      </c>
      <c r="F3796" s="3">
        <v>-0.9792</v>
      </c>
      <c r="G3796" s="3">
        <v>-0.1125</v>
      </c>
      <c r="H3796" s="2">
        <v>1</v>
      </c>
      <c r="I3796" s="3">
        <v>5.6153</v>
      </c>
      <c r="J3796" s="2">
        <v>579</v>
      </c>
      <c r="K3796" s="2">
        <v>8</v>
      </c>
      <c r="L3796" s="2">
        <v>5</v>
      </c>
      <c r="M3796" s="2">
        <v>3</v>
      </c>
      <c r="N3796" s="2">
        <v>0</v>
      </c>
    </row>
    <row r="3797" hidden="1" spans="1:14">
      <c r="A3797" s="2">
        <v>369</v>
      </c>
      <c r="B3797" s="3">
        <v>1</v>
      </c>
      <c r="C3797" s="3">
        <v>-537.17</v>
      </c>
      <c r="D3797" s="3">
        <v>-0.9294</v>
      </c>
      <c r="E3797" s="3">
        <v>0.743</v>
      </c>
      <c r="F3797" s="3">
        <v>-0.9822</v>
      </c>
      <c r="G3797" s="3">
        <v>-0.1375</v>
      </c>
      <c r="H3797" s="2">
        <v>1</v>
      </c>
      <c r="I3797" s="3">
        <v>5.4639</v>
      </c>
      <c r="J3797" s="2">
        <v>578</v>
      </c>
      <c r="K3797" s="2">
        <v>7</v>
      </c>
      <c r="L3797" s="2">
        <v>5</v>
      </c>
      <c r="M3797" s="2">
        <v>3</v>
      </c>
      <c r="N3797" s="2">
        <v>0</v>
      </c>
    </row>
    <row r="3798" hidden="1" spans="1:14">
      <c r="A3798" s="2">
        <v>368</v>
      </c>
      <c r="B3798" s="3">
        <v>1</v>
      </c>
      <c r="C3798" s="3">
        <v>-500.32</v>
      </c>
      <c r="D3798" s="3">
        <v>-0.8641</v>
      </c>
      <c r="E3798" s="3">
        <v>0.7058</v>
      </c>
      <c r="F3798" s="3">
        <v>-0.9836</v>
      </c>
      <c r="G3798" s="3">
        <v>-0.1603</v>
      </c>
      <c r="H3798" s="2">
        <v>1</v>
      </c>
      <c r="I3798" s="3">
        <v>5.0824</v>
      </c>
      <c r="J3798" s="2">
        <v>579</v>
      </c>
      <c r="K3798" s="2">
        <v>6</v>
      </c>
      <c r="L3798" s="2">
        <v>5</v>
      </c>
      <c r="M3798" s="2">
        <v>3</v>
      </c>
      <c r="N3798" s="2">
        <v>0</v>
      </c>
    </row>
    <row r="3799" hidden="1" spans="1:14">
      <c r="A3799" s="2">
        <v>367</v>
      </c>
      <c r="B3799" s="3">
        <v>1</v>
      </c>
      <c r="C3799" s="3">
        <v>-500.28</v>
      </c>
      <c r="D3799" s="3">
        <v>-0.6447</v>
      </c>
      <c r="E3799" s="3">
        <v>0.7202</v>
      </c>
      <c r="F3799" s="3">
        <v>-0.9708</v>
      </c>
      <c r="G3799" s="3">
        <v>-0.1514</v>
      </c>
      <c r="H3799" s="2">
        <v>1</v>
      </c>
      <c r="I3799" s="3">
        <v>5.1499</v>
      </c>
      <c r="J3799" s="2">
        <v>776</v>
      </c>
      <c r="K3799" s="2">
        <v>5</v>
      </c>
      <c r="L3799" s="2">
        <v>5</v>
      </c>
      <c r="M3799" s="2">
        <v>3</v>
      </c>
      <c r="N3799" s="2">
        <v>0</v>
      </c>
    </row>
    <row r="3800" hidden="1" spans="1:14">
      <c r="A3800" s="2">
        <v>366</v>
      </c>
      <c r="B3800" s="3">
        <v>1</v>
      </c>
      <c r="C3800" s="3">
        <v>-502.92</v>
      </c>
      <c r="D3800" s="3">
        <v>-0.6009</v>
      </c>
      <c r="E3800" s="3">
        <v>0.6804</v>
      </c>
      <c r="F3800" s="3">
        <v>-0.9879</v>
      </c>
      <c r="G3800" s="3">
        <v>-0.1779</v>
      </c>
      <c r="H3800" s="2">
        <v>1</v>
      </c>
      <c r="I3800" s="3">
        <v>5.0876</v>
      </c>
      <c r="J3800" s="2">
        <v>837</v>
      </c>
      <c r="K3800" s="2">
        <v>4</v>
      </c>
      <c r="L3800" s="2">
        <v>5</v>
      </c>
      <c r="M3800" s="2">
        <v>3</v>
      </c>
      <c r="N3800" s="2">
        <v>0</v>
      </c>
    </row>
    <row r="3801" hidden="1" spans="1:14">
      <c r="A3801" s="2">
        <v>365</v>
      </c>
      <c r="B3801" s="3">
        <v>1</v>
      </c>
      <c r="C3801" s="3">
        <v>-503.35</v>
      </c>
      <c r="D3801" s="3">
        <v>-0.5395</v>
      </c>
      <c r="E3801" s="3">
        <v>0.6488</v>
      </c>
      <c r="F3801" s="3">
        <v>-0.986</v>
      </c>
      <c r="G3801" s="3">
        <v>-0.2002</v>
      </c>
      <c r="H3801" s="2">
        <v>1</v>
      </c>
      <c r="I3801" s="3">
        <v>5.1014</v>
      </c>
      <c r="J3801" s="2">
        <v>933</v>
      </c>
      <c r="K3801" s="2">
        <v>3</v>
      </c>
      <c r="L3801" s="2">
        <v>5</v>
      </c>
      <c r="M3801" s="2">
        <v>3</v>
      </c>
      <c r="N3801" s="2">
        <v>0</v>
      </c>
    </row>
    <row r="3802" hidden="1" spans="1:14">
      <c r="A3802" s="2">
        <v>364</v>
      </c>
      <c r="B3802" s="3">
        <v>1</v>
      </c>
      <c r="C3802" s="3">
        <v>-500.35</v>
      </c>
      <c r="D3802" s="3">
        <v>-0.5196</v>
      </c>
      <c r="E3802" s="3">
        <v>0.589</v>
      </c>
      <c r="F3802" s="3">
        <v>-0.9824</v>
      </c>
      <c r="G3802" s="3">
        <v>-0.245</v>
      </c>
      <c r="H3802" s="2">
        <v>1</v>
      </c>
      <c r="I3802" s="3">
        <v>5.0891</v>
      </c>
      <c r="J3802" s="2">
        <v>963</v>
      </c>
      <c r="K3802" s="2">
        <v>2</v>
      </c>
      <c r="L3802" s="2">
        <v>5</v>
      </c>
      <c r="M3802" s="2">
        <v>3</v>
      </c>
      <c r="N3802" s="2">
        <v>0</v>
      </c>
    </row>
    <row r="3803" hidden="1" spans="1:14">
      <c r="A3803" s="2">
        <v>363</v>
      </c>
      <c r="B3803" s="3">
        <v>1</v>
      </c>
      <c r="C3803" s="3">
        <v>-596.82</v>
      </c>
      <c r="D3803" s="3">
        <v>-1.0326</v>
      </c>
      <c r="E3803" s="3">
        <v>0.7539</v>
      </c>
      <c r="F3803" s="3">
        <v>-0.9844</v>
      </c>
      <c r="G3803" s="3">
        <v>-0.1283</v>
      </c>
      <c r="H3803" s="2">
        <v>1</v>
      </c>
      <c r="I3803" s="3">
        <v>6.0571</v>
      </c>
      <c r="J3803" s="2">
        <v>578</v>
      </c>
      <c r="K3803" s="2">
        <v>8</v>
      </c>
      <c r="L3803" s="2">
        <v>4</v>
      </c>
      <c r="M3803" s="2">
        <v>3</v>
      </c>
      <c r="N3803" s="2">
        <v>0</v>
      </c>
    </row>
    <row r="3804" hidden="1" spans="1:14">
      <c r="A3804" s="2">
        <v>362</v>
      </c>
      <c r="B3804" s="3">
        <v>1</v>
      </c>
      <c r="C3804" s="3">
        <v>-536.32</v>
      </c>
      <c r="D3804" s="3">
        <v>-0.7327</v>
      </c>
      <c r="E3804" s="3">
        <v>0.7765</v>
      </c>
      <c r="F3804" s="3">
        <v>-0.9633</v>
      </c>
      <c r="G3804" s="3">
        <v>-0.1137</v>
      </c>
      <c r="H3804" s="2">
        <v>1</v>
      </c>
      <c r="I3804" s="3">
        <v>5.556</v>
      </c>
      <c r="J3804" s="2">
        <v>732</v>
      </c>
      <c r="K3804" s="2">
        <v>7</v>
      </c>
      <c r="L3804" s="2">
        <v>4</v>
      </c>
      <c r="M3804" s="2">
        <v>3</v>
      </c>
      <c r="N3804" s="2">
        <v>0</v>
      </c>
    </row>
    <row r="3805" hidden="1" spans="1:14">
      <c r="A3805" s="2">
        <v>361</v>
      </c>
      <c r="B3805" s="3">
        <v>1</v>
      </c>
      <c r="C3805" s="3">
        <v>-503.15</v>
      </c>
      <c r="D3805" s="3">
        <v>-0.7623</v>
      </c>
      <c r="E3805" s="3">
        <v>0.7178</v>
      </c>
      <c r="F3805" s="3">
        <v>-0.9871</v>
      </c>
      <c r="G3805" s="3">
        <v>-0.1486</v>
      </c>
      <c r="H3805" s="2">
        <v>1</v>
      </c>
      <c r="I3805" s="3">
        <v>5.0937</v>
      </c>
      <c r="J3805" s="2">
        <v>660</v>
      </c>
      <c r="K3805" s="2">
        <v>6</v>
      </c>
      <c r="L3805" s="2">
        <v>4</v>
      </c>
      <c r="M3805" s="2">
        <v>3</v>
      </c>
      <c r="N3805" s="2">
        <v>0</v>
      </c>
    </row>
    <row r="3806" hidden="1" spans="1:14">
      <c r="A3806" s="2">
        <v>360</v>
      </c>
      <c r="B3806" s="3">
        <v>1</v>
      </c>
      <c r="C3806" s="3">
        <v>-506.38</v>
      </c>
      <c r="D3806" s="3">
        <v>-0.6275</v>
      </c>
      <c r="E3806" s="3">
        <v>0.7092</v>
      </c>
      <c r="F3806" s="3">
        <v>-0.9886</v>
      </c>
      <c r="G3806" s="3">
        <v>-0.155</v>
      </c>
      <c r="H3806" s="2">
        <v>1</v>
      </c>
      <c r="I3806" s="3">
        <v>5.119</v>
      </c>
      <c r="J3806" s="2">
        <v>807</v>
      </c>
      <c r="K3806" s="2">
        <v>5</v>
      </c>
      <c r="L3806" s="2">
        <v>4</v>
      </c>
      <c r="M3806" s="2">
        <v>3</v>
      </c>
      <c r="N3806" s="2">
        <v>0</v>
      </c>
    </row>
    <row r="3807" hidden="1" spans="1:14">
      <c r="A3807" s="2">
        <v>359</v>
      </c>
      <c r="B3807" s="3">
        <v>1</v>
      </c>
      <c r="C3807" s="3">
        <v>-505.14</v>
      </c>
      <c r="D3807" s="3">
        <v>-0.5922</v>
      </c>
      <c r="E3807" s="3">
        <v>0.665</v>
      </c>
      <c r="F3807" s="3">
        <v>-0.9903</v>
      </c>
      <c r="G3807" s="3">
        <v>-0.1839</v>
      </c>
      <c r="H3807" s="2">
        <v>1</v>
      </c>
      <c r="I3807" s="3">
        <v>5.0985</v>
      </c>
      <c r="J3807" s="2">
        <v>853</v>
      </c>
      <c r="K3807" s="2">
        <v>4</v>
      </c>
      <c r="L3807" s="2">
        <v>4</v>
      </c>
      <c r="M3807" s="2">
        <v>3</v>
      </c>
      <c r="N3807" s="2">
        <v>0</v>
      </c>
    </row>
    <row r="3808" hidden="1" spans="1:14">
      <c r="A3808" s="2">
        <v>358</v>
      </c>
      <c r="B3808" s="3">
        <v>1</v>
      </c>
      <c r="C3808" s="3">
        <v>-502.62</v>
      </c>
      <c r="D3808" s="3">
        <v>-0.5387</v>
      </c>
      <c r="E3808" s="3">
        <v>0.6296</v>
      </c>
      <c r="F3808" s="3">
        <v>-0.9768</v>
      </c>
      <c r="G3808" s="3">
        <v>-0.209</v>
      </c>
      <c r="H3808" s="2">
        <v>1</v>
      </c>
      <c r="I3808" s="3">
        <v>5.1397</v>
      </c>
      <c r="J3808" s="2">
        <v>933</v>
      </c>
      <c r="K3808" s="2">
        <v>3</v>
      </c>
      <c r="L3808" s="2">
        <v>4</v>
      </c>
      <c r="M3808" s="2">
        <v>3</v>
      </c>
      <c r="N3808" s="2">
        <v>0</v>
      </c>
    </row>
    <row r="3809" hidden="1" spans="1:14">
      <c r="A3809" s="2">
        <v>357</v>
      </c>
      <c r="B3809" s="3">
        <v>1</v>
      </c>
      <c r="C3809" s="3">
        <v>-500.8</v>
      </c>
      <c r="D3809" s="3">
        <v>-0.5217</v>
      </c>
      <c r="E3809" s="3">
        <v>0.5664</v>
      </c>
      <c r="F3809" s="3">
        <v>-0.9894</v>
      </c>
      <c r="G3809" s="3">
        <v>-0.2566</v>
      </c>
      <c r="H3809" s="2">
        <v>1</v>
      </c>
      <c r="I3809" s="3">
        <v>5.0593</v>
      </c>
      <c r="J3809" s="2">
        <v>960</v>
      </c>
      <c r="K3809" s="2">
        <v>2</v>
      </c>
      <c r="L3809" s="2">
        <v>4</v>
      </c>
      <c r="M3809" s="2">
        <v>3</v>
      </c>
      <c r="N3809" s="2">
        <v>0</v>
      </c>
    </row>
    <row r="3810" hidden="1" spans="1:14">
      <c r="A3810" s="2">
        <v>356</v>
      </c>
      <c r="B3810" s="3">
        <v>1</v>
      </c>
      <c r="C3810" s="3">
        <v>-798.19</v>
      </c>
      <c r="D3810" s="3">
        <v>-2.542</v>
      </c>
      <c r="E3810" s="3">
        <v>0.7291</v>
      </c>
      <c r="F3810" s="3">
        <v>-0.5634</v>
      </c>
      <c r="G3810" s="3">
        <v>-0.1412</v>
      </c>
      <c r="H3810" s="2">
        <v>1</v>
      </c>
      <c r="I3810" s="3">
        <v>13.373</v>
      </c>
      <c r="J3810" s="2">
        <v>314</v>
      </c>
      <c r="K3810" s="2">
        <v>8</v>
      </c>
      <c r="L3810" s="2">
        <v>20</v>
      </c>
      <c r="M3810" s="2">
        <v>2</v>
      </c>
      <c r="N3810" s="2">
        <v>0</v>
      </c>
    </row>
    <row r="3811" hidden="1" spans="1:14">
      <c r="A3811" s="2">
        <v>355</v>
      </c>
      <c r="B3811" s="3">
        <v>1</v>
      </c>
      <c r="C3811" s="3">
        <v>-540.92</v>
      </c>
      <c r="D3811" s="3">
        <v>-2.6778</v>
      </c>
      <c r="E3811" s="3">
        <v>0.6448</v>
      </c>
      <c r="F3811" s="3">
        <v>-0.5378</v>
      </c>
      <c r="G3811" s="3">
        <v>-0.201</v>
      </c>
      <c r="H3811" s="2">
        <v>1</v>
      </c>
      <c r="I3811" s="3">
        <v>9.6685</v>
      </c>
      <c r="J3811" s="2">
        <v>202</v>
      </c>
      <c r="K3811" s="2">
        <v>7</v>
      </c>
      <c r="L3811" s="2">
        <v>20</v>
      </c>
      <c r="M3811" s="2">
        <v>2</v>
      </c>
      <c r="N3811" s="2">
        <v>0</v>
      </c>
    </row>
    <row r="3812" hidden="1" spans="1:14">
      <c r="A3812" s="2">
        <v>354</v>
      </c>
      <c r="B3812" s="3">
        <v>1</v>
      </c>
      <c r="C3812" s="3">
        <v>-620.74</v>
      </c>
      <c r="D3812" s="3">
        <v>-3.1037</v>
      </c>
      <c r="E3812" s="3">
        <v>0.502</v>
      </c>
      <c r="F3812" s="3">
        <v>-0.787</v>
      </c>
      <c r="G3812" s="3">
        <v>-0.3222</v>
      </c>
      <c r="H3812" s="2">
        <v>1</v>
      </c>
      <c r="I3812" s="3">
        <v>7.7657</v>
      </c>
      <c r="J3812" s="2">
        <v>200</v>
      </c>
      <c r="K3812" s="2">
        <v>6</v>
      </c>
      <c r="L3812" s="2">
        <v>20</v>
      </c>
      <c r="M3812" s="2">
        <v>2</v>
      </c>
      <c r="N3812" s="2">
        <v>0</v>
      </c>
    </row>
    <row r="3813" hidden="1" spans="1:14">
      <c r="A3813" s="2">
        <v>353</v>
      </c>
      <c r="B3813" s="3">
        <v>1</v>
      </c>
      <c r="C3813" s="3">
        <v>-550.19</v>
      </c>
      <c r="D3813" s="3">
        <v>-0.9535</v>
      </c>
      <c r="E3813" s="3">
        <v>0.7933</v>
      </c>
      <c r="F3813" s="3">
        <v>-0.8873</v>
      </c>
      <c r="G3813" s="3">
        <v>-0.1047</v>
      </c>
      <c r="H3813" s="2">
        <v>1</v>
      </c>
      <c r="I3813" s="3">
        <v>6.1586</v>
      </c>
      <c r="J3813" s="2">
        <v>577</v>
      </c>
      <c r="K3813" s="2">
        <v>5</v>
      </c>
      <c r="L3813" s="2">
        <v>20</v>
      </c>
      <c r="M3813" s="2">
        <v>2</v>
      </c>
      <c r="N3813" s="2">
        <v>0</v>
      </c>
    </row>
    <row r="3814" hidden="1" spans="1:14">
      <c r="A3814" s="2">
        <v>352</v>
      </c>
      <c r="B3814" s="3">
        <v>1</v>
      </c>
      <c r="C3814" s="3">
        <v>-507.37</v>
      </c>
      <c r="D3814" s="3">
        <v>-0.6225</v>
      </c>
      <c r="E3814" s="3">
        <v>0.8291</v>
      </c>
      <c r="F3814" s="3">
        <v>-0.8586</v>
      </c>
      <c r="G3814" s="3">
        <v>-0.0857</v>
      </c>
      <c r="H3814" s="2">
        <v>1</v>
      </c>
      <c r="I3814" s="3">
        <v>5.8621</v>
      </c>
      <c r="J3814" s="2">
        <v>815</v>
      </c>
      <c r="K3814" s="2">
        <v>4</v>
      </c>
      <c r="L3814" s="2">
        <v>20</v>
      </c>
      <c r="M3814" s="2">
        <v>2</v>
      </c>
      <c r="N3814" s="2">
        <v>0</v>
      </c>
    </row>
    <row r="3815" hidden="1" spans="1:14">
      <c r="A3815" s="2">
        <v>351</v>
      </c>
      <c r="B3815" s="3">
        <v>1</v>
      </c>
      <c r="C3815" s="3">
        <v>-520.11</v>
      </c>
      <c r="D3815" s="3">
        <v>-0.4911</v>
      </c>
      <c r="E3815" s="3">
        <v>0.8316</v>
      </c>
      <c r="F3815" s="3">
        <v>-0.8908</v>
      </c>
      <c r="G3815" s="3">
        <v>-0.084</v>
      </c>
      <c r="H3815" s="2">
        <v>1</v>
      </c>
      <c r="I3815" s="3">
        <v>5.802</v>
      </c>
      <c r="J3815" s="2">
        <v>1059</v>
      </c>
      <c r="K3815" s="2">
        <v>3</v>
      </c>
      <c r="L3815" s="2">
        <v>20</v>
      </c>
      <c r="M3815" s="2">
        <v>2</v>
      </c>
      <c r="N3815" s="2">
        <v>0</v>
      </c>
    </row>
    <row r="3816" hidden="1" spans="1:14">
      <c r="A3816" s="2">
        <v>350</v>
      </c>
      <c r="B3816" s="3">
        <v>1</v>
      </c>
      <c r="C3816" s="3">
        <v>-501.91</v>
      </c>
      <c r="D3816" s="3">
        <v>-0.6158</v>
      </c>
      <c r="E3816" s="3">
        <v>0.7359</v>
      </c>
      <c r="F3816" s="3">
        <v>-0.8847</v>
      </c>
      <c r="G3816" s="3">
        <v>-0.1399</v>
      </c>
      <c r="H3816" s="2">
        <v>1</v>
      </c>
      <c r="I3816" s="3">
        <v>5.6363</v>
      </c>
      <c r="J3816" s="2">
        <v>815</v>
      </c>
      <c r="K3816" s="2">
        <v>2</v>
      </c>
      <c r="L3816" s="2">
        <v>20</v>
      </c>
      <c r="M3816" s="2">
        <v>2</v>
      </c>
      <c r="N3816" s="2">
        <v>0</v>
      </c>
    </row>
    <row r="3817" hidden="1" spans="1:14">
      <c r="A3817" s="2">
        <v>349</v>
      </c>
      <c r="B3817" s="3">
        <v>1</v>
      </c>
      <c r="C3817" s="3">
        <v>-1006.62</v>
      </c>
      <c r="D3817" s="3">
        <v>-3.3004</v>
      </c>
      <c r="E3817" s="3">
        <v>0.6481</v>
      </c>
      <c r="F3817" s="3">
        <v>-0.652</v>
      </c>
      <c r="G3817" s="3">
        <v>-0.2038</v>
      </c>
      <c r="H3817" s="2">
        <v>1</v>
      </c>
      <c r="I3817" s="3">
        <v>14.6533</v>
      </c>
      <c r="J3817" s="2">
        <v>305</v>
      </c>
      <c r="K3817" s="2">
        <v>8</v>
      </c>
      <c r="L3817" s="2">
        <v>19</v>
      </c>
      <c r="M3817" s="2">
        <v>2</v>
      </c>
      <c r="N3817" s="2">
        <v>0</v>
      </c>
    </row>
    <row r="3818" hidden="1" spans="1:14">
      <c r="A3818" s="2">
        <v>348</v>
      </c>
      <c r="B3818" s="3">
        <v>1</v>
      </c>
      <c r="C3818" s="3">
        <v>-620.74</v>
      </c>
      <c r="D3818" s="3">
        <v>-3.073</v>
      </c>
      <c r="E3818" s="3">
        <v>0.5898</v>
      </c>
      <c r="F3818" s="3">
        <v>-0.6308</v>
      </c>
      <c r="G3818" s="3">
        <v>-0.2498</v>
      </c>
      <c r="H3818" s="2">
        <v>1</v>
      </c>
      <c r="I3818" s="3">
        <v>9.5232</v>
      </c>
      <c r="J3818" s="2">
        <v>202</v>
      </c>
      <c r="K3818" s="2">
        <v>7</v>
      </c>
      <c r="L3818" s="2">
        <v>19</v>
      </c>
      <c r="M3818" s="2">
        <v>2</v>
      </c>
      <c r="N3818" s="2">
        <v>0</v>
      </c>
    </row>
    <row r="3819" hidden="1" spans="1:14">
      <c r="A3819" s="2">
        <v>347</v>
      </c>
      <c r="B3819" s="3">
        <v>1</v>
      </c>
      <c r="C3819" s="3">
        <v>-514.65</v>
      </c>
      <c r="D3819" s="3">
        <v>-2.5478</v>
      </c>
      <c r="E3819" s="3">
        <v>0.5715</v>
      </c>
      <c r="F3819" s="3">
        <v>-0.8115</v>
      </c>
      <c r="G3819" s="3">
        <v>-0.2661</v>
      </c>
      <c r="H3819" s="2">
        <v>1</v>
      </c>
      <c r="I3819" s="3">
        <v>6.2722</v>
      </c>
      <c r="J3819" s="2">
        <v>202</v>
      </c>
      <c r="K3819" s="2">
        <v>6</v>
      </c>
      <c r="L3819" s="2">
        <v>19</v>
      </c>
      <c r="M3819" s="2">
        <v>2</v>
      </c>
      <c r="N3819" s="2">
        <v>0</v>
      </c>
    </row>
    <row r="3820" hidden="1" spans="1:14">
      <c r="A3820" s="2">
        <v>346</v>
      </c>
      <c r="B3820" s="3">
        <v>1</v>
      </c>
      <c r="C3820" s="3">
        <v>-533.78</v>
      </c>
      <c r="D3820" s="3">
        <v>-0.9219</v>
      </c>
      <c r="E3820" s="3">
        <v>0.7939</v>
      </c>
      <c r="F3820" s="3">
        <v>-0.8303</v>
      </c>
      <c r="G3820" s="3">
        <v>-0.1075</v>
      </c>
      <c r="H3820" s="2">
        <v>1</v>
      </c>
      <c r="I3820" s="3">
        <v>6.3614</v>
      </c>
      <c r="J3820" s="2">
        <v>579</v>
      </c>
      <c r="K3820" s="2">
        <v>5</v>
      </c>
      <c r="L3820" s="2">
        <v>19</v>
      </c>
      <c r="M3820" s="2">
        <v>2</v>
      </c>
      <c r="N3820" s="2">
        <v>0</v>
      </c>
    </row>
    <row r="3821" hidden="1" spans="1:14">
      <c r="A3821" s="2">
        <v>345</v>
      </c>
      <c r="B3821" s="3">
        <v>1</v>
      </c>
      <c r="C3821" s="3">
        <v>-505.2</v>
      </c>
      <c r="D3821" s="3">
        <v>-0.6727</v>
      </c>
      <c r="E3821" s="3">
        <v>0.8101</v>
      </c>
      <c r="F3821" s="3">
        <v>-0.8826</v>
      </c>
      <c r="G3821" s="3">
        <v>-0.0986</v>
      </c>
      <c r="H3821" s="2">
        <v>1</v>
      </c>
      <c r="I3821" s="3">
        <v>5.6899</v>
      </c>
      <c r="J3821" s="2">
        <v>751</v>
      </c>
      <c r="K3821" s="2">
        <v>4</v>
      </c>
      <c r="L3821" s="2">
        <v>19</v>
      </c>
      <c r="M3821" s="2">
        <v>2</v>
      </c>
      <c r="N3821" s="2">
        <v>0</v>
      </c>
    </row>
    <row r="3822" hidden="1" spans="1:14">
      <c r="A3822" s="2">
        <v>344</v>
      </c>
      <c r="B3822" s="3">
        <v>1</v>
      </c>
      <c r="C3822" s="3">
        <v>-522.44</v>
      </c>
      <c r="D3822" s="3">
        <v>-0.4947</v>
      </c>
      <c r="E3822" s="3">
        <v>0.825</v>
      </c>
      <c r="F3822" s="3">
        <v>-0.9059</v>
      </c>
      <c r="G3822" s="3">
        <v>-0.0895</v>
      </c>
      <c r="H3822" s="2">
        <v>1</v>
      </c>
      <c r="I3822" s="3">
        <v>5.7376</v>
      </c>
      <c r="J3822" s="2">
        <v>1056</v>
      </c>
      <c r="K3822" s="2">
        <v>3</v>
      </c>
      <c r="L3822" s="2">
        <v>19</v>
      </c>
      <c r="M3822" s="2">
        <v>2</v>
      </c>
      <c r="N3822" s="2">
        <v>0</v>
      </c>
    </row>
    <row r="3823" hidden="1" spans="1:14">
      <c r="A3823" s="2">
        <v>343</v>
      </c>
      <c r="B3823" s="3">
        <v>1</v>
      </c>
      <c r="C3823" s="3">
        <v>-505.28</v>
      </c>
      <c r="D3823" s="3">
        <v>-0.5671</v>
      </c>
      <c r="E3823" s="3">
        <v>0.7486</v>
      </c>
      <c r="F3823" s="3">
        <v>-0.8938</v>
      </c>
      <c r="G3823" s="3">
        <v>-0.135</v>
      </c>
      <c r="H3823" s="2">
        <v>1</v>
      </c>
      <c r="I3823" s="3">
        <v>5.6194</v>
      </c>
      <c r="J3823" s="2">
        <v>891</v>
      </c>
      <c r="K3823" s="2">
        <v>2</v>
      </c>
      <c r="L3823" s="2">
        <v>19</v>
      </c>
      <c r="M3823" s="2">
        <v>2</v>
      </c>
      <c r="N3823" s="2">
        <v>0</v>
      </c>
    </row>
    <row r="3824" hidden="1" spans="1:14">
      <c r="A3824" s="2">
        <v>342</v>
      </c>
      <c r="B3824" s="3">
        <v>1</v>
      </c>
      <c r="C3824" s="3">
        <v>-948</v>
      </c>
      <c r="D3824" s="3">
        <v>-3.1495</v>
      </c>
      <c r="E3824" s="3">
        <v>0.6536</v>
      </c>
      <c r="F3824" s="3">
        <v>-0.6693</v>
      </c>
      <c r="G3824" s="3">
        <v>-0.2044</v>
      </c>
      <c r="H3824" s="2">
        <v>1</v>
      </c>
      <c r="I3824" s="3">
        <v>13.5311</v>
      </c>
      <c r="J3824" s="2">
        <v>301</v>
      </c>
      <c r="K3824" s="2">
        <v>8</v>
      </c>
      <c r="L3824" s="2">
        <v>18</v>
      </c>
      <c r="M3824" s="2">
        <v>2</v>
      </c>
      <c r="N3824" s="2">
        <v>0</v>
      </c>
    </row>
    <row r="3825" hidden="1" spans="1:14">
      <c r="A3825" s="2">
        <v>341</v>
      </c>
      <c r="B3825" s="3">
        <v>1</v>
      </c>
      <c r="C3825" s="3">
        <v>-693.67</v>
      </c>
      <c r="D3825" s="3">
        <v>-3.434</v>
      </c>
      <c r="E3825" s="3">
        <v>0.5388</v>
      </c>
      <c r="F3825" s="3">
        <v>-0.7135</v>
      </c>
      <c r="G3825" s="3">
        <v>-0.3013</v>
      </c>
      <c r="H3825" s="2">
        <v>1</v>
      </c>
      <c r="I3825" s="3">
        <v>9.4657</v>
      </c>
      <c r="J3825" s="2">
        <v>202</v>
      </c>
      <c r="K3825" s="2">
        <v>7</v>
      </c>
      <c r="L3825" s="2">
        <v>18</v>
      </c>
      <c r="M3825" s="2">
        <v>2</v>
      </c>
      <c r="N3825" s="2">
        <v>0</v>
      </c>
    </row>
    <row r="3826" hidden="1" spans="1:14">
      <c r="A3826" s="2">
        <v>340</v>
      </c>
      <c r="B3826" s="3">
        <v>1</v>
      </c>
      <c r="C3826" s="3">
        <v>-557.13</v>
      </c>
      <c r="D3826" s="3">
        <v>-1.2353</v>
      </c>
      <c r="E3826" s="3">
        <v>0.7748</v>
      </c>
      <c r="F3826" s="3">
        <v>-0.8422</v>
      </c>
      <c r="G3826" s="3">
        <v>-0.1204</v>
      </c>
      <c r="H3826" s="2">
        <v>1</v>
      </c>
      <c r="I3826" s="3">
        <v>6.5548</v>
      </c>
      <c r="J3826" s="2">
        <v>451</v>
      </c>
      <c r="K3826" s="2">
        <v>6</v>
      </c>
      <c r="L3826" s="2">
        <v>18</v>
      </c>
      <c r="M3826" s="2">
        <v>2</v>
      </c>
      <c r="N3826" s="2">
        <v>0</v>
      </c>
    </row>
    <row r="3827" hidden="1" spans="1:14">
      <c r="A3827" s="2">
        <v>339</v>
      </c>
      <c r="B3827" s="3">
        <v>1</v>
      </c>
      <c r="C3827" s="3">
        <v>-541.99</v>
      </c>
      <c r="D3827" s="3">
        <v>-0.7384</v>
      </c>
      <c r="E3827" s="3">
        <v>0.8289</v>
      </c>
      <c r="F3827" s="3">
        <v>-0.8506</v>
      </c>
      <c r="G3827" s="3">
        <v>-0.089</v>
      </c>
      <c r="H3827" s="2">
        <v>1</v>
      </c>
      <c r="I3827" s="3">
        <v>6.3119</v>
      </c>
      <c r="J3827" s="2">
        <v>734</v>
      </c>
      <c r="K3827" s="2">
        <v>5</v>
      </c>
      <c r="L3827" s="2">
        <v>18</v>
      </c>
      <c r="M3827" s="2">
        <v>2</v>
      </c>
      <c r="N3827" s="2">
        <v>0</v>
      </c>
    </row>
    <row r="3828" hidden="1" spans="1:14">
      <c r="A3828" s="2">
        <v>338</v>
      </c>
      <c r="B3828" s="3">
        <v>1</v>
      </c>
      <c r="C3828" s="3">
        <v>-514.9</v>
      </c>
      <c r="D3828" s="3">
        <v>-0.5734</v>
      </c>
      <c r="E3828" s="3">
        <v>0.832</v>
      </c>
      <c r="F3828" s="3">
        <v>-0.9064</v>
      </c>
      <c r="G3828" s="3">
        <v>-0.0876</v>
      </c>
      <c r="H3828" s="2">
        <v>1</v>
      </c>
      <c r="I3828" s="3">
        <v>5.6507</v>
      </c>
      <c r="J3828" s="2">
        <v>898</v>
      </c>
      <c r="K3828" s="2">
        <v>4</v>
      </c>
      <c r="L3828" s="2">
        <v>18</v>
      </c>
      <c r="M3828" s="2">
        <v>2</v>
      </c>
      <c r="N3828" s="2">
        <v>0</v>
      </c>
    </row>
    <row r="3829" hidden="1" spans="1:14">
      <c r="A3829" s="2">
        <v>337</v>
      </c>
      <c r="B3829" s="3">
        <v>1</v>
      </c>
      <c r="C3829" s="3">
        <v>-513.65</v>
      </c>
      <c r="D3829" s="3">
        <v>-0.4948</v>
      </c>
      <c r="E3829" s="3">
        <v>0.8191</v>
      </c>
      <c r="F3829" s="3">
        <v>-0.9171</v>
      </c>
      <c r="G3829" s="3">
        <v>-0.0946</v>
      </c>
      <c r="H3829" s="2">
        <v>1</v>
      </c>
      <c r="I3829" s="3">
        <v>5.5756</v>
      </c>
      <c r="J3829" s="2">
        <v>1038</v>
      </c>
      <c r="K3829" s="2">
        <v>3</v>
      </c>
      <c r="L3829" s="2">
        <v>18</v>
      </c>
      <c r="M3829" s="2">
        <v>2</v>
      </c>
      <c r="N3829" s="2">
        <v>0</v>
      </c>
    </row>
    <row r="3830" hidden="1" spans="1:14">
      <c r="A3830" s="2">
        <v>336</v>
      </c>
      <c r="B3830" s="3">
        <v>1</v>
      </c>
      <c r="C3830" s="3">
        <v>-504.43</v>
      </c>
      <c r="D3830" s="3">
        <v>-0.5713</v>
      </c>
      <c r="E3830" s="3">
        <v>0.7387</v>
      </c>
      <c r="F3830" s="3">
        <v>-0.918</v>
      </c>
      <c r="G3830" s="3">
        <v>-0.144</v>
      </c>
      <c r="H3830" s="2">
        <v>1</v>
      </c>
      <c r="I3830" s="3">
        <v>5.4702</v>
      </c>
      <c r="J3830" s="2">
        <v>883</v>
      </c>
      <c r="K3830" s="2">
        <v>2</v>
      </c>
      <c r="L3830" s="2">
        <v>18</v>
      </c>
      <c r="M3830" s="2">
        <v>2</v>
      </c>
      <c r="N3830" s="2">
        <v>0</v>
      </c>
    </row>
    <row r="3831" hidden="1" spans="1:14">
      <c r="A3831" s="2">
        <v>335</v>
      </c>
      <c r="B3831" s="3">
        <v>1</v>
      </c>
      <c r="C3831" s="3">
        <v>-501.4</v>
      </c>
      <c r="D3831" s="3">
        <v>-2.4822</v>
      </c>
      <c r="E3831" s="3">
        <v>0.7095</v>
      </c>
      <c r="F3831" s="3">
        <v>-0.5121</v>
      </c>
      <c r="G3831" s="3">
        <v>-0.1656</v>
      </c>
      <c r="H3831" s="2">
        <v>1</v>
      </c>
      <c r="I3831" s="3">
        <v>9.4229</v>
      </c>
      <c r="J3831" s="2">
        <v>202</v>
      </c>
      <c r="K3831" s="2">
        <v>8</v>
      </c>
      <c r="L3831" s="2">
        <v>17</v>
      </c>
      <c r="M3831" s="2">
        <v>2</v>
      </c>
      <c r="N3831" s="2">
        <v>0</v>
      </c>
    </row>
    <row r="3832" hidden="1" spans="1:14">
      <c r="A3832" s="2">
        <v>334</v>
      </c>
      <c r="B3832" s="3">
        <v>1</v>
      </c>
      <c r="C3832" s="3">
        <v>-524.64</v>
      </c>
      <c r="D3832" s="3">
        <v>-2.5972</v>
      </c>
      <c r="E3832" s="3">
        <v>0.6275</v>
      </c>
      <c r="F3832" s="3">
        <v>-0.6978</v>
      </c>
      <c r="G3832" s="3">
        <v>-0.229</v>
      </c>
      <c r="H3832" s="2">
        <v>1</v>
      </c>
      <c r="I3832" s="3">
        <v>7.3622</v>
      </c>
      <c r="J3832" s="2">
        <v>202</v>
      </c>
      <c r="K3832" s="2">
        <v>7</v>
      </c>
      <c r="L3832" s="2">
        <v>17</v>
      </c>
      <c r="M3832" s="2">
        <v>2</v>
      </c>
      <c r="N3832" s="2">
        <v>0</v>
      </c>
    </row>
    <row r="3833" hidden="1" spans="1:14">
      <c r="A3833" s="2">
        <v>333</v>
      </c>
      <c r="B3833" s="3">
        <v>1</v>
      </c>
      <c r="C3833" s="3">
        <v>-530.25</v>
      </c>
      <c r="D3833" s="3">
        <v>-1.133</v>
      </c>
      <c r="E3833" s="3">
        <v>0.785</v>
      </c>
      <c r="F3833" s="3">
        <v>-0.8686</v>
      </c>
      <c r="G3833" s="3">
        <v>-0.1164</v>
      </c>
      <c r="H3833" s="2">
        <v>1</v>
      </c>
      <c r="I3833" s="3">
        <v>6.0607</v>
      </c>
      <c r="J3833" s="2">
        <v>468</v>
      </c>
      <c r="K3833" s="2">
        <v>6</v>
      </c>
      <c r="L3833" s="2">
        <v>17</v>
      </c>
      <c r="M3833" s="2">
        <v>2</v>
      </c>
      <c r="N3833" s="2">
        <v>0</v>
      </c>
    </row>
    <row r="3834" hidden="1" spans="1:14">
      <c r="A3834" s="2">
        <v>332</v>
      </c>
      <c r="B3834" s="3">
        <v>1</v>
      </c>
      <c r="C3834" s="3">
        <v>-514.73</v>
      </c>
      <c r="D3834" s="3">
        <v>-0.7525</v>
      </c>
      <c r="E3834" s="3">
        <v>0.8191</v>
      </c>
      <c r="F3834" s="3">
        <v>-0.8421</v>
      </c>
      <c r="G3834" s="3">
        <v>-0.0963</v>
      </c>
      <c r="H3834" s="2">
        <v>1</v>
      </c>
      <c r="I3834" s="3">
        <v>6.0612</v>
      </c>
      <c r="J3834" s="2">
        <v>684</v>
      </c>
      <c r="K3834" s="2">
        <v>5</v>
      </c>
      <c r="L3834" s="2">
        <v>17</v>
      </c>
      <c r="M3834" s="2">
        <v>2</v>
      </c>
      <c r="N3834" s="2">
        <v>0</v>
      </c>
    </row>
    <row r="3835" hidden="1" spans="1:14">
      <c r="A3835" s="2">
        <v>331</v>
      </c>
      <c r="B3835" s="3">
        <v>1</v>
      </c>
      <c r="C3835" s="3">
        <v>-510.6</v>
      </c>
      <c r="D3835" s="3">
        <v>-0.6288</v>
      </c>
      <c r="E3835" s="3">
        <v>0.8096</v>
      </c>
      <c r="F3835" s="3">
        <v>-0.925</v>
      </c>
      <c r="G3835" s="3">
        <v>-0.1023</v>
      </c>
      <c r="H3835" s="2">
        <v>1</v>
      </c>
      <c r="I3835" s="3">
        <v>5.4984</v>
      </c>
      <c r="J3835" s="2">
        <v>812</v>
      </c>
      <c r="K3835" s="2">
        <v>4</v>
      </c>
      <c r="L3835" s="2">
        <v>17</v>
      </c>
      <c r="M3835" s="2">
        <v>2</v>
      </c>
      <c r="N3835" s="2">
        <v>0</v>
      </c>
    </row>
    <row r="3836" hidden="1" spans="1:14">
      <c r="A3836" s="2">
        <v>330</v>
      </c>
      <c r="B3836" s="3">
        <v>1</v>
      </c>
      <c r="C3836" s="3">
        <v>-500.95</v>
      </c>
      <c r="D3836" s="3">
        <v>-0.4835</v>
      </c>
      <c r="E3836" s="3">
        <v>0.8164</v>
      </c>
      <c r="F3836" s="3">
        <v>-0.9317</v>
      </c>
      <c r="G3836" s="3">
        <v>-0.0977</v>
      </c>
      <c r="H3836" s="2">
        <v>1</v>
      </c>
      <c r="I3836" s="3">
        <v>5.3615</v>
      </c>
      <c r="J3836" s="2">
        <v>1036</v>
      </c>
      <c r="K3836" s="2">
        <v>3</v>
      </c>
      <c r="L3836" s="2">
        <v>17</v>
      </c>
      <c r="M3836" s="2">
        <v>2</v>
      </c>
      <c r="N3836" s="2">
        <v>0</v>
      </c>
    </row>
    <row r="3837" hidden="1" spans="1:14">
      <c r="A3837" s="2">
        <v>329</v>
      </c>
      <c r="B3837" s="3">
        <v>1</v>
      </c>
      <c r="C3837" s="3">
        <v>-502.83</v>
      </c>
      <c r="D3837" s="3">
        <v>-0.5631</v>
      </c>
      <c r="E3837" s="3">
        <v>0.7338</v>
      </c>
      <c r="F3837" s="3">
        <v>-0.9148</v>
      </c>
      <c r="G3837" s="3">
        <v>-0.1495</v>
      </c>
      <c r="H3837" s="2">
        <v>1</v>
      </c>
      <c r="I3837" s="3">
        <v>5.4713</v>
      </c>
      <c r="J3837" s="2">
        <v>893</v>
      </c>
      <c r="K3837" s="2">
        <v>2</v>
      </c>
      <c r="L3837" s="2">
        <v>17</v>
      </c>
      <c r="M3837" s="2">
        <v>2</v>
      </c>
      <c r="N3837" s="2">
        <v>0</v>
      </c>
    </row>
    <row r="3838" hidden="1" spans="1:14">
      <c r="A3838" s="2">
        <v>328</v>
      </c>
      <c r="B3838" s="3">
        <v>1</v>
      </c>
      <c r="C3838" s="3">
        <v>-578.34</v>
      </c>
      <c r="D3838" s="3">
        <v>-2.8631</v>
      </c>
      <c r="E3838" s="3">
        <v>0.6602</v>
      </c>
      <c r="F3838" s="3">
        <v>-0.6196</v>
      </c>
      <c r="G3838" s="3">
        <v>-0.2049</v>
      </c>
      <c r="H3838" s="2">
        <v>1</v>
      </c>
      <c r="I3838" s="3">
        <v>9.0471</v>
      </c>
      <c r="J3838" s="2">
        <v>202</v>
      </c>
      <c r="K3838" s="2">
        <v>8</v>
      </c>
      <c r="L3838" s="2">
        <v>16</v>
      </c>
      <c r="M3838" s="2">
        <v>2</v>
      </c>
      <c r="N3838" s="2">
        <v>0</v>
      </c>
    </row>
    <row r="3839" hidden="1" spans="1:14">
      <c r="A3839" s="2">
        <v>327</v>
      </c>
      <c r="B3839" s="3">
        <v>1</v>
      </c>
      <c r="C3839" s="3">
        <v>-560.14</v>
      </c>
      <c r="D3839" s="3">
        <v>-1.1918</v>
      </c>
      <c r="E3839" s="3">
        <v>0.8119</v>
      </c>
      <c r="F3839" s="3">
        <v>-0.7731</v>
      </c>
      <c r="G3839" s="3">
        <v>-0.1017</v>
      </c>
      <c r="H3839" s="2">
        <v>1</v>
      </c>
      <c r="I3839" s="3">
        <v>7.1344</v>
      </c>
      <c r="J3839" s="2">
        <v>470</v>
      </c>
      <c r="K3839" s="2">
        <v>7</v>
      </c>
      <c r="L3839" s="2">
        <v>16</v>
      </c>
      <c r="M3839" s="2">
        <v>2</v>
      </c>
      <c r="N3839" s="2">
        <v>0</v>
      </c>
    </row>
    <row r="3840" hidden="1" spans="1:14">
      <c r="A3840" s="2">
        <v>326</v>
      </c>
      <c r="B3840" s="3">
        <v>1</v>
      </c>
      <c r="C3840" s="3">
        <v>-552.01</v>
      </c>
      <c r="D3840" s="3">
        <v>-0.977</v>
      </c>
      <c r="E3840" s="3">
        <v>0.8065</v>
      </c>
      <c r="F3840" s="3">
        <v>-0.8829</v>
      </c>
      <c r="G3840" s="3">
        <v>-0.1049</v>
      </c>
      <c r="H3840" s="2">
        <v>1</v>
      </c>
      <c r="I3840" s="3">
        <v>6.2174</v>
      </c>
      <c r="J3840" s="2">
        <v>565</v>
      </c>
      <c r="K3840" s="2">
        <v>6</v>
      </c>
      <c r="L3840" s="2">
        <v>16</v>
      </c>
      <c r="M3840" s="2">
        <v>2</v>
      </c>
      <c r="N3840" s="2">
        <v>0</v>
      </c>
    </row>
    <row r="3841" hidden="1" spans="1:14">
      <c r="A3841" s="2">
        <v>325</v>
      </c>
      <c r="B3841" s="3">
        <v>1</v>
      </c>
      <c r="C3841" s="3">
        <v>-519.18</v>
      </c>
      <c r="D3841" s="3">
        <v>-0.6997</v>
      </c>
      <c r="E3841" s="3">
        <v>0.8249</v>
      </c>
      <c r="F3841" s="3">
        <v>-0.8767</v>
      </c>
      <c r="G3841" s="3">
        <v>-0.0944</v>
      </c>
      <c r="H3841" s="2">
        <v>1</v>
      </c>
      <c r="I3841" s="3">
        <v>5.8791</v>
      </c>
      <c r="J3841" s="2">
        <v>742</v>
      </c>
      <c r="K3841" s="2">
        <v>5</v>
      </c>
      <c r="L3841" s="2">
        <v>16</v>
      </c>
      <c r="M3841" s="2">
        <v>2</v>
      </c>
      <c r="N3841" s="2">
        <v>0</v>
      </c>
    </row>
    <row r="3842" hidden="1" spans="1:14">
      <c r="A3842" s="2">
        <v>324</v>
      </c>
      <c r="B3842" s="3">
        <v>1</v>
      </c>
      <c r="C3842" s="3">
        <v>-514.6</v>
      </c>
      <c r="D3842" s="3">
        <v>-0.6514</v>
      </c>
      <c r="E3842" s="3">
        <v>0.7959</v>
      </c>
      <c r="F3842" s="3">
        <v>-0.9295</v>
      </c>
      <c r="G3842" s="3">
        <v>-0.1121</v>
      </c>
      <c r="H3842" s="2">
        <v>1</v>
      </c>
      <c r="I3842" s="3">
        <v>5.5162</v>
      </c>
      <c r="J3842" s="2">
        <v>790</v>
      </c>
      <c r="K3842" s="2">
        <v>4</v>
      </c>
      <c r="L3842" s="2">
        <v>16</v>
      </c>
      <c r="M3842" s="2">
        <v>2</v>
      </c>
      <c r="N3842" s="2">
        <v>0</v>
      </c>
    </row>
    <row r="3843" hidden="1" spans="1:14">
      <c r="A3843" s="2">
        <v>323</v>
      </c>
      <c r="B3843" s="3">
        <v>1</v>
      </c>
      <c r="C3843" s="3">
        <v>-505.01</v>
      </c>
      <c r="D3843" s="3">
        <v>-0.5395</v>
      </c>
      <c r="E3843" s="3">
        <v>0.7883</v>
      </c>
      <c r="F3843" s="3">
        <v>-0.9486</v>
      </c>
      <c r="G3843" s="3">
        <v>-0.1165</v>
      </c>
      <c r="H3843" s="2">
        <v>1</v>
      </c>
      <c r="I3843" s="3">
        <v>5.3129</v>
      </c>
      <c r="J3843" s="2">
        <v>936</v>
      </c>
      <c r="K3843" s="2">
        <v>3</v>
      </c>
      <c r="L3843" s="2">
        <v>16</v>
      </c>
      <c r="M3843" s="2">
        <v>2</v>
      </c>
      <c r="N3843" s="2">
        <v>0</v>
      </c>
    </row>
    <row r="3844" hidden="1" spans="1:14">
      <c r="A3844" s="2">
        <v>322</v>
      </c>
      <c r="B3844" s="3">
        <v>1</v>
      </c>
      <c r="C3844" s="3">
        <v>-500.06</v>
      </c>
      <c r="D3844" s="3">
        <v>-0.6076</v>
      </c>
      <c r="E3844" s="3">
        <v>0.7047</v>
      </c>
      <c r="F3844" s="3">
        <v>-0.9287</v>
      </c>
      <c r="G3844" s="3">
        <v>-0.1713</v>
      </c>
      <c r="H3844" s="2">
        <v>1</v>
      </c>
      <c r="I3844" s="3">
        <v>5.3638</v>
      </c>
      <c r="J3844" s="2">
        <v>823</v>
      </c>
      <c r="K3844" s="2">
        <v>2</v>
      </c>
      <c r="L3844" s="2">
        <v>16</v>
      </c>
      <c r="M3844" s="2">
        <v>2</v>
      </c>
      <c r="N3844" s="2">
        <v>0</v>
      </c>
    </row>
    <row r="3845" hidden="1" spans="1:14">
      <c r="A3845" s="2">
        <v>321</v>
      </c>
      <c r="B3845" s="3">
        <v>1</v>
      </c>
      <c r="C3845" s="3">
        <v>-542.38</v>
      </c>
      <c r="D3845" s="3">
        <v>-1.4387</v>
      </c>
      <c r="E3845" s="3">
        <v>0.8115</v>
      </c>
      <c r="F3845" s="3">
        <v>-0.6741</v>
      </c>
      <c r="G3845" s="3">
        <v>-0.1024</v>
      </c>
      <c r="H3845" s="2">
        <v>1</v>
      </c>
      <c r="I3845" s="3">
        <v>7.8515</v>
      </c>
      <c r="J3845" s="2">
        <v>377</v>
      </c>
      <c r="K3845" s="2">
        <v>8</v>
      </c>
      <c r="L3845" s="2">
        <v>15</v>
      </c>
      <c r="M3845" s="2">
        <v>2</v>
      </c>
      <c r="N3845" s="2">
        <v>0</v>
      </c>
    </row>
    <row r="3846" hidden="1" spans="1:14">
      <c r="A3846" s="2">
        <v>320</v>
      </c>
      <c r="B3846" s="3">
        <v>1</v>
      </c>
      <c r="C3846" s="3">
        <v>-517.13</v>
      </c>
      <c r="D3846" s="3">
        <v>-1.105</v>
      </c>
      <c r="E3846" s="3">
        <v>0.8174</v>
      </c>
      <c r="F3846" s="3">
        <v>-0.7545</v>
      </c>
      <c r="G3846" s="3">
        <v>-0.0995</v>
      </c>
      <c r="H3846" s="2">
        <v>1</v>
      </c>
      <c r="I3846" s="3">
        <v>6.7766</v>
      </c>
      <c r="J3846" s="2">
        <v>468</v>
      </c>
      <c r="K3846" s="2">
        <v>7</v>
      </c>
      <c r="L3846" s="2">
        <v>15</v>
      </c>
      <c r="M3846" s="2">
        <v>2</v>
      </c>
      <c r="N3846" s="2">
        <v>0</v>
      </c>
    </row>
    <row r="3847" hidden="1" spans="1:14">
      <c r="A3847" s="2">
        <v>319</v>
      </c>
      <c r="B3847" s="3">
        <v>1</v>
      </c>
      <c r="C3847" s="3">
        <v>-551.67</v>
      </c>
      <c r="D3847" s="3">
        <v>-0.9781</v>
      </c>
      <c r="E3847" s="3">
        <v>0.7984</v>
      </c>
      <c r="F3847" s="3">
        <v>-0.9096</v>
      </c>
      <c r="G3847" s="3">
        <v>-0.1111</v>
      </c>
      <c r="H3847" s="2">
        <v>1</v>
      </c>
      <c r="I3847" s="3">
        <v>6.0404</v>
      </c>
      <c r="J3847" s="2">
        <v>564</v>
      </c>
      <c r="K3847" s="2">
        <v>6</v>
      </c>
      <c r="L3847" s="2">
        <v>15</v>
      </c>
      <c r="M3847" s="2">
        <v>2</v>
      </c>
      <c r="N3847" s="2">
        <v>0</v>
      </c>
    </row>
    <row r="3848" hidden="1" spans="1:14">
      <c r="A3848" s="2">
        <v>318</v>
      </c>
      <c r="B3848" s="3">
        <v>1</v>
      </c>
      <c r="C3848" s="3">
        <v>-501</v>
      </c>
      <c r="D3848" s="3">
        <v>-0.6734</v>
      </c>
      <c r="E3848" s="3">
        <v>0.824</v>
      </c>
      <c r="F3848" s="3">
        <v>-0.9041</v>
      </c>
      <c r="G3848" s="3">
        <v>-0.0956</v>
      </c>
      <c r="H3848" s="2">
        <v>1</v>
      </c>
      <c r="I3848" s="3">
        <v>5.5157</v>
      </c>
      <c r="J3848" s="2">
        <v>744</v>
      </c>
      <c r="K3848" s="2">
        <v>5</v>
      </c>
      <c r="L3848" s="2">
        <v>15</v>
      </c>
      <c r="M3848" s="2">
        <v>2</v>
      </c>
      <c r="N3848" s="2">
        <v>0</v>
      </c>
    </row>
    <row r="3849" hidden="1" spans="1:14">
      <c r="A3849" s="2">
        <v>317</v>
      </c>
      <c r="B3849" s="3">
        <v>1</v>
      </c>
      <c r="C3849" s="3">
        <v>-504.67</v>
      </c>
      <c r="D3849" s="3">
        <v>-0.569</v>
      </c>
      <c r="E3849" s="3">
        <v>0.8129</v>
      </c>
      <c r="F3849" s="3">
        <v>-0.9482</v>
      </c>
      <c r="G3849" s="3">
        <v>-0.1024</v>
      </c>
      <c r="H3849" s="2">
        <v>1</v>
      </c>
      <c r="I3849" s="3">
        <v>5.3077</v>
      </c>
      <c r="J3849" s="2">
        <v>887</v>
      </c>
      <c r="K3849" s="2">
        <v>4</v>
      </c>
      <c r="L3849" s="2">
        <v>15</v>
      </c>
      <c r="M3849" s="2">
        <v>2</v>
      </c>
      <c r="N3849" s="2">
        <v>0</v>
      </c>
    </row>
    <row r="3850" hidden="1" spans="1:14">
      <c r="A3850" s="2">
        <v>316</v>
      </c>
      <c r="B3850" s="3">
        <v>1</v>
      </c>
      <c r="C3850" s="3">
        <v>-504.29</v>
      </c>
      <c r="D3850" s="3">
        <v>-0.5308</v>
      </c>
      <c r="E3850" s="3">
        <v>0.7831</v>
      </c>
      <c r="F3850" s="3">
        <v>-0.9596</v>
      </c>
      <c r="G3850" s="3">
        <v>-0.1208</v>
      </c>
      <c r="H3850" s="2">
        <v>1</v>
      </c>
      <c r="I3850" s="3">
        <v>5.2463</v>
      </c>
      <c r="J3850" s="2">
        <v>950</v>
      </c>
      <c r="K3850" s="2">
        <v>3</v>
      </c>
      <c r="L3850" s="2">
        <v>15</v>
      </c>
      <c r="M3850" s="2">
        <v>2</v>
      </c>
      <c r="N3850" s="2">
        <v>0</v>
      </c>
    </row>
    <row r="3851" hidden="1" spans="1:14">
      <c r="A3851" s="2">
        <v>315</v>
      </c>
      <c r="B3851" s="3">
        <v>1</v>
      </c>
      <c r="C3851" s="3">
        <v>-501.23</v>
      </c>
      <c r="D3851" s="3">
        <v>-0.6098</v>
      </c>
      <c r="E3851" s="3">
        <v>0.6931</v>
      </c>
      <c r="F3851" s="3">
        <v>-0.9638</v>
      </c>
      <c r="G3851" s="3">
        <v>-0.1809</v>
      </c>
      <c r="H3851" s="2">
        <v>1</v>
      </c>
      <c r="I3851" s="3">
        <v>5.1911</v>
      </c>
      <c r="J3851" s="2">
        <v>822</v>
      </c>
      <c r="K3851" s="2">
        <v>2</v>
      </c>
      <c r="L3851" s="2">
        <v>15</v>
      </c>
      <c r="M3851" s="2">
        <v>2</v>
      </c>
      <c r="N3851" s="2">
        <v>0</v>
      </c>
    </row>
    <row r="3852" hidden="1" spans="1:14">
      <c r="A3852" s="2">
        <v>314</v>
      </c>
      <c r="B3852" s="3">
        <v>1</v>
      </c>
      <c r="C3852" s="3">
        <v>-555.59</v>
      </c>
      <c r="D3852" s="3">
        <v>-1.1872</v>
      </c>
      <c r="E3852" s="3">
        <v>0.836</v>
      </c>
      <c r="F3852" s="3">
        <v>-0.7048</v>
      </c>
      <c r="G3852" s="3">
        <v>-0.0887</v>
      </c>
      <c r="H3852" s="2">
        <v>1</v>
      </c>
      <c r="I3852" s="3">
        <v>7.7414</v>
      </c>
      <c r="J3852" s="2">
        <v>468</v>
      </c>
      <c r="K3852" s="2">
        <v>8</v>
      </c>
      <c r="L3852" s="2">
        <v>14</v>
      </c>
      <c r="M3852" s="2">
        <v>2</v>
      </c>
      <c r="N3852" s="2">
        <v>0</v>
      </c>
    </row>
    <row r="3853" hidden="1" spans="1:14">
      <c r="A3853" s="2">
        <v>313</v>
      </c>
      <c r="B3853" s="3">
        <v>1</v>
      </c>
      <c r="C3853" s="3">
        <v>-583.03</v>
      </c>
      <c r="D3853" s="3">
        <v>-1.0301</v>
      </c>
      <c r="E3853" s="3">
        <v>0.8224</v>
      </c>
      <c r="F3853" s="3">
        <v>-0.8766</v>
      </c>
      <c r="G3853" s="3">
        <v>-0.0973</v>
      </c>
      <c r="H3853" s="2">
        <v>1</v>
      </c>
      <c r="I3853" s="3">
        <v>6.6033</v>
      </c>
      <c r="J3853" s="2">
        <v>566</v>
      </c>
      <c r="K3853" s="2">
        <v>7</v>
      </c>
      <c r="L3853" s="2">
        <v>14</v>
      </c>
      <c r="M3853" s="2">
        <v>2</v>
      </c>
      <c r="N3853" s="2">
        <v>0</v>
      </c>
    </row>
    <row r="3854" hidden="1" spans="1:14">
      <c r="A3854" s="2">
        <v>312</v>
      </c>
      <c r="B3854" s="3">
        <v>1</v>
      </c>
      <c r="C3854" s="3">
        <v>-513.41</v>
      </c>
      <c r="D3854" s="3">
        <v>-0.801</v>
      </c>
      <c r="E3854" s="3">
        <v>0.8257</v>
      </c>
      <c r="F3854" s="3">
        <v>-0.8999</v>
      </c>
      <c r="G3854" s="3">
        <v>-0.095</v>
      </c>
      <c r="H3854" s="2">
        <v>1</v>
      </c>
      <c r="I3854" s="3">
        <v>5.6812</v>
      </c>
      <c r="J3854" s="2">
        <v>641</v>
      </c>
      <c r="K3854" s="2">
        <v>6</v>
      </c>
      <c r="L3854" s="2">
        <v>14</v>
      </c>
      <c r="M3854" s="2">
        <v>2</v>
      </c>
      <c r="N3854" s="2">
        <v>0</v>
      </c>
    </row>
    <row r="3855" hidden="1" spans="1:14">
      <c r="A3855" s="2">
        <v>311</v>
      </c>
      <c r="B3855" s="3">
        <v>1</v>
      </c>
      <c r="C3855" s="3">
        <v>-521.87</v>
      </c>
      <c r="D3855" s="3">
        <v>-0.7033</v>
      </c>
      <c r="E3855" s="3">
        <v>0.8088</v>
      </c>
      <c r="F3855" s="3">
        <v>-0.9142</v>
      </c>
      <c r="G3855" s="3">
        <v>-0.1056</v>
      </c>
      <c r="H3855" s="2">
        <v>1</v>
      </c>
      <c r="I3855" s="3">
        <v>5.6805</v>
      </c>
      <c r="J3855" s="2">
        <v>742</v>
      </c>
      <c r="K3855" s="2">
        <v>5</v>
      </c>
      <c r="L3855" s="2">
        <v>14</v>
      </c>
      <c r="M3855" s="2">
        <v>2</v>
      </c>
      <c r="N3855" s="2">
        <v>0</v>
      </c>
    </row>
    <row r="3856" hidden="1" spans="1:14">
      <c r="A3856" s="2">
        <v>310</v>
      </c>
      <c r="B3856" s="3">
        <v>1</v>
      </c>
      <c r="C3856" s="3">
        <v>-507.87</v>
      </c>
      <c r="D3856" s="3">
        <v>-0.5675</v>
      </c>
      <c r="E3856" s="3">
        <v>0.805</v>
      </c>
      <c r="F3856" s="3">
        <v>-0.9645</v>
      </c>
      <c r="G3856" s="3">
        <v>-0.108</v>
      </c>
      <c r="H3856" s="2">
        <v>1</v>
      </c>
      <c r="I3856" s="3">
        <v>5.2556</v>
      </c>
      <c r="J3856" s="2">
        <v>895</v>
      </c>
      <c r="K3856" s="2">
        <v>4</v>
      </c>
      <c r="L3856" s="2">
        <v>14</v>
      </c>
      <c r="M3856" s="2">
        <v>2</v>
      </c>
      <c r="N3856" s="2">
        <v>0</v>
      </c>
    </row>
    <row r="3857" hidden="1" spans="1:14">
      <c r="A3857" s="2">
        <v>309</v>
      </c>
      <c r="B3857" s="3">
        <v>1</v>
      </c>
      <c r="C3857" s="3">
        <v>-503.02</v>
      </c>
      <c r="D3857" s="3">
        <v>-0.562</v>
      </c>
      <c r="E3857" s="3">
        <v>0.762</v>
      </c>
      <c r="F3857" s="3">
        <v>-0.9812</v>
      </c>
      <c r="G3857" s="3">
        <v>-0.1349</v>
      </c>
      <c r="H3857" s="2">
        <v>1</v>
      </c>
      <c r="I3857" s="3">
        <v>5.1217</v>
      </c>
      <c r="J3857" s="2">
        <v>895</v>
      </c>
      <c r="K3857" s="2">
        <v>3</v>
      </c>
      <c r="L3857" s="2">
        <v>14</v>
      </c>
      <c r="M3857" s="2">
        <v>2</v>
      </c>
      <c r="N3857" s="2">
        <v>0</v>
      </c>
    </row>
    <row r="3858" hidden="1" spans="1:14">
      <c r="A3858" s="2">
        <v>308</v>
      </c>
      <c r="B3858" s="3">
        <v>1</v>
      </c>
      <c r="C3858" s="3">
        <v>-502.89</v>
      </c>
      <c r="D3858" s="3">
        <v>-0.6118</v>
      </c>
      <c r="E3858" s="3">
        <v>0.6808</v>
      </c>
      <c r="F3858" s="3">
        <v>-0.9749</v>
      </c>
      <c r="G3858" s="3">
        <v>-0.1906</v>
      </c>
      <c r="H3858" s="2">
        <v>1</v>
      </c>
      <c r="I3858" s="3">
        <v>5.1519</v>
      </c>
      <c r="J3858" s="2">
        <v>822</v>
      </c>
      <c r="K3858" s="2">
        <v>2</v>
      </c>
      <c r="L3858" s="2">
        <v>14</v>
      </c>
      <c r="M3858" s="2">
        <v>2</v>
      </c>
      <c r="N3858" s="2">
        <v>0</v>
      </c>
    </row>
    <row r="3859" hidden="1" spans="1:14">
      <c r="A3859" s="2">
        <v>307</v>
      </c>
      <c r="B3859" s="3">
        <v>1</v>
      </c>
      <c r="C3859" s="3">
        <v>-619.07</v>
      </c>
      <c r="D3859" s="3">
        <v>-1.2978</v>
      </c>
      <c r="E3859" s="3">
        <v>0.814</v>
      </c>
      <c r="F3859" s="3">
        <v>-0.8353</v>
      </c>
      <c r="G3859" s="3">
        <v>-0.1035</v>
      </c>
      <c r="H3859" s="2">
        <v>1</v>
      </c>
      <c r="I3859" s="3">
        <v>7.3223</v>
      </c>
      <c r="J3859" s="2">
        <v>477</v>
      </c>
      <c r="K3859" s="2">
        <v>8</v>
      </c>
      <c r="L3859" s="2">
        <v>13</v>
      </c>
      <c r="M3859" s="2">
        <v>2</v>
      </c>
      <c r="N3859" s="2">
        <v>0</v>
      </c>
    </row>
    <row r="3860" hidden="1" spans="1:14">
      <c r="A3860" s="2">
        <v>306</v>
      </c>
      <c r="B3860" s="3">
        <v>1</v>
      </c>
      <c r="C3860" s="3">
        <v>-551.23</v>
      </c>
      <c r="D3860" s="3">
        <v>-0.9671</v>
      </c>
      <c r="E3860" s="3">
        <v>0.8249</v>
      </c>
      <c r="F3860" s="3">
        <v>-0.8394</v>
      </c>
      <c r="G3860" s="3">
        <v>-0.0963</v>
      </c>
      <c r="H3860" s="2">
        <v>1</v>
      </c>
      <c r="I3860" s="3">
        <v>6.5041</v>
      </c>
      <c r="J3860" s="2">
        <v>570</v>
      </c>
      <c r="K3860" s="2">
        <v>7</v>
      </c>
      <c r="L3860" s="2">
        <v>13</v>
      </c>
      <c r="M3860" s="2">
        <v>2</v>
      </c>
      <c r="N3860" s="2">
        <v>0</v>
      </c>
    </row>
    <row r="3861" hidden="1" spans="1:14">
      <c r="A3861" s="2">
        <v>305</v>
      </c>
      <c r="B3861" s="3">
        <v>1</v>
      </c>
      <c r="C3861" s="3">
        <v>-500.36</v>
      </c>
      <c r="D3861" s="3">
        <v>-0.7524</v>
      </c>
      <c r="E3861" s="3">
        <v>0.8282</v>
      </c>
      <c r="F3861" s="3">
        <v>-0.8658</v>
      </c>
      <c r="G3861" s="3">
        <v>-0.0937</v>
      </c>
      <c r="H3861" s="2">
        <v>1</v>
      </c>
      <c r="I3861" s="3">
        <v>5.7627</v>
      </c>
      <c r="J3861" s="2">
        <v>665</v>
      </c>
      <c r="K3861" s="2">
        <v>6</v>
      </c>
      <c r="L3861" s="2">
        <v>13</v>
      </c>
      <c r="M3861" s="2">
        <v>2</v>
      </c>
      <c r="N3861" s="2">
        <v>0</v>
      </c>
    </row>
    <row r="3862" hidden="1" spans="1:14">
      <c r="A3862" s="2">
        <v>304</v>
      </c>
      <c r="B3862" s="3">
        <v>1</v>
      </c>
      <c r="C3862" s="3">
        <v>-512.03</v>
      </c>
      <c r="D3862" s="3">
        <v>-0.6873</v>
      </c>
      <c r="E3862" s="3">
        <v>0.8043</v>
      </c>
      <c r="F3862" s="3">
        <v>-0.9505</v>
      </c>
      <c r="G3862" s="3">
        <v>-0.1086</v>
      </c>
      <c r="H3862" s="2">
        <v>1</v>
      </c>
      <c r="I3862" s="3">
        <v>5.3724</v>
      </c>
      <c r="J3862" s="2">
        <v>745</v>
      </c>
      <c r="K3862" s="2">
        <v>5</v>
      </c>
      <c r="L3862" s="2">
        <v>13</v>
      </c>
      <c r="M3862" s="2">
        <v>2</v>
      </c>
      <c r="N3862" s="2">
        <v>0</v>
      </c>
    </row>
    <row r="3863" hidden="1" spans="1:14">
      <c r="A3863" s="2">
        <v>303</v>
      </c>
      <c r="B3863" s="3">
        <v>1</v>
      </c>
      <c r="C3863" s="3">
        <v>-501.16</v>
      </c>
      <c r="D3863" s="3">
        <v>-0.488</v>
      </c>
      <c r="E3863" s="3">
        <v>0.8231</v>
      </c>
      <c r="F3863" s="3">
        <v>-0.969</v>
      </c>
      <c r="G3863" s="3">
        <v>-0.097</v>
      </c>
      <c r="H3863" s="2">
        <v>1</v>
      </c>
      <c r="I3863" s="3">
        <v>5.1655</v>
      </c>
      <c r="J3863" s="2">
        <v>1027</v>
      </c>
      <c r="K3863" s="2">
        <v>4</v>
      </c>
      <c r="L3863" s="2">
        <v>13</v>
      </c>
      <c r="M3863" s="2">
        <v>2</v>
      </c>
      <c r="N3863" s="2">
        <v>0</v>
      </c>
    </row>
    <row r="3864" hidden="1" spans="1:14">
      <c r="A3864" s="2">
        <v>302</v>
      </c>
      <c r="B3864" s="3">
        <v>1</v>
      </c>
      <c r="C3864" s="3">
        <v>-506.85</v>
      </c>
      <c r="D3864" s="3">
        <v>-0.5689</v>
      </c>
      <c r="E3864" s="3">
        <v>0.7493</v>
      </c>
      <c r="F3864" s="3">
        <v>-0.9783</v>
      </c>
      <c r="G3864" s="3">
        <v>-0.1437</v>
      </c>
      <c r="H3864" s="2">
        <v>1</v>
      </c>
      <c r="I3864" s="3">
        <v>5.1752</v>
      </c>
      <c r="J3864" s="2">
        <v>891</v>
      </c>
      <c r="K3864" s="2">
        <v>3</v>
      </c>
      <c r="L3864" s="2">
        <v>13</v>
      </c>
      <c r="M3864" s="2">
        <v>2</v>
      </c>
      <c r="N3864" s="2">
        <v>0</v>
      </c>
    </row>
    <row r="3865" hidden="1" spans="1:14">
      <c r="A3865" s="2">
        <v>301</v>
      </c>
      <c r="B3865" s="3">
        <v>1</v>
      </c>
      <c r="C3865" s="3">
        <v>-501.9</v>
      </c>
      <c r="D3865" s="3">
        <v>-0.6091</v>
      </c>
      <c r="E3865" s="3">
        <v>0.6702</v>
      </c>
      <c r="F3865" s="3">
        <v>-0.985</v>
      </c>
      <c r="G3865" s="3">
        <v>-0.1987</v>
      </c>
      <c r="H3865" s="2">
        <v>1</v>
      </c>
      <c r="I3865" s="3">
        <v>5.0914</v>
      </c>
      <c r="J3865" s="2">
        <v>824</v>
      </c>
      <c r="K3865" s="2">
        <v>2</v>
      </c>
      <c r="L3865" s="2">
        <v>13</v>
      </c>
      <c r="M3865" s="2">
        <v>2</v>
      </c>
      <c r="N3865" s="2">
        <v>0</v>
      </c>
    </row>
    <row r="3866" hidden="1" spans="1:14">
      <c r="A3866" s="2">
        <v>300</v>
      </c>
      <c r="B3866" s="3">
        <v>1</v>
      </c>
      <c r="C3866" s="3">
        <v>-560.81</v>
      </c>
      <c r="D3866" s="3">
        <v>-1.1882</v>
      </c>
      <c r="E3866" s="3">
        <v>0.8223</v>
      </c>
      <c r="F3866" s="3">
        <v>-0.8644</v>
      </c>
      <c r="G3866" s="3">
        <v>-0.0981</v>
      </c>
      <c r="H3866" s="2">
        <v>1</v>
      </c>
      <c r="I3866" s="3">
        <v>6.431</v>
      </c>
      <c r="J3866" s="2">
        <v>472</v>
      </c>
      <c r="K3866" s="2">
        <v>8</v>
      </c>
      <c r="L3866" s="2">
        <v>12</v>
      </c>
      <c r="M3866" s="2">
        <v>2</v>
      </c>
      <c r="N3866" s="2">
        <v>0</v>
      </c>
    </row>
    <row r="3867" hidden="1" spans="1:14">
      <c r="A3867" s="2">
        <v>299</v>
      </c>
      <c r="B3867" s="3">
        <v>1</v>
      </c>
      <c r="C3867" s="3">
        <v>-534.38</v>
      </c>
      <c r="D3867" s="3">
        <v>-0.9277</v>
      </c>
      <c r="E3867" s="3">
        <v>0.8254</v>
      </c>
      <c r="F3867" s="3">
        <v>-0.8707</v>
      </c>
      <c r="G3867" s="3">
        <v>-0.0961</v>
      </c>
      <c r="H3867" s="2">
        <v>1</v>
      </c>
      <c r="I3867" s="3">
        <v>6.089</v>
      </c>
      <c r="J3867" s="2">
        <v>576</v>
      </c>
      <c r="K3867" s="2">
        <v>7</v>
      </c>
      <c r="L3867" s="2">
        <v>12</v>
      </c>
      <c r="M3867" s="2">
        <v>2</v>
      </c>
      <c r="N3867" s="2">
        <v>0</v>
      </c>
    </row>
    <row r="3868" hidden="1" spans="1:14">
      <c r="A3868" s="2">
        <v>298</v>
      </c>
      <c r="B3868" s="3">
        <v>1</v>
      </c>
      <c r="C3868" s="3">
        <v>-505.81</v>
      </c>
      <c r="D3868" s="3">
        <v>-0.6977</v>
      </c>
      <c r="E3868" s="3">
        <v>0.8345</v>
      </c>
      <c r="F3868" s="3">
        <v>-0.9206</v>
      </c>
      <c r="G3868" s="3">
        <v>-0.0901</v>
      </c>
      <c r="H3868" s="2">
        <v>1</v>
      </c>
      <c r="I3868" s="3">
        <v>5.4756</v>
      </c>
      <c r="J3868" s="2">
        <v>725</v>
      </c>
      <c r="K3868" s="2">
        <v>6</v>
      </c>
      <c r="L3868" s="2">
        <v>12</v>
      </c>
      <c r="M3868" s="2">
        <v>2</v>
      </c>
      <c r="N3868" s="2">
        <v>0</v>
      </c>
    </row>
    <row r="3869" hidden="1" spans="1:14">
      <c r="A3869" s="2">
        <v>297</v>
      </c>
      <c r="B3869" s="3">
        <v>1</v>
      </c>
      <c r="C3869" s="3">
        <v>-502.49</v>
      </c>
      <c r="D3869" s="3">
        <v>-0.4187</v>
      </c>
      <c r="E3869" s="3">
        <v>0.873</v>
      </c>
      <c r="F3869" s="3">
        <v>-0.9097</v>
      </c>
      <c r="G3869" s="3">
        <v>-0.0672</v>
      </c>
      <c r="H3869" s="2">
        <v>1</v>
      </c>
      <c r="I3869" s="3">
        <v>5.5076</v>
      </c>
      <c r="J3869" s="2">
        <v>1200</v>
      </c>
      <c r="K3869" s="2">
        <v>5</v>
      </c>
      <c r="L3869" s="2">
        <v>12</v>
      </c>
      <c r="M3869" s="2">
        <v>2</v>
      </c>
      <c r="N3869" s="2">
        <v>0</v>
      </c>
    </row>
    <row r="3870" hidden="1" spans="1:14">
      <c r="A3870" s="2">
        <v>296</v>
      </c>
      <c r="B3870" s="3">
        <v>1</v>
      </c>
      <c r="C3870" s="3">
        <v>-509.13</v>
      </c>
      <c r="D3870" s="3">
        <v>-0.5613</v>
      </c>
      <c r="E3870" s="3">
        <v>0.7915</v>
      </c>
      <c r="F3870" s="3">
        <v>-0.9845</v>
      </c>
      <c r="G3870" s="3">
        <v>-0.1165</v>
      </c>
      <c r="H3870" s="2">
        <v>1</v>
      </c>
      <c r="I3870" s="3">
        <v>5.1674</v>
      </c>
      <c r="J3870" s="2">
        <v>907</v>
      </c>
      <c r="K3870" s="2">
        <v>4</v>
      </c>
      <c r="L3870" s="2">
        <v>12</v>
      </c>
      <c r="M3870" s="2">
        <v>2</v>
      </c>
      <c r="N3870" s="2">
        <v>0</v>
      </c>
    </row>
    <row r="3871" hidden="1" spans="1:14">
      <c r="A3871" s="2">
        <v>295</v>
      </c>
      <c r="B3871" s="3">
        <v>1</v>
      </c>
      <c r="C3871" s="3">
        <v>-501.55</v>
      </c>
      <c r="D3871" s="3">
        <v>-0.6094</v>
      </c>
      <c r="E3871" s="3">
        <v>0.7247</v>
      </c>
      <c r="F3871" s="3">
        <v>-0.9699</v>
      </c>
      <c r="G3871" s="3">
        <v>-0.1605</v>
      </c>
      <c r="H3871" s="2">
        <v>1</v>
      </c>
      <c r="I3871" s="3">
        <v>5.1666</v>
      </c>
      <c r="J3871" s="2">
        <v>823</v>
      </c>
      <c r="K3871" s="2">
        <v>3</v>
      </c>
      <c r="L3871" s="2">
        <v>12</v>
      </c>
      <c r="M3871" s="2">
        <v>2</v>
      </c>
      <c r="N3871" s="2">
        <v>0</v>
      </c>
    </row>
    <row r="3872" hidden="1" spans="1:14">
      <c r="A3872" s="2">
        <v>294</v>
      </c>
      <c r="B3872" s="3">
        <v>1</v>
      </c>
      <c r="C3872" s="3">
        <v>-500.15</v>
      </c>
      <c r="D3872" s="3">
        <v>-0.607</v>
      </c>
      <c r="E3872" s="3">
        <v>0.6615</v>
      </c>
      <c r="F3872" s="3">
        <v>-0.9869</v>
      </c>
      <c r="G3872" s="3">
        <v>-0.2052</v>
      </c>
      <c r="H3872" s="2">
        <v>1</v>
      </c>
      <c r="I3872" s="3">
        <v>5.0647</v>
      </c>
      <c r="J3872" s="2">
        <v>824</v>
      </c>
      <c r="K3872" s="2">
        <v>2</v>
      </c>
      <c r="L3872" s="2">
        <v>12</v>
      </c>
      <c r="M3872" s="2">
        <v>2</v>
      </c>
      <c r="N3872" s="2">
        <v>0</v>
      </c>
    </row>
    <row r="3873" hidden="1" spans="1:14">
      <c r="A3873" s="2">
        <v>293</v>
      </c>
      <c r="B3873" s="3">
        <v>1</v>
      </c>
      <c r="C3873" s="3">
        <v>-615.12</v>
      </c>
      <c r="D3873" s="3">
        <v>-1.0679</v>
      </c>
      <c r="E3873" s="3">
        <v>0.8339</v>
      </c>
      <c r="F3873" s="3">
        <v>-0.8857</v>
      </c>
      <c r="G3873" s="3">
        <v>-0.0914</v>
      </c>
      <c r="H3873" s="2">
        <v>1</v>
      </c>
      <c r="I3873" s="3">
        <v>6.8901</v>
      </c>
      <c r="J3873" s="2">
        <v>576</v>
      </c>
      <c r="K3873" s="2">
        <v>8</v>
      </c>
      <c r="L3873" s="2">
        <v>11</v>
      </c>
      <c r="M3873" s="2">
        <v>2</v>
      </c>
      <c r="N3873" s="2">
        <v>0</v>
      </c>
    </row>
    <row r="3874" hidden="1" spans="1:14">
      <c r="A3874" s="2">
        <v>292</v>
      </c>
      <c r="B3874" s="3">
        <v>1</v>
      </c>
      <c r="C3874" s="3">
        <v>-517.95</v>
      </c>
      <c r="D3874" s="3">
        <v>-0.7085</v>
      </c>
      <c r="E3874" s="3">
        <v>0.8599</v>
      </c>
      <c r="F3874" s="3">
        <v>-0.8557</v>
      </c>
      <c r="G3874" s="3">
        <v>-0.075</v>
      </c>
      <c r="H3874" s="2">
        <v>1</v>
      </c>
      <c r="I3874" s="3">
        <v>6.0057</v>
      </c>
      <c r="J3874" s="2">
        <v>731</v>
      </c>
      <c r="K3874" s="2">
        <v>7</v>
      </c>
      <c r="L3874" s="2">
        <v>11</v>
      </c>
      <c r="M3874" s="2">
        <v>2</v>
      </c>
      <c r="N3874" s="2">
        <v>0</v>
      </c>
    </row>
    <row r="3875" hidden="1" spans="1:14">
      <c r="A3875" s="2">
        <v>291</v>
      </c>
      <c r="B3875" s="3">
        <v>1</v>
      </c>
      <c r="C3875" s="3">
        <v>-504.11</v>
      </c>
      <c r="D3875" s="3">
        <v>-0.7468</v>
      </c>
      <c r="E3875" s="3">
        <v>0.8169</v>
      </c>
      <c r="F3875" s="3">
        <v>-0.9572</v>
      </c>
      <c r="G3875" s="3">
        <v>-0.1007</v>
      </c>
      <c r="H3875" s="2">
        <v>1</v>
      </c>
      <c r="I3875" s="3">
        <v>5.2549</v>
      </c>
      <c r="J3875" s="2">
        <v>675</v>
      </c>
      <c r="K3875" s="2">
        <v>6</v>
      </c>
      <c r="L3875" s="2">
        <v>11</v>
      </c>
      <c r="M3875" s="2">
        <v>2</v>
      </c>
      <c r="N3875" s="2">
        <v>0</v>
      </c>
    </row>
    <row r="3876" hidden="1" spans="1:14">
      <c r="A3876" s="2">
        <v>290</v>
      </c>
      <c r="B3876" s="3">
        <v>1</v>
      </c>
      <c r="C3876" s="3">
        <v>-513.59</v>
      </c>
      <c r="D3876" s="3">
        <v>-0.6501</v>
      </c>
      <c r="E3876" s="3">
        <v>0.8006</v>
      </c>
      <c r="F3876" s="3">
        <v>-0.9803</v>
      </c>
      <c r="G3876" s="3">
        <v>-0.1109</v>
      </c>
      <c r="H3876" s="2">
        <v>1</v>
      </c>
      <c r="I3876" s="3">
        <v>5.2337</v>
      </c>
      <c r="J3876" s="2">
        <v>790</v>
      </c>
      <c r="K3876" s="2">
        <v>5</v>
      </c>
      <c r="L3876" s="2">
        <v>11</v>
      </c>
      <c r="M3876" s="2">
        <v>2</v>
      </c>
      <c r="N3876" s="2">
        <v>0</v>
      </c>
    </row>
    <row r="3877" hidden="1" spans="1:14">
      <c r="A3877" s="2">
        <v>289</v>
      </c>
      <c r="B3877" s="3">
        <v>1</v>
      </c>
      <c r="C3877" s="3">
        <v>-505.72</v>
      </c>
      <c r="D3877" s="3">
        <v>-0.5644</v>
      </c>
      <c r="E3877" s="3">
        <v>0.7829</v>
      </c>
      <c r="F3877" s="3">
        <v>-0.9864</v>
      </c>
      <c r="G3877" s="3">
        <v>-0.1217</v>
      </c>
      <c r="H3877" s="2">
        <v>1</v>
      </c>
      <c r="I3877" s="3">
        <v>5.1231</v>
      </c>
      <c r="J3877" s="2">
        <v>896</v>
      </c>
      <c r="K3877" s="2">
        <v>4</v>
      </c>
      <c r="L3877" s="2">
        <v>11</v>
      </c>
      <c r="M3877" s="2">
        <v>2</v>
      </c>
      <c r="N3877" s="2">
        <v>0</v>
      </c>
    </row>
    <row r="3878" hidden="1" spans="1:14">
      <c r="A3878" s="2">
        <v>288</v>
      </c>
      <c r="B3878" s="3">
        <v>1</v>
      </c>
      <c r="C3878" s="3">
        <v>-511.01</v>
      </c>
      <c r="D3878" s="3">
        <v>-0.6535</v>
      </c>
      <c r="E3878" s="3">
        <v>0.6979</v>
      </c>
      <c r="F3878" s="3">
        <v>-0.9862</v>
      </c>
      <c r="G3878" s="3">
        <v>-0.1789</v>
      </c>
      <c r="H3878" s="2">
        <v>1</v>
      </c>
      <c r="I3878" s="3">
        <v>5.1778</v>
      </c>
      <c r="J3878" s="2">
        <v>782</v>
      </c>
      <c r="K3878" s="2">
        <v>3</v>
      </c>
      <c r="L3878" s="2">
        <v>11</v>
      </c>
      <c r="M3878" s="2">
        <v>2</v>
      </c>
      <c r="N3878" s="2">
        <v>0</v>
      </c>
    </row>
    <row r="3879" hidden="1" spans="1:14">
      <c r="A3879" s="2">
        <v>287</v>
      </c>
      <c r="B3879" s="3">
        <v>1</v>
      </c>
      <c r="C3879" s="3">
        <v>-502.11</v>
      </c>
      <c r="D3879" s="3">
        <v>-0.6108</v>
      </c>
      <c r="E3879" s="3">
        <v>0.6495</v>
      </c>
      <c r="F3879" s="3">
        <v>-0.9887</v>
      </c>
      <c r="G3879" s="3">
        <v>-0.2136</v>
      </c>
      <c r="H3879" s="2">
        <v>1</v>
      </c>
      <c r="I3879" s="3">
        <v>5.0755</v>
      </c>
      <c r="J3879" s="2">
        <v>822</v>
      </c>
      <c r="K3879" s="2">
        <v>2</v>
      </c>
      <c r="L3879" s="2">
        <v>11</v>
      </c>
      <c r="M3879" s="2">
        <v>2</v>
      </c>
      <c r="N3879" s="2">
        <v>0</v>
      </c>
    </row>
    <row r="3880" hidden="1" spans="1:14">
      <c r="A3880" s="2">
        <v>286</v>
      </c>
      <c r="B3880" s="3">
        <v>1</v>
      </c>
      <c r="C3880" s="3">
        <v>-576.52</v>
      </c>
      <c r="D3880" s="3">
        <v>-1.0026</v>
      </c>
      <c r="E3880" s="3">
        <v>0.8349</v>
      </c>
      <c r="F3880" s="3">
        <v>-0.9011</v>
      </c>
      <c r="G3880" s="3">
        <v>-0.0901</v>
      </c>
      <c r="H3880" s="2">
        <v>1</v>
      </c>
      <c r="I3880" s="3">
        <v>6.3575</v>
      </c>
      <c r="J3880" s="2">
        <v>575</v>
      </c>
      <c r="K3880" s="2">
        <v>8</v>
      </c>
      <c r="L3880" s="2">
        <v>10</v>
      </c>
      <c r="M3880" s="2">
        <v>2</v>
      </c>
      <c r="N3880" s="2">
        <v>0</v>
      </c>
    </row>
    <row r="3881" hidden="1" spans="1:14">
      <c r="A3881" s="2">
        <v>285</v>
      </c>
      <c r="B3881" s="3">
        <v>1</v>
      </c>
      <c r="C3881" s="3">
        <v>-520.22</v>
      </c>
      <c r="D3881" s="3">
        <v>-0.6367</v>
      </c>
      <c r="E3881" s="3">
        <v>0.8666</v>
      </c>
      <c r="F3881" s="3">
        <v>-0.8698</v>
      </c>
      <c r="G3881" s="3">
        <v>-0.071</v>
      </c>
      <c r="H3881" s="2">
        <v>1</v>
      </c>
      <c r="I3881" s="3">
        <v>5.9348</v>
      </c>
      <c r="J3881" s="2">
        <v>817</v>
      </c>
      <c r="K3881" s="2">
        <v>7</v>
      </c>
      <c r="L3881" s="2">
        <v>10</v>
      </c>
      <c r="M3881" s="2">
        <v>2</v>
      </c>
      <c r="N3881" s="2">
        <v>0</v>
      </c>
    </row>
    <row r="3882" hidden="1" spans="1:14">
      <c r="A3882" s="2">
        <v>284</v>
      </c>
      <c r="B3882" s="3">
        <v>1</v>
      </c>
      <c r="C3882" s="3">
        <v>-505.66</v>
      </c>
      <c r="D3882" s="3">
        <v>-0.7662</v>
      </c>
      <c r="E3882" s="3">
        <v>0.8028</v>
      </c>
      <c r="F3882" s="3">
        <v>-0.9124</v>
      </c>
      <c r="G3882" s="3">
        <v>-0.1089</v>
      </c>
      <c r="H3882" s="2">
        <v>1</v>
      </c>
      <c r="I3882" s="3">
        <v>5.5307</v>
      </c>
      <c r="J3882" s="2">
        <v>660</v>
      </c>
      <c r="K3882" s="2">
        <v>6</v>
      </c>
      <c r="L3882" s="2">
        <v>10</v>
      </c>
      <c r="M3882" s="2">
        <v>2</v>
      </c>
      <c r="N3882" s="2">
        <v>0</v>
      </c>
    </row>
    <row r="3883" hidden="1" spans="1:14">
      <c r="A3883" s="2">
        <v>283</v>
      </c>
      <c r="B3883" s="3">
        <v>1</v>
      </c>
      <c r="C3883" s="3">
        <v>-505.85</v>
      </c>
      <c r="D3883" s="3">
        <v>-0.4892</v>
      </c>
      <c r="E3883" s="3">
        <v>0.8389</v>
      </c>
      <c r="F3883" s="3">
        <v>-0.9628</v>
      </c>
      <c r="G3883" s="3">
        <v>-0.0865</v>
      </c>
      <c r="H3883" s="2">
        <v>1</v>
      </c>
      <c r="I3883" s="3">
        <v>5.2508</v>
      </c>
      <c r="J3883" s="2">
        <v>1034</v>
      </c>
      <c r="K3883" s="2">
        <v>5</v>
      </c>
      <c r="L3883" s="2">
        <v>10</v>
      </c>
      <c r="M3883" s="2">
        <v>2</v>
      </c>
      <c r="N3883" s="2">
        <v>0</v>
      </c>
    </row>
    <row r="3884" hidden="1" spans="1:14">
      <c r="A3884" s="2">
        <v>282</v>
      </c>
      <c r="B3884" s="3">
        <v>1</v>
      </c>
      <c r="C3884" s="3">
        <v>-501.82</v>
      </c>
      <c r="D3884" s="3">
        <v>-0.5683</v>
      </c>
      <c r="E3884" s="3">
        <v>0.7705</v>
      </c>
      <c r="F3884" s="3">
        <v>-0.9864</v>
      </c>
      <c r="G3884" s="3">
        <v>-0.1288</v>
      </c>
      <c r="H3884" s="2">
        <v>1</v>
      </c>
      <c r="I3884" s="3">
        <v>5.0841</v>
      </c>
      <c r="J3884" s="2">
        <v>883</v>
      </c>
      <c r="K3884" s="2">
        <v>4</v>
      </c>
      <c r="L3884" s="2">
        <v>10</v>
      </c>
      <c r="M3884" s="2">
        <v>2</v>
      </c>
      <c r="N3884" s="2">
        <v>0</v>
      </c>
    </row>
    <row r="3885" hidden="1" spans="1:14">
      <c r="A3885" s="2">
        <v>281</v>
      </c>
      <c r="B3885" s="3">
        <v>1</v>
      </c>
      <c r="C3885" s="3">
        <v>-501.36</v>
      </c>
      <c r="D3885" s="3">
        <v>-0.6107</v>
      </c>
      <c r="E3885" s="3">
        <v>0.7021</v>
      </c>
      <c r="F3885" s="3">
        <v>-0.9762</v>
      </c>
      <c r="G3885" s="3">
        <v>-0.1747</v>
      </c>
      <c r="H3885" s="2">
        <v>1</v>
      </c>
      <c r="I3885" s="3">
        <v>5.1329</v>
      </c>
      <c r="J3885" s="2">
        <v>821</v>
      </c>
      <c r="K3885" s="2">
        <v>3</v>
      </c>
      <c r="L3885" s="2">
        <v>10</v>
      </c>
      <c r="M3885" s="2">
        <v>2</v>
      </c>
      <c r="N3885" s="2">
        <v>0</v>
      </c>
    </row>
    <row r="3886" hidden="1" spans="1:14">
      <c r="A3886" s="2">
        <v>280</v>
      </c>
      <c r="B3886" s="3">
        <v>1</v>
      </c>
      <c r="C3886" s="3">
        <v>-502.84</v>
      </c>
      <c r="D3886" s="3">
        <v>-0.6447</v>
      </c>
      <c r="E3886" s="3">
        <v>0.619</v>
      </c>
      <c r="F3886" s="3">
        <v>-0.991</v>
      </c>
      <c r="G3886" s="3">
        <v>-0.2362</v>
      </c>
      <c r="H3886" s="2">
        <v>1</v>
      </c>
      <c r="I3886" s="3">
        <v>5.0716</v>
      </c>
      <c r="J3886" s="2">
        <v>780</v>
      </c>
      <c r="K3886" s="2">
        <v>2</v>
      </c>
      <c r="L3886" s="2">
        <v>10</v>
      </c>
      <c r="M3886" s="2">
        <v>2</v>
      </c>
      <c r="N3886" s="2">
        <v>0</v>
      </c>
    </row>
    <row r="3887" hidden="1" spans="1:14">
      <c r="A3887" s="2">
        <v>279</v>
      </c>
      <c r="B3887" s="3">
        <v>1</v>
      </c>
      <c r="C3887" s="3">
        <v>-565.32</v>
      </c>
      <c r="D3887" s="3">
        <v>-0.7211</v>
      </c>
      <c r="E3887" s="3">
        <v>0.8723</v>
      </c>
      <c r="F3887" s="3">
        <v>-0.9296</v>
      </c>
      <c r="G3887" s="3">
        <v>-0.0671</v>
      </c>
      <c r="H3887" s="2">
        <v>1</v>
      </c>
      <c r="I3887" s="3">
        <v>6.0551</v>
      </c>
      <c r="J3887" s="2">
        <v>784</v>
      </c>
      <c r="K3887" s="2">
        <v>8</v>
      </c>
      <c r="L3887" s="2">
        <v>9</v>
      </c>
      <c r="M3887" s="2">
        <v>2</v>
      </c>
      <c r="N3887" s="2">
        <v>0</v>
      </c>
    </row>
    <row r="3888" hidden="1" spans="1:14">
      <c r="A3888" s="2">
        <v>278</v>
      </c>
      <c r="B3888" s="3">
        <v>1</v>
      </c>
      <c r="C3888" s="3">
        <v>-501.34</v>
      </c>
      <c r="D3888" s="3">
        <v>-0.633</v>
      </c>
      <c r="E3888" s="3">
        <v>0.8592</v>
      </c>
      <c r="F3888" s="3">
        <v>-0.9131</v>
      </c>
      <c r="G3888" s="3">
        <v>-0.0747</v>
      </c>
      <c r="H3888" s="2">
        <v>1</v>
      </c>
      <c r="I3888" s="3">
        <v>5.467</v>
      </c>
      <c r="J3888" s="2">
        <v>792</v>
      </c>
      <c r="K3888" s="2">
        <v>7</v>
      </c>
      <c r="L3888" s="2">
        <v>9</v>
      </c>
      <c r="M3888" s="2">
        <v>2</v>
      </c>
      <c r="N3888" s="2">
        <v>0</v>
      </c>
    </row>
    <row r="3889" hidden="1" spans="1:14">
      <c r="A3889" s="2">
        <v>277</v>
      </c>
      <c r="B3889" s="3">
        <v>1</v>
      </c>
      <c r="C3889" s="3">
        <v>-508.27</v>
      </c>
      <c r="D3889" s="3">
        <v>-0.753</v>
      </c>
      <c r="E3889" s="3">
        <v>0.795</v>
      </c>
      <c r="F3889" s="3">
        <v>-0.9671</v>
      </c>
      <c r="G3889" s="3">
        <v>-0.1128</v>
      </c>
      <c r="H3889" s="2">
        <v>1</v>
      </c>
      <c r="I3889" s="3">
        <v>5.2467</v>
      </c>
      <c r="J3889" s="2">
        <v>675</v>
      </c>
      <c r="K3889" s="2">
        <v>6</v>
      </c>
      <c r="L3889" s="2">
        <v>9</v>
      </c>
      <c r="M3889" s="2">
        <v>2</v>
      </c>
      <c r="N3889" s="2">
        <v>0</v>
      </c>
    </row>
    <row r="3890" hidden="1" spans="1:14">
      <c r="A3890" s="2">
        <v>276</v>
      </c>
      <c r="B3890" s="3">
        <v>1</v>
      </c>
      <c r="C3890" s="3">
        <v>-503.68</v>
      </c>
      <c r="D3890" s="3">
        <v>-0.4928</v>
      </c>
      <c r="E3890" s="3">
        <v>0.8282</v>
      </c>
      <c r="F3890" s="3">
        <v>-0.9912</v>
      </c>
      <c r="G3890" s="3">
        <v>-0.092</v>
      </c>
      <c r="H3890" s="2">
        <v>1</v>
      </c>
      <c r="I3890" s="3">
        <v>5.0794</v>
      </c>
      <c r="J3890" s="2">
        <v>1022</v>
      </c>
      <c r="K3890" s="2">
        <v>5</v>
      </c>
      <c r="L3890" s="2">
        <v>9</v>
      </c>
      <c r="M3890" s="2">
        <v>2</v>
      </c>
      <c r="N3890" s="2">
        <v>0</v>
      </c>
    </row>
    <row r="3891" hidden="1" spans="1:14">
      <c r="A3891" s="2">
        <v>275</v>
      </c>
      <c r="B3891" s="3">
        <v>1</v>
      </c>
      <c r="C3891" s="3">
        <v>-507.35</v>
      </c>
      <c r="D3891" s="3">
        <v>-0.5726</v>
      </c>
      <c r="E3891" s="3">
        <v>0.7566</v>
      </c>
      <c r="F3891" s="3">
        <v>-0.9897</v>
      </c>
      <c r="G3891" s="3">
        <v>-0.1367</v>
      </c>
      <c r="H3891" s="2">
        <v>1</v>
      </c>
      <c r="I3891" s="3">
        <v>5.1236</v>
      </c>
      <c r="J3891" s="2">
        <v>886</v>
      </c>
      <c r="K3891" s="2">
        <v>4</v>
      </c>
      <c r="L3891" s="2">
        <v>9</v>
      </c>
      <c r="M3891" s="2">
        <v>2</v>
      </c>
      <c r="N3891" s="2">
        <v>0</v>
      </c>
    </row>
    <row r="3892" hidden="1" spans="1:14">
      <c r="A3892" s="2">
        <v>274</v>
      </c>
      <c r="B3892" s="3">
        <v>1</v>
      </c>
      <c r="C3892" s="3">
        <v>-510.33</v>
      </c>
      <c r="D3892" s="3">
        <v>-0.6526</v>
      </c>
      <c r="E3892" s="3">
        <v>0.6701</v>
      </c>
      <c r="F3892" s="3">
        <v>-0.9915</v>
      </c>
      <c r="G3892" s="3">
        <v>-0.1963</v>
      </c>
      <c r="H3892" s="2">
        <v>1</v>
      </c>
      <c r="I3892" s="3">
        <v>5.1448</v>
      </c>
      <c r="J3892" s="2">
        <v>782</v>
      </c>
      <c r="K3892" s="2">
        <v>3</v>
      </c>
      <c r="L3892" s="2">
        <v>9</v>
      </c>
      <c r="M3892" s="2">
        <v>2</v>
      </c>
      <c r="N3892" s="2">
        <v>0</v>
      </c>
    </row>
    <row r="3893" hidden="1" spans="1:14">
      <c r="A3893" s="2">
        <v>273</v>
      </c>
      <c r="B3893" s="3">
        <v>1</v>
      </c>
      <c r="C3893" s="3">
        <v>-501.01</v>
      </c>
      <c r="D3893" s="3">
        <v>-0.6102</v>
      </c>
      <c r="E3893" s="3">
        <v>0.6195</v>
      </c>
      <c r="F3893" s="3">
        <v>-0.988</v>
      </c>
      <c r="G3893" s="3">
        <v>-0.2333</v>
      </c>
      <c r="H3893" s="2">
        <v>1</v>
      </c>
      <c r="I3893" s="3">
        <v>5.0679</v>
      </c>
      <c r="J3893" s="2">
        <v>821</v>
      </c>
      <c r="K3893" s="2">
        <v>2</v>
      </c>
      <c r="L3893" s="2">
        <v>9</v>
      </c>
      <c r="M3893" s="2">
        <v>2</v>
      </c>
      <c r="N3893" s="2">
        <v>0</v>
      </c>
    </row>
    <row r="3894" hidden="1" spans="1:14">
      <c r="A3894" s="2">
        <v>272</v>
      </c>
      <c r="B3894" s="3">
        <v>1</v>
      </c>
      <c r="C3894" s="3">
        <v>-513.51</v>
      </c>
      <c r="D3894" s="3">
        <v>-0.6285</v>
      </c>
      <c r="E3894" s="3">
        <v>0.8805</v>
      </c>
      <c r="F3894" s="3">
        <v>-0.9205</v>
      </c>
      <c r="G3894" s="3">
        <v>-0.062</v>
      </c>
      <c r="H3894" s="2">
        <v>1</v>
      </c>
      <c r="I3894" s="3">
        <v>5.5543</v>
      </c>
      <c r="J3894" s="2">
        <v>817</v>
      </c>
      <c r="K3894" s="2">
        <v>8</v>
      </c>
      <c r="L3894" s="2">
        <v>8</v>
      </c>
      <c r="M3894" s="2">
        <v>2</v>
      </c>
      <c r="N3894" s="2">
        <v>0</v>
      </c>
    </row>
    <row r="3895" hidden="1" spans="1:14">
      <c r="A3895" s="2">
        <v>271</v>
      </c>
      <c r="B3895" s="3">
        <v>1</v>
      </c>
      <c r="C3895" s="3">
        <v>-527.94</v>
      </c>
      <c r="D3895" s="3">
        <v>-0.6708</v>
      </c>
      <c r="E3895" s="3">
        <v>0.8421</v>
      </c>
      <c r="F3895" s="3">
        <v>-0.9053</v>
      </c>
      <c r="G3895" s="3">
        <v>-0.0839</v>
      </c>
      <c r="H3895" s="2">
        <v>1</v>
      </c>
      <c r="I3895" s="3">
        <v>5.7999</v>
      </c>
      <c r="J3895" s="2">
        <v>787</v>
      </c>
      <c r="K3895" s="2">
        <v>7</v>
      </c>
      <c r="L3895" s="2">
        <v>8</v>
      </c>
      <c r="M3895" s="2">
        <v>2</v>
      </c>
      <c r="N3895" s="2">
        <v>0</v>
      </c>
    </row>
    <row r="3896" hidden="1" spans="1:14">
      <c r="A3896" s="2">
        <v>270</v>
      </c>
      <c r="B3896" s="3">
        <v>1</v>
      </c>
      <c r="C3896" s="3">
        <v>-506.67</v>
      </c>
      <c r="D3896" s="3">
        <v>-0.7688</v>
      </c>
      <c r="E3896" s="3">
        <v>0.7788</v>
      </c>
      <c r="F3896" s="3">
        <v>-0.9263</v>
      </c>
      <c r="G3896" s="3">
        <v>-0.1213</v>
      </c>
      <c r="H3896" s="2">
        <v>1</v>
      </c>
      <c r="I3896" s="3">
        <v>5.4619</v>
      </c>
      <c r="J3896" s="2">
        <v>659</v>
      </c>
      <c r="K3896" s="2">
        <v>6</v>
      </c>
      <c r="L3896" s="2">
        <v>8</v>
      </c>
      <c r="M3896" s="2">
        <v>2</v>
      </c>
      <c r="N3896" s="2">
        <v>0</v>
      </c>
    </row>
    <row r="3897" hidden="1" spans="1:14">
      <c r="A3897" s="2">
        <v>269</v>
      </c>
      <c r="B3897" s="3">
        <v>1</v>
      </c>
      <c r="C3897" s="3">
        <v>-503</v>
      </c>
      <c r="D3897" s="3">
        <v>-0.5601</v>
      </c>
      <c r="E3897" s="3">
        <v>0.7953</v>
      </c>
      <c r="F3897" s="3">
        <v>-0.9807</v>
      </c>
      <c r="G3897" s="3">
        <v>-0.1104</v>
      </c>
      <c r="H3897" s="2">
        <v>1</v>
      </c>
      <c r="I3897" s="3">
        <v>5.1267</v>
      </c>
      <c r="J3897" s="2">
        <v>898</v>
      </c>
      <c r="K3897" s="2">
        <v>5</v>
      </c>
      <c r="L3897" s="2">
        <v>8</v>
      </c>
      <c r="M3897" s="2">
        <v>2</v>
      </c>
      <c r="N3897" s="2">
        <v>0</v>
      </c>
    </row>
    <row r="3898" hidden="1" spans="1:14">
      <c r="A3898" s="2">
        <v>268</v>
      </c>
      <c r="B3898" s="3">
        <v>1</v>
      </c>
      <c r="C3898" s="3">
        <v>-503.72</v>
      </c>
      <c r="D3898" s="3">
        <v>-0.5698</v>
      </c>
      <c r="E3898" s="3">
        <v>0.7441</v>
      </c>
      <c r="F3898" s="3">
        <v>-0.9927</v>
      </c>
      <c r="G3898" s="3">
        <v>-0.143</v>
      </c>
      <c r="H3898" s="2">
        <v>1</v>
      </c>
      <c r="I3898" s="3">
        <v>5.0725</v>
      </c>
      <c r="J3898" s="2">
        <v>884</v>
      </c>
      <c r="K3898" s="2">
        <v>4</v>
      </c>
      <c r="L3898" s="2">
        <v>8</v>
      </c>
      <c r="M3898" s="2">
        <v>2</v>
      </c>
      <c r="N3898" s="2">
        <v>0</v>
      </c>
    </row>
    <row r="3899" hidden="1" spans="1:14">
      <c r="A3899" s="2">
        <v>267</v>
      </c>
      <c r="B3899" s="3">
        <v>1</v>
      </c>
      <c r="C3899" s="3">
        <v>-503.06</v>
      </c>
      <c r="D3899" s="3">
        <v>-0.6483</v>
      </c>
      <c r="E3899" s="3">
        <v>0.6559</v>
      </c>
      <c r="F3899" s="3">
        <v>-0.9915</v>
      </c>
      <c r="G3899" s="3">
        <v>-0.2041</v>
      </c>
      <c r="H3899" s="2">
        <v>1</v>
      </c>
      <c r="I3899" s="3">
        <v>5.0714</v>
      </c>
      <c r="J3899" s="2">
        <v>776</v>
      </c>
      <c r="K3899" s="2">
        <v>3</v>
      </c>
      <c r="L3899" s="2">
        <v>8</v>
      </c>
      <c r="M3899" s="2">
        <v>2</v>
      </c>
      <c r="N3899" s="2">
        <v>0</v>
      </c>
    </row>
    <row r="3900" hidden="1" spans="1:14">
      <c r="A3900" s="2">
        <v>266</v>
      </c>
      <c r="B3900" s="3">
        <v>1</v>
      </c>
      <c r="C3900" s="3">
        <v>-500.25</v>
      </c>
      <c r="D3900" s="3">
        <v>-0.5589</v>
      </c>
      <c r="E3900" s="3">
        <v>0.6273</v>
      </c>
      <c r="F3900" s="3">
        <v>-0.9945</v>
      </c>
      <c r="G3900" s="3">
        <v>-0.2265</v>
      </c>
      <c r="H3900" s="2">
        <v>1</v>
      </c>
      <c r="I3900" s="3">
        <v>5.0286</v>
      </c>
      <c r="J3900" s="2">
        <v>895</v>
      </c>
      <c r="K3900" s="2">
        <v>2</v>
      </c>
      <c r="L3900" s="2">
        <v>8</v>
      </c>
      <c r="M3900" s="2">
        <v>2</v>
      </c>
      <c r="N3900" s="2">
        <v>0</v>
      </c>
    </row>
    <row r="3901" hidden="1" spans="1:14">
      <c r="A3901" s="2">
        <v>265</v>
      </c>
      <c r="B3901" s="3">
        <v>1</v>
      </c>
      <c r="C3901" s="3">
        <v>-549.47</v>
      </c>
      <c r="D3901" s="3">
        <v>-0.5934</v>
      </c>
      <c r="E3901" s="3">
        <v>0.8793</v>
      </c>
      <c r="F3901" s="3">
        <v>-0.9143</v>
      </c>
      <c r="G3901" s="3">
        <v>-0.0617</v>
      </c>
      <c r="H3901" s="2">
        <v>1</v>
      </c>
      <c r="I3901" s="3">
        <v>5.9789</v>
      </c>
      <c r="J3901" s="2">
        <v>926</v>
      </c>
      <c r="K3901" s="2">
        <v>8</v>
      </c>
      <c r="L3901" s="2">
        <v>7</v>
      </c>
      <c r="M3901" s="2">
        <v>2</v>
      </c>
      <c r="N3901" s="2">
        <v>0</v>
      </c>
    </row>
    <row r="3902" hidden="1" spans="1:14">
      <c r="A3902" s="2">
        <v>264</v>
      </c>
      <c r="B3902" s="3">
        <v>1</v>
      </c>
      <c r="C3902" s="3">
        <v>-517.94</v>
      </c>
      <c r="D3902" s="3">
        <v>-0.6531</v>
      </c>
      <c r="E3902" s="3">
        <v>0.8359</v>
      </c>
      <c r="F3902" s="3">
        <v>-0.9393</v>
      </c>
      <c r="G3902" s="3">
        <v>-0.086</v>
      </c>
      <c r="H3902" s="2">
        <v>1</v>
      </c>
      <c r="I3902" s="3">
        <v>5.4957</v>
      </c>
      <c r="J3902" s="2">
        <v>793</v>
      </c>
      <c r="K3902" s="2">
        <v>7</v>
      </c>
      <c r="L3902" s="2">
        <v>7</v>
      </c>
      <c r="M3902" s="2">
        <v>2</v>
      </c>
      <c r="N3902" s="2">
        <v>0</v>
      </c>
    </row>
    <row r="3903" hidden="1" spans="1:14">
      <c r="A3903" s="2">
        <v>263</v>
      </c>
      <c r="B3903" s="3">
        <v>1</v>
      </c>
      <c r="C3903" s="3">
        <v>-508.11</v>
      </c>
      <c r="D3903" s="3">
        <v>-0.7528</v>
      </c>
      <c r="E3903" s="3">
        <v>0.77</v>
      </c>
      <c r="F3903" s="3">
        <v>-0.9753</v>
      </c>
      <c r="G3903" s="3">
        <v>-0.1249</v>
      </c>
      <c r="H3903" s="2">
        <v>1</v>
      </c>
      <c r="I3903" s="3">
        <v>5.2032</v>
      </c>
      <c r="J3903" s="2">
        <v>675</v>
      </c>
      <c r="K3903" s="2">
        <v>6</v>
      </c>
      <c r="L3903" s="2">
        <v>7</v>
      </c>
      <c r="M3903" s="2">
        <v>2</v>
      </c>
      <c r="N3903" s="2">
        <v>0</v>
      </c>
    </row>
    <row r="3904" hidden="1" spans="1:14">
      <c r="A3904" s="2">
        <v>262</v>
      </c>
      <c r="B3904" s="3">
        <v>1</v>
      </c>
      <c r="C3904" s="3">
        <v>-505.88</v>
      </c>
      <c r="D3904" s="3">
        <v>-0.6363</v>
      </c>
      <c r="E3904" s="3">
        <v>0.7566</v>
      </c>
      <c r="F3904" s="3">
        <v>-0.9945</v>
      </c>
      <c r="G3904" s="3">
        <v>-0.1326</v>
      </c>
      <c r="H3904" s="2">
        <v>1</v>
      </c>
      <c r="I3904" s="3">
        <v>5.0852</v>
      </c>
      <c r="J3904" s="2">
        <v>795</v>
      </c>
      <c r="K3904" s="2">
        <v>5</v>
      </c>
      <c r="L3904" s="2">
        <v>7</v>
      </c>
      <c r="M3904" s="2">
        <v>2</v>
      </c>
      <c r="N3904" s="2">
        <v>0</v>
      </c>
    </row>
    <row r="3905" hidden="1" spans="1:14">
      <c r="A3905" s="2">
        <v>261</v>
      </c>
      <c r="B3905" s="3">
        <v>1</v>
      </c>
      <c r="C3905" s="3">
        <v>-502.44</v>
      </c>
      <c r="D3905" s="3">
        <v>-0.596</v>
      </c>
      <c r="E3905" s="3">
        <v>0.7188</v>
      </c>
      <c r="F3905" s="3">
        <v>-0.9952</v>
      </c>
      <c r="G3905" s="3">
        <v>-0.1574</v>
      </c>
      <c r="H3905" s="2">
        <v>1</v>
      </c>
      <c r="I3905" s="3">
        <v>5.0475</v>
      </c>
      <c r="J3905" s="2">
        <v>843</v>
      </c>
      <c r="K3905" s="2">
        <v>4</v>
      </c>
      <c r="L3905" s="2">
        <v>7</v>
      </c>
      <c r="M3905" s="2">
        <v>2</v>
      </c>
      <c r="N3905" s="2">
        <v>0</v>
      </c>
    </row>
    <row r="3906" hidden="1" spans="1:14">
      <c r="A3906" s="2">
        <v>260</v>
      </c>
      <c r="B3906" s="3">
        <v>1</v>
      </c>
      <c r="C3906" s="3">
        <v>-503.92</v>
      </c>
      <c r="D3906" s="3">
        <v>-0.6145</v>
      </c>
      <c r="E3906" s="3">
        <v>0.6535</v>
      </c>
      <c r="F3906" s="3">
        <v>-0.9931</v>
      </c>
      <c r="G3906" s="3">
        <v>-0.2026</v>
      </c>
      <c r="H3906" s="2">
        <v>1</v>
      </c>
      <c r="I3906" s="3">
        <v>5.0724</v>
      </c>
      <c r="J3906" s="2">
        <v>820</v>
      </c>
      <c r="K3906" s="2">
        <v>3</v>
      </c>
      <c r="L3906" s="2">
        <v>7</v>
      </c>
      <c r="M3906" s="2">
        <v>2</v>
      </c>
      <c r="N3906" s="2">
        <v>0</v>
      </c>
    </row>
    <row r="3907" hidden="1" spans="1:14">
      <c r="A3907" s="2">
        <v>259</v>
      </c>
      <c r="B3907" s="3">
        <v>1</v>
      </c>
      <c r="C3907" s="3">
        <v>-500.78</v>
      </c>
      <c r="D3907" s="3">
        <v>-0.5558</v>
      </c>
      <c r="E3907" s="3">
        <v>0.61</v>
      </c>
      <c r="F3907" s="3">
        <v>-0.9961</v>
      </c>
      <c r="G3907" s="3">
        <v>-0.2366</v>
      </c>
      <c r="H3907" s="2">
        <v>1</v>
      </c>
      <c r="I3907" s="3">
        <v>5.0266</v>
      </c>
      <c r="J3907" s="2">
        <v>901</v>
      </c>
      <c r="K3907" s="2">
        <v>2</v>
      </c>
      <c r="L3907" s="2">
        <v>7</v>
      </c>
      <c r="M3907" s="2">
        <v>2</v>
      </c>
      <c r="N3907" s="2">
        <v>0</v>
      </c>
    </row>
    <row r="3908" hidden="1" spans="1:14">
      <c r="A3908" s="2">
        <v>258</v>
      </c>
      <c r="B3908" s="3">
        <v>1</v>
      </c>
      <c r="C3908" s="3">
        <v>-507.69</v>
      </c>
      <c r="D3908" s="3">
        <v>-0.6222</v>
      </c>
      <c r="E3908" s="3">
        <v>0.8645</v>
      </c>
      <c r="F3908" s="3">
        <v>-0.8851</v>
      </c>
      <c r="G3908" s="3">
        <v>-0.0688</v>
      </c>
      <c r="H3908" s="2">
        <v>1</v>
      </c>
      <c r="I3908" s="3">
        <v>5.6982</v>
      </c>
      <c r="J3908" s="2">
        <v>816</v>
      </c>
      <c r="K3908" s="2">
        <v>8</v>
      </c>
      <c r="L3908" s="2">
        <v>6</v>
      </c>
      <c r="M3908" s="2">
        <v>2</v>
      </c>
      <c r="N3908" s="2">
        <v>0</v>
      </c>
    </row>
    <row r="3909" hidden="1" spans="1:14">
      <c r="A3909" s="2">
        <v>257</v>
      </c>
      <c r="B3909" s="3">
        <v>1</v>
      </c>
      <c r="C3909" s="3">
        <v>-505</v>
      </c>
      <c r="D3909" s="3">
        <v>-0.6344</v>
      </c>
      <c r="E3909" s="3">
        <v>0.8292</v>
      </c>
      <c r="F3909" s="3">
        <v>-0.9748</v>
      </c>
      <c r="G3909" s="3">
        <v>-0.0879</v>
      </c>
      <c r="H3909" s="2">
        <v>1</v>
      </c>
      <c r="I3909" s="3">
        <v>5.1737</v>
      </c>
      <c r="J3909" s="2">
        <v>796</v>
      </c>
      <c r="K3909" s="2">
        <v>7</v>
      </c>
      <c r="L3909" s="2">
        <v>6</v>
      </c>
      <c r="M3909" s="2">
        <v>2</v>
      </c>
      <c r="N3909" s="2">
        <v>0</v>
      </c>
    </row>
    <row r="3910" hidden="1" spans="1:14">
      <c r="A3910" s="2">
        <v>256</v>
      </c>
      <c r="B3910" s="3">
        <v>1</v>
      </c>
      <c r="C3910" s="3">
        <v>-506.05</v>
      </c>
      <c r="D3910" s="3">
        <v>-0.8378</v>
      </c>
      <c r="E3910" s="3">
        <v>0.732</v>
      </c>
      <c r="F3910" s="3">
        <v>-0.9652</v>
      </c>
      <c r="G3910" s="3">
        <v>-0.1461</v>
      </c>
      <c r="H3910" s="2">
        <v>1</v>
      </c>
      <c r="I3910" s="3">
        <v>5.2367</v>
      </c>
      <c r="J3910" s="2">
        <v>604</v>
      </c>
      <c r="K3910" s="2">
        <v>6</v>
      </c>
      <c r="L3910" s="2">
        <v>6</v>
      </c>
      <c r="M3910" s="2">
        <v>2</v>
      </c>
      <c r="N3910" s="2">
        <v>0</v>
      </c>
    </row>
    <row r="3911" hidden="1" spans="1:14">
      <c r="A3911" s="2">
        <v>255</v>
      </c>
      <c r="B3911" s="3">
        <v>1</v>
      </c>
      <c r="C3911" s="3">
        <v>-501.95</v>
      </c>
      <c r="D3911" s="3">
        <v>-0.5665</v>
      </c>
      <c r="E3911" s="3">
        <v>0.7665</v>
      </c>
      <c r="F3911" s="3">
        <v>-0.9964</v>
      </c>
      <c r="G3911" s="3">
        <v>-0.124</v>
      </c>
      <c r="H3911" s="2">
        <v>1</v>
      </c>
      <c r="I3911" s="3">
        <v>5.0372</v>
      </c>
      <c r="J3911" s="2">
        <v>886</v>
      </c>
      <c r="K3911" s="2">
        <v>5</v>
      </c>
      <c r="L3911" s="2">
        <v>6</v>
      </c>
      <c r="M3911" s="2">
        <v>2</v>
      </c>
      <c r="N3911" s="2">
        <v>0</v>
      </c>
    </row>
    <row r="3912" hidden="1" spans="1:14">
      <c r="A3912" s="2">
        <v>254</v>
      </c>
      <c r="B3912" s="3">
        <v>1</v>
      </c>
      <c r="C3912" s="3">
        <v>-503.7</v>
      </c>
      <c r="D3912" s="3">
        <v>-0.6113</v>
      </c>
      <c r="E3912" s="3">
        <v>0.6967</v>
      </c>
      <c r="F3912" s="3">
        <v>-0.9924</v>
      </c>
      <c r="G3912" s="3">
        <v>-0.1693</v>
      </c>
      <c r="H3912" s="2">
        <v>1</v>
      </c>
      <c r="I3912" s="3">
        <v>5.0735</v>
      </c>
      <c r="J3912" s="2">
        <v>824</v>
      </c>
      <c r="K3912" s="2">
        <v>4</v>
      </c>
      <c r="L3912" s="2">
        <v>6</v>
      </c>
      <c r="M3912" s="2">
        <v>2</v>
      </c>
      <c r="N3912" s="2">
        <v>0</v>
      </c>
    </row>
    <row r="3913" hidden="1" spans="1:14">
      <c r="A3913" s="2">
        <v>253</v>
      </c>
      <c r="B3913" s="3">
        <v>1</v>
      </c>
      <c r="C3913" s="3">
        <v>-503.72</v>
      </c>
      <c r="D3913" s="3">
        <v>-0.5653</v>
      </c>
      <c r="E3913" s="3">
        <v>0.6575</v>
      </c>
      <c r="F3913" s="3">
        <v>-0.9965</v>
      </c>
      <c r="G3913" s="3">
        <v>-0.1969</v>
      </c>
      <c r="H3913" s="2">
        <v>1</v>
      </c>
      <c r="I3913" s="3">
        <v>5.0544</v>
      </c>
      <c r="J3913" s="2">
        <v>891</v>
      </c>
      <c r="K3913" s="2">
        <v>3</v>
      </c>
      <c r="L3913" s="2">
        <v>6</v>
      </c>
      <c r="M3913" s="2">
        <v>2</v>
      </c>
      <c r="N3913" s="2">
        <v>0</v>
      </c>
    </row>
    <row r="3914" hidden="1" spans="1:14">
      <c r="A3914" s="2">
        <v>252</v>
      </c>
      <c r="B3914" s="3">
        <v>1</v>
      </c>
      <c r="C3914" s="3">
        <v>-502.06</v>
      </c>
      <c r="D3914" s="3">
        <v>-0.5535</v>
      </c>
      <c r="E3914" s="3">
        <v>0.5919</v>
      </c>
      <c r="F3914" s="3">
        <v>-0.9969</v>
      </c>
      <c r="G3914" s="3">
        <v>-0.2463</v>
      </c>
      <c r="H3914" s="2">
        <v>1</v>
      </c>
      <c r="I3914" s="3">
        <v>5.0355</v>
      </c>
      <c r="J3914" s="2">
        <v>907</v>
      </c>
      <c r="K3914" s="2">
        <v>2</v>
      </c>
      <c r="L3914" s="2">
        <v>6</v>
      </c>
      <c r="M3914" s="2">
        <v>2</v>
      </c>
      <c r="N3914" s="2">
        <v>0</v>
      </c>
    </row>
    <row r="3915" hidden="1" spans="1:14">
      <c r="A3915" s="2">
        <v>251</v>
      </c>
      <c r="B3915" s="3">
        <v>1</v>
      </c>
      <c r="C3915" s="3">
        <v>-529.27</v>
      </c>
      <c r="D3915" s="3">
        <v>-0.6649</v>
      </c>
      <c r="E3915" s="3">
        <v>0.8456</v>
      </c>
      <c r="F3915" s="3">
        <v>-0.9709</v>
      </c>
      <c r="G3915" s="3">
        <v>-0.0774</v>
      </c>
      <c r="H3915" s="2">
        <v>1</v>
      </c>
      <c r="I3915" s="3">
        <v>5.4428</v>
      </c>
      <c r="J3915" s="2">
        <v>796</v>
      </c>
      <c r="K3915" s="2">
        <v>8</v>
      </c>
      <c r="L3915" s="2">
        <v>5</v>
      </c>
      <c r="M3915" s="2">
        <v>2</v>
      </c>
      <c r="N3915" s="2">
        <v>0</v>
      </c>
    </row>
    <row r="3916" hidden="1" spans="1:14">
      <c r="A3916" s="2">
        <v>250</v>
      </c>
      <c r="B3916" s="3">
        <v>1</v>
      </c>
      <c r="C3916" s="3">
        <v>-524.51</v>
      </c>
      <c r="D3916" s="3">
        <v>-0.5092</v>
      </c>
      <c r="E3916" s="3">
        <v>0.8507</v>
      </c>
      <c r="F3916" s="3">
        <v>-0.9795</v>
      </c>
      <c r="G3916" s="3">
        <v>-0.074</v>
      </c>
      <c r="H3916" s="2">
        <v>1</v>
      </c>
      <c r="I3916" s="3">
        <v>5.3492</v>
      </c>
      <c r="J3916" s="2">
        <v>1030</v>
      </c>
      <c r="K3916" s="2">
        <v>7</v>
      </c>
      <c r="L3916" s="2">
        <v>5</v>
      </c>
      <c r="M3916" s="2">
        <v>2</v>
      </c>
      <c r="N3916" s="2">
        <v>0</v>
      </c>
    </row>
    <row r="3917" hidden="1" spans="1:14">
      <c r="A3917" s="2">
        <v>249</v>
      </c>
      <c r="B3917" s="3">
        <v>1</v>
      </c>
      <c r="C3917" s="3">
        <v>-501.24</v>
      </c>
      <c r="D3917" s="3">
        <v>-0.8999</v>
      </c>
      <c r="E3917" s="3">
        <v>0.698</v>
      </c>
      <c r="F3917" s="3">
        <v>-0.98</v>
      </c>
      <c r="G3917" s="3">
        <v>-0.1649</v>
      </c>
      <c r="H3917" s="2">
        <v>1</v>
      </c>
      <c r="I3917" s="3">
        <v>5.1093</v>
      </c>
      <c r="J3917" s="2">
        <v>557</v>
      </c>
      <c r="K3917" s="2">
        <v>6</v>
      </c>
      <c r="L3917" s="2">
        <v>5</v>
      </c>
      <c r="M3917" s="2">
        <v>2</v>
      </c>
      <c r="N3917" s="2">
        <v>0</v>
      </c>
    </row>
    <row r="3918" hidden="1" spans="1:14">
      <c r="A3918" s="2">
        <v>248</v>
      </c>
      <c r="B3918" s="3">
        <v>1</v>
      </c>
      <c r="C3918" s="3">
        <v>-500.62</v>
      </c>
      <c r="D3918" s="3">
        <v>-0.567</v>
      </c>
      <c r="E3918" s="3">
        <v>0.7515</v>
      </c>
      <c r="F3918" s="3">
        <v>-0.9999</v>
      </c>
      <c r="G3918" s="3">
        <v>-0.1303</v>
      </c>
      <c r="H3918" s="2">
        <v>1</v>
      </c>
      <c r="I3918" s="3">
        <v>5.0065</v>
      </c>
      <c r="J3918" s="2">
        <v>883</v>
      </c>
      <c r="K3918" s="2">
        <v>5</v>
      </c>
      <c r="L3918" s="2">
        <v>5</v>
      </c>
      <c r="M3918" s="2">
        <v>2</v>
      </c>
      <c r="N3918" s="2">
        <v>0</v>
      </c>
    </row>
    <row r="3919" hidden="1" spans="1:14">
      <c r="A3919" s="2">
        <v>247</v>
      </c>
      <c r="B3919" s="3">
        <v>1</v>
      </c>
      <c r="C3919" s="3">
        <v>-504.93</v>
      </c>
      <c r="D3919" s="3">
        <v>-0.5705</v>
      </c>
      <c r="E3919" s="3">
        <v>0.6966</v>
      </c>
      <c r="F3919" s="3">
        <v>-0.9836</v>
      </c>
      <c r="G3919" s="3">
        <v>-0.1654</v>
      </c>
      <c r="H3919" s="2">
        <v>1</v>
      </c>
      <c r="I3919" s="3">
        <v>5.1294</v>
      </c>
      <c r="J3919" s="2">
        <v>885</v>
      </c>
      <c r="K3919" s="2">
        <v>4</v>
      </c>
      <c r="L3919" s="2">
        <v>5</v>
      </c>
      <c r="M3919" s="2">
        <v>2</v>
      </c>
      <c r="N3919" s="2">
        <v>0</v>
      </c>
    </row>
    <row r="3920" hidden="1" spans="1:14">
      <c r="A3920" s="2">
        <v>246</v>
      </c>
      <c r="B3920" s="3">
        <v>1</v>
      </c>
      <c r="C3920" s="3">
        <v>-500.16</v>
      </c>
      <c r="D3920" s="3">
        <v>-0.5564</v>
      </c>
      <c r="E3920" s="3">
        <v>0.6426</v>
      </c>
      <c r="F3920" s="3">
        <v>-0.982</v>
      </c>
      <c r="G3920" s="3">
        <v>-0.2036</v>
      </c>
      <c r="H3920" s="2">
        <v>1</v>
      </c>
      <c r="I3920" s="3">
        <v>5.0887</v>
      </c>
      <c r="J3920" s="2">
        <v>899</v>
      </c>
      <c r="K3920" s="2">
        <v>3</v>
      </c>
      <c r="L3920" s="2">
        <v>5</v>
      </c>
      <c r="M3920" s="2">
        <v>2</v>
      </c>
      <c r="N3920" s="2">
        <v>0</v>
      </c>
    </row>
    <row r="3921" hidden="1" spans="1:14">
      <c r="A3921" s="2">
        <v>245</v>
      </c>
      <c r="B3921" s="3">
        <v>1</v>
      </c>
      <c r="C3921" s="3">
        <v>-500.27</v>
      </c>
      <c r="D3921" s="3">
        <v>-0.5266</v>
      </c>
      <c r="E3921" s="3">
        <v>0.5867</v>
      </c>
      <c r="F3921" s="3">
        <v>-0.9981</v>
      </c>
      <c r="G3921" s="3">
        <v>-0.2444</v>
      </c>
      <c r="H3921" s="2">
        <v>1</v>
      </c>
      <c r="I3921" s="3">
        <v>5.0122</v>
      </c>
      <c r="J3921" s="2">
        <v>950</v>
      </c>
      <c r="K3921" s="2">
        <v>2</v>
      </c>
      <c r="L3921" s="2">
        <v>5</v>
      </c>
      <c r="M3921" s="2">
        <v>2</v>
      </c>
      <c r="N3921" s="2">
        <v>0</v>
      </c>
    </row>
    <row r="3922" hidden="1" spans="1:14">
      <c r="A3922" s="2">
        <v>244</v>
      </c>
      <c r="B3922" s="3">
        <v>1</v>
      </c>
      <c r="C3922" s="3">
        <v>-515.53</v>
      </c>
      <c r="D3922" s="3">
        <v>-0.8465</v>
      </c>
      <c r="E3922" s="3">
        <v>0.7935</v>
      </c>
      <c r="F3922" s="3">
        <v>-0.9762</v>
      </c>
      <c r="G3922" s="3">
        <v>-0.1046</v>
      </c>
      <c r="H3922" s="2">
        <v>1</v>
      </c>
      <c r="I3922" s="3">
        <v>5.2744</v>
      </c>
      <c r="J3922" s="2">
        <v>609</v>
      </c>
      <c r="K3922" s="2">
        <v>8</v>
      </c>
      <c r="L3922" s="2">
        <v>4</v>
      </c>
      <c r="M3922" s="2">
        <v>2</v>
      </c>
      <c r="N3922" s="2">
        <v>0</v>
      </c>
    </row>
    <row r="3923" hidden="1" spans="1:14">
      <c r="A3923" s="2">
        <v>243</v>
      </c>
      <c r="B3923" s="3">
        <v>1</v>
      </c>
      <c r="C3923" s="3">
        <v>-511.42</v>
      </c>
      <c r="D3923" s="3">
        <v>-0.8357</v>
      </c>
      <c r="E3923" s="3">
        <v>0.751</v>
      </c>
      <c r="F3923" s="3">
        <v>-0.9799</v>
      </c>
      <c r="G3923" s="3">
        <v>-0.1286</v>
      </c>
      <c r="H3923" s="2">
        <v>1</v>
      </c>
      <c r="I3923" s="3">
        <v>5.2134</v>
      </c>
      <c r="J3923" s="2">
        <v>612</v>
      </c>
      <c r="K3923" s="2">
        <v>7</v>
      </c>
      <c r="L3923" s="2">
        <v>4</v>
      </c>
      <c r="M3923" s="2">
        <v>2</v>
      </c>
      <c r="N3923" s="2">
        <v>0</v>
      </c>
    </row>
    <row r="3924" hidden="1" spans="1:14">
      <c r="A3924" s="2">
        <v>242</v>
      </c>
      <c r="B3924" s="3">
        <v>1</v>
      </c>
      <c r="C3924" s="3">
        <v>-500.35</v>
      </c>
      <c r="D3924" s="3">
        <v>-0.8257</v>
      </c>
      <c r="E3924" s="3">
        <v>0.7011</v>
      </c>
      <c r="F3924" s="3">
        <v>-0.9821</v>
      </c>
      <c r="G3924" s="3">
        <v>-0.1586</v>
      </c>
      <c r="H3924" s="2">
        <v>1</v>
      </c>
      <c r="I3924" s="3">
        <v>5.0907</v>
      </c>
      <c r="J3924" s="2">
        <v>606</v>
      </c>
      <c r="K3924" s="2">
        <v>6</v>
      </c>
      <c r="L3924" s="2">
        <v>4</v>
      </c>
      <c r="M3924" s="2">
        <v>2</v>
      </c>
      <c r="N3924" s="2">
        <v>0</v>
      </c>
    </row>
    <row r="3925" hidden="1" spans="1:14">
      <c r="A3925" s="2">
        <v>241</v>
      </c>
      <c r="B3925" s="3">
        <v>1</v>
      </c>
      <c r="C3925" s="3">
        <v>-508</v>
      </c>
      <c r="D3925" s="3">
        <v>-0.5663</v>
      </c>
      <c r="E3925" s="3">
        <v>0.7355</v>
      </c>
      <c r="F3925" s="3">
        <v>-0.9877</v>
      </c>
      <c r="G3925" s="3">
        <v>-0.1374</v>
      </c>
      <c r="H3925" s="2">
        <v>1</v>
      </c>
      <c r="I3925" s="3">
        <v>5.1412</v>
      </c>
      <c r="J3925" s="2">
        <v>897</v>
      </c>
      <c r="K3925" s="2">
        <v>5</v>
      </c>
      <c r="L3925" s="2">
        <v>4</v>
      </c>
      <c r="M3925" s="2">
        <v>2</v>
      </c>
      <c r="N3925" s="2">
        <v>0</v>
      </c>
    </row>
    <row r="3926" hidden="1" spans="1:14">
      <c r="A3926" s="2">
        <v>240</v>
      </c>
      <c r="B3926" s="3">
        <v>1</v>
      </c>
      <c r="C3926" s="3">
        <v>-501.68</v>
      </c>
      <c r="D3926" s="3">
        <v>-0.5612</v>
      </c>
      <c r="E3926" s="3">
        <v>0.6813</v>
      </c>
      <c r="F3926" s="3">
        <v>-1</v>
      </c>
      <c r="G3926" s="3">
        <v>-0.1723</v>
      </c>
      <c r="H3926" s="2">
        <v>1</v>
      </c>
      <c r="I3926" s="3">
        <v>5.0168</v>
      </c>
      <c r="J3926" s="2">
        <v>894</v>
      </c>
      <c r="K3926" s="2">
        <v>4</v>
      </c>
      <c r="L3926" s="2">
        <v>4</v>
      </c>
      <c r="M3926" s="2">
        <v>2</v>
      </c>
      <c r="N3926" s="2">
        <v>0</v>
      </c>
    </row>
    <row r="3927" hidden="1" spans="1:14">
      <c r="A3927" s="2">
        <v>239</v>
      </c>
      <c r="B3927" s="3">
        <v>1</v>
      </c>
      <c r="C3927" s="3">
        <v>-501.82</v>
      </c>
      <c r="D3927" s="3">
        <v>-0.5299</v>
      </c>
      <c r="E3927" s="3">
        <v>0.6357</v>
      </c>
      <c r="F3927" s="3">
        <v>-0.9812</v>
      </c>
      <c r="G3927" s="3">
        <v>-0.2032</v>
      </c>
      <c r="H3927" s="2">
        <v>1</v>
      </c>
      <c r="I3927" s="3">
        <v>5.1097</v>
      </c>
      <c r="J3927" s="2">
        <v>947</v>
      </c>
      <c r="K3927" s="2">
        <v>3</v>
      </c>
      <c r="L3927" s="2">
        <v>4</v>
      </c>
      <c r="M3927" s="2">
        <v>2</v>
      </c>
      <c r="N3927" s="2">
        <v>0</v>
      </c>
    </row>
    <row r="3928" hidden="1" spans="1:14">
      <c r="A3928" s="2">
        <v>238</v>
      </c>
      <c r="B3928" s="3">
        <v>1</v>
      </c>
      <c r="C3928" s="3">
        <v>-500.53</v>
      </c>
      <c r="D3928" s="3">
        <v>-0.5482</v>
      </c>
      <c r="E3928" s="3">
        <v>0.5529</v>
      </c>
      <c r="F3928" s="3">
        <v>-0.992</v>
      </c>
      <c r="G3928" s="3">
        <v>-0.2647</v>
      </c>
      <c r="H3928" s="2">
        <v>1</v>
      </c>
      <c r="I3928" s="3">
        <v>5.0455</v>
      </c>
      <c r="J3928" s="2">
        <v>913</v>
      </c>
      <c r="K3928" s="2">
        <v>2</v>
      </c>
      <c r="L3928" s="2">
        <v>4</v>
      </c>
      <c r="M3928" s="2">
        <v>2</v>
      </c>
      <c r="N3928" s="2">
        <v>0</v>
      </c>
    </row>
    <row r="3929" hidden="1" spans="1:14">
      <c r="A3929" s="2">
        <v>237</v>
      </c>
      <c r="B3929" s="3">
        <v>1</v>
      </c>
      <c r="C3929" s="3">
        <v>-753</v>
      </c>
      <c r="D3929" s="3">
        <v>-3.2597</v>
      </c>
      <c r="E3929" s="3">
        <v>0.6603</v>
      </c>
      <c r="F3929" s="3">
        <v>-0.7109</v>
      </c>
      <c r="G3929" s="3">
        <v>-0.1855</v>
      </c>
      <c r="H3929" s="2">
        <v>1</v>
      </c>
      <c r="I3929" s="3">
        <v>10.3018</v>
      </c>
      <c r="J3929" s="2">
        <v>231</v>
      </c>
      <c r="K3929" s="2">
        <v>8</v>
      </c>
      <c r="L3929" s="2">
        <v>20</v>
      </c>
      <c r="M3929" s="2">
        <v>1</v>
      </c>
      <c r="N3929" s="2">
        <v>0</v>
      </c>
    </row>
    <row r="3930" hidden="1" spans="1:14">
      <c r="A3930" s="2">
        <v>236</v>
      </c>
      <c r="B3930" s="3">
        <v>1</v>
      </c>
      <c r="C3930" s="3">
        <v>-507.49</v>
      </c>
      <c r="D3930" s="3">
        <v>-3.3833</v>
      </c>
      <c r="E3930" s="3">
        <v>0.5632</v>
      </c>
      <c r="F3930" s="3">
        <v>-0.6924</v>
      </c>
      <c r="G3930" s="3">
        <v>-0.2634</v>
      </c>
      <c r="H3930" s="2">
        <v>1</v>
      </c>
      <c r="I3930" s="3">
        <v>7.1856</v>
      </c>
      <c r="J3930" s="2">
        <v>150</v>
      </c>
      <c r="K3930" s="2">
        <v>7</v>
      </c>
      <c r="L3930" s="2">
        <v>20</v>
      </c>
      <c r="M3930" s="2">
        <v>1</v>
      </c>
      <c r="N3930" s="2">
        <v>0</v>
      </c>
    </row>
    <row r="3931" hidden="1" spans="1:14">
      <c r="A3931" s="2">
        <v>235</v>
      </c>
      <c r="B3931" s="3">
        <v>1</v>
      </c>
      <c r="C3931" s="3">
        <v>-500.32</v>
      </c>
      <c r="D3931" s="3">
        <v>-2.9431</v>
      </c>
      <c r="E3931" s="3">
        <v>0.5251</v>
      </c>
      <c r="F3931" s="3">
        <v>-0.7539</v>
      </c>
      <c r="G3931" s="3">
        <v>-0.2967</v>
      </c>
      <c r="H3931" s="2">
        <v>1</v>
      </c>
      <c r="I3931" s="3">
        <v>6.581</v>
      </c>
      <c r="J3931" s="2">
        <v>170</v>
      </c>
      <c r="K3931" s="2">
        <v>6</v>
      </c>
      <c r="L3931" s="2">
        <v>20</v>
      </c>
      <c r="M3931" s="2">
        <v>1</v>
      </c>
      <c r="N3931" s="2">
        <v>0</v>
      </c>
    </row>
    <row r="3932" hidden="1" spans="1:14">
      <c r="A3932" s="2">
        <v>234</v>
      </c>
      <c r="B3932" s="3">
        <v>1</v>
      </c>
      <c r="C3932" s="3">
        <v>-513.92</v>
      </c>
      <c r="D3932" s="3">
        <v>-1.0553</v>
      </c>
      <c r="E3932" s="3">
        <v>0.7743</v>
      </c>
      <c r="F3932" s="3">
        <v>-0.8687</v>
      </c>
      <c r="G3932" s="3">
        <v>-0.1163</v>
      </c>
      <c r="H3932" s="2">
        <v>1</v>
      </c>
      <c r="I3932" s="3">
        <v>5.8824</v>
      </c>
      <c r="J3932" s="2">
        <v>487</v>
      </c>
      <c r="K3932" s="2">
        <v>5</v>
      </c>
      <c r="L3932" s="2">
        <v>20</v>
      </c>
      <c r="M3932" s="2">
        <v>1</v>
      </c>
      <c r="N3932" s="2">
        <v>0</v>
      </c>
    </row>
    <row r="3933" hidden="1" spans="1:14">
      <c r="A3933" s="2">
        <v>233</v>
      </c>
      <c r="B3933" s="3">
        <v>1</v>
      </c>
      <c r="C3933" s="3">
        <v>-541.52</v>
      </c>
      <c r="D3933" s="3">
        <v>-0.5785</v>
      </c>
      <c r="E3933" s="3">
        <v>0.8423</v>
      </c>
      <c r="F3933" s="3">
        <v>-0.8362</v>
      </c>
      <c r="G3933" s="3">
        <v>-0.0781</v>
      </c>
      <c r="H3933" s="2">
        <v>1</v>
      </c>
      <c r="I3933" s="3">
        <v>6.4077</v>
      </c>
      <c r="J3933" s="2">
        <v>936</v>
      </c>
      <c r="K3933" s="2">
        <v>4</v>
      </c>
      <c r="L3933" s="2">
        <v>20</v>
      </c>
      <c r="M3933" s="2">
        <v>1</v>
      </c>
      <c r="N3933" s="2">
        <v>0</v>
      </c>
    </row>
    <row r="3934" hidden="1" spans="1:14">
      <c r="A3934" s="2">
        <v>232</v>
      </c>
      <c r="B3934" s="3">
        <v>1</v>
      </c>
      <c r="C3934" s="3">
        <v>-503.03</v>
      </c>
      <c r="D3934" s="3">
        <v>-0.5346</v>
      </c>
      <c r="E3934" s="3">
        <v>0.8177</v>
      </c>
      <c r="F3934" s="3">
        <v>-0.9163</v>
      </c>
      <c r="G3934" s="3">
        <v>-0.0918</v>
      </c>
      <c r="H3934" s="2">
        <v>1</v>
      </c>
      <c r="I3934" s="3">
        <v>5.4645</v>
      </c>
      <c r="J3934" s="2">
        <v>941</v>
      </c>
      <c r="K3934" s="2">
        <v>3</v>
      </c>
      <c r="L3934" s="2">
        <v>20</v>
      </c>
      <c r="M3934" s="2">
        <v>1</v>
      </c>
      <c r="N3934" s="2">
        <v>0</v>
      </c>
    </row>
    <row r="3935" hidden="1" spans="1:14">
      <c r="A3935" s="2">
        <v>231</v>
      </c>
      <c r="B3935" s="3">
        <v>1</v>
      </c>
      <c r="C3935" s="3">
        <v>-507.08</v>
      </c>
      <c r="D3935" s="3">
        <v>-0.6603</v>
      </c>
      <c r="E3935" s="3">
        <v>0.7184</v>
      </c>
      <c r="F3935" s="3">
        <v>-0.9469</v>
      </c>
      <c r="G3935" s="3">
        <v>-0.1515</v>
      </c>
      <c r="H3935" s="2">
        <v>1</v>
      </c>
      <c r="I3935" s="3">
        <v>5.3399</v>
      </c>
      <c r="J3935" s="2">
        <v>768</v>
      </c>
      <c r="K3935" s="2">
        <v>2</v>
      </c>
      <c r="L3935" s="2">
        <v>20</v>
      </c>
      <c r="M3935" s="2">
        <v>1</v>
      </c>
      <c r="N3935" s="2">
        <v>0</v>
      </c>
    </row>
    <row r="3936" hidden="1" spans="1:14">
      <c r="A3936" s="2">
        <v>230</v>
      </c>
      <c r="B3936" s="3">
        <v>1</v>
      </c>
      <c r="C3936" s="3">
        <v>-724.36</v>
      </c>
      <c r="D3936" s="3">
        <v>-3.4658</v>
      </c>
      <c r="E3936" s="3">
        <v>0.6324</v>
      </c>
      <c r="F3936" s="3">
        <v>-0.7408</v>
      </c>
      <c r="G3936" s="3">
        <v>-0.2118</v>
      </c>
      <c r="H3936" s="2">
        <v>1</v>
      </c>
      <c r="I3936" s="3">
        <v>9.5376</v>
      </c>
      <c r="J3936" s="2">
        <v>209</v>
      </c>
      <c r="K3936" s="2">
        <v>8</v>
      </c>
      <c r="L3936" s="2">
        <v>19</v>
      </c>
      <c r="M3936" s="2">
        <v>1</v>
      </c>
      <c r="N3936" s="2">
        <v>0</v>
      </c>
    </row>
    <row r="3937" hidden="1" spans="1:14">
      <c r="A3937" s="2">
        <v>229</v>
      </c>
      <c r="B3937" s="3">
        <v>1</v>
      </c>
      <c r="C3937" s="3">
        <v>-581.6</v>
      </c>
      <c r="D3937" s="3">
        <v>-3.8773</v>
      </c>
      <c r="E3937" s="3">
        <v>0.4995</v>
      </c>
      <c r="F3937" s="3">
        <v>-0.7678</v>
      </c>
      <c r="G3937" s="3">
        <v>-0.3294</v>
      </c>
      <c r="H3937" s="2">
        <v>1</v>
      </c>
      <c r="I3937" s="3">
        <v>7.4514</v>
      </c>
      <c r="J3937" s="2">
        <v>150</v>
      </c>
      <c r="K3937" s="2">
        <v>7</v>
      </c>
      <c r="L3937" s="2">
        <v>19</v>
      </c>
      <c r="M3937" s="2">
        <v>1</v>
      </c>
      <c r="N3937" s="2">
        <v>0</v>
      </c>
    </row>
    <row r="3938" hidden="1" spans="1:14">
      <c r="A3938" s="2">
        <v>228</v>
      </c>
      <c r="B3938" s="3">
        <v>1</v>
      </c>
      <c r="C3938" s="3">
        <v>-525.48</v>
      </c>
      <c r="D3938" s="3">
        <v>-1.5187</v>
      </c>
      <c r="E3938" s="3">
        <v>0.7356</v>
      </c>
      <c r="F3938" s="3">
        <v>-0.8423</v>
      </c>
      <c r="G3938" s="3">
        <v>-0.1422</v>
      </c>
      <c r="H3938" s="2">
        <v>1</v>
      </c>
      <c r="I3938" s="3">
        <v>6.193</v>
      </c>
      <c r="J3938" s="2">
        <v>346</v>
      </c>
      <c r="K3938" s="2">
        <v>6</v>
      </c>
      <c r="L3938" s="2">
        <v>19</v>
      </c>
      <c r="M3938" s="2">
        <v>1</v>
      </c>
      <c r="N3938" s="2">
        <v>0</v>
      </c>
    </row>
    <row r="3939" hidden="1" spans="1:14">
      <c r="A3939" s="2">
        <v>227</v>
      </c>
      <c r="B3939" s="3">
        <v>1</v>
      </c>
      <c r="C3939" s="3">
        <v>-531.94</v>
      </c>
      <c r="D3939" s="3">
        <v>-0.9814</v>
      </c>
      <c r="E3939" s="3">
        <v>0.7837</v>
      </c>
      <c r="F3939" s="3">
        <v>-0.8882</v>
      </c>
      <c r="G3939" s="3">
        <v>-0.1143</v>
      </c>
      <c r="H3939" s="2">
        <v>1</v>
      </c>
      <c r="I3939" s="3">
        <v>5.9492</v>
      </c>
      <c r="J3939" s="2">
        <v>542</v>
      </c>
      <c r="K3939" s="2">
        <v>5</v>
      </c>
      <c r="L3939" s="2">
        <v>19</v>
      </c>
      <c r="M3939" s="2">
        <v>1</v>
      </c>
      <c r="N3939" s="2">
        <v>0</v>
      </c>
    </row>
    <row r="3940" hidden="1" spans="1:14">
      <c r="A3940" s="2">
        <v>226</v>
      </c>
      <c r="B3940" s="3">
        <v>1</v>
      </c>
      <c r="C3940" s="3">
        <v>-508.59</v>
      </c>
      <c r="D3940" s="3">
        <v>-0.6631</v>
      </c>
      <c r="E3940" s="3">
        <v>0.8144</v>
      </c>
      <c r="F3940" s="3">
        <v>-0.921</v>
      </c>
      <c r="G3940" s="3">
        <v>-0.0957</v>
      </c>
      <c r="H3940" s="2">
        <v>1</v>
      </c>
      <c r="I3940" s="3">
        <v>5.4982</v>
      </c>
      <c r="J3940" s="2">
        <v>767</v>
      </c>
      <c r="K3940" s="2">
        <v>4</v>
      </c>
      <c r="L3940" s="2">
        <v>19</v>
      </c>
      <c r="M3940" s="2">
        <v>1</v>
      </c>
      <c r="N3940" s="2">
        <v>0</v>
      </c>
    </row>
    <row r="3941" hidden="1" spans="1:14">
      <c r="A3941" s="2">
        <v>225</v>
      </c>
      <c r="B3941" s="3">
        <v>1</v>
      </c>
      <c r="C3941" s="3">
        <v>-506.58</v>
      </c>
      <c r="D3941" s="3">
        <v>-0.5061</v>
      </c>
      <c r="E3941" s="3">
        <v>0.8215</v>
      </c>
      <c r="F3941" s="3">
        <v>-0.949</v>
      </c>
      <c r="G3941" s="3">
        <v>-0.0911</v>
      </c>
      <c r="H3941" s="2">
        <v>1</v>
      </c>
      <c r="I3941" s="3">
        <v>5.3268</v>
      </c>
      <c r="J3941" s="2">
        <v>1001</v>
      </c>
      <c r="K3941" s="2">
        <v>3</v>
      </c>
      <c r="L3941" s="2">
        <v>19</v>
      </c>
      <c r="M3941" s="2">
        <v>1</v>
      </c>
      <c r="N3941" s="2">
        <v>0</v>
      </c>
    </row>
    <row r="3942" hidden="1" spans="1:14">
      <c r="A3942" s="2">
        <v>224</v>
      </c>
      <c r="B3942" s="3">
        <v>1</v>
      </c>
      <c r="C3942" s="3">
        <v>-503.23</v>
      </c>
      <c r="D3942" s="3">
        <v>-0.6502</v>
      </c>
      <c r="E3942" s="3">
        <v>0.7144</v>
      </c>
      <c r="F3942" s="3">
        <v>-0.9572</v>
      </c>
      <c r="G3942" s="3">
        <v>-0.1577</v>
      </c>
      <c r="H3942" s="2">
        <v>1</v>
      </c>
      <c r="I3942" s="3">
        <v>5.2455</v>
      </c>
      <c r="J3942" s="2">
        <v>774</v>
      </c>
      <c r="K3942" s="2">
        <v>2</v>
      </c>
      <c r="L3942" s="2">
        <v>19</v>
      </c>
      <c r="M3942" s="2">
        <v>1</v>
      </c>
      <c r="N3942" s="2">
        <v>0</v>
      </c>
    </row>
    <row r="3943" hidden="1" spans="1:14">
      <c r="A3943" s="2">
        <v>223</v>
      </c>
      <c r="B3943" s="3">
        <v>1</v>
      </c>
      <c r="C3943" s="3">
        <v>-549.26</v>
      </c>
      <c r="D3943" s="3">
        <v>-2.5787</v>
      </c>
      <c r="E3943" s="3">
        <v>0.7101</v>
      </c>
      <c r="F3943" s="3">
        <v>-0.6891</v>
      </c>
      <c r="G3943" s="3">
        <v>-0.1597</v>
      </c>
      <c r="H3943" s="2">
        <v>1</v>
      </c>
      <c r="I3943" s="3">
        <v>7.8008</v>
      </c>
      <c r="J3943" s="2">
        <v>213</v>
      </c>
      <c r="K3943" s="2">
        <v>8</v>
      </c>
      <c r="L3943" s="2">
        <v>18</v>
      </c>
      <c r="M3943" s="2">
        <v>1</v>
      </c>
      <c r="N3943" s="2">
        <v>0</v>
      </c>
    </row>
    <row r="3944" hidden="1" spans="1:14">
      <c r="A3944" s="2">
        <v>222</v>
      </c>
      <c r="B3944" s="3">
        <v>1</v>
      </c>
      <c r="C3944" s="3">
        <v>-590.32</v>
      </c>
      <c r="D3944" s="3">
        <v>-3.9355</v>
      </c>
      <c r="E3944" s="3">
        <v>0.4834</v>
      </c>
      <c r="F3944" s="3">
        <v>-0.808</v>
      </c>
      <c r="G3944" s="3">
        <v>-0.3532</v>
      </c>
      <c r="H3944" s="2">
        <v>1</v>
      </c>
      <c r="I3944" s="3">
        <v>7.2099</v>
      </c>
      <c r="J3944" s="2">
        <v>150</v>
      </c>
      <c r="K3944" s="2">
        <v>7</v>
      </c>
      <c r="L3944" s="2">
        <v>18</v>
      </c>
      <c r="M3944" s="2">
        <v>1</v>
      </c>
      <c r="N3944" s="2">
        <v>0</v>
      </c>
    </row>
    <row r="3945" hidden="1" spans="1:14">
      <c r="A3945" s="2">
        <v>221</v>
      </c>
      <c r="B3945" s="3">
        <v>1</v>
      </c>
      <c r="C3945" s="3">
        <v>-548.42</v>
      </c>
      <c r="D3945" s="3">
        <v>-1.2695</v>
      </c>
      <c r="E3945" s="3">
        <v>0.7705</v>
      </c>
      <c r="F3945" s="3">
        <v>-0.896</v>
      </c>
      <c r="G3945" s="3">
        <v>-0.1235</v>
      </c>
      <c r="H3945" s="2">
        <v>1</v>
      </c>
      <c r="I3945" s="3">
        <v>6.0824</v>
      </c>
      <c r="J3945" s="2">
        <v>432</v>
      </c>
      <c r="K3945" s="2">
        <v>6</v>
      </c>
      <c r="L3945" s="2">
        <v>18</v>
      </c>
      <c r="M3945" s="2">
        <v>1</v>
      </c>
      <c r="N3945" s="2">
        <v>0</v>
      </c>
    </row>
    <row r="3946" hidden="1" spans="1:14">
      <c r="A3946" s="2">
        <v>220</v>
      </c>
      <c r="B3946" s="3">
        <v>1</v>
      </c>
      <c r="C3946" s="3">
        <v>-519.32</v>
      </c>
      <c r="D3946" s="3">
        <v>-0.562</v>
      </c>
      <c r="E3946" s="3">
        <v>0.8696</v>
      </c>
      <c r="F3946" s="3">
        <v>-0.7914</v>
      </c>
      <c r="G3946" s="3">
        <v>-0.0662</v>
      </c>
      <c r="H3946" s="2">
        <v>1</v>
      </c>
      <c r="I3946" s="3">
        <v>6.4732</v>
      </c>
      <c r="J3946" s="2">
        <v>924</v>
      </c>
      <c r="K3946" s="2">
        <v>5</v>
      </c>
      <c r="L3946" s="2">
        <v>18</v>
      </c>
      <c r="M3946" s="2">
        <v>1</v>
      </c>
      <c r="N3946" s="2">
        <v>0</v>
      </c>
    </row>
    <row r="3947" hidden="1" spans="1:14">
      <c r="A3947" s="2">
        <v>219</v>
      </c>
      <c r="B3947" s="3">
        <v>1</v>
      </c>
      <c r="C3947" s="3">
        <v>-514.27</v>
      </c>
      <c r="D3947" s="3">
        <v>-0.6688</v>
      </c>
      <c r="E3947" s="3">
        <v>0.8069</v>
      </c>
      <c r="F3947" s="3">
        <v>-0.9135</v>
      </c>
      <c r="G3947" s="3">
        <v>-0.1023</v>
      </c>
      <c r="H3947" s="2">
        <v>1</v>
      </c>
      <c r="I3947" s="3">
        <v>5.6026</v>
      </c>
      <c r="J3947" s="2">
        <v>769</v>
      </c>
      <c r="K3947" s="2">
        <v>4</v>
      </c>
      <c r="L3947" s="2">
        <v>18</v>
      </c>
      <c r="M3947" s="2">
        <v>1</v>
      </c>
      <c r="N3947" s="2">
        <v>0</v>
      </c>
    </row>
    <row r="3948" hidden="1" spans="1:14">
      <c r="A3948" s="2">
        <v>218</v>
      </c>
      <c r="B3948" s="3">
        <v>1</v>
      </c>
      <c r="C3948" s="3">
        <v>-501.38</v>
      </c>
      <c r="D3948" s="3">
        <v>-0.5004</v>
      </c>
      <c r="E3948" s="3">
        <v>0.8175</v>
      </c>
      <c r="F3948" s="3">
        <v>-0.951</v>
      </c>
      <c r="G3948" s="3">
        <v>-0.0952</v>
      </c>
      <c r="H3948" s="2">
        <v>1</v>
      </c>
      <c r="I3948" s="3">
        <v>5.2631</v>
      </c>
      <c r="J3948" s="2">
        <v>1002</v>
      </c>
      <c r="K3948" s="2">
        <v>3</v>
      </c>
      <c r="L3948" s="2">
        <v>18</v>
      </c>
      <c r="M3948" s="2">
        <v>1</v>
      </c>
      <c r="N3948" s="2">
        <v>0</v>
      </c>
    </row>
    <row r="3949" hidden="1" spans="1:14">
      <c r="A3949" s="2">
        <v>217</v>
      </c>
      <c r="B3949" s="3">
        <v>1</v>
      </c>
      <c r="C3949" s="3">
        <v>-508.28</v>
      </c>
      <c r="D3949" s="3">
        <v>-0.5598</v>
      </c>
      <c r="E3949" s="3">
        <v>0.7435</v>
      </c>
      <c r="F3949" s="3">
        <v>-0.9699</v>
      </c>
      <c r="G3949" s="3">
        <v>-0.1414</v>
      </c>
      <c r="H3949" s="2">
        <v>1</v>
      </c>
      <c r="I3949" s="3">
        <v>5.2325</v>
      </c>
      <c r="J3949" s="2">
        <v>908</v>
      </c>
      <c r="K3949" s="2">
        <v>2</v>
      </c>
      <c r="L3949" s="2">
        <v>18</v>
      </c>
      <c r="M3949" s="2">
        <v>1</v>
      </c>
      <c r="N3949" s="2">
        <v>0</v>
      </c>
    </row>
    <row r="3950" hidden="1" spans="1:14">
      <c r="A3950" s="2">
        <v>216</v>
      </c>
      <c r="B3950" s="3">
        <v>1</v>
      </c>
      <c r="C3950" s="3">
        <v>-539.41</v>
      </c>
      <c r="D3950" s="3">
        <v>-3.6447</v>
      </c>
      <c r="E3950" s="3">
        <v>0.5938</v>
      </c>
      <c r="F3950" s="3">
        <v>-0.7056</v>
      </c>
      <c r="G3950" s="3">
        <v>-0.2522</v>
      </c>
      <c r="H3950" s="2">
        <v>1</v>
      </c>
      <c r="I3950" s="3">
        <v>7.5098</v>
      </c>
      <c r="J3950" s="2">
        <v>148</v>
      </c>
      <c r="K3950" s="2">
        <v>8</v>
      </c>
      <c r="L3950" s="2">
        <v>17</v>
      </c>
      <c r="M3950" s="2">
        <v>1</v>
      </c>
      <c r="N3950" s="2">
        <v>0</v>
      </c>
    </row>
    <row r="3951" hidden="1" spans="1:14">
      <c r="A3951" s="2">
        <v>215</v>
      </c>
      <c r="B3951" s="3">
        <v>1</v>
      </c>
      <c r="C3951" s="3">
        <v>-508.58</v>
      </c>
      <c r="D3951" s="3">
        <v>-1.7537</v>
      </c>
      <c r="E3951" s="3">
        <v>0.7393</v>
      </c>
      <c r="F3951" s="3">
        <v>-0.7226</v>
      </c>
      <c r="G3951" s="3">
        <v>-0.1444</v>
      </c>
      <c r="H3951" s="2">
        <v>1</v>
      </c>
      <c r="I3951" s="3">
        <v>6.9669</v>
      </c>
      <c r="J3951" s="2">
        <v>290</v>
      </c>
      <c r="K3951" s="2">
        <v>7</v>
      </c>
      <c r="L3951" s="2">
        <v>17</v>
      </c>
      <c r="M3951" s="2">
        <v>1</v>
      </c>
      <c r="N3951" s="2">
        <v>0</v>
      </c>
    </row>
    <row r="3952" hidden="1" spans="1:14">
      <c r="A3952" s="2">
        <v>214</v>
      </c>
      <c r="B3952" s="3">
        <v>1</v>
      </c>
      <c r="C3952" s="3">
        <v>-523.89</v>
      </c>
      <c r="D3952" s="3">
        <v>-1.0983</v>
      </c>
      <c r="E3952" s="3">
        <v>0.7932</v>
      </c>
      <c r="F3952" s="3">
        <v>-0.8797</v>
      </c>
      <c r="G3952" s="3">
        <v>-0.1121</v>
      </c>
      <c r="H3952" s="2">
        <v>1</v>
      </c>
      <c r="I3952" s="3">
        <v>5.9237</v>
      </c>
      <c r="J3952" s="2">
        <v>477</v>
      </c>
      <c r="K3952" s="2">
        <v>6</v>
      </c>
      <c r="L3952" s="2">
        <v>17</v>
      </c>
      <c r="M3952" s="2">
        <v>1</v>
      </c>
      <c r="N3952" s="2">
        <v>0</v>
      </c>
    </row>
    <row r="3953" hidden="1" spans="1:14">
      <c r="A3953" s="2">
        <v>213</v>
      </c>
      <c r="B3953" s="3">
        <v>1</v>
      </c>
      <c r="C3953" s="3">
        <v>-532.54</v>
      </c>
      <c r="D3953" s="3">
        <v>-0.5859</v>
      </c>
      <c r="E3953" s="3">
        <v>0.8592</v>
      </c>
      <c r="F3953" s="3">
        <v>-0.8485</v>
      </c>
      <c r="G3953" s="3">
        <v>-0.0732</v>
      </c>
      <c r="H3953" s="2">
        <v>1</v>
      </c>
      <c r="I3953" s="3">
        <v>6.217</v>
      </c>
      <c r="J3953" s="2">
        <v>909</v>
      </c>
      <c r="K3953" s="2">
        <v>5</v>
      </c>
      <c r="L3953" s="2">
        <v>17</v>
      </c>
      <c r="M3953" s="2">
        <v>1</v>
      </c>
      <c r="N3953" s="2">
        <v>0</v>
      </c>
    </row>
    <row r="3954" hidden="1" spans="1:14">
      <c r="A3954" s="2">
        <v>212</v>
      </c>
      <c r="B3954" s="3">
        <v>1</v>
      </c>
      <c r="C3954" s="3">
        <v>-504.01</v>
      </c>
      <c r="D3954" s="3">
        <v>-0.6554</v>
      </c>
      <c r="E3954" s="3">
        <v>0.8039</v>
      </c>
      <c r="F3954" s="3">
        <v>-0.9586</v>
      </c>
      <c r="G3954" s="3">
        <v>-0.1053</v>
      </c>
      <c r="H3954" s="2">
        <v>1</v>
      </c>
      <c r="I3954" s="3">
        <v>5.2475</v>
      </c>
      <c r="J3954" s="2">
        <v>769</v>
      </c>
      <c r="K3954" s="2">
        <v>4</v>
      </c>
      <c r="L3954" s="2">
        <v>17</v>
      </c>
      <c r="M3954" s="2">
        <v>1</v>
      </c>
      <c r="N3954" s="2">
        <v>0</v>
      </c>
    </row>
    <row r="3955" hidden="1" spans="1:14">
      <c r="A3955" s="2">
        <v>211</v>
      </c>
      <c r="B3955" s="3">
        <v>1</v>
      </c>
      <c r="C3955" s="3">
        <v>-500.37</v>
      </c>
      <c r="D3955" s="3">
        <v>-0.3726</v>
      </c>
      <c r="E3955" s="3">
        <v>0.8559</v>
      </c>
      <c r="F3955" s="3">
        <v>-0.9655</v>
      </c>
      <c r="G3955" s="3">
        <v>-0.0745</v>
      </c>
      <c r="H3955" s="2">
        <v>1</v>
      </c>
      <c r="I3955" s="3">
        <v>5.1746</v>
      </c>
      <c r="J3955" s="2">
        <v>1343</v>
      </c>
      <c r="K3955" s="2">
        <v>3</v>
      </c>
      <c r="L3955" s="2">
        <v>17</v>
      </c>
      <c r="M3955" s="2">
        <v>1</v>
      </c>
      <c r="N3955" s="2">
        <v>0</v>
      </c>
    </row>
    <row r="3956" hidden="1" spans="1:14">
      <c r="A3956" s="2">
        <v>210</v>
      </c>
      <c r="B3956" s="3">
        <v>1</v>
      </c>
      <c r="C3956" s="3">
        <v>-502.36</v>
      </c>
      <c r="D3956" s="3">
        <v>-0.552</v>
      </c>
      <c r="E3956" s="3">
        <v>0.7386</v>
      </c>
      <c r="F3956" s="3">
        <v>-0.9677</v>
      </c>
      <c r="G3956" s="3">
        <v>-0.1472</v>
      </c>
      <c r="H3956" s="2">
        <v>1</v>
      </c>
      <c r="I3956" s="3">
        <v>5.1825</v>
      </c>
      <c r="J3956" s="2">
        <v>910</v>
      </c>
      <c r="K3956" s="2">
        <v>2</v>
      </c>
      <c r="L3956" s="2">
        <v>17</v>
      </c>
      <c r="M3956" s="2">
        <v>1</v>
      </c>
      <c r="N3956" s="2">
        <v>0</v>
      </c>
    </row>
    <row r="3957" hidden="1" spans="1:14">
      <c r="A3957" s="2">
        <v>209</v>
      </c>
      <c r="B3957" s="3">
        <v>1</v>
      </c>
      <c r="C3957" s="3">
        <v>-568.62</v>
      </c>
      <c r="D3957" s="3">
        <v>-4.1204</v>
      </c>
      <c r="E3957" s="3">
        <v>0.5382</v>
      </c>
      <c r="F3957" s="3">
        <v>-0.7975</v>
      </c>
      <c r="G3957" s="3">
        <v>-0.3076</v>
      </c>
      <c r="H3957" s="2">
        <v>1</v>
      </c>
      <c r="I3957" s="3">
        <v>7.0298</v>
      </c>
      <c r="J3957" s="2">
        <v>138</v>
      </c>
      <c r="K3957" s="2">
        <v>8</v>
      </c>
      <c r="L3957" s="2">
        <v>16</v>
      </c>
      <c r="M3957" s="2">
        <v>1</v>
      </c>
      <c r="N3957" s="2">
        <v>0</v>
      </c>
    </row>
    <row r="3958" hidden="1" spans="1:14">
      <c r="A3958" s="2">
        <v>208</v>
      </c>
      <c r="B3958" s="3">
        <v>1</v>
      </c>
      <c r="C3958" s="3">
        <v>-575.02</v>
      </c>
      <c r="D3958" s="3">
        <v>-1.3404</v>
      </c>
      <c r="E3958" s="3">
        <v>0.7915</v>
      </c>
      <c r="F3958" s="3">
        <v>-0.8575</v>
      </c>
      <c r="G3958" s="3">
        <v>-0.1139</v>
      </c>
      <c r="H3958" s="2">
        <v>1</v>
      </c>
      <c r="I3958" s="3">
        <v>6.6583</v>
      </c>
      <c r="J3958" s="2">
        <v>429</v>
      </c>
      <c r="K3958" s="2">
        <v>7</v>
      </c>
      <c r="L3958" s="2">
        <v>16</v>
      </c>
      <c r="M3958" s="2">
        <v>1</v>
      </c>
      <c r="N3958" s="2">
        <v>0</v>
      </c>
    </row>
    <row r="3959" hidden="1" spans="1:14">
      <c r="A3959" s="2">
        <v>207</v>
      </c>
      <c r="B3959" s="3">
        <v>1</v>
      </c>
      <c r="C3959" s="3">
        <v>-541.78</v>
      </c>
      <c r="D3959" s="3">
        <v>-1.0127</v>
      </c>
      <c r="E3959" s="3">
        <v>0.8019</v>
      </c>
      <c r="F3959" s="3">
        <v>-0.8357</v>
      </c>
      <c r="G3959" s="3">
        <v>-0.1087</v>
      </c>
      <c r="H3959" s="2">
        <v>1</v>
      </c>
      <c r="I3959" s="3">
        <v>6.427</v>
      </c>
      <c r="J3959" s="2">
        <v>535</v>
      </c>
      <c r="K3959" s="2">
        <v>6</v>
      </c>
      <c r="L3959" s="2">
        <v>16</v>
      </c>
      <c r="M3959" s="2">
        <v>1</v>
      </c>
      <c r="N3959" s="2">
        <v>0</v>
      </c>
    </row>
    <row r="3960" hidden="1" spans="1:14">
      <c r="A3960" s="2">
        <v>206</v>
      </c>
      <c r="B3960" s="3">
        <v>1</v>
      </c>
      <c r="C3960" s="3">
        <v>-516.34</v>
      </c>
      <c r="D3960" s="3">
        <v>-0.5705</v>
      </c>
      <c r="E3960" s="3">
        <v>0.8572</v>
      </c>
      <c r="F3960" s="3">
        <v>-0.8582</v>
      </c>
      <c r="G3960" s="3">
        <v>-0.0754</v>
      </c>
      <c r="H3960" s="2">
        <v>1</v>
      </c>
      <c r="I3960" s="3">
        <v>5.9656</v>
      </c>
      <c r="J3960" s="2">
        <v>905</v>
      </c>
      <c r="K3960" s="2">
        <v>5</v>
      </c>
      <c r="L3960" s="2">
        <v>16</v>
      </c>
      <c r="M3960" s="2">
        <v>1</v>
      </c>
      <c r="N3960" s="2">
        <v>0</v>
      </c>
    </row>
    <row r="3961" hidden="1" spans="1:14">
      <c r="A3961" s="2">
        <v>205</v>
      </c>
      <c r="B3961" s="3">
        <v>1</v>
      </c>
      <c r="C3961" s="3">
        <v>-501.37</v>
      </c>
      <c r="D3961" s="3">
        <v>-0.6562</v>
      </c>
      <c r="E3961" s="3">
        <v>0.7962</v>
      </c>
      <c r="F3961" s="3">
        <v>-0.9399</v>
      </c>
      <c r="G3961" s="3">
        <v>-0.1114</v>
      </c>
      <c r="H3961" s="2">
        <v>1</v>
      </c>
      <c r="I3961" s="3">
        <v>5.3252</v>
      </c>
      <c r="J3961" s="2">
        <v>764</v>
      </c>
      <c r="K3961" s="2">
        <v>4</v>
      </c>
      <c r="L3961" s="2">
        <v>16</v>
      </c>
      <c r="M3961" s="2">
        <v>1</v>
      </c>
      <c r="N3961" s="2">
        <v>0</v>
      </c>
    </row>
    <row r="3962" hidden="1" spans="1:14">
      <c r="A3962" s="2">
        <v>204</v>
      </c>
      <c r="B3962" s="3">
        <v>1</v>
      </c>
      <c r="C3962" s="3">
        <v>-503.02</v>
      </c>
      <c r="D3962" s="3">
        <v>-0.4768</v>
      </c>
      <c r="E3962" s="3">
        <v>0.8119</v>
      </c>
      <c r="F3962" s="3">
        <v>-0.9745</v>
      </c>
      <c r="G3962" s="3">
        <v>-0.1018</v>
      </c>
      <c r="H3962" s="2">
        <v>1</v>
      </c>
      <c r="I3962" s="3">
        <v>5.1552</v>
      </c>
      <c r="J3962" s="2">
        <v>1055</v>
      </c>
      <c r="K3962" s="2">
        <v>3</v>
      </c>
      <c r="L3962" s="2">
        <v>16</v>
      </c>
      <c r="M3962" s="2">
        <v>1</v>
      </c>
      <c r="N3962" s="2">
        <v>0</v>
      </c>
    </row>
    <row r="3963" hidden="1" spans="1:14">
      <c r="A3963" s="2">
        <v>203</v>
      </c>
      <c r="B3963" s="3">
        <v>1</v>
      </c>
      <c r="C3963" s="3">
        <v>-500.7</v>
      </c>
      <c r="D3963" s="3">
        <v>-0.6469</v>
      </c>
      <c r="E3963" s="3">
        <v>0.6882</v>
      </c>
      <c r="F3963" s="3">
        <v>-0.9802</v>
      </c>
      <c r="G3963" s="3">
        <v>-0.185</v>
      </c>
      <c r="H3963" s="2">
        <v>1</v>
      </c>
      <c r="I3963" s="3">
        <v>5.1032</v>
      </c>
      <c r="J3963" s="2">
        <v>774</v>
      </c>
      <c r="K3963" s="2">
        <v>2</v>
      </c>
      <c r="L3963" s="2">
        <v>16</v>
      </c>
      <c r="M3963" s="2">
        <v>1</v>
      </c>
      <c r="N3963" s="2">
        <v>0</v>
      </c>
    </row>
    <row r="3964" hidden="1" spans="1:14">
      <c r="A3964" s="2">
        <v>202</v>
      </c>
      <c r="B3964" s="3">
        <v>1</v>
      </c>
      <c r="C3964" s="3">
        <v>-559.4</v>
      </c>
      <c r="D3964" s="3">
        <v>-3.7293</v>
      </c>
      <c r="E3964" s="3">
        <v>0.5627</v>
      </c>
      <c r="F3964" s="3">
        <v>-0.8228</v>
      </c>
      <c r="G3964" s="3">
        <v>-0.2878</v>
      </c>
      <c r="H3964" s="2">
        <v>1</v>
      </c>
      <c r="I3964" s="3">
        <v>6.7265</v>
      </c>
      <c r="J3964" s="2">
        <v>150</v>
      </c>
      <c r="K3964" s="2">
        <v>8</v>
      </c>
      <c r="L3964" s="2">
        <v>15</v>
      </c>
      <c r="M3964" s="2">
        <v>1</v>
      </c>
      <c r="N3964" s="2">
        <v>0</v>
      </c>
    </row>
    <row r="3965" hidden="1" spans="1:14">
      <c r="A3965" s="2">
        <v>201</v>
      </c>
      <c r="B3965" s="3">
        <v>1</v>
      </c>
      <c r="C3965" s="3">
        <v>-570.06</v>
      </c>
      <c r="D3965" s="3">
        <v>-1.1493</v>
      </c>
      <c r="E3965" s="3">
        <v>0.813</v>
      </c>
      <c r="F3965" s="3">
        <v>-0.9215</v>
      </c>
      <c r="G3965" s="3">
        <v>-0.1027</v>
      </c>
      <c r="H3965" s="2">
        <v>1</v>
      </c>
      <c r="I3965" s="3">
        <v>6.1562</v>
      </c>
      <c r="J3965" s="2">
        <v>496</v>
      </c>
      <c r="K3965" s="2">
        <v>7</v>
      </c>
      <c r="L3965" s="2">
        <v>15</v>
      </c>
      <c r="M3965" s="2">
        <v>1</v>
      </c>
      <c r="N3965" s="2">
        <v>0</v>
      </c>
    </row>
    <row r="3966" hidden="1" spans="1:14">
      <c r="A3966" s="2">
        <v>200</v>
      </c>
      <c r="B3966" s="3">
        <v>1</v>
      </c>
      <c r="C3966" s="3">
        <v>-545.94</v>
      </c>
      <c r="D3966" s="3">
        <v>-1.0224</v>
      </c>
      <c r="E3966" s="3">
        <v>0.7921</v>
      </c>
      <c r="F3966" s="3">
        <v>-0.9041</v>
      </c>
      <c r="G3966" s="3">
        <v>-0.116</v>
      </c>
      <c r="H3966" s="2">
        <v>1</v>
      </c>
      <c r="I3966" s="3">
        <v>6.0049</v>
      </c>
      <c r="J3966" s="2">
        <v>534</v>
      </c>
      <c r="K3966" s="2">
        <v>6</v>
      </c>
      <c r="L3966" s="2">
        <v>15</v>
      </c>
      <c r="M3966" s="2">
        <v>1</v>
      </c>
      <c r="N3966" s="2">
        <v>0</v>
      </c>
    </row>
    <row r="3967" hidden="1" spans="1:14">
      <c r="A3967" s="2">
        <v>199</v>
      </c>
      <c r="B3967" s="3">
        <v>1</v>
      </c>
      <c r="C3967" s="3">
        <v>-528.54</v>
      </c>
      <c r="D3967" s="3">
        <v>-0.5635</v>
      </c>
      <c r="E3967" s="3">
        <v>0.8528</v>
      </c>
      <c r="F3967" s="3">
        <v>-0.9401</v>
      </c>
      <c r="G3967" s="3">
        <v>-0.0787</v>
      </c>
      <c r="H3967" s="2">
        <v>1</v>
      </c>
      <c r="I3967" s="3">
        <v>5.603</v>
      </c>
      <c r="J3967" s="2">
        <v>938</v>
      </c>
      <c r="K3967" s="2">
        <v>5</v>
      </c>
      <c r="L3967" s="2">
        <v>15</v>
      </c>
      <c r="M3967" s="2">
        <v>1</v>
      </c>
      <c r="N3967" s="2">
        <v>0</v>
      </c>
    </row>
    <row r="3968" hidden="1" spans="1:14">
      <c r="A3968" s="2">
        <v>198</v>
      </c>
      <c r="B3968" s="3">
        <v>1</v>
      </c>
      <c r="C3968" s="3">
        <v>-514.58</v>
      </c>
      <c r="D3968" s="3">
        <v>-0.5251</v>
      </c>
      <c r="E3968" s="3">
        <v>0.8275</v>
      </c>
      <c r="F3968" s="3">
        <v>-0.9696</v>
      </c>
      <c r="G3968" s="3">
        <v>-0.0935</v>
      </c>
      <c r="H3968" s="2">
        <v>1</v>
      </c>
      <c r="I3968" s="3">
        <v>5.2987</v>
      </c>
      <c r="J3968" s="2">
        <v>980</v>
      </c>
      <c r="K3968" s="2">
        <v>4</v>
      </c>
      <c r="L3968" s="2">
        <v>15</v>
      </c>
      <c r="M3968" s="2">
        <v>1</v>
      </c>
      <c r="N3968" s="2">
        <v>0</v>
      </c>
    </row>
    <row r="3969" hidden="1" spans="1:14">
      <c r="A3969" s="2">
        <v>197</v>
      </c>
      <c r="B3969" s="3">
        <v>1</v>
      </c>
      <c r="C3969" s="3">
        <v>-502.57</v>
      </c>
      <c r="D3969" s="3">
        <v>-0.5006</v>
      </c>
      <c r="E3969" s="3">
        <v>0.7954</v>
      </c>
      <c r="F3969" s="3">
        <v>-0.9779</v>
      </c>
      <c r="G3969" s="3">
        <v>-0.1131</v>
      </c>
      <c r="H3969" s="2">
        <v>1</v>
      </c>
      <c r="I3969" s="3">
        <v>5.1333</v>
      </c>
      <c r="J3969" s="2">
        <v>1004</v>
      </c>
      <c r="K3969" s="2">
        <v>3</v>
      </c>
      <c r="L3969" s="2">
        <v>15</v>
      </c>
      <c r="M3969" s="2">
        <v>1</v>
      </c>
      <c r="N3969" s="2">
        <v>0</v>
      </c>
    </row>
    <row r="3970" hidden="1" spans="1:14">
      <c r="A3970" s="2">
        <v>196</v>
      </c>
      <c r="B3970" s="3">
        <v>1</v>
      </c>
      <c r="C3970" s="3">
        <v>-500.34</v>
      </c>
      <c r="D3970" s="3">
        <v>-0.559</v>
      </c>
      <c r="E3970" s="3">
        <v>0.7163</v>
      </c>
      <c r="F3970" s="3">
        <v>-0.9829</v>
      </c>
      <c r="G3970" s="3">
        <v>-0.1658</v>
      </c>
      <c r="H3970" s="2">
        <v>1</v>
      </c>
      <c r="I3970" s="3">
        <v>5.0859</v>
      </c>
      <c r="J3970" s="2">
        <v>895</v>
      </c>
      <c r="K3970" s="2">
        <v>2</v>
      </c>
      <c r="L3970" s="2">
        <v>15</v>
      </c>
      <c r="M3970" s="2">
        <v>1</v>
      </c>
      <c r="N3970" s="2">
        <v>0</v>
      </c>
    </row>
    <row r="3971" hidden="1" spans="1:14">
      <c r="A3971" s="2">
        <v>195</v>
      </c>
      <c r="B3971" s="3">
        <v>1</v>
      </c>
      <c r="C3971" s="3">
        <v>-505.47</v>
      </c>
      <c r="D3971" s="3">
        <v>-1.4911</v>
      </c>
      <c r="E3971" s="3">
        <v>0.7977</v>
      </c>
      <c r="F3971" s="3">
        <v>-0.7884</v>
      </c>
      <c r="G3971" s="3">
        <v>-0.1113</v>
      </c>
      <c r="H3971" s="2">
        <v>1</v>
      </c>
      <c r="I3971" s="3">
        <v>6.3652</v>
      </c>
      <c r="J3971" s="2">
        <v>339</v>
      </c>
      <c r="K3971" s="2">
        <v>8</v>
      </c>
      <c r="L3971" s="2">
        <v>14</v>
      </c>
      <c r="M3971" s="2">
        <v>1</v>
      </c>
      <c r="N3971" s="2">
        <v>0</v>
      </c>
    </row>
    <row r="3972" hidden="1" spans="1:14">
      <c r="A3972" s="2">
        <v>194</v>
      </c>
      <c r="B3972" s="3">
        <v>1</v>
      </c>
      <c r="C3972" s="3">
        <v>-525.59</v>
      </c>
      <c r="D3972" s="3">
        <v>-0.9574</v>
      </c>
      <c r="E3972" s="3">
        <v>0.8356</v>
      </c>
      <c r="F3972" s="3">
        <v>-0.8099</v>
      </c>
      <c r="G3972" s="3">
        <v>-0.0898</v>
      </c>
      <c r="H3972" s="2">
        <v>1</v>
      </c>
      <c r="I3972" s="3">
        <v>6.4126</v>
      </c>
      <c r="J3972" s="2">
        <v>549</v>
      </c>
      <c r="K3972" s="2">
        <v>7</v>
      </c>
      <c r="L3972" s="2">
        <v>14</v>
      </c>
      <c r="M3972" s="2">
        <v>1</v>
      </c>
      <c r="N3972" s="2">
        <v>0</v>
      </c>
    </row>
    <row r="3973" hidden="1" spans="1:14">
      <c r="A3973" s="2">
        <v>193</v>
      </c>
      <c r="B3973" s="3">
        <v>1</v>
      </c>
      <c r="C3973" s="3">
        <v>-546.95</v>
      </c>
      <c r="D3973" s="3">
        <v>-0.9981</v>
      </c>
      <c r="E3973" s="3">
        <v>0.7881</v>
      </c>
      <c r="F3973" s="3">
        <v>-0.9241</v>
      </c>
      <c r="G3973" s="3">
        <v>-0.1196</v>
      </c>
      <c r="H3973" s="2">
        <v>1</v>
      </c>
      <c r="I3973" s="3">
        <v>5.8922</v>
      </c>
      <c r="J3973" s="2">
        <v>548</v>
      </c>
      <c r="K3973" s="2">
        <v>6</v>
      </c>
      <c r="L3973" s="2">
        <v>14</v>
      </c>
      <c r="M3973" s="2">
        <v>1</v>
      </c>
      <c r="N3973" s="2">
        <v>0</v>
      </c>
    </row>
    <row r="3974" hidden="1" spans="1:14">
      <c r="A3974" s="2">
        <v>192</v>
      </c>
      <c r="B3974" s="3">
        <v>1</v>
      </c>
      <c r="C3974" s="3">
        <v>-515.42</v>
      </c>
      <c r="D3974" s="3">
        <v>-0.5495</v>
      </c>
      <c r="E3974" s="3">
        <v>0.8496</v>
      </c>
      <c r="F3974" s="3">
        <v>-0.9352</v>
      </c>
      <c r="G3974" s="3">
        <v>-0.081</v>
      </c>
      <c r="H3974" s="2">
        <v>1</v>
      </c>
      <c r="I3974" s="3">
        <v>5.4929</v>
      </c>
      <c r="J3974" s="2">
        <v>938</v>
      </c>
      <c r="K3974" s="2">
        <v>5</v>
      </c>
      <c r="L3974" s="2">
        <v>14</v>
      </c>
      <c r="M3974" s="2">
        <v>1</v>
      </c>
      <c r="N3974" s="2">
        <v>0</v>
      </c>
    </row>
    <row r="3975" hidden="1" spans="1:14">
      <c r="A3975" s="2">
        <v>191</v>
      </c>
      <c r="B3975" s="3">
        <v>1</v>
      </c>
      <c r="C3975" s="3">
        <v>-501.78</v>
      </c>
      <c r="D3975" s="3">
        <v>-0.5141</v>
      </c>
      <c r="E3975" s="3">
        <v>0.8232</v>
      </c>
      <c r="F3975" s="3">
        <v>-0.9659</v>
      </c>
      <c r="G3975" s="3">
        <v>-0.0969</v>
      </c>
      <c r="H3975" s="2">
        <v>1</v>
      </c>
      <c r="I3975" s="3">
        <v>5.1889</v>
      </c>
      <c r="J3975" s="2">
        <v>976</v>
      </c>
      <c r="K3975" s="2">
        <v>4</v>
      </c>
      <c r="L3975" s="2">
        <v>14</v>
      </c>
      <c r="M3975" s="2">
        <v>1</v>
      </c>
      <c r="N3975" s="2">
        <v>0</v>
      </c>
    </row>
    <row r="3976" hidden="1" spans="1:14">
      <c r="A3976" s="2">
        <v>190</v>
      </c>
      <c r="B3976" s="3">
        <v>1</v>
      </c>
      <c r="C3976" s="3">
        <v>-510.76</v>
      </c>
      <c r="D3976" s="3">
        <v>-0.4496</v>
      </c>
      <c r="E3976" s="3">
        <v>0.8062</v>
      </c>
      <c r="F3976" s="3">
        <v>-0.9813</v>
      </c>
      <c r="G3976" s="3">
        <v>-0.1069</v>
      </c>
      <c r="H3976" s="2">
        <v>1</v>
      </c>
      <c r="I3976" s="3">
        <v>5.1997</v>
      </c>
      <c r="J3976" s="2">
        <v>1136</v>
      </c>
      <c r="K3976" s="2">
        <v>3</v>
      </c>
      <c r="L3976" s="2">
        <v>14</v>
      </c>
      <c r="M3976" s="2">
        <v>1</v>
      </c>
      <c r="N3976" s="2">
        <v>0</v>
      </c>
    </row>
    <row r="3977" hidden="1" spans="1:14">
      <c r="A3977" s="2">
        <v>189</v>
      </c>
      <c r="B3977" s="3">
        <v>1</v>
      </c>
      <c r="C3977" s="3">
        <v>-501.86</v>
      </c>
      <c r="D3977" s="3">
        <v>-0.557</v>
      </c>
      <c r="E3977" s="3">
        <v>0.7062</v>
      </c>
      <c r="F3977" s="3">
        <v>-0.9848</v>
      </c>
      <c r="G3977" s="3">
        <v>-0.1741</v>
      </c>
      <c r="H3977" s="2">
        <v>1</v>
      </c>
      <c r="I3977" s="3">
        <v>5.0922</v>
      </c>
      <c r="J3977" s="2">
        <v>901</v>
      </c>
      <c r="K3977" s="2">
        <v>2</v>
      </c>
      <c r="L3977" s="2">
        <v>14</v>
      </c>
      <c r="M3977" s="2">
        <v>1</v>
      </c>
      <c r="N3977" s="2">
        <v>0</v>
      </c>
    </row>
    <row r="3978" hidden="1" spans="1:14">
      <c r="A3978" s="2">
        <v>188</v>
      </c>
      <c r="B3978" s="3">
        <v>1</v>
      </c>
      <c r="C3978" s="3">
        <v>-594.51</v>
      </c>
      <c r="D3978" s="3">
        <v>-1.201</v>
      </c>
      <c r="E3978" s="3">
        <v>0.8291</v>
      </c>
      <c r="F3978" s="3">
        <v>-0.9203</v>
      </c>
      <c r="G3978" s="3">
        <v>-0.0935</v>
      </c>
      <c r="H3978" s="2">
        <v>1</v>
      </c>
      <c r="I3978" s="3">
        <v>6.4267</v>
      </c>
      <c r="J3978" s="2">
        <v>495</v>
      </c>
      <c r="K3978" s="2">
        <v>8</v>
      </c>
      <c r="L3978" s="2">
        <v>13</v>
      </c>
      <c r="M3978" s="2">
        <v>1</v>
      </c>
      <c r="N3978" s="2">
        <v>0</v>
      </c>
    </row>
    <row r="3979" hidden="1" spans="1:14">
      <c r="A3979" s="2">
        <v>187</v>
      </c>
      <c r="B3979" s="3">
        <v>1</v>
      </c>
      <c r="C3979" s="3">
        <v>-532.77</v>
      </c>
      <c r="D3979" s="3">
        <v>-0.691</v>
      </c>
      <c r="E3979" s="3">
        <v>0.8744</v>
      </c>
      <c r="F3979" s="3">
        <v>-0.8065</v>
      </c>
      <c r="G3979" s="3">
        <v>-0.0668</v>
      </c>
      <c r="H3979" s="2">
        <v>1</v>
      </c>
      <c r="I3979" s="3">
        <v>6.5223</v>
      </c>
      <c r="J3979" s="2">
        <v>771</v>
      </c>
      <c r="K3979" s="2">
        <v>7</v>
      </c>
      <c r="L3979" s="2">
        <v>13</v>
      </c>
      <c r="M3979" s="2">
        <v>1</v>
      </c>
      <c r="N3979" s="2">
        <v>0</v>
      </c>
    </row>
    <row r="3980" hidden="1" spans="1:14">
      <c r="A3980" s="2">
        <v>186</v>
      </c>
      <c r="B3980" s="3">
        <v>1</v>
      </c>
      <c r="C3980" s="3">
        <v>-515.13</v>
      </c>
      <c r="D3980" s="3">
        <v>-0.9383</v>
      </c>
      <c r="E3980" s="3">
        <v>0.7909</v>
      </c>
      <c r="F3980" s="3">
        <v>-0.9365</v>
      </c>
      <c r="G3980" s="3">
        <v>-0.1177</v>
      </c>
      <c r="H3980" s="2">
        <v>1</v>
      </c>
      <c r="I3980" s="3">
        <v>5.4833</v>
      </c>
      <c r="J3980" s="2">
        <v>549</v>
      </c>
      <c r="K3980" s="2">
        <v>6</v>
      </c>
      <c r="L3980" s="2">
        <v>13</v>
      </c>
      <c r="M3980" s="2">
        <v>1</v>
      </c>
      <c r="N3980" s="2">
        <v>0</v>
      </c>
    </row>
    <row r="3981" hidden="1" spans="1:14">
      <c r="A3981" s="2">
        <v>185</v>
      </c>
      <c r="B3981" s="3">
        <v>1</v>
      </c>
      <c r="C3981" s="3">
        <v>-500.45</v>
      </c>
      <c r="D3981" s="3">
        <v>-0.3724</v>
      </c>
      <c r="E3981" s="3">
        <v>0.89</v>
      </c>
      <c r="F3981" s="3">
        <v>-0.9569</v>
      </c>
      <c r="G3981" s="3">
        <v>-0.0578</v>
      </c>
      <c r="H3981" s="2">
        <v>1</v>
      </c>
      <c r="I3981" s="3">
        <v>5.218</v>
      </c>
      <c r="J3981" s="2">
        <v>1344</v>
      </c>
      <c r="K3981" s="2">
        <v>5</v>
      </c>
      <c r="L3981" s="2">
        <v>13</v>
      </c>
      <c r="M3981" s="2">
        <v>1</v>
      </c>
      <c r="N3981" s="2">
        <v>0</v>
      </c>
    </row>
    <row r="3982" hidden="1" spans="1:14">
      <c r="A3982" s="2">
        <v>184</v>
      </c>
      <c r="B3982" s="3">
        <v>1</v>
      </c>
      <c r="C3982" s="3">
        <v>-510.19</v>
      </c>
      <c r="D3982" s="3">
        <v>-0.5606</v>
      </c>
      <c r="E3982" s="3">
        <v>0.8003</v>
      </c>
      <c r="F3982" s="3">
        <v>-0.9801</v>
      </c>
      <c r="G3982" s="3">
        <v>-0.1115</v>
      </c>
      <c r="H3982" s="2">
        <v>1</v>
      </c>
      <c r="I3982" s="3">
        <v>5.2003</v>
      </c>
      <c r="J3982" s="2">
        <v>910</v>
      </c>
      <c r="K3982" s="2">
        <v>4</v>
      </c>
      <c r="L3982" s="2">
        <v>13</v>
      </c>
      <c r="M3982" s="2">
        <v>1</v>
      </c>
      <c r="N3982" s="2">
        <v>0</v>
      </c>
    </row>
    <row r="3983" hidden="1" spans="1:14">
      <c r="A3983" s="2">
        <v>183</v>
      </c>
      <c r="B3983" s="3">
        <v>1</v>
      </c>
      <c r="C3983" s="3">
        <v>-501.68</v>
      </c>
      <c r="D3983" s="3">
        <v>-0.5562</v>
      </c>
      <c r="E3983" s="3">
        <v>0.7556</v>
      </c>
      <c r="F3983" s="3">
        <v>-0.9836</v>
      </c>
      <c r="G3983" s="3">
        <v>-0.14</v>
      </c>
      <c r="H3983" s="2">
        <v>1</v>
      </c>
      <c r="I3983" s="3">
        <v>5.0963</v>
      </c>
      <c r="J3983" s="2">
        <v>902</v>
      </c>
      <c r="K3983" s="2">
        <v>3</v>
      </c>
      <c r="L3983" s="2">
        <v>13</v>
      </c>
      <c r="M3983" s="2">
        <v>1</v>
      </c>
      <c r="N3983" s="2">
        <v>0</v>
      </c>
    </row>
    <row r="3984" hidden="1" spans="1:14">
      <c r="A3984" s="2">
        <v>182</v>
      </c>
      <c r="B3984" s="3">
        <v>1</v>
      </c>
      <c r="C3984" s="3">
        <v>-502.61</v>
      </c>
      <c r="D3984" s="3">
        <v>-0.5535</v>
      </c>
      <c r="E3984" s="3">
        <v>0.6966</v>
      </c>
      <c r="F3984" s="3">
        <v>-0.9872</v>
      </c>
      <c r="G3984" s="3">
        <v>-0.1813</v>
      </c>
      <c r="H3984" s="2">
        <v>1</v>
      </c>
      <c r="I3984" s="3">
        <v>5.088</v>
      </c>
      <c r="J3984" s="2">
        <v>908</v>
      </c>
      <c r="K3984" s="2">
        <v>2</v>
      </c>
      <c r="L3984" s="2">
        <v>13</v>
      </c>
      <c r="M3984" s="2">
        <v>1</v>
      </c>
      <c r="N3984" s="2">
        <v>0</v>
      </c>
    </row>
    <row r="3985" hidden="1" spans="1:14">
      <c r="A3985" s="2">
        <v>181</v>
      </c>
      <c r="B3985" s="3">
        <v>1</v>
      </c>
      <c r="C3985" s="3">
        <v>-572.85</v>
      </c>
      <c r="D3985" s="3">
        <v>-1.0768</v>
      </c>
      <c r="E3985" s="3">
        <v>0.8402</v>
      </c>
      <c r="F3985" s="3">
        <v>-0.9179</v>
      </c>
      <c r="G3985" s="3">
        <v>-0.0866</v>
      </c>
      <c r="H3985" s="2">
        <v>1</v>
      </c>
      <c r="I3985" s="3">
        <v>6.2116</v>
      </c>
      <c r="J3985" s="2">
        <v>532</v>
      </c>
      <c r="K3985" s="2">
        <v>8</v>
      </c>
      <c r="L3985" s="2">
        <v>12</v>
      </c>
      <c r="M3985" s="2">
        <v>1</v>
      </c>
      <c r="N3985" s="2">
        <v>0</v>
      </c>
    </row>
    <row r="3986" hidden="1" spans="1:14">
      <c r="A3986" s="2">
        <v>180</v>
      </c>
      <c r="B3986" s="3">
        <v>1</v>
      </c>
      <c r="C3986" s="3">
        <v>-519.56</v>
      </c>
      <c r="D3986" s="3">
        <v>-0.6845</v>
      </c>
      <c r="E3986" s="3">
        <v>0.8706</v>
      </c>
      <c r="F3986" s="3">
        <v>-0.8561</v>
      </c>
      <c r="G3986" s="3">
        <v>-0.0689</v>
      </c>
      <c r="H3986" s="2">
        <v>1</v>
      </c>
      <c r="I3986" s="3">
        <v>6.0234</v>
      </c>
      <c r="J3986" s="2">
        <v>759</v>
      </c>
      <c r="K3986" s="2">
        <v>7</v>
      </c>
      <c r="L3986" s="2">
        <v>12</v>
      </c>
      <c r="M3986" s="2">
        <v>1</v>
      </c>
      <c r="N3986" s="2">
        <v>0</v>
      </c>
    </row>
    <row r="3987" hidden="1" spans="1:14">
      <c r="A3987" s="2">
        <v>179</v>
      </c>
      <c r="B3987" s="3">
        <v>1</v>
      </c>
      <c r="C3987" s="3">
        <v>-543.55</v>
      </c>
      <c r="D3987" s="3">
        <v>-0.5999</v>
      </c>
      <c r="E3987" s="3">
        <v>0.8579</v>
      </c>
      <c r="F3987" s="3">
        <v>-0.9488</v>
      </c>
      <c r="G3987" s="3">
        <v>-0.0761</v>
      </c>
      <c r="H3987" s="2">
        <v>1</v>
      </c>
      <c r="I3987" s="3">
        <v>5.7121</v>
      </c>
      <c r="J3987" s="2">
        <v>906</v>
      </c>
      <c r="K3987" s="2">
        <v>6</v>
      </c>
      <c r="L3987" s="2">
        <v>12</v>
      </c>
      <c r="M3987" s="2">
        <v>1</v>
      </c>
      <c r="N3987" s="2">
        <v>0</v>
      </c>
    </row>
    <row r="3988" hidden="1" spans="1:14">
      <c r="A3988" s="2">
        <v>178</v>
      </c>
      <c r="B3988" s="3">
        <v>1</v>
      </c>
      <c r="C3988" s="3">
        <v>-523.5</v>
      </c>
      <c r="D3988" s="3">
        <v>-0.3613</v>
      </c>
      <c r="E3988" s="3">
        <v>0.8892</v>
      </c>
      <c r="F3988" s="3">
        <v>-0.9643</v>
      </c>
      <c r="G3988" s="3">
        <v>-0.0583</v>
      </c>
      <c r="H3988" s="2">
        <v>1</v>
      </c>
      <c r="I3988" s="3">
        <v>5.4182</v>
      </c>
      <c r="J3988" s="2">
        <v>1449</v>
      </c>
      <c r="K3988" s="2">
        <v>5</v>
      </c>
      <c r="L3988" s="2">
        <v>12</v>
      </c>
      <c r="M3988" s="2">
        <v>1</v>
      </c>
      <c r="N3988" s="2">
        <v>0</v>
      </c>
    </row>
    <row r="3989" hidden="1" spans="1:14">
      <c r="A3989" s="2">
        <v>177</v>
      </c>
      <c r="B3989" s="3">
        <v>1</v>
      </c>
      <c r="C3989" s="3">
        <v>-503.57</v>
      </c>
      <c r="D3989" s="3">
        <v>-0.446</v>
      </c>
      <c r="E3989" s="3">
        <v>0.8314</v>
      </c>
      <c r="F3989" s="3">
        <v>-0.9821</v>
      </c>
      <c r="G3989" s="3">
        <v>-0.092</v>
      </c>
      <c r="H3989" s="2">
        <v>1</v>
      </c>
      <c r="I3989" s="3">
        <v>5.123</v>
      </c>
      <c r="J3989" s="2">
        <v>1129</v>
      </c>
      <c r="K3989" s="2">
        <v>4</v>
      </c>
      <c r="L3989" s="2">
        <v>12</v>
      </c>
      <c r="M3989" s="2">
        <v>1</v>
      </c>
      <c r="N3989" s="2">
        <v>0</v>
      </c>
    </row>
    <row r="3990" hidden="1" spans="1:14">
      <c r="A3990" s="2">
        <v>176</v>
      </c>
      <c r="B3990" s="3">
        <v>1</v>
      </c>
      <c r="C3990" s="3">
        <v>-505.05</v>
      </c>
      <c r="D3990" s="3">
        <v>-0.5662</v>
      </c>
      <c r="E3990" s="3">
        <v>0.7436</v>
      </c>
      <c r="F3990" s="3">
        <v>-0.9857</v>
      </c>
      <c r="G3990" s="3">
        <v>-0.1478</v>
      </c>
      <c r="H3990" s="2">
        <v>1</v>
      </c>
      <c r="I3990" s="3">
        <v>5.1201</v>
      </c>
      <c r="J3990" s="2">
        <v>892</v>
      </c>
      <c r="K3990" s="2">
        <v>3</v>
      </c>
      <c r="L3990" s="2">
        <v>12</v>
      </c>
      <c r="M3990" s="2">
        <v>1</v>
      </c>
      <c r="N3990" s="2">
        <v>0</v>
      </c>
    </row>
    <row r="3991" hidden="1" spans="1:14">
      <c r="A3991" s="2">
        <v>175</v>
      </c>
      <c r="B3991" s="3">
        <v>1</v>
      </c>
      <c r="C3991" s="3">
        <v>-502.84</v>
      </c>
      <c r="D3991" s="3">
        <v>-0.5142</v>
      </c>
      <c r="E3991" s="3">
        <v>0.7063</v>
      </c>
      <c r="F3991" s="3">
        <v>-0.9886</v>
      </c>
      <c r="G3991" s="3">
        <v>-0.1744</v>
      </c>
      <c r="H3991" s="2">
        <v>1</v>
      </c>
      <c r="I3991" s="3">
        <v>5.0836</v>
      </c>
      <c r="J3991" s="2">
        <v>978</v>
      </c>
      <c r="K3991" s="2">
        <v>2</v>
      </c>
      <c r="L3991" s="2">
        <v>12</v>
      </c>
      <c r="M3991" s="2">
        <v>1</v>
      </c>
      <c r="N3991" s="2">
        <v>0</v>
      </c>
    </row>
    <row r="3992" hidden="1" spans="1:14">
      <c r="A3992" s="2">
        <v>174</v>
      </c>
      <c r="B3992" s="3">
        <v>1</v>
      </c>
      <c r="C3992" s="3">
        <v>-567.67</v>
      </c>
      <c r="D3992" s="3">
        <v>-0.9399</v>
      </c>
      <c r="E3992" s="3">
        <v>0.8543</v>
      </c>
      <c r="F3992" s="3">
        <v>-0.9124</v>
      </c>
      <c r="G3992" s="3">
        <v>-0.0789</v>
      </c>
      <c r="H3992" s="2">
        <v>1</v>
      </c>
      <c r="I3992" s="3">
        <v>6.1878</v>
      </c>
      <c r="J3992" s="2">
        <v>604</v>
      </c>
      <c r="K3992" s="2">
        <v>8</v>
      </c>
      <c r="L3992" s="2">
        <v>11</v>
      </c>
      <c r="M3992" s="2">
        <v>1</v>
      </c>
      <c r="N3992" s="2">
        <v>0</v>
      </c>
    </row>
    <row r="3993" hidden="1" spans="1:14">
      <c r="A3993" s="2">
        <v>173</v>
      </c>
      <c r="B3993" s="3">
        <v>1</v>
      </c>
      <c r="C3993" s="3">
        <v>-557.53</v>
      </c>
      <c r="D3993" s="3">
        <v>-0.7175</v>
      </c>
      <c r="E3993" s="3">
        <v>0.8597</v>
      </c>
      <c r="F3993" s="3">
        <v>-0.9009</v>
      </c>
      <c r="G3993" s="3">
        <v>-0.0755</v>
      </c>
      <c r="H3993" s="2">
        <v>1</v>
      </c>
      <c r="I3993" s="3">
        <v>6.1507</v>
      </c>
      <c r="J3993" s="2">
        <v>777</v>
      </c>
      <c r="K3993" s="2">
        <v>7</v>
      </c>
      <c r="L3993" s="2">
        <v>11</v>
      </c>
      <c r="M3993" s="2">
        <v>1</v>
      </c>
      <c r="N3993" s="2">
        <v>0</v>
      </c>
    </row>
    <row r="3994" hidden="1" spans="1:14">
      <c r="A3994" s="2">
        <v>172</v>
      </c>
      <c r="B3994" s="3">
        <v>1</v>
      </c>
      <c r="C3994" s="3">
        <v>-512.12</v>
      </c>
      <c r="D3994" s="3">
        <v>-0.5573</v>
      </c>
      <c r="E3994" s="3">
        <v>0.8621</v>
      </c>
      <c r="F3994" s="3">
        <v>-0.9503</v>
      </c>
      <c r="G3994" s="3">
        <v>-0.0737</v>
      </c>
      <c r="H3994" s="2">
        <v>1</v>
      </c>
      <c r="I3994" s="3">
        <v>5.3746</v>
      </c>
      <c r="J3994" s="2">
        <v>919</v>
      </c>
      <c r="K3994" s="2">
        <v>6</v>
      </c>
      <c r="L3994" s="2">
        <v>11</v>
      </c>
      <c r="M3994" s="2">
        <v>1</v>
      </c>
      <c r="N3994" s="2">
        <v>0</v>
      </c>
    </row>
    <row r="3995" hidden="1" spans="1:14">
      <c r="A3995" s="2">
        <v>171</v>
      </c>
      <c r="B3995" s="3">
        <v>1</v>
      </c>
      <c r="C3995" s="3">
        <v>-500.34</v>
      </c>
      <c r="D3995" s="3">
        <v>-0.3785</v>
      </c>
      <c r="E3995" s="3">
        <v>0.8793</v>
      </c>
      <c r="F3995" s="3">
        <v>-0.9719</v>
      </c>
      <c r="G3995" s="3">
        <v>-0.0638</v>
      </c>
      <c r="H3995" s="2">
        <v>1</v>
      </c>
      <c r="I3995" s="3">
        <v>5.1428</v>
      </c>
      <c r="J3995" s="2">
        <v>1322</v>
      </c>
      <c r="K3995" s="2">
        <v>5</v>
      </c>
      <c r="L3995" s="2">
        <v>11</v>
      </c>
      <c r="M3995" s="2">
        <v>1</v>
      </c>
      <c r="N3995" s="2">
        <v>0</v>
      </c>
    </row>
    <row r="3996" hidden="1" spans="1:14">
      <c r="A3996" s="2">
        <v>170</v>
      </c>
      <c r="B3996" s="3">
        <v>1</v>
      </c>
      <c r="C3996" s="3">
        <v>-502.2</v>
      </c>
      <c r="D3996" s="3">
        <v>-0.558</v>
      </c>
      <c r="E3996" s="3">
        <v>0.7864</v>
      </c>
      <c r="F3996" s="3">
        <v>-0.9841</v>
      </c>
      <c r="G3996" s="3">
        <v>-0.12</v>
      </c>
      <c r="H3996" s="2">
        <v>1</v>
      </c>
      <c r="I3996" s="3">
        <v>5.0988</v>
      </c>
      <c r="J3996" s="2">
        <v>900</v>
      </c>
      <c r="K3996" s="2">
        <v>4</v>
      </c>
      <c r="L3996" s="2">
        <v>11</v>
      </c>
      <c r="M3996" s="2">
        <v>1</v>
      </c>
      <c r="N3996" s="2">
        <v>0</v>
      </c>
    </row>
    <row r="3997" hidden="1" spans="1:14">
      <c r="A3997" s="2">
        <v>169</v>
      </c>
      <c r="B3997" s="3">
        <v>1</v>
      </c>
      <c r="C3997" s="3">
        <v>-503.87</v>
      </c>
      <c r="D3997" s="3">
        <v>-0.5792</v>
      </c>
      <c r="E3997" s="3">
        <v>0.7295</v>
      </c>
      <c r="F3997" s="3">
        <v>-0.9872</v>
      </c>
      <c r="G3997" s="3">
        <v>-0.157</v>
      </c>
      <c r="H3997" s="2">
        <v>1</v>
      </c>
      <c r="I3997" s="3">
        <v>5.1006</v>
      </c>
      <c r="J3997" s="2">
        <v>870</v>
      </c>
      <c r="K3997" s="2">
        <v>3</v>
      </c>
      <c r="L3997" s="2">
        <v>11</v>
      </c>
      <c r="M3997" s="2">
        <v>1</v>
      </c>
      <c r="N3997" s="2">
        <v>0</v>
      </c>
    </row>
    <row r="3998" hidden="1" spans="1:14">
      <c r="A3998" s="2">
        <v>168</v>
      </c>
      <c r="B3998" s="3">
        <v>1</v>
      </c>
      <c r="C3998" s="3">
        <v>-501.37</v>
      </c>
      <c r="D3998" s="3">
        <v>-0.5029</v>
      </c>
      <c r="E3998" s="3">
        <v>0.7024</v>
      </c>
      <c r="F3998" s="3">
        <v>-0.9899</v>
      </c>
      <c r="G3998" s="3">
        <v>-0.1768</v>
      </c>
      <c r="H3998" s="2">
        <v>1</v>
      </c>
      <c r="I3998" s="3">
        <v>5.0622</v>
      </c>
      <c r="J3998" s="2">
        <v>997</v>
      </c>
      <c r="K3998" s="2">
        <v>2</v>
      </c>
      <c r="L3998" s="2">
        <v>11</v>
      </c>
      <c r="M3998" s="2">
        <v>1</v>
      </c>
      <c r="N3998" s="2">
        <v>0</v>
      </c>
    </row>
    <row r="3999" hidden="1" spans="1:14">
      <c r="A3999" s="2">
        <v>167</v>
      </c>
      <c r="B3999" s="3">
        <v>1</v>
      </c>
      <c r="C3999" s="3">
        <v>-561.72</v>
      </c>
      <c r="D3999" s="3">
        <v>-0.93</v>
      </c>
      <c r="E3999" s="3">
        <v>0.8479</v>
      </c>
      <c r="F3999" s="3">
        <v>-0.9242</v>
      </c>
      <c r="G3999" s="3">
        <v>-0.0821</v>
      </c>
      <c r="H3999" s="2">
        <v>1</v>
      </c>
      <c r="I3999" s="3">
        <v>6.0499</v>
      </c>
      <c r="J3999" s="2">
        <v>604</v>
      </c>
      <c r="K3999" s="2">
        <v>8</v>
      </c>
      <c r="L3999" s="2">
        <v>10</v>
      </c>
      <c r="M3999" s="2">
        <v>1</v>
      </c>
      <c r="N3999" s="2">
        <v>0</v>
      </c>
    </row>
    <row r="4000" hidden="1" spans="1:14">
      <c r="A4000" s="2">
        <v>166</v>
      </c>
      <c r="B4000" s="3">
        <v>1</v>
      </c>
      <c r="C4000" s="3">
        <v>-510.55</v>
      </c>
      <c r="D4000" s="3">
        <v>-0.5531</v>
      </c>
      <c r="E4000" s="3">
        <v>0.8841</v>
      </c>
      <c r="F4000" s="3">
        <v>-0.8502</v>
      </c>
      <c r="G4000" s="3">
        <v>-0.0612</v>
      </c>
      <c r="H4000" s="2">
        <v>1</v>
      </c>
      <c r="I4000" s="3">
        <v>5.962</v>
      </c>
      <c r="J4000" s="2">
        <v>923</v>
      </c>
      <c r="K4000" s="2">
        <v>7</v>
      </c>
      <c r="L4000" s="2">
        <v>10</v>
      </c>
      <c r="M4000" s="2">
        <v>1</v>
      </c>
      <c r="N4000" s="2">
        <v>0</v>
      </c>
    </row>
    <row r="4001" hidden="1" spans="1:14">
      <c r="A4001" s="2">
        <v>165</v>
      </c>
      <c r="B4001" s="3">
        <v>1</v>
      </c>
      <c r="C4001" s="3">
        <v>-552.92</v>
      </c>
      <c r="D4001" s="3">
        <v>-0.6083</v>
      </c>
      <c r="E4001" s="3">
        <v>0.8424</v>
      </c>
      <c r="F4001" s="3">
        <v>-0.9584</v>
      </c>
      <c r="G4001" s="3">
        <v>-0.085</v>
      </c>
      <c r="H4001" s="2">
        <v>1</v>
      </c>
      <c r="I4001" s="3">
        <v>5.7553</v>
      </c>
      <c r="J4001" s="2">
        <v>909</v>
      </c>
      <c r="K4001" s="2">
        <v>6</v>
      </c>
      <c r="L4001" s="2">
        <v>10</v>
      </c>
      <c r="M4001" s="2">
        <v>1</v>
      </c>
      <c r="N4001" s="2">
        <v>0</v>
      </c>
    </row>
    <row r="4002" hidden="1" spans="1:14">
      <c r="A4002" s="2">
        <v>164</v>
      </c>
      <c r="B4002" s="3">
        <v>1</v>
      </c>
      <c r="C4002" s="3">
        <v>-505.75</v>
      </c>
      <c r="D4002" s="3">
        <v>-0.3858</v>
      </c>
      <c r="E4002" s="3">
        <v>0.8704</v>
      </c>
      <c r="F4002" s="3">
        <v>-0.9834</v>
      </c>
      <c r="G4002" s="3">
        <v>-0.0686</v>
      </c>
      <c r="H4002" s="2">
        <v>1</v>
      </c>
      <c r="I4002" s="3">
        <v>5.1386</v>
      </c>
      <c r="J4002" s="2">
        <v>1311</v>
      </c>
      <c r="K4002" s="2">
        <v>5</v>
      </c>
      <c r="L4002" s="2">
        <v>10</v>
      </c>
      <c r="M4002" s="2">
        <v>1</v>
      </c>
      <c r="N4002" s="2">
        <v>0</v>
      </c>
    </row>
    <row r="4003" hidden="1" spans="1:14">
      <c r="A4003" s="2">
        <v>163</v>
      </c>
      <c r="B4003" s="3">
        <v>1</v>
      </c>
      <c r="C4003" s="3">
        <v>-504.55</v>
      </c>
      <c r="D4003" s="3">
        <v>-0.5682</v>
      </c>
      <c r="E4003" s="3">
        <v>0.772</v>
      </c>
      <c r="F4003" s="3">
        <v>-0.9806</v>
      </c>
      <c r="G4003" s="3">
        <v>-0.1285</v>
      </c>
      <c r="H4003" s="2">
        <v>1</v>
      </c>
      <c r="I4003" s="3">
        <v>5.1416</v>
      </c>
      <c r="J4003" s="2">
        <v>888</v>
      </c>
      <c r="K4003" s="2">
        <v>4</v>
      </c>
      <c r="L4003" s="2">
        <v>10</v>
      </c>
      <c r="M4003" s="2">
        <v>1</v>
      </c>
      <c r="N4003" s="2">
        <v>0</v>
      </c>
    </row>
    <row r="4004" hidden="1" spans="1:14">
      <c r="A4004" s="2">
        <v>162</v>
      </c>
      <c r="B4004" s="3">
        <v>1</v>
      </c>
      <c r="C4004" s="3">
        <v>-506.98</v>
      </c>
      <c r="D4004" s="3">
        <v>-0.5602</v>
      </c>
      <c r="E4004" s="3">
        <v>0.725</v>
      </c>
      <c r="F4004" s="3">
        <v>-0.9896</v>
      </c>
      <c r="G4004" s="3">
        <v>-0.1592</v>
      </c>
      <c r="H4004" s="2">
        <v>1</v>
      </c>
      <c r="I4004" s="3">
        <v>5.1205</v>
      </c>
      <c r="J4004" s="2">
        <v>905</v>
      </c>
      <c r="K4004" s="2">
        <v>3</v>
      </c>
      <c r="L4004" s="2">
        <v>10</v>
      </c>
      <c r="M4004" s="2">
        <v>1</v>
      </c>
      <c r="N4004" s="2">
        <v>0</v>
      </c>
    </row>
    <row r="4005" hidden="1" spans="1:14">
      <c r="A4005" s="2">
        <v>161</v>
      </c>
      <c r="B4005" s="3">
        <v>1</v>
      </c>
      <c r="C4005" s="3">
        <v>-502.61</v>
      </c>
      <c r="D4005" s="3">
        <v>-0.5529</v>
      </c>
      <c r="E4005" s="3">
        <v>0.6643</v>
      </c>
      <c r="F4005" s="3">
        <v>-0.9917</v>
      </c>
      <c r="G4005" s="3">
        <v>-0.204</v>
      </c>
      <c r="H4005" s="2">
        <v>1</v>
      </c>
      <c r="I4005" s="3">
        <v>5.0659</v>
      </c>
      <c r="J4005" s="2">
        <v>909</v>
      </c>
      <c r="K4005" s="2">
        <v>2</v>
      </c>
      <c r="L4005" s="2">
        <v>10</v>
      </c>
      <c r="M4005" s="2">
        <v>1</v>
      </c>
      <c r="N4005" s="2">
        <v>0</v>
      </c>
    </row>
    <row r="4006" hidden="1" spans="1:14">
      <c r="A4006" s="2">
        <v>160</v>
      </c>
      <c r="B4006" s="3">
        <v>1</v>
      </c>
      <c r="C4006" s="3">
        <v>-530.14</v>
      </c>
      <c r="D4006" s="3">
        <v>-0.7796</v>
      </c>
      <c r="E4006" s="3">
        <v>0.8633</v>
      </c>
      <c r="F4006" s="3">
        <v>-0.9394</v>
      </c>
      <c r="G4006" s="3">
        <v>-0.0724</v>
      </c>
      <c r="H4006" s="2">
        <v>1</v>
      </c>
      <c r="I4006" s="3">
        <v>5.6243</v>
      </c>
      <c r="J4006" s="2">
        <v>680</v>
      </c>
      <c r="K4006" s="2">
        <v>8</v>
      </c>
      <c r="L4006" s="2">
        <v>9</v>
      </c>
      <c r="M4006" s="2">
        <v>1</v>
      </c>
      <c r="N4006" s="2">
        <v>0</v>
      </c>
    </row>
    <row r="4007" hidden="1" spans="1:14">
      <c r="A4007" s="2">
        <v>159</v>
      </c>
      <c r="B4007" s="3">
        <v>1</v>
      </c>
      <c r="C4007" s="3">
        <v>-520.06</v>
      </c>
      <c r="D4007" s="3">
        <v>-0.331</v>
      </c>
      <c r="E4007" s="3">
        <v>0.9239</v>
      </c>
      <c r="F4007" s="3">
        <v>-0.8253</v>
      </c>
      <c r="G4007" s="3">
        <v>-0.0386</v>
      </c>
      <c r="H4007" s="2">
        <v>1</v>
      </c>
      <c r="I4007" s="3">
        <v>6.2328</v>
      </c>
      <c r="J4007" s="2">
        <v>1571</v>
      </c>
      <c r="K4007" s="2">
        <v>7</v>
      </c>
      <c r="L4007" s="2">
        <v>9</v>
      </c>
      <c r="M4007" s="2">
        <v>1</v>
      </c>
      <c r="N4007" s="2">
        <v>0</v>
      </c>
    </row>
    <row r="4008" hidden="1" spans="1:14">
      <c r="A4008" s="2">
        <v>158</v>
      </c>
      <c r="B4008" s="3">
        <v>1</v>
      </c>
      <c r="C4008" s="3">
        <v>-526.99</v>
      </c>
      <c r="D4008" s="3">
        <v>-0.5901</v>
      </c>
      <c r="E4008" s="3">
        <v>0.8376</v>
      </c>
      <c r="F4008" s="3">
        <v>-0.9612</v>
      </c>
      <c r="G4008" s="3">
        <v>-0.0869</v>
      </c>
      <c r="H4008" s="2">
        <v>1</v>
      </c>
      <c r="I4008" s="3">
        <v>5.471</v>
      </c>
      <c r="J4008" s="2">
        <v>893</v>
      </c>
      <c r="K4008" s="2">
        <v>6</v>
      </c>
      <c r="L4008" s="2">
        <v>9</v>
      </c>
      <c r="M4008" s="2">
        <v>1</v>
      </c>
      <c r="N4008" s="2">
        <v>0</v>
      </c>
    </row>
    <row r="4009" hidden="1" spans="1:14">
      <c r="A4009" s="2">
        <v>157</v>
      </c>
      <c r="B4009" s="3">
        <v>1</v>
      </c>
      <c r="C4009" s="3">
        <v>-510.35</v>
      </c>
      <c r="D4009" s="3">
        <v>-0.4063</v>
      </c>
      <c r="E4009" s="3">
        <v>0.8557</v>
      </c>
      <c r="F4009" s="3">
        <v>-0.983</v>
      </c>
      <c r="G4009" s="3">
        <v>-0.0765</v>
      </c>
      <c r="H4009" s="2">
        <v>1</v>
      </c>
      <c r="I4009" s="3">
        <v>5.188</v>
      </c>
      <c r="J4009" s="2">
        <v>1256</v>
      </c>
      <c r="K4009" s="2">
        <v>5</v>
      </c>
      <c r="L4009" s="2">
        <v>9</v>
      </c>
      <c r="M4009" s="2">
        <v>1</v>
      </c>
      <c r="N4009" s="2">
        <v>0</v>
      </c>
    </row>
    <row r="4010" hidden="1" spans="1:14">
      <c r="A4010" s="2">
        <v>156</v>
      </c>
      <c r="B4010" s="3">
        <v>1</v>
      </c>
      <c r="C4010" s="3">
        <v>-509.11</v>
      </c>
      <c r="D4010" s="3">
        <v>-0.5682</v>
      </c>
      <c r="E4010" s="3">
        <v>0.7596</v>
      </c>
      <c r="F4010" s="3">
        <v>-0.9892</v>
      </c>
      <c r="G4010" s="3">
        <v>-0.1354</v>
      </c>
      <c r="H4010" s="2">
        <v>1</v>
      </c>
      <c r="I4010" s="3">
        <v>5.1438</v>
      </c>
      <c r="J4010" s="2">
        <v>896</v>
      </c>
      <c r="K4010" s="2">
        <v>4</v>
      </c>
      <c r="L4010" s="2">
        <v>9</v>
      </c>
      <c r="M4010" s="2">
        <v>1</v>
      </c>
      <c r="N4010" s="2">
        <v>0</v>
      </c>
    </row>
    <row r="4011" hidden="1" spans="1:14">
      <c r="A4011" s="2">
        <v>155</v>
      </c>
      <c r="B4011" s="3">
        <v>1</v>
      </c>
      <c r="C4011" s="3">
        <v>-503.59</v>
      </c>
      <c r="D4011" s="3">
        <v>-0.5438</v>
      </c>
      <c r="E4011" s="3">
        <v>0.7182</v>
      </c>
      <c r="F4011" s="3">
        <v>-0.9912</v>
      </c>
      <c r="G4011" s="3">
        <v>-0.1627</v>
      </c>
      <c r="H4011" s="2">
        <v>1</v>
      </c>
      <c r="I4011" s="3">
        <v>5.0781</v>
      </c>
      <c r="J4011" s="2">
        <v>926</v>
      </c>
      <c r="K4011" s="2">
        <v>3</v>
      </c>
      <c r="L4011" s="2">
        <v>9</v>
      </c>
      <c r="M4011" s="2">
        <v>1</v>
      </c>
      <c r="N4011" s="2">
        <v>0</v>
      </c>
    </row>
    <row r="4012" hidden="1" spans="1:14">
      <c r="A4012" s="2">
        <v>154</v>
      </c>
      <c r="B4012" s="3">
        <v>1</v>
      </c>
      <c r="C4012" s="3">
        <v>-500.6</v>
      </c>
      <c r="D4012" s="3">
        <v>-0.5424</v>
      </c>
      <c r="E4012" s="3">
        <v>0.654</v>
      </c>
      <c r="F4012" s="3">
        <v>-0.9931</v>
      </c>
      <c r="G4012" s="3">
        <v>-0.2101</v>
      </c>
      <c r="H4012" s="2">
        <v>1</v>
      </c>
      <c r="I4012" s="3">
        <v>5.0392</v>
      </c>
      <c r="J4012" s="2">
        <v>923</v>
      </c>
      <c r="K4012" s="2">
        <v>2</v>
      </c>
      <c r="L4012" s="2">
        <v>9</v>
      </c>
      <c r="M4012" s="2">
        <v>1</v>
      </c>
      <c r="N4012" s="2">
        <v>0</v>
      </c>
    </row>
    <row r="4013" hidden="1" spans="1:14">
      <c r="A4013" s="2">
        <v>153</v>
      </c>
      <c r="B4013" s="3">
        <v>1</v>
      </c>
      <c r="C4013" s="3">
        <v>-559.3</v>
      </c>
      <c r="D4013" s="3">
        <v>-0.6166</v>
      </c>
      <c r="E4013" s="3">
        <v>0.8838</v>
      </c>
      <c r="F4013" s="3">
        <v>-0.9484</v>
      </c>
      <c r="G4013" s="3">
        <v>-0.06</v>
      </c>
      <c r="H4013" s="2">
        <v>1</v>
      </c>
      <c r="I4013" s="3">
        <v>5.8793</v>
      </c>
      <c r="J4013" s="2">
        <v>907</v>
      </c>
      <c r="K4013" s="2">
        <v>8</v>
      </c>
      <c r="L4013" s="2">
        <v>8</v>
      </c>
      <c r="M4013" s="2">
        <v>1</v>
      </c>
      <c r="N4013" s="2">
        <v>0</v>
      </c>
    </row>
    <row r="4014" hidden="1" spans="1:14">
      <c r="A4014" s="2">
        <v>152</v>
      </c>
      <c r="B4014" s="3">
        <v>1</v>
      </c>
      <c r="C4014" s="3">
        <v>-506.83</v>
      </c>
      <c r="D4014" s="3">
        <v>-0.3863</v>
      </c>
      <c r="E4014" s="3">
        <v>0.906</v>
      </c>
      <c r="F4014" s="3">
        <v>-0.8298</v>
      </c>
      <c r="G4014" s="3">
        <v>-0.0478</v>
      </c>
      <c r="H4014" s="2">
        <v>1</v>
      </c>
      <c r="I4014" s="3">
        <v>6.0481</v>
      </c>
      <c r="J4014" s="2">
        <v>1312</v>
      </c>
      <c r="K4014" s="2">
        <v>7</v>
      </c>
      <c r="L4014" s="2">
        <v>8</v>
      </c>
      <c r="M4014" s="2">
        <v>1</v>
      </c>
      <c r="N4014" s="2">
        <v>0</v>
      </c>
    </row>
    <row r="4015" hidden="1" spans="1:14">
      <c r="A4015" s="2">
        <v>151</v>
      </c>
      <c r="B4015" s="3">
        <v>1</v>
      </c>
      <c r="C4015" s="3">
        <v>-513.1</v>
      </c>
      <c r="D4015" s="3">
        <v>-0.5727</v>
      </c>
      <c r="E4015" s="3">
        <v>0.8322</v>
      </c>
      <c r="F4015" s="3">
        <v>-0.9643</v>
      </c>
      <c r="G4015" s="3">
        <v>-0.0892</v>
      </c>
      <c r="H4015" s="2">
        <v>1</v>
      </c>
      <c r="I4015" s="3">
        <v>5.3107</v>
      </c>
      <c r="J4015" s="2">
        <v>896</v>
      </c>
      <c r="K4015" s="2">
        <v>6</v>
      </c>
      <c r="L4015" s="2">
        <v>8</v>
      </c>
      <c r="M4015" s="2">
        <v>1</v>
      </c>
      <c r="N4015" s="2">
        <v>0</v>
      </c>
    </row>
    <row r="4016" hidden="1" spans="1:14">
      <c r="A4016" s="2">
        <v>150</v>
      </c>
      <c r="B4016" s="3">
        <v>1</v>
      </c>
      <c r="C4016" s="3">
        <v>-513.52</v>
      </c>
      <c r="D4016" s="3">
        <v>-0.5643</v>
      </c>
      <c r="E4016" s="3">
        <v>0.7952</v>
      </c>
      <c r="F4016" s="3">
        <v>-0.9874</v>
      </c>
      <c r="G4016" s="3">
        <v>-0.1118</v>
      </c>
      <c r="H4016" s="2">
        <v>1</v>
      </c>
      <c r="I4016" s="3">
        <v>5.1977</v>
      </c>
      <c r="J4016" s="2">
        <v>910</v>
      </c>
      <c r="K4016" s="2">
        <v>5</v>
      </c>
      <c r="L4016" s="2">
        <v>8</v>
      </c>
      <c r="M4016" s="2">
        <v>1</v>
      </c>
      <c r="N4016" s="2">
        <v>0</v>
      </c>
    </row>
    <row r="4017" hidden="1" spans="1:14">
      <c r="A4017" s="2">
        <v>149</v>
      </c>
      <c r="B4017" s="3">
        <v>1</v>
      </c>
      <c r="C4017" s="3">
        <v>-503.08</v>
      </c>
      <c r="D4017" s="3">
        <v>-0.5528</v>
      </c>
      <c r="E4017" s="3">
        <v>0.7522</v>
      </c>
      <c r="F4017" s="3">
        <v>-0.9914</v>
      </c>
      <c r="G4017" s="3">
        <v>-0.1385</v>
      </c>
      <c r="H4017" s="2">
        <v>1</v>
      </c>
      <c r="I4017" s="3">
        <v>5.0724</v>
      </c>
      <c r="J4017" s="2">
        <v>910</v>
      </c>
      <c r="K4017" s="2">
        <v>4</v>
      </c>
      <c r="L4017" s="2">
        <v>8</v>
      </c>
      <c r="M4017" s="2">
        <v>1</v>
      </c>
      <c r="N4017" s="2">
        <v>0</v>
      </c>
    </row>
    <row r="4018" hidden="1" spans="1:14">
      <c r="A4018" s="2">
        <v>148</v>
      </c>
      <c r="B4018" s="3">
        <v>1</v>
      </c>
      <c r="C4018" s="3">
        <v>-503.42</v>
      </c>
      <c r="D4018" s="3">
        <v>-0.5563</v>
      </c>
      <c r="E4018" s="3">
        <v>0.6979</v>
      </c>
      <c r="F4018" s="3">
        <v>-0.9927</v>
      </c>
      <c r="G4018" s="3">
        <v>-0.1744</v>
      </c>
      <c r="H4018" s="2">
        <v>1</v>
      </c>
      <c r="I4018" s="3">
        <v>5.0693</v>
      </c>
      <c r="J4018" s="2">
        <v>905</v>
      </c>
      <c r="K4018" s="2">
        <v>3</v>
      </c>
      <c r="L4018" s="2">
        <v>8</v>
      </c>
      <c r="M4018" s="2">
        <v>1</v>
      </c>
      <c r="N4018" s="2">
        <v>0</v>
      </c>
    </row>
    <row r="4019" hidden="1" spans="1:14">
      <c r="A4019" s="2">
        <v>147</v>
      </c>
      <c r="B4019" s="3">
        <v>1</v>
      </c>
      <c r="C4019" s="3">
        <v>-500.13</v>
      </c>
      <c r="D4019" s="3">
        <v>-0.4952</v>
      </c>
      <c r="E4019" s="3">
        <v>0.6621</v>
      </c>
      <c r="F4019" s="3">
        <v>-0.9944</v>
      </c>
      <c r="G4019" s="3">
        <v>-0.2013</v>
      </c>
      <c r="H4019" s="2">
        <v>1</v>
      </c>
      <c r="I4019" s="3">
        <v>5.0282</v>
      </c>
      <c r="J4019" s="2">
        <v>1010</v>
      </c>
      <c r="K4019" s="2">
        <v>2</v>
      </c>
      <c r="L4019" s="2">
        <v>8</v>
      </c>
      <c r="M4019" s="2">
        <v>1</v>
      </c>
      <c r="N4019" s="2">
        <v>0</v>
      </c>
    </row>
    <row r="4020" hidden="1" spans="1:14">
      <c r="A4020" s="2">
        <v>146</v>
      </c>
      <c r="B4020" s="3">
        <v>1</v>
      </c>
      <c r="C4020" s="3">
        <v>-528.42</v>
      </c>
      <c r="D4020" s="3">
        <v>-0.3932</v>
      </c>
      <c r="E4020" s="3">
        <v>0.9182</v>
      </c>
      <c r="F4020" s="3">
        <v>-0.9513</v>
      </c>
      <c r="G4020" s="3">
        <v>-0.0408</v>
      </c>
      <c r="H4020" s="2">
        <v>1</v>
      </c>
      <c r="I4020" s="3">
        <v>5.5396</v>
      </c>
      <c r="J4020" s="2">
        <v>1344</v>
      </c>
      <c r="K4020" s="2">
        <v>8</v>
      </c>
      <c r="L4020" s="2">
        <v>7</v>
      </c>
      <c r="M4020" s="2">
        <v>1</v>
      </c>
      <c r="N4020" s="2">
        <v>0</v>
      </c>
    </row>
    <row r="4021" hidden="1" spans="1:14">
      <c r="A4021" s="2">
        <v>145</v>
      </c>
      <c r="B4021" s="3">
        <v>1</v>
      </c>
      <c r="C4021" s="3">
        <v>-503.52</v>
      </c>
      <c r="D4021" s="3">
        <v>-0.4452</v>
      </c>
      <c r="E4021" s="3">
        <v>0.8853</v>
      </c>
      <c r="F4021" s="3">
        <v>-0.9095</v>
      </c>
      <c r="G4021" s="3">
        <v>-0.0581</v>
      </c>
      <c r="H4021" s="2">
        <v>1</v>
      </c>
      <c r="I4021" s="3">
        <v>5.5093</v>
      </c>
      <c r="J4021" s="2">
        <v>1131</v>
      </c>
      <c r="K4021" s="2">
        <v>7</v>
      </c>
      <c r="L4021" s="2">
        <v>7</v>
      </c>
      <c r="M4021" s="2">
        <v>1</v>
      </c>
      <c r="N4021" s="2">
        <v>0</v>
      </c>
    </row>
    <row r="4022" hidden="1" spans="1:14">
      <c r="A4022" s="2">
        <v>144</v>
      </c>
      <c r="B4022" s="3">
        <v>1</v>
      </c>
      <c r="C4022" s="3">
        <v>-536.08</v>
      </c>
      <c r="D4022" s="3">
        <v>-0.591</v>
      </c>
      <c r="E4022" s="3">
        <v>0.8164</v>
      </c>
      <c r="F4022" s="3">
        <v>-0.9695</v>
      </c>
      <c r="G4022" s="3">
        <v>-0.0972</v>
      </c>
      <c r="H4022" s="2">
        <v>1</v>
      </c>
      <c r="I4022" s="3">
        <v>5.5199</v>
      </c>
      <c r="J4022" s="2">
        <v>907</v>
      </c>
      <c r="K4022" s="2">
        <v>6</v>
      </c>
      <c r="L4022" s="2">
        <v>7</v>
      </c>
      <c r="M4022" s="2">
        <v>1</v>
      </c>
      <c r="N4022" s="2">
        <v>0</v>
      </c>
    </row>
    <row r="4023" hidden="1" spans="1:14">
      <c r="A4023" s="2">
        <v>143</v>
      </c>
      <c r="B4023" s="3">
        <v>1</v>
      </c>
      <c r="C4023" s="3">
        <v>-505.67</v>
      </c>
      <c r="D4023" s="3">
        <v>-0.5588</v>
      </c>
      <c r="E4023" s="3">
        <v>0.7842</v>
      </c>
      <c r="F4023" s="3">
        <v>-0.9898</v>
      </c>
      <c r="G4023" s="3">
        <v>-0.1165</v>
      </c>
      <c r="H4023" s="2">
        <v>1</v>
      </c>
      <c r="I4023" s="3">
        <v>5.1065</v>
      </c>
      <c r="J4023" s="2">
        <v>905</v>
      </c>
      <c r="K4023" s="2">
        <v>5</v>
      </c>
      <c r="L4023" s="2">
        <v>7</v>
      </c>
      <c r="M4023" s="2">
        <v>1</v>
      </c>
      <c r="N4023" s="2">
        <v>0</v>
      </c>
    </row>
    <row r="4024" hidden="1" spans="1:14">
      <c r="A4024" s="2">
        <v>142</v>
      </c>
      <c r="B4024" s="3">
        <v>1</v>
      </c>
      <c r="C4024" s="3">
        <v>-502.83</v>
      </c>
      <c r="D4024" s="3">
        <v>-0.5344</v>
      </c>
      <c r="E4024" s="3">
        <v>0.745</v>
      </c>
      <c r="F4024" s="3">
        <v>-0.9932</v>
      </c>
      <c r="G4024" s="3">
        <v>-0.141</v>
      </c>
      <c r="H4024" s="2">
        <v>1</v>
      </c>
      <c r="I4024" s="3">
        <v>5.0611</v>
      </c>
      <c r="J4024" s="2">
        <v>941</v>
      </c>
      <c r="K4024" s="2">
        <v>4</v>
      </c>
      <c r="L4024" s="2">
        <v>7</v>
      </c>
      <c r="M4024" s="2">
        <v>1</v>
      </c>
      <c r="N4024" s="2">
        <v>0</v>
      </c>
    </row>
    <row r="4025" hidden="1" spans="1:14">
      <c r="A4025" s="2">
        <v>141</v>
      </c>
      <c r="B4025" s="3">
        <v>1</v>
      </c>
      <c r="C4025" s="3">
        <v>-502.61</v>
      </c>
      <c r="D4025" s="3">
        <v>-0.5006</v>
      </c>
      <c r="E4025" s="3">
        <v>0.7073</v>
      </c>
      <c r="F4025" s="3">
        <v>-0.9945</v>
      </c>
      <c r="G4025" s="3">
        <v>-0.1651</v>
      </c>
      <c r="H4025" s="2">
        <v>1</v>
      </c>
      <c r="I4025" s="3">
        <v>5.0527</v>
      </c>
      <c r="J4025" s="2">
        <v>1004</v>
      </c>
      <c r="K4025" s="2">
        <v>3</v>
      </c>
      <c r="L4025" s="2">
        <v>7</v>
      </c>
      <c r="M4025" s="2">
        <v>1</v>
      </c>
      <c r="N4025" s="2">
        <v>0</v>
      </c>
    </row>
    <row r="4026" hidden="1" spans="1:14">
      <c r="A4026" s="2">
        <v>140</v>
      </c>
      <c r="B4026" s="3">
        <v>1</v>
      </c>
      <c r="C4026" s="3">
        <v>-500.16</v>
      </c>
      <c r="D4026" s="3">
        <v>-0.4842</v>
      </c>
      <c r="E4026" s="3">
        <v>0.6503</v>
      </c>
      <c r="F4026" s="3">
        <v>-0.9936</v>
      </c>
      <c r="G4026" s="3">
        <v>-0.2075</v>
      </c>
      <c r="H4026" s="2">
        <v>1</v>
      </c>
      <c r="I4026" s="3">
        <v>5.0324</v>
      </c>
      <c r="J4026" s="2">
        <v>1033</v>
      </c>
      <c r="K4026" s="2">
        <v>2</v>
      </c>
      <c r="L4026" s="2">
        <v>7</v>
      </c>
      <c r="M4026" s="2">
        <v>1</v>
      </c>
      <c r="N4026" s="2">
        <v>0</v>
      </c>
    </row>
    <row r="4027" hidden="1" spans="1:14">
      <c r="A4027" s="2">
        <v>139</v>
      </c>
      <c r="B4027" s="3">
        <v>1</v>
      </c>
      <c r="C4027" s="3">
        <v>-550.14</v>
      </c>
      <c r="D4027" s="3">
        <v>-0.4165</v>
      </c>
      <c r="E4027" s="3">
        <v>0.9072</v>
      </c>
      <c r="F4027" s="3">
        <v>-0.9216</v>
      </c>
      <c r="G4027" s="3">
        <v>-0.0457</v>
      </c>
      <c r="H4027" s="2">
        <v>1</v>
      </c>
      <c r="I4027" s="3">
        <v>5.9418</v>
      </c>
      <c r="J4027" s="2">
        <v>1321</v>
      </c>
      <c r="K4027" s="2">
        <v>8</v>
      </c>
      <c r="L4027" s="2">
        <v>6</v>
      </c>
      <c r="M4027" s="2">
        <v>1</v>
      </c>
      <c r="N4027" s="2">
        <v>0</v>
      </c>
    </row>
    <row r="4028" hidden="1" spans="1:14">
      <c r="A4028" s="2">
        <v>138</v>
      </c>
      <c r="B4028" s="3">
        <v>1</v>
      </c>
      <c r="C4028" s="3">
        <v>-511.2</v>
      </c>
      <c r="D4028" s="3">
        <v>-0.4197</v>
      </c>
      <c r="E4028" s="3">
        <v>0.8834</v>
      </c>
      <c r="F4028" s="3">
        <v>-0.885</v>
      </c>
      <c r="G4028" s="3">
        <v>-0.0582</v>
      </c>
      <c r="H4028" s="2">
        <v>1</v>
      </c>
      <c r="I4028" s="3">
        <v>5.7382</v>
      </c>
      <c r="J4028" s="2">
        <v>1218</v>
      </c>
      <c r="K4028" s="2">
        <v>7</v>
      </c>
      <c r="L4028" s="2">
        <v>6</v>
      </c>
      <c r="M4028" s="2">
        <v>1</v>
      </c>
      <c r="N4028" s="2">
        <v>0</v>
      </c>
    </row>
    <row r="4029" hidden="1" spans="1:14">
      <c r="A4029" s="2">
        <v>137</v>
      </c>
      <c r="B4029" s="3">
        <v>1</v>
      </c>
      <c r="C4029" s="3">
        <v>-521.35</v>
      </c>
      <c r="D4029" s="3">
        <v>-0.5918</v>
      </c>
      <c r="E4029" s="3">
        <v>0.8039</v>
      </c>
      <c r="F4029" s="3">
        <v>-0.9719</v>
      </c>
      <c r="G4029" s="3">
        <v>-0.1024</v>
      </c>
      <c r="H4029" s="2">
        <v>1</v>
      </c>
      <c r="I4029" s="3">
        <v>5.3561</v>
      </c>
      <c r="J4029" s="2">
        <v>881</v>
      </c>
      <c r="K4029" s="2">
        <v>6</v>
      </c>
      <c r="L4029" s="2">
        <v>6</v>
      </c>
      <c r="M4029" s="2">
        <v>1</v>
      </c>
      <c r="N4029" s="2">
        <v>0</v>
      </c>
    </row>
    <row r="4030" hidden="1" spans="1:14">
      <c r="A4030" s="2">
        <v>136</v>
      </c>
      <c r="B4030" s="3">
        <v>1</v>
      </c>
      <c r="C4030" s="3">
        <v>-502.84</v>
      </c>
      <c r="D4030" s="3">
        <v>-0.375</v>
      </c>
      <c r="E4030" s="3">
        <v>0.8371</v>
      </c>
      <c r="F4030" s="3">
        <v>-0.9938</v>
      </c>
      <c r="G4030" s="3">
        <v>-0.0833</v>
      </c>
      <c r="H4030" s="2">
        <v>1</v>
      </c>
      <c r="I4030" s="3">
        <v>5.0581</v>
      </c>
      <c r="J4030" s="2">
        <v>1341</v>
      </c>
      <c r="K4030" s="2">
        <v>5</v>
      </c>
      <c r="L4030" s="2">
        <v>6</v>
      </c>
      <c r="M4030" s="2">
        <v>1</v>
      </c>
      <c r="N4030" s="2">
        <v>0</v>
      </c>
    </row>
    <row r="4031" hidden="1" spans="1:14">
      <c r="A4031" s="2">
        <v>135</v>
      </c>
      <c r="B4031" s="3">
        <v>1</v>
      </c>
      <c r="C4031" s="3">
        <v>-506.2</v>
      </c>
      <c r="D4031" s="3">
        <v>-0.5593</v>
      </c>
      <c r="E4031" s="3">
        <v>0.7196</v>
      </c>
      <c r="F4031" s="3">
        <v>-0.9947</v>
      </c>
      <c r="G4031" s="3">
        <v>-0.1546</v>
      </c>
      <c r="H4031" s="2">
        <v>1</v>
      </c>
      <c r="I4031" s="3">
        <v>5.0876</v>
      </c>
      <c r="J4031" s="2">
        <v>905</v>
      </c>
      <c r="K4031" s="2">
        <v>4</v>
      </c>
      <c r="L4031" s="2">
        <v>6</v>
      </c>
      <c r="M4031" s="2">
        <v>1</v>
      </c>
      <c r="N4031" s="2">
        <v>0</v>
      </c>
    </row>
    <row r="4032" hidden="1" spans="1:14">
      <c r="A4032" s="2">
        <v>134</v>
      </c>
      <c r="B4032" s="3">
        <v>1</v>
      </c>
      <c r="C4032" s="3">
        <v>-501.09</v>
      </c>
      <c r="D4032" s="3">
        <v>-0.5429</v>
      </c>
      <c r="E4032" s="3">
        <v>0.6704</v>
      </c>
      <c r="F4032" s="3">
        <v>-0.9958</v>
      </c>
      <c r="G4032" s="3">
        <v>-0.1874</v>
      </c>
      <c r="H4032" s="2">
        <v>1</v>
      </c>
      <c r="I4032" s="3">
        <v>5.0311</v>
      </c>
      <c r="J4032" s="2">
        <v>923</v>
      </c>
      <c r="K4032" s="2">
        <v>3</v>
      </c>
      <c r="L4032" s="2">
        <v>6</v>
      </c>
      <c r="M4032" s="2">
        <v>1</v>
      </c>
      <c r="N4032" s="2">
        <v>0</v>
      </c>
    </row>
    <row r="4033" hidden="1" spans="1:14">
      <c r="A4033" s="2">
        <v>133</v>
      </c>
      <c r="B4033" s="3">
        <v>1</v>
      </c>
      <c r="C4033" s="3">
        <v>-502.87</v>
      </c>
      <c r="D4033" s="3">
        <v>-0.4877</v>
      </c>
      <c r="E4033" s="3">
        <v>0.6296</v>
      </c>
      <c r="F4033" s="3">
        <v>-0.9966</v>
      </c>
      <c r="G4033" s="3">
        <v>-0.219</v>
      </c>
      <c r="H4033" s="2">
        <v>1</v>
      </c>
      <c r="I4033" s="3">
        <v>5.0452</v>
      </c>
      <c r="J4033" s="2">
        <v>1031</v>
      </c>
      <c r="K4033" s="2">
        <v>2</v>
      </c>
      <c r="L4033" s="2">
        <v>6</v>
      </c>
      <c r="M4033" s="2">
        <v>1</v>
      </c>
      <c r="N4033" s="2">
        <v>0</v>
      </c>
    </row>
    <row r="4034" hidden="1" spans="1:14">
      <c r="A4034" s="2">
        <v>132</v>
      </c>
      <c r="B4034" s="3">
        <v>1</v>
      </c>
      <c r="C4034" s="3">
        <v>-523.51</v>
      </c>
      <c r="D4034" s="3">
        <v>-0.408</v>
      </c>
      <c r="E4034" s="3">
        <v>0.902</v>
      </c>
      <c r="F4034" s="3">
        <v>-0.9609</v>
      </c>
      <c r="G4034" s="3">
        <v>-0.0471</v>
      </c>
      <c r="H4034" s="2">
        <v>1</v>
      </c>
      <c r="I4034" s="3">
        <v>5.4366</v>
      </c>
      <c r="J4034" s="2">
        <v>1283</v>
      </c>
      <c r="K4034" s="2">
        <v>8</v>
      </c>
      <c r="L4034" s="2">
        <v>5</v>
      </c>
      <c r="M4034" s="2">
        <v>1</v>
      </c>
      <c r="N4034" s="2">
        <v>0</v>
      </c>
    </row>
    <row r="4035" hidden="1" spans="1:14">
      <c r="A4035" s="2">
        <v>131</v>
      </c>
      <c r="B4035" s="3">
        <v>1</v>
      </c>
      <c r="C4035" s="3">
        <v>-502.24</v>
      </c>
      <c r="D4035" s="3">
        <v>-0.3999</v>
      </c>
      <c r="E4035" s="3">
        <v>0.8801</v>
      </c>
      <c r="F4035" s="3">
        <v>-0.9502</v>
      </c>
      <c r="G4035" s="3">
        <v>-0.0587</v>
      </c>
      <c r="H4035" s="2">
        <v>1</v>
      </c>
      <c r="I4035" s="3">
        <v>5.277</v>
      </c>
      <c r="J4035" s="2">
        <v>1256</v>
      </c>
      <c r="K4035" s="2">
        <v>7</v>
      </c>
      <c r="L4035" s="2">
        <v>5</v>
      </c>
      <c r="M4035" s="2">
        <v>1</v>
      </c>
      <c r="N4035" s="2">
        <v>0</v>
      </c>
    </row>
    <row r="4036" hidden="1" spans="1:14">
      <c r="A4036" s="2">
        <v>130</v>
      </c>
      <c r="B4036" s="3">
        <v>1</v>
      </c>
      <c r="C4036" s="3">
        <v>-507.25</v>
      </c>
      <c r="D4036" s="3">
        <v>-0.5851</v>
      </c>
      <c r="E4036" s="3">
        <v>0.7925</v>
      </c>
      <c r="F4036" s="3">
        <v>-0.9744</v>
      </c>
      <c r="G4036" s="3">
        <v>-0.1067</v>
      </c>
      <c r="H4036" s="2">
        <v>1</v>
      </c>
      <c r="I4036" s="3">
        <v>5.1987</v>
      </c>
      <c r="J4036" s="2">
        <v>867</v>
      </c>
      <c r="K4036" s="2">
        <v>6</v>
      </c>
      <c r="L4036" s="2">
        <v>5</v>
      </c>
      <c r="M4036" s="2">
        <v>1</v>
      </c>
      <c r="N4036" s="2">
        <v>0</v>
      </c>
    </row>
    <row r="4037" hidden="1" spans="1:14">
      <c r="A4037" s="2">
        <v>129</v>
      </c>
      <c r="B4037" s="3">
        <v>1</v>
      </c>
      <c r="C4037" s="3">
        <v>-503.71</v>
      </c>
      <c r="D4037" s="3">
        <v>-0.3793</v>
      </c>
      <c r="E4037" s="3">
        <v>0.8238</v>
      </c>
      <c r="F4037" s="3">
        <v>-0.9934</v>
      </c>
      <c r="G4037" s="3">
        <v>-0.0889</v>
      </c>
      <c r="H4037" s="2">
        <v>1</v>
      </c>
      <c r="I4037" s="3">
        <v>5.0694</v>
      </c>
      <c r="J4037" s="2">
        <v>1328</v>
      </c>
      <c r="K4037" s="2">
        <v>5</v>
      </c>
      <c r="L4037" s="2">
        <v>5</v>
      </c>
      <c r="M4037" s="2">
        <v>1</v>
      </c>
      <c r="N4037" s="2">
        <v>0</v>
      </c>
    </row>
    <row r="4038" hidden="1" spans="1:14">
      <c r="A4038" s="2">
        <v>128</v>
      </c>
      <c r="B4038" s="3">
        <v>1</v>
      </c>
      <c r="C4038" s="3">
        <v>-504.32</v>
      </c>
      <c r="D4038" s="3">
        <v>-0.5542</v>
      </c>
      <c r="E4038" s="3">
        <v>0.7047</v>
      </c>
      <c r="F4038" s="3">
        <v>-0.9964</v>
      </c>
      <c r="G4038" s="3">
        <v>-0.1609</v>
      </c>
      <c r="H4038" s="2">
        <v>1</v>
      </c>
      <c r="I4038" s="3">
        <v>5.0607</v>
      </c>
      <c r="J4038" s="2">
        <v>910</v>
      </c>
      <c r="K4038" s="2">
        <v>4</v>
      </c>
      <c r="L4038" s="2">
        <v>5</v>
      </c>
      <c r="M4038" s="2">
        <v>1</v>
      </c>
      <c r="N4038" s="2">
        <v>0</v>
      </c>
    </row>
    <row r="4039" hidden="1" spans="1:14">
      <c r="A4039" s="2">
        <v>127</v>
      </c>
      <c r="B4039" s="3">
        <v>1</v>
      </c>
      <c r="C4039" s="3">
        <v>-503.61</v>
      </c>
      <c r="D4039" s="3">
        <v>-0.4783</v>
      </c>
      <c r="E4039" s="3">
        <v>0.6835</v>
      </c>
      <c r="F4039" s="3">
        <v>-0.997</v>
      </c>
      <c r="G4039" s="3">
        <v>-0.1746</v>
      </c>
      <c r="H4039" s="2">
        <v>1</v>
      </c>
      <c r="I4039" s="3">
        <v>5.0506</v>
      </c>
      <c r="J4039" s="2">
        <v>1053</v>
      </c>
      <c r="K4039" s="2">
        <v>3</v>
      </c>
      <c r="L4039" s="2">
        <v>5</v>
      </c>
      <c r="M4039" s="2">
        <v>1</v>
      </c>
      <c r="N4039" s="2">
        <v>0</v>
      </c>
    </row>
    <row r="4040" hidden="1" spans="1:14">
      <c r="A4040" s="2">
        <v>126</v>
      </c>
      <c r="B4040" s="3">
        <v>1</v>
      </c>
      <c r="C4040" s="3">
        <v>-502.82</v>
      </c>
      <c r="D4040" s="3">
        <v>-0.4882</v>
      </c>
      <c r="E4040" s="3">
        <v>0.6097</v>
      </c>
      <c r="F4040" s="3">
        <v>-0.9978</v>
      </c>
      <c r="G4040" s="3">
        <v>-0.229</v>
      </c>
      <c r="H4040" s="2">
        <v>1</v>
      </c>
      <c r="I4040" s="3">
        <v>5.0387</v>
      </c>
      <c r="J4040" s="2">
        <v>1030</v>
      </c>
      <c r="K4040" s="2">
        <v>2</v>
      </c>
      <c r="L4040" s="2">
        <v>5</v>
      </c>
      <c r="M4040" s="2">
        <v>1</v>
      </c>
      <c r="N4040" s="2">
        <v>0</v>
      </c>
    </row>
    <row r="4041" hidden="1" spans="1:14">
      <c r="A4041" s="2">
        <v>125</v>
      </c>
      <c r="B4041" s="3">
        <v>1</v>
      </c>
      <c r="C4041" s="3">
        <v>-523.95</v>
      </c>
      <c r="D4041" s="3">
        <v>-0.404</v>
      </c>
      <c r="E4041" s="3">
        <v>0.8952</v>
      </c>
      <c r="F4041" s="3">
        <v>-0.9063</v>
      </c>
      <c r="G4041" s="3">
        <v>-0.0496</v>
      </c>
      <c r="H4041" s="2">
        <v>1</v>
      </c>
      <c r="I4041" s="3">
        <v>5.7501</v>
      </c>
      <c r="J4041" s="2">
        <v>1297</v>
      </c>
      <c r="K4041" s="2">
        <v>8</v>
      </c>
      <c r="L4041" s="2">
        <v>4</v>
      </c>
      <c r="M4041" s="2">
        <v>1</v>
      </c>
      <c r="N4041" s="2">
        <v>0</v>
      </c>
    </row>
    <row r="4042" hidden="1" spans="1:14">
      <c r="A4042" s="2">
        <v>124</v>
      </c>
      <c r="B4042" s="3">
        <v>1</v>
      </c>
      <c r="C4042" s="3">
        <v>-503.69</v>
      </c>
      <c r="D4042" s="3">
        <v>-0.5353</v>
      </c>
      <c r="E4042" s="3">
        <v>0.8329</v>
      </c>
      <c r="F4042" s="3">
        <v>-0.9709</v>
      </c>
      <c r="G4042" s="3">
        <v>-0.0825</v>
      </c>
      <c r="H4042" s="2">
        <v>1</v>
      </c>
      <c r="I4042" s="3">
        <v>5.1798</v>
      </c>
      <c r="J4042" s="2">
        <v>941</v>
      </c>
      <c r="K4042" s="2">
        <v>7</v>
      </c>
      <c r="L4042" s="2">
        <v>4</v>
      </c>
      <c r="M4042" s="2">
        <v>1</v>
      </c>
      <c r="N4042" s="2">
        <v>0</v>
      </c>
    </row>
    <row r="4043" hidden="1" spans="1:14">
      <c r="A4043" s="2">
        <v>123</v>
      </c>
      <c r="B4043" s="3">
        <v>1</v>
      </c>
      <c r="C4043" s="3">
        <v>-501.1</v>
      </c>
      <c r="D4043" s="3">
        <v>-0.3759</v>
      </c>
      <c r="E4043" s="3">
        <v>0.8482</v>
      </c>
      <c r="F4043" s="3">
        <v>-0.9771</v>
      </c>
      <c r="G4043" s="3">
        <v>-0.0733</v>
      </c>
      <c r="H4043" s="2">
        <v>1</v>
      </c>
      <c r="I4043" s="3">
        <v>5.1226</v>
      </c>
      <c r="J4043" s="2">
        <v>1333</v>
      </c>
      <c r="K4043" s="2">
        <v>6</v>
      </c>
      <c r="L4043" s="2">
        <v>4</v>
      </c>
      <c r="M4043" s="2">
        <v>1</v>
      </c>
      <c r="N4043" s="2">
        <v>0</v>
      </c>
    </row>
    <row r="4044" hidden="1" spans="1:14">
      <c r="A4044" s="2">
        <v>122</v>
      </c>
      <c r="B4044" s="3">
        <v>1</v>
      </c>
      <c r="C4044" s="3">
        <v>-508.85</v>
      </c>
      <c r="D4044" s="3">
        <v>-0.4045</v>
      </c>
      <c r="E4044" s="3">
        <v>0.8006</v>
      </c>
      <c r="F4044" s="3">
        <v>-0.9971</v>
      </c>
      <c r="G4044" s="3">
        <v>-0.0995</v>
      </c>
      <c r="H4044" s="2">
        <v>1</v>
      </c>
      <c r="I4044" s="3">
        <v>5.1026</v>
      </c>
      <c r="J4044" s="2">
        <v>1258</v>
      </c>
      <c r="K4044" s="2">
        <v>5</v>
      </c>
      <c r="L4044" s="2">
        <v>4</v>
      </c>
      <c r="M4044" s="2">
        <v>1</v>
      </c>
      <c r="N4044" s="2">
        <v>0</v>
      </c>
    </row>
    <row r="4045" hidden="1" spans="1:14">
      <c r="A4045" s="2">
        <v>121</v>
      </c>
      <c r="B4045" s="3">
        <v>1</v>
      </c>
      <c r="C4045" s="3">
        <v>-502.43</v>
      </c>
      <c r="D4045" s="3">
        <v>-0.5521</v>
      </c>
      <c r="E4045" s="3">
        <v>0.6873</v>
      </c>
      <c r="F4045" s="3">
        <v>-0.9977</v>
      </c>
      <c r="G4045" s="3">
        <v>-0.1682</v>
      </c>
      <c r="H4045" s="2">
        <v>1</v>
      </c>
      <c r="I4045" s="3">
        <v>5.0354</v>
      </c>
      <c r="J4045" s="2">
        <v>910</v>
      </c>
      <c r="K4045" s="2">
        <v>4</v>
      </c>
      <c r="L4045" s="2">
        <v>4</v>
      </c>
      <c r="M4045" s="2">
        <v>1</v>
      </c>
      <c r="N4045" s="2">
        <v>0</v>
      </c>
    </row>
    <row r="4046" hidden="1" spans="1:14">
      <c r="A4046" s="2">
        <v>120</v>
      </c>
      <c r="B4046" s="3">
        <v>1</v>
      </c>
      <c r="C4046" s="3">
        <v>-503.26</v>
      </c>
      <c r="D4046" s="3">
        <v>-0.4834</v>
      </c>
      <c r="E4046" s="3">
        <v>0.6615</v>
      </c>
      <c r="F4046" s="3">
        <v>-0.9981</v>
      </c>
      <c r="G4046" s="3">
        <v>-0.1846</v>
      </c>
      <c r="H4046" s="2">
        <v>1</v>
      </c>
      <c r="I4046" s="3">
        <v>5.0415</v>
      </c>
      <c r="J4046" s="2">
        <v>1041</v>
      </c>
      <c r="K4046" s="2">
        <v>3</v>
      </c>
      <c r="L4046" s="2">
        <v>4</v>
      </c>
      <c r="M4046" s="2">
        <v>1</v>
      </c>
      <c r="N4046" s="2">
        <v>0</v>
      </c>
    </row>
    <row r="4047" hidden="1" spans="1:14">
      <c r="A4047" s="2">
        <v>119</v>
      </c>
      <c r="B4047" s="3">
        <v>1</v>
      </c>
      <c r="C4047" s="3">
        <v>-501.04</v>
      </c>
      <c r="D4047" s="3">
        <v>-0.4874</v>
      </c>
      <c r="E4047" s="3">
        <v>0.5891</v>
      </c>
      <c r="F4047" s="3">
        <v>-0.9982</v>
      </c>
      <c r="G4047" s="3">
        <v>-0.2389</v>
      </c>
      <c r="H4047" s="2">
        <v>1</v>
      </c>
      <c r="I4047" s="3">
        <v>5.019</v>
      </c>
      <c r="J4047" s="2">
        <v>1028</v>
      </c>
      <c r="K4047" s="2">
        <v>2</v>
      </c>
      <c r="L4047" s="2">
        <v>4</v>
      </c>
      <c r="M4047" s="2">
        <v>1</v>
      </c>
      <c r="N4047" s="2">
        <v>0</v>
      </c>
    </row>
    <row r="4048" hidden="1" spans="1:14">
      <c r="A4048" s="2">
        <v>118</v>
      </c>
      <c r="B4048" s="3">
        <v>1</v>
      </c>
      <c r="C4048" s="3">
        <v>-818.77</v>
      </c>
      <c r="D4048" s="3">
        <v>-1.3059</v>
      </c>
      <c r="E4048" s="3">
        <v>0.8614</v>
      </c>
      <c r="F4048" s="3">
        <v>-0.6279</v>
      </c>
      <c r="G4048" s="3">
        <v>-0.0679</v>
      </c>
      <c r="H4048" s="2">
        <v>1</v>
      </c>
      <c r="I4048" s="3">
        <v>12.436</v>
      </c>
      <c r="J4048" s="2">
        <v>627</v>
      </c>
      <c r="K4048" s="2">
        <v>8</v>
      </c>
      <c r="L4048" s="2">
        <v>20</v>
      </c>
      <c r="M4048" s="2">
        <v>0</v>
      </c>
      <c r="N4048" s="2">
        <v>0</v>
      </c>
    </row>
    <row r="4049" hidden="1" spans="1:14">
      <c r="A4049" s="2">
        <v>117</v>
      </c>
      <c r="B4049" s="3">
        <v>1</v>
      </c>
      <c r="C4049" s="3">
        <v>-581.57</v>
      </c>
      <c r="D4049" s="3">
        <v>-1.5592</v>
      </c>
      <c r="E4049" s="3">
        <v>0.7937</v>
      </c>
      <c r="F4049" s="3">
        <v>-0.745</v>
      </c>
      <c r="G4049" s="3">
        <v>-0.1045</v>
      </c>
      <c r="H4049" s="2">
        <v>1</v>
      </c>
      <c r="I4049" s="3">
        <v>7.6538</v>
      </c>
      <c r="J4049" s="2">
        <v>373</v>
      </c>
      <c r="K4049" s="2">
        <v>7</v>
      </c>
      <c r="L4049" s="2">
        <v>20</v>
      </c>
      <c r="M4049" s="2">
        <v>0</v>
      </c>
      <c r="N4049" s="2">
        <v>0</v>
      </c>
    </row>
    <row r="4050" hidden="1" spans="1:14">
      <c r="A4050" s="2">
        <v>116</v>
      </c>
      <c r="B4050" s="3">
        <v>1</v>
      </c>
      <c r="C4050" s="3">
        <v>-522.1</v>
      </c>
      <c r="D4050" s="3">
        <v>-0.5159</v>
      </c>
      <c r="E4050" s="3">
        <v>0.909</v>
      </c>
      <c r="F4050" s="3">
        <v>-0.8027</v>
      </c>
      <c r="G4050" s="3">
        <v>-0.0424</v>
      </c>
      <c r="H4050" s="2">
        <v>1</v>
      </c>
      <c r="I4050" s="3">
        <v>6.4216</v>
      </c>
      <c r="J4050" s="2">
        <v>1012</v>
      </c>
      <c r="K4050" s="2">
        <v>6</v>
      </c>
      <c r="L4050" s="2">
        <v>20</v>
      </c>
      <c r="M4050" s="2">
        <v>0</v>
      </c>
      <c r="N4050" s="2">
        <v>0</v>
      </c>
    </row>
    <row r="4051" hidden="1" spans="1:14">
      <c r="A4051" s="2">
        <v>115</v>
      </c>
      <c r="B4051" s="3">
        <v>1</v>
      </c>
      <c r="C4051" s="3">
        <v>-508.25</v>
      </c>
      <c r="D4051" s="3">
        <v>-0.2685</v>
      </c>
      <c r="E4051" s="3">
        <v>0.939</v>
      </c>
      <c r="F4051" s="3">
        <v>-0.728</v>
      </c>
      <c r="G4051" s="3">
        <v>-0.0283</v>
      </c>
      <c r="H4051" s="2">
        <v>1</v>
      </c>
      <c r="I4051" s="3">
        <v>6.8516</v>
      </c>
      <c r="J4051" s="2">
        <v>1893</v>
      </c>
      <c r="K4051" s="2">
        <v>5</v>
      </c>
      <c r="L4051" s="2">
        <v>20</v>
      </c>
      <c r="M4051" s="2">
        <v>0</v>
      </c>
      <c r="N4051" s="2">
        <v>0</v>
      </c>
    </row>
    <row r="4052" hidden="1" spans="1:14">
      <c r="A4052" s="2">
        <v>114</v>
      </c>
      <c r="B4052" s="3">
        <v>1</v>
      </c>
      <c r="C4052" s="3">
        <v>-514.66</v>
      </c>
      <c r="D4052" s="3">
        <v>-0.3944</v>
      </c>
      <c r="E4052" s="3">
        <v>0.888</v>
      </c>
      <c r="F4052" s="3">
        <v>-0.8906</v>
      </c>
      <c r="G4052" s="3">
        <v>-0.0538</v>
      </c>
      <c r="H4052" s="2">
        <v>1</v>
      </c>
      <c r="I4052" s="3">
        <v>5.7423</v>
      </c>
      <c r="J4052" s="2">
        <v>1305</v>
      </c>
      <c r="K4052" s="2">
        <v>4</v>
      </c>
      <c r="L4052" s="2">
        <v>20</v>
      </c>
      <c r="M4052" s="2">
        <v>0</v>
      </c>
      <c r="N4052" s="2">
        <v>0</v>
      </c>
    </row>
    <row r="4053" hidden="1" spans="1:14">
      <c r="A4053" s="2">
        <v>113</v>
      </c>
      <c r="B4053" s="3">
        <v>1</v>
      </c>
      <c r="C4053" s="3">
        <v>-503.57</v>
      </c>
      <c r="D4053" s="3">
        <v>-0.5197</v>
      </c>
      <c r="E4053" s="3">
        <v>0.8194</v>
      </c>
      <c r="F4053" s="3">
        <v>-0.9419</v>
      </c>
      <c r="G4053" s="3">
        <v>-0.0904</v>
      </c>
      <c r="H4053" s="2">
        <v>1</v>
      </c>
      <c r="I4053" s="3">
        <v>5.3297</v>
      </c>
      <c r="J4053" s="2">
        <v>969</v>
      </c>
      <c r="K4053" s="2">
        <v>3</v>
      </c>
      <c r="L4053" s="2">
        <v>20</v>
      </c>
      <c r="M4053" s="2">
        <v>0</v>
      </c>
      <c r="N4053" s="2">
        <v>0</v>
      </c>
    </row>
    <row r="4054" hidden="1" spans="1:14">
      <c r="A4054" s="2">
        <v>112</v>
      </c>
      <c r="B4054" s="3">
        <v>1</v>
      </c>
      <c r="C4054" s="3">
        <v>-502.38</v>
      </c>
      <c r="D4054" s="3">
        <v>-0.5201</v>
      </c>
      <c r="E4054" s="3">
        <v>0.7715</v>
      </c>
      <c r="F4054" s="3">
        <v>-0.9185</v>
      </c>
      <c r="G4054" s="3">
        <v>-0.1182</v>
      </c>
      <c r="H4054" s="2">
        <v>1</v>
      </c>
      <c r="I4054" s="3">
        <v>5.4451</v>
      </c>
      <c r="J4054" s="2">
        <v>966</v>
      </c>
      <c r="K4054" s="2">
        <v>2</v>
      </c>
      <c r="L4054" s="2">
        <v>20</v>
      </c>
      <c r="M4054" s="2">
        <v>0</v>
      </c>
      <c r="N4054" s="2">
        <v>0</v>
      </c>
    </row>
    <row r="4055" hidden="1" spans="1:14">
      <c r="A4055" s="2">
        <v>111</v>
      </c>
      <c r="B4055" s="3">
        <v>1</v>
      </c>
      <c r="C4055" s="3">
        <v>-556.17</v>
      </c>
      <c r="D4055" s="3">
        <v>-1.2786</v>
      </c>
      <c r="E4055" s="3">
        <v>0.86</v>
      </c>
      <c r="F4055" s="3">
        <v>-0.6141</v>
      </c>
      <c r="G4055" s="3">
        <v>-0.0696</v>
      </c>
      <c r="H4055" s="2">
        <v>1</v>
      </c>
      <c r="I4055" s="3">
        <v>8.7925</v>
      </c>
      <c r="J4055" s="2">
        <v>435</v>
      </c>
      <c r="K4055" s="2">
        <v>8</v>
      </c>
      <c r="L4055" s="2">
        <v>19</v>
      </c>
      <c r="M4055" s="2">
        <v>0</v>
      </c>
      <c r="N4055" s="2">
        <v>0</v>
      </c>
    </row>
    <row r="4056" hidden="1" spans="1:14">
      <c r="A4056" s="2">
        <v>110</v>
      </c>
      <c r="B4056" s="3">
        <v>1</v>
      </c>
      <c r="C4056" s="3">
        <v>-600.37</v>
      </c>
      <c r="D4056" s="3">
        <v>-1.627</v>
      </c>
      <c r="E4056" s="3">
        <v>0.779</v>
      </c>
      <c r="F4056" s="3">
        <v>-0.7766</v>
      </c>
      <c r="G4056" s="3">
        <v>-0.1159</v>
      </c>
      <c r="H4056" s="2">
        <v>1</v>
      </c>
      <c r="I4056" s="3">
        <v>7.5993</v>
      </c>
      <c r="J4056" s="2">
        <v>369</v>
      </c>
      <c r="K4056" s="2">
        <v>7</v>
      </c>
      <c r="L4056" s="2">
        <v>19</v>
      </c>
      <c r="M4056" s="2">
        <v>0</v>
      </c>
      <c r="N4056" s="2">
        <v>0</v>
      </c>
    </row>
    <row r="4057" hidden="1" spans="1:14">
      <c r="A4057" s="2">
        <v>109</v>
      </c>
      <c r="B4057" s="3">
        <v>1</v>
      </c>
      <c r="C4057" s="3">
        <v>-503.09</v>
      </c>
      <c r="D4057" s="3">
        <v>-0.5197</v>
      </c>
      <c r="E4057" s="3">
        <v>0.9055</v>
      </c>
      <c r="F4057" s="3">
        <v>-0.7987</v>
      </c>
      <c r="G4057" s="3">
        <v>-0.0455</v>
      </c>
      <c r="H4057" s="2">
        <v>1</v>
      </c>
      <c r="I4057" s="3">
        <v>6.2303</v>
      </c>
      <c r="J4057" s="2">
        <v>968</v>
      </c>
      <c r="K4057" s="2">
        <v>6</v>
      </c>
      <c r="L4057" s="2">
        <v>19</v>
      </c>
      <c r="M4057" s="2">
        <v>0</v>
      </c>
      <c r="N4057" s="2">
        <v>0</v>
      </c>
    </row>
    <row r="4058" hidden="1" spans="1:14">
      <c r="A4058" s="2">
        <v>108</v>
      </c>
      <c r="B4058" s="3">
        <v>1</v>
      </c>
      <c r="C4058" s="3">
        <v>-513.88</v>
      </c>
      <c r="D4058" s="3">
        <v>-0.258</v>
      </c>
      <c r="E4058" s="3">
        <v>0.9395</v>
      </c>
      <c r="F4058" s="3">
        <v>-0.637</v>
      </c>
      <c r="G4058" s="3">
        <v>-0.0289</v>
      </c>
      <c r="H4058" s="2">
        <v>1</v>
      </c>
      <c r="I4058" s="3">
        <v>7.8375</v>
      </c>
      <c r="J4058" s="2">
        <v>1992</v>
      </c>
      <c r="K4058" s="2">
        <v>5</v>
      </c>
      <c r="L4058" s="2">
        <v>19</v>
      </c>
      <c r="M4058" s="2">
        <v>0</v>
      </c>
      <c r="N4058" s="2">
        <v>0</v>
      </c>
    </row>
    <row r="4059" hidden="1" spans="1:14">
      <c r="A4059" s="2">
        <v>107</v>
      </c>
      <c r="B4059" s="3">
        <v>1</v>
      </c>
      <c r="C4059" s="3">
        <v>-504.13</v>
      </c>
      <c r="D4059" s="3">
        <v>-0.4215</v>
      </c>
      <c r="E4059" s="3">
        <v>0.8768</v>
      </c>
      <c r="F4059" s="3">
        <v>-0.9008</v>
      </c>
      <c r="G4059" s="3">
        <v>-0.0607</v>
      </c>
      <c r="H4059" s="2">
        <v>1</v>
      </c>
      <c r="I4059" s="3">
        <v>5.5657</v>
      </c>
      <c r="J4059" s="2">
        <v>1196</v>
      </c>
      <c r="K4059" s="2">
        <v>4</v>
      </c>
      <c r="L4059" s="2">
        <v>19</v>
      </c>
      <c r="M4059" s="2">
        <v>0</v>
      </c>
      <c r="N4059" s="2">
        <v>0</v>
      </c>
    </row>
    <row r="4060" hidden="1" spans="1:14">
      <c r="A4060" s="2">
        <v>106</v>
      </c>
      <c r="B4060" s="3">
        <v>1</v>
      </c>
      <c r="C4060" s="3">
        <v>-502.94</v>
      </c>
      <c r="D4060" s="3">
        <v>-0.519</v>
      </c>
      <c r="E4060" s="3">
        <v>0.8141</v>
      </c>
      <c r="F4060" s="3">
        <v>-0.9474</v>
      </c>
      <c r="G4060" s="3">
        <v>-0.0955</v>
      </c>
      <c r="H4060" s="2">
        <v>1</v>
      </c>
      <c r="I4060" s="3">
        <v>5.2937</v>
      </c>
      <c r="J4060" s="2">
        <v>969</v>
      </c>
      <c r="K4060" s="2">
        <v>3</v>
      </c>
      <c r="L4060" s="2">
        <v>19</v>
      </c>
      <c r="M4060" s="2">
        <v>0</v>
      </c>
      <c r="N4060" s="2">
        <v>0</v>
      </c>
    </row>
    <row r="4061" hidden="1" spans="1:14">
      <c r="A4061" s="2">
        <v>105</v>
      </c>
      <c r="B4061" s="3">
        <v>1</v>
      </c>
      <c r="C4061" s="3">
        <v>-501.26</v>
      </c>
      <c r="D4061" s="3">
        <v>-0.5221</v>
      </c>
      <c r="E4061" s="3">
        <v>0.764</v>
      </c>
      <c r="F4061" s="3">
        <v>-0.8962</v>
      </c>
      <c r="G4061" s="3">
        <v>-0.1257</v>
      </c>
      <c r="H4061" s="2">
        <v>1</v>
      </c>
      <c r="I4061" s="3">
        <v>5.5621</v>
      </c>
      <c r="J4061" s="2">
        <v>960</v>
      </c>
      <c r="K4061" s="2">
        <v>2</v>
      </c>
      <c r="L4061" s="2">
        <v>19</v>
      </c>
      <c r="M4061" s="2">
        <v>0</v>
      </c>
      <c r="N4061" s="2">
        <v>0</v>
      </c>
    </row>
    <row r="4062" hidden="1" spans="1:14">
      <c r="A4062" s="2">
        <v>104</v>
      </c>
      <c r="B4062" s="3">
        <v>1</v>
      </c>
      <c r="C4062" s="3">
        <v>-619.82</v>
      </c>
      <c r="D4062" s="3">
        <v>-1.7362</v>
      </c>
      <c r="E4062" s="3">
        <v>0.8059</v>
      </c>
      <c r="F4062" s="3">
        <v>-0.7376</v>
      </c>
      <c r="G4062" s="3">
        <v>-0.1025</v>
      </c>
      <c r="H4062" s="2">
        <v>1</v>
      </c>
      <c r="I4062" s="3">
        <v>8.2218</v>
      </c>
      <c r="J4062" s="2">
        <v>357</v>
      </c>
      <c r="K4062" s="2">
        <v>8</v>
      </c>
      <c r="L4062" s="2">
        <v>18</v>
      </c>
      <c r="M4062" s="2">
        <v>0</v>
      </c>
      <c r="N4062" s="2">
        <v>0</v>
      </c>
    </row>
    <row r="4063" hidden="1" spans="1:14">
      <c r="A4063" s="2">
        <v>103</v>
      </c>
      <c r="B4063" s="3">
        <v>1</v>
      </c>
      <c r="C4063" s="3">
        <v>-579.74</v>
      </c>
      <c r="D4063" s="3">
        <v>-1.5927</v>
      </c>
      <c r="E4063" s="3">
        <v>0.7764</v>
      </c>
      <c r="F4063" s="3">
        <v>-0.7973</v>
      </c>
      <c r="G4063" s="3">
        <v>-0.1193</v>
      </c>
      <c r="H4063" s="2">
        <v>1</v>
      </c>
      <c r="I4063" s="3">
        <v>7.1661</v>
      </c>
      <c r="J4063" s="2">
        <v>364</v>
      </c>
      <c r="K4063" s="2">
        <v>7</v>
      </c>
      <c r="L4063" s="2">
        <v>18</v>
      </c>
      <c r="M4063" s="2">
        <v>0</v>
      </c>
      <c r="N4063" s="2">
        <v>0</v>
      </c>
    </row>
    <row r="4064" hidden="1" spans="1:14">
      <c r="A4064" s="2">
        <v>102</v>
      </c>
      <c r="B4064" s="3">
        <v>1</v>
      </c>
      <c r="C4064" s="3">
        <v>-507.48</v>
      </c>
      <c r="D4064" s="3">
        <v>-0.2587</v>
      </c>
      <c r="E4064" s="3">
        <v>0.9501</v>
      </c>
      <c r="F4064" s="3">
        <v>-0.8003</v>
      </c>
      <c r="G4064" s="3">
        <v>-0.0237</v>
      </c>
      <c r="H4064" s="2">
        <v>1</v>
      </c>
      <c r="I4064" s="3">
        <v>6.2625</v>
      </c>
      <c r="J4064" s="2">
        <v>1962</v>
      </c>
      <c r="K4064" s="2">
        <v>6</v>
      </c>
      <c r="L4064" s="2">
        <v>18</v>
      </c>
      <c r="M4064" s="2">
        <v>0</v>
      </c>
      <c r="N4064" s="2">
        <v>0</v>
      </c>
    </row>
    <row r="4065" hidden="1" spans="1:14">
      <c r="A4065" s="2">
        <v>101</v>
      </c>
      <c r="B4065" s="3">
        <v>1</v>
      </c>
      <c r="C4065" s="3">
        <v>-513.62</v>
      </c>
      <c r="D4065" s="3">
        <v>-0.2571</v>
      </c>
      <c r="E4065" s="3">
        <v>0.9373</v>
      </c>
      <c r="F4065" s="3">
        <v>-0.6807</v>
      </c>
      <c r="G4065" s="3">
        <v>-0.0307</v>
      </c>
      <c r="H4065" s="2">
        <v>1</v>
      </c>
      <c r="I4065" s="3">
        <v>7.3675</v>
      </c>
      <c r="J4065" s="2">
        <v>1998</v>
      </c>
      <c r="K4065" s="2">
        <v>5</v>
      </c>
      <c r="L4065" s="2">
        <v>18</v>
      </c>
      <c r="M4065" s="2">
        <v>0</v>
      </c>
      <c r="N4065" s="2">
        <v>0</v>
      </c>
    </row>
    <row r="4066" hidden="1" spans="1:14">
      <c r="A4066" s="2">
        <v>100</v>
      </c>
      <c r="B4066" s="3">
        <v>1</v>
      </c>
      <c r="C4066" s="3">
        <v>-505.9</v>
      </c>
      <c r="D4066" s="3">
        <v>-0.4361</v>
      </c>
      <c r="E4066" s="3">
        <v>0.8684</v>
      </c>
      <c r="F4066" s="3">
        <v>-0.9129</v>
      </c>
      <c r="G4066" s="3">
        <v>-0.0664</v>
      </c>
      <c r="H4066" s="2">
        <v>1</v>
      </c>
      <c r="I4066" s="3">
        <v>5.5149</v>
      </c>
      <c r="J4066" s="2">
        <v>1160</v>
      </c>
      <c r="K4066" s="2">
        <v>4</v>
      </c>
      <c r="L4066" s="2">
        <v>18</v>
      </c>
      <c r="M4066" s="2">
        <v>0</v>
      </c>
      <c r="N4066" s="2">
        <v>0</v>
      </c>
    </row>
    <row r="4067" hidden="1" spans="1:14">
      <c r="A4067" s="2">
        <v>99</v>
      </c>
      <c r="B4067" s="3">
        <v>1</v>
      </c>
      <c r="C4067" s="3">
        <v>-503.76</v>
      </c>
      <c r="D4067" s="3">
        <v>-0.5231</v>
      </c>
      <c r="E4067" s="3">
        <v>0.8065</v>
      </c>
      <c r="F4067" s="3">
        <v>-0.9493</v>
      </c>
      <c r="G4067" s="3">
        <v>-0.102</v>
      </c>
      <c r="H4067" s="2">
        <v>1</v>
      </c>
      <c r="I4067" s="3">
        <v>5.2923</v>
      </c>
      <c r="J4067" s="2">
        <v>963</v>
      </c>
      <c r="K4067" s="2">
        <v>3</v>
      </c>
      <c r="L4067" s="2">
        <v>18</v>
      </c>
      <c r="M4067" s="2">
        <v>0</v>
      </c>
      <c r="N4067" s="2">
        <v>0</v>
      </c>
    </row>
    <row r="4068" hidden="1" spans="1:14">
      <c r="A4068" s="2">
        <v>98</v>
      </c>
      <c r="B4068" s="3">
        <v>1</v>
      </c>
      <c r="C4068" s="3">
        <v>-505.32</v>
      </c>
      <c r="D4068" s="3">
        <v>-0.5691</v>
      </c>
      <c r="E4068" s="3">
        <v>0.7376</v>
      </c>
      <c r="F4068" s="3">
        <v>-0.9223</v>
      </c>
      <c r="G4068" s="3">
        <v>-0.1455</v>
      </c>
      <c r="H4068" s="2">
        <v>1</v>
      </c>
      <c r="I4068" s="3">
        <v>5.4556</v>
      </c>
      <c r="J4068" s="2">
        <v>888</v>
      </c>
      <c r="K4068" s="2">
        <v>2</v>
      </c>
      <c r="L4068" s="2">
        <v>18</v>
      </c>
      <c r="M4068" s="2">
        <v>0</v>
      </c>
      <c r="N4068" s="2">
        <v>0</v>
      </c>
    </row>
    <row r="4069" hidden="1" spans="1:14">
      <c r="A4069" s="2">
        <v>97</v>
      </c>
      <c r="B4069" s="3">
        <v>1</v>
      </c>
      <c r="C4069" s="3">
        <v>-570.53</v>
      </c>
      <c r="D4069" s="3">
        <v>-1.683</v>
      </c>
      <c r="E4069" s="3">
        <v>0.8043</v>
      </c>
      <c r="F4069" s="3">
        <v>-0.732</v>
      </c>
      <c r="G4069" s="3">
        <v>-0.1049</v>
      </c>
      <c r="H4069" s="2">
        <v>1</v>
      </c>
      <c r="I4069" s="3">
        <v>7.6476</v>
      </c>
      <c r="J4069" s="2">
        <v>339</v>
      </c>
      <c r="K4069" s="2">
        <v>8</v>
      </c>
      <c r="L4069" s="2">
        <v>17</v>
      </c>
      <c r="M4069" s="2">
        <v>0</v>
      </c>
      <c r="N4069" s="2">
        <v>0</v>
      </c>
    </row>
    <row r="4070" hidden="1" spans="1:14">
      <c r="A4070" s="2">
        <v>96</v>
      </c>
      <c r="B4070" s="3">
        <v>1</v>
      </c>
      <c r="C4070" s="3">
        <v>-521.01</v>
      </c>
      <c r="D4070" s="3">
        <v>-1.0877</v>
      </c>
      <c r="E4070" s="3">
        <v>0.8388</v>
      </c>
      <c r="F4070" s="3">
        <v>-0.8124</v>
      </c>
      <c r="G4070" s="3">
        <v>-0.0846</v>
      </c>
      <c r="H4070" s="2">
        <v>1</v>
      </c>
      <c r="I4070" s="3">
        <v>6.3378</v>
      </c>
      <c r="J4070" s="2">
        <v>479</v>
      </c>
      <c r="K4070" s="2">
        <v>7</v>
      </c>
      <c r="L4070" s="2">
        <v>17</v>
      </c>
      <c r="M4070" s="2">
        <v>0</v>
      </c>
      <c r="N4070" s="2">
        <v>0</v>
      </c>
    </row>
    <row r="4071" hidden="1" spans="1:14">
      <c r="A4071" s="2">
        <v>95</v>
      </c>
      <c r="B4071" s="3">
        <v>1</v>
      </c>
      <c r="C4071" s="3">
        <v>-523.48</v>
      </c>
      <c r="D4071" s="3">
        <v>-0.2652</v>
      </c>
      <c r="E4071" s="3">
        <v>0.9468</v>
      </c>
      <c r="F4071" s="3">
        <v>-0.8083</v>
      </c>
      <c r="G4071" s="3">
        <v>-0.0259</v>
      </c>
      <c r="H4071" s="2">
        <v>1</v>
      </c>
      <c r="I4071" s="3">
        <v>6.3981</v>
      </c>
      <c r="J4071" s="2">
        <v>1974</v>
      </c>
      <c r="K4071" s="2">
        <v>6</v>
      </c>
      <c r="L4071" s="2">
        <v>17</v>
      </c>
      <c r="M4071" s="2">
        <v>0</v>
      </c>
      <c r="N4071" s="2">
        <v>0</v>
      </c>
    </row>
    <row r="4072" hidden="1" spans="1:14">
      <c r="A4072" s="2">
        <v>94</v>
      </c>
      <c r="B4072" s="3">
        <v>1</v>
      </c>
      <c r="C4072" s="3">
        <v>-503.88</v>
      </c>
      <c r="D4072" s="3">
        <v>-0.2683</v>
      </c>
      <c r="E4072" s="3">
        <v>0.9318</v>
      </c>
      <c r="F4072" s="3">
        <v>-0.7659</v>
      </c>
      <c r="G4072" s="3">
        <v>-0.0339</v>
      </c>
      <c r="H4072" s="2">
        <v>1</v>
      </c>
      <c r="I4072" s="3">
        <v>6.4793</v>
      </c>
      <c r="J4072" s="2">
        <v>1878</v>
      </c>
      <c r="K4072" s="2">
        <v>5</v>
      </c>
      <c r="L4072" s="2">
        <v>17</v>
      </c>
      <c r="M4072" s="2">
        <v>0</v>
      </c>
      <c r="N4072" s="2">
        <v>0</v>
      </c>
    </row>
    <row r="4073" hidden="1" spans="1:14">
      <c r="A4073" s="2">
        <v>93</v>
      </c>
      <c r="B4073" s="3">
        <v>1</v>
      </c>
      <c r="C4073" s="3">
        <v>-510.06</v>
      </c>
      <c r="D4073" s="3">
        <v>-0.433</v>
      </c>
      <c r="E4073" s="3">
        <v>0.8643</v>
      </c>
      <c r="F4073" s="3">
        <v>-0.9249</v>
      </c>
      <c r="G4073" s="3">
        <v>-0.0699</v>
      </c>
      <c r="H4073" s="2">
        <v>1</v>
      </c>
      <c r="I4073" s="3">
        <v>5.4922</v>
      </c>
      <c r="J4073" s="2">
        <v>1178</v>
      </c>
      <c r="K4073" s="2">
        <v>4</v>
      </c>
      <c r="L4073" s="2">
        <v>17</v>
      </c>
      <c r="M4073" s="2">
        <v>0</v>
      </c>
      <c r="N4073" s="2">
        <v>0</v>
      </c>
    </row>
    <row r="4074" hidden="1" spans="1:14">
      <c r="A4074" s="2">
        <v>92</v>
      </c>
      <c r="B4074" s="3">
        <v>1</v>
      </c>
      <c r="C4074" s="3">
        <v>-502.06</v>
      </c>
      <c r="D4074" s="3">
        <v>-0.5718</v>
      </c>
      <c r="E4074" s="3">
        <v>0.7838</v>
      </c>
      <c r="F4074" s="3">
        <v>-0.9449</v>
      </c>
      <c r="G4074" s="3">
        <v>-0.1178</v>
      </c>
      <c r="H4074" s="2">
        <v>1</v>
      </c>
      <c r="I4074" s="3">
        <v>5.2979</v>
      </c>
      <c r="J4074" s="2">
        <v>878</v>
      </c>
      <c r="K4074" s="2">
        <v>3</v>
      </c>
      <c r="L4074" s="2">
        <v>17</v>
      </c>
      <c r="M4074" s="2">
        <v>0</v>
      </c>
      <c r="N4074" s="2">
        <v>0</v>
      </c>
    </row>
    <row r="4075" hidden="1" spans="1:14">
      <c r="A4075" s="2">
        <v>91</v>
      </c>
      <c r="B4075" s="3">
        <v>1</v>
      </c>
      <c r="C4075" s="3">
        <v>-500.49</v>
      </c>
      <c r="D4075" s="3">
        <v>-0.5733</v>
      </c>
      <c r="E4075" s="3">
        <v>0.7278</v>
      </c>
      <c r="F4075" s="3">
        <v>-0.9364</v>
      </c>
      <c r="G4075" s="3">
        <v>-0.1544</v>
      </c>
      <c r="H4075" s="2">
        <v>1</v>
      </c>
      <c r="I4075" s="3">
        <v>5.3265</v>
      </c>
      <c r="J4075" s="2">
        <v>873</v>
      </c>
      <c r="K4075" s="2">
        <v>2</v>
      </c>
      <c r="L4075" s="2">
        <v>17</v>
      </c>
      <c r="M4075" s="2">
        <v>0</v>
      </c>
      <c r="N4075" s="2">
        <v>0</v>
      </c>
    </row>
    <row r="4076" hidden="1" spans="1:14">
      <c r="A4076" s="2">
        <v>90</v>
      </c>
      <c r="B4076" s="3">
        <v>1</v>
      </c>
      <c r="C4076" s="3">
        <v>-575.01</v>
      </c>
      <c r="D4076" s="3">
        <v>-1.9426</v>
      </c>
      <c r="E4076" s="3">
        <v>0.7678</v>
      </c>
      <c r="F4076" s="3">
        <v>-0.7782</v>
      </c>
      <c r="G4076" s="3">
        <v>-0.1286</v>
      </c>
      <c r="H4076" s="2">
        <v>1</v>
      </c>
      <c r="I4076" s="3">
        <v>7.2698</v>
      </c>
      <c r="J4076" s="2">
        <v>296</v>
      </c>
      <c r="K4076" s="2">
        <v>8</v>
      </c>
      <c r="L4076" s="2">
        <v>16</v>
      </c>
      <c r="M4076" s="2">
        <v>0</v>
      </c>
      <c r="N4076" s="2">
        <v>0</v>
      </c>
    </row>
    <row r="4077" hidden="1" spans="1:14">
      <c r="A4077" s="2">
        <v>89</v>
      </c>
      <c r="B4077" s="3">
        <v>1</v>
      </c>
      <c r="C4077" s="3">
        <v>-520.48</v>
      </c>
      <c r="D4077" s="3">
        <v>-0.7609</v>
      </c>
      <c r="E4077" s="3">
        <v>0.8799</v>
      </c>
      <c r="F4077" s="3">
        <v>-0.7988</v>
      </c>
      <c r="G4077" s="3">
        <v>-0.0623</v>
      </c>
      <c r="H4077" s="2">
        <v>1</v>
      </c>
      <c r="I4077" s="3">
        <v>6.4343</v>
      </c>
      <c r="J4077" s="2">
        <v>684</v>
      </c>
      <c r="K4077" s="2">
        <v>7</v>
      </c>
      <c r="L4077" s="2">
        <v>16</v>
      </c>
      <c r="M4077" s="2">
        <v>0</v>
      </c>
      <c r="N4077" s="2">
        <v>0</v>
      </c>
    </row>
    <row r="4078" hidden="1" spans="1:14">
      <c r="A4078" s="2">
        <v>88</v>
      </c>
      <c r="B4078" s="3">
        <v>1</v>
      </c>
      <c r="C4078" s="3">
        <v>-508.41</v>
      </c>
      <c r="D4078" s="3">
        <v>-0.2556</v>
      </c>
      <c r="E4078" s="3">
        <v>0.9464</v>
      </c>
      <c r="F4078" s="3">
        <v>-0.8295</v>
      </c>
      <c r="G4078" s="3">
        <v>-0.0267</v>
      </c>
      <c r="H4078" s="2">
        <v>1</v>
      </c>
      <c r="I4078" s="3">
        <v>6.066</v>
      </c>
      <c r="J4078" s="2">
        <v>1989</v>
      </c>
      <c r="K4078" s="2">
        <v>6</v>
      </c>
      <c r="L4078" s="2">
        <v>16</v>
      </c>
      <c r="M4078" s="2">
        <v>0</v>
      </c>
      <c r="N4078" s="2">
        <v>0</v>
      </c>
    </row>
    <row r="4079" hidden="1" spans="1:14">
      <c r="A4079" s="2">
        <v>87</v>
      </c>
      <c r="B4079" s="3">
        <v>1</v>
      </c>
      <c r="C4079" s="3">
        <v>-504.73</v>
      </c>
      <c r="D4079" s="3">
        <v>-0.2689</v>
      </c>
      <c r="E4079" s="3">
        <v>0.9287</v>
      </c>
      <c r="F4079" s="3">
        <v>-0.8218</v>
      </c>
      <c r="G4079" s="3">
        <v>-0.0359</v>
      </c>
      <c r="H4079" s="2">
        <v>1</v>
      </c>
      <c r="I4079" s="3">
        <v>6.0778</v>
      </c>
      <c r="J4079" s="2">
        <v>1877</v>
      </c>
      <c r="K4079" s="2">
        <v>5</v>
      </c>
      <c r="L4079" s="2">
        <v>16</v>
      </c>
      <c r="M4079" s="2">
        <v>0</v>
      </c>
      <c r="N4079" s="2">
        <v>0</v>
      </c>
    </row>
    <row r="4080" hidden="1" spans="1:14">
      <c r="A4080" s="2">
        <v>86</v>
      </c>
      <c r="B4080" s="3">
        <v>1</v>
      </c>
      <c r="C4080" s="3">
        <v>-503.37</v>
      </c>
      <c r="D4080" s="3">
        <v>-0.5243</v>
      </c>
      <c r="E4080" s="3">
        <v>0.8325</v>
      </c>
      <c r="F4080" s="3">
        <v>-0.9303</v>
      </c>
      <c r="G4080" s="3">
        <v>-0.0893</v>
      </c>
      <c r="H4080" s="2">
        <v>1</v>
      </c>
      <c r="I4080" s="3">
        <v>5.3922</v>
      </c>
      <c r="J4080" s="2">
        <v>960</v>
      </c>
      <c r="K4080" s="2">
        <v>4</v>
      </c>
      <c r="L4080" s="2">
        <v>16</v>
      </c>
      <c r="M4080" s="2">
        <v>0</v>
      </c>
      <c r="N4080" s="2">
        <v>0</v>
      </c>
    </row>
    <row r="4081" hidden="1" spans="1:14">
      <c r="A4081" s="2">
        <v>85</v>
      </c>
      <c r="B4081" s="3">
        <v>1</v>
      </c>
      <c r="C4081" s="3">
        <v>-501.75</v>
      </c>
      <c r="D4081" s="3">
        <v>-0.5834</v>
      </c>
      <c r="E4081" s="3">
        <v>0.7715</v>
      </c>
      <c r="F4081" s="3">
        <v>-0.9558</v>
      </c>
      <c r="G4081" s="3">
        <v>-0.1273</v>
      </c>
      <c r="H4081" s="2">
        <v>1</v>
      </c>
      <c r="I4081" s="3">
        <v>5.2375</v>
      </c>
      <c r="J4081" s="2">
        <v>860</v>
      </c>
      <c r="K4081" s="2">
        <v>3</v>
      </c>
      <c r="L4081" s="2">
        <v>16</v>
      </c>
      <c r="M4081" s="2">
        <v>0</v>
      </c>
      <c r="N4081" s="2">
        <v>0</v>
      </c>
    </row>
    <row r="4082" hidden="1" spans="1:14">
      <c r="A4082" s="2">
        <v>84</v>
      </c>
      <c r="B4082" s="3">
        <v>1</v>
      </c>
      <c r="C4082" s="3">
        <v>-502.33</v>
      </c>
      <c r="D4082" s="3">
        <v>-0.6319</v>
      </c>
      <c r="E4082" s="3">
        <v>0.6939</v>
      </c>
      <c r="F4082" s="3">
        <v>-0.9524</v>
      </c>
      <c r="G4082" s="3">
        <v>-0.1799</v>
      </c>
      <c r="H4082" s="2">
        <v>1</v>
      </c>
      <c r="I4082" s="3">
        <v>5.2614</v>
      </c>
      <c r="J4082" s="2">
        <v>795</v>
      </c>
      <c r="K4082" s="2">
        <v>2</v>
      </c>
      <c r="L4082" s="2">
        <v>16</v>
      </c>
      <c r="M4082" s="2">
        <v>0</v>
      </c>
      <c r="N4082" s="2">
        <v>0</v>
      </c>
    </row>
    <row r="4083" hidden="1" spans="1:14">
      <c r="A4083" s="2">
        <v>83</v>
      </c>
      <c r="B4083" s="3">
        <v>1</v>
      </c>
      <c r="C4083" s="3">
        <v>-533.67</v>
      </c>
      <c r="D4083" s="3">
        <v>-1.6074</v>
      </c>
      <c r="E4083" s="3">
        <v>0.7975</v>
      </c>
      <c r="F4083" s="3">
        <v>-0.7993</v>
      </c>
      <c r="G4083" s="3">
        <v>-0.1118</v>
      </c>
      <c r="H4083" s="2">
        <v>1</v>
      </c>
      <c r="I4083" s="3">
        <v>6.588</v>
      </c>
      <c r="J4083" s="2">
        <v>332</v>
      </c>
      <c r="K4083" s="2">
        <v>8</v>
      </c>
      <c r="L4083" s="2">
        <v>15</v>
      </c>
      <c r="M4083" s="2">
        <v>0</v>
      </c>
      <c r="N4083" s="2">
        <v>0</v>
      </c>
    </row>
    <row r="4084" hidden="1" spans="1:14">
      <c r="A4084" s="2">
        <v>82</v>
      </c>
      <c r="B4084" s="3">
        <v>1</v>
      </c>
      <c r="C4084" s="3">
        <v>-509.1</v>
      </c>
      <c r="D4084" s="3">
        <v>-0.5051</v>
      </c>
      <c r="E4084" s="3">
        <v>0.9144</v>
      </c>
      <c r="F4084" s="3">
        <v>-0.8131</v>
      </c>
      <c r="G4084" s="3">
        <v>-0.0438</v>
      </c>
      <c r="H4084" s="2">
        <v>1</v>
      </c>
      <c r="I4084" s="3">
        <v>6.2001</v>
      </c>
      <c r="J4084" s="2">
        <v>1008</v>
      </c>
      <c r="K4084" s="2">
        <v>7</v>
      </c>
      <c r="L4084" s="2">
        <v>15</v>
      </c>
      <c r="M4084" s="2">
        <v>0</v>
      </c>
      <c r="N4084" s="2">
        <v>0</v>
      </c>
    </row>
    <row r="4085" hidden="1" spans="1:14">
      <c r="A4085" s="2">
        <v>81</v>
      </c>
      <c r="B4085" s="3">
        <v>1</v>
      </c>
      <c r="C4085" s="3">
        <v>-515.54</v>
      </c>
      <c r="D4085" s="3">
        <v>-0.2637</v>
      </c>
      <c r="E4085" s="3">
        <v>0.942</v>
      </c>
      <c r="F4085" s="3">
        <v>-0.8838</v>
      </c>
      <c r="G4085" s="3">
        <v>-0.0291</v>
      </c>
      <c r="H4085" s="2">
        <v>1</v>
      </c>
      <c r="I4085" s="3">
        <v>5.7939</v>
      </c>
      <c r="J4085" s="2">
        <v>1955</v>
      </c>
      <c r="K4085" s="2">
        <v>6</v>
      </c>
      <c r="L4085" s="2">
        <v>15</v>
      </c>
      <c r="M4085" s="2">
        <v>0</v>
      </c>
      <c r="N4085" s="2">
        <v>0</v>
      </c>
    </row>
    <row r="4086" hidden="1" spans="1:14">
      <c r="A4086" s="2">
        <v>80</v>
      </c>
      <c r="B4086" s="3">
        <v>1</v>
      </c>
      <c r="C4086" s="3">
        <v>-516.23</v>
      </c>
      <c r="D4086" s="3">
        <v>-0.2759</v>
      </c>
      <c r="E4086" s="3">
        <v>0.9234</v>
      </c>
      <c r="F4086" s="3">
        <v>-0.8151</v>
      </c>
      <c r="G4086" s="3">
        <v>-0.0392</v>
      </c>
      <c r="H4086" s="2">
        <v>1</v>
      </c>
      <c r="I4086" s="3">
        <v>6.26</v>
      </c>
      <c r="J4086" s="2">
        <v>1871</v>
      </c>
      <c r="K4086" s="2">
        <v>5</v>
      </c>
      <c r="L4086" s="2">
        <v>15</v>
      </c>
      <c r="M4086" s="2">
        <v>0</v>
      </c>
      <c r="N4086" s="2">
        <v>0</v>
      </c>
    </row>
    <row r="4087" hidden="1" spans="1:14">
      <c r="A4087" s="2">
        <v>79</v>
      </c>
      <c r="B4087" s="3">
        <v>1</v>
      </c>
      <c r="C4087" s="3">
        <v>-510.2</v>
      </c>
      <c r="D4087" s="3">
        <v>-0.5371</v>
      </c>
      <c r="E4087" s="3">
        <v>0.8214</v>
      </c>
      <c r="F4087" s="3">
        <v>-0.9409</v>
      </c>
      <c r="G4087" s="3">
        <v>-0.0972</v>
      </c>
      <c r="H4087" s="2">
        <v>1</v>
      </c>
      <c r="I4087" s="3">
        <v>5.4051</v>
      </c>
      <c r="J4087" s="2">
        <v>950</v>
      </c>
      <c r="K4087" s="2">
        <v>4</v>
      </c>
      <c r="L4087" s="2">
        <v>15</v>
      </c>
      <c r="M4087" s="2">
        <v>0</v>
      </c>
      <c r="N4087" s="2">
        <v>0</v>
      </c>
    </row>
    <row r="4088" hidden="1" spans="1:14">
      <c r="A4088" s="2">
        <v>78</v>
      </c>
      <c r="B4088" s="3">
        <v>1</v>
      </c>
      <c r="C4088" s="3">
        <v>-501.91</v>
      </c>
      <c r="D4088" s="3">
        <v>-0.5769</v>
      </c>
      <c r="E4088" s="3">
        <v>0.7651</v>
      </c>
      <c r="F4088" s="3">
        <v>-0.961</v>
      </c>
      <c r="G4088" s="3">
        <v>-0.1328</v>
      </c>
      <c r="H4088" s="2">
        <v>1</v>
      </c>
      <c r="I4088" s="3">
        <v>5.2129</v>
      </c>
      <c r="J4088" s="2">
        <v>870</v>
      </c>
      <c r="K4088" s="2">
        <v>3</v>
      </c>
      <c r="L4088" s="2">
        <v>15</v>
      </c>
      <c r="M4088" s="2">
        <v>0</v>
      </c>
      <c r="N4088" s="2">
        <v>0</v>
      </c>
    </row>
    <row r="4089" hidden="1" spans="1:14">
      <c r="A4089" s="2">
        <v>77</v>
      </c>
      <c r="B4089" s="3">
        <v>1</v>
      </c>
      <c r="C4089" s="3">
        <v>-504.47</v>
      </c>
      <c r="D4089" s="3">
        <v>-0.6717</v>
      </c>
      <c r="E4089" s="3">
        <v>0.6668</v>
      </c>
      <c r="F4089" s="3">
        <v>-0.9662</v>
      </c>
      <c r="G4089" s="3">
        <v>-0.2019</v>
      </c>
      <c r="H4089" s="2">
        <v>1</v>
      </c>
      <c r="I4089" s="3">
        <v>5.2122</v>
      </c>
      <c r="J4089" s="2">
        <v>751</v>
      </c>
      <c r="K4089" s="2">
        <v>2</v>
      </c>
      <c r="L4089" s="2">
        <v>15</v>
      </c>
      <c r="M4089" s="2">
        <v>0</v>
      </c>
      <c r="N4089" s="2">
        <v>0</v>
      </c>
    </row>
    <row r="4090" hidden="1" spans="1:14">
      <c r="A4090" s="2">
        <v>76</v>
      </c>
      <c r="B4090" s="3">
        <v>1</v>
      </c>
      <c r="C4090" s="3">
        <v>-583.2</v>
      </c>
      <c r="D4090" s="3">
        <v>-1.6066</v>
      </c>
      <c r="E4090" s="3">
        <v>0.7897</v>
      </c>
      <c r="F4090" s="3">
        <v>-0.8438</v>
      </c>
      <c r="G4090" s="3">
        <v>-0.1183</v>
      </c>
      <c r="H4090" s="2">
        <v>1</v>
      </c>
      <c r="I4090" s="3">
        <v>6.8374</v>
      </c>
      <c r="J4090" s="2">
        <v>363</v>
      </c>
      <c r="K4090" s="2">
        <v>8</v>
      </c>
      <c r="L4090" s="2">
        <v>14</v>
      </c>
      <c r="M4090" s="2">
        <v>0</v>
      </c>
      <c r="N4090" s="2">
        <v>0</v>
      </c>
    </row>
    <row r="4091" hidden="1" spans="1:14">
      <c r="A4091" s="2">
        <v>75</v>
      </c>
      <c r="B4091" s="3">
        <v>1</v>
      </c>
      <c r="C4091" s="3">
        <v>-517.51</v>
      </c>
      <c r="D4091" s="3">
        <v>-0.259</v>
      </c>
      <c r="E4091" s="3">
        <v>0.9528</v>
      </c>
      <c r="F4091" s="3">
        <v>-0.8382</v>
      </c>
      <c r="G4091" s="3">
        <v>-0.0235</v>
      </c>
      <c r="H4091" s="2">
        <v>1</v>
      </c>
      <c r="I4091" s="3">
        <v>6.1251</v>
      </c>
      <c r="J4091" s="2">
        <v>1998</v>
      </c>
      <c r="K4091" s="2">
        <v>7</v>
      </c>
      <c r="L4091" s="2">
        <v>14</v>
      </c>
      <c r="M4091" s="2">
        <v>0</v>
      </c>
      <c r="N4091" s="2">
        <v>0</v>
      </c>
    </row>
    <row r="4092" hidden="1" spans="1:14">
      <c r="A4092" s="2">
        <v>74</v>
      </c>
      <c r="B4092" s="3">
        <v>1</v>
      </c>
      <c r="C4092" s="3">
        <v>-527.13</v>
      </c>
      <c r="D4092" s="3">
        <v>-0.2696</v>
      </c>
      <c r="E4092" s="3">
        <v>0.9377</v>
      </c>
      <c r="F4092" s="3">
        <v>-0.8995</v>
      </c>
      <c r="G4092" s="3">
        <v>-0.0317</v>
      </c>
      <c r="H4092" s="2">
        <v>1</v>
      </c>
      <c r="I4092" s="3">
        <v>5.8258</v>
      </c>
      <c r="J4092" s="2">
        <v>1955</v>
      </c>
      <c r="K4092" s="2">
        <v>6</v>
      </c>
      <c r="L4092" s="2">
        <v>14</v>
      </c>
      <c r="M4092" s="2">
        <v>0</v>
      </c>
      <c r="N4092" s="2">
        <v>0</v>
      </c>
    </row>
    <row r="4093" hidden="1" spans="1:14">
      <c r="A4093" s="2">
        <v>73</v>
      </c>
      <c r="B4093" s="3">
        <v>1</v>
      </c>
      <c r="C4093" s="3">
        <v>-501.86</v>
      </c>
      <c r="D4093" s="3">
        <v>-0.3267</v>
      </c>
      <c r="E4093" s="3">
        <v>0.905</v>
      </c>
      <c r="F4093" s="3">
        <v>-0.9337</v>
      </c>
      <c r="G4093" s="3">
        <v>-0.0492</v>
      </c>
      <c r="H4093" s="2">
        <v>1</v>
      </c>
      <c r="I4093" s="3">
        <v>5.3558</v>
      </c>
      <c r="J4093" s="2">
        <v>1536</v>
      </c>
      <c r="K4093" s="2">
        <v>5</v>
      </c>
      <c r="L4093" s="2">
        <v>14</v>
      </c>
      <c r="M4093" s="2">
        <v>0</v>
      </c>
      <c r="N4093" s="2">
        <v>0</v>
      </c>
    </row>
    <row r="4094" hidden="1" spans="1:14">
      <c r="A4094" s="2">
        <v>72</v>
      </c>
      <c r="B4094" s="3">
        <v>1</v>
      </c>
      <c r="C4094" s="3">
        <v>-504.59</v>
      </c>
      <c r="D4094" s="3">
        <v>-0.6058</v>
      </c>
      <c r="E4094" s="3">
        <v>0.7932</v>
      </c>
      <c r="F4094" s="3">
        <v>-0.9538</v>
      </c>
      <c r="G4094" s="3">
        <v>-0.1155</v>
      </c>
      <c r="H4094" s="2">
        <v>1</v>
      </c>
      <c r="I4094" s="3">
        <v>5.2776</v>
      </c>
      <c r="J4094" s="2">
        <v>833</v>
      </c>
      <c r="K4094" s="2">
        <v>4</v>
      </c>
      <c r="L4094" s="2">
        <v>14</v>
      </c>
      <c r="M4094" s="2">
        <v>0</v>
      </c>
      <c r="N4094" s="2">
        <v>0</v>
      </c>
    </row>
    <row r="4095" hidden="1" spans="1:14">
      <c r="A4095" s="2">
        <v>71</v>
      </c>
      <c r="B4095" s="3">
        <v>1</v>
      </c>
      <c r="C4095" s="3">
        <v>-503</v>
      </c>
      <c r="D4095" s="3">
        <v>-0.5946</v>
      </c>
      <c r="E4095" s="3">
        <v>0.749</v>
      </c>
      <c r="F4095" s="3">
        <v>-0.9645</v>
      </c>
      <c r="G4095" s="3">
        <v>-0.1441</v>
      </c>
      <c r="H4095" s="2">
        <v>1</v>
      </c>
      <c r="I4095" s="3">
        <v>5.206</v>
      </c>
      <c r="J4095" s="2">
        <v>846</v>
      </c>
      <c r="K4095" s="2">
        <v>3</v>
      </c>
      <c r="L4095" s="2">
        <v>14</v>
      </c>
      <c r="M4095" s="2">
        <v>0</v>
      </c>
      <c r="N4095" s="2">
        <v>0</v>
      </c>
    </row>
    <row r="4096" hidden="1" spans="1:14">
      <c r="A4096" s="2">
        <v>70</v>
      </c>
      <c r="B4096" s="3">
        <v>1</v>
      </c>
      <c r="C4096" s="3">
        <v>-500.93</v>
      </c>
      <c r="D4096" s="3">
        <v>-0.6957</v>
      </c>
      <c r="E4096" s="3">
        <v>0.6445</v>
      </c>
      <c r="F4096" s="3">
        <v>-0.9768</v>
      </c>
      <c r="G4096" s="3">
        <v>-0.2205</v>
      </c>
      <c r="H4096" s="2">
        <v>1</v>
      </c>
      <c r="I4096" s="3">
        <v>5.1223</v>
      </c>
      <c r="J4096" s="2">
        <v>720</v>
      </c>
      <c r="K4096" s="2">
        <v>2</v>
      </c>
      <c r="L4096" s="2">
        <v>14</v>
      </c>
      <c r="M4096" s="2">
        <v>0</v>
      </c>
      <c r="N4096" s="2">
        <v>0</v>
      </c>
    </row>
    <row r="4097" hidden="1" spans="1:14">
      <c r="A4097" s="2">
        <v>69</v>
      </c>
      <c r="B4097" s="3">
        <v>1</v>
      </c>
      <c r="C4097" s="3">
        <v>-587.13</v>
      </c>
      <c r="D4097" s="3">
        <v>-0.9516</v>
      </c>
      <c r="E4097" s="3">
        <v>0.8646</v>
      </c>
      <c r="F4097" s="3">
        <v>-0.8535</v>
      </c>
      <c r="G4097" s="3">
        <v>-0.0724</v>
      </c>
      <c r="H4097" s="2">
        <v>1</v>
      </c>
      <c r="I4097" s="3">
        <v>6.8104</v>
      </c>
      <c r="J4097" s="2">
        <v>617</v>
      </c>
      <c r="K4097" s="2">
        <v>8</v>
      </c>
      <c r="L4097" s="2">
        <v>13</v>
      </c>
      <c r="M4097" s="2">
        <v>0</v>
      </c>
      <c r="N4097" s="2">
        <v>0</v>
      </c>
    </row>
    <row r="4098" hidden="1" spans="1:14">
      <c r="A4098" s="2">
        <v>68</v>
      </c>
      <c r="B4098" s="3">
        <v>1</v>
      </c>
      <c r="C4098" s="3">
        <v>-544.34</v>
      </c>
      <c r="D4098" s="3">
        <v>-0.2793</v>
      </c>
      <c r="E4098" s="3">
        <v>0.9465</v>
      </c>
      <c r="F4098" s="3">
        <v>-0.8971</v>
      </c>
      <c r="G4098" s="3">
        <v>-0.0269</v>
      </c>
      <c r="H4098" s="2">
        <v>1</v>
      </c>
      <c r="I4098" s="3">
        <v>6.0301</v>
      </c>
      <c r="J4098" s="2">
        <v>1949</v>
      </c>
      <c r="K4098" s="2">
        <v>7</v>
      </c>
      <c r="L4098" s="2">
        <v>13</v>
      </c>
      <c r="M4098" s="2">
        <v>0</v>
      </c>
      <c r="N4098" s="2">
        <v>0</v>
      </c>
    </row>
    <row r="4099" hidden="1" spans="1:14">
      <c r="A4099" s="2">
        <v>67</v>
      </c>
      <c r="B4099" s="3">
        <v>1</v>
      </c>
      <c r="C4099" s="3">
        <v>-519.24</v>
      </c>
      <c r="D4099" s="3">
        <v>-0.2656</v>
      </c>
      <c r="E4099" s="3">
        <v>0.9354</v>
      </c>
      <c r="F4099" s="3">
        <v>-0.9106</v>
      </c>
      <c r="G4099" s="3">
        <v>-0.033</v>
      </c>
      <c r="H4099" s="2">
        <v>1</v>
      </c>
      <c r="I4099" s="3">
        <v>5.6732</v>
      </c>
      <c r="J4099" s="2">
        <v>1955</v>
      </c>
      <c r="K4099" s="2">
        <v>6</v>
      </c>
      <c r="L4099" s="2">
        <v>13</v>
      </c>
      <c r="M4099" s="2">
        <v>0</v>
      </c>
      <c r="N4099" s="2">
        <v>0</v>
      </c>
    </row>
    <row r="4100" hidden="1" spans="1:14">
      <c r="A4100" s="2">
        <v>66</v>
      </c>
      <c r="B4100" s="3">
        <v>1</v>
      </c>
      <c r="C4100" s="3">
        <v>-513.82</v>
      </c>
      <c r="D4100" s="3">
        <v>-0.4384</v>
      </c>
      <c r="E4100" s="3">
        <v>0.8691</v>
      </c>
      <c r="F4100" s="3">
        <v>-0.9249</v>
      </c>
      <c r="G4100" s="3">
        <v>-0.0701</v>
      </c>
      <c r="H4100" s="2">
        <v>1</v>
      </c>
      <c r="I4100" s="3">
        <v>5.5345</v>
      </c>
      <c r="J4100" s="2">
        <v>1172</v>
      </c>
      <c r="K4100" s="2">
        <v>5</v>
      </c>
      <c r="L4100" s="2">
        <v>13</v>
      </c>
      <c r="M4100" s="2">
        <v>0</v>
      </c>
      <c r="N4100" s="2">
        <v>0</v>
      </c>
    </row>
    <row r="4101" hidden="1" spans="1:14">
      <c r="A4101" s="2">
        <v>65</v>
      </c>
      <c r="B4101" s="3">
        <v>1</v>
      </c>
      <c r="C4101" s="3">
        <v>-501.27</v>
      </c>
      <c r="D4101" s="3">
        <v>-0.5883</v>
      </c>
      <c r="E4101" s="3">
        <v>0.7898</v>
      </c>
      <c r="F4101" s="3">
        <v>-0.9608</v>
      </c>
      <c r="G4101" s="3">
        <v>-0.118</v>
      </c>
      <c r="H4101" s="2">
        <v>1</v>
      </c>
      <c r="I4101" s="3">
        <v>5.2066</v>
      </c>
      <c r="J4101" s="2">
        <v>852</v>
      </c>
      <c r="K4101" s="2">
        <v>4</v>
      </c>
      <c r="L4101" s="2">
        <v>13</v>
      </c>
      <c r="M4101" s="2">
        <v>0</v>
      </c>
      <c r="N4101" s="2">
        <v>0</v>
      </c>
    </row>
    <row r="4102" hidden="1" spans="1:14">
      <c r="A4102" s="2">
        <v>64</v>
      </c>
      <c r="B4102" s="3">
        <v>1</v>
      </c>
      <c r="C4102" s="3">
        <v>-503.35</v>
      </c>
      <c r="D4102" s="3">
        <v>-0.6461</v>
      </c>
      <c r="E4102" s="3">
        <v>0.7196</v>
      </c>
      <c r="F4102" s="3">
        <v>-0.9695</v>
      </c>
      <c r="G4102" s="3">
        <v>-0.1649</v>
      </c>
      <c r="H4102" s="2">
        <v>1</v>
      </c>
      <c r="I4102" s="3">
        <v>5.1837</v>
      </c>
      <c r="J4102" s="2">
        <v>779</v>
      </c>
      <c r="K4102" s="2">
        <v>3</v>
      </c>
      <c r="L4102" s="2">
        <v>13</v>
      </c>
      <c r="M4102" s="2">
        <v>0</v>
      </c>
      <c r="N4102" s="2">
        <v>0</v>
      </c>
    </row>
    <row r="4103" hidden="1" spans="1:14">
      <c r="A4103" s="2">
        <v>63</v>
      </c>
      <c r="B4103" s="3">
        <v>1</v>
      </c>
      <c r="C4103" s="3">
        <v>-500.25</v>
      </c>
      <c r="D4103" s="3">
        <v>-0.66</v>
      </c>
      <c r="E4103" s="3">
        <v>0.6473</v>
      </c>
      <c r="F4103" s="3">
        <v>-0.9791</v>
      </c>
      <c r="G4103" s="3">
        <v>-0.2187</v>
      </c>
      <c r="H4103" s="2">
        <v>1</v>
      </c>
      <c r="I4103" s="3">
        <v>5.1038</v>
      </c>
      <c r="J4103" s="2">
        <v>758</v>
      </c>
      <c r="K4103" s="2">
        <v>2</v>
      </c>
      <c r="L4103" s="2">
        <v>13</v>
      </c>
      <c r="M4103" s="2">
        <v>0</v>
      </c>
      <c r="N4103" s="2">
        <v>0</v>
      </c>
    </row>
    <row r="4104" hidden="1" spans="1:14">
      <c r="A4104" s="2">
        <v>62</v>
      </c>
      <c r="B4104" s="3">
        <v>1</v>
      </c>
      <c r="C4104" s="3">
        <v>-509.44</v>
      </c>
      <c r="D4104" s="3">
        <v>-0.8217</v>
      </c>
      <c r="E4104" s="3">
        <v>0.8775</v>
      </c>
      <c r="F4104" s="3">
        <v>-0.796</v>
      </c>
      <c r="G4104" s="3">
        <v>-0.0646</v>
      </c>
      <c r="H4104" s="2">
        <v>1</v>
      </c>
      <c r="I4104" s="3">
        <v>6.3419</v>
      </c>
      <c r="J4104" s="2">
        <v>620</v>
      </c>
      <c r="K4104" s="2">
        <v>8</v>
      </c>
      <c r="L4104" s="2">
        <v>12</v>
      </c>
      <c r="M4104" s="2">
        <v>0</v>
      </c>
      <c r="N4104" s="2">
        <v>0</v>
      </c>
    </row>
    <row r="4105" hidden="1" spans="1:14">
      <c r="A4105" s="2">
        <v>61</v>
      </c>
      <c r="B4105" s="3">
        <v>1</v>
      </c>
      <c r="C4105" s="3">
        <v>-519.11</v>
      </c>
      <c r="D4105" s="3">
        <v>-0.2571</v>
      </c>
      <c r="E4105" s="3">
        <v>0.9486</v>
      </c>
      <c r="F4105" s="3">
        <v>-0.901</v>
      </c>
      <c r="G4105" s="3">
        <v>-0.026</v>
      </c>
      <c r="H4105" s="2">
        <v>1</v>
      </c>
      <c r="I4105" s="3">
        <v>5.7293</v>
      </c>
      <c r="J4105" s="2">
        <v>2019</v>
      </c>
      <c r="K4105" s="2">
        <v>7</v>
      </c>
      <c r="L4105" s="2">
        <v>12</v>
      </c>
      <c r="M4105" s="2">
        <v>0</v>
      </c>
      <c r="N4105" s="2">
        <v>0</v>
      </c>
    </row>
    <row r="4106" hidden="1" spans="1:14">
      <c r="A4106" s="2">
        <v>60</v>
      </c>
      <c r="B4106" s="3">
        <v>1</v>
      </c>
      <c r="C4106" s="3">
        <v>-521.06</v>
      </c>
      <c r="D4106" s="3">
        <v>-0.2786</v>
      </c>
      <c r="E4106" s="3">
        <v>0.9294</v>
      </c>
      <c r="F4106" s="3">
        <v>-0.9191</v>
      </c>
      <c r="G4106" s="3">
        <v>-0.0361</v>
      </c>
      <c r="H4106" s="2">
        <v>1</v>
      </c>
      <c r="I4106" s="3">
        <v>5.6434</v>
      </c>
      <c r="J4106" s="2">
        <v>1870</v>
      </c>
      <c r="K4106" s="2">
        <v>6</v>
      </c>
      <c r="L4106" s="2">
        <v>12</v>
      </c>
      <c r="M4106" s="2">
        <v>0</v>
      </c>
      <c r="N4106" s="2">
        <v>0</v>
      </c>
    </row>
    <row r="4107" hidden="1" spans="1:14">
      <c r="A4107" s="2">
        <v>59</v>
      </c>
      <c r="B4107" s="3">
        <v>1</v>
      </c>
      <c r="C4107" s="3">
        <v>-503.85</v>
      </c>
      <c r="D4107" s="3">
        <v>-0.5194</v>
      </c>
      <c r="E4107" s="3">
        <v>0.8423</v>
      </c>
      <c r="F4107" s="3">
        <v>-0.9387</v>
      </c>
      <c r="G4107" s="3">
        <v>-0.0863</v>
      </c>
      <c r="H4107" s="2">
        <v>1</v>
      </c>
      <c r="I4107" s="3">
        <v>5.3498</v>
      </c>
      <c r="J4107" s="2">
        <v>970</v>
      </c>
      <c r="K4107" s="2">
        <v>5</v>
      </c>
      <c r="L4107" s="2">
        <v>12</v>
      </c>
      <c r="M4107" s="2">
        <v>0</v>
      </c>
      <c r="N4107" s="2">
        <v>0</v>
      </c>
    </row>
    <row r="4108" hidden="1" spans="1:14">
      <c r="A4108" s="2">
        <v>58</v>
      </c>
      <c r="B4108" s="3">
        <v>1</v>
      </c>
      <c r="C4108" s="3">
        <v>-503.81</v>
      </c>
      <c r="D4108" s="3">
        <v>-0.6041</v>
      </c>
      <c r="E4108" s="3">
        <v>0.7774</v>
      </c>
      <c r="F4108" s="3">
        <v>-0.966</v>
      </c>
      <c r="G4108" s="3">
        <v>-0.1259</v>
      </c>
      <c r="H4108" s="2">
        <v>1</v>
      </c>
      <c r="I4108" s="3">
        <v>5.206</v>
      </c>
      <c r="J4108" s="2">
        <v>834</v>
      </c>
      <c r="K4108" s="2">
        <v>4</v>
      </c>
      <c r="L4108" s="2">
        <v>12</v>
      </c>
      <c r="M4108" s="2">
        <v>0</v>
      </c>
      <c r="N4108" s="2">
        <v>0</v>
      </c>
    </row>
    <row r="4109" hidden="1" spans="1:14">
      <c r="A4109" s="2">
        <v>57</v>
      </c>
      <c r="B4109" s="3">
        <v>1</v>
      </c>
      <c r="C4109" s="3">
        <v>-501.71</v>
      </c>
      <c r="D4109" s="3">
        <v>-0.6939</v>
      </c>
      <c r="E4109" s="3">
        <v>0.6932</v>
      </c>
      <c r="F4109" s="3">
        <v>-0.9719</v>
      </c>
      <c r="G4109" s="3">
        <v>-0.1838</v>
      </c>
      <c r="H4109" s="2">
        <v>1</v>
      </c>
      <c r="I4109" s="3">
        <v>5.1544</v>
      </c>
      <c r="J4109" s="2">
        <v>723</v>
      </c>
      <c r="K4109" s="2">
        <v>3</v>
      </c>
      <c r="L4109" s="2">
        <v>12</v>
      </c>
      <c r="M4109" s="2">
        <v>0</v>
      </c>
      <c r="N4109" s="2">
        <v>0</v>
      </c>
    </row>
    <row r="4110" hidden="1" spans="1:14">
      <c r="A4110" s="2">
        <v>56</v>
      </c>
      <c r="B4110" s="3">
        <v>1</v>
      </c>
      <c r="C4110" s="3">
        <v>-504.6</v>
      </c>
      <c r="D4110" s="3">
        <v>-0.6719</v>
      </c>
      <c r="E4110" s="3">
        <v>0.6319</v>
      </c>
      <c r="F4110" s="3">
        <v>-0.9806</v>
      </c>
      <c r="G4110" s="3">
        <v>-0.2313</v>
      </c>
      <c r="H4110" s="2">
        <v>1</v>
      </c>
      <c r="I4110" s="3">
        <v>5.1406</v>
      </c>
      <c r="J4110" s="2">
        <v>751</v>
      </c>
      <c r="K4110" s="2">
        <v>2</v>
      </c>
      <c r="L4110" s="2">
        <v>12</v>
      </c>
      <c r="M4110" s="2">
        <v>0</v>
      </c>
      <c r="N4110" s="2">
        <v>0</v>
      </c>
    </row>
    <row r="4111" hidden="1" spans="1:14">
      <c r="A4111" s="2">
        <v>55</v>
      </c>
      <c r="B4111" s="3">
        <v>1</v>
      </c>
      <c r="C4111" s="3">
        <v>-521.77</v>
      </c>
      <c r="D4111" s="3">
        <v>-0.6681</v>
      </c>
      <c r="E4111" s="3">
        <v>0.8954</v>
      </c>
      <c r="F4111" s="3">
        <v>-0.8607</v>
      </c>
      <c r="G4111" s="3">
        <v>-0.0545</v>
      </c>
      <c r="H4111" s="2">
        <v>1</v>
      </c>
      <c r="I4111" s="3">
        <v>6.0115</v>
      </c>
      <c r="J4111" s="2">
        <v>781</v>
      </c>
      <c r="K4111" s="2">
        <v>8</v>
      </c>
      <c r="L4111" s="2">
        <v>11</v>
      </c>
      <c r="M4111" s="2">
        <v>0</v>
      </c>
      <c r="N4111" s="2">
        <v>0</v>
      </c>
    </row>
    <row r="4112" hidden="1" spans="1:14">
      <c r="A4112" s="2">
        <v>54</v>
      </c>
      <c r="B4112" s="3">
        <v>1</v>
      </c>
      <c r="C4112" s="3">
        <v>-512.99</v>
      </c>
      <c r="D4112" s="3">
        <v>-0.2532</v>
      </c>
      <c r="E4112" s="3">
        <v>0.947</v>
      </c>
      <c r="F4112" s="3">
        <v>-0.9123</v>
      </c>
      <c r="G4112" s="3">
        <v>-0.0267</v>
      </c>
      <c r="H4112" s="2">
        <v>1</v>
      </c>
      <c r="I4112" s="3">
        <v>5.5957</v>
      </c>
      <c r="J4112" s="2">
        <v>2026</v>
      </c>
      <c r="K4112" s="2">
        <v>7</v>
      </c>
      <c r="L4112" s="2">
        <v>11</v>
      </c>
      <c r="M4112" s="2">
        <v>0</v>
      </c>
      <c r="N4112" s="2">
        <v>0</v>
      </c>
    </row>
    <row r="4113" hidden="1" spans="1:14">
      <c r="A4113" s="2">
        <v>53</v>
      </c>
      <c r="B4113" s="3">
        <v>1</v>
      </c>
      <c r="C4113" s="3">
        <v>-505.01</v>
      </c>
      <c r="D4113" s="3">
        <v>-0.3219</v>
      </c>
      <c r="E4113" s="3">
        <v>0.9152</v>
      </c>
      <c r="F4113" s="3">
        <v>-0.9149</v>
      </c>
      <c r="G4113" s="3">
        <v>-0.0437</v>
      </c>
      <c r="H4113" s="2">
        <v>1</v>
      </c>
      <c r="I4113" s="3">
        <v>5.497</v>
      </c>
      <c r="J4113" s="2">
        <v>1569</v>
      </c>
      <c r="K4113" s="2">
        <v>6</v>
      </c>
      <c r="L4113" s="2">
        <v>11</v>
      </c>
      <c r="M4113" s="2">
        <v>0</v>
      </c>
      <c r="N4113" s="2">
        <v>0</v>
      </c>
    </row>
    <row r="4114" hidden="1" spans="1:14">
      <c r="A4114" s="2">
        <v>52</v>
      </c>
      <c r="B4114" s="3">
        <v>1</v>
      </c>
      <c r="C4114" s="3">
        <v>-503.65</v>
      </c>
      <c r="D4114" s="3">
        <v>-0.5474</v>
      </c>
      <c r="E4114" s="3">
        <v>0.8287</v>
      </c>
      <c r="F4114" s="3">
        <v>-0.9565</v>
      </c>
      <c r="G4114" s="3">
        <v>-0.094</v>
      </c>
      <c r="H4114" s="2">
        <v>1</v>
      </c>
      <c r="I4114" s="3">
        <v>5.2537</v>
      </c>
      <c r="J4114" s="2">
        <v>920</v>
      </c>
      <c r="K4114" s="2">
        <v>5</v>
      </c>
      <c r="L4114" s="2">
        <v>11</v>
      </c>
      <c r="M4114" s="2">
        <v>0</v>
      </c>
      <c r="N4114" s="2">
        <v>0</v>
      </c>
    </row>
    <row r="4115" hidden="1" spans="1:14">
      <c r="A4115" s="2">
        <v>51</v>
      </c>
      <c r="B4115" s="3">
        <v>1</v>
      </c>
      <c r="C4115" s="3">
        <v>-501.96</v>
      </c>
      <c r="D4115" s="3">
        <v>-0.6322</v>
      </c>
      <c r="E4115" s="3">
        <v>0.7604</v>
      </c>
      <c r="F4115" s="3">
        <v>-0.9681</v>
      </c>
      <c r="G4115" s="3">
        <v>-0.1366</v>
      </c>
      <c r="H4115" s="2">
        <v>1</v>
      </c>
      <c r="I4115" s="3">
        <v>5.1765</v>
      </c>
      <c r="J4115" s="2">
        <v>794</v>
      </c>
      <c r="K4115" s="2">
        <v>4</v>
      </c>
      <c r="L4115" s="2">
        <v>11</v>
      </c>
      <c r="M4115" s="2">
        <v>0</v>
      </c>
      <c r="N4115" s="2">
        <v>0</v>
      </c>
    </row>
    <row r="4116" hidden="1" spans="1:14">
      <c r="A4116" s="2">
        <v>50</v>
      </c>
      <c r="B4116" s="3">
        <v>1</v>
      </c>
      <c r="C4116" s="3">
        <v>-500.98</v>
      </c>
      <c r="D4116" s="3">
        <v>-0.6489</v>
      </c>
      <c r="E4116" s="3">
        <v>0.7001</v>
      </c>
      <c r="F4116" s="3">
        <v>-0.9725</v>
      </c>
      <c r="G4116" s="3">
        <v>-0.1782</v>
      </c>
      <c r="H4116" s="2">
        <v>1</v>
      </c>
      <c r="I4116" s="3">
        <v>5.1445</v>
      </c>
      <c r="J4116" s="2">
        <v>772</v>
      </c>
      <c r="K4116" s="2">
        <v>3</v>
      </c>
      <c r="L4116" s="2">
        <v>11</v>
      </c>
      <c r="M4116" s="2">
        <v>0</v>
      </c>
      <c r="N4116" s="2">
        <v>0</v>
      </c>
    </row>
    <row r="4117" hidden="1" spans="1:14">
      <c r="A4117" s="2">
        <v>49</v>
      </c>
      <c r="B4117" s="3">
        <v>1</v>
      </c>
      <c r="C4117" s="3">
        <v>-500.2</v>
      </c>
      <c r="D4117" s="3">
        <v>-0.6652</v>
      </c>
      <c r="E4117" s="3">
        <v>0.6242</v>
      </c>
      <c r="F4117" s="3">
        <v>-0.9818</v>
      </c>
      <c r="G4117" s="3">
        <v>-0.2369</v>
      </c>
      <c r="H4117" s="2">
        <v>1</v>
      </c>
      <c r="I4117" s="3">
        <v>5.0899</v>
      </c>
      <c r="J4117" s="2">
        <v>752</v>
      </c>
      <c r="K4117" s="2">
        <v>2</v>
      </c>
      <c r="L4117" s="2">
        <v>11</v>
      </c>
      <c r="M4117" s="2">
        <v>0</v>
      </c>
      <c r="N4117" s="2">
        <v>0</v>
      </c>
    </row>
    <row r="4118" hidden="1" spans="1:14">
      <c r="A4118" s="2">
        <v>48</v>
      </c>
      <c r="B4118" s="3">
        <v>1</v>
      </c>
      <c r="C4118" s="3">
        <v>-536.28</v>
      </c>
      <c r="D4118" s="3">
        <v>-1.1149</v>
      </c>
      <c r="E4118" s="3">
        <v>0.8229</v>
      </c>
      <c r="F4118" s="3">
        <v>-0.8554</v>
      </c>
      <c r="G4118" s="3">
        <v>-0.0969</v>
      </c>
      <c r="H4118" s="2">
        <v>1</v>
      </c>
      <c r="I4118" s="3">
        <v>6.2131</v>
      </c>
      <c r="J4118" s="2">
        <v>481</v>
      </c>
      <c r="K4118" s="2">
        <v>8</v>
      </c>
      <c r="L4118" s="2">
        <v>10</v>
      </c>
      <c r="M4118" s="2">
        <v>0</v>
      </c>
      <c r="N4118" s="2">
        <v>0</v>
      </c>
    </row>
    <row r="4119" hidden="1" spans="1:14">
      <c r="A4119" s="2">
        <v>47</v>
      </c>
      <c r="B4119" s="3">
        <v>1</v>
      </c>
      <c r="C4119" s="3">
        <v>-508.66</v>
      </c>
      <c r="D4119" s="3">
        <v>-0.2542</v>
      </c>
      <c r="E4119" s="3">
        <v>0.9436</v>
      </c>
      <c r="F4119" s="3">
        <v>-0.922</v>
      </c>
      <c r="G4119" s="3">
        <v>-0.0284</v>
      </c>
      <c r="H4119" s="2">
        <v>1</v>
      </c>
      <c r="I4119" s="3">
        <v>5.4939</v>
      </c>
      <c r="J4119" s="2">
        <v>2001</v>
      </c>
      <c r="K4119" s="2">
        <v>7</v>
      </c>
      <c r="L4119" s="2">
        <v>10</v>
      </c>
      <c r="M4119" s="2">
        <v>0</v>
      </c>
      <c r="N4119" s="2">
        <v>0</v>
      </c>
    </row>
    <row r="4120" hidden="1" spans="1:14">
      <c r="A4120" s="2">
        <v>46</v>
      </c>
      <c r="B4120" s="3">
        <v>1</v>
      </c>
      <c r="C4120" s="3">
        <v>-503.79</v>
      </c>
      <c r="D4120" s="3">
        <v>-0.4205</v>
      </c>
      <c r="E4120" s="3">
        <v>0.8851</v>
      </c>
      <c r="F4120" s="3">
        <v>-0.9348</v>
      </c>
      <c r="G4120" s="3">
        <v>-0.0605</v>
      </c>
      <c r="H4120" s="2">
        <v>1</v>
      </c>
      <c r="I4120" s="3">
        <v>5.3702</v>
      </c>
      <c r="J4120" s="2">
        <v>1198</v>
      </c>
      <c r="K4120" s="2">
        <v>6</v>
      </c>
      <c r="L4120" s="2">
        <v>10</v>
      </c>
      <c r="M4120" s="2">
        <v>0</v>
      </c>
      <c r="N4120" s="2">
        <v>0</v>
      </c>
    </row>
    <row r="4121" hidden="1" spans="1:14">
      <c r="A4121" s="2">
        <v>45</v>
      </c>
      <c r="B4121" s="3">
        <v>1</v>
      </c>
      <c r="C4121" s="3">
        <v>-501.25</v>
      </c>
      <c r="D4121" s="3">
        <v>-0.5184</v>
      </c>
      <c r="E4121" s="3">
        <v>0.8279</v>
      </c>
      <c r="F4121" s="3">
        <v>-0.9649</v>
      </c>
      <c r="G4121" s="3">
        <v>-0.0941</v>
      </c>
      <c r="H4121" s="2">
        <v>1</v>
      </c>
      <c r="I4121" s="3">
        <v>5.1856</v>
      </c>
      <c r="J4121" s="2">
        <v>967</v>
      </c>
      <c r="K4121" s="2">
        <v>5</v>
      </c>
      <c r="L4121" s="2">
        <v>10</v>
      </c>
      <c r="M4121" s="2">
        <v>0</v>
      </c>
      <c r="N4121" s="2">
        <v>0</v>
      </c>
    </row>
    <row r="4122" hidden="1" spans="1:14">
      <c r="A4122" s="2">
        <v>44</v>
      </c>
      <c r="B4122" s="3">
        <v>1</v>
      </c>
      <c r="C4122" s="3">
        <v>-508.05</v>
      </c>
      <c r="D4122" s="3">
        <v>-0.6564</v>
      </c>
      <c r="E4122" s="3">
        <v>0.7408</v>
      </c>
      <c r="F4122" s="3">
        <v>-0.9712</v>
      </c>
      <c r="G4122" s="3">
        <v>-0.1487</v>
      </c>
      <c r="H4122" s="2">
        <v>1</v>
      </c>
      <c r="I4122" s="3">
        <v>5.223</v>
      </c>
      <c r="J4122" s="2">
        <v>774</v>
      </c>
      <c r="K4122" s="2">
        <v>4</v>
      </c>
      <c r="L4122" s="2">
        <v>10</v>
      </c>
      <c r="M4122" s="2">
        <v>0</v>
      </c>
      <c r="N4122" s="2">
        <v>0</v>
      </c>
    </row>
    <row r="4123" hidden="1" spans="1:14">
      <c r="A4123" s="2">
        <v>43</v>
      </c>
      <c r="B4123" s="3">
        <v>1</v>
      </c>
      <c r="C4123" s="3">
        <v>-504.22</v>
      </c>
      <c r="D4123" s="3">
        <v>-0.6407</v>
      </c>
      <c r="E4123" s="3">
        <v>0.6899</v>
      </c>
      <c r="F4123" s="3">
        <v>-0.9771</v>
      </c>
      <c r="G4123" s="3">
        <v>-0.1849</v>
      </c>
      <c r="H4123" s="2">
        <v>1</v>
      </c>
      <c r="I4123" s="3">
        <v>5.1543</v>
      </c>
      <c r="J4123" s="2">
        <v>787</v>
      </c>
      <c r="K4123" s="2">
        <v>3</v>
      </c>
      <c r="L4123" s="2">
        <v>10</v>
      </c>
      <c r="M4123" s="2">
        <v>0</v>
      </c>
      <c r="N4123" s="2">
        <v>0</v>
      </c>
    </row>
    <row r="4124" hidden="1" spans="1:14">
      <c r="A4124" s="2">
        <v>42</v>
      </c>
      <c r="B4124" s="3">
        <v>1</v>
      </c>
      <c r="C4124" s="3">
        <v>-500.99</v>
      </c>
      <c r="D4124" s="3">
        <v>-0.6326</v>
      </c>
      <c r="E4124" s="3">
        <v>0.6238</v>
      </c>
      <c r="F4124" s="3">
        <v>-0.9836</v>
      </c>
      <c r="G4124" s="3">
        <v>-0.2361</v>
      </c>
      <c r="H4124" s="2">
        <v>1</v>
      </c>
      <c r="I4124" s="3">
        <v>5.0891</v>
      </c>
      <c r="J4124" s="2">
        <v>792</v>
      </c>
      <c r="K4124" s="2">
        <v>2</v>
      </c>
      <c r="L4124" s="2">
        <v>10</v>
      </c>
      <c r="M4124" s="2">
        <v>0</v>
      </c>
      <c r="N4124" s="2">
        <v>0</v>
      </c>
    </row>
    <row r="4125" hidden="1" spans="1:14">
      <c r="A4125" s="2">
        <v>41</v>
      </c>
      <c r="B4125" s="3">
        <v>1</v>
      </c>
      <c r="C4125" s="3">
        <v>-509.66</v>
      </c>
      <c r="D4125" s="3">
        <v>-1.0596</v>
      </c>
      <c r="E4125" s="3">
        <v>0.8211</v>
      </c>
      <c r="F4125" s="3">
        <v>-0.8646</v>
      </c>
      <c r="G4125" s="3">
        <v>-0.0972</v>
      </c>
      <c r="H4125" s="2">
        <v>1</v>
      </c>
      <c r="I4125" s="3">
        <v>5.8479</v>
      </c>
      <c r="J4125" s="2">
        <v>481</v>
      </c>
      <c r="K4125" s="2">
        <v>8</v>
      </c>
      <c r="L4125" s="2">
        <v>9</v>
      </c>
      <c r="M4125" s="2">
        <v>0</v>
      </c>
      <c r="N4125" s="2">
        <v>0</v>
      </c>
    </row>
    <row r="4126" hidden="1" spans="1:14">
      <c r="A4126" s="2">
        <v>40</v>
      </c>
      <c r="B4126" s="3">
        <v>1</v>
      </c>
      <c r="C4126" s="3">
        <v>-505.59</v>
      </c>
      <c r="D4126" s="3">
        <v>-0.2856</v>
      </c>
      <c r="E4126" s="3">
        <v>0.9323</v>
      </c>
      <c r="F4126" s="3">
        <v>-0.9344</v>
      </c>
      <c r="G4126" s="3">
        <v>-0.0339</v>
      </c>
      <c r="H4126" s="2">
        <v>1</v>
      </c>
      <c r="I4126" s="3">
        <v>5.3915</v>
      </c>
      <c r="J4126" s="2">
        <v>1770</v>
      </c>
      <c r="K4126" s="2">
        <v>7</v>
      </c>
      <c r="L4126" s="2">
        <v>9</v>
      </c>
      <c r="M4126" s="2">
        <v>0</v>
      </c>
      <c r="N4126" s="2">
        <v>0</v>
      </c>
    </row>
    <row r="4127" hidden="1" spans="1:14">
      <c r="A4127" s="2">
        <v>39</v>
      </c>
      <c r="B4127" s="3">
        <v>1</v>
      </c>
      <c r="C4127" s="3">
        <v>-504.41</v>
      </c>
      <c r="D4127" s="3">
        <v>-0.5254</v>
      </c>
      <c r="E4127" s="3">
        <v>0.8516</v>
      </c>
      <c r="F4127" s="3">
        <v>-0.9457</v>
      </c>
      <c r="G4127" s="3">
        <v>-0.0789</v>
      </c>
      <c r="H4127" s="2">
        <v>1</v>
      </c>
      <c r="I4127" s="3">
        <v>5.3181</v>
      </c>
      <c r="J4127" s="2">
        <v>960</v>
      </c>
      <c r="K4127" s="2">
        <v>6</v>
      </c>
      <c r="L4127" s="2">
        <v>9</v>
      </c>
      <c r="M4127" s="2">
        <v>0</v>
      </c>
      <c r="N4127" s="2">
        <v>0</v>
      </c>
    </row>
    <row r="4128" hidden="1" spans="1:14">
      <c r="A4128" s="2">
        <v>38</v>
      </c>
      <c r="B4128" s="3">
        <v>1</v>
      </c>
      <c r="C4128" s="3">
        <v>-500.04</v>
      </c>
      <c r="D4128" s="3">
        <v>-0.5883</v>
      </c>
      <c r="E4128" s="3">
        <v>0.7977</v>
      </c>
      <c r="F4128" s="3">
        <v>-0.9679</v>
      </c>
      <c r="G4128" s="3">
        <v>-0.1116</v>
      </c>
      <c r="H4128" s="2">
        <v>1</v>
      </c>
      <c r="I4128" s="3">
        <v>5.1577</v>
      </c>
      <c r="J4128" s="2">
        <v>850</v>
      </c>
      <c r="K4128" s="2">
        <v>5</v>
      </c>
      <c r="L4128" s="2">
        <v>9</v>
      </c>
      <c r="M4128" s="2">
        <v>0</v>
      </c>
      <c r="N4128" s="2">
        <v>0</v>
      </c>
    </row>
    <row r="4129" hidden="1" spans="1:14">
      <c r="A4129" s="2">
        <v>37</v>
      </c>
      <c r="B4129" s="3">
        <v>1</v>
      </c>
      <c r="C4129" s="3">
        <v>-500.62</v>
      </c>
      <c r="D4129" s="3">
        <v>-0.6435</v>
      </c>
      <c r="E4129" s="3">
        <v>0.7317</v>
      </c>
      <c r="F4129" s="3">
        <v>-0.9727</v>
      </c>
      <c r="G4129" s="3">
        <v>-0.1534</v>
      </c>
      <c r="H4129" s="2">
        <v>1</v>
      </c>
      <c r="I4129" s="3">
        <v>5.14</v>
      </c>
      <c r="J4129" s="2">
        <v>778</v>
      </c>
      <c r="K4129" s="2">
        <v>4</v>
      </c>
      <c r="L4129" s="2">
        <v>9</v>
      </c>
      <c r="M4129" s="2">
        <v>0</v>
      </c>
      <c r="N4129" s="2">
        <v>0</v>
      </c>
    </row>
    <row r="4130" hidden="1" spans="1:14">
      <c r="A4130" s="2">
        <v>36</v>
      </c>
      <c r="B4130" s="3">
        <v>1</v>
      </c>
      <c r="C4130" s="3">
        <v>-500.31</v>
      </c>
      <c r="D4130" s="3">
        <v>-0.6341</v>
      </c>
      <c r="E4130" s="3">
        <v>0.6776</v>
      </c>
      <c r="F4130" s="3">
        <v>-0.9792</v>
      </c>
      <c r="G4130" s="3">
        <v>-0.1923</v>
      </c>
      <c r="H4130" s="2">
        <v>1</v>
      </c>
      <c r="I4130" s="3">
        <v>5.104</v>
      </c>
      <c r="J4130" s="2">
        <v>789</v>
      </c>
      <c r="K4130" s="2">
        <v>3</v>
      </c>
      <c r="L4130" s="2">
        <v>9</v>
      </c>
      <c r="M4130" s="2">
        <v>0</v>
      </c>
      <c r="N4130" s="2">
        <v>0</v>
      </c>
    </row>
    <row r="4131" hidden="1" spans="1:14">
      <c r="A4131" s="2">
        <v>35</v>
      </c>
      <c r="B4131" s="3">
        <v>1</v>
      </c>
      <c r="C4131" s="3">
        <v>-500.31</v>
      </c>
      <c r="D4131" s="3">
        <v>-0.5711</v>
      </c>
      <c r="E4131" s="3">
        <v>0.6365</v>
      </c>
      <c r="F4131" s="3">
        <v>-0.9849</v>
      </c>
      <c r="G4131" s="3">
        <v>-0.2236</v>
      </c>
      <c r="H4131" s="2">
        <v>1</v>
      </c>
      <c r="I4131" s="3">
        <v>5.0757</v>
      </c>
      <c r="J4131" s="2">
        <v>876</v>
      </c>
      <c r="K4131" s="2">
        <v>2</v>
      </c>
      <c r="L4131" s="2">
        <v>9</v>
      </c>
      <c r="M4131" s="2">
        <v>0</v>
      </c>
      <c r="N4131" s="2">
        <v>0</v>
      </c>
    </row>
    <row r="4132" hidden="1" spans="1:14">
      <c r="A4132" s="2">
        <v>34</v>
      </c>
      <c r="B4132" s="3">
        <v>1</v>
      </c>
      <c r="C4132" s="3">
        <v>-554.69</v>
      </c>
      <c r="D4132" s="3">
        <v>-0.8861</v>
      </c>
      <c r="E4132" s="3">
        <v>0.8379</v>
      </c>
      <c r="F4132" s="3">
        <v>-0.8858</v>
      </c>
      <c r="G4132" s="3">
        <v>-0.086</v>
      </c>
      <c r="H4132" s="2">
        <v>1</v>
      </c>
      <c r="I4132" s="3">
        <v>6.2178</v>
      </c>
      <c r="J4132" s="2">
        <v>626</v>
      </c>
      <c r="K4132" s="2">
        <v>8</v>
      </c>
      <c r="L4132" s="2">
        <v>8</v>
      </c>
      <c r="M4132" s="2">
        <v>0</v>
      </c>
      <c r="N4132" s="2">
        <v>0</v>
      </c>
    </row>
    <row r="4133" hidden="1" spans="1:14">
      <c r="A4133" s="2">
        <v>33</v>
      </c>
      <c r="B4133" s="3">
        <v>1</v>
      </c>
      <c r="C4133" s="3">
        <v>-501</v>
      </c>
      <c r="D4133" s="3">
        <v>-0.639</v>
      </c>
      <c r="E4133" s="3">
        <v>0.8502</v>
      </c>
      <c r="F4133" s="3">
        <v>-0.9451</v>
      </c>
      <c r="G4133" s="3">
        <v>-0.0788</v>
      </c>
      <c r="H4133" s="2">
        <v>1</v>
      </c>
      <c r="I4133" s="3">
        <v>5.2858</v>
      </c>
      <c r="J4133" s="2">
        <v>784</v>
      </c>
      <c r="K4133" s="2">
        <v>7</v>
      </c>
      <c r="L4133" s="2">
        <v>8</v>
      </c>
      <c r="M4133" s="2">
        <v>0</v>
      </c>
      <c r="N4133" s="2">
        <v>0</v>
      </c>
    </row>
    <row r="4134" hidden="1" spans="1:14">
      <c r="A4134" s="2">
        <v>32</v>
      </c>
      <c r="B4134" s="3">
        <v>1</v>
      </c>
      <c r="C4134" s="3">
        <v>-504.64</v>
      </c>
      <c r="D4134" s="3">
        <v>-0.4982</v>
      </c>
      <c r="E4134" s="3">
        <v>0.8491</v>
      </c>
      <c r="F4134" s="3">
        <v>-0.955</v>
      </c>
      <c r="G4134" s="3">
        <v>-0.0796</v>
      </c>
      <c r="H4134" s="2">
        <v>1</v>
      </c>
      <c r="I4134" s="3">
        <v>5.2716</v>
      </c>
      <c r="J4134" s="2">
        <v>1013</v>
      </c>
      <c r="K4134" s="2">
        <v>6</v>
      </c>
      <c r="L4134" s="2">
        <v>8</v>
      </c>
      <c r="M4134" s="2">
        <v>0</v>
      </c>
      <c r="N4134" s="2">
        <v>0</v>
      </c>
    </row>
    <row r="4135" hidden="1" spans="1:14">
      <c r="A4135" s="2">
        <v>31</v>
      </c>
      <c r="B4135" s="3">
        <v>1</v>
      </c>
      <c r="C4135" s="3">
        <v>-500.33</v>
      </c>
      <c r="D4135" s="3">
        <v>-0.6262</v>
      </c>
      <c r="E4135" s="3">
        <v>0.7742</v>
      </c>
      <c r="F4135" s="3">
        <v>-0.9557</v>
      </c>
      <c r="G4135" s="3">
        <v>-0.125</v>
      </c>
      <c r="H4135" s="2">
        <v>1</v>
      </c>
      <c r="I4135" s="3">
        <v>5.2273</v>
      </c>
      <c r="J4135" s="2">
        <v>799</v>
      </c>
      <c r="K4135" s="2">
        <v>5</v>
      </c>
      <c r="L4135" s="2">
        <v>8</v>
      </c>
      <c r="M4135" s="2">
        <v>0</v>
      </c>
      <c r="N4135" s="2">
        <v>0</v>
      </c>
    </row>
    <row r="4136" hidden="1" spans="1:14">
      <c r="A4136" s="2">
        <v>30</v>
      </c>
      <c r="B4136" s="3">
        <v>1</v>
      </c>
      <c r="C4136" s="3">
        <v>-501.08</v>
      </c>
      <c r="D4136" s="3">
        <v>-0.6319</v>
      </c>
      <c r="E4136" s="3">
        <v>0.7206</v>
      </c>
      <c r="F4136" s="3">
        <v>-0.977</v>
      </c>
      <c r="G4136" s="3">
        <v>-0.1601</v>
      </c>
      <c r="H4136" s="2">
        <v>1</v>
      </c>
      <c r="I4136" s="3">
        <v>5.1229</v>
      </c>
      <c r="J4136" s="2">
        <v>793</v>
      </c>
      <c r="K4136" s="2">
        <v>4</v>
      </c>
      <c r="L4136" s="2">
        <v>8</v>
      </c>
      <c r="M4136" s="2">
        <v>0</v>
      </c>
      <c r="N4136" s="2">
        <v>0</v>
      </c>
    </row>
    <row r="4137" hidden="1" spans="1:14">
      <c r="A4137" s="2">
        <v>29</v>
      </c>
      <c r="B4137" s="3">
        <v>1</v>
      </c>
      <c r="C4137" s="3">
        <v>-503.72</v>
      </c>
      <c r="D4137" s="3">
        <v>-0.5871</v>
      </c>
      <c r="E4137" s="3">
        <v>0.6811</v>
      </c>
      <c r="F4137" s="3">
        <v>-0.9813</v>
      </c>
      <c r="G4137" s="3">
        <v>-0.1874</v>
      </c>
      <c r="H4137" s="2">
        <v>1</v>
      </c>
      <c r="I4137" s="3">
        <v>5.1281</v>
      </c>
      <c r="J4137" s="2">
        <v>858</v>
      </c>
      <c r="K4137" s="2">
        <v>3</v>
      </c>
      <c r="L4137" s="2">
        <v>8</v>
      </c>
      <c r="M4137" s="2">
        <v>0</v>
      </c>
      <c r="N4137" s="2">
        <v>0</v>
      </c>
    </row>
    <row r="4138" hidden="1" spans="1:14">
      <c r="A4138" s="2">
        <v>28</v>
      </c>
      <c r="B4138" s="3">
        <v>1</v>
      </c>
      <c r="C4138" s="3">
        <v>-500.07</v>
      </c>
      <c r="D4138" s="3">
        <v>-0.5155</v>
      </c>
      <c r="E4138" s="3">
        <v>0.6468</v>
      </c>
      <c r="F4138" s="3">
        <v>-0.9862</v>
      </c>
      <c r="G4138" s="3">
        <v>-0.2127</v>
      </c>
      <c r="H4138" s="2">
        <v>1</v>
      </c>
      <c r="I4138" s="3">
        <v>5.067</v>
      </c>
      <c r="J4138" s="2">
        <v>970</v>
      </c>
      <c r="K4138" s="2">
        <v>2</v>
      </c>
      <c r="L4138" s="2">
        <v>8</v>
      </c>
      <c r="M4138" s="2">
        <v>0</v>
      </c>
      <c r="N4138" s="2">
        <v>0</v>
      </c>
    </row>
    <row r="4139" hidden="1" spans="1:14">
      <c r="A4139" s="2">
        <v>27</v>
      </c>
      <c r="B4139" s="3">
        <v>1</v>
      </c>
      <c r="C4139" s="3">
        <v>-533.04</v>
      </c>
      <c r="D4139" s="3">
        <v>-0.6878</v>
      </c>
      <c r="E4139" s="3">
        <v>0.8627</v>
      </c>
      <c r="F4139" s="3">
        <v>-0.8933</v>
      </c>
      <c r="G4139" s="3">
        <v>-0.0703</v>
      </c>
      <c r="H4139" s="2">
        <v>1</v>
      </c>
      <c r="I4139" s="3">
        <v>5.9295</v>
      </c>
      <c r="J4139" s="2">
        <v>775</v>
      </c>
      <c r="K4139" s="2">
        <v>8</v>
      </c>
      <c r="L4139" s="2">
        <v>7</v>
      </c>
      <c r="M4139" s="2">
        <v>0</v>
      </c>
      <c r="N4139" s="2">
        <v>0</v>
      </c>
    </row>
    <row r="4140" hidden="1" spans="1:14">
      <c r="A4140" s="2">
        <v>26</v>
      </c>
      <c r="B4140" s="3">
        <v>1</v>
      </c>
      <c r="C4140" s="3">
        <v>-531.52</v>
      </c>
      <c r="D4140" s="3">
        <v>-0.6957</v>
      </c>
      <c r="E4140" s="3">
        <v>0.8279</v>
      </c>
      <c r="F4140" s="3">
        <v>-0.958</v>
      </c>
      <c r="G4140" s="3">
        <v>-0.0901</v>
      </c>
      <c r="H4140" s="2">
        <v>1</v>
      </c>
      <c r="I4140" s="3">
        <v>5.5354</v>
      </c>
      <c r="J4140" s="2">
        <v>764</v>
      </c>
      <c r="K4140" s="2">
        <v>7</v>
      </c>
      <c r="L4140" s="2">
        <v>7</v>
      </c>
      <c r="M4140" s="2">
        <v>0</v>
      </c>
      <c r="N4140" s="2">
        <v>0</v>
      </c>
    </row>
    <row r="4141" hidden="1" spans="1:14">
      <c r="A4141" s="2">
        <v>25</v>
      </c>
      <c r="B4141" s="3">
        <v>1</v>
      </c>
      <c r="C4141" s="3">
        <v>-515.37</v>
      </c>
      <c r="D4141" s="3">
        <v>-0.5368</v>
      </c>
      <c r="E4141" s="3">
        <v>0.8286</v>
      </c>
      <c r="F4141" s="3">
        <v>-0.965</v>
      </c>
      <c r="G4141" s="3">
        <v>-0.0899</v>
      </c>
      <c r="H4141" s="2">
        <v>1</v>
      </c>
      <c r="I4141" s="3">
        <v>5.3306</v>
      </c>
      <c r="J4141" s="2">
        <v>960</v>
      </c>
      <c r="K4141" s="2">
        <v>6</v>
      </c>
      <c r="L4141" s="2">
        <v>7</v>
      </c>
      <c r="M4141" s="2">
        <v>0</v>
      </c>
      <c r="N4141" s="2">
        <v>0</v>
      </c>
    </row>
    <row r="4142" hidden="1" spans="1:14">
      <c r="A4142" s="2">
        <v>24</v>
      </c>
      <c r="B4142" s="3">
        <v>1</v>
      </c>
      <c r="C4142" s="3">
        <v>-504.83</v>
      </c>
      <c r="D4142" s="3">
        <v>-0.5925</v>
      </c>
      <c r="E4142" s="3">
        <v>0.7712</v>
      </c>
      <c r="F4142" s="3">
        <v>-0.9741</v>
      </c>
      <c r="G4142" s="3">
        <v>-0.1247</v>
      </c>
      <c r="H4142" s="2">
        <v>1</v>
      </c>
      <c r="I4142" s="3">
        <v>5.1754</v>
      </c>
      <c r="J4142" s="2">
        <v>852</v>
      </c>
      <c r="K4142" s="2">
        <v>5</v>
      </c>
      <c r="L4142" s="2">
        <v>7</v>
      </c>
      <c r="M4142" s="2">
        <v>0</v>
      </c>
      <c r="N4142" s="2">
        <v>0</v>
      </c>
    </row>
    <row r="4143" hidden="1" spans="1:14">
      <c r="A4143" s="2">
        <v>23</v>
      </c>
      <c r="B4143" s="3">
        <v>1</v>
      </c>
      <c r="C4143" s="3">
        <v>-503.32</v>
      </c>
      <c r="D4143" s="3">
        <v>-0.6339</v>
      </c>
      <c r="E4143" s="3">
        <v>0.704</v>
      </c>
      <c r="F4143" s="3">
        <v>-0.9794</v>
      </c>
      <c r="G4143" s="3">
        <v>-0.1687</v>
      </c>
      <c r="H4143" s="2">
        <v>1</v>
      </c>
      <c r="I4143" s="3">
        <v>5.1337</v>
      </c>
      <c r="J4143" s="2">
        <v>794</v>
      </c>
      <c r="K4143" s="2">
        <v>4</v>
      </c>
      <c r="L4143" s="2">
        <v>7</v>
      </c>
      <c r="M4143" s="2">
        <v>0</v>
      </c>
      <c r="N4143" s="2">
        <v>0</v>
      </c>
    </row>
    <row r="4144" hidden="1" spans="1:14">
      <c r="A4144" s="2">
        <v>22</v>
      </c>
      <c r="B4144" s="3">
        <v>1</v>
      </c>
      <c r="C4144" s="3">
        <v>-500.34</v>
      </c>
      <c r="D4144" s="3">
        <v>-0.5234</v>
      </c>
      <c r="E4144" s="3">
        <v>0.692</v>
      </c>
      <c r="F4144" s="3">
        <v>-0.9833</v>
      </c>
      <c r="G4144" s="3">
        <v>-0.1766</v>
      </c>
      <c r="H4144" s="2">
        <v>1</v>
      </c>
      <c r="I4144" s="3">
        <v>5.0839</v>
      </c>
      <c r="J4144" s="2">
        <v>956</v>
      </c>
      <c r="K4144" s="2">
        <v>3</v>
      </c>
      <c r="L4144" s="2">
        <v>7</v>
      </c>
      <c r="M4144" s="2">
        <v>0</v>
      </c>
      <c r="N4144" s="2">
        <v>0</v>
      </c>
    </row>
    <row r="4145" hidden="1" spans="1:14">
      <c r="A4145" s="2">
        <v>21</v>
      </c>
      <c r="B4145" s="3">
        <v>1</v>
      </c>
      <c r="C4145" s="3">
        <v>-500.64</v>
      </c>
      <c r="D4145" s="3">
        <v>-0.5631</v>
      </c>
      <c r="E4145" s="3">
        <v>0.6045</v>
      </c>
      <c r="F4145" s="3">
        <v>-0.9868</v>
      </c>
      <c r="G4145" s="3">
        <v>-0.2431</v>
      </c>
      <c r="H4145" s="2">
        <v>1</v>
      </c>
      <c r="I4145" s="3">
        <v>5.07</v>
      </c>
      <c r="J4145" s="2">
        <v>889</v>
      </c>
      <c r="K4145" s="2">
        <v>2</v>
      </c>
      <c r="L4145" s="2">
        <v>7</v>
      </c>
      <c r="M4145" s="2">
        <v>0</v>
      </c>
      <c r="N4145" s="2">
        <v>0</v>
      </c>
    </row>
    <row r="4146" hidden="1" spans="1:14">
      <c r="A4146" s="2">
        <v>20</v>
      </c>
      <c r="B4146" s="3">
        <v>1</v>
      </c>
      <c r="C4146" s="3">
        <v>-524.77</v>
      </c>
      <c r="D4146" s="3">
        <v>-0.8423</v>
      </c>
      <c r="E4146" s="3">
        <v>0.8239</v>
      </c>
      <c r="F4146" s="3">
        <v>-0.9025</v>
      </c>
      <c r="G4146" s="3">
        <v>-0.0911</v>
      </c>
      <c r="H4146" s="2">
        <v>1</v>
      </c>
      <c r="I4146" s="3">
        <v>5.782</v>
      </c>
      <c r="J4146" s="2">
        <v>623</v>
      </c>
      <c r="K4146" s="2">
        <v>8</v>
      </c>
      <c r="L4146" s="2">
        <v>6</v>
      </c>
      <c r="M4146" s="2">
        <v>0</v>
      </c>
      <c r="N4146" s="2">
        <v>0</v>
      </c>
    </row>
    <row r="4147" hidden="1" spans="1:14">
      <c r="A4147" s="2">
        <v>19</v>
      </c>
      <c r="B4147" s="3">
        <v>1</v>
      </c>
      <c r="C4147" s="3">
        <v>-511.59</v>
      </c>
      <c r="D4147" s="3">
        <v>-0.6525</v>
      </c>
      <c r="E4147" s="3">
        <v>0.8263</v>
      </c>
      <c r="F4147" s="3">
        <v>-0.9647</v>
      </c>
      <c r="G4147" s="3">
        <v>-0.0894</v>
      </c>
      <c r="H4147" s="2">
        <v>1</v>
      </c>
      <c r="I4147" s="3">
        <v>5.2932</v>
      </c>
      <c r="J4147" s="2">
        <v>784</v>
      </c>
      <c r="K4147" s="2">
        <v>7</v>
      </c>
      <c r="L4147" s="2">
        <v>6</v>
      </c>
      <c r="M4147" s="2">
        <v>0</v>
      </c>
      <c r="N4147" s="2">
        <v>0</v>
      </c>
    </row>
    <row r="4148" hidden="1" spans="1:14">
      <c r="A4148" s="2">
        <v>18</v>
      </c>
      <c r="B4148" s="3">
        <v>1</v>
      </c>
      <c r="C4148" s="3">
        <v>-501.14</v>
      </c>
      <c r="D4148" s="3">
        <v>-0.5631</v>
      </c>
      <c r="E4148" s="3">
        <v>0.8102</v>
      </c>
      <c r="F4148" s="3">
        <v>-0.968</v>
      </c>
      <c r="G4148" s="3">
        <v>-0.0989</v>
      </c>
      <c r="H4148" s="2">
        <v>1</v>
      </c>
      <c r="I4148" s="3">
        <v>5.1685</v>
      </c>
      <c r="J4148" s="2">
        <v>890</v>
      </c>
      <c r="K4148" s="2">
        <v>6</v>
      </c>
      <c r="L4148" s="2">
        <v>6</v>
      </c>
      <c r="M4148" s="2">
        <v>0</v>
      </c>
      <c r="N4148" s="2">
        <v>0</v>
      </c>
    </row>
    <row r="4149" hidden="1" spans="1:14">
      <c r="A4149" s="2">
        <v>17</v>
      </c>
      <c r="B4149" s="3">
        <v>1</v>
      </c>
      <c r="C4149" s="3">
        <v>-504.94</v>
      </c>
      <c r="D4149" s="3">
        <v>-0.5206</v>
      </c>
      <c r="E4149" s="3">
        <v>0.7804</v>
      </c>
      <c r="F4149" s="3">
        <v>-0.9771</v>
      </c>
      <c r="G4149" s="3">
        <v>-0.1173</v>
      </c>
      <c r="H4149" s="2">
        <v>1</v>
      </c>
      <c r="I4149" s="3">
        <v>5.1615</v>
      </c>
      <c r="J4149" s="2">
        <v>970</v>
      </c>
      <c r="K4149" s="2">
        <v>5</v>
      </c>
      <c r="L4149" s="2">
        <v>6</v>
      </c>
      <c r="M4149" s="2">
        <v>0</v>
      </c>
      <c r="N4149" s="2">
        <v>0</v>
      </c>
    </row>
    <row r="4150" hidden="1" spans="1:14">
      <c r="A4150" s="2">
        <v>16</v>
      </c>
      <c r="B4150" s="3">
        <v>1</v>
      </c>
      <c r="C4150" s="3">
        <v>-503.52</v>
      </c>
      <c r="D4150" s="3">
        <v>-0.5664</v>
      </c>
      <c r="E4150" s="3">
        <v>0.7133</v>
      </c>
      <c r="F4150" s="3">
        <v>-0.9814</v>
      </c>
      <c r="G4150" s="3">
        <v>-0.1593</v>
      </c>
      <c r="H4150" s="2">
        <v>1</v>
      </c>
      <c r="I4150" s="3">
        <v>5.1257</v>
      </c>
      <c r="J4150" s="2">
        <v>889</v>
      </c>
      <c r="K4150" s="2">
        <v>4</v>
      </c>
      <c r="L4150" s="2">
        <v>6</v>
      </c>
      <c r="M4150" s="2">
        <v>0</v>
      </c>
      <c r="N4150" s="2">
        <v>0</v>
      </c>
    </row>
    <row r="4151" hidden="1" spans="1:14">
      <c r="A4151" s="2">
        <v>15</v>
      </c>
      <c r="B4151" s="3">
        <v>1</v>
      </c>
      <c r="C4151" s="3">
        <v>-500.14</v>
      </c>
      <c r="D4151" s="3">
        <v>-0.5032</v>
      </c>
      <c r="E4151" s="3">
        <v>0.6838</v>
      </c>
      <c r="F4151" s="3">
        <v>-0.9852</v>
      </c>
      <c r="G4151" s="3">
        <v>-0.1789</v>
      </c>
      <c r="H4151" s="2">
        <v>1</v>
      </c>
      <c r="I4151" s="3">
        <v>5.0727</v>
      </c>
      <c r="J4151" s="2">
        <v>994</v>
      </c>
      <c r="K4151" s="2">
        <v>3</v>
      </c>
      <c r="L4151" s="2">
        <v>6</v>
      </c>
      <c r="M4151" s="2">
        <v>0</v>
      </c>
      <c r="N4151" s="2">
        <v>0</v>
      </c>
    </row>
    <row r="4152" hidden="1" spans="1:14">
      <c r="A4152" s="2">
        <v>14</v>
      </c>
      <c r="B4152" s="3">
        <v>1</v>
      </c>
      <c r="C4152" s="3">
        <v>-500.9</v>
      </c>
      <c r="D4152" s="3">
        <v>-0.5019</v>
      </c>
      <c r="E4152" s="3">
        <v>0.6162</v>
      </c>
      <c r="F4152" s="3">
        <v>-0.9883</v>
      </c>
      <c r="G4152" s="3">
        <v>-0.2285</v>
      </c>
      <c r="H4152" s="2">
        <v>1</v>
      </c>
      <c r="I4152" s="3">
        <v>5.0652</v>
      </c>
      <c r="J4152" s="2">
        <v>998</v>
      </c>
      <c r="K4152" s="2">
        <v>2</v>
      </c>
      <c r="L4152" s="2">
        <v>6</v>
      </c>
      <c r="M4152" s="2">
        <v>0</v>
      </c>
      <c r="N4152" s="2">
        <v>0</v>
      </c>
    </row>
    <row r="4153" hidden="1" spans="1:14">
      <c r="A4153" s="2">
        <v>13</v>
      </c>
      <c r="B4153" s="3">
        <v>1</v>
      </c>
      <c r="C4153" s="3">
        <v>-523.4</v>
      </c>
      <c r="D4153" s="3">
        <v>-0.982</v>
      </c>
      <c r="E4153" s="3">
        <v>0.7856</v>
      </c>
      <c r="F4153" s="3">
        <v>-0.9134</v>
      </c>
      <c r="G4153" s="3">
        <v>-0.1109</v>
      </c>
      <c r="H4153" s="2">
        <v>1</v>
      </c>
      <c r="I4153" s="3">
        <v>5.7021</v>
      </c>
      <c r="J4153" s="2">
        <v>533</v>
      </c>
      <c r="K4153" s="2">
        <v>8</v>
      </c>
      <c r="L4153" s="2">
        <v>5</v>
      </c>
      <c r="M4153" s="2">
        <v>0</v>
      </c>
      <c r="N4153" s="2">
        <v>0</v>
      </c>
    </row>
    <row r="4154" hidden="1" spans="1:14">
      <c r="A4154" s="2">
        <v>12</v>
      </c>
      <c r="B4154" s="3">
        <v>1</v>
      </c>
      <c r="C4154" s="3">
        <v>-518.12</v>
      </c>
      <c r="D4154" s="3">
        <v>-0.6799</v>
      </c>
      <c r="E4154" s="3">
        <v>0.8073</v>
      </c>
      <c r="F4154" s="3">
        <v>-0.969</v>
      </c>
      <c r="G4154" s="3">
        <v>-0.098</v>
      </c>
      <c r="H4154" s="2">
        <v>1</v>
      </c>
      <c r="I4154" s="3">
        <v>5.3382</v>
      </c>
      <c r="J4154" s="2">
        <v>762</v>
      </c>
      <c r="K4154" s="2">
        <v>7</v>
      </c>
      <c r="L4154" s="2">
        <v>5</v>
      </c>
      <c r="M4154" s="2">
        <v>0</v>
      </c>
      <c r="N4154" s="2">
        <v>0</v>
      </c>
    </row>
    <row r="4155" hidden="1" spans="1:14">
      <c r="A4155" s="2">
        <v>11</v>
      </c>
      <c r="B4155" s="3">
        <v>1</v>
      </c>
      <c r="C4155" s="3">
        <v>-504.37</v>
      </c>
      <c r="D4155" s="3">
        <v>-0.4984</v>
      </c>
      <c r="E4155" s="3">
        <v>0.8161</v>
      </c>
      <c r="F4155" s="3">
        <v>-0.9709</v>
      </c>
      <c r="G4155" s="3">
        <v>-0.0934</v>
      </c>
      <c r="H4155" s="2">
        <v>1</v>
      </c>
      <c r="I4155" s="3">
        <v>5.1881</v>
      </c>
      <c r="J4155" s="2">
        <v>1012</v>
      </c>
      <c r="K4155" s="2">
        <v>6</v>
      </c>
      <c r="L4155" s="2">
        <v>5</v>
      </c>
      <c r="M4155" s="2">
        <v>0</v>
      </c>
      <c r="N4155" s="2">
        <v>0</v>
      </c>
    </row>
    <row r="4156" hidden="1" spans="1:14">
      <c r="A4156" s="2">
        <v>10</v>
      </c>
      <c r="B4156" s="3">
        <v>1</v>
      </c>
      <c r="C4156" s="3">
        <v>-500.27</v>
      </c>
      <c r="D4156" s="3">
        <v>-0.5528</v>
      </c>
      <c r="E4156" s="3">
        <v>0.7545</v>
      </c>
      <c r="F4156" s="3">
        <v>-0.9792</v>
      </c>
      <c r="G4156" s="3">
        <v>-0.1303</v>
      </c>
      <c r="H4156" s="2">
        <v>1</v>
      </c>
      <c r="I4156" s="3">
        <v>5.1036</v>
      </c>
      <c r="J4156" s="2">
        <v>905</v>
      </c>
      <c r="K4156" s="2">
        <v>5</v>
      </c>
      <c r="L4156" s="2">
        <v>5</v>
      </c>
      <c r="M4156" s="2">
        <v>0</v>
      </c>
      <c r="N4156" s="2">
        <v>0</v>
      </c>
    </row>
    <row r="4157" hidden="1" spans="1:14">
      <c r="A4157" s="2">
        <v>9</v>
      </c>
      <c r="B4157" s="3">
        <v>1</v>
      </c>
      <c r="C4157" s="3">
        <v>-500.02</v>
      </c>
      <c r="D4157" s="3">
        <v>-0.4808</v>
      </c>
      <c r="E4157" s="3">
        <v>0.7312</v>
      </c>
      <c r="F4157" s="3">
        <v>-0.9737</v>
      </c>
      <c r="G4157" s="3">
        <v>-0.144</v>
      </c>
      <c r="H4157" s="2">
        <v>1</v>
      </c>
      <c r="I4157" s="3">
        <v>5.1309</v>
      </c>
      <c r="J4157" s="2">
        <v>1040</v>
      </c>
      <c r="K4157" s="2">
        <v>4</v>
      </c>
      <c r="L4157" s="2">
        <v>5</v>
      </c>
      <c r="M4157" s="2">
        <v>0</v>
      </c>
      <c r="N4157" s="2">
        <v>0</v>
      </c>
    </row>
    <row r="4158" hidden="1" spans="1:14">
      <c r="A4158" s="2">
        <v>8</v>
      </c>
      <c r="B4158" s="3">
        <v>1</v>
      </c>
      <c r="C4158" s="3">
        <v>-500.49</v>
      </c>
      <c r="D4158" s="3">
        <v>-0.5035</v>
      </c>
      <c r="E4158" s="3">
        <v>0.6654</v>
      </c>
      <c r="F4158" s="3">
        <v>-0.9868</v>
      </c>
      <c r="G4158" s="3">
        <v>-0.188</v>
      </c>
      <c r="H4158" s="2">
        <v>1</v>
      </c>
      <c r="I4158" s="3">
        <v>5.0685</v>
      </c>
      <c r="J4158" s="2">
        <v>994</v>
      </c>
      <c r="K4158" s="2">
        <v>3</v>
      </c>
      <c r="L4158" s="2">
        <v>5</v>
      </c>
      <c r="M4158" s="2">
        <v>0</v>
      </c>
      <c r="N4158" s="2">
        <v>0</v>
      </c>
    </row>
    <row r="4159" hidden="1" spans="1:14">
      <c r="A4159" s="2">
        <v>7</v>
      </c>
      <c r="B4159" s="3">
        <v>1</v>
      </c>
      <c r="C4159" s="3">
        <v>-501.88</v>
      </c>
      <c r="D4159" s="3">
        <v>-0.4771</v>
      </c>
      <c r="E4159" s="3">
        <v>0.61</v>
      </c>
      <c r="F4159" s="3">
        <v>-0.9897</v>
      </c>
      <c r="G4159" s="3">
        <v>-0.2281</v>
      </c>
      <c r="H4159" s="2">
        <v>1</v>
      </c>
      <c r="I4159" s="3">
        <v>5.0683</v>
      </c>
      <c r="J4159" s="2">
        <v>1052</v>
      </c>
      <c r="K4159" s="2">
        <v>2</v>
      </c>
      <c r="L4159" s="2">
        <v>5</v>
      </c>
      <c r="M4159" s="2">
        <v>0</v>
      </c>
      <c r="N4159" s="2">
        <v>0</v>
      </c>
    </row>
    <row r="4160" hidden="1" spans="1:14">
      <c r="A4160" s="2">
        <v>6</v>
      </c>
      <c r="B4160" s="3">
        <v>1</v>
      </c>
      <c r="C4160" s="3">
        <v>-506.09</v>
      </c>
      <c r="D4160" s="3">
        <v>-0.8269</v>
      </c>
      <c r="E4160" s="3">
        <v>0.8014</v>
      </c>
      <c r="F4160" s="3">
        <v>-0.9211</v>
      </c>
      <c r="G4160" s="3">
        <v>-0.0993</v>
      </c>
      <c r="H4160" s="2">
        <v>1</v>
      </c>
      <c r="I4160" s="3">
        <v>5.4705</v>
      </c>
      <c r="J4160" s="2">
        <v>612</v>
      </c>
      <c r="K4160" s="2">
        <v>8</v>
      </c>
      <c r="L4160" s="2">
        <v>4</v>
      </c>
      <c r="M4160" s="2">
        <v>0</v>
      </c>
      <c r="N4160" s="2">
        <v>0</v>
      </c>
    </row>
    <row r="4161" hidden="1" spans="1:14">
      <c r="A4161" s="2">
        <v>5</v>
      </c>
      <c r="B4161" s="3">
        <v>1</v>
      </c>
      <c r="C4161" s="3">
        <v>-505.06</v>
      </c>
      <c r="D4161" s="3">
        <v>-0.689</v>
      </c>
      <c r="E4161" s="3">
        <v>0.7915</v>
      </c>
      <c r="F4161" s="3">
        <v>-0.971</v>
      </c>
      <c r="G4161" s="3">
        <v>-0.1043</v>
      </c>
      <c r="H4161" s="2">
        <v>1</v>
      </c>
      <c r="I4161" s="3">
        <v>5.1935</v>
      </c>
      <c r="J4161" s="2">
        <v>733</v>
      </c>
      <c r="K4161" s="2">
        <v>7</v>
      </c>
      <c r="L4161" s="2">
        <v>4</v>
      </c>
      <c r="M4161" s="2">
        <v>0</v>
      </c>
      <c r="N4161" s="2">
        <v>0</v>
      </c>
    </row>
    <row r="4162" hidden="1" spans="1:14">
      <c r="A4162" s="2">
        <v>4</v>
      </c>
      <c r="B4162" s="3">
        <v>1</v>
      </c>
      <c r="C4162" s="3">
        <v>-503.66</v>
      </c>
      <c r="D4162" s="3">
        <v>-0.4254</v>
      </c>
      <c r="E4162" s="3">
        <v>0.8271</v>
      </c>
      <c r="F4162" s="3">
        <v>-0.9771</v>
      </c>
      <c r="G4162" s="3">
        <v>-0.0853</v>
      </c>
      <c r="H4162" s="2">
        <v>1</v>
      </c>
      <c r="I4162" s="3">
        <v>5.1487</v>
      </c>
      <c r="J4162" s="2">
        <v>1184</v>
      </c>
      <c r="K4162" s="2">
        <v>6</v>
      </c>
      <c r="L4162" s="2">
        <v>4</v>
      </c>
      <c r="M4162" s="2">
        <v>0</v>
      </c>
      <c r="N4162" s="2">
        <v>0</v>
      </c>
    </row>
    <row r="4163" hidden="1" spans="1:14">
      <c r="A4163" s="2">
        <v>3</v>
      </c>
      <c r="B4163" s="3">
        <v>1</v>
      </c>
      <c r="C4163" s="3">
        <v>-500.96</v>
      </c>
      <c r="D4163" s="3">
        <v>-0.4794</v>
      </c>
      <c r="E4163" s="3">
        <v>0.7656</v>
      </c>
      <c r="F4163" s="3">
        <v>-0.9812</v>
      </c>
      <c r="G4163" s="3">
        <v>-0.1203</v>
      </c>
      <c r="H4163" s="2">
        <v>1</v>
      </c>
      <c r="I4163" s="3">
        <v>5.1005</v>
      </c>
      <c r="J4163" s="2">
        <v>1045</v>
      </c>
      <c r="K4163" s="2">
        <v>5</v>
      </c>
      <c r="L4163" s="2">
        <v>4</v>
      </c>
      <c r="M4163" s="2">
        <v>0</v>
      </c>
      <c r="N4163" s="2">
        <v>0</v>
      </c>
    </row>
    <row r="4164" hidden="1" spans="1:14">
      <c r="A4164" s="2">
        <v>2</v>
      </c>
      <c r="B4164" s="3">
        <v>1</v>
      </c>
      <c r="C4164" s="3">
        <v>-500.12</v>
      </c>
      <c r="D4164" s="3">
        <v>-0.4334</v>
      </c>
      <c r="E4164" s="3">
        <v>0.7356</v>
      </c>
      <c r="F4164" s="3">
        <v>-0.9766</v>
      </c>
      <c r="G4164" s="3">
        <v>-0.1375</v>
      </c>
      <c r="H4164" s="2">
        <v>1</v>
      </c>
      <c r="I4164" s="3">
        <v>5.1172</v>
      </c>
      <c r="J4164" s="2">
        <v>1154</v>
      </c>
      <c r="K4164" s="2">
        <v>4</v>
      </c>
      <c r="L4164" s="2">
        <v>4</v>
      </c>
      <c r="M4164" s="2">
        <v>0</v>
      </c>
      <c r="N4164" s="2">
        <v>0</v>
      </c>
    </row>
    <row r="4165" hidden="1" spans="1:14">
      <c r="A4165" s="2">
        <v>1</v>
      </c>
      <c r="B4165" s="3">
        <v>1</v>
      </c>
      <c r="C4165" s="3">
        <v>-502.02</v>
      </c>
      <c r="D4165" s="3">
        <v>-0.4683</v>
      </c>
      <c r="E4165" s="3">
        <v>0.663</v>
      </c>
      <c r="F4165" s="3">
        <v>-0.9883</v>
      </c>
      <c r="G4165" s="3">
        <v>-0.1844</v>
      </c>
      <c r="H4165" s="2">
        <v>1</v>
      </c>
      <c r="I4165" s="3">
        <v>5.0764</v>
      </c>
      <c r="J4165" s="2">
        <v>1072</v>
      </c>
      <c r="K4165" s="2">
        <v>3</v>
      </c>
      <c r="L4165" s="2">
        <v>4</v>
      </c>
      <c r="M4165" s="2">
        <v>0</v>
      </c>
      <c r="N4165" s="2">
        <v>0</v>
      </c>
    </row>
    <row r="4166" hidden="1" spans="1:14">
      <c r="A4166" s="2">
        <v>0</v>
      </c>
      <c r="B4166" s="3">
        <v>1</v>
      </c>
      <c r="C4166" s="3">
        <v>-500.15</v>
      </c>
      <c r="D4166" s="3">
        <v>-0.4674</v>
      </c>
      <c r="E4166" s="3">
        <v>0.5939</v>
      </c>
      <c r="F4166" s="3">
        <v>-0.9904</v>
      </c>
      <c r="G4166" s="3">
        <v>-0.2345</v>
      </c>
      <c r="H4166" s="2">
        <v>1</v>
      </c>
      <c r="I4166" s="3">
        <v>5.0476</v>
      </c>
      <c r="J4166" s="2">
        <v>1070</v>
      </c>
      <c r="K4166" s="2">
        <v>2</v>
      </c>
      <c r="L4166" s="2">
        <v>4</v>
      </c>
      <c r="M4166" s="2">
        <v>0</v>
      </c>
      <c r="N4166" s="2">
        <v>0</v>
      </c>
    </row>
  </sheetData>
  <autoFilter ref="A1:O4166">
    <filterColumn colId="12">
      <customFilters>
        <customFilter operator="equal" val="0"/>
      </customFilters>
    </filterColumn>
    <filterColumn colId="13">
      <customFilters>
        <customFilter operator="equal" val="3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36"/>
  <sheetViews>
    <sheetView zoomScale="70" zoomScaleNormal="70" workbookViewId="0">
      <selection activeCell="M69" sqref="M69"/>
    </sheetView>
  </sheetViews>
  <sheetFormatPr defaultColWidth="9" defaultRowHeight="13.5"/>
  <cols>
    <col min="1" max="1" width="9" style="2"/>
    <col min="2" max="2" width="12.625" style="2"/>
    <col min="3" max="8" width="9" style="2"/>
    <col min="9" max="9" width="12.625" style="2"/>
    <col min="10" max="15" width="9" style="2"/>
    <col min="16" max="16" width="12.625" style="6"/>
    <col min="17" max="17" width="9" style="7"/>
    <col min="18" max="20" width="9" style="6" customWidth="1"/>
    <col min="21" max="21" width="9" style="2"/>
    <col min="22" max="22" width="9.375" style="6"/>
    <col min="23" max="23" width="9" style="6" customWidth="1"/>
    <col min="24" max="26" width="12.625" style="6"/>
    <col min="27" max="29" width="9" style="6" customWidth="1"/>
    <col min="30" max="16384" width="9" style="2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29">
      <c r="A2" s="2">
        <v>27</v>
      </c>
      <c r="B2" s="3">
        <v>12.222</v>
      </c>
      <c r="C2" s="3">
        <v>1.8236</v>
      </c>
      <c r="D2" s="3">
        <v>101.03</v>
      </c>
      <c r="E2" s="3">
        <v>0.8709</v>
      </c>
      <c r="F2" s="3">
        <v>1.3409</v>
      </c>
      <c r="G2" s="3">
        <v>2.0883</v>
      </c>
      <c r="H2" s="3">
        <v>0.1433</v>
      </c>
      <c r="I2" s="2">
        <v>12.2219536064618</v>
      </c>
      <c r="J2" s="3">
        <v>0.4786</v>
      </c>
      <c r="K2" s="2">
        <v>116</v>
      </c>
      <c r="L2" s="2">
        <v>6</v>
      </c>
      <c r="M2" s="2">
        <v>15</v>
      </c>
      <c r="N2" s="2">
        <v>0</v>
      </c>
      <c r="O2" s="2">
        <v>0</v>
      </c>
      <c r="P2" s="6">
        <f t="shared" ref="P2:P65" si="0">POWER(B2,1/3)*POWER(C2,1/2)*POWER(K2,1/3)</f>
        <v>15.1704413094733</v>
      </c>
      <c r="Q2" s="7">
        <f>RANK(B2,B:B,0)</f>
        <v>10</v>
      </c>
      <c r="R2" s="6">
        <f>RANK(C2,C:C,0)</f>
        <v>57</v>
      </c>
      <c r="S2" s="6">
        <f>RANK(K2,K:K,0)</f>
        <v>1</v>
      </c>
      <c r="T2" s="6">
        <f t="shared" ref="T2:T65" si="1">Q2*0.35+R2*0.4+S2*0.25</f>
        <v>26.55</v>
      </c>
      <c r="V2" s="6">
        <f>VLOOKUP(L2,$AA$2:$AC$26,3)</f>
        <v>0.004583</v>
      </c>
      <c r="W2" s="6">
        <f>VLOOKUP(M2,$AA$2:$AC$26,2)</f>
        <v>1.37798</v>
      </c>
      <c r="X2" s="6">
        <f t="shared" ref="X2:X12" si="2">V2*W2*100000</f>
        <v>631.528234</v>
      </c>
      <c r="Y2" s="6">
        <f t="shared" ref="Y2:Y12" si="3">X2*0.8</f>
        <v>505.2225872</v>
      </c>
      <c r="Z2" s="6">
        <f t="shared" ref="Z2:Z12" si="4">X2*1.25</f>
        <v>789.4102925</v>
      </c>
      <c r="AA2" s="6">
        <v>0</v>
      </c>
      <c r="AB2" s="6">
        <v>0.24581</v>
      </c>
      <c r="AC2" s="6">
        <v>0.001</v>
      </c>
    </row>
    <row r="3" spans="1:29">
      <c r="A3" s="2">
        <v>1523</v>
      </c>
      <c r="B3" s="3">
        <v>2.573</v>
      </c>
      <c r="C3" s="3">
        <v>2.1741</v>
      </c>
      <c r="D3" s="3">
        <v>18.86</v>
      </c>
      <c r="E3" s="3">
        <v>0.5097</v>
      </c>
      <c r="F3" s="3">
        <v>1.376</v>
      </c>
      <c r="G3" s="3">
        <v>1.0649</v>
      </c>
      <c r="H3" s="3">
        <v>0.1604</v>
      </c>
      <c r="I3" s="2">
        <v>2.5729611632794</v>
      </c>
      <c r="J3" s="3">
        <v>0.1766</v>
      </c>
      <c r="K3" s="2">
        <v>37</v>
      </c>
      <c r="L3" s="2">
        <v>4</v>
      </c>
      <c r="M3" s="2">
        <v>13</v>
      </c>
      <c r="N3" s="2">
        <v>4</v>
      </c>
      <c r="O3" s="2">
        <v>4</v>
      </c>
      <c r="P3" s="6">
        <f t="shared" si="0"/>
        <v>6.73266379818519</v>
      </c>
      <c r="Q3" s="7">
        <f>RANK(B3,B:B,0)</f>
        <v>51</v>
      </c>
      <c r="R3" s="6">
        <f>RANK(C3,C:C,0)</f>
        <v>14</v>
      </c>
      <c r="S3" s="6">
        <f>RANK(K3,K:K,0)</f>
        <v>51</v>
      </c>
      <c r="T3" s="6">
        <f t="shared" si="1"/>
        <v>36.2</v>
      </c>
      <c r="V3" s="6">
        <f>VLOOKUP(L3,$AA$2:$AC$26,3)</f>
        <v>0.002828</v>
      </c>
      <c r="W3" s="6">
        <f>VLOOKUP(M3,$AA$2:$AC$26,2)</f>
        <v>1.09051</v>
      </c>
      <c r="X3" s="6">
        <f t="shared" si="2"/>
        <v>308.396228</v>
      </c>
      <c r="Y3" s="6">
        <f t="shared" si="3"/>
        <v>246.7169824</v>
      </c>
      <c r="Z3" s="6">
        <f t="shared" si="4"/>
        <v>385.495285</v>
      </c>
      <c r="AA3" s="6">
        <v>1</v>
      </c>
      <c r="AB3" s="6">
        <v>0.27723</v>
      </c>
      <c r="AC3" s="6">
        <v>0.001414</v>
      </c>
    </row>
    <row r="4" spans="1:29">
      <c r="A4" s="2">
        <v>1530</v>
      </c>
      <c r="B4" s="3">
        <v>2.775</v>
      </c>
      <c r="C4" s="3">
        <v>1.9611</v>
      </c>
      <c r="D4" s="3">
        <v>20.84</v>
      </c>
      <c r="E4" s="3">
        <v>0.5632</v>
      </c>
      <c r="F4" s="3">
        <v>1.3925</v>
      </c>
      <c r="G4" s="3">
        <v>1.2046</v>
      </c>
      <c r="H4" s="3">
        <v>0.1658</v>
      </c>
      <c r="I4" s="2">
        <v>2.7750344879316</v>
      </c>
      <c r="J4" s="3">
        <v>0.1726</v>
      </c>
      <c r="K4" s="2">
        <v>37</v>
      </c>
      <c r="L4" s="2">
        <v>4</v>
      </c>
      <c r="M4" s="2">
        <v>14</v>
      </c>
      <c r="N4" s="2">
        <v>4</v>
      </c>
      <c r="O4" s="2">
        <v>4</v>
      </c>
      <c r="P4" s="6">
        <f t="shared" si="0"/>
        <v>6.5574970972641</v>
      </c>
      <c r="Q4" s="7">
        <f>RANK(B4,B:B,0)</f>
        <v>45</v>
      </c>
      <c r="R4" s="6">
        <f>RANK(C4,C:C,0)</f>
        <v>26</v>
      </c>
      <c r="S4" s="6">
        <f>RANK(K4,K:K,0)</f>
        <v>51</v>
      </c>
      <c r="T4" s="6">
        <f t="shared" si="1"/>
        <v>38.9</v>
      </c>
      <c r="V4" s="6">
        <f>VLOOKUP(L4,$AA$2:$AC$26,3)</f>
        <v>0.002828</v>
      </c>
      <c r="W4" s="6">
        <f>VLOOKUP(M4,$AA$2:$AC$26,2)</f>
        <v>1.22284</v>
      </c>
      <c r="X4" s="6">
        <f t="shared" si="2"/>
        <v>345.819152</v>
      </c>
      <c r="Y4" s="6">
        <f t="shared" si="3"/>
        <v>276.6553216</v>
      </c>
      <c r="Z4" s="6">
        <f t="shared" si="4"/>
        <v>432.27394</v>
      </c>
      <c r="AA4" s="6">
        <v>2</v>
      </c>
      <c r="AB4" s="6">
        <v>0.31267</v>
      </c>
      <c r="AC4" s="6">
        <v>0.001732</v>
      </c>
    </row>
    <row r="5" spans="1:29">
      <c r="A5" s="2">
        <v>1196</v>
      </c>
      <c r="B5" s="3">
        <v>1.5792</v>
      </c>
      <c r="C5" s="3">
        <v>2.0654</v>
      </c>
      <c r="D5" s="3">
        <v>37.94</v>
      </c>
      <c r="E5" s="3">
        <v>0.7588</v>
      </c>
      <c r="F5" s="3">
        <v>1.2279</v>
      </c>
      <c r="G5" s="3">
        <v>0.6148</v>
      </c>
      <c r="H5" s="3">
        <v>0.0941</v>
      </c>
      <c r="I5" s="2">
        <v>1.5791538036683</v>
      </c>
      <c r="J5" s="3">
        <v>0.6125</v>
      </c>
      <c r="K5" s="2">
        <v>50</v>
      </c>
      <c r="L5" s="2">
        <v>6</v>
      </c>
      <c r="M5" s="2">
        <v>20</v>
      </c>
      <c r="N5" s="2">
        <v>3</v>
      </c>
      <c r="O5" s="2">
        <v>3</v>
      </c>
      <c r="P5" s="6">
        <f t="shared" si="0"/>
        <v>6.16554018793407</v>
      </c>
      <c r="Q5" s="7">
        <f>RANK(B5,B:B,0)</f>
        <v>79</v>
      </c>
      <c r="R5" s="6">
        <f>RANK(C5,C:C,0)</f>
        <v>22</v>
      </c>
      <c r="S5" s="6">
        <f>RANK(K5,K:K,0)</f>
        <v>28</v>
      </c>
      <c r="T5" s="6">
        <f t="shared" si="1"/>
        <v>43.45</v>
      </c>
      <c r="V5" s="6">
        <f>VLOOKUP(L5,$AA$2:$AC$26,3)</f>
        <v>0.004583</v>
      </c>
      <c r="W5" s="6">
        <f>VLOOKUP(M5,$AA$2:$AC$26,2)</f>
        <v>2.51428</v>
      </c>
      <c r="X5" s="6">
        <f t="shared" si="2"/>
        <v>1152.294524</v>
      </c>
      <c r="Y5" s="6">
        <f t="shared" si="3"/>
        <v>921.8356192</v>
      </c>
      <c r="Z5" s="6">
        <f t="shared" si="4"/>
        <v>1440.368155</v>
      </c>
      <c r="AA5" s="6">
        <v>3</v>
      </c>
      <c r="AB5" s="6">
        <v>0.35265</v>
      </c>
      <c r="AC5" s="6">
        <v>0.002236</v>
      </c>
    </row>
    <row r="6" spans="1:29">
      <c r="A6" s="2">
        <v>1536</v>
      </c>
      <c r="B6" s="3">
        <v>1.6873</v>
      </c>
      <c r="C6" s="3">
        <v>2.0769</v>
      </c>
      <c r="D6" s="3">
        <v>12.55</v>
      </c>
      <c r="E6" s="3">
        <v>0.3392</v>
      </c>
      <c r="F6" s="3">
        <v>1.2683</v>
      </c>
      <c r="G6" s="3">
        <v>0.9221</v>
      </c>
      <c r="H6" s="3">
        <v>0.118</v>
      </c>
      <c r="I6" s="2">
        <v>1.6873152224272</v>
      </c>
      <c r="J6" s="3">
        <v>0.1359</v>
      </c>
      <c r="K6" s="2">
        <v>37</v>
      </c>
      <c r="L6" s="2">
        <v>3</v>
      </c>
      <c r="M6" s="2">
        <v>15</v>
      </c>
      <c r="N6" s="2">
        <v>4</v>
      </c>
      <c r="O6" s="2">
        <v>4</v>
      </c>
      <c r="P6" s="6">
        <f t="shared" si="0"/>
        <v>5.7170563128718</v>
      </c>
      <c r="Q6" s="7">
        <f>RANK(B6,B:B,0)</f>
        <v>73</v>
      </c>
      <c r="R6" s="6">
        <f>RANK(C6,C:C,0)</f>
        <v>20</v>
      </c>
      <c r="S6" s="6">
        <f>RANK(K6,K:K,0)</f>
        <v>51</v>
      </c>
      <c r="T6" s="6">
        <f t="shared" si="1"/>
        <v>46.3</v>
      </c>
      <c r="V6" s="6">
        <f>VLOOKUP(L6,$AA$2:$AC$26,3)</f>
        <v>0.002236</v>
      </c>
      <c r="W6" s="6">
        <f>VLOOKUP(M6,$AA$2:$AC$26,2)</f>
        <v>1.37798</v>
      </c>
      <c r="X6" s="6">
        <f t="shared" si="2"/>
        <v>308.116328</v>
      </c>
      <c r="Y6" s="6">
        <f t="shared" si="3"/>
        <v>246.4930624</v>
      </c>
      <c r="Z6" s="6">
        <f t="shared" si="4"/>
        <v>385.14541</v>
      </c>
      <c r="AA6" s="6">
        <v>4</v>
      </c>
      <c r="AB6" s="6">
        <v>0.39773</v>
      </c>
      <c r="AC6" s="6">
        <v>0.002828</v>
      </c>
    </row>
    <row r="7" spans="1:29">
      <c r="A7" s="2">
        <v>1516</v>
      </c>
      <c r="B7" s="3">
        <v>3.0297</v>
      </c>
      <c r="C7" s="3">
        <v>1.8107</v>
      </c>
      <c r="D7" s="3">
        <v>19.49</v>
      </c>
      <c r="E7" s="3">
        <v>0.5268</v>
      </c>
      <c r="F7" s="3">
        <v>1.4153</v>
      </c>
      <c r="G7" s="3">
        <v>1.6094</v>
      </c>
      <c r="H7" s="3">
        <v>0.1746</v>
      </c>
      <c r="I7" s="2">
        <v>3.02974307772795</v>
      </c>
      <c r="J7" s="3">
        <v>0.1209</v>
      </c>
      <c r="K7" s="2">
        <v>37</v>
      </c>
      <c r="L7" s="2">
        <v>4</v>
      </c>
      <c r="M7" s="2">
        <v>12</v>
      </c>
      <c r="N7" s="2">
        <v>4</v>
      </c>
      <c r="O7" s="2">
        <v>4</v>
      </c>
      <c r="P7" s="6">
        <f t="shared" si="0"/>
        <v>6.48819211942346</v>
      </c>
      <c r="Q7" s="7">
        <f>RANK(B7,B:B,0)</f>
        <v>41</v>
      </c>
      <c r="R7" s="6">
        <f>RANK(C7,C:C,0)</f>
        <v>59</v>
      </c>
      <c r="S7" s="6">
        <f>RANK(K7,K:K,0)</f>
        <v>51</v>
      </c>
      <c r="T7" s="6">
        <f t="shared" si="1"/>
        <v>50.7</v>
      </c>
      <c r="V7" s="6">
        <f>VLOOKUP(L7,$AA$2:$AC$26,3)</f>
        <v>0.002828</v>
      </c>
      <c r="W7" s="6">
        <f>VLOOKUP(M7,$AA$2:$AC$26,2)</f>
        <v>1</v>
      </c>
      <c r="X7" s="6">
        <f t="shared" si="2"/>
        <v>282.8</v>
      </c>
      <c r="Y7" s="6">
        <f t="shared" si="3"/>
        <v>226.24</v>
      </c>
      <c r="Z7" s="6">
        <f t="shared" si="4"/>
        <v>353.5</v>
      </c>
      <c r="AA7" s="6">
        <v>5</v>
      </c>
      <c r="AB7" s="6">
        <v>0.44857</v>
      </c>
      <c r="AC7" s="6">
        <v>0.003606</v>
      </c>
    </row>
    <row r="8" spans="1:29">
      <c r="A8" s="2">
        <v>1356</v>
      </c>
      <c r="B8" s="3">
        <v>5.3509</v>
      </c>
      <c r="C8" s="3">
        <v>2.2958</v>
      </c>
      <c r="D8" s="3">
        <v>20.25</v>
      </c>
      <c r="E8" s="3">
        <v>2.025</v>
      </c>
      <c r="F8" s="3">
        <v>2.272</v>
      </c>
      <c r="G8" s="3">
        <v>1.9622</v>
      </c>
      <c r="H8" s="3">
        <v>0.4131</v>
      </c>
      <c r="I8" s="2">
        <v>5.35086411070586</v>
      </c>
      <c r="J8" s="3">
        <v>0.1029</v>
      </c>
      <c r="K8" s="2">
        <v>10</v>
      </c>
      <c r="L8" s="2">
        <v>5</v>
      </c>
      <c r="M8" s="2">
        <v>16</v>
      </c>
      <c r="N8" s="2">
        <v>1</v>
      </c>
      <c r="O8" s="2">
        <v>4</v>
      </c>
      <c r="P8" s="6">
        <f t="shared" si="0"/>
        <v>5.70964759542899</v>
      </c>
      <c r="Q8" s="7">
        <f>RANK(B8,B:B,0)</f>
        <v>21</v>
      </c>
      <c r="R8" s="6">
        <f>RANK(C8,C:C,0)</f>
        <v>7</v>
      </c>
      <c r="S8" s="6">
        <f>RANK(K8,K:K,0)</f>
        <v>172</v>
      </c>
      <c r="T8" s="6">
        <f t="shared" si="1"/>
        <v>53.15</v>
      </c>
      <c r="V8" s="6">
        <f>VLOOKUP(L8,$AA$2:$AC$26,3)</f>
        <v>0.003606</v>
      </c>
      <c r="W8" s="6">
        <f>VLOOKUP(M8,$AA$2:$AC$26,2)</f>
        <v>1.55394</v>
      </c>
      <c r="X8" s="6">
        <f t="shared" si="2"/>
        <v>560.350764</v>
      </c>
      <c r="Y8" s="6">
        <f t="shared" si="3"/>
        <v>448.2806112</v>
      </c>
      <c r="Z8" s="6">
        <f t="shared" si="4"/>
        <v>700.438455</v>
      </c>
      <c r="AA8" s="6">
        <v>6</v>
      </c>
      <c r="AB8" s="6">
        <v>0.50592</v>
      </c>
      <c r="AC8" s="6">
        <v>0.004583</v>
      </c>
    </row>
    <row r="9" spans="1:29">
      <c r="A9" s="2">
        <v>1089</v>
      </c>
      <c r="B9" s="3">
        <v>9.872</v>
      </c>
      <c r="C9" s="3">
        <v>1.7553</v>
      </c>
      <c r="D9" s="3">
        <v>29.97</v>
      </c>
      <c r="E9" s="3">
        <v>0.8815</v>
      </c>
      <c r="F9" s="3">
        <v>1.6807</v>
      </c>
      <c r="G9" s="3">
        <v>1.6113</v>
      </c>
      <c r="H9" s="3">
        <v>0.2617</v>
      </c>
      <c r="I9" s="2">
        <v>9.8719714711443</v>
      </c>
      <c r="J9" s="3">
        <v>0.1854</v>
      </c>
      <c r="K9" s="2">
        <v>34</v>
      </c>
      <c r="L9" s="2">
        <v>4</v>
      </c>
      <c r="M9" s="2">
        <v>14</v>
      </c>
      <c r="N9" s="2">
        <v>2</v>
      </c>
      <c r="O9" s="2">
        <v>3</v>
      </c>
      <c r="P9" s="6">
        <f t="shared" si="0"/>
        <v>9.20740042906255</v>
      </c>
      <c r="Q9" s="7">
        <f>RANK(B9,B:B,0)</f>
        <v>12</v>
      </c>
      <c r="R9" s="6">
        <f>RANK(C9,C:C,0)</f>
        <v>68</v>
      </c>
      <c r="S9" s="6">
        <f>RANK(K9,K:K,0)</f>
        <v>92</v>
      </c>
      <c r="T9" s="6">
        <f t="shared" si="1"/>
        <v>54.4</v>
      </c>
      <c r="V9" s="6">
        <f>VLOOKUP(L9,$AA$2:$AC$26,3)</f>
        <v>0.002828</v>
      </c>
      <c r="W9" s="6">
        <f>VLOOKUP(M9,$AA$2:$AC$26,2)</f>
        <v>1.22284</v>
      </c>
      <c r="X9" s="6">
        <f t="shared" si="2"/>
        <v>345.819152</v>
      </c>
      <c r="Y9" s="6">
        <f t="shared" si="3"/>
        <v>276.6553216</v>
      </c>
      <c r="Z9" s="6">
        <f t="shared" si="4"/>
        <v>432.27394</v>
      </c>
      <c r="AA9" s="6">
        <v>7</v>
      </c>
      <c r="AB9" s="6">
        <v>0.57059</v>
      </c>
      <c r="AC9" s="6">
        <v>0.005831</v>
      </c>
    </row>
    <row r="10" spans="1:29">
      <c r="A10" s="2">
        <v>1573</v>
      </c>
      <c r="B10" s="3">
        <v>1.2319</v>
      </c>
      <c r="C10" s="3">
        <v>2.2685</v>
      </c>
      <c r="D10" s="3">
        <v>17.45</v>
      </c>
      <c r="E10" s="3">
        <v>0.4716</v>
      </c>
      <c r="F10" s="3">
        <v>1.176</v>
      </c>
      <c r="G10" s="3">
        <v>0.5727</v>
      </c>
      <c r="H10" s="3">
        <v>0.0739</v>
      </c>
      <c r="I10" s="2">
        <v>1.23187463400119</v>
      </c>
      <c r="J10" s="3">
        <v>0.3037</v>
      </c>
      <c r="K10" s="2">
        <v>37</v>
      </c>
      <c r="L10" s="2">
        <v>5</v>
      </c>
      <c r="M10" s="2">
        <v>20</v>
      </c>
      <c r="N10" s="2">
        <v>4</v>
      </c>
      <c r="O10" s="2">
        <v>4</v>
      </c>
      <c r="P10" s="6">
        <f t="shared" si="0"/>
        <v>5.38015909485551</v>
      </c>
      <c r="Q10" s="7">
        <f>RANK(B10,B:B,0)</f>
        <v>110</v>
      </c>
      <c r="R10" s="6">
        <f>RANK(C10,C:C,0)</f>
        <v>8</v>
      </c>
      <c r="S10" s="6">
        <f>RANK(K10,K:K,0)</f>
        <v>51</v>
      </c>
      <c r="T10" s="6">
        <f t="shared" si="1"/>
        <v>54.45</v>
      </c>
      <c r="V10" s="6">
        <f>VLOOKUP(L10,$AA$2:$AC$26,3)</f>
        <v>0.003606</v>
      </c>
      <c r="W10" s="6">
        <f>VLOOKUP(M10,$AA$2:$AC$26,2)</f>
        <v>2.51428</v>
      </c>
      <c r="X10" s="6">
        <f t="shared" si="2"/>
        <v>906.649368</v>
      </c>
      <c r="Y10" s="6">
        <f t="shared" si="3"/>
        <v>725.3194944</v>
      </c>
      <c r="Z10" s="6">
        <f t="shared" si="4"/>
        <v>1133.31171</v>
      </c>
      <c r="AA10" s="6">
        <v>8</v>
      </c>
      <c r="AB10" s="6">
        <v>0.64352</v>
      </c>
      <c r="AC10" s="6">
        <v>0.007416</v>
      </c>
    </row>
    <row r="11" spans="1:29">
      <c r="A11" s="2">
        <v>41</v>
      </c>
      <c r="B11" s="3">
        <v>58.564</v>
      </c>
      <c r="C11" s="3">
        <v>1.5402</v>
      </c>
      <c r="D11" s="3">
        <v>145.36</v>
      </c>
      <c r="E11" s="3">
        <v>1.2531</v>
      </c>
      <c r="F11" s="3">
        <v>1.4592</v>
      </c>
      <c r="G11" s="3">
        <v>2.5897</v>
      </c>
      <c r="H11" s="3">
        <v>0.1816</v>
      </c>
      <c r="I11" s="2">
        <v>58.5639938625538</v>
      </c>
      <c r="J11" s="3">
        <v>0.553</v>
      </c>
      <c r="K11" s="2">
        <v>116</v>
      </c>
      <c r="L11" s="2">
        <v>6</v>
      </c>
      <c r="M11" s="2">
        <v>17</v>
      </c>
      <c r="N11" s="2">
        <v>0</v>
      </c>
      <c r="O11" s="2">
        <v>0</v>
      </c>
      <c r="P11" s="6">
        <f t="shared" si="0"/>
        <v>23.5045243278119</v>
      </c>
      <c r="Q11" s="7">
        <f>RANK(B11,B:B,0)</f>
        <v>2</v>
      </c>
      <c r="R11" s="6">
        <f>RANK(C11,C:C,0)</f>
        <v>136</v>
      </c>
      <c r="S11" s="6">
        <f>RANK(K11,K:K,0)</f>
        <v>1</v>
      </c>
      <c r="T11" s="6">
        <f t="shared" si="1"/>
        <v>55.35</v>
      </c>
      <c r="V11" s="6">
        <f>VLOOKUP(L11,$AA$2:$AC$26,3)</f>
        <v>0.004583</v>
      </c>
      <c r="W11" s="6">
        <f>VLOOKUP(M11,$AA$2:$AC$26,2)</f>
        <v>1.75256</v>
      </c>
      <c r="X11" s="6">
        <f t="shared" si="2"/>
        <v>803.198248</v>
      </c>
      <c r="Y11" s="6">
        <f t="shared" si="3"/>
        <v>642.5585984</v>
      </c>
      <c r="Z11" s="6">
        <f t="shared" si="4"/>
        <v>1003.99781</v>
      </c>
      <c r="AA11" s="6">
        <v>9</v>
      </c>
      <c r="AB11" s="6">
        <v>0.7257</v>
      </c>
      <c r="AC11" s="6">
        <v>0.009434</v>
      </c>
    </row>
    <row r="12" spans="1:28">
      <c r="A12" s="2">
        <v>1529</v>
      </c>
      <c r="B12" s="3">
        <v>2.899</v>
      </c>
      <c r="C12" s="3">
        <v>1.7447</v>
      </c>
      <c r="D12" s="3">
        <v>16.82</v>
      </c>
      <c r="E12" s="3">
        <v>0.4546</v>
      </c>
      <c r="F12" s="3">
        <v>1.4023</v>
      </c>
      <c r="G12" s="3">
        <v>1.5574</v>
      </c>
      <c r="H12" s="3">
        <v>0.1693</v>
      </c>
      <c r="I12" s="2">
        <v>2.89900961209796</v>
      </c>
      <c r="J12" s="3">
        <v>0.1079</v>
      </c>
      <c r="K12" s="2">
        <v>37</v>
      </c>
      <c r="L12" s="2">
        <v>3</v>
      </c>
      <c r="M12" s="2">
        <v>14</v>
      </c>
      <c r="N12" s="2">
        <v>4</v>
      </c>
      <c r="O12" s="2">
        <v>4</v>
      </c>
      <c r="P12" s="6">
        <f t="shared" si="0"/>
        <v>6.2759146252803</v>
      </c>
      <c r="Q12" s="7">
        <f>RANK(B12,B:B,0)</f>
        <v>44</v>
      </c>
      <c r="R12" s="6">
        <f>RANK(C12,C:C,0)</f>
        <v>69</v>
      </c>
      <c r="S12" s="6">
        <f>RANK(K12,K:K,0)</f>
        <v>51</v>
      </c>
      <c r="T12" s="6">
        <f t="shared" si="1"/>
        <v>55.75</v>
      </c>
      <c r="V12" s="6">
        <f>VLOOKUP(L12,$AA$2:$AC$26,3)</f>
        <v>0.002236</v>
      </c>
      <c r="W12" s="6">
        <f>VLOOKUP(M12,$AA$2:$AC$26,2)</f>
        <v>1.22284</v>
      </c>
      <c r="X12" s="6">
        <f t="shared" si="2"/>
        <v>273.427024</v>
      </c>
      <c r="Y12" s="6">
        <f t="shared" si="3"/>
        <v>218.7416192</v>
      </c>
      <c r="Z12" s="6">
        <f t="shared" si="4"/>
        <v>341.78378</v>
      </c>
      <c r="AA12" s="6">
        <v>10</v>
      </c>
      <c r="AB12" s="6">
        <v>0.81777</v>
      </c>
    </row>
    <row r="13" spans="1:28">
      <c r="A13" s="2">
        <v>1193</v>
      </c>
      <c r="B13" s="3">
        <v>1.2818</v>
      </c>
      <c r="C13" s="3">
        <v>1.9157</v>
      </c>
      <c r="D13" s="3">
        <v>13.72</v>
      </c>
      <c r="E13" s="3">
        <v>0.2744</v>
      </c>
      <c r="F13" s="3">
        <v>1.1645</v>
      </c>
      <c r="G13" s="3">
        <v>0.3427</v>
      </c>
      <c r="H13" s="3">
        <v>0.0692</v>
      </c>
      <c r="I13" s="2">
        <v>1.28177868549406</v>
      </c>
      <c r="J13" s="3">
        <v>0.3994</v>
      </c>
      <c r="K13" s="2">
        <v>50</v>
      </c>
      <c r="L13" s="2">
        <v>3</v>
      </c>
      <c r="M13" s="2">
        <v>20</v>
      </c>
      <c r="N13" s="2">
        <v>3</v>
      </c>
      <c r="O13" s="2">
        <v>3</v>
      </c>
      <c r="P13" s="6">
        <f t="shared" si="0"/>
        <v>5.53894653967007</v>
      </c>
      <c r="Q13" s="7">
        <f>RANK(B13,B:B,0)</f>
        <v>101</v>
      </c>
      <c r="R13" s="6">
        <f>RANK(C13,C:C,0)</f>
        <v>37</v>
      </c>
      <c r="S13" s="6">
        <f>RANK(K13,K:K,0)</f>
        <v>28</v>
      </c>
      <c r="T13" s="6">
        <f t="shared" si="1"/>
        <v>57.15</v>
      </c>
      <c r="AA13" s="6">
        <v>11</v>
      </c>
      <c r="AB13" s="6">
        <v>0.917</v>
      </c>
    </row>
    <row r="14" spans="1:28">
      <c r="A14" s="2">
        <v>1363</v>
      </c>
      <c r="B14" s="3">
        <v>9.0027</v>
      </c>
      <c r="C14" s="3">
        <v>1.9696</v>
      </c>
      <c r="D14" s="3">
        <v>24.83</v>
      </c>
      <c r="E14" s="3">
        <v>2.483</v>
      </c>
      <c r="F14" s="3">
        <v>2.5597</v>
      </c>
      <c r="G14" s="3">
        <v>2.406</v>
      </c>
      <c r="H14" s="3">
        <v>0.4706</v>
      </c>
      <c r="I14" s="2">
        <v>9.00269658371526</v>
      </c>
      <c r="J14" s="3">
        <v>0.1029</v>
      </c>
      <c r="K14" s="2">
        <v>10</v>
      </c>
      <c r="L14" s="2">
        <v>5</v>
      </c>
      <c r="M14" s="2">
        <v>17</v>
      </c>
      <c r="N14" s="2">
        <v>1</v>
      </c>
      <c r="O14" s="2">
        <v>4</v>
      </c>
      <c r="P14" s="6">
        <f t="shared" si="0"/>
        <v>6.28994156171457</v>
      </c>
      <c r="Q14" s="7">
        <f>RANK(B14,B:B,0)</f>
        <v>15</v>
      </c>
      <c r="R14" s="6">
        <f>RANK(C14,C:C,0)</f>
        <v>25</v>
      </c>
      <c r="S14" s="6">
        <f>RANK(K14,K:K,0)</f>
        <v>172</v>
      </c>
      <c r="T14" s="6">
        <f t="shared" si="1"/>
        <v>58.25</v>
      </c>
      <c r="V14" s="6">
        <f>VLOOKUP(L14,$AA$2:$AC$26,3)</f>
        <v>0.003606</v>
      </c>
      <c r="W14" s="6">
        <f>VLOOKUP(M14,$AA$2:$AC$26,2)</f>
        <v>1.75256</v>
      </c>
      <c r="X14" s="6">
        <f>V14*W14*100000</f>
        <v>631.973136</v>
      </c>
      <c r="Y14" s="6">
        <f>X14*0.8</f>
        <v>505.5785088</v>
      </c>
      <c r="Z14" s="6">
        <f>X14*1.25</f>
        <v>789.96642</v>
      </c>
      <c r="AA14" s="6">
        <v>12</v>
      </c>
      <c r="AB14" s="6">
        <v>1</v>
      </c>
    </row>
    <row r="15" spans="1:28">
      <c r="A15" s="2">
        <v>1566</v>
      </c>
      <c r="B15" s="3">
        <v>1.9691</v>
      </c>
      <c r="C15" s="3">
        <v>1.7965</v>
      </c>
      <c r="D15" s="3">
        <v>29.7</v>
      </c>
      <c r="E15" s="3">
        <v>0.8027</v>
      </c>
      <c r="F15" s="3">
        <v>1.3263</v>
      </c>
      <c r="G15" s="3">
        <v>0.9633</v>
      </c>
      <c r="H15" s="3">
        <v>0.1317</v>
      </c>
      <c r="I15" s="2">
        <v>1.9690668566067</v>
      </c>
      <c r="J15" s="3">
        <v>0.3072</v>
      </c>
      <c r="K15" s="2">
        <v>37</v>
      </c>
      <c r="L15" s="2">
        <v>5</v>
      </c>
      <c r="M15" s="2">
        <v>19</v>
      </c>
      <c r="N15" s="2">
        <v>4</v>
      </c>
      <c r="O15" s="2">
        <v>4</v>
      </c>
      <c r="P15" s="6">
        <f t="shared" si="0"/>
        <v>5.59805003942187</v>
      </c>
      <c r="Q15" s="7">
        <f>RANK(B15,B:B,0)</f>
        <v>61</v>
      </c>
      <c r="R15" s="6">
        <f>RANK(C15,C:C,0)</f>
        <v>61</v>
      </c>
      <c r="S15" s="6">
        <f>RANK(K15,K:K,0)</f>
        <v>51</v>
      </c>
      <c r="T15" s="6">
        <f t="shared" si="1"/>
        <v>58.5</v>
      </c>
      <c r="V15" s="6">
        <f>VLOOKUP(L15,$AA$2:$AC$26,3)</f>
        <v>0.003606</v>
      </c>
      <c r="W15" s="6">
        <f>VLOOKUP(M15,$AA$2:$AC$26,2)</f>
        <v>2.22929</v>
      </c>
      <c r="X15" s="6">
        <f>V15*W15*100000</f>
        <v>803.881974</v>
      </c>
      <c r="Y15" s="6">
        <f>X15*0.8</f>
        <v>643.1055792</v>
      </c>
      <c r="Z15" s="6">
        <f>X15*1.25</f>
        <v>1004.8524675</v>
      </c>
      <c r="AA15" s="6">
        <v>13</v>
      </c>
      <c r="AB15" s="6">
        <v>1.09051</v>
      </c>
    </row>
    <row r="16" spans="1:28">
      <c r="A16" s="2">
        <v>817</v>
      </c>
      <c r="B16" s="3">
        <v>1.2538</v>
      </c>
      <c r="C16" s="3">
        <v>1.8923</v>
      </c>
      <c r="D16" s="3">
        <v>24.03</v>
      </c>
      <c r="E16" s="3">
        <v>0.3641</v>
      </c>
      <c r="F16" s="3">
        <v>1.1354</v>
      </c>
      <c r="G16" s="3">
        <v>0.4637</v>
      </c>
      <c r="H16" s="3">
        <v>0.0578</v>
      </c>
      <c r="I16" s="2">
        <v>1.25382929172315</v>
      </c>
      <c r="J16" s="3">
        <v>0.5175</v>
      </c>
      <c r="K16" s="2">
        <v>66</v>
      </c>
      <c r="L16" s="2">
        <v>5</v>
      </c>
      <c r="M16" s="2">
        <v>20</v>
      </c>
      <c r="N16" s="2">
        <v>2</v>
      </c>
      <c r="O16" s="2">
        <v>2</v>
      </c>
      <c r="P16" s="6">
        <f t="shared" si="0"/>
        <v>5.99449213927592</v>
      </c>
      <c r="Q16" s="7">
        <f>RANK(B16,B:B,0)</f>
        <v>106</v>
      </c>
      <c r="R16" s="6">
        <f>RANK(C16,C:C,0)</f>
        <v>43</v>
      </c>
      <c r="S16" s="6">
        <f>RANK(K16,K:K,0)</f>
        <v>18</v>
      </c>
      <c r="T16" s="6">
        <f t="shared" si="1"/>
        <v>58.8</v>
      </c>
      <c r="AA16" s="6">
        <v>14</v>
      </c>
      <c r="AB16" s="6">
        <v>1.22284</v>
      </c>
    </row>
    <row r="17" spans="1:28">
      <c r="A17" s="2">
        <v>1243</v>
      </c>
      <c r="B17" s="3">
        <v>3.266</v>
      </c>
      <c r="C17" s="3">
        <v>1.6037</v>
      </c>
      <c r="D17" s="3">
        <v>39.58</v>
      </c>
      <c r="E17" s="3">
        <v>0.5736</v>
      </c>
      <c r="F17" s="3">
        <v>1.309</v>
      </c>
      <c r="G17" s="3">
        <v>0.7729</v>
      </c>
      <c r="H17" s="3">
        <v>0.1283</v>
      </c>
      <c r="I17" s="2">
        <v>3.26600374311599</v>
      </c>
      <c r="J17" s="3">
        <v>0.5091</v>
      </c>
      <c r="K17" s="2">
        <v>69</v>
      </c>
      <c r="L17" s="2">
        <v>4</v>
      </c>
      <c r="M17" s="2">
        <v>18</v>
      </c>
      <c r="N17" s="2">
        <v>4</v>
      </c>
      <c r="O17" s="2">
        <v>3</v>
      </c>
      <c r="P17" s="6">
        <f t="shared" si="0"/>
        <v>7.70637233679823</v>
      </c>
      <c r="Q17" s="7">
        <f>RANK(B17,B:B,0)</f>
        <v>35</v>
      </c>
      <c r="R17" s="6">
        <f>RANK(C17,C:C,0)</f>
        <v>111</v>
      </c>
      <c r="S17" s="6">
        <f>RANK(K17,K:K,0)</f>
        <v>16</v>
      </c>
      <c r="T17" s="6">
        <f t="shared" si="1"/>
        <v>60.65</v>
      </c>
      <c r="V17" s="6">
        <f>VLOOKUP(L17,$AA$2:$AC$26,3)</f>
        <v>0.002828</v>
      </c>
      <c r="W17" s="6">
        <f>VLOOKUP(M17,$AA$2:$AC$26,2)</f>
        <v>1.9766</v>
      </c>
      <c r="X17" s="6">
        <f>V17*W17*100000</f>
        <v>558.98248</v>
      </c>
      <c r="Y17" s="6">
        <f>X17*0.8</f>
        <v>447.185984</v>
      </c>
      <c r="Z17" s="6">
        <f>X17*1.25</f>
        <v>698.7281</v>
      </c>
      <c r="AA17" s="6">
        <v>15</v>
      </c>
      <c r="AB17" s="6">
        <v>1.37798</v>
      </c>
    </row>
    <row r="18" spans="1:28">
      <c r="A18" s="2">
        <v>1543</v>
      </c>
      <c r="B18" s="3">
        <v>1.8222</v>
      </c>
      <c r="C18" s="3">
        <v>1.7724</v>
      </c>
      <c r="D18" s="3">
        <v>14.33</v>
      </c>
      <c r="E18" s="3">
        <v>0.3873</v>
      </c>
      <c r="F18" s="3">
        <v>1.2919</v>
      </c>
      <c r="G18" s="3">
        <v>1.0873</v>
      </c>
      <c r="H18" s="3">
        <v>0.1257</v>
      </c>
      <c r="I18" s="2">
        <v>1.82224964815755</v>
      </c>
      <c r="J18" s="3">
        <v>0.1316</v>
      </c>
      <c r="K18" s="2">
        <v>37</v>
      </c>
      <c r="L18" s="2">
        <v>3</v>
      </c>
      <c r="M18" s="2">
        <v>16</v>
      </c>
      <c r="N18" s="2">
        <v>4</v>
      </c>
      <c r="O18" s="2">
        <v>4</v>
      </c>
      <c r="P18" s="6">
        <f t="shared" si="0"/>
        <v>5.41851308084175</v>
      </c>
      <c r="Q18" s="7">
        <f>RANK(B18,B:B,0)</f>
        <v>65</v>
      </c>
      <c r="R18" s="6">
        <f>RANK(C18,C:C,0)</f>
        <v>64</v>
      </c>
      <c r="S18" s="6">
        <f>RANK(K18,K:K,0)</f>
        <v>51</v>
      </c>
      <c r="T18" s="6">
        <f t="shared" si="1"/>
        <v>61.1</v>
      </c>
      <c r="V18" s="6">
        <f>VLOOKUP(L18,$AA$2:$AC$26,3)</f>
        <v>0.002236</v>
      </c>
      <c r="W18" s="6">
        <f>VLOOKUP(M18,$AA$2:$AC$26,2)</f>
        <v>1.55394</v>
      </c>
      <c r="X18" s="6">
        <f>V18*W18*100000</f>
        <v>347.460984</v>
      </c>
      <c r="Y18" s="6">
        <f>X18*0.8</f>
        <v>277.9687872</v>
      </c>
      <c r="Z18" s="6">
        <f>X18*1.25</f>
        <v>434.32623</v>
      </c>
      <c r="AA18" s="6">
        <v>16</v>
      </c>
      <c r="AB18" s="6">
        <v>1.55394</v>
      </c>
    </row>
    <row r="19" spans="1:28">
      <c r="A19" s="2">
        <v>1574</v>
      </c>
      <c r="B19" s="3">
        <v>1.1535</v>
      </c>
      <c r="C19" s="3">
        <v>2.1303</v>
      </c>
      <c r="D19" s="3">
        <v>18.17</v>
      </c>
      <c r="E19" s="3">
        <v>0.4911</v>
      </c>
      <c r="F19" s="3">
        <v>1.1441</v>
      </c>
      <c r="G19" s="3">
        <v>0.3379</v>
      </c>
      <c r="H19" s="3">
        <v>0.0618</v>
      </c>
      <c r="I19" s="2">
        <v>1.15349028835046</v>
      </c>
      <c r="J19" s="3">
        <v>0.5347</v>
      </c>
      <c r="K19" s="2">
        <v>37</v>
      </c>
      <c r="L19" s="2">
        <v>6</v>
      </c>
      <c r="M19" s="2">
        <v>20</v>
      </c>
      <c r="N19" s="2">
        <v>4</v>
      </c>
      <c r="O19" s="2">
        <v>4</v>
      </c>
      <c r="P19" s="6">
        <f t="shared" si="0"/>
        <v>5.1006652778612</v>
      </c>
      <c r="Q19" s="7">
        <f>RANK(B19,B:B,0)</f>
        <v>125</v>
      </c>
      <c r="R19" s="6">
        <f>RANK(C19,C:C,0)</f>
        <v>16</v>
      </c>
      <c r="S19" s="6">
        <f>RANK(K19,K:K,0)</f>
        <v>51</v>
      </c>
      <c r="T19" s="6">
        <f t="shared" si="1"/>
        <v>62.9</v>
      </c>
      <c r="V19" s="6">
        <f>VLOOKUP(L19,$AA$2:$AC$26,3)</f>
        <v>0.004583</v>
      </c>
      <c r="W19" s="6">
        <f>VLOOKUP(M19,$AA$2:$AC$26,2)</f>
        <v>2.51428</v>
      </c>
      <c r="X19" s="6">
        <f>V19*W19*100000</f>
        <v>1152.294524</v>
      </c>
      <c r="Y19" s="6">
        <f>X19*0.8</f>
        <v>921.8356192</v>
      </c>
      <c r="Z19" s="6">
        <f>X19*1.25</f>
        <v>1440.368155</v>
      </c>
      <c r="AA19" s="6">
        <v>17</v>
      </c>
      <c r="AB19" s="6">
        <v>1.75256</v>
      </c>
    </row>
    <row r="20" spans="1:28">
      <c r="A20" s="2">
        <v>809</v>
      </c>
      <c r="B20" s="3">
        <v>1.1038</v>
      </c>
      <c r="C20" s="3">
        <v>1.9564</v>
      </c>
      <c r="D20" s="3">
        <v>11.79</v>
      </c>
      <c r="E20" s="3">
        <v>0.1786</v>
      </c>
      <c r="F20" s="3">
        <v>1.086</v>
      </c>
      <c r="G20" s="3">
        <v>0.1957</v>
      </c>
      <c r="H20" s="3">
        <v>0.0385</v>
      </c>
      <c r="I20" s="2">
        <v>1.10381133786297</v>
      </c>
      <c r="J20" s="3">
        <v>0.6001</v>
      </c>
      <c r="K20" s="2">
        <v>66</v>
      </c>
      <c r="L20" s="2">
        <v>4</v>
      </c>
      <c r="M20" s="2">
        <v>19</v>
      </c>
      <c r="N20" s="2">
        <v>2</v>
      </c>
      <c r="O20" s="2">
        <v>2</v>
      </c>
      <c r="P20" s="6">
        <f t="shared" si="0"/>
        <v>5.84171370359902</v>
      </c>
      <c r="Q20" s="7">
        <f>RANK(B20,B:B,0)</f>
        <v>134</v>
      </c>
      <c r="R20" s="6">
        <f>RANK(C20,C:C,0)</f>
        <v>29</v>
      </c>
      <c r="S20" s="6">
        <f>RANK(K20,K:K,0)</f>
        <v>18</v>
      </c>
      <c r="T20" s="6">
        <f t="shared" si="1"/>
        <v>63</v>
      </c>
      <c r="V20" s="6">
        <f>VLOOKUP(L20,$AA$2:$AC$26,3)</f>
        <v>0.002828</v>
      </c>
      <c r="W20" s="6">
        <f>VLOOKUP(M20,$AA$2:$AC$26,2)</f>
        <v>2.22929</v>
      </c>
      <c r="X20" s="6">
        <f>V20*W20*100000</f>
        <v>630.443212</v>
      </c>
      <c r="Y20" s="6">
        <f>X20*0.8</f>
        <v>504.3545696</v>
      </c>
      <c r="Z20" s="6">
        <f>X20*1.25</f>
        <v>788.054015</v>
      </c>
      <c r="AA20" s="6">
        <v>18</v>
      </c>
      <c r="AB20" s="6">
        <v>1.9766</v>
      </c>
    </row>
    <row r="21" spans="1:28">
      <c r="A21" s="2">
        <v>1186</v>
      </c>
      <c r="B21" s="3">
        <v>1.173</v>
      </c>
      <c r="C21" s="3">
        <v>1.9128</v>
      </c>
      <c r="D21" s="3">
        <v>10.31</v>
      </c>
      <c r="E21" s="3">
        <v>0.2062</v>
      </c>
      <c r="F21" s="3">
        <v>1.1274</v>
      </c>
      <c r="G21" s="3">
        <v>0.2575</v>
      </c>
      <c r="H21" s="3">
        <v>0.0558</v>
      </c>
      <c r="I21" s="2">
        <v>1.17301690508279</v>
      </c>
      <c r="J21" s="3">
        <v>0.3994</v>
      </c>
      <c r="K21" s="2">
        <v>50</v>
      </c>
      <c r="L21" s="2">
        <v>3</v>
      </c>
      <c r="M21" s="2">
        <v>19</v>
      </c>
      <c r="N21" s="2">
        <v>3</v>
      </c>
      <c r="O21" s="2">
        <v>3</v>
      </c>
      <c r="P21" s="6">
        <f t="shared" si="0"/>
        <v>5.37350248066832</v>
      </c>
      <c r="Q21" s="7">
        <f>RANK(B21,B:B,0)</f>
        <v>119</v>
      </c>
      <c r="R21" s="6">
        <f>RANK(C21,C:C,0)</f>
        <v>38</v>
      </c>
      <c r="S21" s="6">
        <f>RANK(K21,K:K,0)</f>
        <v>28</v>
      </c>
      <c r="T21" s="6">
        <f t="shared" si="1"/>
        <v>63.85</v>
      </c>
      <c r="AA21" s="6">
        <v>19</v>
      </c>
      <c r="AB21" s="6">
        <v>2.22929</v>
      </c>
    </row>
    <row r="22" spans="1:28">
      <c r="A22" s="2">
        <v>810</v>
      </c>
      <c r="B22" s="3">
        <v>1.3834</v>
      </c>
      <c r="C22" s="3">
        <v>1.7219</v>
      </c>
      <c r="D22" s="3">
        <v>27.09</v>
      </c>
      <c r="E22" s="3">
        <v>0.4105</v>
      </c>
      <c r="F22" s="3">
        <v>1.16</v>
      </c>
      <c r="G22" s="3">
        <v>0.5914</v>
      </c>
      <c r="H22" s="3">
        <v>0.0691</v>
      </c>
      <c r="I22" s="2">
        <v>1.38341040648486</v>
      </c>
      <c r="J22" s="3">
        <v>0.4575</v>
      </c>
      <c r="K22" s="2">
        <v>66</v>
      </c>
      <c r="L22" s="2">
        <v>5</v>
      </c>
      <c r="M22" s="2">
        <v>19</v>
      </c>
      <c r="N22" s="2">
        <v>2</v>
      </c>
      <c r="O22" s="2">
        <v>2</v>
      </c>
      <c r="P22" s="6">
        <f t="shared" si="0"/>
        <v>5.90882596396888</v>
      </c>
      <c r="Q22" s="7">
        <f>RANK(B22,B:B,0)</f>
        <v>89</v>
      </c>
      <c r="R22" s="6">
        <f>RANK(C22,C:C,0)</f>
        <v>74</v>
      </c>
      <c r="S22" s="6">
        <f>RANK(K22,K:K,0)</f>
        <v>18</v>
      </c>
      <c r="T22" s="6">
        <f t="shared" si="1"/>
        <v>65.25</v>
      </c>
      <c r="AA22" s="6">
        <v>20</v>
      </c>
      <c r="AB22" s="6">
        <v>2.51428</v>
      </c>
    </row>
    <row r="23" spans="1:28">
      <c r="A23" s="2">
        <v>1545</v>
      </c>
      <c r="B23" s="3">
        <v>1.2003</v>
      </c>
      <c r="C23" s="3">
        <v>1.9271</v>
      </c>
      <c r="D23" s="3">
        <v>12.7</v>
      </c>
      <c r="E23" s="3">
        <v>0.3432</v>
      </c>
      <c r="F23" s="3">
        <v>1.1526</v>
      </c>
      <c r="G23" s="3">
        <v>0.3793</v>
      </c>
      <c r="H23" s="3">
        <v>0.0698</v>
      </c>
      <c r="I23" s="2">
        <v>1.20034007028939</v>
      </c>
      <c r="J23" s="3">
        <v>0.3338</v>
      </c>
      <c r="K23" s="2">
        <v>37</v>
      </c>
      <c r="L23" s="2">
        <v>5</v>
      </c>
      <c r="M23" s="2">
        <v>16</v>
      </c>
      <c r="N23" s="2">
        <v>4</v>
      </c>
      <c r="O23" s="2">
        <v>4</v>
      </c>
      <c r="P23" s="6">
        <f t="shared" si="0"/>
        <v>4.91604635222329</v>
      </c>
      <c r="Q23" s="7">
        <f>RANK(B23,B:B,0)</f>
        <v>114</v>
      </c>
      <c r="R23" s="6">
        <f>RANK(C23,C:C,0)</f>
        <v>33</v>
      </c>
      <c r="S23" s="6">
        <f>RANK(K23,K:K,0)</f>
        <v>51</v>
      </c>
      <c r="T23" s="6">
        <f t="shared" si="1"/>
        <v>65.85</v>
      </c>
      <c r="V23" s="6">
        <f>VLOOKUP(L23,$AA$2:$AC$26,3)</f>
        <v>0.003606</v>
      </c>
      <c r="W23" s="6">
        <f>VLOOKUP(M23,$AA$2:$AC$26,2)</f>
        <v>1.55394</v>
      </c>
      <c r="X23" s="6">
        <f>V23*W23*100000</f>
        <v>560.350764</v>
      </c>
      <c r="Y23" s="6">
        <f>X23*0.8</f>
        <v>448.2806112</v>
      </c>
      <c r="Z23" s="6">
        <f>X23*1.25</f>
        <v>700.438455</v>
      </c>
      <c r="AA23" s="6">
        <v>21</v>
      </c>
      <c r="AB23" s="6">
        <v>2.8357</v>
      </c>
    </row>
    <row r="24" spans="1:28">
      <c r="A24" s="2">
        <v>1180</v>
      </c>
      <c r="B24" s="3">
        <v>1.3594</v>
      </c>
      <c r="C24" s="3">
        <v>1.7433</v>
      </c>
      <c r="D24" s="3">
        <v>17.12</v>
      </c>
      <c r="E24" s="3">
        <v>0.3424</v>
      </c>
      <c r="F24" s="3">
        <v>1.1765</v>
      </c>
      <c r="G24" s="3">
        <v>0.3614</v>
      </c>
      <c r="H24" s="3">
        <v>0.0774</v>
      </c>
      <c r="I24" s="2">
        <v>1.35940235747314</v>
      </c>
      <c r="J24" s="3">
        <v>0.472</v>
      </c>
      <c r="K24" s="2">
        <v>50</v>
      </c>
      <c r="L24" s="2">
        <v>4</v>
      </c>
      <c r="M24" s="2">
        <v>18</v>
      </c>
      <c r="N24" s="2">
        <v>3</v>
      </c>
      <c r="O24" s="2">
        <v>3</v>
      </c>
      <c r="P24" s="6">
        <f t="shared" si="0"/>
        <v>5.38838338576043</v>
      </c>
      <c r="Q24" s="7">
        <f>RANK(B24,B:B,0)</f>
        <v>91</v>
      </c>
      <c r="R24" s="6">
        <f>RANK(C24,C:C,0)</f>
        <v>71</v>
      </c>
      <c r="S24" s="6">
        <f>RANK(K24,K:K,0)</f>
        <v>28</v>
      </c>
      <c r="T24" s="6">
        <f t="shared" si="1"/>
        <v>67.25</v>
      </c>
      <c r="AA24" s="6">
        <v>22</v>
      </c>
      <c r="AB24" s="6">
        <v>3.19821</v>
      </c>
    </row>
    <row r="25" spans="1:28">
      <c r="A25" s="2">
        <v>55</v>
      </c>
      <c r="B25" s="3">
        <v>4.6254</v>
      </c>
      <c r="C25" s="3">
        <v>1.5258</v>
      </c>
      <c r="D25" s="3">
        <v>100.03</v>
      </c>
      <c r="E25" s="3">
        <v>0.8623</v>
      </c>
      <c r="F25" s="3">
        <v>1.2723</v>
      </c>
      <c r="G25" s="3">
        <v>1.0747</v>
      </c>
      <c r="H25" s="3">
        <v>0.1118</v>
      </c>
      <c r="I25" s="2">
        <v>4.62541369856566</v>
      </c>
      <c r="J25" s="3">
        <v>0.9182</v>
      </c>
      <c r="K25" s="2">
        <v>116</v>
      </c>
      <c r="L25" s="2">
        <v>6</v>
      </c>
      <c r="M25" s="2">
        <v>19</v>
      </c>
      <c r="N25" s="2">
        <v>0</v>
      </c>
      <c r="O25" s="2">
        <v>0</v>
      </c>
      <c r="P25" s="6">
        <f t="shared" si="0"/>
        <v>10.0373230103559</v>
      </c>
      <c r="Q25" s="7">
        <f>RANK(B25,B:B,0)</f>
        <v>23</v>
      </c>
      <c r="R25" s="6">
        <f>RANK(C25,C:C,0)</f>
        <v>148</v>
      </c>
      <c r="S25" s="6">
        <f>RANK(K25,K:K,0)</f>
        <v>1</v>
      </c>
      <c r="T25" s="6">
        <f t="shared" si="1"/>
        <v>67.5</v>
      </c>
      <c r="V25" s="6">
        <f>VLOOKUP(L25,$AA$2:$AC$26,3)</f>
        <v>0.004583</v>
      </c>
      <c r="W25" s="6">
        <f>VLOOKUP(M25,$AA$2:$AC$26,2)</f>
        <v>2.22929</v>
      </c>
      <c r="X25" s="6">
        <f t="shared" ref="X25:X30" si="5">V25*W25*100000</f>
        <v>1021.683607</v>
      </c>
      <c r="Y25" s="6">
        <f t="shared" ref="Y25:Y30" si="6">X25*0.8</f>
        <v>817.3468856</v>
      </c>
      <c r="Z25" s="6">
        <f t="shared" ref="Z25:Z30" si="7">X25*1.25</f>
        <v>1277.10450875</v>
      </c>
      <c r="AA25" s="6">
        <v>23</v>
      </c>
      <c r="AB25" s="6">
        <v>3.60706</v>
      </c>
    </row>
    <row r="26" spans="1:28">
      <c r="A26" s="2">
        <v>1342</v>
      </c>
      <c r="B26" s="3">
        <v>12.49</v>
      </c>
      <c r="C26" s="3">
        <v>1.836</v>
      </c>
      <c r="D26" s="3">
        <v>21.6</v>
      </c>
      <c r="E26" s="3">
        <v>2.16</v>
      </c>
      <c r="F26" s="3">
        <v>2.8228</v>
      </c>
      <c r="G26" s="3">
        <v>2.0571</v>
      </c>
      <c r="H26" s="3">
        <v>0.5398</v>
      </c>
      <c r="I26" s="2">
        <v>12.4900151526113</v>
      </c>
      <c r="J26" s="3">
        <v>0.105</v>
      </c>
      <c r="K26" s="2">
        <v>10</v>
      </c>
      <c r="L26" s="2">
        <v>5</v>
      </c>
      <c r="M26" s="2">
        <v>14</v>
      </c>
      <c r="N26" s="2">
        <v>1</v>
      </c>
      <c r="O26" s="2">
        <v>4</v>
      </c>
      <c r="P26" s="6">
        <f t="shared" si="0"/>
        <v>6.77314673802649</v>
      </c>
      <c r="Q26" s="7">
        <f>RANK(B26,B:B,0)</f>
        <v>9</v>
      </c>
      <c r="R26" s="6">
        <f>RANK(C26,C:C,0)</f>
        <v>54</v>
      </c>
      <c r="S26" s="6">
        <f>RANK(K26,K:K,0)</f>
        <v>172</v>
      </c>
      <c r="T26" s="6">
        <f t="shared" si="1"/>
        <v>67.75</v>
      </c>
      <c r="V26" s="6">
        <f>VLOOKUP(L26,$AA$2:$AC$26,3)</f>
        <v>0.003606</v>
      </c>
      <c r="W26" s="6">
        <f>VLOOKUP(M26,$AA$2:$AC$26,2)</f>
        <v>1.22284</v>
      </c>
      <c r="X26" s="6">
        <f t="shared" si="5"/>
        <v>440.956104</v>
      </c>
      <c r="Y26" s="6">
        <f t="shared" si="6"/>
        <v>352.7648832</v>
      </c>
      <c r="Z26" s="6">
        <f t="shared" si="7"/>
        <v>551.19513</v>
      </c>
      <c r="AA26" s="6">
        <v>24</v>
      </c>
      <c r="AB26" s="6">
        <v>4.06819</v>
      </c>
    </row>
    <row r="27" spans="1:26">
      <c r="A27" s="2">
        <v>1187</v>
      </c>
      <c r="B27" s="3">
        <v>1.5258</v>
      </c>
      <c r="C27" s="3">
        <v>1.683</v>
      </c>
      <c r="D27" s="3">
        <v>21.41</v>
      </c>
      <c r="E27" s="3">
        <v>0.4282</v>
      </c>
      <c r="F27" s="3">
        <v>1.2136</v>
      </c>
      <c r="G27" s="3">
        <v>0.4106</v>
      </c>
      <c r="H27" s="3">
        <v>0.0904</v>
      </c>
      <c r="I27" s="2">
        <v>1.52579572258792</v>
      </c>
      <c r="J27" s="3">
        <v>0.5189</v>
      </c>
      <c r="K27" s="2">
        <v>50</v>
      </c>
      <c r="L27" s="2">
        <v>4</v>
      </c>
      <c r="M27" s="2">
        <v>19</v>
      </c>
      <c r="N27" s="2">
        <v>3</v>
      </c>
      <c r="O27" s="2">
        <v>3</v>
      </c>
      <c r="P27" s="6">
        <f t="shared" si="0"/>
        <v>5.50213526541297</v>
      </c>
      <c r="Q27" s="7">
        <f>RANK(B27,B:B,0)</f>
        <v>81</v>
      </c>
      <c r="R27" s="6">
        <f>RANK(C27,C:C,0)</f>
        <v>81</v>
      </c>
      <c r="S27" s="6">
        <f>RANK(K27,K:K,0)</f>
        <v>28</v>
      </c>
      <c r="T27" s="6">
        <f t="shared" si="1"/>
        <v>67.75</v>
      </c>
      <c r="V27" s="6">
        <f>VLOOKUP(L27,$AA$2:$AC$26,3)</f>
        <v>0.002828</v>
      </c>
      <c r="W27" s="6">
        <f>VLOOKUP(M27,$AA$2:$AC$26,2)</f>
        <v>2.22929</v>
      </c>
      <c r="X27" s="6">
        <f t="shared" si="5"/>
        <v>630.443212</v>
      </c>
      <c r="Y27" s="6">
        <f t="shared" si="6"/>
        <v>504.3545696</v>
      </c>
      <c r="Z27" s="6">
        <f t="shared" si="7"/>
        <v>788.054015</v>
      </c>
    </row>
    <row r="28" spans="1:26">
      <c r="A28" s="2">
        <v>1188</v>
      </c>
      <c r="B28" s="3">
        <v>2.623</v>
      </c>
      <c r="C28" s="3">
        <v>1.605</v>
      </c>
      <c r="D28" s="3">
        <v>41.2</v>
      </c>
      <c r="E28" s="3">
        <v>0.824</v>
      </c>
      <c r="F28" s="3">
        <v>1.3359</v>
      </c>
      <c r="G28" s="3">
        <v>1.1087</v>
      </c>
      <c r="H28" s="3">
        <v>0.1351</v>
      </c>
      <c r="I28" s="2">
        <v>2.62304204340532</v>
      </c>
      <c r="J28" s="3">
        <v>0.3699</v>
      </c>
      <c r="K28" s="2">
        <v>50</v>
      </c>
      <c r="L28" s="2">
        <v>5</v>
      </c>
      <c r="M28" s="2">
        <v>19</v>
      </c>
      <c r="N28" s="2">
        <v>3</v>
      </c>
      <c r="O28" s="2">
        <v>3</v>
      </c>
      <c r="P28" s="6">
        <f t="shared" si="0"/>
        <v>6.43665576268131</v>
      </c>
      <c r="Q28" s="7">
        <f>RANK(B28,B:B,0)</f>
        <v>48</v>
      </c>
      <c r="R28" s="6">
        <f>RANK(C28,C:C,0)</f>
        <v>110</v>
      </c>
      <c r="S28" s="6">
        <f>RANK(K28,K:K,0)</f>
        <v>28</v>
      </c>
      <c r="T28" s="6">
        <f t="shared" si="1"/>
        <v>67.8</v>
      </c>
      <c r="V28" s="6">
        <f>VLOOKUP(L28,$AA$2:$AC$26,3)</f>
        <v>0.003606</v>
      </c>
      <c r="W28" s="6">
        <f>VLOOKUP(M28,$AA$2:$AC$26,2)</f>
        <v>2.22929</v>
      </c>
      <c r="X28" s="6">
        <f t="shared" si="5"/>
        <v>803.881974</v>
      </c>
      <c r="Y28" s="6">
        <f t="shared" si="6"/>
        <v>643.1055792</v>
      </c>
      <c r="Z28" s="6">
        <f t="shared" si="7"/>
        <v>1004.8524675</v>
      </c>
    </row>
    <row r="29" spans="1:26">
      <c r="A29" s="2">
        <v>1349</v>
      </c>
      <c r="B29" s="3">
        <v>3.3673</v>
      </c>
      <c r="C29" s="3">
        <v>1.8944</v>
      </c>
      <c r="D29" s="3">
        <v>16.08</v>
      </c>
      <c r="E29" s="3">
        <v>1.608</v>
      </c>
      <c r="F29" s="3">
        <v>2.0101</v>
      </c>
      <c r="G29" s="3">
        <v>1.5581</v>
      </c>
      <c r="H29" s="3">
        <v>0.3525</v>
      </c>
      <c r="I29" s="2">
        <v>3.36731390893746</v>
      </c>
      <c r="J29" s="3">
        <v>0.103</v>
      </c>
      <c r="K29" s="2">
        <v>10</v>
      </c>
      <c r="L29" s="2">
        <v>5</v>
      </c>
      <c r="M29" s="2">
        <v>15</v>
      </c>
      <c r="N29" s="2">
        <v>1</v>
      </c>
      <c r="O29" s="2">
        <v>4</v>
      </c>
      <c r="P29" s="6">
        <f t="shared" si="0"/>
        <v>4.44457029440559</v>
      </c>
      <c r="Q29" s="7">
        <f>RANK(B29,B:B,0)</f>
        <v>31</v>
      </c>
      <c r="R29" s="6">
        <f>RANK(C29,C:C,0)</f>
        <v>42</v>
      </c>
      <c r="S29" s="6">
        <f>RANK(K29,K:K,0)</f>
        <v>172</v>
      </c>
      <c r="T29" s="6">
        <f t="shared" si="1"/>
        <v>70.65</v>
      </c>
      <c r="V29" s="6">
        <f>VLOOKUP(L29,$AA$2:$AC$26,3)</f>
        <v>0.003606</v>
      </c>
      <c r="W29" s="6">
        <f>VLOOKUP(M29,$AA$2:$AC$26,2)</f>
        <v>1.37798</v>
      </c>
      <c r="X29" s="6">
        <f t="shared" si="5"/>
        <v>496.899588</v>
      </c>
      <c r="Y29" s="6">
        <f t="shared" si="6"/>
        <v>397.5196704</v>
      </c>
      <c r="Z29" s="6">
        <f t="shared" si="7"/>
        <v>621.124485</v>
      </c>
    </row>
    <row r="30" spans="1:26">
      <c r="A30" s="2">
        <v>1369</v>
      </c>
      <c r="B30" s="3">
        <v>2.7351</v>
      </c>
      <c r="C30" s="3">
        <v>1.9527</v>
      </c>
      <c r="D30" s="3">
        <v>14.07</v>
      </c>
      <c r="E30" s="3">
        <v>1.407</v>
      </c>
      <c r="F30" s="3">
        <v>1.8939</v>
      </c>
      <c r="G30" s="3">
        <v>1.3211</v>
      </c>
      <c r="H30" s="3">
        <v>0.309</v>
      </c>
      <c r="I30" s="2">
        <v>2.73507024286642</v>
      </c>
      <c r="J30" s="3">
        <v>0.1063</v>
      </c>
      <c r="K30" s="2">
        <v>10</v>
      </c>
      <c r="L30" s="2">
        <v>4</v>
      </c>
      <c r="M30" s="2">
        <v>18</v>
      </c>
      <c r="N30" s="2">
        <v>1</v>
      </c>
      <c r="O30" s="2">
        <v>4</v>
      </c>
      <c r="P30" s="6">
        <f t="shared" si="0"/>
        <v>4.21025919464207</v>
      </c>
      <c r="Q30" s="7">
        <f>RANK(B30,B:B,0)</f>
        <v>46</v>
      </c>
      <c r="R30" s="6">
        <f>RANK(C30,C:C,0)</f>
        <v>30</v>
      </c>
      <c r="S30" s="6">
        <f>RANK(K30,K:K,0)</f>
        <v>172</v>
      </c>
      <c r="T30" s="6">
        <f t="shared" si="1"/>
        <v>71.1</v>
      </c>
      <c r="V30" s="6">
        <f>VLOOKUP(L30,$AA$2:$AC$26,3)</f>
        <v>0.002828</v>
      </c>
      <c r="W30" s="6">
        <f>VLOOKUP(M30,$AA$2:$AC$26,2)</f>
        <v>1.9766</v>
      </c>
      <c r="X30" s="6">
        <f t="shared" si="5"/>
        <v>558.98248</v>
      </c>
      <c r="Y30" s="6">
        <f t="shared" si="6"/>
        <v>447.185984</v>
      </c>
      <c r="Z30" s="6">
        <f t="shared" si="7"/>
        <v>698.7281</v>
      </c>
    </row>
    <row r="31" spans="1:20">
      <c r="A31" s="2">
        <v>1560</v>
      </c>
      <c r="B31" s="3">
        <v>1.014</v>
      </c>
      <c r="C31" s="3">
        <v>2.2379</v>
      </c>
      <c r="D31" s="3">
        <v>5.02</v>
      </c>
      <c r="E31" s="3">
        <v>0.1357</v>
      </c>
      <c r="F31" s="3">
        <v>1.0416</v>
      </c>
      <c r="G31" s="3">
        <v>0.1304</v>
      </c>
      <c r="H31" s="3">
        <v>0.0196</v>
      </c>
      <c r="I31" s="2">
        <v>1.01401322761249</v>
      </c>
      <c r="J31" s="3">
        <v>0.3838</v>
      </c>
      <c r="K31" s="2">
        <v>37</v>
      </c>
      <c r="L31" s="2">
        <v>6</v>
      </c>
      <c r="M31" s="2">
        <v>18</v>
      </c>
      <c r="N31" s="2">
        <v>4</v>
      </c>
      <c r="O31" s="2">
        <v>4</v>
      </c>
      <c r="P31" s="6">
        <f t="shared" si="0"/>
        <v>5.00802972361702</v>
      </c>
      <c r="Q31" s="7">
        <f>RANK(B31,B:B,0)</f>
        <v>155</v>
      </c>
      <c r="R31" s="6">
        <f>RANK(C31,C:C,0)</f>
        <v>12</v>
      </c>
      <c r="S31" s="6">
        <f>RANK(K31,K:K,0)</f>
        <v>51</v>
      </c>
      <c r="T31" s="6">
        <f t="shared" si="1"/>
        <v>71.8</v>
      </c>
    </row>
    <row r="32" spans="1:26">
      <c r="A32" s="2">
        <v>1189</v>
      </c>
      <c r="B32" s="3">
        <v>1.1606</v>
      </c>
      <c r="C32" s="3">
        <v>1.8272</v>
      </c>
      <c r="D32" s="3">
        <v>20.46</v>
      </c>
      <c r="E32" s="3">
        <v>0.4092</v>
      </c>
      <c r="F32" s="3">
        <v>1.1229</v>
      </c>
      <c r="G32" s="3">
        <v>0.3316</v>
      </c>
      <c r="H32" s="3">
        <v>0.0542</v>
      </c>
      <c r="I32" s="2">
        <v>1.16055188758907</v>
      </c>
      <c r="J32" s="3">
        <v>0.6136</v>
      </c>
      <c r="K32" s="2">
        <v>50</v>
      </c>
      <c r="L32" s="2">
        <v>6</v>
      </c>
      <c r="M32" s="2">
        <v>19</v>
      </c>
      <c r="N32" s="2">
        <v>3</v>
      </c>
      <c r="O32" s="2">
        <v>3</v>
      </c>
      <c r="P32" s="6">
        <f t="shared" si="0"/>
        <v>5.23331930429161</v>
      </c>
      <c r="Q32" s="7">
        <f>RANK(B32,B:B,0)</f>
        <v>123</v>
      </c>
      <c r="R32" s="6">
        <f>RANK(C32,C:C,0)</f>
        <v>56</v>
      </c>
      <c r="S32" s="6">
        <f>RANK(K32,K:K,0)</f>
        <v>28</v>
      </c>
      <c r="T32" s="6">
        <f t="shared" si="1"/>
        <v>72.45</v>
      </c>
      <c r="V32" s="6">
        <f>VLOOKUP(L32,$AA$2:$AC$26,3)</f>
        <v>0.004583</v>
      </c>
      <c r="W32" s="6">
        <f>VLOOKUP(M32,$AA$2:$AC$26,2)</f>
        <v>2.22929</v>
      </c>
      <c r="X32" s="6">
        <f>V32*W32*100000</f>
        <v>1021.683607</v>
      </c>
      <c r="Y32" s="6">
        <f>X32*0.8</f>
        <v>817.3468856</v>
      </c>
      <c r="Z32" s="6">
        <f>X32*1.25</f>
        <v>1277.10450875</v>
      </c>
    </row>
    <row r="33" spans="1:20">
      <c r="A33" s="2">
        <v>1567</v>
      </c>
      <c r="B33" s="3">
        <v>1.0103</v>
      </c>
      <c r="C33" s="3">
        <v>2.2525</v>
      </c>
      <c r="D33" s="3">
        <v>4.59</v>
      </c>
      <c r="E33" s="3">
        <v>0.1241</v>
      </c>
      <c r="F33" s="3">
        <v>1.0364</v>
      </c>
      <c r="G33" s="3">
        <v>0.0853</v>
      </c>
      <c r="H33" s="3">
        <v>0.017</v>
      </c>
      <c r="I33" s="2">
        <v>1.01033900766116</v>
      </c>
      <c r="J33" s="3">
        <v>0.5354</v>
      </c>
      <c r="K33" s="2">
        <v>37</v>
      </c>
      <c r="L33" s="2">
        <v>6</v>
      </c>
      <c r="M33" s="2">
        <v>19</v>
      </c>
      <c r="N33" s="2">
        <v>4</v>
      </c>
      <c r="O33" s="2">
        <v>4</v>
      </c>
      <c r="P33" s="6">
        <f t="shared" si="0"/>
        <v>5.018220714916</v>
      </c>
      <c r="Q33" s="7">
        <f>RANK(B33,B:B,0)</f>
        <v>159</v>
      </c>
      <c r="R33" s="6">
        <f>RANK(C33,C:C,0)</f>
        <v>11</v>
      </c>
      <c r="S33" s="6">
        <f>RANK(K33,K:K,0)</f>
        <v>51</v>
      </c>
      <c r="T33" s="6">
        <f t="shared" si="1"/>
        <v>72.8</v>
      </c>
    </row>
    <row r="34" spans="1:26">
      <c r="A34" s="2">
        <v>1335</v>
      </c>
      <c r="B34" s="3">
        <v>72.7609</v>
      </c>
      <c r="C34" s="3">
        <v>1.6892</v>
      </c>
      <c r="D34" s="3">
        <v>25.83</v>
      </c>
      <c r="E34" s="3">
        <v>2.583</v>
      </c>
      <c r="F34" s="3">
        <v>4.2328</v>
      </c>
      <c r="G34" s="3">
        <v>2.6822</v>
      </c>
      <c r="H34" s="3">
        <v>0.7853</v>
      </c>
      <c r="I34" s="2">
        <v>72.76088615942</v>
      </c>
      <c r="J34" s="3">
        <v>0.0962</v>
      </c>
      <c r="K34" s="2">
        <v>10</v>
      </c>
      <c r="L34" s="2">
        <v>5</v>
      </c>
      <c r="M34" s="2">
        <v>13</v>
      </c>
      <c r="N34" s="2">
        <v>1</v>
      </c>
      <c r="O34" s="2">
        <v>4</v>
      </c>
      <c r="P34" s="6">
        <f t="shared" si="0"/>
        <v>11.6897859022049</v>
      </c>
      <c r="Q34" s="7">
        <f>RANK(B34,B:B,0)</f>
        <v>1</v>
      </c>
      <c r="R34" s="6">
        <f>RANK(C34,C:C,0)</f>
        <v>79</v>
      </c>
      <c r="S34" s="6">
        <f>RANK(K34,K:K,0)</f>
        <v>172</v>
      </c>
      <c r="T34" s="6">
        <f t="shared" si="1"/>
        <v>74.95</v>
      </c>
      <c r="V34" s="6">
        <f>VLOOKUP(L34,$AA$2:$AC$26,3)</f>
        <v>0.003606</v>
      </c>
      <c r="W34" s="6">
        <f>VLOOKUP(M34,$AA$2:$AC$26,2)</f>
        <v>1.09051</v>
      </c>
      <c r="X34" s="6">
        <f>V34*W34*100000</f>
        <v>393.237906</v>
      </c>
      <c r="Y34" s="6">
        <f>X34*0.8</f>
        <v>314.5903248</v>
      </c>
      <c r="Z34" s="6">
        <f>X34*1.25</f>
        <v>491.5473825</v>
      </c>
    </row>
    <row r="35" spans="1:20">
      <c r="A35" s="2">
        <v>1503</v>
      </c>
      <c r="B35" s="3">
        <v>1.4634</v>
      </c>
      <c r="C35" s="3">
        <v>1.8852</v>
      </c>
      <c r="D35" s="3">
        <v>17.87</v>
      </c>
      <c r="E35" s="3">
        <v>0.7446</v>
      </c>
      <c r="F35" s="3">
        <v>1.3013</v>
      </c>
      <c r="G35" s="3">
        <v>0.7689</v>
      </c>
      <c r="H35" s="3">
        <v>0.123</v>
      </c>
      <c r="I35" s="2">
        <v>1.46340881109703</v>
      </c>
      <c r="J35" s="3">
        <v>0.2322</v>
      </c>
      <c r="K35" s="2">
        <v>24</v>
      </c>
      <c r="L35" s="2">
        <v>5</v>
      </c>
      <c r="M35" s="2">
        <v>19</v>
      </c>
      <c r="N35" s="2">
        <v>3</v>
      </c>
      <c r="O35" s="2">
        <v>4</v>
      </c>
      <c r="P35" s="6">
        <f t="shared" si="0"/>
        <v>4.49645391230966</v>
      </c>
      <c r="Q35" s="7">
        <f>RANK(B35,B:B,0)</f>
        <v>85</v>
      </c>
      <c r="R35" s="6">
        <f>RANK(C35,C:C,0)</f>
        <v>44</v>
      </c>
      <c r="S35" s="6">
        <f>RANK(K35,K:K,0)</f>
        <v>111</v>
      </c>
      <c r="T35" s="6">
        <f t="shared" si="1"/>
        <v>75.1</v>
      </c>
    </row>
    <row r="36" spans="1:20">
      <c r="A36" s="2">
        <v>1572</v>
      </c>
      <c r="B36" s="3">
        <v>1.0103</v>
      </c>
      <c r="C36" s="3">
        <v>2.0777</v>
      </c>
      <c r="D36" s="3">
        <v>3.02</v>
      </c>
      <c r="E36" s="3">
        <v>0.0816</v>
      </c>
      <c r="F36" s="3">
        <v>1.0373</v>
      </c>
      <c r="G36" s="3">
        <v>0.073</v>
      </c>
      <c r="H36" s="3">
        <v>0.0168</v>
      </c>
      <c r="I36" s="2">
        <v>1.01033135425362</v>
      </c>
      <c r="J36" s="3">
        <v>0.4129</v>
      </c>
      <c r="K36" s="2">
        <v>37</v>
      </c>
      <c r="L36" s="2">
        <v>4</v>
      </c>
      <c r="M36" s="2">
        <v>20</v>
      </c>
      <c r="N36" s="2">
        <v>4</v>
      </c>
      <c r="O36" s="2">
        <v>4</v>
      </c>
      <c r="P36" s="6">
        <f t="shared" si="0"/>
        <v>4.81957539905355</v>
      </c>
      <c r="Q36" s="7">
        <f>RANK(B36,B:B,0)</f>
        <v>159</v>
      </c>
      <c r="R36" s="6">
        <f>RANK(C36,C:C,0)</f>
        <v>19</v>
      </c>
      <c r="S36" s="6">
        <f>RANK(K36,K:K,0)</f>
        <v>51</v>
      </c>
      <c r="T36" s="6">
        <f t="shared" si="1"/>
        <v>76</v>
      </c>
    </row>
    <row r="37" spans="1:26">
      <c r="A37" s="2">
        <v>1889</v>
      </c>
      <c r="B37" s="3">
        <v>6.2432</v>
      </c>
      <c r="C37" s="3">
        <v>1.6561</v>
      </c>
      <c r="D37" s="3">
        <v>46.59</v>
      </c>
      <c r="E37" s="3">
        <v>2.5883</v>
      </c>
      <c r="F37" s="3">
        <v>1.9264</v>
      </c>
      <c r="G37" s="3">
        <v>1.7892</v>
      </c>
      <c r="H37" s="3">
        <v>0.3044</v>
      </c>
      <c r="I37" s="2">
        <v>6.24317381769183</v>
      </c>
      <c r="J37" s="3">
        <v>0.2585</v>
      </c>
      <c r="K37" s="2">
        <v>18</v>
      </c>
      <c r="L37" s="2">
        <v>6</v>
      </c>
      <c r="M37" s="2">
        <v>20</v>
      </c>
      <c r="N37" s="2">
        <v>4</v>
      </c>
      <c r="O37" s="2">
        <v>5</v>
      </c>
      <c r="P37" s="6">
        <f t="shared" si="0"/>
        <v>6.21016581423678</v>
      </c>
      <c r="Q37" s="7">
        <f>RANK(B37,B:B,0)</f>
        <v>18</v>
      </c>
      <c r="R37" s="6">
        <f>RANK(C37,C:C,0)</f>
        <v>89</v>
      </c>
      <c r="S37" s="6">
        <f>RANK(K37,K:K,0)</f>
        <v>139</v>
      </c>
      <c r="T37" s="6">
        <f t="shared" si="1"/>
        <v>76.65</v>
      </c>
      <c r="V37" s="6">
        <f>VLOOKUP(L37,$AA$2:$AC$26,3)</f>
        <v>0.004583</v>
      </c>
      <c r="W37" s="6">
        <f>VLOOKUP(M37,$AA$2:$AC$26,2)</f>
        <v>2.51428</v>
      </c>
      <c r="X37" s="6">
        <f>V37*W37*100000</f>
        <v>1152.294524</v>
      </c>
      <c r="Y37" s="6">
        <f>X37*0.8</f>
        <v>921.8356192</v>
      </c>
      <c r="Z37" s="6">
        <f>X37*1.25</f>
        <v>1440.368155</v>
      </c>
    </row>
    <row r="38" spans="1:26">
      <c r="A38" s="2">
        <v>1882</v>
      </c>
      <c r="B38" s="3">
        <v>3.4681</v>
      </c>
      <c r="C38" s="3">
        <v>1.6746</v>
      </c>
      <c r="D38" s="3">
        <v>35.78</v>
      </c>
      <c r="E38" s="3">
        <v>1.9878</v>
      </c>
      <c r="F38" s="3">
        <v>1.7115</v>
      </c>
      <c r="G38" s="3">
        <v>1.374</v>
      </c>
      <c r="H38" s="3">
        <v>0.2539</v>
      </c>
      <c r="I38" s="2">
        <v>3.46813043200634</v>
      </c>
      <c r="J38" s="3">
        <v>0.2588</v>
      </c>
      <c r="K38" s="2">
        <v>18</v>
      </c>
      <c r="L38" s="2">
        <v>6</v>
      </c>
      <c r="M38" s="2">
        <v>19</v>
      </c>
      <c r="N38" s="2">
        <v>4</v>
      </c>
      <c r="O38" s="2">
        <v>5</v>
      </c>
      <c r="P38" s="6">
        <f t="shared" si="0"/>
        <v>5.1334607876941</v>
      </c>
      <c r="Q38" s="7">
        <f>RANK(B38,B:B,0)</f>
        <v>29</v>
      </c>
      <c r="R38" s="6">
        <f>RANK(C38,C:C,0)</f>
        <v>82</v>
      </c>
      <c r="S38" s="6">
        <f>RANK(K38,K:K,0)</f>
        <v>139</v>
      </c>
      <c r="T38" s="6">
        <f t="shared" si="1"/>
        <v>77.7</v>
      </c>
      <c r="V38" s="6">
        <f>VLOOKUP(L38,$AA$2:$AC$26,3)</f>
        <v>0.004583</v>
      </c>
      <c r="W38" s="6">
        <f>VLOOKUP(M38,$AA$2:$AC$26,2)</f>
        <v>2.22929</v>
      </c>
      <c r="X38" s="6">
        <f>V38*W38*100000</f>
        <v>1021.683607</v>
      </c>
      <c r="Y38" s="6">
        <f>X38*0.8</f>
        <v>817.3468856</v>
      </c>
      <c r="Z38" s="6">
        <f>X38*1.25</f>
        <v>1277.10450875</v>
      </c>
    </row>
    <row r="39" spans="1:26">
      <c r="A39" s="2">
        <v>802</v>
      </c>
      <c r="B39" s="3">
        <v>1.1573</v>
      </c>
      <c r="C39" s="3">
        <v>1.7043</v>
      </c>
      <c r="D39" s="3">
        <v>13.49</v>
      </c>
      <c r="E39" s="3">
        <v>0.2044</v>
      </c>
      <c r="F39" s="3">
        <v>1.1032</v>
      </c>
      <c r="G39" s="3">
        <v>0.2699</v>
      </c>
      <c r="H39" s="3">
        <v>0.0467</v>
      </c>
      <c r="I39" s="2">
        <v>1.15727547097376</v>
      </c>
      <c r="J39" s="3">
        <v>0.4983</v>
      </c>
      <c r="K39" s="2">
        <v>66</v>
      </c>
      <c r="L39" s="2">
        <v>4</v>
      </c>
      <c r="M39" s="2">
        <v>18</v>
      </c>
      <c r="N39" s="2">
        <v>2</v>
      </c>
      <c r="O39" s="2">
        <v>2</v>
      </c>
      <c r="P39" s="6">
        <f t="shared" si="0"/>
        <v>5.53906317195178</v>
      </c>
      <c r="Q39" s="7">
        <f>RANK(B39,B:B,0)</f>
        <v>124</v>
      </c>
      <c r="R39" s="6">
        <f>RANK(C39,C:C,0)</f>
        <v>77</v>
      </c>
      <c r="S39" s="6">
        <f>RANK(K39,K:K,0)</f>
        <v>18</v>
      </c>
      <c r="T39" s="6">
        <f t="shared" si="1"/>
        <v>78.7</v>
      </c>
      <c r="V39" s="6">
        <f>VLOOKUP(L39,$AA$2:$AC$26,3)</f>
        <v>0.002828</v>
      </c>
      <c r="W39" s="6">
        <f>VLOOKUP(M39,$AA$2:$AC$26,2)</f>
        <v>1.9766</v>
      </c>
      <c r="X39" s="6">
        <f>V39*W39*100000</f>
        <v>558.98248</v>
      </c>
      <c r="Y39" s="6">
        <f>X39*0.8</f>
        <v>447.185984</v>
      </c>
      <c r="Z39" s="6">
        <f>X39*1.25</f>
        <v>698.7281</v>
      </c>
    </row>
    <row r="40" spans="1:20">
      <c r="A40" s="2">
        <v>1552</v>
      </c>
      <c r="B40" s="3">
        <v>1.0144</v>
      </c>
      <c r="C40" s="3">
        <v>1.9461</v>
      </c>
      <c r="D40" s="3">
        <v>3.77</v>
      </c>
      <c r="E40" s="3">
        <v>0.1019</v>
      </c>
      <c r="F40" s="3">
        <v>1.0414</v>
      </c>
      <c r="G40" s="3">
        <v>0.1152</v>
      </c>
      <c r="H40" s="3">
        <v>0.0198</v>
      </c>
      <c r="I40" s="2">
        <v>1.01442271153803</v>
      </c>
      <c r="J40" s="3">
        <v>0.3266</v>
      </c>
      <c r="K40" s="2">
        <v>37</v>
      </c>
      <c r="L40" s="2">
        <v>5</v>
      </c>
      <c r="M40" s="2">
        <v>17</v>
      </c>
      <c r="N40" s="2">
        <v>4</v>
      </c>
      <c r="O40" s="2">
        <v>4</v>
      </c>
      <c r="P40" s="6">
        <f t="shared" si="0"/>
        <v>4.67074579185713</v>
      </c>
      <c r="Q40" s="7">
        <f>RANK(B40,B:B,0)</f>
        <v>154</v>
      </c>
      <c r="R40" s="6">
        <f>RANK(C40,C:C,0)</f>
        <v>31</v>
      </c>
      <c r="S40" s="6">
        <f>RANK(K40,K:K,0)</f>
        <v>51</v>
      </c>
      <c r="T40" s="6">
        <f t="shared" si="1"/>
        <v>79.05</v>
      </c>
    </row>
    <row r="41" spans="1:20">
      <c r="A41" s="2">
        <v>1838</v>
      </c>
      <c r="B41" s="3">
        <v>1.4041</v>
      </c>
      <c r="C41" s="3">
        <v>1.9258</v>
      </c>
      <c r="D41" s="3">
        <v>7.81</v>
      </c>
      <c r="E41" s="3">
        <v>0.4339</v>
      </c>
      <c r="F41" s="3">
        <v>1.3152</v>
      </c>
      <c r="G41" s="3">
        <v>0.7849</v>
      </c>
      <c r="H41" s="3">
        <v>0.1375</v>
      </c>
      <c r="I41" s="2">
        <v>1.40414458892279</v>
      </c>
      <c r="J41" s="3">
        <v>0.0993</v>
      </c>
      <c r="K41" s="2">
        <v>18</v>
      </c>
      <c r="L41" s="2">
        <v>4</v>
      </c>
      <c r="M41" s="2">
        <v>13</v>
      </c>
      <c r="N41" s="2">
        <v>4</v>
      </c>
      <c r="O41" s="2">
        <v>5</v>
      </c>
      <c r="P41" s="6">
        <f t="shared" si="0"/>
        <v>4.07251262516121</v>
      </c>
      <c r="Q41" s="7">
        <f>RANK(B41,B:B,0)</f>
        <v>88</v>
      </c>
      <c r="R41" s="6">
        <f>RANK(C41,C:C,0)</f>
        <v>34</v>
      </c>
      <c r="S41" s="6">
        <f>RANK(K41,K:K,0)</f>
        <v>139</v>
      </c>
      <c r="T41" s="6">
        <f t="shared" si="1"/>
        <v>79.15</v>
      </c>
    </row>
    <row r="42" spans="1:26">
      <c r="A42" s="2">
        <v>1343</v>
      </c>
      <c r="B42" s="3">
        <v>2.2968</v>
      </c>
      <c r="C42" s="3">
        <v>1.868</v>
      </c>
      <c r="D42" s="3">
        <v>15.88</v>
      </c>
      <c r="E42" s="3">
        <v>1.588</v>
      </c>
      <c r="F42" s="3">
        <v>1.7827</v>
      </c>
      <c r="G42" s="3">
        <v>1.3869</v>
      </c>
      <c r="H42" s="3">
        <v>0.2922</v>
      </c>
      <c r="I42" s="2">
        <v>2.29683842896878</v>
      </c>
      <c r="J42" s="3">
        <v>0.1142</v>
      </c>
      <c r="K42" s="2">
        <v>10</v>
      </c>
      <c r="L42" s="2">
        <v>6</v>
      </c>
      <c r="M42" s="2">
        <v>14</v>
      </c>
      <c r="N42" s="2">
        <v>1</v>
      </c>
      <c r="O42" s="2">
        <v>4</v>
      </c>
      <c r="P42" s="6">
        <f t="shared" si="0"/>
        <v>3.88504597415755</v>
      </c>
      <c r="Q42" s="7">
        <f>RANK(B42,B:B,0)</f>
        <v>53</v>
      </c>
      <c r="R42" s="6">
        <f>RANK(C42,C:C,0)</f>
        <v>46</v>
      </c>
      <c r="S42" s="6">
        <f>RANK(K42,K:K,0)</f>
        <v>172</v>
      </c>
      <c r="T42" s="6">
        <f t="shared" si="1"/>
        <v>79.95</v>
      </c>
      <c r="V42" s="6">
        <f>VLOOKUP(L42,$AA$2:$AC$26,3)</f>
        <v>0.004583</v>
      </c>
      <c r="W42" s="6">
        <f>VLOOKUP(M42,$AA$2:$AC$26,2)</f>
        <v>1.22284</v>
      </c>
      <c r="X42" s="6">
        <f t="shared" ref="X42:X47" si="8">V42*W42*100000</f>
        <v>560.427572</v>
      </c>
      <c r="Y42" s="6">
        <f t="shared" ref="Y42:Y47" si="9">X42*0.8</f>
        <v>448.3420576</v>
      </c>
      <c r="Z42" s="6">
        <f t="shared" ref="Z42:Z47" si="10">X42*1.25</f>
        <v>700.534465</v>
      </c>
    </row>
    <row r="43" spans="1:26">
      <c r="A43" s="2">
        <v>818</v>
      </c>
      <c r="B43" s="3">
        <v>1.6052</v>
      </c>
      <c r="C43" s="3">
        <v>1.5789</v>
      </c>
      <c r="D43" s="3">
        <v>44.24</v>
      </c>
      <c r="E43" s="3">
        <v>0.6703</v>
      </c>
      <c r="F43" s="3">
        <v>1.2001</v>
      </c>
      <c r="G43" s="3">
        <v>0.631</v>
      </c>
      <c r="H43" s="3">
        <v>0.0828</v>
      </c>
      <c r="I43" s="2">
        <v>1.60516867696447</v>
      </c>
      <c r="J43" s="3">
        <v>0.6952</v>
      </c>
      <c r="K43" s="2">
        <v>66</v>
      </c>
      <c r="L43" s="2">
        <v>6</v>
      </c>
      <c r="M43" s="2">
        <v>20</v>
      </c>
      <c r="N43" s="2">
        <v>2</v>
      </c>
      <c r="O43" s="2">
        <v>2</v>
      </c>
      <c r="P43" s="6">
        <f t="shared" si="0"/>
        <v>5.94568195850784</v>
      </c>
      <c r="Q43" s="7">
        <f>RANK(B43,B:B,0)</f>
        <v>78</v>
      </c>
      <c r="R43" s="6">
        <f>RANK(C43,C:C,0)</f>
        <v>121</v>
      </c>
      <c r="S43" s="6">
        <f>RANK(K43,K:K,0)</f>
        <v>18</v>
      </c>
      <c r="T43" s="6">
        <f t="shared" si="1"/>
        <v>80.2</v>
      </c>
      <c r="V43" s="6">
        <f>VLOOKUP(L43,$AA$2:$AC$26,3)</f>
        <v>0.004583</v>
      </c>
      <c r="W43" s="6">
        <f>VLOOKUP(M43,$AA$2:$AC$26,2)</f>
        <v>2.51428</v>
      </c>
      <c r="X43" s="6">
        <f t="shared" si="8"/>
        <v>1152.294524</v>
      </c>
      <c r="Y43" s="6">
        <f t="shared" si="9"/>
        <v>921.8356192</v>
      </c>
      <c r="Z43" s="6">
        <f t="shared" si="10"/>
        <v>1440.368155</v>
      </c>
    </row>
    <row r="44" spans="1:26">
      <c r="A44" s="2">
        <v>6</v>
      </c>
      <c r="B44" s="3">
        <v>4.1832</v>
      </c>
      <c r="C44" s="3">
        <v>1.4693</v>
      </c>
      <c r="D44" s="3">
        <v>63.63</v>
      </c>
      <c r="E44" s="3">
        <v>0.5485</v>
      </c>
      <c r="F44" s="3">
        <v>1.2485</v>
      </c>
      <c r="G44" s="3">
        <v>1.3707</v>
      </c>
      <c r="H44" s="3">
        <v>0.1114</v>
      </c>
      <c r="I44" s="2">
        <v>4.18322755408973</v>
      </c>
      <c r="J44" s="3">
        <v>0.4604</v>
      </c>
      <c r="K44" s="2">
        <v>116</v>
      </c>
      <c r="L44" s="2">
        <v>6</v>
      </c>
      <c r="M44" s="2">
        <v>12</v>
      </c>
      <c r="N44" s="2">
        <v>0</v>
      </c>
      <c r="O44" s="2">
        <v>0</v>
      </c>
      <c r="P44" s="6">
        <f t="shared" si="0"/>
        <v>9.52527329937845</v>
      </c>
      <c r="Q44" s="7">
        <f>RANK(B44,B:B,0)</f>
        <v>25</v>
      </c>
      <c r="R44" s="6">
        <f>RANK(C44,C:C,0)</f>
        <v>179</v>
      </c>
      <c r="S44" s="6">
        <f>RANK(K44,K:K,0)</f>
        <v>1</v>
      </c>
      <c r="T44" s="6">
        <f t="shared" si="1"/>
        <v>80.6</v>
      </c>
      <c r="V44" s="6">
        <f>VLOOKUP(L44,$AA$2:$AC$26,3)</f>
        <v>0.004583</v>
      </c>
      <c r="W44" s="6">
        <f>VLOOKUP(M44,$AA$2:$AC$26,2)</f>
        <v>1</v>
      </c>
      <c r="X44" s="6">
        <f t="shared" si="8"/>
        <v>458.3</v>
      </c>
      <c r="Y44" s="6">
        <f t="shared" si="9"/>
        <v>366.64</v>
      </c>
      <c r="Z44" s="6">
        <f t="shared" si="10"/>
        <v>572.875</v>
      </c>
    </row>
    <row r="45" spans="1:26">
      <c r="A45" s="2">
        <v>1559</v>
      </c>
      <c r="B45" s="3">
        <v>1.2583</v>
      </c>
      <c r="C45" s="3">
        <v>1.6882</v>
      </c>
      <c r="D45" s="3">
        <v>16.16</v>
      </c>
      <c r="E45" s="3">
        <v>0.4368</v>
      </c>
      <c r="F45" s="3">
        <v>1.1776</v>
      </c>
      <c r="G45" s="3">
        <v>0.5074</v>
      </c>
      <c r="H45" s="3">
        <v>0.0777</v>
      </c>
      <c r="I45" s="2">
        <v>1.25828675861703</v>
      </c>
      <c r="J45" s="3">
        <v>0.3176</v>
      </c>
      <c r="K45" s="2">
        <v>37</v>
      </c>
      <c r="L45" s="2">
        <v>5</v>
      </c>
      <c r="M45" s="2">
        <v>18</v>
      </c>
      <c r="N45" s="2">
        <v>4</v>
      </c>
      <c r="O45" s="2">
        <v>4</v>
      </c>
      <c r="P45" s="6">
        <f t="shared" si="0"/>
        <v>4.67419961017621</v>
      </c>
      <c r="Q45" s="7">
        <f>RANK(B45,B:B,0)</f>
        <v>104</v>
      </c>
      <c r="R45" s="6">
        <f>RANK(C45,C:C,0)</f>
        <v>80</v>
      </c>
      <c r="S45" s="6">
        <f>RANK(K45,K:K,0)</f>
        <v>51</v>
      </c>
      <c r="T45" s="6">
        <f t="shared" si="1"/>
        <v>81.15</v>
      </c>
      <c r="V45" s="6">
        <f>VLOOKUP(L45,$AA$2:$AC$26,3)</f>
        <v>0.003606</v>
      </c>
      <c r="W45" s="6">
        <f>VLOOKUP(M45,$AA$2:$AC$26,2)</f>
        <v>1.9766</v>
      </c>
      <c r="X45" s="6">
        <f t="shared" si="8"/>
        <v>712.76196</v>
      </c>
      <c r="Y45" s="6">
        <f t="shared" si="9"/>
        <v>570.209568</v>
      </c>
      <c r="Z45" s="6">
        <f t="shared" si="10"/>
        <v>890.95245</v>
      </c>
    </row>
    <row r="46" spans="1:26">
      <c r="A46" s="2">
        <v>1195</v>
      </c>
      <c r="B46" s="3">
        <v>1.251</v>
      </c>
      <c r="C46" s="3">
        <v>1.6413</v>
      </c>
      <c r="D46" s="3">
        <v>21</v>
      </c>
      <c r="E46" s="3">
        <v>0.42</v>
      </c>
      <c r="F46" s="3">
        <v>1.1558</v>
      </c>
      <c r="G46" s="3">
        <v>0.5707</v>
      </c>
      <c r="H46" s="3">
        <v>0.066</v>
      </c>
      <c r="I46" s="2">
        <v>1.25102949298953</v>
      </c>
      <c r="J46" s="3">
        <v>0.3668</v>
      </c>
      <c r="K46" s="2">
        <v>50</v>
      </c>
      <c r="L46" s="2">
        <v>5</v>
      </c>
      <c r="M46" s="2">
        <v>20</v>
      </c>
      <c r="N46" s="2">
        <v>3</v>
      </c>
      <c r="O46" s="2">
        <v>3</v>
      </c>
      <c r="P46" s="6">
        <f t="shared" si="0"/>
        <v>5.08553236726954</v>
      </c>
      <c r="Q46" s="7">
        <f>RANK(B46,B:B,0)</f>
        <v>107</v>
      </c>
      <c r="R46" s="6">
        <f>RANK(C46,C:C,0)</f>
        <v>97</v>
      </c>
      <c r="S46" s="6">
        <f>RANK(K46,K:K,0)</f>
        <v>28</v>
      </c>
      <c r="T46" s="6">
        <f t="shared" si="1"/>
        <v>83.25</v>
      </c>
      <c r="V46" s="6">
        <f>VLOOKUP(L46,$AA$2:$AC$26,3)</f>
        <v>0.003606</v>
      </c>
      <c r="W46" s="6">
        <f>VLOOKUP(M46,$AA$2:$AC$26,2)</f>
        <v>2.51428</v>
      </c>
      <c r="X46" s="6">
        <f t="shared" si="8"/>
        <v>906.649368</v>
      </c>
      <c r="Y46" s="6">
        <f t="shared" si="9"/>
        <v>725.3194944</v>
      </c>
      <c r="Z46" s="6">
        <f t="shared" si="10"/>
        <v>1133.31171</v>
      </c>
    </row>
    <row r="47" spans="1:26">
      <c r="A47" s="2">
        <v>1558</v>
      </c>
      <c r="B47" s="3">
        <v>0.8493</v>
      </c>
      <c r="C47" s="3">
        <v>3.017</v>
      </c>
      <c r="D47" s="3">
        <v>-6.18</v>
      </c>
      <c r="E47" s="3">
        <v>-0.167</v>
      </c>
      <c r="F47" s="3">
        <v>0.9207</v>
      </c>
      <c r="G47" s="3">
        <v>-0.1493</v>
      </c>
      <c r="H47" s="3">
        <v>-0.039</v>
      </c>
      <c r="I47" s="2">
        <v>0.849317349012224</v>
      </c>
      <c r="J47" s="3">
        <v>0.4131</v>
      </c>
      <c r="K47" s="2">
        <v>37</v>
      </c>
      <c r="L47" s="2">
        <v>4</v>
      </c>
      <c r="M47" s="2">
        <v>18</v>
      </c>
      <c r="N47" s="2">
        <v>4</v>
      </c>
      <c r="O47" s="2">
        <v>4</v>
      </c>
      <c r="P47" s="6">
        <f t="shared" si="0"/>
        <v>5.4811952303417</v>
      </c>
      <c r="Q47" s="7">
        <f>RANK(B47,B:B,0)</f>
        <v>202</v>
      </c>
      <c r="R47" s="6">
        <f>RANK(C47,C:C,0)</f>
        <v>1</v>
      </c>
      <c r="S47" s="6">
        <f>RANK(K47,K:K,0)</f>
        <v>51</v>
      </c>
      <c r="T47" s="6">
        <f t="shared" si="1"/>
        <v>83.85</v>
      </c>
      <c r="V47" s="6">
        <f>VLOOKUP(L47,$AA$2:$AC$26,3)</f>
        <v>0.002828</v>
      </c>
      <c r="W47" s="6">
        <f>VLOOKUP(M47,$AA$2:$AC$26,2)</f>
        <v>1.9766</v>
      </c>
      <c r="X47" s="6">
        <f t="shared" si="8"/>
        <v>558.98248</v>
      </c>
      <c r="Y47" s="6">
        <f t="shared" si="9"/>
        <v>447.185984</v>
      </c>
      <c r="Z47" s="6">
        <f t="shared" si="10"/>
        <v>698.7281</v>
      </c>
    </row>
    <row r="48" spans="1:20">
      <c r="A48" s="2">
        <v>1565</v>
      </c>
      <c r="B48" s="3">
        <v>0.845</v>
      </c>
      <c r="C48" s="3">
        <v>2.6328</v>
      </c>
      <c r="D48" s="3">
        <v>-6.68</v>
      </c>
      <c r="E48" s="3">
        <v>-0.1805</v>
      </c>
      <c r="F48" s="3">
        <v>0.9176</v>
      </c>
      <c r="G48" s="3">
        <v>-0.1614</v>
      </c>
      <c r="H48" s="3">
        <v>-0.0397</v>
      </c>
      <c r="I48" s="2">
        <v>0.845037363910974</v>
      </c>
      <c r="J48" s="3">
        <v>0.4132</v>
      </c>
      <c r="K48" s="2">
        <v>37</v>
      </c>
      <c r="L48" s="2">
        <v>4</v>
      </c>
      <c r="M48" s="2">
        <v>19</v>
      </c>
      <c r="N48" s="2">
        <v>4</v>
      </c>
      <c r="O48" s="2">
        <v>4</v>
      </c>
      <c r="P48" s="6">
        <f t="shared" si="0"/>
        <v>5.11165748662497</v>
      </c>
      <c r="Q48" s="7">
        <f>RANK(B48,B:B,0)</f>
        <v>205</v>
      </c>
      <c r="R48" s="6">
        <f>RANK(C48,C:C,0)</f>
        <v>2</v>
      </c>
      <c r="S48" s="6">
        <f>RANK(K48,K:K,0)</f>
        <v>51</v>
      </c>
      <c r="T48" s="6">
        <f t="shared" si="1"/>
        <v>85.3</v>
      </c>
    </row>
    <row r="49" spans="1:26">
      <c r="A49" s="2">
        <v>62</v>
      </c>
      <c r="B49" s="3">
        <v>1.3394</v>
      </c>
      <c r="C49" s="3">
        <v>1.5371</v>
      </c>
      <c r="D49" s="3">
        <v>45.85</v>
      </c>
      <c r="E49" s="3">
        <v>0.3953</v>
      </c>
      <c r="F49" s="3">
        <v>1.1153</v>
      </c>
      <c r="G49" s="3">
        <v>0.3968</v>
      </c>
      <c r="H49" s="3">
        <v>0.0498</v>
      </c>
      <c r="I49" s="2">
        <v>1.33936899323802</v>
      </c>
      <c r="J49" s="3">
        <v>1.1425</v>
      </c>
      <c r="K49" s="2">
        <v>116</v>
      </c>
      <c r="L49" s="2">
        <v>6</v>
      </c>
      <c r="M49" s="2">
        <v>20</v>
      </c>
      <c r="N49" s="2">
        <v>0</v>
      </c>
      <c r="O49" s="2">
        <v>0</v>
      </c>
      <c r="P49" s="6">
        <f t="shared" si="0"/>
        <v>6.66510746084188</v>
      </c>
      <c r="Q49" s="7">
        <f>RANK(B49,B:B,0)</f>
        <v>94</v>
      </c>
      <c r="R49" s="6">
        <f>RANK(C49,C:C,0)</f>
        <v>137</v>
      </c>
      <c r="S49" s="6">
        <f>RANK(K49,K:K,0)</f>
        <v>1</v>
      </c>
      <c r="T49" s="6">
        <f t="shared" si="1"/>
        <v>87.95</v>
      </c>
      <c r="V49" s="6">
        <f>VLOOKUP(L49,$AA$2:$AC$26,3)</f>
        <v>0.004583</v>
      </c>
      <c r="W49" s="6">
        <f>VLOOKUP(M49,$AA$2:$AC$26,2)</f>
        <v>2.51428</v>
      </c>
      <c r="X49" s="6">
        <f t="shared" ref="X49:X60" si="11">V49*W49*100000</f>
        <v>1152.294524</v>
      </c>
      <c r="Y49" s="6">
        <f t="shared" ref="Y49:Y60" si="12">X49*0.8</f>
        <v>921.8356192</v>
      </c>
      <c r="Z49" s="6">
        <f t="shared" ref="Z49:Z60" si="13">X49*1.25</f>
        <v>1440.368155</v>
      </c>
    </row>
    <row r="50" spans="1:26">
      <c r="A50" s="2">
        <v>1532</v>
      </c>
      <c r="B50" s="3">
        <v>0.778</v>
      </c>
      <c r="C50" s="3">
        <v>2.3303</v>
      </c>
      <c r="D50" s="3">
        <v>-9.66</v>
      </c>
      <c r="E50" s="3">
        <v>-0.2611</v>
      </c>
      <c r="F50" s="3">
        <v>0.9085</v>
      </c>
      <c r="G50" s="3">
        <v>-0.2291</v>
      </c>
      <c r="H50" s="3">
        <v>-0.0475</v>
      </c>
      <c r="I50" s="2">
        <v>0.778025279704114</v>
      </c>
      <c r="J50" s="3">
        <v>0.4209</v>
      </c>
      <c r="K50" s="2">
        <v>37</v>
      </c>
      <c r="L50" s="2">
        <v>6</v>
      </c>
      <c r="M50" s="2">
        <v>14</v>
      </c>
      <c r="N50" s="2">
        <v>4</v>
      </c>
      <c r="O50" s="2">
        <v>4</v>
      </c>
      <c r="P50" s="6">
        <f t="shared" si="0"/>
        <v>4.67842521106401</v>
      </c>
      <c r="Q50" s="7">
        <f>RANK(B50,B:B,0)</f>
        <v>213</v>
      </c>
      <c r="R50" s="6">
        <f>RANK(C50,C:C,0)</f>
        <v>5</v>
      </c>
      <c r="S50" s="6">
        <f>RANK(K50,K:K,0)</f>
        <v>51</v>
      </c>
      <c r="T50" s="6">
        <f t="shared" si="1"/>
        <v>89.3</v>
      </c>
      <c r="V50" s="6">
        <f>VLOOKUP(L50,$AA$2:$AC$26,3)</f>
        <v>0.004583</v>
      </c>
      <c r="W50" s="6">
        <f>VLOOKUP(M50,$AA$2:$AC$26,2)</f>
        <v>1.22284</v>
      </c>
      <c r="X50" s="6">
        <f t="shared" si="11"/>
        <v>560.427572</v>
      </c>
      <c r="Y50" s="6">
        <f t="shared" si="12"/>
        <v>448.3420576</v>
      </c>
      <c r="Z50" s="6">
        <f t="shared" si="13"/>
        <v>700.534465</v>
      </c>
    </row>
    <row r="51" spans="1:26">
      <c r="A51" s="2">
        <v>1663</v>
      </c>
      <c r="B51" s="3">
        <v>5.362</v>
      </c>
      <c r="C51" s="3">
        <v>1.7245</v>
      </c>
      <c r="D51" s="3">
        <v>9.33</v>
      </c>
      <c r="E51" s="3">
        <v>2.3325</v>
      </c>
      <c r="F51" s="3">
        <v>3.8975</v>
      </c>
      <c r="G51" s="3">
        <v>2.2924</v>
      </c>
      <c r="H51" s="3">
        <v>0.7275</v>
      </c>
      <c r="I51" s="2">
        <v>5.36201642378815</v>
      </c>
      <c r="J51" s="3">
        <v>0.0406</v>
      </c>
      <c r="K51" s="2">
        <v>4</v>
      </c>
      <c r="L51" s="2">
        <v>4</v>
      </c>
      <c r="M51" s="2">
        <v>15</v>
      </c>
      <c r="N51" s="2">
        <v>1</v>
      </c>
      <c r="O51" s="2">
        <v>5</v>
      </c>
      <c r="P51" s="6">
        <f t="shared" si="0"/>
        <v>3.64860794654981</v>
      </c>
      <c r="Q51" s="7">
        <f>RANK(B51,B:B,0)</f>
        <v>20</v>
      </c>
      <c r="R51" s="6">
        <f>RANK(C51,C:C,0)</f>
        <v>73</v>
      </c>
      <c r="S51" s="6">
        <f>RANK(K51,K:K,0)</f>
        <v>215</v>
      </c>
      <c r="T51" s="6">
        <f t="shared" si="1"/>
        <v>89.95</v>
      </c>
      <c r="V51" s="6">
        <f>VLOOKUP(L51,$AA$2:$AC$26,3)</f>
        <v>0.002828</v>
      </c>
      <c r="W51" s="6">
        <f>VLOOKUP(M51,$AA$2:$AC$26,2)</f>
        <v>1.37798</v>
      </c>
      <c r="X51" s="6">
        <f t="shared" si="11"/>
        <v>389.692744</v>
      </c>
      <c r="Y51" s="6">
        <f t="shared" si="12"/>
        <v>311.7541952</v>
      </c>
      <c r="Z51" s="6">
        <f t="shared" si="13"/>
        <v>487.11593</v>
      </c>
    </row>
    <row r="52" spans="1:26">
      <c r="A52" s="2">
        <v>1194</v>
      </c>
      <c r="B52" s="3">
        <v>1.7564</v>
      </c>
      <c r="C52" s="3">
        <v>1.5242</v>
      </c>
      <c r="D52" s="3">
        <v>26.38</v>
      </c>
      <c r="E52" s="3">
        <v>0.5276</v>
      </c>
      <c r="F52" s="3">
        <v>1.2552</v>
      </c>
      <c r="G52" s="3">
        <v>0.5059</v>
      </c>
      <c r="H52" s="3">
        <v>0.1037</v>
      </c>
      <c r="I52" s="2">
        <v>1.75643681906705</v>
      </c>
      <c r="J52" s="3">
        <v>0.5189</v>
      </c>
      <c r="K52" s="2">
        <v>50</v>
      </c>
      <c r="L52" s="2">
        <v>4</v>
      </c>
      <c r="M52" s="2">
        <v>20</v>
      </c>
      <c r="N52" s="2">
        <v>3</v>
      </c>
      <c r="O52" s="2">
        <v>3</v>
      </c>
      <c r="P52" s="6">
        <f t="shared" si="0"/>
        <v>5.48763801840517</v>
      </c>
      <c r="Q52" s="7">
        <f>RANK(B52,B:B,0)</f>
        <v>67</v>
      </c>
      <c r="R52" s="6">
        <f>RANK(C52,C:C,0)</f>
        <v>149</v>
      </c>
      <c r="S52" s="6">
        <f>RANK(K52,K:K,0)</f>
        <v>28</v>
      </c>
      <c r="T52" s="6">
        <f t="shared" si="1"/>
        <v>90.05</v>
      </c>
      <c r="V52" s="6">
        <f>VLOOKUP(L52,$AA$2:$AC$26,3)</f>
        <v>0.002828</v>
      </c>
      <c r="W52" s="6">
        <f>VLOOKUP(M52,$AA$2:$AC$26,2)</f>
        <v>2.51428</v>
      </c>
      <c r="X52" s="6">
        <f t="shared" si="11"/>
        <v>711.038384</v>
      </c>
      <c r="Y52" s="6">
        <f t="shared" si="12"/>
        <v>568.8307072</v>
      </c>
      <c r="Z52" s="6">
        <f t="shared" si="13"/>
        <v>888.79798</v>
      </c>
    </row>
    <row r="53" spans="1:26">
      <c r="A53" s="2">
        <v>1502</v>
      </c>
      <c r="B53" s="3">
        <v>1.0258</v>
      </c>
      <c r="C53" s="3">
        <v>1.9584</v>
      </c>
      <c r="D53" s="3">
        <v>3.6</v>
      </c>
      <c r="E53" s="3">
        <v>0.15</v>
      </c>
      <c r="F53" s="3">
        <v>1.0721</v>
      </c>
      <c r="G53" s="3">
        <v>0.1374</v>
      </c>
      <c r="H53" s="3">
        <v>0.0326</v>
      </c>
      <c r="I53" s="2">
        <v>1.02580532164831</v>
      </c>
      <c r="J53" s="3">
        <v>0.2614</v>
      </c>
      <c r="K53" s="2">
        <v>24</v>
      </c>
      <c r="L53" s="2">
        <v>4</v>
      </c>
      <c r="M53" s="2">
        <v>19</v>
      </c>
      <c r="N53" s="2">
        <v>3</v>
      </c>
      <c r="O53" s="2">
        <v>4</v>
      </c>
      <c r="P53" s="6">
        <f t="shared" si="0"/>
        <v>4.07107102296291</v>
      </c>
      <c r="Q53" s="7">
        <f>RANK(B53,B:B,0)</f>
        <v>148</v>
      </c>
      <c r="R53" s="6">
        <f>RANK(C53,C:C,0)</f>
        <v>28</v>
      </c>
      <c r="S53" s="6">
        <f>RANK(K53,K:K,0)</f>
        <v>111</v>
      </c>
      <c r="T53" s="6">
        <f t="shared" si="1"/>
        <v>90.75</v>
      </c>
      <c r="V53" s="6">
        <f>VLOOKUP(L53,$AA$2:$AC$26,3)</f>
        <v>0.002828</v>
      </c>
      <c r="W53" s="6">
        <f>VLOOKUP(M53,$AA$2:$AC$26,2)</f>
        <v>2.22929</v>
      </c>
      <c r="X53" s="6">
        <f t="shared" si="11"/>
        <v>630.443212</v>
      </c>
      <c r="Y53" s="6">
        <f t="shared" si="12"/>
        <v>504.3545696</v>
      </c>
      <c r="Z53" s="6">
        <f t="shared" si="13"/>
        <v>788.054015</v>
      </c>
    </row>
    <row r="54" spans="1:26">
      <c r="A54" s="2">
        <v>796</v>
      </c>
      <c r="B54" s="3">
        <v>1.6598</v>
      </c>
      <c r="C54" s="3">
        <v>1.5181</v>
      </c>
      <c r="D54" s="3">
        <v>30.06</v>
      </c>
      <c r="E54" s="3">
        <v>0.4555</v>
      </c>
      <c r="F54" s="3">
        <v>1.1958</v>
      </c>
      <c r="G54" s="3">
        <v>0.5755</v>
      </c>
      <c r="H54" s="3">
        <v>0.0863</v>
      </c>
      <c r="I54" s="2">
        <v>1.65982017067653</v>
      </c>
      <c r="J54" s="3">
        <v>0.5218</v>
      </c>
      <c r="K54" s="2">
        <v>66</v>
      </c>
      <c r="L54" s="2">
        <v>5</v>
      </c>
      <c r="M54" s="2">
        <v>17</v>
      </c>
      <c r="N54" s="2">
        <v>2</v>
      </c>
      <c r="O54" s="2">
        <v>2</v>
      </c>
      <c r="P54" s="6">
        <f t="shared" si="0"/>
        <v>5.89544721692015</v>
      </c>
      <c r="Q54" s="7">
        <f>RANK(B54,B:B,0)</f>
        <v>76</v>
      </c>
      <c r="R54" s="6">
        <f>RANK(C54,C:C,0)</f>
        <v>151</v>
      </c>
      <c r="S54" s="6">
        <f>RANK(K54,K:K,0)</f>
        <v>18</v>
      </c>
      <c r="T54" s="6">
        <f t="shared" si="1"/>
        <v>91.5</v>
      </c>
      <c r="V54" s="6">
        <f>VLOOKUP(L54,$AA$2:$AC$26,3)</f>
        <v>0.003606</v>
      </c>
      <c r="W54" s="6">
        <f>VLOOKUP(M54,$AA$2:$AC$26,2)</f>
        <v>1.75256</v>
      </c>
      <c r="X54" s="6">
        <f t="shared" si="11"/>
        <v>631.973136</v>
      </c>
      <c r="Y54" s="6">
        <f t="shared" si="12"/>
        <v>505.5785088</v>
      </c>
      <c r="Z54" s="6">
        <f t="shared" si="13"/>
        <v>789.96642</v>
      </c>
    </row>
    <row r="55" spans="1:26">
      <c r="A55" s="2">
        <v>1656</v>
      </c>
      <c r="B55" s="3">
        <v>4.0249</v>
      </c>
      <c r="C55" s="3">
        <v>1.7378</v>
      </c>
      <c r="D55" s="3">
        <v>7.95</v>
      </c>
      <c r="E55" s="3">
        <v>1.9875</v>
      </c>
      <c r="F55" s="3">
        <v>3.4689</v>
      </c>
      <c r="G55" s="3">
        <v>1.9533</v>
      </c>
      <c r="H55" s="3">
        <v>0.661</v>
      </c>
      <c r="I55" s="2">
        <v>4.02494086140259</v>
      </c>
      <c r="J55" s="3">
        <v>0.0407</v>
      </c>
      <c r="K55" s="2">
        <v>4</v>
      </c>
      <c r="L55" s="2">
        <v>4</v>
      </c>
      <c r="M55" s="2">
        <v>14</v>
      </c>
      <c r="N55" s="2">
        <v>1</v>
      </c>
      <c r="O55" s="2">
        <v>5</v>
      </c>
      <c r="P55" s="6">
        <f t="shared" si="0"/>
        <v>3.32867651383679</v>
      </c>
      <c r="Q55" s="7">
        <f>RANK(B55,B:B,0)</f>
        <v>28</v>
      </c>
      <c r="R55" s="6">
        <f>RANK(C55,C:C,0)</f>
        <v>72</v>
      </c>
      <c r="S55" s="6">
        <f>RANK(K55,K:K,0)</f>
        <v>215</v>
      </c>
      <c r="T55" s="6">
        <f t="shared" si="1"/>
        <v>92.35</v>
      </c>
      <c r="V55" s="6">
        <f>VLOOKUP(L55,$AA$2:$AC$26,3)</f>
        <v>0.002828</v>
      </c>
      <c r="W55" s="6">
        <f>VLOOKUP(M55,$AA$2:$AC$26,2)</f>
        <v>1.22284</v>
      </c>
      <c r="X55" s="6">
        <f t="shared" si="11"/>
        <v>345.819152</v>
      </c>
      <c r="Y55" s="6">
        <f t="shared" si="12"/>
        <v>276.6553216</v>
      </c>
      <c r="Z55" s="6">
        <f t="shared" si="13"/>
        <v>432.27394</v>
      </c>
    </row>
    <row r="56" spans="1:26">
      <c r="A56" s="2">
        <v>1350</v>
      </c>
      <c r="B56" s="3">
        <v>3.3578</v>
      </c>
      <c r="C56" s="3">
        <v>1.6414</v>
      </c>
      <c r="D56" s="3">
        <v>20.46</v>
      </c>
      <c r="E56" s="3">
        <v>2.046</v>
      </c>
      <c r="F56" s="3">
        <v>2.0084</v>
      </c>
      <c r="G56" s="3">
        <v>1.7869</v>
      </c>
      <c r="H56" s="3">
        <v>0.3522</v>
      </c>
      <c r="I56" s="2">
        <v>3.35781416580072</v>
      </c>
      <c r="J56" s="3">
        <v>0.1142</v>
      </c>
      <c r="K56" s="2">
        <v>10</v>
      </c>
      <c r="L56" s="2">
        <v>6</v>
      </c>
      <c r="M56" s="2">
        <v>15</v>
      </c>
      <c r="N56" s="2">
        <v>1</v>
      </c>
      <c r="O56" s="2">
        <v>4</v>
      </c>
      <c r="P56" s="6">
        <f t="shared" si="0"/>
        <v>4.1332545845848</v>
      </c>
      <c r="Q56" s="7">
        <f>RANK(B56,B:B,0)</f>
        <v>32</v>
      </c>
      <c r="R56" s="6">
        <f>RANK(C56,C:C,0)</f>
        <v>96</v>
      </c>
      <c r="S56" s="6">
        <f>RANK(K56,K:K,0)</f>
        <v>172</v>
      </c>
      <c r="T56" s="6">
        <f t="shared" si="1"/>
        <v>92.6</v>
      </c>
      <c r="V56" s="6">
        <f>VLOOKUP(L56,$AA$2:$AC$26,3)</f>
        <v>0.004583</v>
      </c>
      <c r="W56" s="6">
        <f>VLOOKUP(M56,$AA$2:$AC$26,2)</f>
        <v>1.37798</v>
      </c>
      <c r="X56" s="6">
        <f t="shared" si="11"/>
        <v>631.528234</v>
      </c>
      <c r="Y56" s="6">
        <f t="shared" si="12"/>
        <v>505.2225872</v>
      </c>
      <c r="Z56" s="6">
        <f t="shared" si="13"/>
        <v>789.4102925</v>
      </c>
    </row>
    <row r="57" spans="1:26">
      <c r="A57" s="2">
        <v>431</v>
      </c>
      <c r="B57" s="3">
        <v>1.2849</v>
      </c>
      <c r="C57" s="3">
        <v>1.5312</v>
      </c>
      <c r="D57" s="3">
        <v>20.98</v>
      </c>
      <c r="E57" s="3">
        <v>0.2559</v>
      </c>
      <c r="F57" s="3">
        <v>1.1246</v>
      </c>
      <c r="G57" s="3">
        <v>0.3485</v>
      </c>
      <c r="H57" s="3">
        <v>0.0548</v>
      </c>
      <c r="I57" s="2">
        <v>1.28492105333123</v>
      </c>
      <c r="J57" s="3">
        <v>0.5991</v>
      </c>
      <c r="K57" s="2">
        <v>82</v>
      </c>
      <c r="L57" s="2">
        <v>4</v>
      </c>
      <c r="M57" s="2">
        <v>19</v>
      </c>
      <c r="N57" s="2">
        <v>1</v>
      </c>
      <c r="O57" s="2">
        <v>1</v>
      </c>
      <c r="P57" s="6">
        <f t="shared" si="0"/>
        <v>5.84445053615891</v>
      </c>
      <c r="Q57" s="7">
        <f>RANK(B57,B:B,0)</f>
        <v>100</v>
      </c>
      <c r="R57" s="6">
        <f>RANK(C57,C:C,0)</f>
        <v>140</v>
      </c>
      <c r="S57" s="6">
        <f>RANK(K57,K:K,0)</f>
        <v>10</v>
      </c>
      <c r="T57" s="6">
        <f t="shared" si="1"/>
        <v>93.5</v>
      </c>
      <c r="V57" s="6">
        <f>VLOOKUP(L57,$AA$2:$AC$26,3)</f>
        <v>0.002828</v>
      </c>
      <c r="W57" s="6">
        <f>VLOOKUP(M57,$AA$2:$AC$26,2)</f>
        <v>2.22929</v>
      </c>
      <c r="X57" s="6">
        <f t="shared" si="11"/>
        <v>630.443212</v>
      </c>
      <c r="Y57" s="6">
        <f t="shared" si="12"/>
        <v>504.3545696</v>
      </c>
      <c r="Z57" s="6">
        <f t="shared" si="13"/>
        <v>788.054015</v>
      </c>
    </row>
    <row r="58" spans="1:26">
      <c r="A58" s="2">
        <v>53</v>
      </c>
      <c r="B58" s="3">
        <v>28.8129</v>
      </c>
      <c r="C58" s="3">
        <v>1.4087</v>
      </c>
      <c r="D58" s="3">
        <v>92.45</v>
      </c>
      <c r="E58" s="3">
        <v>0.797</v>
      </c>
      <c r="F58" s="3">
        <v>1.4232</v>
      </c>
      <c r="G58" s="3">
        <v>1.216</v>
      </c>
      <c r="H58" s="3">
        <v>0.1651</v>
      </c>
      <c r="I58" s="2">
        <v>28.8128883499267</v>
      </c>
      <c r="J58" s="3">
        <v>0.7516</v>
      </c>
      <c r="K58" s="2">
        <v>116</v>
      </c>
      <c r="L58" s="2">
        <v>4</v>
      </c>
      <c r="M58" s="2">
        <v>19</v>
      </c>
      <c r="N58" s="2">
        <v>0</v>
      </c>
      <c r="O58" s="2">
        <v>0</v>
      </c>
      <c r="P58" s="6">
        <f t="shared" si="0"/>
        <v>17.7456091150379</v>
      </c>
      <c r="Q58" s="7">
        <f>RANK(B58,B:B,0)</f>
        <v>6</v>
      </c>
      <c r="R58" s="6">
        <f>RANK(C58,C:C,0)</f>
        <v>228</v>
      </c>
      <c r="S58" s="6">
        <f>RANK(K58,K:K,0)</f>
        <v>1</v>
      </c>
      <c r="T58" s="6">
        <f t="shared" si="1"/>
        <v>93.55</v>
      </c>
      <c r="V58" s="6">
        <f>VLOOKUP(L58,$AA$2:$AC$26,3)</f>
        <v>0.002828</v>
      </c>
      <c r="W58" s="6">
        <f>VLOOKUP(M58,$AA$2:$AC$26,2)</f>
        <v>2.22929</v>
      </c>
      <c r="X58" s="6">
        <f t="shared" si="11"/>
        <v>630.443212</v>
      </c>
      <c r="Y58" s="6">
        <f t="shared" si="12"/>
        <v>504.3545696</v>
      </c>
      <c r="Z58" s="6">
        <f t="shared" si="13"/>
        <v>788.054015</v>
      </c>
    </row>
    <row r="59" spans="1:26">
      <c r="A59" s="2">
        <v>1511</v>
      </c>
      <c r="B59" s="3">
        <v>0.9974</v>
      </c>
      <c r="C59" s="3">
        <v>2.3503</v>
      </c>
      <c r="D59" s="3">
        <v>-1.15</v>
      </c>
      <c r="E59" s="3">
        <v>-0.0479</v>
      </c>
      <c r="F59" s="3">
        <v>0.9866</v>
      </c>
      <c r="G59" s="3">
        <v>-0.0233</v>
      </c>
      <c r="H59" s="3">
        <v>-0.0057</v>
      </c>
      <c r="I59" s="2">
        <v>0.997354568563098</v>
      </c>
      <c r="J59" s="3">
        <v>0.492</v>
      </c>
      <c r="K59" s="2">
        <v>24</v>
      </c>
      <c r="L59" s="2">
        <v>6</v>
      </c>
      <c r="M59" s="2">
        <v>20</v>
      </c>
      <c r="N59" s="2">
        <v>3</v>
      </c>
      <c r="O59" s="2">
        <v>4</v>
      </c>
      <c r="P59" s="6">
        <f t="shared" si="0"/>
        <v>4.41829984342632</v>
      </c>
      <c r="Q59" s="7">
        <f>RANK(B59,B:B,0)</f>
        <v>186</v>
      </c>
      <c r="R59" s="6">
        <f>RANK(C59,C:C,0)</f>
        <v>4</v>
      </c>
      <c r="S59" s="6">
        <f>RANK(K59,K:K,0)</f>
        <v>111</v>
      </c>
      <c r="T59" s="6">
        <f t="shared" si="1"/>
        <v>94.45</v>
      </c>
      <c r="V59" s="6">
        <f>VLOOKUP(L59,$AA$2:$AC$26,3)</f>
        <v>0.004583</v>
      </c>
      <c r="W59" s="6">
        <f>VLOOKUP(M59,$AA$2:$AC$26,2)</f>
        <v>2.51428</v>
      </c>
      <c r="X59" s="6">
        <f t="shared" si="11"/>
        <v>1152.294524</v>
      </c>
      <c r="Y59" s="6">
        <f t="shared" si="12"/>
        <v>921.8356192</v>
      </c>
      <c r="Z59" s="6">
        <f t="shared" si="13"/>
        <v>1440.368155</v>
      </c>
    </row>
    <row r="60" spans="1:26">
      <c r="A60" s="2">
        <v>745</v>
      </c>
      <c r="B60" s="3">
        <v>9.5292</v>
      </c>
      <c r="C60" s="3">
        <v>1.4482</v>
      </c>
      <c r="D60" s="3">
        <v>38.64</v>
      </c>
      <c r="E60" s="3">
        <v>0.805</v>
      </c>
      <c r="F60" s="3">
        <v>1.562</v>
      </c>
      <c r="G60" s="3">
        <v>1.3028</v>
      </c>
      <c r="H60" s="3">
        <v>0.2086</v>
      </c>
      <c r="I60" s="2">
        <v>9.5291965687906</v>
      </c>
      <c r="J60" s="3">
        <v>0.2953</v>
      </c>
      <c r="K60" s="2">
        <v>48</v>
      </c>
      <c r="L60" s="2">
        <v>3</v>
      </c>
      <c r="M60" s="2">
        <v>19</v>
      </c>
      <c r="N60" s="2">
        <v>1</v>
      </c>
      <c r="O60" s="2">
        <v>2</v>
      </c>
      <c r="P60" s="6">
        <f t="shared" si="0"/>
        <v>9.27214393489001</v>
      </c>
      <c r="Q60" s="7">
        <f>RANK(B60,B:B,0)</f>
        <v>13</v>
      </c>
      <c r="R60" s="6">
        <f>RANK(C60,C:C,0)</f>
        <v>196</v>
      </c>
      <c r="S60" s="6">
        <f>RANK(K60,K:K,0)</f>
        <v>46</v>
      </c>
      <c r="T60" s="6">
        <f t="shared" si="1"/>
        <v>94.45</v>
      </c>
      <c r="V60" s="6">
        <f>VLOOKUP(L60,$AA$2:$AC$26,3)</f>
        <v>0.002236</v>
      </c>
      <c r="W60" s="6">
        <f>VLOOKUP(M60,$AA$2:$AC$26,2)</f>
        <v>2.22929</v>
      </c>
      <c r="X60" s="6">
        <f t="shared" si="11"/>
        <v>498.469244</v>
      </c>
      <c r="Y60" s="6">
        <f t="shared" si="12"/>
        <v>398.7753952</v>
      </c>
      <c r="Z60" s="6">
        <f t="shared" si="13"/>
        <v>623.086555</v>
      </c>
    </row>
    <row r="61" spans="1:20">
      <c r="A61" s="2">
        <v>1551</v>
      </c>
      <c r="B61" s="3">
        <v>0.3746</v>
      </c>
      <c r="C61" s="3">
        <v>2.4178</v>
      </c>
      <c r="D61" s="3">
        <v>-14.35</v>
      </c>
      <c r="E61" s="3">
        <v>-0.3878</v>
      </c>
      <c r="F61" s="3">
        <v>0.8159</v>
      </c>
      <c r="G61" s="3">
        <v>-0.3468</v>
      </c>
      <c r="H61" s="3">
        <v>-0.0981</v>
      </c>
      <c r="I61" s="2">
        <v>0.374634325045192</v>
      </c>
      <c r="J61" s="3">
        <v>0.4133</v>
      </c>
      <c r="K61" s="2">
        <v>37</v>
      </c>
      <c r="L61" s="2">
        <v>4</v>
      </c>
      <c r="M61" s="2">
        <v>17</v>
      </c>
      <c r="N61" s="2">
        <v>4</v>
      </c>
      <c r="O61" s="2">
        <v>4</v>
      </c>
      <c r="P61" s="6">
        <f t="shared" si="0"/>
        <v>3.73508095276475</v>
      </c>
      <c r="Q61" s="7">
        <f>RANK(B61,B:B,0)</f>
        <v>230</v>
      </c>
      <c r="R61" s="6">
        <f>RANK(C61,C:C,0)</f>
        <v>3</v>
      </c>
      <c r="S61" s="6">
        <f>RANK(K61,K:K,0)</f>
        <v>51</v>
      </c>
      <c r="T61" s="6">
        <f t="shared" si="1"/>
        <v>94.45</v>
      </c>
    </row>
    <row r="62" spans="1:26">
      <c r="A62" s="2">
        <v>1650</v>
      </c>
      <c r="B62" s="3">
        <v>3.1204</v>
      </c>
      <c r="C62" s="3">
        <v>1.7443</v>
      </c>
      <c r="D62" s="3">
        <v>8.54</v>
      </c>
      <c r="E62" s="3">
        <v>2.135</v>
      </c>
      <c r="F62" s="3">
        <v>3.0931</v>
      </c>
      <c r="G62" s="3">
        <v>1.7323</v>
      </c>
      <c r="H62" s="3">
        <v>0.595</v>
      </c>
      <c r="I62" s="2">
        <v>3.12041739007359</v>
      </c>
      <c r="J62" s="3">
        <v>0.0492</v>
      </c>
      <c r="K62" s="2">
        <v>4</v>
      </c>
      <c r="L62" s="2">
        <v>5</v>
      </c>
      <c r="M62" s="2">
        <v>13</v>
      </c>
      <c r="N62" s="2">
        <v>1</v>
      </c>
      <c r="O62" s="2">
        <v>5</v>
      </c>
      <c r="P62" s="6">
        <f t="shared" si="0"/>
        <v>3.06361375381281</v>
      </c>
      <c r="Q62" s="7">
        <f>RANK(B62,B:B,0)</f>
        <v>38</v>
      </c>
      <c r="R62" s="6">
        <f>RANK(C62,C:C,0)</f>
        <v>70</v>
      </c>
      <c r="S62" s="6">
        <f>RANK(K62,K:K,0)</f>
        <v>215</v>
      </c>
      <c r="T62" s="6">
        <f t="shared" si="1"/>
        <v>95.05</v>
      </c>
      <c r="V62" s="6">
        <f>VLOOKUP(L62,$AA$2:$AC$26,3)</f>
        <v>0.003606</v>
      </c>
      <c r="W62" s="6">
        <f>VLOOKUP(M62,$AA$2:$AC$26,2)</f>
        <v>1.09051</v>
      </c>
      <c r="X62" s="6">
        <f>V62*W62*100000</f>
        <v>393.237906</v>
      </c>
      <c r="Y62" s="6">
        <f>X62*0.8</f>
        <v>314.5903248</v>
      </c>
      <c r="Z62" s="6">
        <f>X62*1.25</f>
        <v>491.5473825</v>
      </c>
    </row>
    <row r="63" spans="1:20">
      <c r="A63" s="2">
        <v>1167</v>
      </c>
      <c r="B63" s="3">
        <v>1.1301</v>
      </c>
      <c r="C63" s="3">
        <v>1.6163</v>
      </c>
      <c r="D63" s="3">
        <v>12.09</v>
      </c>
      <c r="E63" s="3">
        <v>0.2418</v>
      </c>
      <c r="F63" s="3">
        <v>1.1055</v>
      </c>
      <c r="G63" s="3">
        <v>0.327</v>
      </c>
      <c r="H63" s="3">
        <v>0.0492</v>
      </c>
      <c r="I63" s="2">
        <v>1.13013092485572</v>
      </c>
      <c r="J63" s="3">
        <v>0.3688</v>
      </c>
      <c r="K63" s="2">
        <v>50</v>
      </c>
      <c r="L63" s="2">
        <v>5</v>
      </c>
      <c r="M63" s="2">
        <v>16</v>
      </c>
      <c r="N63" s="2">
        <v>3</v>
      </c>
      <c r="O63" s="2">
        <v>3</v>
      </c>
      <c r="P63" s="6">
        <f t="shared" si="0"/>
        <v>4.878540853974</v>
      </c>
      <c r="Q63" s="7">
        <f>RANK(B63,B:B,0)</f>
        <v>130</v>
      </c>
      <c r="R63" s="6">
        <f>RANK(C63,C:C,0)</f>
        <v>107</v>
      </c>
      <c r="S63" s="6">
        <f>RANK(K63,K:K,0)</f>
        <v>28</v>
      </c>
      <c r="T63" s="6">
        <f t="shared" si="1"/>
        <v>95.3</v>
      </c>
    </row>
    <row r="64" spans="1:20">
      <c r="A64" s="2">
        <v>1539</v>
      </c>
      <c r="B64" s="3">
        <v>0.3626</v>
      </c>
      <c r="C64" s="3">
        <v>2.2962</v>
      </c>
      <c r="D64" s="3">
        <v>-20.73</v>
      </c>
      <c r="E64" s="3">
        <v>-0.5603</v>
      </c>
      <c r="F64" s="3">
        <v>0.8205</v>
      </c>
      <c r="G64" s="3">
        <v>-0.5007</v>
      </c>
      <c r="H64" s="3">
        <v>-0.0976</v>
      </c>
      <c r="I64" s="2">
        <v>0.362581030001539</v>
      </c>
      <c r="J64" s="3">
        <v>0.4139</v>
      </c>
      <c r="K64" s="2">
        <v>37</v>
      </c>
      <c r="L64" s="2">
        <v>6</v>
      </c>
      <c r="M64" s="2">
        <v>15</v>
      </c>
      <c r="N64" s="2">
        <v>4</v>
      </c>
      <c r="O64" s="2">
        <v>4</v>
      </c>
      <c r="P64" s="6">
        <f t="shared" si="0"/>
        <v>3.60065378289399</v>
      </c>
      <c r="Q64" s="7">
        <f>RANK(B64,B:B,0)</f>
        <v>233</v>
      </c>
      <c r="R64" s="6">
        <f>RANK(C64,C:C,0)</f>
        <v>6</v>
      </c>
      <c r="S64" s="6">
        <f>RANK(K64,K:K,0)</f>
        <v>51</v>
      </c>
      <c r="T64" s="6">
        <f t="shared" si="1"/>
        <v>96.7</v>
      </c>
    </row>
    <row r="65" spans="1:26">
      <c r="A65" s="2">
        <v>1564</v>
      </c>
      <c r="B65" s="3">
        <v>0.3764</v>
      </c>
      <c r="C65" s="3">
        <v>2.2538</v>
      </c>
      <c r="D65" s="3">
        <v>-12.85</v>
      </c>
      <c r="E65" s="3">
        <v>-0.3473</v>
      </c>
      <c r="F65" s="3">
        <v>0.8063</v>
      </c>
      <c r="G65" s="3">
        <v>-0.3778</v>
      </c>
      <c r="H65" s="3">
        <v>-0.0999</v>
      </c>
      <c r="I65" s="2">
        <v>0.376396998669932</v>
      </c>
      <c r="J65" s="3">
        <v>0.3399</v>
      </c>
      <c r="K65" s="2">
        <v>37</v>
      </c>
      <c r="L65" s="2">
        <v>3</v>
      </c>
      <c r="M65" s="2">
        <v>19</v>
      </c>
      <c r="N65" s="2">
        <v>4</v>
      </c>
      <c r="O65" s="2">
        <v>4</v>
      </c>
      <c r="P65" s="6">
        <f t="shared" si="0"/>
        <v>3.61194781361497</v>
      </c>
      <c r="Q65" s="7">
        <f>RANK(B65,B:B,0)</f>
        <v>229</v>
      </c>
      <c r="R65" s="6">
        <f>RANK(C65,C:C,0)</f>
        <v>10</v>
      </c>
      <c r="S65" s="6">
        <f>RANK(K65,K:K,0)</f>
        <v>51</v>
      </c>
      <c r="T65" s="6">
        <f t="shared" si="1"/>
        <v>96.9</v>
      </c>
      <c r="V65" s="6">
        <f>VLOOKUP(L65,$AA$2:$AC$26,3)</f>
        <v>0.002236</v>
      </c>
      <c r="W65" s="6">
        <f>VLOOKUP(M65,$AA$2:$AC$26,2)</f>
        <v>2.22929</v>
      </c>
      <c r="X65" s="6">
        <f>V65*W65*100000</f>
        <v>498.469244</v>
      </c>
      <c r="Y65" s="6">
        <f>X65*0.8</f>
        <v>398.7753952</v>
      </c>
      <c r="Z65" s="6">
        <f>X65*1.25</f>
        <v>623.086555</v>
      </c>
    </row>
    <row r="66" spans="1:26">
      <c r="A66" s="2">
        <v>1553</v>
      </c>
      <c r="B66" s="3">
        <v>1.0166</v>
      </c>
      <c r="C66" s="3">
        <v>1.7042</v>
      </c>
      <c r="D66" s="3">
        <v>5.14</v>
      </c>
      <c r="E66" s="3">
        <v>0.1389</v>
      </c>
      <c r="F66" s="3">
        <v>1.0445</v>
      </c>
      <c r="G66" s="3">
        <v>0.1301</v>
      </c>
      <c r="H66" s="3">
        <v>0.0213</v>
      </c>
      <c r="I66" s="2">
        <v>1.01662860828121</v>
      </c>
      <c r="J66" s="3">
        <v>0.3942</v>
      </c>
      <c r="K66" s="2">
        <v>37</v>
      </c>
      <c r="L66" s="2">
        <v>6</v>
      </c>
      <c r="M66" s="2">
        <v>17</v>
      </c>
      <c r="N66" s="2">
        <v>4</v>
      </c>
      <c r="O66" s="2">
        <v>4</v>
      </c>
      <c r="P66" s="6">
        <f t="shared" ref="P66:P129" si="14">POWER(B66,1/3)*POWER(C66,1/2)*POWER(K66,1/3)</f>
        <v>4.37398769526821</v>
      </c>
      <c r="Q66" s="7">
        <f>RANK(B66,B:B,0)</f>
        <v>152</v>
      </c>
      <c r="R66" s="6">
        <f>RANK(C66,C:C,0)</f>
        <v>78</v>
      </c>
      <c r="S66" s="6">
        <f>RANK(K66,K:K,0)</f>
        <v>51</v>
      </c>
      <c r="T66" s="6">
        <f t="shared" ref="T66:T129" si="15">Q66*0.35+R66*0.4+S66*0.25</f>
        <v>97.15</v>
      </c>
      <c r="V66" s="6">
        <f>VLOOKUP(L66,$AA$2:$AC$26,3)</f>
        <v>0.004583</v>
      </c>
      <c r="W66" s="6">
        <f>VLOOKUP(M66,$AA$2:$AC$26,2)</f>
        <v>1.75256</v>
      </c>
      <c r="X66" s="6">
        <f>V66*W66*100000</f>
        <v>803.198248</v>
      </c>
      <c r="Y66" s="6">
        <f>X66*0.8</f>
        <v>642.5585984</v>
      </c>
      <c r="Z66" s="6">
        <f>X66*1.25</f>
        <v>1003.99781</v>
      </c>
    </row>
    <row r="67" spans="1:26">
      <c r="A67" s="2">
        <v>1173</v>
      </c>
      <c r="B67" s="3">
        <v>1.2007</v>
      </c>
      <c r="C67" s="3">
        <v>1.562</v>
      </c>
      <c r="D67" s="3">
        <v>12.39</v>
      </c>
      <c r="E67" s="3">
        <v>0.2478</v>
      </c>
      <c r="F67" s="3">
        <v>1.132</v>
      </c>
      <c r="G67" s="3">
        <v>0.2616</v>
      </c>
      <c r="H67" s="3">
        <v>0.0601</v>
      </c>
      <c r="I67" s="2">
        <v>1.20074466101648</v>
      </c>
      <c r="J67" s="3">
        <v>0.472</v>
      </c>
      <c r="K67" s="2">
        <v>50</v>
      </c>
      <c r="L67" s="2">
        <v>4</v>
      </c>
      <c r="M67" s="2">
        <v>17</v>
      </c>
      <c r="N67" s="2">
        <v>3</v>
      </c>
      <c r="O67" s="2">
        <v>3</v>
      </c>
      <c r="P67" s="6">
        <f t="shared" si="14"/>
        <v>4.8937527084271</v>
      </c>
      <c r="Q67" s="7">
        <f>RANK(B67,B:B,0)</f>
        <v>113</v>
      </c>
      <c r="R67" s="6">
        <f>RANK(C67,C:C,0)</f>
        <v>128</v>
      </c>
      <c r="S67" s="6">
        <f>RANK(K67,K:K,0)</f>
        <v>28</v>
      </c>
      <c r="T67" s="6">
        <f t="shared" si="15"/>
        <v>97.75</v>
      </c>
      <c r="V67" s="6">
        <f>VLOOKUP(L67,$AA$2:$AC$26,3)</f>
        <v>0.002828</v>
      </c>
      <c r="W67" s="6">
        <f>VLOOKUP(M67,$AA$2:$AC$26,2)</f>
        <v>1.75256</v>
      </c>
      <c r="X67" s="6">
        <f>V67*W67*100000</f>
        <v>495.623968</v>
      </c>
      <c r="Y67" s="6">
        <f>X67*0.8</f>
        <v>396.4991744</v>
      </c>
      <c r="Z67" s="6">
        <f>X67*1.25</f>
        <v>619.52996</v>
      </c>
    </row>
    <row r="68" spans="1:20">
      <c r="A68" s="2">
        <v>1571</v>
      </c>
      <c r="B68" s="3">
        <v>0.8299</v>
      </c>
      <c r="C68" s="3">
        <v>1.9356</v>
      </c>
      <c r="D68" s="3">
        <v>-5.91</v>
      </c>
      <c r="E68" s="3">
        <v>-0.1597</v>
      </c>
      <c r="F68" s="3">
        <v>0.9109</v>
      </c>
      <c r="G68" s="3">
        <v>-0.1738</v>
      </c>
      <c r="H68" s="3">
        <v>-0.0421</v>
      </c>
      <c r="I68" s="2">
        <v>0.829921061128738</v>
      </c>
      <c r="J68" s="3">
        <v>0.3398</v>
      </c>
      <c r="K68" s="2">
        <v>37</v>
      </c>
      <c r="L68" s="2">
        <v>3</v>
      </c>
      <c r="M68" s="2">
        <v>20</v>
      </c>
      <c r="N68" s="2">
        <v>4</v>
      </c>
      <c r="O68" s="2">
        <v>4</v>
      </c>
      <c r="P68" s="6">
        <f t="shared" si="14"/>
        <v>4.35662624028115</v>
      </c>
      <c r="Q68" s="7">
        <f>RANK(B68,B:B,0)</f>
        <v>207</v>
      </c>
      <c r="R68" s="6">
        <f>RANK(C68,C:C,0)</f>
        <v>32</v>
      </c>
      <c r="S68" s="6">
        <f>RANK(K68,K:K,0)</f>
        <v>51</v>
      </c>
      <c r="T68" s="6">
        <f t="shared" si="15"/>
        <v>98</v>
      </c>
    </row>
    <row r="69" spans="1:26">
      <c r="A69" s="2">
        <v>1845</v>
      </c>
      <c r="B69" s="3">
        <v>1.1365</v>
      </c>
      <c r="C69" s="3">
        <v>1.8653</v>
      </c>
      <c r="D69" s="3">
        <v>5.09</v>
      </c>
      <c r="E69" s="3">
        <v>0.2828</v>
      </c>
      <c r="F69" s="3">
        <v>1.1831</v>
      </c>
      <c r="G69" s="3">
        <v>0.4739</v>
      </c>
      <c r="H69" s="3">
        <v>0.084</v>
      </c>
      <c r="I69" s="2">
        <v>1.13650619309407</v>
      </c>
      <c r="J69" s="3">
        <v>0.1073</v>
      </c>
      <c r="K69" s="2">
        <v>18</v>
      </c>
      <c r="L69" s="2">
        <v>4</v>
      </c>
      <c r="M69" s="2">
        <v>14</v>
      </c>
      <c r="N69" s="2">
        <v>4</v>
      </c>
      <c r="O69" s="2">
        <v>5</v>
      </c>
      <c r="P69" s="6">
        <f t="shared" si="14"/>
        <v>3.73526707892435</v>
      </c>
      <c r="Q69" s="7">
        <f>RANK(B69,B:B,0)</f>
        <v>128</v>
      </c>
      <c r="R69" s="6">
        <f>RANK(C69,C:C,0)</f>
        <v>47</v>
      </c>
      <c r="S69" s="6">
        <f>RANK(K69,K:K,0)</f>
        <v>139</v>
      </c>
      <c r="T69" s="6">
        <f t="shared" si="15"/>
        <v>98.35</v>
      </c>
      <c r="V69" s="6">
        <f>VLOOKUP(L69,$AA$2:$AC$26,3)</f>
        <v>0.002828</v>
      </c>
      <c r="W69" s="6">
        <f>VLOOKUP(M69,$AA$2:$AC$26,2)</f>
        <v>1.22284</v>
      </c>
      <c r="X69" s="6">
        <f>V69*W69*100000</f>
        <v>345.819152</v>
      </c>
      <c r="Y69" s="6">
        <f>X69*0.8</f>
        <v>276.6553216</v>
      </c>
      <c r="Z69" s="6">
        <f>X69*1.25</f>
        <v>432.27394</v>
      </c>
    </row>
    <row r="70" spans="1:26">
      <c r="A70" s="2">
        <v>1517</v>
      </c>
      <c r="B70" s="3">
        <v>3.2611</v>
      </c>
      <c r="C70" s="3">
        <v>1.4568</v>
      </c>
      <c r="D70" s="3">
        <v>25.57</v>
      </c>
      <c r="E70" s="3">
        <v>0.6911</v>
      </c>
      <c r="F70" s="3">
        <v>1.4317</v>
      </c>
      <c r="G70" s="3">
        <v>1.6173</v>
      </c>
      <c r="H70" s="3">
        <v>0.1805</v>
      </c>
      <c r="I70" s="2">
        <v>3.26114302375157</v>
      </c>
      <c r="J70" s="3">
        <v>0.1576</v>
      </c>
      <c r="K70" s="2">
        <v>37</v>
      </c>
      <c r="L70" s="2">
        <v>5</v>
      </c>
      <c r="M70" s="2">
        <v>12</v>
      </c>
      <c r="N70" s="2">
        <v>4</v>
      </c>
      <c r="O70" s="2">
        <v>4</v>
      </c>
      <c r="P70" s="6">
        <f t="shared" si="14"/>
        <v>5.96424186073107</v>
      </c>
      <c r="Q70" s="7">
        <f>RANK(B70,B:B,0)</f>
        <v>36</v>
      </c>
      <c r="R70" s="6">
        <f>RANK(C70,C:C,0)</f>
        <v>184</v>
      </c>
      <c r="S70" s="6">
        <f>RANK(K70,K:K,0)</f>
        <v>51</v>
      </c>
      <c r="T70" s="6">
        <f t="shared" si="15"/>
        <v>98.95</v>
      </c>
      <c r="V70" s="6">
        <f>VLOOKUP(L70,$AA$2:$AC$26,3)</f>
        <v>0.003606</v>
      </c>
      <c r="W70" s="6">
        <f>VLOOKUP(M70,$AA$2:$AC$26,2)</f>
        <v>1</v>
      </c>
      <c r="X70" s="6">
        <f>V70*W70*100000</f>
        <v>360.6</v>
      </c>
      <c r="Y70" s="6">
        <f>X70*0.8</f>
        <v>288.48</v>
      </c>
      <c r="Z70" s="6">
        <f>X70*1.25</f>
        <v>450.75</v>
      </c>
    </row>
    <row r="71" spans="1:26">
      <c r="A71" s="2">
        <v>1881</v>
      </c>
      <c r="B71" s="3">
        <v>3.4468</v>
      </c>
      <c r="C71" s="3">
        <v>1.5415</v>
      </c>
      <c r="D71" s="3">
        <v>28.08</v>
      </c>
      <c r="E71" s="3">
        <v>1.56</v>
      </c>
      <c r="F71" s="3">
        <v>1.7093</v>
      </c>
      <c r="G71" s="3">
        <v>1.3638</v>
      </c>
      <c r="H71" s="3">
        <v>0.2532</v>
      </c>
      <c r="I71" s="2">
        <v>3.44681306846949</v>
      </c>
      <c r="J71" s="3">
        <v>0.2049</v>
      </c>
      <c r="K71" s="2">
        <v>18</v>
      </c>
      <c r="L71" s="2">
        <v>5</v>
      </c>
      <c r="M71" s="2">
        <v>19</v>
      </c>
      <c r="N71" s="2">
        <v>4</v>
      </c>
      <c r="O71" s="2">
        <v>5</v>
      </c>
      <c r="P71" s="6">
        <f t="shared" si="14"/>
        <v>4.91512568470759</v>
      </c>
      <c r="Q71" s="7">
        <f>RANK(B71,B:B,0)</f>
        <v>30</v>
      </c>
      <c r="R71" s="6">
        <f>RANK(C71,C:C,0)</f>
        <v>135</v>
      </c>
      <c r="S71" s="6">
        <f>RANK(K71,K:K,0)</f>
        <v>139</v>
      </c>
      <c r="T71" s="6">
        <f t="shared" si="15"/>
        <v>99.25</v>
      </c>
      <c r="V71" s="6">
        <f>VLOOKUP(L71,$AA$2:$AC$26,3)</f>
        <v>0.003606</v>
      </c>
      <c r="W71" s="6">
        <f>VLOOKUP(M71,$AA$2:$AC$26,2)</f>
        <v>2.22929</v>
      </c>
      <c r="X71" s="6">
        <f>V71*W71*100000</f>
        <v>803.881974</v>
      </c>
      <c r="Y71" s="6">
        <f>X71*0.8</f>
        <v>643.1055792</v>
      </c>
      <c r="Z71" s="6">
        <f>X71*1.25</f>
        <v>1004.8524675</v>
      </c>
    </row>
    <row r="72" spans="1:20">
      <c r="A72" s="2">
        <v>1544</v>
      </c>
      <c r="B72" s="3">
        <v>0.3796</v>
      </c>
      <c r="C72" s="3">
        <v>2.1028</v>
      </c>
      <c r="D72" s="3">
        <v>-13.38</v>
      </c>
      <c r="E72" s="3">
        <v>-0.3616</v>
      </c>
      <c r="F72" s="3">
        <v>0.821</v>
      </c>
      <c r="G72" s="3">
        <v>-0.3721</v>
      </c>
      <c r="H72" s="3">
        <v>-0.0963</v>
      </c>
      <c r="I72" s="2">
        <v>0.379619769444502</v>
      </c>
      <c r="J72" s="3">
        <v>0.3594</v>
      </c>
      <c r="K72" s="2">
        <v>37</v>
      </c>
      <c r="L72" s="2">
        <v>4</v>
      </c>
      <c r="M72" s="2">
        <v>16</v>
      </c>
      <c r="N72" s="2">
        <v>4</v>
      </c>
      <c r="O72" s="2">
        <v>4</v>
      </c>
      <c r="P72" s="6">
        <f t="shared" si="14"/>
        <v>3.49871279658957</v>
      </c>
      <c r="Q72" s="7">
        <f>RANK(B72,B:B,0)</f>
        <v>228</v>
      </c>
      <c r="R72" s="6">
        <f>RANK(C72,C:C,0)</f>
        <v>17</v>
      </c>
      <c r="S72" s="6">
        <f>RANK(K72,K:K,0)</f>
        <v>51</v>
      </c>
      <c r="T72" s="6">
        <f t="shared" si="15"/>
        <v>99.35</v>
      </c>
    </row>
    <row r="73" spans="1:26">
      <c r="A73" s="2">
        <v>13</v>
      </c>
      <c r="B73" s="3">
        <v>9.3706</v>
      </c>
      <c r="C73" s="3">
        <v>1.3984</v>
      </c>
      <c r="D73" s="3">
        <v>84.93</v>
      </c>
      <c r="E73" s="3">
        <v>0.7322</v>
      </c>
      <c r="F73" s="3">
        <v>1.3193</v>
      </c>
      <c r="G73" s="3">
        <v>2.0396</v>
      </c>
      <c r="H73" s="3">
        <v>0.1357</v>
      </c>
      <c r="I73" s="2">
        <v>9.37058677892711</v>
      </c>
      <c r="J73" s="3">
        <v>0.4125</v>
      </c>
      <c r="K73" s="2">
        <v>116</v>
      </c>
      <c r="L73" s="2">
        <v>6</v>
      </c>
      <c r="M73" s="2">
        <v>13</v>
      </c>
      <c r="N73" s="2">
        <v>0</v>
      </c>
      <c r="O73" s="2">
        <v>0</v>
      </c>
      <c r="P73" s="6">
        <f t="shared" si="14"/>
        <v>12.1588034286329</v>
      </c>
      <c r="Q73" s="7">
        <f>RANK(B73,B:B,0)</f>
        <v>14</v>
      </c>
      <c r="R73" s="6">
        <f>RANK(C73,C:C,0)</f>
        <v>236</v>
      </c>
      <c r="S73" s="6">
        <f>RANK(K73,K:K,0)</f>
        <v>1</v>
      </c>
      <c r="T73" s="6">
        <f t="shared" si="15"/>
        <v>99.55</v>
      </c>
      <c r="V73" s="6">
        <f>VLOOKUP(L73,$AA$2:$AC$26,3)</f>
        <v>0.004583</v>
      </c>
      <c r="W73" s="6">
        <f>VLOOKUP(M73,$AA$2:$AC$26,2)</f>
        <v>1.09051</v>
      </c>
      <c r="X73" s="6">
        <f>V73*W73*100000</f>
        <v>499.780733</v>
      </c>
      <c r="Y73" s="6">
        <f>X73*0.8</f>
        <v>399.8245864</v>
      </c>
      <c r="Z73" s="6">
        <f>X73*1.25</f>
        <v>624.72591625</v>
      </c>
    </row>
    <row r="74" spans="1:26">
      <c r="A74" s="2">
        <v>1496</v>
      </c>
      <c r="B74" s="3">
        <v>1.1233</v>
      </c>
      <c r="C74" s="3">
        <v>1.7708</v>
      </c>
      <c r="D74" s="3">
        <v>9.23</v>
      </c>
      <c r="E74" s="3">
        <v>0.3846</v>
      </c>
      <c r="F74" s="3">
        <v>1.1556</v>
      </c>
      <c r="G74" s="3">
        <v>0.3972</v>
      </c>
      <c r="H74" s="3">
        <v>0.0689</v>
      </c>
      <c r="I74" s="2">
        <v>1.12333362698561</v>
      </c>
      <c r="J74" s="3">
        <v>0.2323</v>
      </c>
      <c r="K74" s="2">
        <v>24</v>
      </c>
      <c r="L74" s="2">
        <v>5</v>
      </c>
      <c r="M74" s="2">
        <v>18</v>
      </c>
      <c r="N74" s="2">
        <v>3</v>
      </c>
      <c r="O74" s="2">
        <v>4</v>
      </c>
      <c r="P74" s="6">
        <f t="shared" si="14"/>
        <v>3.99013041145315</v>
      </c>
      <c r="Q74" s="7">
        <f>RANK(B74,B:B,0)</f>
        <v>132</v>
      </c>
      <c r="R74" s="6">
        <f>RANK(C74,C:C,0)</f>
        <v>65</v>
      </c>
      <c r="S74" s="6">
        <f>RANK(K74,K:K,0)</f>
        <v>111</v>
      </c>
      <c r="T74" s="6">
        <f t="shared" si="15"/>
        <v>99.95</v>
      </c>
      <c r="V74" s="6">
        <f>VLOOKUP(L74,$AA$2:$AC$26,3)</f>
        <v>0.003606</v>
      </c>
      <c r="W74" s="6">
        <f>VLOOKUP(M74,$AA$2:$AC$26,2)</f>
        <v>1.9766</v>
      </c>
      <c r="X74" s="6">
        <f>V74*W74*100000</f>
        <v>712.76196</v>
      </c>
      <c r="Y74" s="6">
        <f>X74*0.8</f>
        <v>570.209568</v>
      </c>
      <c r="Z74" s="6">
        <f>X74*1.25</f>
        <v>890.95245</v>
      </c>
    </row>
    <row r="75" spans="1:20">
      <c r="A75" s="2">
        <v>1124</v>
      </c>
      <c r="B75" s="3">
        <v>1.0052</v>
      </c>
      <c r="C75" s="3">
        <v>1.8522</v>
      </c>
      <c r="D75" s="3">
        <v>1.94</v>
      </c>
      <c r="E75" s="3">
        <v>0.0571</v>
      </c>
      <c r="F75" s="3">
        <v>1.0269</v>
      </c>
      <c r="G75" s="3">
        <v>0.0531</v>
      </c>
      <c r="H75" s="3">
        <v>0.0126</v>
      </c>
      <c r="I75" s="2">
        <v>1.00519450438726</v>
      </c>
      <c r="J75" s="3">
        <v>0.3645</v>
      </c>
      <c r="K75" s="2">
        <v>34</v>
      </c>
      <c r="L75" s="2">
        <v>4</v>
      </c>
      <c r="M75" s="2">
        <v>19</v>
      </c>
      <c r="N75" s="2">
        <v>2</v>
      </c>
      <c r="O75" s="2">
        <v>3</v>
      </c>
      <c r="P75" s="6">
        <f t="shared" si="14"/>
        <v>4.41659665222255</v>
      </c>
      <c r="Q75" s="7">
        <f>RANK(B75,B:B,0)</f>
        <v>163</v>
      </c>
      <c r="R75" s="6">
        <f>RANK(C75,C:C,0)</f>
        <v>50</v>
      </c>
      <c r="S75" s="6">
        <f>RANK(K75,K:K,0)</f>
        <v>92</v>
      </c>
      <c r="T75" s="6">
        <f t="shared" si="15"/>
        <v>100.05</v>
      </c>
    </row>
    <row r="76" spans="1:26">
      <c r="A76" s="2">
        <v>1546</v>
      </c>
      <c r="B76" s="3">
        <v>0.8638</v>
      </c>
      <c r="C76" s="3">
        <v>1.8636</v>
      </c>
      <c r="D76" s="3">
        <v>-8.35</v>
      </c>
      <c r="E76" s="3">
        <v>-0.2257</v>
      </c>
      <c r="F76" s="3">
        <v>0.9277</v>
      </c>
      <c r="G76" s="3">
        <v>-0.206</v>
      </c>
      <c r="H76" s="3">
        <v>-0.0364</v>
      </c>
      <c r="I76" s="2">
        <v>0.863801601310624</v>
      </c>
      <c r="J76" s="3">
        <v>0.4048</v>
      </c>
      <c r="K76" s="2">
        <v>37</v>
      </c>
      <c r="L76" s="2">
        <v>6</v>
      </c>
      <c r="M76" s="2">
        <v>16</v>
      </c>
      <c r="N76" s="2">
        <v>4</v>
      </c>
      <c r="O76" s="2">
        <v>4</v>
      </c>
      <c r="P76" s="6">
        <f t="shared" si="14"/>
        <v>4.33226145594959</v>
      </c>
      <c r="Q76" s="7">
        <f>RANK(B76,B:B,0)</f>
        <v>196</v>
      </c>
      <c r="R76" s="6">
        <f>RANK(C76,C:C,0)</f>
        <v>48</v>
      </c>
      <c r="S76" s="6">
        <f>RANK(K76,K:K,0)</f>
        <v>51</v>
      </c>
      <c r="T76" s="6">
        <f t="shared" si="15"/>
        <v>100.55</v>
      </c>
      <c r="V76" s="6">
        <f>VLOOKUP(L76,$AA$2:$AC$26,3)</f>
        <v>0.004583</v>
      </c>
      <c r="W76" s="6">
        <f>VLOOKUP(M76,$AA$2:$AC$26,2)</f>
        <v>1.55394</v>
      </c>
      <c r="X76" s="6">
        <f>V76*W76*100000</f>
        <v>712.170702</v>
      </c>
      <c r="Y76" s="6">
        <f>X76*0.8</f>
        <v>569.7365616</v>
      </c>
      <c r="Z76" s="6">
        <f>X76*1.25</f>
        <v>890.2133775</v>
      </c>
    </row>
    <row r="77" spans="1:20">
      <c r="A77" s="2">
        <v>1160</v>
      </c>
      <c r="B77" s="3">
        <v>1.2727</v>
      </c>
      <c r="C77" s="3">
        <v>1.5278</v>
      </c>
      <c r="D77" s="3">
        <v>15.95</v>
      </c>
      <c r="E77" s="3">
        <v>0.319</v>
      </c>
      <c r="F77" s="3">
        <v>1.1494</v>
      </c>
      <c r="G77" s="3">
        <v>0.4158</v>
      </c>
      <c r="H77" s="3">
        <v>0.069</v>
      </c>
      <c r="I77" s="2">
        <v>1.2726612733134</v>
      </c>
      <c r="J77" s="3">
        <v>0.3824</v>
      </c>
      <c r="K77" s="2">
        <v>50</v>
      </c>
      <c r="L77" s="2">
        <v>5</v>
      </c>
      <c r="M77" s="2">
        <v>15</v>
      </c>
      <c r="N77" s="2">
        <v>3</v>
      </c>
      <c r="O77" s="2">
        <v>3</v>
      </c>
      <c r="P77" s="6">
        <f t="shared" si="14"/>
        <v>4.93475128716196</v>
      </c>
      <c r="Q77" s="7">
        <f>RANK(B77,B:B,0)</f>
        <v>103</v>
      </c>
      <c r="R77" s="6">
        <f>RANK(C77,C:C,0)</f>
        <v>145</v>
      </c>
      <c r="S77" s="6">
        <f>RANK(K77,K:K,0)</f>
        <v>28</v>
      </c>
      <c r="T77" s="6">
        <f t="shared" si="15"/>
        <v>101.05</v>
      </c>
    </row>
    <row r="78" spans="1:20">
      <c r="A78" s="2">
        <v>1096</v>
      </c>
      <c r="B78" s="3">
        <v>1.2472</v>
      </c>
      <c r="C78" s="3">
        <v>1.6293</v>
      </c>
      <c r="D78" s="3">
        <v>9.93</v>
      </c>
      <c r="E78" s="3">
        <v>0.2921</v>
      </c>
      <c r="F78" s="3">
        <v>1.1753</v>
      </c>
      <c r="G78" s="3">
        <v>0.4153</v>
      </c>
      <c r="H78" s="3">
        <v>0.0802</v>
      </c>
      <c r="I78" s="2">
        <v>1.24720542334532</v>
      </c>
      <c r="J78" s="3">
        <v>0.2385</v>
      </c>
      <c r="K78" s="2">
        <v>34</v>
      </c>
      <c r="L78" s="2">
        <v>4</v>
      </c>
      <c r="M78" s="2">
        <v>15</v>
      </c>
      <c r="N78" s="2">
        <v>2</v>
      </c>
      <c r="O78" s="2">
        <v>3</v>
      </c>
      <c r="P78" s="6">
        <f t="shared" si="14"/>
        <v>4.45114971244669</v>
      </c>
      <c r="Q78" s="7">
        <f>RANK(B78,B:B,0)</f>
        <v>108</v>
      </c>
      <c r="R78" s="6">
        <f>RANK(C78,C:C,0)</f>
        <v>102</v>
      </c>
      <c r="S78" s="6">
        <f>RANK(K78,K:K,0)</f>
        <v>92</v>
      </c>
      <c r="T78" s="6">
        <f t="shared" si="15"/>
        <v>101.6</v>
      </c>
    </row>
    <row r="79" spans="1:26">
      <c r="A79" s="2">
        <v>1670</v>
      </c>
      <c r="B79" s="3">
        <v>7.3644</v>
      </c>
      <c r="C79" s="3">
        <v>1.621</v>
      </c>
      <c r="D79" s="3">
        <v>10.9</v>
      </c>
      <c r="E79" s="3">
        <v>2.725</v>
      </c>
      <c r="F79" s="3">
        <v>4.3851</v>
      </c>
      <c r="G79" s="3">
        <v>2.6781</v>
      </c>
      <c r="H79" s="3">
        <v>0.7937</v>
      </c>
      <c r="I79" s="2">
        <v>7.36435087455402</v>
      </c>
      <c r="J79" s="3">
        <v>0.0406</v>
      </c>
      <c r="K79" s="2">
        <v>4</v>
      </c>
      <c r="L79" s="2">
        <v>4</v>
      </c>
      <c r="M79" s="2">
        <v>16</v>
      </c>
      <c r="N79" s="2">
        <v>1</v>
      </c>
      <c r="O79" s="2">
        <v>5</v>
      </c>
      <c r="P79" s="6">
        <f t="shared" si="14"/>
        <v>3.9320946294323</v>
      </c>
      <c r="Q79" s="7">
        <f>RANK(B79,B:B,0)</f>
        <v>16</v>
      </c>
      <c r="R79" s="6">
        <f>RANK(C79,C:C,0)</f>
        <v>106</v>
      </c>
      <c r="S79" s="6">
        <f>RANK(K79,K:K,0)</f>
        <v>215</v>
      </c>
      <c r="T79" s="6">
        <f t="shared" si="15"/>
        <v>101.75</v>
      </c>
      <c r="V79" s="6">
        <f>VLOOKUP(L79,$AA$2:$AC$26,3)</f>
        <v>0.002828</v>
      </c>
      <c r="W79" s="6">
        <f>VLOOKUP(M79,$AA$2:$AC$26,2)</f>
        <v>1.55394</v>
      </c>
      <c r="X79" s="6">
        <f>V79*W79*100000</f>
        <v>439.454232</v>
      </c>
      <c r="Y79" s="6">
        <f>X79*0.8</f>
        <v>351.5633856</v>
      </c>
      <c r="Z79" s="6">
        <f>X79*1.25</f>
        <v>549.31779</v>
      </c>
    </row>
    <row r="80" spans="1:26">
      <c r="A80" s="2">
        <v>1557</v>
      </c>
      <c r="B80" s="3">
        <v>0.4181</v>
      </c>
      <c r="C80" s="3">
        <v>1.9585</v>
      </c>
      <c r="D80" s="3">
        <v>-11.38</v>
      </c>
      <c r="E80" s="3">
        <v>-0.3076</v>
      </c>
      <c r="F80" s="3">
        <v>0.8216</v>
      </c>
      <c r="G80" s="3">
        <v>-0.3548</v>
      </c>
      <c r="H80" s="3">
        <v>-0.0929</v>
      </c>
      <c r="I80" s="2">
        <v>0.418138654802687</v>
      </c>
      <c r="J80" s="3">
        <v>0.3206</v>
      </c>
      <c r="K80" s="2">
        <v>37</v>
      </c>
      <c r="L80" s="2">
        <v>3</v>
      </c>
      <c r="M80" s="2">
        <v>18</v>
      </c>
      <c r="N80" s="2">
        <v>4</v>
      </c>
      <c r="O80" s="2">
        <v>4</v>
      </c>
      <c r="P80" s="6">
        <f t="shared" si="14"/>
        <v>3.48703054640453</v>
      </c>
      <c r="Q80" s="7">
        <f>RANK(B80,B:B,0)</f>
        <v>224</v>
      </c>
      <c r="R80" s="6">
        <f>RANK(C80,C:C,0)</f>
        <v>27</v>
      </c>
      <c r="S80" s="6">
        <f>RANK(K80,K:K,0)</f>
        <v>51</v>
      </c>
      <c r="T80" s="6">
        <f t="shared" si="15"/>
        <v>101.95</v>
      </c>
      <c r="V80" s="6">
        <f>VLOOKUP(L80,$AA$2:$AC$26,3)</f>
        <v>0.002236</v>
      </c>
      <c r="W80" s="6">
        <f>VLOOKUP(M80,$AA$2:$AC$26,2)</f>
        <v>1.9766</v>
      </c>
      <c r="X80" s="6">
        <f>V80*W80*100000</f>
        <v>441.96776</v>
      </c>
      <c r="Y80" s="6">
        <f>X80*0.8</f>
        <v>353.574208</v>
      </c>
      <c r="Z80" s="6">
        <f>X80*1.25</f>
        <v>552.4597</v>
      </c>
    </row>
    <row r="81" spans="1:20">
      <c r="A81" s="2">
        <v>1490</v>
      </c>
      <c r="B81" s="3">
        <v>1.0025</v>
      </c>
      <c r="C81" s="3">
        <v>1.9015</v>
      </c>
      <c r="D81" s="3">
        <v>1.62</v>
      </c>
      <c r="E81" s="3">
        <v>0.0675</v>
      </c>
      <c r="F81" s="3">
        <v>1.0215</v>
      </c>
      <c r="G81" s="3">
        <v>0.0559</v>
      </c>
      <c r="H81" s="3">
        <v>0.0106</v>
      </c>
      <c r="I81" s="2">
        <v>1.00253506148584</v>
      </c>
      <c r="J81" s="3">
        <v>0.2895</v>
      </c>
      <c r="K81" s="2">
        <v>24</v>
      </c>
      <c r="L81" s="2">
        <v>6</v>
      </c>
      <c r="M81" s="2">
        <v>17</v>
      </c>
      <c r="N81" s="2">
        <v>3</v>
      </c>
      <c r="O81" s="2">
        <v>4</v>
      </c>
      <c r="P81" s="6">
        <f t="shared" si="14"/>
        <v>3.98088873402649</v>
      </c>
      <c r="Q81" s="7">
        <f>RANK(B81,B:B,0)</f>
        <v>166</v>
      </c>
      <c r="R81" s="6">
        <f>RANK(C81,C:C,0)</f>
        <v>41</v>
      </c>
      <c r="S81" s="6">
        <f>RANK(K81,K:K,0)</f>
        <v>111</v>
      </c>
      <c r="T81" s="6">
        <f t="shared" si="15"/>
        <v>102.25</v>
      </c>
    </row>
    <row r="82" spans="1:20">
      <c r="A82" s="2">
        <v>1537</v>
      </c>
      <c r="B82" s="3">
        <v>0.7883</v>
      </c>
      <c r="C82" s="3">
        <v>1.9057</v>
      </c>
      <c r="D82" s="3">
        <v>-6.19</v>
      </c>
      <c r="E82" s="3">
        <v>-0.1673</v>
      </c>
      <c r="F82" s="3">
        <v>0.9098</v>
      </c>
      <c r="G82" s="3">
        <v>-0.1721</v>
      </c>
      <c r="H82" s="3">
        <v>-0.0466</v>
      </c>
      <c r="I82" s="2">
        <v>0.788311328064998</v>
      </c>
      <c r="J82" s="3">
        <v>0.359</v>
      </c>
      <c r="K82" s="2">
        <v>37</v>
      </c>
      <c r="L82" s="2">
        <v>4</v>
      </c>
      <c r="M82" s="2">
        <v>15</v>
      </c>
      <c r="N82" s="2">
        <v>4</v>
      </c>
      <c r="O82" s="2">
        <v>4</v>
      </c>
      <c r="P82" s="6">
        <f t="shared" si="14"/>
        <v>4.24937459568683</v>
      </c>
      <c r="Q82" s="7">
        <f>RANK(B82,B:B,0)</f>
        <v>210</v>
      </c>
      <c r="R82" s="6">
        <f>RANK(C82,C:C,0)</f>
        <v>40</v>
      </c>
      <c r="S82" s="6">
        <f>RANK(K82,K:K,0)</f>
        <v>51</v>
      </c>
      <c r="T82" s="6">
        <f t="shared" si="15"/>
        <v>102.25</v>
      </c>
    </row>
    <row r="83" spans="1:26">
      <c r="A83" s="2">
        <v>1518</v>
      </c>
      <c r="B83" s="3">
        <v>0.3642</v>
      </c>
      <c r="C83" s="3">
        <v>2.048</v>
      </c>
      <c r="D83" s="3">
        <v>-17.41</v>
      </c>
      <c r="E83" s="3">
        <v>-0.4705</v>
      </c>
      <c r="F83" s="3">
        <v>0.8268</v>
      </c>
      <c r="G83" s="3">
        <v>-0.4017</v>
      </c>
      <c r="H83" s="3">
        <v>-0.0949</v>
      </c>
      <c r="I83" s="2">
        <v>0.364210324382686</v>
      </c>
      <c r="J83" s="3">
        <v>0.4328</v>
      </c>
      <c r="K83" s="2">
        <v>37</v>
      </c>
      <c r="L83" s="2">
        <v>6</v>
      </c>
      <c r="M83" s="2">
        <v>12</v>
      </c>
      <c r="N83" s="2">
        <v>4</v>
      </c>
      <c r="O83" s="2">
        <v>4</v>
      </c>
      <c r="P83" s="6">
        <f t="shared" si="14"/>
        <v>3.40548416062926</v>
      </c>
      <c r="Q83" s="7">
        <f>RANK(B83,B:B,0)</f>
        <v>231</v>
      </c>
      <c r="R83" s="6">
        <f>RANK(C83,C:C,0)</f>
        <v>23</v>
      </c>
      <c r="S83" s="6">
        <f>RANK(K83,K:K,0)</f>
        <v>51</v>
      </c>
      <c r="T83" s="6">
        <f t="shared" si="15"/>
        <v>102.8</v>
      </c>
      <c r="V83" s="6">
        <f>VLOOKUP(L83,$AA$2:$AC$26,3)</f>
        <v>0.004583</v>
      </c>
      <c r="W83" s="6">
        <f>VLOOKUP(M83,$AA$2:$AC$26,2)</f>
        <v>1</v>
      </c>
      <c r="X83" s="6">
        <f t="shared" ref="X83:X88" si="16">V83*W83*100000</f>
        <v>458.3</v>
      </c>
      <c r="Y83" s="6">
        <f t="shared" ref="Y83:Y88" si="17">X83*0.8</f>
        <v>366.64</v>
      </c>
      <c r="Z83" s="6">
        <f t="shared" ref="Z83:Z88" si="18">X83*1.25</f>
        <v>572.875</v>
      </c>
    </row>
    <row r="84" spans="1:26">
      <c r="A84" s="2">
        <v>1328</v>
      </c>
      <c r="B84" s="3">
        <v>42.5508</v>
      </c>
      <c r="C84" s="3">
        <v>1.5265</v>
      </c>
      <c r="D84" s="3">
        <v>23.01</v>
      </c>
      <c r="E84" s="3">
        <v>2.301</v>
      </c>
      <c r="F84" s="3">
        <v>3.8798</v>
      </c>
      <c r="G84" s="3">
        <v>2.3894</v>
      </c>
      <c r="H84" s="3">
        <v>0.7309</v>
      </c>
      <c r="I84" s="2">
        <v>42.5507597669504</v>
      </c>
      <c r="J84" s="3">
        <v>0.0962</v>
      </c>
      <c r="K84" s="2">
        <v>10</v>
      </c>
      <c r="L84" s="2">
        <v>5</v>
      </c>
      <c r="M84" s="2">
        <v>12</v>
      </c>
      <c r="N84" s="2">
        <v>1</v>
      </c>
      <c r="O84" s="2">
        <v>4</v>
      </c>
      <c r="P84" s="6">
        <f t="shared" si="14"/>
        <v>9.29289394675293</v>
      </c>
      <c r="Q84" s="7">
        <f>RANK(B84,B:B,0)</f>
        <v>3</v>
      </c>
      <c r="R84" s="10">
        <f>RANK(C84,C:C,0)</f>
        <v>147</v>
      </c>
      <c r="S84" s="10">
        <f>RANK(K84,K:K,0)</f>
        <v>172</v>
      </c>
      <c r="T84" s="10">
        <f t="shared" si="15"/>
        <v>102.85</v>
      </c>
      <c r="V84" s="6">
        <f>VLOOKUP(L84,$AA$2:$AC$26,3)</f>
        <v>0.003606</v>
      </c>
      <c r="W84" s="6">
        <f>VLOOKUP(M84,$AA$2:$AC$26,2)</f>
        <v>1</v>
      </c>
      <c r="X84" s="6">
        <f t="shared" si="16"/>
        <v>360.6</v>
      </c>
      <c r="Y84" s="6">
        <f t="shared" si="17"/>
        <v>288.48</v>
      </c>
      <c r="Z84" s="6">
        <f t="shared" si="18"/>
        <v>450.75</v>
      </c>
    </row>
    <row r="85" spans="1:26">
      <c r="A85" s="2">
        <v>1515</v>
      </c>
      <c r="B85" s="3">
        <v>1.7209</v>
      </c>
      <c r="C85" s="3">
        <v>1.4951</v>
      </c>
      <c r="D85" s="3">
        <v>10.8</v>
      </c>
      <c r="E85" s="3">
        <v>0.2919</v>
      </c>
      <c r="F85" s="3">
        <v>1.274</v>
      </c>
      <c r="G85" s="3">
        <v>0.9099</v>
      </c>
      <c r="H85" s="3">
        <v>0.1214</v>
      </c>
      <c r="I85" s="2">
        <v>1.72091645864453</v>
      </c>
      <c r="J85" s="3">
        <v>0.1186</v>
      </c>
      <c r="K85" s="2">
        <v>37</v>
      </c>
      <c r="L85" s="2">
        <v>3</v>
      </c>
      <c r="M85" s="2">
        <v>12</v>
      </c>
      <c r="N85" s="2">
        <v>4</v>
      </c>
      <c r="O85" s="2">
        <v>4</v>
      </c>
      <c r="P85" s="6">
        <f t="shared" si="14"/>
        <v>4.88263477917709</v>
      </c>
      <c r="Q85" s="7">
        <f>RANK(B85,B:B,0)</f>
        <v>69</v>
      </c>
      <c r="R85" s="6">
        <f>RANK(C85,C:C,0)</f>
        <v>165</v>
      </c>
      <c r="S85" s="6">
        <f>RANK(K85,K:K,0)</f>
        <v>51</v>
      </c>
      <c r="T85" s="6">
        <f t="shared" si="15"/>
        <v>102.9</v>
      </c>
      <c r="V85" s="6">
        <f>VLOOKUP(L85,$AA$2:$AC$26,3)</f>
        <v>0.002236</v>
      </c>
      <c r="W85" s="6">
        <f>VLOOKUP(M85,$AA$2:$AC$26,2)</f>
        <v>1</v>
      </c>
      <c r="X85" s="6">
        <f t="shared" si="16"/>
        <v>223.6</v>
      </c>
      <c r="Y85" s="6">
        <f t="shared" si="17"/>
        <v>178.88</v>
      </c>
      <c r="Z85" s="6">
        <f t="shared" si="18"/>
        <v>279.5</v>
      </c>
    </row>
    <row r="86" spans="1:26">
      <c r="A86" s="2">
        <v>1538</v>
      </c>
      <c r="B86" s="3">
        <v>1.0038</v>
      </c>
      <c r="C86" s="3">
        <v>1.6714</v>
      </c>
      <c r="D86" s="3">
        <v>1.71</v>
      </c>
      <c r="E86" s="3">
        <v>0.0462</v>
      </c>
      <c r="F86" s="3">
        <v>1.0206</v>
      </c>
      <c r="G86" s="3">
        <v>0.05</v>
      </c>
      <c r="H86" s="3">
        <v>0.0103</v>
      </c>
      <c r="I86" s="2">
        <v>1.00377691769948</v>
      </c>
      <c r="J86" s="3">
        <v>0.3415</v>
      </c>
      <c r="K86" s="2">
        <v>37</v>
      </c>
      <c r="L86" s="2">
        <v>5</v>
      </c>
      <c r="M86" s="2">
        <v>15</v>
      </c>
      <c r="N86" s="2">
        <v>4</v>
      </c>
      <c r="O86" s="2">
        <v>4</v>
      </c>
      <c r="P86" s="6">
        <f t="shared" si="14"/>
        <v>4.31343413358396</v>
      </c>
      <c r="Q86" s="7">
        <f>RANK(B86,B:B,0)</f>
        <v>164</v>
      </c>
      <c r="R86" s="6">
        <f>RANK(C86,C:C,0)</f>
        <v>83</v>
      </c>
      <c r="S86" s="6">
        <f>RANK(K86,K:K,0)</f>
        <v>51</v>
      </c>
      <c r="T86" s="6">
        <f t="shared" si="15"/>
        <v>103.35</v>
      </c>
      <c r="V86" s="6">
        <f>VLOOKUP(L86,$AA$2:$AC$26,3)</f>
        <v>0.003606</v>
      </c>
      <c r="W86" s="6">
        <f>VLOOKUP(M86,$AA$2:$AC$26,2)</f>
        <v>1.37798</v>
      </c>
      <c r="X86" s="6">
        <f t="shared" si="16"/>
        <v>496.899588</v>
      </c>
      <c r="Y86" s="6">
        <f t="shared" si="17"/>
        <v>397.5196704</v>
      </c>
      <c r="Z86" s="6">
        <f t="shared" si="18"/>
        <v>621.124485</v>
      </c>
    </row>
    <row r="87" spans="1:26">
      <c r="A87" s="2">
        <v>1510</v>
      </c>
      <c r="B87" s="3">
        <v>1</v>
      </c>
      <c r="C87" s="3">
        <v>1.9118</v>
      </c>
      <c r="D87" s="3">
        <v>0.16</v>
      </c>
      <c r="E87" s="3">
        <v>0.0067</v>
      </c>
      <c r="F87" s="3">
        <v>1.0024</v>
      </c>
      <c r="G87" s="3">
        <v>0.0058</v>
      </c>
      <c r="H87" s="3">
        <v>0.0014</v>
      </c>
      <c r="I87" s="2">
        <v>1.00002761752343</v>
      </c>
      <c r="J87" s="3">
        <v>0.2742</v>
      </c>
      <c r="K87" s="2">
        <v>24</v>
      </c>
      <c r="L87" s="2">
        <v>5</v>
      </c>
      <c r="M87" s="2">
        <v>20</v>
      </c>
      <c r="N87" s="2">
        <v>3</v>
      </c>
      <c r="O87" s="2">
        <v>4</v>
      </c>
      <c r="P87" s="6">
        <f t="shared" si="14"/>
        <v>3.98833511777064</v>
      </c>
      <c r="Q87" s="7">
        <f>RANK(B87,B:B,0)</f>
        <v>172</v>
      </c>
      <c r="R87" s="6">
        <f>RANK(C87,C:C,0)</f>
        <v>39</v>
      </c>
      <c r="S87" s="6">
        <f>RANK(K87,K:K,0)</f>
        <v>111</v>
      </c>
      <c r="T87" s="6">
        <f t="shared" si="15"/>
        <v>103.55</v>
      </c>
      <c r="V87" s="6">
        <f>VLOOKUP(L87,$AA$2:$AC$26,3)</f>
        <v>0.003606</v>
      </c>
      <c r="W87" s="6">
        <f>VLOOKUP(M87,$AA$2:$AC$26,2)</f>
        <v>2.51428</v>
      </c>
      <c r="X87" s="6">
        <f t="shared" si="16"/>
        <v>906.649368</v>
      </c>
      <c r="Y87" s="6">
        <f t="shared" si="17"/>
        <v>725.3194944</v>
      </c>
      <c r="Z87" s="6">
        <f t="shared" si="18"/>
        <v>1133.31171</v>
      </c>
    </row>
    <row r="88" spans="1:26">
      <c r="A88" s="2">
        <v>1657</v>
      </c>
      <c r="B88" s="3">
        <v>4.0452</v>
      </c>
      <c r="C88" s="3">
        <v>1.6279</v>
      </c>
      <c r="D88" s="3">
        <v>10.11</v>
      </c>
      <c r="E88" s="3">
        <v>2.5275</v>
      </c>
      <c r="F88" s="3">
        <v>3.4779</v>
      </c>
      <c r="G88" s="3">
        <v>2.0507</v>
      </c>
      <c r="H88" s="3">
        <v>0.6627</v>
      </c>
      <c r="I88" s="2">
        <v>4.04515736233604</v>
      </c>
      <c r="J88" s="3">
        <v>0.0492</v>
      </c>
      <c r="K88" s="2">
        <v>4</v>
      </c>
      <c r="L88" s="2">
        <v>5</v>
      </c>
      <c r="M88" s="2">
        <v>14</v>
      </c>
      <c r="N88" s="2">
        <v>1</v>
      </c>
      <c r="O88" s="2">
        <v>5</v>
      </c>
      <c r="P88" s="6">
        <f t="shared" si="14"/>
        <v>3.22711066207898</v>
      </c>
      <c r="Q88" s="7">
        <f>RANK(B88,B:B,0)</f>
        <v>27</v>
      </c>
      <c r="R88" s="6">
        <f>RANK(C88,C:C,0)</f>
        <v>104</v>
      </c>
      <c r="S88" s="6">
        <f>RANK(K88,K:K,0)</f>
        <v>215</v>
      </c>
      <c r="T88" s="6">
        <f t="shared" si="15"/>
        <v>104.8</v>
      </c>
      <c r="V88" s="6">
        <f>VLOOKUP(L88,$AA$2:$AC$26,3)</f>
        <v>0.003606</v>
      </c>
      <c r="W88" s="6">
        <f>VLOOKUP(M88,$AA$2:$AC$26,2)</f>
        <v>1.22284</v>
      </c>
      <c r="X88" s="6">
        <f t="shared" si="16"/>
        <v>440.956104</v>
      </c>
      <c r="Y88" s="6">
        <f t="shared" si="17"/>
        <v>352.7648832</v>
      </c>
      <c r="Z88" s="6">
        <f t="shared" si="18"/>
        <v>551.19513</v>
      </c>
    </row>
    <row r="89" spans="1:20">
      <c r="A89" s="2">
        <v>789</v>
      </c>
      <c r="B89" s="3">
        <v>1.277</v>
      </c>
      <c r="C89" s="3">
        <v>1.5012</v>
      </c>
      <c r="D89" s="3">
        <v>19.59</v>
      </c>
      <c r="E89" s="3">
        <v>0.2968</v>
      </c>
      <c r="F89" s="3">
        <v>1.1311</v>
      </c>
      <c r="G89" s="3">
        <v>0.3494</v>
      </c>
      <c r="H89" s="3">
        <v>0.0603</v>
      </c>
      <c r="I89" s="2">
        <v>1.27703140531265</v>
      </c>
      <c r="J89" s="3">
        <v>0.5601</v>
      </c>
      <c r="K89" s="2">
        <v>66</v>
      </c>
      <c r="L89" s="2">
        <v>5</v>
      </c>
      <c r="M89" s="2">
        <v>16</v>
      </c>
      <c r="N89" s="2">
        <v>2</v>
      </c>
      <c r="O89" s="2">
        <v>2</v>
      </c>
      <c r="P89" s="6">
        <f t="shared" si="14"/>
        <v>5.37193672808267</v>
      </c>
      <c r="Q89" s="7">
        <f>RANK(B89,B:B,0)</f>
        <v>102</v>
      </c>
      <c r="R89" s="6">
        <f>RANK(C89,C:C,0)</f>
        <v>163</v>
      </c>
      <c r="S89" s="6">
        <f>RANK(K89,K:K,0)</f>
        <v>18</v>
      </c>
      <c r="T89" s="6">
        <f t="shared" si="15"/>
        <v>105.4</v>
      </c>
    </row>
    <row r="90" spans="1:26">
      <c r="A90" s="2">
        <v>1250</v>
      </c>
      <c r="B90" s="3">
        <v>1.9268</v>
      </c>
      <c r="C90" s="3">
        <v>1.4416</v>
      </c>
      <c r="D90" s="3">
        <v>31.29</v>
      </c>
      <c r="E90" s="3">
        <v>0.4535</v>
      </c>
      <c r="F90" s="3">
        <v>1.2276</v>
      </c>
      <c r="G90" s="3">
        <v>0.5714</v>
      </c>
      <c r="H90" s="3">
        <v>0.0957</v>
      </c>
      <c r="I90" s="2">
        <v>1.92677931925005</v>
      </c>
      <c r="J90" s="3">
        <v>0.5445</v>
      </c>
      <c r="K90" s="2">
        <v>69</v>
      </c>
      <c r="L90" s="2">
        <v>4</v>
      </c>
      <c r="M90" s="2">
        <v>19</v>
      </c>
      <c r="N90" s="2">
        <v>4</v>
      </c>
      <c r="O90" s="2">
        <v>3</v>
      </c>
      <c r="P90" s="6">
        <f t="shared" si="14"/>
        <v>6.12798409758328</v>
      </c>
      <c r="Q90" s="7">
        <f>RANK(B90,B:B,0)</f>
        <v>63</v>
      </c>
      <c r="R90" s="6">
        <f>RANK(C90,C:C,0)</f>
        <v>199</v>
      </c>
      <c r="S90" s="6">
        <f>RANK(K90,K:K,0)</f>
        <v>16</v>
      </c>
      <c r="T90" s="6">
        <f t="shared" si="15"/>
        <v>105.65</v>
      </c>
      <c r="V90" s="6">
        <f>VLOOKUP(L90,$AA$2:$AC$26,3)</f>
        <v>0.002828</v>
      </c>
      <c r="W90" s="6">
        <f>VLOOKUP(M90,$AA$2:$AC$26,2)</f>
        <v>2.22929</v>
      </c>
      <c r="X90" s="6">
        <f>V90*W90*100000</f>
        <v>630.443212</v>
      </c>
      <c r="Y90" s="6">
        <f>X90*0.8</f>
        <v>504.3545696</v>
      </c>
      <c r="Z90" s="6">
        <f>X90*1.25</f>
        <v>788.054015</v>
      </c>
    </row>
    <row r="91" spans="1:20">
      <c r="A91" s="2">
        <v>1525</v>
      </c>
      <c r="B91" s="3">
        <v>0.2941</v>
      </c>
      <c r="C91" s="3">
        <v>2.0371</v>
      </c>
      <c r="D91" s="3">
        <v>-20.1</v>
      </c>
      <c r="E91" s="3">
        <v>-0.5432</v>
      </c>
      <c r="F91" s="3">
        <v>0.8097</v>
      </c>
      <c r="G91" s="3">
        <v>-0.469</v>
      </c>
      <c r="H91" s="3">
        <v>-0.1054</v>
      </c>
      <c r="I91" s="2">
        <v>0.294137230198555</v>
      </c>
      <c r="J91" s="3">
        <v>0.4282</v>
      </c>
      <c r="K91" s="2">
        <v>37</v>
      </c>
      <c r="L91" s="2">
        <v>6</v>
      </c>
      <c r="M91" s="2">
        <v>13</v>
      </c>
      <c r="N91" s="2">
        <v>4</v>
      </c>
      <c r="O91" s="2">
        <v>4</v>
      </c>
      <c r="P91" s="6">
        <f t="shared" si="14"/>
        <v>3.16280019750653</v>
      </c>
      <c r="Q91" s="7">
        <f>RANK(B91,B:B,0)</f>
        <v>238</v>
      </c>
      <c r="R91" s="6">
        <f>RANK(C91,C:C,0)</f>
        <v>24</v>
      </c>
      <c r="S91" s="6">
        <f>RANK(K91,K:K,0)</f>
        <v>51</v>
      </c>
      <c r="T91" s="6">
        <f t="shared" si="15"/>
        <v>105.65</v>
      </c>
    </row>
    <row r="92" spans="1:20">
      <c r="A92" s="2">
        <v>1504</v>
      </c>
      <c r="B92" s="3">
        <v>0.7763</v>
      </c>
      <c r="C92" s="3">
        <v>2.263</v>
      </c>
      <c r="D92" s="3">
        <v>-10.71</v>
      </c>
      <c r="E92" s="3">
        <v>-0.4463</v>
      </c>
      <c r="F92" s="3">
        <v>0.8756</v>
      </c>
      <c r="G92" s="3">
        <v>-0.2166</v>
      </c>
      <c r="H92" s="3">
        <v>-0.0617</v>
      </c>
      <c r="I92" s="2">
        <v>0.776251184747725</v>
      </c>
      <c r="J92" s="3">
        <v>0.4925</v>
      </c>
      <c r="K92" s="2">
        <v>24</v>
      </c>
      <c r="L92" s="2">
        <v>6</v>
      </c>
      <c r="M92" s="2">
        <v>19</v>
      </c>
      <c r="N92" s="2">
        <v>3</v>
      </c>
      <c r="O92" s="2">
        <v>4</v>
      </c>
      <c r="P92" s="6">
        <f t="shared" si="14"/>
        <v>3.9880067642596</v>
      </c>
      <c r="Q92" s="7">
        <f>RANK(B92,B:B,0)</f>
        <v>214</v>
      </c>
      <c r="R92" s="6">
        <f>RANK(C92,C:C,0)</f>
        <v>9</v>
      </c>
      <c r="S92" s="6">
        <f>RANK(K92,K:K,0)</f>
        <v>111</v>
      </c>
      <c r="T92" s="6">
        <f t="shared" si="15"/>
        <v>106.25</v>
      </c>
    </row>
    <row r="93" spans="1:26">
      <c r="A93" s="2">
        <v>1509</v>
      </c>
      <c r="B93" s="3">
        <v>1.2101</v>
      </c>
      <c r="C93" s="3">
        <v>1.6363</v>
      </c>
      <c r="D93" s="3">
        <v>10.56</v>
      </c>
      <c r="E93" s="3">
        <v>0.44</v>
      </c>
      <c r="F93" s="3">
        <v>1.2114</v>
      </c>
      <c r="G93" s="3">
        <v>0.4031</v>
      </c>
      <c r="H93" s="3">
        <v>0.0875</v>
      </c>
      <c r="I93" s="2">
        <v>1.21009037600976</v>
      </c>
      <c r="J93" s="3">
        <v>0.2612</v>
      </c>
      <c r="K93" s="2">
        <v>24</v>
      </c>
      <c r="L93" s="2">
        <v>4</v>
      </c>
      <c r="M93" s="2">
        <v>20</v>
      </c>
      <c r="N93" s="2">
        <v>3</v>
      </c>
      <c r="O93" s="2">
        <v>4</v>
      </c>
      <c r="P93" s="6">
        <f t="shared" si="14"/>
        <v>3.93195886821077</v>
      </c>
      <c r="Q93" s="7">
        <f>RANK(B93,B:B,0)</f>
        <v>112</v>
      </c>
      <c r="R93" s="6">
        <f>RANK(C93,C:C,0)</f>
        <v>99</v>
      </c>
      <c r="S93" s="6">
        <f>RANK(K93,K:K,0)</f>
        <v>111</v>
      </c>
      <c r="T93" s="6">
        <f t="shared" si="15"/>
        <v>106.55</v>
      </c>
      <c r="V93" s="6">
        <f>VLOOKUP(L93,$AA$2:$AC$26,3)</f>
        <v>0.002828</v>
      </c>
      <c r="W93" s="6">
        <f>VLOOKUP(M93,$AA$2:$AC$26,2)</f>
        <v>2.51428</v>
      </c>
      <c r="X93" s="6">
        <f t="shared" ref="X93:X103" si="19">V93*W93*100000</f>
        <v>711.038384</v>
      </c>
      <c r="Y93" s="6">
        <f t="shared" ref="Y93:Y103" si="20">X93*0.8</f>
        <v>568.8307072</v>
      </c>
      <c r="Z93" s="6">
        <f t="shared" ref="Z93:Z103" si="21">X93*1.25</f>
        <v>888.79798</v>
      </c>
    </row>
    <row r="94" spans="1:26">
      <c r="A94" s="2">
        <v>1875</v>
      </c>
      <c r="B94" s="3">
        <v>2.1321</v>
      </c>
      <c r="C94" s="3">
        <v>1.5619</v>
      </c>
      <c r="D94" s="3">
        <v>26.04</v>
      </c>
      <c r="E94" s="3">
        <v>1.4467</v>
      </c>
      <c r="F94" s="3">
        <v>1.5178</v>
      </c>
      <c r="G94" s="3">
        <v>1</v>
      </c>
      <c r="H94" s="3">
        <v>0.2002</v>
      </c>
      <c r="I94" s="2">
        <v>2.13213766484014</v>
      </c>
      <c r="J94" s="3">
        <v>0.2591</v>
      </c>
      <c r="K94" s="2">
        <v>18</v>
      </c>
      <c r="L94" s="2">
        <v>6</v>
      </c>
      <c r="M94" s="2">
        <v>18</v>
      </c>
      <c r="N94" s="2">
        <v>4</v>
      </c>
      <c r="O94" s="2">
        <v>5</v>
      </c>
      <c r="P94" s="6">
        <f t="shared" si="14"/>
        <v>4.21554087030742</v>
      </c>
      <c r="Q94" s="7">
        <f>RANK(B94,B:B,0)</f>
        <v>58</v>
      </c>
      <c r="R94" s="6">
        <f>RANK(C94,C:C,0)</f>
        <v>129</v>
      </c>
      <c r="S94" s="6">
        <f>RANK(K94,K:K,0)</f>
        <v>139</v>
      </c>
      <c r="T94" s="6">
        <f t="shared" si="15"/>
        <v>106.65</v>
      </c>
      <c r="V94" s="6">
        <f>VLOOKUP(L94,$AA$2:$AC$26,3)</f>
        <v>0.004583</v>
      </c>
      <c r="W94" s="6">
        <f>VLOOKUP(M94,$AA$2:$AC$26,2)</f>
        <v>1.9766</v>
      </c>
      <c r="X94" s="6">
        <f t="shared" si="19"/>
        <v>905.87578</v>
      </c>
      <c r="Y94" s="6">
        <f t="shared" si="20"/>
        <v>724.700624</v>
      </c>
      <c r="Z94" s="6">
        <f t="shared" si="21"/>
        <v>1132.344725</v>
      </c>
    </row>
    <row r="95" spans="1:26">
      <c r="A95" s="2">
        <v>1355</v>
      </c>
      <c r="B95" s="3">
        <v>5.3036</v>
      </c>
      <c r="C95" s="3">
        <v>1.5291</v>
      </c>
      <c r="D95" s="3">
        <v>15.9</v>
      </c>
      <c r="E95" s="3">
        <v>1.59</v>
      </c>
      <c r="F95" s="3">
        <v>2.2669</v>
      </c>
      <c r="G95" s="3">
        <v>2.4312</v>
      </c>
      <c r="H95" s="3">
        <v>0.4118</v>
      </c>
      <c r="I95" s="2">
        <v>5.303577566741</v>
      </c>
      <c r="J95" s="3">
        <v>0.0654</v>
      </c>
      <c r="K95" s="2">
        <v>10</v>
      </c>
      <c r="L95" s="2">
        <v>4</v>
      </c>
      <c r="M95" s="2">
        <v>16</v>
      </c>
      <c r="N95" s="2">
        <v>1</v>
      </c>
      <c r="O95" s="2">
        <v>4</v>
      </c>
      <c r="P95" s="6">
        <f t="shared" si="14"/>
        <v>4.6459535646325</v>
      </c>
      <c r="Q95" s="7">
        <f>RANK(B95,B:B,0)</f>
        <v>22</v>
      </c>
      <c r="R95" s="6">
        <f>RANK(C95,C:C,0)</f>
        <v>142</v>
      </c>
      <c r="S95" s="6">
        <f>RANK(K95,K:K,0)</f>
        <v>172</v>
      </c>
      <c r="T95" s="6">
        <f t="shared" si="15"/>
        <v>107.5</v>
      </c>
      <c r="V95" s="6">
        <f>VLOOKUP(L95,$AA$2:$AC$26,3)</f>
        <v>0.002828</v>
      </c>
      <c r="W95" s="6">
        <f>VLOOKUP(M95,$AA$2:$AC$26,2)</f>
        <v>1.55394</v>
      </c>
      <c r="X95" s="6">
        <f t="shared" si="19"/>
        <v>439.454232</v>
      </c>
      <c r="Y95" s="6">
        <f t="shared" si="20"/>
        <v>351.5633856</v>
      </c>
      <c r="Z95" s="6">
        <f t="shared" si="21"/>
        <v>549.31779</v>
      </c>
    </row>
    <row r="96" spans="1:26">
      <c r="A96" s="2">
        <v>1489</v>
      </c>
      <c r="B96" s="3">
        <v>1.003</v>
      </c>
      <c r="C96" s="3">
        <v>1.8308</v>
      </c>
      <c r="D96" s="3">
        <v>1.39</v>
      </c>
      <c r="E96" s="3">
        <v>0.0579</v>
      </c>
      <c r="F96" s="3">
        <v>1.0234</v>
      </c>
      <c r="G96" s="3">
        <v>0.0579</v>
      </c>
      <c r="H96" s="3">
        <v>0.0114</v>
      </c>
      <c r="I96" s="2">
        <v>1.00302099920061</v>
      </c>
      <c r="J96" s="3">
        <v>0.2401</v>
      </c>
      <c r="K96" s="2">
        <v>24</v>
      </c>
      <c r="L96" s="2">
        <v>5</v>
      </c>
      <c r="M96" s="2">
        <v>17</v>
      </c>
      <c r="N96" s="2">
        <v>3</v>
      </c>
      <c r="O96" s="2">
        <v>4</v>
      </c>
      <c r="P96" s="6">
        <f t="shared" si="14"/>
        <v>3.90682996559676</v>
      </c>
      <c r="Q96" s="7">
        <f>RANK(B96,B:B,0)</f>
        <v>165</v>
      </c>
      <c r="R96" s="6">
        <f>RANK(C96,C:C,0)</f>
        <v>55</v>
      </c>
      <c r="S96" s="6">
        <f>RANK(K96,K:K,0)</f>
        <v>111</v>
      </c>
      <c r="T96" s="6">
        <f t="shared" si="15"/>
        <v>107.5</v>
      </c>
      <c r="V96" s="6">
        <f>VLOOKUP(L96,$AA$2:$AC$26,3)</f>
        <v>0.003606</v>
      </c>
      <c r="W96" s="6">
        <f>VLOOKUP(M96,$AA$2:$AC$26,2)</f>
        <v>1.75256</v>
      </c>
      <c r="X96" s="6">
        <f t="shared" si="19"/>
        <v>631.973136</v>
      </c>
      <c r="Y96" s="6">
        <f t="shared" si="20"/>
        <v>505.5785088</v>
      </c>
      <c r="Z96" s="6">
        <f t="shared" si="21"/>
        <v>789.96642</v>
      </c>
    </row>
    <row r="97" spans="1:26">
      <c r="A97" s="2">
        <v>1549</v>
      </c>
      <c r="B97" s="3">
        <v>0.8378</v>
      </c>
      <c r="C97" s="3">
        <v>1.8211</v>
      </c>
      <c r="D97" s="3">
        <v>-3.72</v>
      </c>
      <c r="E97" s="3">
        <v>-0.1005</v>
      </c>
      <c r="F97" s="3">
        <v>0.9193</v>
      </c>
      <c r="G97" s="3">
        <v>-0.1843</v>
      </c>
      <c r="H97" s="3">
        <v>-0.0405</v>
      </c>
      <c r="I97" s="2">
        <v>0.83782079957033</v>
      </c>
      <c r="J97" s="3">
        <v>0.2016</v>
      </c>
      <c r="K97" s="2">
        <v>37</v>
      </c>
      <c r="L97" s="2">
        <v>2</v>
      </c>
      <c r="M97" s="2">
        <v>17</v>
      </c>
      <c r="N97" s="2">
        <v>4</v>
      </c>
      <c r="O97" s="2">
        <v>4</v>
      </c>
      <c r="P97" s="6">
        <f t="shared" si="14"/>
        <v>4.2391708863557</v>
      </c>
      <c r="Q97" s="7">
        <f>RANK(B97,B:B,0)</f>
        <v>206</v>
      </c>
      <c r="R97" s="6">
        <f>RANK(C97,C:C,0)</f>
        <v>58</v>
      </c>
      <c r="S97" s="6">
        <f>RANK(K97,K:K,0)</f>
        <v>51</v>
      </c>
      <c r="T97" s="6">
        <f t="shared" si="15"/>
        <v>108.05</v>
      </c>
      <c r="V97" s="6">
        <f>VLOOKUP(L97,$AA$2:$AC$26,3)</f>
        <v>0.001732</v>
      </c>
      <c r="W97" s="6">
        <f>VLOOKUP(M97,$AA$2:$AC$26,2)</f>
        <v>1.75256</v>
      </c>
      <c r="X97" s="6">
        <f t="shared" si="19"/>
        <v>303.543392</v>
      </c>
      <c r="Y97" s="6">
        <f t="shared" si="20"/>
        <v>242.8347136</v>
      </c>
      <c r="Z97" s="6">
        <f t="shared" si="21"/>
        <v>379.42924</v>
      </c>
    </row>
    <row r="98" spans="1:26">
      <c r="A98" s="2">
        <v>815</v>
      </c>
      <c r="B98" s="3">
        <v>3.0665</v>
      </c>
      <c r="C98" s="3">
        <v>1.4117</v>
      </c>
      <c r="D98" s="3">
        <v>33.72</v>
      </c>
      <c r="E98" s="3">
        <v>0.5109</v>
      </c>
      <c r="F98" s="3">
        <v>1.3197</v>
      </c>
      <c r="G98" s="3">
        <v>0.8112</v>
      </c>
      <c r="H98" s="3">
        <v>0.1261</v>
      </c>
      <c r="I98" s="2">
        <v>3.06645688754556</v>
      </c>
      <c r="J98" s="3">
        <v>0.4141</v>
      </c>
      <c r="K98" s="2">
        <v>66</v>
      </c>
      <c r="L98" s="2">
        <v>3</v>
      </c>
      <c r="M98" s="2">
        <v>20</v>
      </c>
      <c r="N98" s="2">
        <v>2</v>
      </c>
      <c r="O98" s="2">
        <v>2</v>
      </c>
      <c r="P98" s="6">
        <f t="shared" si="14"/>
        <v>6.97589886303933</v>
      </c>
      <c r="Q98" s="7">
        <f>RANK(B98,B:B,0)</f>
        <v>40</v>
      </c>
      <c r="R98" s="6">
        <f>RANK(C98,C:C,0)</f>
        <v>224</v>
      </c>
      <c r="S98" s="6">
        <f>RANK(K98,K:K,0)</f>
        <v>18</v>
      </c>
      <c r="T98" s="6">
        <f t="shared" si="15"/>
        <v>108.1</v>
      </c>
      <c r="V98" s="6">
        <f>VLOOKUP(L98,$AA$2:$AC$26,3)</f>
        <v>0.002236</v>
      </c>
      <c r="W98" s="6">
        <f>VLOOKUP(M98,$AA$2:$AC$26,2)</f>
        <v>2.51428</v>
      </c>
      <c r="X98" s="6">
        <f t="shared" si="19"/>
        <v>562.193008</v>
      </c>
      <c r="Y98" s="6">
        <f t="shared" si="20"/>
        <v>449.7544064</v>
      </c>
      <c r="Z98" s="6">
        <f t="shared" si="21"/>
        <v>702.74126</v>
      </c>
    </row>
    <row r="99" spans="1:26">
      <c r="A99" s="2">
        <v>1522</v>
      </c>
      <c r="B99" s="3">
        <v>2.7259</v>
      </c>
      <c r="C99" s="3">
        <v>1.4448</v>
      </c>
      <c r="D99" s="3">
        <v>15.35</v>
      </c>
      <c r="E99" s="3">
        <v>0.4149</v>
      </c>
      <c r="F99" s="3">
        <v>1.3894</v>
      </c>
      <c r="G99" s="3">
        <v>1.3394</v>
      </c>
      <c r="H99" s="3">
        <v>0.1652</v>
      </c>
      <c r="I99" s="2">
        <v>2.72593783321504</v>
      </c>
      <c r="J99" s="3">
        <v>0.1144</v>
      </c>
      <c r="K99" s="2">
        <v>37</v>
      </c>
      <c r="L99" s="2">
        <v>3</v>
      </c>
      <c r="M99" s="2">
        <v>13</v>
      </c>
      <c r="N99" s="2">
        <v>4</v>
      </c>
      <c r="O99" s="2">
        <v>4</v>
      </c>
      <c r="P99" s="6">
        <f t="shared" si="14"/>
        <v>5.59509864386982</v>
      </c>
      <c r="Q99" s="7">
        <f>RANK(B99,B:B,0)</f>
        <v>47</v>
      </c>
      <c r="R99" s="6">
        <f>RANK(C99,C:C,0)</f>
        <v>198</v>
      </c>
      <c r="S99" s="6">
        <f>RANK(K99,K:K,0)</f>
        <v>51</v>
      </c>
      <c r="T99" s="6">
        <f t="shared" si="15"/>
        <v>108.4</v>
      </c>
      <c r="V99" s="6">
        <f>VLOOKUP(L99,$AA$2:$AC$26,3)</f>
        <v>0.002236</v>
      </c>
      <c r="W99" s="6">
        <f>VLOOKUP(M99,$AA$2:$AC$26,2)</f>
        <v>1.09051</v>
      </c>
      <c r="X99" s="6">
        <f t="shared" si="19"/>
        <v>243.838036</v>
      </c>
      <c r="Y99" s="6">
        <f t="shared" si="20"/>
        <v>195.0704288</v>
      </c>
      <c r="Z99" s="6">
        <f t="shared" si="21"/>
        <v>304.797545</v>
      </c>
    </row>
    <row r="100" spans="1:26">
      <c r="A100" s="2">
        <v>1550</v>
      </c>
      <c r="B100" s="3">
        <v>0.8625</v>
      </c>
      <c r="C100" s="3">
        <v>1.7673</v>
      </c>
      <c r="D100" s="3">
        <v>-4.36</v>
      </c>
      <c r="E100" s="3">
        <v>-0.1178</v>
      </c>
      <c r="F100" s="3">
        <v>0.926</v>
      </c>
      <c r="G100" s="3">
        <v>-0.1492</v>
      </c>
      <c r="H100" s="3">
        <v>-0.0369</v>
      </c>
      <c r="I100" s="2">
        <v>0.862457589167286</v>
      </c>
      <c r="J100" s="3">
        <v>0.292</v>
      </c>
      <c r="K100" s="2">
        <v>37</v>
      </c>
      <c r="L100" s="2">
        <v>3</v>
      </c>
      <c r="M100" s="2">
        <v>17</v>
      </c>
      <c r="N100" s="2">
        <v>4</v>
      </c>
      <c r="O100" s="2">
        <v>4</v>
      </c>
      <c r="P100" s="6">
        <f t="shared" si="14"/>
        <v>4.21672631938893</v>
      </c>
      <c r="Q100" s="7">
        <f>RANK(B100,B:B,0)</f>
        <v>198</v>
      </c>
      <c r="R100" s="6">
        <f>RANK(C100,C:C,0)</f>
        <v>66</v>
      </c>
      <c r="S100" s="6">
        <f>RANK(K100,K:K,0)</f>
        <v>51</v>
      </c>
      <c r="T100" s="6">
        <f t="shared" si="15"/>
        <v>108.45</v>
      </c>
      <c r="V100" s="6">
        <f>VLOOKUP(L100,$AA$2:$AC$26,3)</f>
        <v>0.002236</v>
      </c>
      <c r="W100" s="6">
        <f>VLOOKUP(M100,$AA$2:$AC$26,2)</f>
        <v>1.75256</v>
      </c>
      <c r="X100" s="6">
        <f t="shared" si="19"/>
        <v>391.872416</v>
      </c>
      <c r="Y100" s="6">
        <f t="shared" si="20"/>
        <v>313.4979328</v>
      </c>
      <c r="Z100" s="6">
        <f t="shared" si="21"/>
        <v>489.84052</v>
      </c>
    </row>
    <row r="101" spans="1:26">
      <c r="A101" s="2">
        <v>1497</v>
      </c>
      <c r="B101" s="3">
        <v>0.9644</v>
      </c>
      <c r="C101" s="3">
        <v>1.9171</v>
      </c>
      <c r="D101" s="3">
        <v>-3.78</v>
      </c>
      <c r="E101" s="3">
        <v>-0.1575</v>
      </c>
      <c r="F101" s="3">
        <v>0.9532</v>
      </c>
      <c r="G101" s="3">
        <v>-0.1107</v>
      </c>
      <c r="H101" s="3">
        <v>-0.0224</v>
      </c>
      <c r="I101" s="2">
        <v>0.964370741221772</v>
      </c>
      <c r="J101" s="3">
        <v>0.3406</v>
      </c>
      <c r="K101" s="2">
        <v>24</v>
      </c>
      <c r="L101" s="2">
        <v>6</v>
      </c>
      <c r="M101" s="2">
        <v>18</v>
      </c>
      <c r="N101" s="2">
        <v>3</v>
      </c>
      <c r="O101" s="2">
        <v>4</v>
      </c>
      <c r="P101" s="6">
        <f t="shared" si="14"/>
        <v>3.94589203390215</v>
      </c>
      <c r="Q101" s="7">
        <f>RANK(B101,B:B,0)</f>
        <v>190</v>
      </c>
      <c r="R101" s="6">
        <f>RANK(C101,C:C,0)</f>
        <v>36</v>
      </c>
      <c r="S101" s="6">
        <f>RANK(K101,K:K,0)</f>
        <v>111</v>
      </c>
      <c r="T101" s="6">
        <f t="shared" si="15"/>
        <v>108.65</v>
      </c>
      <c r="V101" s="6">
        <f>VLOOKUP(L101,$AA$2:$AC$26,3)</f>
        <v>0.004583</v>
      </c>
      <c r="W101" s="6">
        <f>VLOOKUP(M101,$AA$2:$AC$26,2)</f>
        <v>1.9766</v>
      </c>
      <c r="X101" s="6">
        <f t="shared" si="19"/>
        <v>905.87578</v>
      </c>
      <c r="Y101" s="6">
        <f t="shared" si="20"/>
        <v>724.700624</v>
      </c>
      <c r="Z101" s="6">
        <f t="shared" si="21"/>
        <v>1132.344725</v>
      </c>
    </row>
    <row r="102" spans="1:26">
      <c r="A102" s="2">
        <v>40</v>
      </c>
      <c r="B102" s="3">
        <v>6.8293</v>
      </c>
      <c r="C102" s="3">
        <v>1.3818</v>
      </c>
      <c r="D102" s="3">
        <v>77.91</v>
      </c>
      <c r="E102" s="3">
        <v>0.6716</v>
      </c>
      <c r="F102" s="3">
        <v>1.2986</v>
      </c>
      <c r="G102" s="3">
        <v>1.2766</v>
      </c>
      <c r="H102" s="3">
        <v>0.1265</v>
      </c>
      <c r="I102" s="2">
        <v>6.82927713243877</v>
      </c>
      <c r="J102" s="3">
        <v>0.6046</v>
      </c>
      <c r="K102" s="2">
        <v>116</v>
      </c>
      <c r="L102" s="2">
        <v>5</v>
      </c>
      <c r="M102" s="2">
        <v>17</v>
      </c>
      <c r="N102" s="2">
        <v>0</v>
      </c>
      <c r="O102" s="2">
        <v>0</v>
      </c>
      <c r="P102" s="6">
        <f t="shared" si="14"/>
        <v>10.8767877616764</v>
      </c>
      <c r="Q102" s="7">
        <f>RANK(B102,B:B,0)</f>
        <v>17</v>
      </c>
      <c r="R102" s="6">
        <f>RANK(C102,C:C,0)</f>
        <v>258</v>
      </c>
      <c r="S102" s="6">
        <f>RANK(K102,K:K,0)</f>
        <v>1</v>
      </c>
      <c r="T102" s="6">
        <f t="shared" si="15"/>
        <v>109.4</v>
      </c>
      <c r="V102" s="6">
        <f>VLOOKUP(L102,$AA$2:$AC$26,3)</f>
        <v>0.003606</v>
      </c>
      <c r="W102" s="6">
        <f>VLOOKUP(M102,$AA$2:$AC$26,2)</f>
        <v>1.75256</v>
      </c>
      <c r="X102" s="6">
        <f t="shared" si="19"/>
        <v>631.973136</v>
      </c>
      <c r="Y102" s="6">
        <f t="shared" si="20"/>
        <v>505.5785088</v>
      </c>
      <c r="Z102" s="6">
        <f t="shared" si="21"/>
        <v>789.96642</v>
      </c>
    </row>
    <row r="103" spans="1:26">
      <c r="A103" s="2">
        <v>1868</v>
      </c>
      <c r="B103" s="3">
        <v>1.4689</v>
      </c>
      <c r="C103" s="3">
        <v>1.5966</v>
      </c>
      <c r="D103" s="3">
        <v>17.33</v>
      </c>
      <c r="E103" s="3">
        <v>0.9628</v>
      </c>
      <c r="F103" s="3">
        <v>1.3446</v>
      </c>
      <c r="G103" s="3">
        <v>0.6655</v>
      </c>
      <c r="H103" s="3">
        <v>0.1441</v>
      </c>
      <c r="I103" s="2">
        <v>1.46890042032367</v>
      </c>
      <c r="J103" s="3">
        <v>0.2593</v>
      </c>
      <c r="K103" s="2">
        <v>18</v>
      </c>
      <c r="L103" s="2">
        <v>6</v>
      </c>
      <c r="M103" s="2">
        <v>17</v>
      </c>
      <c r="N103" s="2">
        <v>4</v>
      </c>
      <c r="O103" s="2">
        <v>5</v>
      </c>
      <c r="P103" s="6">
        <f t="shared" si="14"/>
        <v>3.76431802931102</v>
      </c>
      <c r="Q103" s="7">
        <f>RANK(B103,B:B,0)</f>
        <v>83</v>
      </c>
      <c r="R103" s="6">
        <f>RANK(C103,C:C,0)</f>
        <v>116</v>
      </c>
      <c r="S103" s="6">
        <f>RANK(K103,K:K,0)</f>
        <v>139</v>
      </c>
      <c r="T103" s="6">
        <f t="shared" si="15"/>
        <v>110.2</v>
      </c>
      <c r="V103" s="6">
        <f>VLOOKUP(L103,$AA$2:$AC$26,3)</f>
        <v>0.004583</v>
      </c>
      <c r="W103" s="6">
        <f>VLOOKUP(M103,$AA$2:$AC$26,2)</f>
        <v>1.75256</v>
      </c>
      <c r="X103" s="6">
        <f t="shared" si="19"/>
        <v>803.198248</v>
      </c>
      <c r="Y103" s="6">
        <f t="shared" si="20"/>
        <v>642.5585984</v>
      </c>
      <c r="Z103" s="6">
        <f t="shared" si="21"/>
        <v>1003.99781</v>
      </c>
    </row>
    <row r="104" spans="1:20">
      <c r="A104" s="2">
        <v>1531</v>
      </c>
      <c r="B104" s="3">
        <v>1.002</v>
      </c>
      <c r="C104" s="3">
        <v>1.639</v>
      </c>
      <c r="D104" s="3">
        <v>1.17</v>
      </c>
      <c r="E104" s="3">
        <v>0.0316</v>
      </c>
      <c r="F104" s="3">
        <v>1.0148</v>
      </c>
      <c r="G104" s="3">
        <v>0.0393</v>
      </c>
      <c r="H104" s="3">
        <v>0.0075</v>
      </c>
      <c r="I104" s="2">
        <v>1.00199243464319</v>
      </c>
      <c r="J104" s="3">
        <v>0.2971</v>
      </c>
      <c r="K104" s="2">
        <v>37</v>
      </c>
      <c r="L104" s="2">
        <v>5</v>
      </c>
      <c r="M104" s="2">
        <v>14</v>
      </c>
      <c r="N104" s="2">
        <v>4</v>
      </c>
      <c r="O104" s="2">
        <v>4</v>
      </c>
      <c r="P104" s="6">
        <f t="shared" si="14"/>
        <v>4.26886701079955</v>
      </c>
      <c r="Q104" s="7">
        <f>RANK(B104,B:B,0)</f>
        <v>168</v>
      </c>
      <c r="R104" s="6">
        <f>RANK(C104,C:C,0)</f>
        <v>98</v>
      </c>
      <c r="S104" s="6">
        <f>RANK(K104,K:K,0)</f>
        <v>51</v>
      </c>
      <c r="T104" s="6">
        <f t="shared" si="15"/>
        <v>110.75</v>
      </c>
    </row>
    <row r="105" spans="1:26">
      <c r="A105" s="2">
        <v>440</v>
      </c>
      <c r="B105" s="3">
        <v>1.6677</v>
      </c>
      <c r="C105" s="3">
        <v>1.4363</v>
      </c>
      <c r="D105" s="3">
        <v>51.47</v>
      </c>
      <c r="E105" s="3">
        <v>0.6277</v>
      </c>
      <c r="F105" s="3">
        <v>1.1857</v>
      </c>
      <c r="G105" s="3">
        <v>0.5819</v>
      </c>
      <c r="H105" s="3">
        <v>0.0774</v>
      </c>
      <c r="I105" s="2">
        <v>1.66767292997206</v>
      </c>
      <c r="J105" s="3">
        <v>0.8748</v>
      </c>
      <c r="K105" s="2">
        <v>82</v>
      </c>
      <c r="L105" s="2">
        <v>6</v>
      </c>
      <c r="M105" s="2">
        <v>20</v>
      </c>
      <c r="N105" s="2">
        <v>1</v>
      </c>
      <c r="O105" s="2">
        <v>1</v>
      </c>
      <c r="P105" s="6">
        <f t="shared" si="14"/>
        <v>6.17447221453649</v>
      </c>
      <c r="Q105" s="7">
        <f>RANK(B105,B:B,0)</f>
        <v>75</v>
      </c>
      <c r="R105" s="6">
        <f>RANK(C105,C:C,0)</f>
        <v>206</v>
      </c>
      <c r="S105" s="6">
        <f>RANK(K105,K:K,0)</f>
        <v>10</v>
      </c>
      <c r="T105" s="6">
        <f t="shared" si="15"/>
        <v>111.15</v>
      </c>
      <c r="V105" s="6">
        <f>VLOOKUP(L105,$AA$2:$AC$26,3)</f>
        <v>0.004583</v>
      </c>
      <c r="W105" s="6">
        <f>VLOOKUP(M105,$AA$2:$AC$26,2)</f>
        <v>2.51428</v>
      </c>
      <c r="X105" s="6">
        <f t="shared" ref="X105:X115" si="22">V105*W105*100000</f>
        <v>1152.294524</v>
      </c>
      <c r="Y105" s="6">
        <f t="shared" ref="Y105:Y115" si="23">X105*0.8</f>
        <v>921.8356192</v>
      </c>
      <c r="Z105" s="6">
        <f t="shared" ref="Z105:Z115" si="24">X105*1.25</f>
        <v>1440.368155</v>
      </c>
    </row>
    <row r="106" spans="1:26">
      <c r="A106" s="2">
        <v>1789</v>
      </c>
      <c r="B106" s="3">
        <v>1.6597</v>
      </c>
      <c r="C106" s="3">
        <v>1.6497</v>
      </c>
      <c r="D106" s="3">
        <v>6.91</v>
      </c>
      <c r="E106" s="3">
        <v>0.9871</v>
      </c>
      <c r="F106" s="3">
        <v>1.7109</v>
      </c>
      <c r="G106" s="3">
        <v>1.0313</v>
      </c>
      <c r="H106" s="3">
        <v>0.2698</v>
      </c>
      <c r="I106" s="2">
        <v>1.65974996127463</v>
      </c>
      <c r="J106" s="3">
        <v>0.0669</v>
      </c>
      <c r="K106" s="2">
        <v>7</v>
      </c>
      <c r="L106" s="2">
        <v>4</v>
      </c>
      <c r="M106" s="2">
        <v>15</v>
      </c>
      <c r="N106" s="2">
        <v>3</v>
      </c>
      <c r="O106" s="2">
        <v>5</v>
      </c>
      <c r="P106" s="6">
        <f t="shared" si="14"/>
        <v>2.90900877885189</v>
      </c>
      <c r="Q106" s="7">
        <f>RANK(B106,B:B,0)</f>
        <v>77</v>
      </c>
      <c r="R106" s="6">
        <f>RANK(C106,C:C,0)</f>
        <v>91</v>
      </c>
      <c r="S106" s="6">
        <f>RANK(K106,K:K,0)</f>
        <v>193</v>
      </c>
      <c r="T106" s="6">
        <f t="shared" si="15"/>
        <v>111.6</v>
      </c>
      <c r="V106" s="6">
        <f>VLOOKUP(L106,$AA$2:$AC$26,3)</f>
        <v>0.002828</v>
      </c>
      <c r="W106" s="6">
        <f>VLOOKUP(M106,$AA$2:$AC$26,2)</f>
        <v>1.37798</v>
      </c>
      <c r="X106" s="6">
        <f t="shared" si="22"/>
        <v>389.692744</v>
      </c>
      <c r="Y106" s="6">
        <f t="shared" si="23"/>
        <v>311.7541952</v>
      </c>
      <c r="Z106" s="6">
        <f t="shared" si="24"/>
        <v>487.11593</v>
      </c>
    </row>
    <row r="107" spans="1:26">
      <c r="A107" s="2">
        <v>20</v>
      </c>
      <c r="B107" s="3">
        <v>10.818</v>
      </c>
      <c r="C107" s="3">
        <v>1.3646</v>
      </c>
      <c r="D107" s="3">
        <v>92.84</v>
      </c>
      <c r="E107" s="3">
        <v>0.8003</v>
      </c>
      <c r="F107" s="3">
        <v>1.3305</v>
      </c>
      <c r="G107" s="3">
        <v>1.8154</v>
      </c>
      <c r="H107" s="3">
        <v>0.1398</v>
      </c>
      <c r="I107" s="2">
        <v>10.8179810834855</v>
      </c>
      <c r="J107" s="3">
        <v>0.5101</v>
      </c>
      <c r="K107" s="2">
        <v>116</v>
      </c>
      <c r="L107" s="2">
        <v>6</v>
      </c>
      <c r="M107" s="2">
        <v>14</v>
      </c>
      <c r="N107" s="2">
        <v>0</v>
      </c>
      <c r="O107" s="2">
        <v>0</v>
      </c>
      <c r="P107" s="6">
        <f t="shared" si="14"/>
        <v>12.6000133592918</v>
      </c>
      <c r="Q107" s="7">
        <f>RANK(B107,B:B,0)</f>
        <v>11</v>
      </c>
      <c r="R107" s="6">
        <f>RANK(C107,C:C,0)</f>
        <v>273</v>
      </c>
      <c r="S107" s="6">
        <f>RANK(K107,K:K,0)</f>
        <v>1</v>
      </c>
      <c r="T107" s="6">
        <f t="shared" si="15"/>
        <v>113.3</v>
      </c>
      <c r="V107" s="6">
        <f>VLOOKUP(L107,$AA$2:$AC$26,3)</f>
        <v>0.004583</v>
      </c>
      <c r="W107" s="6">
        <f>VLOOKUP(M107,$AA$2:$AC$26,2)</f>
        <v>1.22284</v>
      </c>
      <c r="X107" s="6">
        <f t="shared" si="22"/>
        <v>560.427572</v>
      </c>
      <c r="Y107" s="6">
        <f t="shared" si="23"/>
        <v>448.3420576</v>
      </c>
      <c r="Z107" s="6">
        <f t="shared" si="24"/>
        <v>700.534465</v>
      </c>
    </row>
    <row r="108" spans="1:26">
      <c r="A108" s="2">
        <v>1117</v>
      </c>
      <c r="B108" s="3">
        <v>0.8238</v>
      </c>
      <c r="C108" s="3">
        <v>1.8731</v>
      </c>
      <c r="D108" s="3">
        <v>-6.49</v>
      </c>
      <c r="E108" s="3">
        <v>-0.1909</v>
      </c>
      <c r="F108" s="3">
        <v>0.9102</v>
      </c>
      <c r="G108" s="3">
        <v>-0.1776</v>
      </c>
      <c r="H108" s="3">
        <v>-0.0445</v>
      </c>
      <c r="I108" s="2">
        <v>0.823846493250237</v>
      </c>
      <c r="J108" s="3">
        <v>0.3647</v>
      </c>
      <c r="K108" s="2">
        <v>34</v>
      </c>
      <c r="L108" s="2">
        <v>4</v>
      </c>
      <c r="M108" s="2">
        <v>18</v>
      </c>
      <c r="N108" s="2">
        <v>2</v>
      </c>
      <c r="O108" s="2">
        <v>3</v>
      </c>
      <c r="P108" s="6">
        <f t="shared" si="14"/>
        <v>4.15636855158638</v>
      </c>
      <c r="Q108" s="7">
        <f>RANK(B108,B:B,0)</f>
        <v>208</v>
      </c>
      <c r="R108" s="6">
        <f>RANK(C108,C:C,0)</f>
        <v>45</v>
      </c>
      <c r="S108" s="6">
        <f>RANK(K108,K:K,0)</f>
        <v>92</v>
      </c>
      <c r="T108" s="6">
        <f t="shared" si="15"/>
        <v>113.8</v>
      </c>
      <c r="V108" s="6">
        <f>VLOOKUP(L108,$AA$2:$AC$26,3)</f>
        <v>0.002828</v>
      </c>
      <c r="W108" s="6">
        <f>VLOOKUP(M108,$AA$2:$AC$26,2)</f>
        <v>1.9766</v>
      </c>
      <c r="X108" s="6">
        <f t="shared" si="22"/>
        <v>558.98248</v>
      </c>
      <c r="Y108" s="6">
        <f t="shared" si="23"/>
        <v>447.185984</v>
      </c>
      <c r="Z108" s="6">
        <f t="shared" si="24"/>
        <v>698.7281</v>
      </c>
    </row>
    <row r="109" spans="1:26">
      <c r="A109" s="2">
        <v>1649</v>
      </c>
      <c r="B109" s="3">
        <v>3.0931</v>
      </c>
      <c r="C109" s="3">
        <v>1.5887</v>
      </c>
      <c r="D109" s="3">
        <v>6.69</v>
      </c>
      <c r="E109" s="3">
        <v>1.6725</v>
      </c>
      <c r="F109" s="3">
        <v>3.0776</v>
      </c>
      <c r="G109" s="3">
        <v>1.6437</v>
      </c>
      <c r="H109" s="3">
        <v>0.592</v>
      </c>
      <c r="I109" s="2">
        <v>3.09305421680689</v>
      </c>
      <c r="J109" s="3">
        <v>0.0407</v>
      </c>
      <c r="K109" s="2">
        <v>4</v>
      </c>
      <c r="L109" s="2">
        <v>4</v>
      </c>
      <c r="M109" s="2">
        <v>13</v>
      </c>
      <c r="N109" s="2">
        <v>1</v>
      </c>
      <c r="O109" s="2">
        <v>5</v>
      </c>
      <c r="P109" s="6">
        <f t="shared" si="14"/>
        <v>2.91522624540681</v>
      </c>
      <c r="Q109" s="7">
        <f>RANK(B109,B:B,0)</f>
        <v>39</v>
      </c>
      <c r="R109" s="6">
        <f>RANK(C109,C:C,0)</f>
        <v>118</v>
      </c>
      <c r="S109" s="6">
        <f>RANK(K109,K:K,0)</f>
        <v>215</v>
      </c>
      <c r="T109" s="6">
        <f t="shared" si="15"/>
        <v>114.6</v>
      </c>
      <c r="V109" s="6">
        <f>VLOOKUP(L109,$AA$2:$AC$26,3)</f>
        <v>0.002828</v>
      </c>
      <c r="W109" s="6">
        <f>VLOOKUP(M109,$AA$2:$AC$26,2)</f>
        <v>1.09051</v>
      </c>
      <c r="X109" s="6">
        <f t="shared" si="22"/>
        <v>308.396228</v>
      </c>
      <c r="Y109" s="6">
        <f t="shared" si="23"/>
        <v>246.7169824</v>
      </c>
      <c r="Z109" s="6">
        <f t="shared" si="24"/>
        <v>385.495285</v>
      </c>
    </row>
    <row r="110" spans="1:26">
      <c r="A110" s="2">
        <v>1776</v>
      </c>
      <c r="B110" s="3">
        <v>4.2102</v>
      </c>
      <c r="C110" s="3">
        <v>1.5269</v>
      </c>
      <c r="D110" s="3">
        <v>12.88</v>
      </c>
      <c r="E110" s="3">
        <v>1.84</v>
      </c>
      <c r="F110" s="3">
        <v>2.5612</v>
      </c>
      <c r="G110" s="3">
        <v>1.9846</v>
      </c>
      <c r="H110" s="3">
        <v>0.488</v>
      </c>
      <c r="I110" s="2">
        <v>4.21017939584775</v>
      </c>
      <c r="J110" s="3">
        <v>0.0648</v>
      </c>
      <c r="K110" s="2">
        <v>7</v>
      </c>
      <c r="L110" s="2">
        <v>5</v>
      </c>
      <c r="M110" s="2">
        <v>13</v>
      </c>
      <c r="N110" s="2">
        <v>3</v>
      </c>
      <c r="O110" s="2">
        <v>5</v>
      </c>
      <c r="P110" s="6">
        <f t="shared" si="14"/>
        <v>3.81685404653934</v>
      </c>
      <c r="Q110" s="7">
        <f>RANK(B110,B:B,0)</f>
        <v>24</v>
      </c>
      <c r="R110" s="6">
        <f>RANK(C110,C:C,0)</f>
        <v>146</v>
      </c>
      <c r="S110" s="6">
        <f>RANK(K110,K:K,0)</f>
        <v>193</v>
      </c>
      <c r="T110" s="6">
        <f t="shared" si="15"/>
        <v>115.05</v>
      </c>
      <c r="V110" s="6">
        <f>VLOOKUP(L110,$AA$2:$AC$26,3)</f>
        <v>0.003606</v>
      </c>
      <c r="W110" s="6">
        <f>VLOOKUP(M110,$AA$2:$AC$26,2)</f>
        <v>1.09051</v>
      </c>
      <c r="X110" s="6">
        <f t="shared" si="22"/>
        <v>393.237906</v>
      </c>
      <c r="Y110" s="6">
        <f t="shared" si="23"/>
        <v>314.5903248</v>
      </c>
      <c r="Z110" s="6">
        <f t="shared" si="24"/>
        <v>491.5473825</v>
      </c>
    </row>
    <row r="111" spans="1:26">
      <c r="A111" s="2">
        <v>1082</v>
      </c>
      <c r="B111" s="3">
        <v>33.4619</v>
      </c>
      <c r="C111" s="3">
        <v>1.4091</v>
      </c>
      <c r="D111" s="3">
        <v>34.64</v>
      </c>
      <c r="E111" s="3">
        <v>1.0188</v>
      </c>
      <c r="F111" s="3">
        <v>1.9183</v>
      </c>
      <c r="G111" s="3">
        <v>2.1677</v>
      </c>
      <c r="H111" s="3">
        <v>0.3315</v>
      </c>
      <c r="I111" s="2">
        <v>33.4618991244921</v>
      </c>
      <c r="J111" s="3">
        <v>0.1595</v>
      </c>
      <c r="K111" s="2">
        <v>34</v>
      </c>
      <c r="L111" s="2">
        <v>4</v>
      </c>
      <c r="M111" s="2">
        <v>13</v>
      </c>
      <c r="N111" s="2">
        <v>2</v>
      </c>
      <c r="O111" s="2">
        <v>3</v>
      </c>
      <c r="P111" s="6">
        <f t="shared" si="14"/>
        <v>12.3921714135971</v>
      </c>
      <c r="Q111" s="7">
        <f>RANK(B111,B:B,0)</f>
        <v>4</v>
      </c>
      <c r="R111" s="6">
        <f>RANK(C111,C:C,0)</f>
        <v>227</v>
      </c>
      <c r="S111" s="6">
        <f>RANK(K111,K:K,0)</f>
        <v>92</v>
      </c>
      <c r="T111" s="6">
        <f t="shared" si="15"/>
        <v>115.2</v>
      </c>
      <c r="V111" s="6">
        <f>VLOOKUP(L111,$AA$2:$AC$26,3)</f>
        <v>0.002828</v>
      </c>
      <c r="W111" s="6">
        <f>VLOOKUP(M111,$AA$2:$AC$26,2)</f>
        <v>1.09051</v>
      </c>
      <c r="X111" s="6">
        <f t="shared" si="22"/>
        <v>308.396228</v>
      </c>
      <c r="Y111" s="6">
        <f t="shared" si="23"/>
        <v>246.7169824</v>
      </c>
      <c r="Z111" s="6">
        <f t="shared" si="24"/>
        <v>385.495285</v>
      </c>
    </row>
    <row r="112" spans="1:26">
      <c r="A112" s="2">
        <v>1110</v>
      </c>
      <c r="B112" s="3">
        <v>0.853</v>
      </c>
      <c r="C112" s="3">
        <v>1.8082</v>
      </c>
      <c r="D112" s="3">
        <v>-5.52</v>
      </c>
      <c r="E112" s="3">
        <v>-0.1624</v>
      </c>
      <c r="F112" s="3">
        <v>0.9202</v>
      </c>
      <c r="G112" s="3">
        <v>-0.1511</v>
      </c>
      <c r="H112" s="3">
        <v>-0.04</v>
      </c>
      <c r="I112" s="2">
        <v>0.853040919331074</v>
      </c>
      <c r="J112" s="3">
        <v>0.3647</v>
      </c>
      <c r="K112" s="2">
        <v>34</v>
      </c>
      <c r="L112" s="2">
        <v>4</v>
      </c>
      <c r="M112" s="2">
        <v>17</v>
      </c>
      <c r="N112" s="2">
        <v>2</v>
      </c>
      <c r="O112" s="2">
        <v>3</v>
      </c>
      <c r="P112" s="6">
        <f t="shared" si="14"/>
        <v>4.13141874057053</v>
      </c>
      <c r="Q112" s="7">
        <f>RANK(B112,B:B,0)</f>
        <v>201</v>
      </c>
      <c r="R112" s="6">
        <f>RANK(C112,C:C,0)</f>
        <v>60</v>
      </c>
      <c r="S112" s="6">
        <f>RANK(K112,K:K,0)</f>
        <v>92</v>
      </c>
      <c r="T112" s="6">
        <f t="shared" si="15"/>
        <v>117.35</v>
      </c>
      <c r="V112" s="6">
        <f>VLOOKUP(L112,$AA$2:$AC$26,3)</f>
        <v>0.002828</v>
      </c>
      <c r="W112" s="6">
        <f>VLOOKUP(M112,$AA$2:$AC$26,2)</f>
        <v>1.75256</v>
      </c>
      <c r="X112" s="6">
        <f t="shared" si="22"/>
        <v>495.623968</v>
      </c>
      <c r="Y112" s="6">
        <f t="shared" si="23"/>
        <v>396.4991744</v>
      </c>
      <c r="Z112" s="6">
        <f t="shared" si="24"/>
        <v>619.52996</v>
      </c>
    </row>
    <row r="113" spans="1:26">
      <c r="A113" s="2">
        <v>1362</v>
      </c>
      <c r="B113" s="3">
        <v>1.9406</v>
      </c>
      <c r="C113" s="3">
        <v>1.5557</v>
      </c>
      <c r="D113" s="3">
        <v>10.65</v>
      </c>
      <c r="E113" s="3">
        <v>1.065</v>
      </c>
      <c r="F113" s="3">
        <v>1.6766</v>
      </c>
      <c r="G113" s="3">
        <v>1</v>
      </c>
      <c r="H113" s="3">
        <v>0.2529</v>
      </c>
      <c r="I113" s="2">
        <v>1.94062554475316</v>
      </c>
      <c r="J113" s="3">
        <v>0.1063</v>
      </c>
      <c r="K113" s="2">
        <v>10</v>
      </c>
      <c r="L113" s="2">
        <v>4</v>
      </c>
      <c r="M113" s="2">
        <v>17</v>
      </c>
      <c r="N113" s="2">
        <v>1</v>
      </c>
      <c r="O113" s="2">
        <v>4</v>
      </c>
      <c r="P113" s="6">
        <f t="shared" si="14"/>
        <v>3.35177559827381</v>
      </c>
      <c r="Q113" s="7">
        <f>RANK(B113,B:B,0)</f>
        <v>62</v>
      </c>
      <c r="R113" s="6">
        <f>RANK(C113,C:C,0)</f>
        <v>132</v>
      </c>
      <c r="S113" s="6">
        <f>RANK(K113,K:K,0)</f>
        <v>172</v>
      </c>
      <c r="T113" s="6">
        <f t="shared" si="15"/>
        <v>117.5</v>
      </c>
      <c r="V113" s="6">
        <f>VLOOKUP(L113,$AA$2:$AC$26,3)</f>
        <v>0.002828</v>
      </c>
      <c r="W113" s="6">
        <f>VLOOKUP(M113,$AA$2:$AC$26,2)</f>
        <v>1.75256</v>
      </c>
      <c r="X113" s="6">
        <f t="shared" si="22"/>
        <v>495.623968</v>
      </c>
      <c r="Y113" s="6">
        <f t="shared" si="23"/>
        <v>396.4991744</v>
      </c>
      <c r="Z113" s="6">
        <f t="shared" si="24"/>
        <v>619.52996</v>
      </c>
    </row>
    <row r="114" spans="1:26">
      <c r="A114" s="2">
        <v>811</v>
      </c>
      <c r="B114" s="3">
        <v>1.5246</v>
      </c>
      <c r="C114" s="3">
        <v>1.4283</v>
      </c>
      <c r="D114" s="3">
        <v>39.66</v>
      </c>
      <c r="E114" s="3">
        <v>0.6009</v>
      </c>
      <c r="F114" s="3">
        <v>1.1839</v>
      </c>
      <c r="G114" s="3">
        <v>0.5234</v>
      </c>
      <c r="H114" s="3">
        <v>0.0777</v>
      </c>
      <c r="I114" s="2">
        <v>1.52456318950833</v>
      </c>
      <c r="J114" s="3">
        <v>0.7566</v>
      </c>
      <c r="K114" s="2">
        <v>66</v>
      </c>
      <c r="L114" s="2">
        <v>6</v>
      </c>
      <c r="M114" s="2">
        <v>19</v>
      </c>
      <c r="N114" s="2">
        <v>2</v>
      </c>
      <c r="O114" s="2">
        <v>2</v>
      </c>
      <c r="P114" s="6">
        <f t="shared" si="14"/>
        <v>5.55873966610774</v>
      </c>
      <c r="Q114" s="7">
        <f>RANK(B114,B:B,0)</f>
        <v>82</v>
      </c>
      <c r="R114" s="6">
        <f>RANK(C114,C:C,0)</f>
        <v>211</v>
      </c>
      <c r="S114" s="6">
        <f>RANK(K114,K:K,0)</f>
        <v>18</v>
      </c>
      <c r="T114" s="6">
        <f t="shared" si="15"/>
        <v>117.6</v>
      </c>
      <c r="V114" s="6">
        <f>VLOOKUP(L114,$AA$2:$AC$26,3)</f>
        <v>0.004583</v>
      </c>
      <c r="W114" s="6">
        <f>VLOOKUP(M114,$AA$2:$AC$26,2)</f>
        <v>2.22929</v>
      </c>
      <c r="X114" s="6">
        <f t="shared" si="22"/>
        <v>1021.683607</v>
      </c>
      <c r="Y114" s="6">
        <f t="shared" si="23"/>
        <v>817.3468856</v>
      </c>
      <c r="Z114" s="6">
        <f t="shared" si="24"/>
        <v>1277.10450875</v>
      </c>
    </row>
    <row r="115" spans="1:26">
      <c r="A115" s="2">
        <v>1131</v>
      </c>
      <c r="B115" s="3">
        <v>1.0009</v>
      </c>
      <c r="C115" s="3">
        <v>1.6534</v>
      </c>
      <c r="D115" s="3">
        <v>0.87</v>
      </c>
      <c r="E115" s="3">
        <v>0.0256</v>
      </c>
      <c r="F115" s="3">
        <v>1.0115</v>
      </c>
      <c r="G115" s="3">
        <v>0.0238</v>
      </c>
      <c r="H115" s="3">
        <v>0.0055</v>
      </c>
      <c r="I115" s="2">
        <v>1.00092299240689</v>
      </c>
      <c r="J115" s="3">
        <v>0.3646</v>
      </c>
      <c r="K115" s="2">
        <v>34</v>
      </c>
      <c r="L115" s="2">
        <v>4</v>
      </c>
      <c r="M115" s="2">
        <v>20</v>
      </c>
      <c r="N115" s="2">
        <v>2</v>
      </c>
      <c r="O115" s="2">
        <v>3</v>
      </c>
      <c r="P115" s="6">
        <f t="shared" si="14"/>
        <v>4.16689127507201</v>
      </c>
      <c r="Q115" s="7">
        <f>RANK(B115,B:B,0)</f>
        <v>170</v>
      </c>
      <c r="R115" s="6">
        <f>RANK(C115,C:C,0)</f>
        <v>90</v>
      </c>
      <c r="S115" s="6">
        <f>RANK(K115,K:K,0)</f>
        <v>92</v>
      </c>
      <c r="T115" s="6">
        <f t="shared" si="15"/>
        <v>118.5</v>
      </c>
      <c r="V115" s="6">
        <f>VLOOKUP(L115,$AA$2:$AC$26,3)</f>
        <v>0.002828</v>
      </c>
      <c r="W115" s="6">
        <f>VLOOKUP(M115,$AA$2:$AC$26,2)</f>
        <v>2.51428</v>
      </c>
      <c r="X115" s="6">
        <f t="shared" si="22"/>
        <v>711.038384</v>
      </c>
      <c r="Y115" s="6">
        <f t="shared" si="23"/>
        <v>568.8307072</v>
      </c>
      <c r="Z115" s="6">
        <f t="shared" si="24"/>
        <v>888.79798</v>
      </c>
    </row>
    <row r="116" spans="1:20">
      <c r="A116" s="2">
        <v>816</v>
      </c>
      <c r="B116" s="3">
        <v>0.9989</v>
      </c>
      <c r="C116" s="3">
        <v>1.5706</v>
      </c>
      <c r="D116" s="3">
        <v>-0.77</v>
      </c>
      <c r="E116" s="3">
        <v>-0.0117</v>
      </c>
      <c r="F116" s="3">
        <v>0.9947</v>
      </c>
      <c r="G116" s="3">
        <v>-0.0128</v>
      </c>
      <c r="H116" s="3">
        <v>-0.0021</v>
      </c>
      <c r="I116" s="2">
        <v>0.99887389664204</v>
      </c>
      <c r="J116" s="3">
        <v>0.6011</v>
      </c>
      <c r="K116" s="2">
        <v>66</v>
      </c>
      <c r="L116" s="2">
        <v>4</v>
      </c>
      <c r="M116" s="2">
        <v>20</v>
      </c>
      <c r="N116" s="2">
        <v>2</v>
      </c>
      <c r="O116" s="2">
        <v>2</v>
      </c>
      <c r="P116" s="6">
        <f t="shared" si="14"/>
        <v>5.06276900683463</v>
      </c>
      <c r="Q116" s="7">
        <f>RANK(B116,B:B,0)</f>
        <v>185</v>
      </c>
      <c r="R116" s="6">
        <f>RANK(C116,C:C,0)</f>
        <v>124</v>
      </c>
      <c r="S116" s="6">
        <f>RANK(K116,K:K,0)</f>
        <v>18</v>
      </c>
      <c r="T116" s="6">
        <f t="shared" si="15"/>
        <v>118.85</v>
      </c>
    </row>
    <row r="117" spans="1:20">
      <c r="A117" s="2">
        <v>1181</v>
      </c>
      <c r="B117" s="3">
        <v>1.4077</v>
      </c>
      <c r="C117" s="3">
        <v>1.4368</v>
      </c>
      <c r="D117" s="3">
        <v>22.93</v>
      </c>
      <c r="E117" s="3">
        <v>0.4586</v>
      </c>
      <c r="F117" s="3">
        <v>1.187</v>
      </c>
      <c r="G117" s="3">
        <v>0.6133</v>
      </c>
      <c r="H117" s="3">
        <v>0.0815</v>
      </c>
      <c r="I117" s="2">
        <v>1.40766419072745</v>
      </c>
      <c r="J117" s="3">
        <v>0.3726</v>
      </c>
      <c r="K117" s="2">
        <v>50</v>
      </c>
      <c r="L117" s="2">
        <v>5</v>
      </c>
      <c r="M117" s="2">
        <v>18</v>
      </c>
      <c r="N117" s="2">
        <v>3</v>
      </c>
      <c r="O117" s="2">
        <v>3</v>
      </c>
      <c r="P117" s="6">
        <f t="shared" si="14"/>
        <v>4.94908445081844</v>
      </c>
      <c r="Q117" s="7">
        <f>RANK(B117,B:B,0)</f>
        <v>87</v>
      </c>
      <c r="R117" s="6">
        <f>RANK(C117,C:C,0)</f>
        <v>205</v>
      </c>
      <c r="S117" s="6">
        <f>RANK(K117,K:K,0)</f>
        <v>28</v>
      </c>
      <c r="T117" s="6">
        <f t="shared" si="15"/>
        <v>119.45</v>
      </c>
    </row>
    <row r="118" spans="1:26">
      <c r="A118" s="2">
        <v>1476</v>
      </c>
      <c r="B118" s="3">
        <v>0.4492</v>
      </c>
      <c r="C118" s="3">
        <v>1.9225</v>
      </c>
      <c r="D118" s="3">
        <v>-14.84</v>
      </c>
      <c r="E118" s="3">
        <v>-0.6183</v>
      </c>
      <c r="F118" s="3">
        <v>0.8035</v>
      </c>
      <c r="G118" s="3">
        <v>-0.4556</v>
      </c>
      <c r="H118" s="3">
        <v>-0.1081</v>
      </c>
      <c r="I118" s="2">
        <v>0.449184970177658</v>
      </c>
      <c r="J118" s="3">
        <v>0.3256</v>
      </c>
      <c r="K118" s="2">
        <v>24</v>
      </c>
      <c r="L118" s="2">
        <v>6</v>
      </c>
      <c r="M118" s="2">
        <v>15</v>
      </c>
      <c r="N118" s="2">
        <v>3</v>
      </c>
      <c r="O118" s="2">
        <v>4</v>
      </c>
      <c r="P118" s="6">
        <f t="shared" si="14"/>
        <v>3.06302238476624</v>
      </c>
      <c r="Q118" s="7">
        <f>RANK(B118,B:B,0)</f>
        <v>223</v>
      </c>
      <c r="R118" s="6">
        <f>RANK(C118,C:C,0)</f>
        <v>35</v>
      </c>
      <c r="S118" s="6">
        <f>RANK(K118,K:K,0)</f>
        <v>111</v>
      </c>
      <c r="T118" s="6">
        <f t="shared" si="15"/>
        <v>119.8</v>
      </c>
      <c r="V118" s="6">
        <f>VLOOKUP(L118,$AA$2:$AC$26,3)</f>
        <v>0.004583</v>
      </c>
      <c r="W118" s="6">
        <f>VLOOKUP(M118,$AA$2:$AC$26,2)</f>
        <v>1.37798</v>
      </c>
      <c r="X118" s="6">
        <f>V118*W118*100000</f>
        <v>631.528234</v>
      </c>
      <c r="Y118" s="6">
        <f>X118*0.8</f>
        <v>505.2225872</v>
      </c>
      <c r="Z118" s="6">
        <f>X118*1.25</f>
        <v>789.4102925</v>
      </c>
    </row>
    <row r="119" spans="1:26">
      <c r="A119" s="2">
        <v>1495</v>
      </c>
      <c r="B119" s="3">
        <v>0.9606</v>
      </c>
      <c r="C119" s="3">
        <v>1.7561</v>
      </c>
      <c r="D119" s="3">
        <v>-2.46</v>
      </c>
      <c r="E119" s="3">
        <v>-0.1025</v>
      </c>
      <c r="F119" s="3">
        <v>0.9508</v>
      </c>
      <c r="G119" s="3">
        <v>-0.0939</v>
      </c>
      <c r="H119" s="3">
        <v>-0.0238</v>
      </c>
      <c r="I119" s="2">
        <v>0.960558245387401</v>
      </c>
      <c r="J119" s="3">
        <v>0.2615</v>
      </c>
      <c r="K119" s="2">
        <v>24</v>
      </c>
      <c r="L119" s="2">
        <v>4</v>
      </c>
      <c r="M119" s="2">
        <v>18</v>
      </c>
      <c r="N119" s="2">
        <v>3</v>
      </c>
      <c r="O119" s="2">
        <v>4</v>
      </c>
      <c r="P119" s="6">
        <f t="shared" si="14"/>
        <v>3.77160233659227</v>
      </c>
      <c r="Q119" s="7">
        <f>RANK(B119,B:B,0)</f>
        <v>191</v>
      </c>
      <c r="R119" s="6">
        <f>RANK(C119,C:C,0)</f>
        <v>67</v>
      </c>
      <c r="S119" s="6">
        <f>RANK(K119,K:K,0)</f>
        <v>111</v>
      </c>
      <c r="T119" s="6">
        <f t="shared" si="15"/>
        <v>121.4</v>
      </c>
      <c r="V119" s="6">
        <f>VLOOKUP(L119,$AA$2:$AC$26,3)</f>
        <v>0.002828</v>
      </c>
      <c r="W119" s="6">
        <f>VLOOKUP(M119,$AA$2:$AC$26,2)</f>
        <v>1.9766</v>
      </c>
      <c r="X119" s="6">
        <f>V119*W119*100000</f>
        <v>558.98248</v>
      </c>
      <c r="Y119" s="6">
        <f>X119*0.8</f>
        <v>447.185984</v>
      </c>
      <c r="Z119" s="6">
        <f>X119*1.25</f>
        <v>698.7281</v>
      </c>
    </row>
    <row r="120" spans="1:26">
      <c r="A120" s="2">
        <v>1370</v>
      </c>
      <c r="B120" s="3">
        <v>16.4402</v>
      </c>
      <c r="C120" s="3">
        <v>1.4553</v>
      </c>
      <c r="D120" s="3">
        <v>30.13</v>
      </c>
      <c r="E120" s="3">
        <v>3.013</v>
      </c>
      <c r="F120" s="3">
        <v>2.8926</v>
      </c>
      <c r="G120" s="3">
        <v>2.9196</v>
      </c>
      <c r="H120" s="3">
        <v>0.5277</v>
      </c>
      <c r="I120" s="2">
        <v>16.4402026008916</v>
      </c>
      <c r="J120" s="3">
        <v>0.1028</v>
      </c>
      <c r="K120" s="2">
        <v>10</v>
      </c>
      <c r="L120" s="2">
        <v>5</v>
      </c>
      <c r="M120" s="2">
        <v>18</v>
      </c>
      <c r="N120" s="2">
        <v>1</v>
      </c>
      <c r="O120" s="2">
        <v>4</v>
      </c>
      <c r="P120" s="6">
        <f t="shared" si="14"/>
        <v>6.60863800400775</v>
      </c>
      <c r="Q120" s="7">
        <f>RANK(B120,B:B,0)</f>
        <v>8</v>
      </c>
      <c r="R120" s="6">
        <f>RANK(C120,C:C,0)</f>
        <v>189</v>
      </c>
      <c r="S120" s="6">
        <f>RANK(K120,K:K,0)</f>
        <v>172</v>
      </c>
      <c r="T120" s="6">
        <f t="shared" si="15"/>
        <v>121.4</v>
      </c>
      <c r="V120" s="6">
        <f>VLOOKUP(L120,$AA$2:$AC$26,3)</f>
        <v>0.003606</v>
      </c>
      <c r="W120" s="6">
        <f>VLOOKUP(M120,$AA$2:$AC$26,2)</f>
        <v>1.9766</v>
      </c>
      <c r="X120" s="6">
        <f>V120*W120*100000</f>
        <v>712.76196</v>
      </c>
      <c r="Y120" s="6">
        <f>X120*0.8</f>
        <v>570.209568</v>
      </c>
      <c r="Z120" s="6">
        <f>X120*1.25</f>
        <v>890.95245</v>
      </c>
    </row>
    <row r="121" spans="1:20">
      <c r="A121" s="2">
        <v>1103</v>
      </c>
      <c r="B121" s="3">
        <v>1.017</v>
      </c>
      <c r="C121" s="3">
        <v>1.5986</v>
      </c>
      <c r="D121" s="3">
        <v>2.91</v>
      </c>
      <c r="E121" s="3">
        <v>0.0856</v>
      </c>
      <c r="F121" s="3">
        <v>1.0463</v>
      </c>
      <c r="G121" s="3">
        <v>0.0935</v>
      </c>
      <c r="H121" s="3">
        <v>0.0223</v>
      </c>
      <c r="I121" s="2">
        <v>1.01695791507513</v>
      </c>
      <c r="J121" s="3">
        <v>0.3105</v>
      </c>
      <c r="K121" s="2">
        <v>34</v>
      </c>
      <c r="L121" s="2">
        <v>4</v>
      </c>
      <c r="M121" s="2">
        <v>16</v>
      </c>
      <c r="N121" s="2">
        <v>2</v>
      </c>
      <c r="O121" s="2">
        <v>3</v>
      </c>
      <c r="P121" s="6">
        <f t="shared" si="14"/>
        <v>4.1191081452641</v>
      </c>
      <c r="Q121" s="7">
        <f>RANK(B121,B:B,0)</f>
        <v>151</v>
      </c>
      <c r="R121" s="6">
        <f>RANK(C121,C:C,0)</f>
        <v>114</v>
      </c>
      <c r="S121" s="6">
        <f>RANK(K121,K:K,0)</f>
        <v>92</v>
      </c>
      <c r="T121" s="6">
        <f t="shared" si="15"/>
        <v>121.45</v>
      </c>
    </row>
    <row r="122" spans="1:20">
      <c r="A122" s="2">
        <v>1782</v>
      </c>
      <c r="B122" s="3">
        <v>1.3563</v>
      </c>
      <c r="C122" s="3">
        <v>1.6123</v>
      </c>
      <c r="D122" s="3">
        <v>5.02</v>
      </c>
      <c r="E122" s="3">
        <v>0.7171</v>
      </c>
      <c r="F122" s="3">
        <v>1.5165</v>
      </c>
      <c r="G122" s="3">
        <v>0.7493</v>
      </c>
      <c r="H122" s="3">
        <v>0.2094</v>
      </c>
      <c r="I122" s="2">
        <v>1.35626854957758</v>
      </c>
      <c r="J122" s="3">
        <v>0.0669</v>
      </c>
      <c r="K122" s="2">
        <v>7</v>
      </c>
      <c r="L122" s="2">
        <v>4</v>
      </c>
      <c r="M122" s="2">
        <v>14</v>
      </c>
      <c r="N122" s="2">
        <v>3</v>
      </c>
      <c r="O122" s="2">
        <v>5</v>
      </c>
      <c r="P122" s="6">
        <f t="shared" si="14"/>
        <v>2.68869079861044</v>
      </c>
      <c r="Q122" s="7">
        <f>RANK(B122,B:B,0)</f>
        <v>93</v>
      </c>
      <c r="R122" s="6">
        <f>RANK(C122,C:C,0)</f>
        <v>109</v>
      </c>
      <c r="S122" s="6">
        <f>RANK(K122,K:K,0)</f>
        <v>193</v>
      </c>
      <c r="T122" s="6">
        <f t="shared" si="15"/>
        <v>124.4</v>
      </c>
    </row>
    <row r="123" spans="1:26">
      <c r="A123" s="2">
        <v>1643</v>
      </c>
      <c r="B123" s="3">
        <v>2.6043</v>
      </c>
      <c r="C123" s="3">
        <v>1.555</v>
      </c>
      <c r="D123" s="3">
        <v>7.45</v>
      </c>
      <c r="E123" s="3">
        <v>1.8625</v>
      </c>
      <c r="F123" s="3">
        <v>2.826</v>
      </c>
      <c r="G123" s="3">
        <v>1.5112</v>
      </c>
      <c r="H123" s="3">
        <v>0.5429</v>
      </c>
      <c r="I123" s="2">
        <v>2.60428133397945</v>
      </c>
      <c r="J123" s="3">
        <v>0.0492</v>
      </c>
      <c r="K123" s="2">
        <v>4</v>
      </c>
      <c r="L123" s="2">
        <v>5</v>
      </c>
      <c r="M123" s="2">
        <v>12</v>
      </c>
      <c r="N123" s="2">
        <v>1</v>
      </c>
      <c r="O123" s="2">
        <v>5</v>
      </c>
      <c r="P123" s="6">
        <f t="shared" si="14"/>
        <v>2.72342569587719</v>
      </c>
      <c r="Q123" s="7">
        <f>RANK(B123,B:B,0)</f>
        <v>50</v>
      </c>
      <c r="R123" s="6">
        <f>RANK(C123,C:C,0)</f>
        <v>133</v>
      </c>
      <c r="S123" s="6">
        <f>RANK(K123,K:K,0)</f>
        <v>215</v>
      </c>
      <c r="T123" s="6">
        <f t="shared" si="15"/>
        <v>124.45</v>
      </c>
      <c r="V123" s="6">
        <f>VLOOKUP(L123,$AA$2:$AC$26,3)</f>
        <v>0.003606</v>
      </c>
      <c r="W123" s="6">
        <f>VLOOKUP(M123,$AA$2:$AC$26,2)</f>
        <v>1</v>
      </c>
      <c r="X123" s="6">
        <f>V123*W123*100000</f>
        <v>360.6</v>
      </c>
      <c r="Y123" s="6">
        <f>X123*0.8</f>
        <v>288.48</v>
      </c>
      <c r="Z123" s="6">
        <f>X123*1.25</f>
        <v>450.75</v>
      </c>
    </row>
    <row r="124" spans="1:26">
      <c r="A124" s="2">
        <v>1336</v>
      </c>
      <c r="B124" s="3">
        <v>1.6994</v>
      </c>
      <c r="C124" s="3">
        <v>1.5283</v>
      </c>
      <c r="D124" s="3">
        <v>11.92</v>
      </c>
      <c r="E124" s="3">
        <v>1.192</v>
      </c>
      <c r="F124" s="3">
        <v>1.5875</v>
      </c>
      <c r="G124" s="3">
        <v>0.9933</v>
      </c>
      <c r="H124" s="3">
        <v>0.2332</v>
      </c>
      <c r="I124" s="2">
        <v>1.69944959541612</v>
      </c>
      <c r="J124" s="3">
        <v>0.1199</v>
      </c>
      <c r="K124" s="2">
        <v>10</v>
      </c>
      <c r="L124" s="2">
        <v>6</v>
      </c>
      <c r="M124" s="2">
        <v>13</v>
      </c>
      <c r="N124" s="2">
        <v>1</v>
      </c>
      <c r="O124" s="2">
        <v>4</v>
      </c>
      <c r="P124" s="6">
        <f t="shared" si="14"/>
        <v>3.17835822958707</v>
      </c>
      <c r="Q124" s="7">
        <f>RANK(B124,B:B,0)</f>
        <v>70</v>
      </c>
      <c r="R124" s="6">
        <f>RANK(C124,C:C,0)</f>
        <v>143</v>
      </c>
      <c r="S124" s="6">
        <f>RANK(K124,K:K,0)</f>
        <v>172</v>
      </c>
      <c r="T124" s="6">
        <f t="shared" si="15"/>
        <v>124.7</v>
      </c>
      <c r="V124" s="6">
        <f>VLOOKUP(L124,$AA$2:$AC$26,3)</f>
        <v>0.004583</v>
      </c>
      <c r="W124" s="6">
        <f>VLOOKUP(M124,$AA$2:$AC$26,2)</f>
        <v>1.09051</v>
      </c>
      <c r="X124" s="6">
        <f>V124*W124*100000</f>
        <v>499.780733</v>
      </c>
      <c r="Y124" s="6">
        <f>X124*0.8</f>
        <v>399.8245864</v>
      </c>
      <c r="Z124" s="6">
        <f>X124*1.25</f>
        <v>624.72591625</v>
      </c>
    </row>
    <row r="125" spans="1:20">
      <c r="A125" s="2">
        <v>1102</v>
      </c>
      <c r="B125" s="3">
        <v>1.307</v>
      </c>
      <c r="C125" s="3">
        <v>1.4871</v>
      </c>
      <c r="D125" s="3">
        <v>9.18</v>
      </c>
      <c r="E125" s="3">
        <v>0.27</v>
      </c>
      <c r="F125" s="3">
        <v>1.1961</v>
      </c>
      <c r="G125" s="3">
        <v>0.584</v>
      </c>
      <c r="H125" s="3">
        <v>0.0878</v>
      </c>
      <c r="I125" s="2">
        <v>1.30702341753517</v>
      </c>
      <c r="J125" s="3">
        <v>0.1572</v>
      </c>
      <c r="K125" s="2">
        <v>34</v>
      </c>
      <c r="L125" s="2">
        <v>3</v>
      </c>
      <c r="M125" s="2">
        <v>16</v>
      </c>
      <c r="N125" s="2">
        <v>2</v>
      </c>
      <c r="O125" s="2">
        <v>3</v>
      </c>
      <c r="P125" s="6">
        <f t="shared" si="14"/>
        <v>4.31938174360995</v>
      </c>
      <c r="Q125" s="7">
        <f>RANK(B125,B:B,0)</f>
        <v>97</v>
      </c>
      <c r="R125" s="6">
        <f>RANK(C125,C:C,0)</f>
        <v>170</v>
      </c>
      <c r="S125" s="6">
        <f>RANK(K125,K:K,0)</f>
        <v>92</v>
      </c>
      <c r="T125" s="6">
        <f t="shared" si="15"/>
        <v>124.95</v>
      </c>
    </row>
    <row r="126" spans="1:26">
      <c r="A126" s="2">
        <v>1719</v>
      </c>
      <c r="B126" s="3">
        <v>1.5349</v>
      </c>
      <c r="C126" s="3">
        <v>1.5971</v>
      </c>
      <c r="D126" s="3">
        <v>4.96</v>
      </c>
      <c r="E126" s="3">
        <v>0.992</v>
      </c>
      <c r="F126" s="3">
        <v>1.7987</v>
      </c>
      <c r="G126" s="3">
        <v>0.8493</v>
      </c>
      <c r="H126" s="3">
        <v>0.2965</v>
      </c>
      <c r="I126" s="2">
        <v>1.53490756973665</v>
      </c>
      <c r="J126" s="3">
        <v>0.0584</v>
      </c>
      <c r="K126" s="2">
        <v>5</v>
      </c>
      <c r="L126" s="2">
        <v>4</v>
      </c>
      <c r="M126" s="2">
        <v>14</v>
      </c>
      <c r="N126" s="2">
        <v>2</v>
      </c>
      <c r="O126" s="2">
        <v>5</v>
      </c>
      <c r="P126" s="6">
        <f t="shared" si="14"/>
        <v>2.4927731125621</v>
      </c>
      <c r="Q126" s="7">
        <f>RANK(B126,B:B,0)</f>
        <v>80</v>
      </c>
      <c r="R126" s="6">
        <f>RANK(C126,C:C,0)</f>
        <v>115</v>
      </c>
      <c r="S126" s="6">
        <f>RANK(K126,K:K,0)</f>
        <v>208</v>
      </c>
      <c r="T126" s="6">
        <f t="shared" si="15"/>
        <v>126</v>
      </c>
      <c r="V126" s="6">
        <f>VLOOKUP(L126,$AA$2:$AC$26,3)</f>
        <v>0.002828</v>
      </c>
      <c r="W126" s="6">
        <f>VLOOKUP(M126,$AA$2:$AC$26,2)</f>
        <v>1.22284</v>
      </c>
      <c r="X126" s="6">
        <f>V126*W126*100000</f>
        <v>345.819152</v>
      </c>
      <c r="Y126" s="6">
        <f>X126*0.8</f>
        <v>276.6553216</v>
      </c>
      <c r="Z126" s="6">
        <f>X126*1.25</f>
        <v>432.27394</v>
      </c>
    </row>
    <row r="127" spans="1:20">
      <c r="A127" s="2">
        <v>1854</v>
      </c>
      <c r="B127" s="3">
        <v>1.0135</v>
      </c>
      <c r="C127" s="3">
        <v>1.6483</v>
      </c>
      <c r="D127" s="3">
        <v>2.84</v>
      </c>
      <c r="E127" s="3">
        <v>0.1578</v>
      </c>
      <c r="F127" s="3">
        <v>1.0565</v>
      </c>
      <c r="G127" s="3">
        <v>0.1091</v>
      </c>
      <c r="H127" s="3">
        <v>0.0275</v>
      </c>
      <c r="I127" s="2">
        <v>1.01351063092779</v>
      </c>
      <c r="J127" s="3">
        <v>0.2597</v>
      </c>
      <c r="K127" s="2">
        <v>18</v>
      </c>
      <c r="L127" s="2">
        <v>6</v>
      </c>
      <c r="M127" s="2">
        <v>15</v>
      </c>
      <c r="N127" s="2">
        <v>4</v>
      </c>
      <c r="O127" s="2">
        <v>5</v>
      </c>
      <c r="P127" s="6">
        <f t="shared" si="14"/>
        <v>3.37974199974884</v>
      </c>
      <c r="Q127" s="7">
        <f>RANK(B127,B:B,0)</f>
        <v>156</v>
      </c>
      <c r="R127" s="6">
        <f>RANK(C127,C:C,0)</f>
        <v>92</v>
      </c>
      <c r="S127" s="6">
        <f>RANK(K127,K:K,0)</f>
        <v>139</v>
      </c>
      <c r="T127" s="6">
        <f t="shared" si="15"/>
        <v>126.15</v>
      </c>
    </row>
    <row r="128" spans="1:26">
      <c r="A128" s="2">
        <v>752</v>
      </c>
      <c r="B128" s="3">
        <v>5.4027</v>
      </c>
      <c r="C128" s="3">
        <v>1.3678</v>
      </c>
      <c r="D128" s="3">
        <v>35.62</v>
      </c>
      <c r="E128" s="3">
        <v>0.7421</v>
      </c>
      <c r="F128" s="3">
        <v>1.4831</v>
      </c>
      <c r="G128" s="3">
        <v>1.2009</v>
      </c>
      <c r="H128" s="3">
        <v>0.1796</v>
      </c>
      <c r="I128" s="2">
        <v>5.40268031785921</v>
      </c>
      <c r="J128" s="3">
        <v>0.2955</v>
      </c>
      <c r="K128" s="2">
        <v>48</v>
      </c>
      <c r="L128" s="2">
        <v>3</v>
      </c>
      <c r="M128" s="2">
        <v>20</v>
      </c>
      <c r="N128" s="2">
        <v>1</v>
      </c>
      <c r="O128" s="2">
        <v>2</v>
      </c>
      <c r="P128" s="6">
        <f t="shared" si="14"/>
        <v>7.4581079149896</v>
      </c>
      <c r="Q128" s="7">
        <f>RANK(B128,B:B,0)</f>
        <v>19</v>
      </c>
      <c r="R128" s="6">
        <f>RANK(C128,C:C,0)</f>
        <v>271</v>
      </c>
      <c r="S128" s="6">
        <f>RANK(K128,K:K,0)</f>
        <v>46</v>
      </c>
      <c r="T128" s="6">
        <f t="shared" si="15"/>
        <v>126.55</v>
      </c>
      <c r="V128" s="6">
        <f>VLOOKUP(L128,$AA$2:$AC$26,3)</f>
        <v>0.002236</v>
      </c>
      <c r="W128" s="6">
        <f>VLOOKUP(M128,$AA$2:$AC$26,2)</f>
        <v>2.51428</v>
      </c>
      <c r="X128" s="6">
        <f t="shared" ref="X128:X135" si="25">V128*W128*100000</f>
        <v>562.193008</v>
      </c>
      <c r="Y128" s="6">
        <f t="shared" ref="Y128:Y135" si="26">X128*0.8</f>
        <v>449.7544064</v>
      </c>
      <c r="Z128" s="6">
        <f t="shared" ref="Z128:Z135" si="27">X128*1.25</f>
        <v>702.74126</v>
      </c>
    </row>
    <row r="129" spans="1:26">
      <c r="A129" s="2">
        <v>1888</v>
      </c>
      <c r="B129" s="3">
        <v>2.1461</v>
      </c>
      <c r="C129" s="3">
        <v>1.467</v>
      </c>
      <c r="D129" s="3">
        <v>23.5</v>
      </c>
      <c r="E129" s="3">
        <v>1.3056</v>
      </c>
      <c r="F129" s="3">
        <v>1.5395</v>
      </c>
      <c r="G129" s="3">
        <v>1.1413</v>
      </c>
      <c r="H129" s="3">
        <v>0.1982</v>
      </c>
      <c r="I129" s="2">
        <v>2.14610024359558</v>
      </c>
      <c r="J129" s="3">
        <v>0.205</v>
      </c>
      <c r="K129" s="2">
        <v>18</v>
      </c>
      <c r="L129" s="2">
        <v>5</v>
      </c>
      <c r="M129" s="2">
        <v>20</v>
      </c>
      <c r="N129" s="2">
        <v>4</v>
      </c>
      <c r="O129" s="2">
        <v>5</v>
      </c>
      <c r="P129" s="6">
        <f t="shared" si="14"/>
        <v>4.09439002170355</v>
      </c>
      <c r="Q129" s="7">
        <f>RANK(B129,B:B,0)</f>
        <v>57</v>
      </c>
      <c r="R129" s="6">
        <f>RANK(C129,C:C,0)</f>
        <v>180</v>
      </c>
      <c r="S129" s="6">
        <f>RANK(K129,K:K,0)</f>
        <v>139</v>
      </c>
      <c r="T129" s="6">
        <f t="shared" si="15"/>
        <v>126.7</v>
      </c>
      <c r="V129" s="6">
        <f>VLOOKUP(L129,$AA$2:$AC$26,3)</f>
        <v>0.003606</v>
      </c>
      <c r="W129" s="6">
        <f>VLOOKUP(M129,$AA$2:$AC$26,2)</f>
        <v>2.51428</v>
      </c>
      <c r="X129" s="6">
        <f t="shared" si="25"/>
        <v>906.649368</v>
      </c>
      <c r="Y129" s="6">
        <f t="shared" si="26"/>
        <v>725.3194944</v>
      </c>
      <c r="Z129" s="6">
        <f t="shared" si="27"/>
        <v>1133.31171</v>
      </c>
    </row>
    <row r="130" spans="1:26">
      <c r="A130" s="2">
        <v>755</v>
      </c>
      <c r="B130" s="3">
        <v>17.3448</v>
      </c>
      <c r="C130" s="3">
        <v>1.3454</v>
      </c>
      <c r="D130" s="3">
        <v>93.6</v>
      </c>
      <c r="E130" s="3">
        <v>1.95</v>
      </c>
      <c r="F130" s="3">
        <v>1.6605</v>
      </c>
      <c r="G130" s="3">
        <v>1.3294</v>
      </c>
      <c r="H130" s="3">
        <v>0.2343</v>
      </c>
      <c r="I130" s="2">
        <v>17.344797741361</v>
      </c>
      <c r="J130" s="3">
        <v>0.6945</v>
      </c>
      <c r="K130" s="2">
        <v>48</v>
      </c>
      <c r="L130" s="2">
        <v>6</v>
      </c>
      <c r="M130" s="2">
        <v>20</v>
      </c>
      <c r="N130" s="2">
        <v>1</v>
      </c>
      <c r="O130" s="2">
        <v>2</v>
      </c>
      <c r="P130" s="6">
        <f t="shared" ref="P130:P193" si="28">POWER(B130,1/3)*POWER(C130,1/2)*POWER(K130,1/3)</f>
        <v>10.9117872441661</v>
      </c>
      <c r="Q130" s="7">
        <f>RANK(B130,B:B,0)</f>
        <v>7</v>
      </c>
      <c r="R130" s="6">
        <f>RANK(C130,C:C,0)</f>
        <v>282</v>
      </c>
      <c r="S130" s="6">
        <f>RANK(K130,K:K,0)</f>
        <v>46</v>
      </c>
      <c r="T130" s="6">
        <f t="shared" ref="T130:T193" si="29">Q130*0.35+R130*0.4+S130*0.25</f>
        <v>126.75</v>
      </c>
      <c r="V130" s="6">
        <f>VLOOKUP(L130,$AA$2:$AC$26,3)</f>
        <v>0.004583</v>
      </c>
      <c r="W130" s="6">
        <f>VLOOKUP(M130,$AA$2:$AC$26,2)</f>
        <v>2.51428</v>
      </c>
      <c r="X130" s="6">
        <f t="shared" si="25"/>
        <v>1152.294524</v>
      </c>
      <c r="Y130" s="6">
        <f t="shared" si="26"/>
        <v>921.8356192</v>
      </c>
      <c r="Z130" s="6">
        <f t="shared" si="27"/>
        <v>1440.368155</v>
      </c>
    </row>
    <row r="131" spans="1:26">
      <c r="A131" s="2">
        <v>1524</v>
      </c>
      <c r="B131" s="3">
        <v>1.1202</v>
      </c>
      <c r="C131" s="3">
        <v>1.4909</v>
      </c>
      <c r="D131" s="3">
        <v>8.32</v>
      </c>
      <c r="E131" s="3">
        <v>0.2249</v>
      </c>
      <c r="F131" s="3">
        <v>1.1167</v>
      </c>
      <c r="G131" s="3">
        <v>0.2746</v>
      </c>
      <c r="H131" s="3">
        <v>0.0553</v>
      </c>
      <c r="I131" s="2">
        <v>1.12022166352965</v>
      </c>
      <c r="J131" s="3">
        <v>0.3022</v>
      </c>
      <c r="K131" s="2">
        <v>37</v>
      </c>
      <c r="L131" s="2">
        <v>5</v>
      </c>
      <c r="M131" s="2">
        <v>13</v>
      </c>
      <c r="N131" s="2">
        <v>4</v>
      </c>
      <c r="O131" s="2">
        <v>4</v>
      </c>
      <c r="P131" s="6">
        <f t="shared" si="28"/>
        <v>4.22561593397034</v>
      </c>
      <c r="Q131" s="7">
        <f>RANK(B131,B:B,0)</f>
        <v>133</v>
      </c>
      <c r="R131" s="6">
        <f>RANK(C131,C:C,0)</f>
        <v>169</v>
      </c>
      <c r="S131" s="6">
        <f>RANK(K131,K:K,0)</f>
        <v>51</v>
      </c>
      <c r="T131" s="6">
        <f t="shared" si="29"/>
        <v>126.9</v>
      </c>
      <c r="V131" s="6">
        <f>VLOOKUP(L131,$AA$2:$AC$26,3)</f>
        <v>0.003606</v>
      </c>
      <c r="W131" s="6">
        <f>VLOOKUP(M131,$AA$2:$AC$26,2)</f>
        <v>1.09051</v>
      </c>
      <c r="X131" s="6">
        <f t="shared" si="25"/>
        <v>393.237906</v>
      </c>
      <c r="Y131" s="6">
        <f t="shared" si="26"/>
        <v>314.5903248</v>
      </c>
      <c r="Z131" s="6">
        <f t="shared" si="27"/>
        <v>491.5473825</v>
      </c>
    </row>
    <row r="132" spans="1:26">
      <c r="A132" s="2">
        <v>1376</v>
      </c>
      <c r="B132" s="3">
        <v>4.125</v>
      </c>
      <c r="C132" s="3">
        <v>1.4517</v>
      </c>
      <c r="D132" s="3">
        <v>17.94</v>
      </c>
      <c r="E132" s="3">
        <v>1.794</v>
      </c>
      <c r="F132" s="3">
        <v>2.1398</v>
      </c>
      <c r="G132" s="3">
        <v>1.6845</v>
      </c>
      <c r="H132" s="3">
        <v>0.3631</v>
      </c>
      <c r="I132" s="2">
        <v>4.12496617258308</v>
      </c>
      <c r="J132" s="3">
        <v>0.1063</v>
      </c>
      <c r="K132" s="2">
        <v>10</v>
      </c>
      <c r="L132" s="2">
        <v>4</v>
      </c>
      <c r="M132" s="2">
        <v>19</v>
      </c>
      <c r="N132" s="2">
        <v>1</v>
      </c>
      <c r="O132" s="2">
        <v>4</v>
      </c>
      <c r="P132" s="6">
        <f t="shared" si="28"/>
        <v>4.16306401823206</v>
      </c>
      <c r="Q132" s="7">
        <f>RANK(B132,B:B,0)</f>
        <v>26</v>
      </c>
      <c r="R132" s="6">
        <f>RANK(C132,C:C,0)</f>
        <v>191</v>
      </c>
      <c r="S132" s="6">
        <f>RANK(K132,K:K,0)</f>
        <v>172</v>
      </c>
      <c r="T132" s="6">
        <f t="shared" si="29"/>
        <v>128.5</v>
      </c>
      <c r="V132" s="6">
        <f>VLOOKUP(L132,$AA$2:$AC$26,3)</f>
        <v>0.002828</v>
      </c>
      <c r="W132" s="6">
        <f>VLOOKUP(M132,$AA$2:$AC$26,2)</f>
        <v>2.22929</v>
      </c>
      <c r="X132" s="6">
        <f t="shared" si="25"/>
        <v>630.443212</v>
      </c>
      <c r="Y132" s="6">
        <f t="shared" si="26"/>
        <v>504.3545696</v>
      </c>
      <c r="Z132" s="6">
        <f t="shared" si="27"/>
        <v>788.054015</v>
      </c>
    </row>
    <row r="133" spans="1:26">
      <c r="A133" s="2">
        <v>1867</v>
      </c>
      <c r="B133" s="3">
        <v>1.4643</v>
      </c>
      <c r="C133" s="3">
        <v>1.5072</v>
      </c>
      <c r="D133" s="3">
        <v>13.58</v>
      </c>
      <c r="E133" s="3">
        <v>0.7544</v>
      </c>
      <c r="F133" s="3">
        <v>1.343</v>
      </c>
      <c r="G133" s="3">
        <v>0.6595</v>
      </c>
      <c r="H133" s="3">
        <v>0.1435</v>
      </c>
      <c r="I133" s="2">
        <v>1.46434131895961</v>
      </c>
      <c r="J133" s="3">
        <v>0.2052</v>
      </c>
      <c r="K133" s="2">
        <v>18</v>
      </c>
      <c r="L133" s="2">
        <v>5</v>
      </c>
      <c r="M133" s="2">
        <v>17</v>
      </c>
      <c r="N133" s="2">
        <v>4</v>
      </c>
      <c r="O133" s="2">
        <v>5</v>
      </c>
      <c r="P133" s="6">
        <f t="shared" si="28"/>
        <v>3.6535885022232</v>
      </c>
      <c r="Q133" s="7">
        <f>RANK(B133,B:B,0)</f>
        <v>84</v>
      </c>
      <c r="R133" s="6">
        <f>RANK(C133,C:C,0)</f>
        <v>162</v>
      </c>
      <c r="S133" s="6">
        <f>RANK(K133,K:K,0)</f>
        <v>139</v>
      </c>
      <c r="T133" s="6">
        <f t="shared" si="29"/>
        <v>128.95</v>
      </c>
      <c r="V133" s="6">
        <f>VLOOKUP(L133,$AA$2:$AC$26,3)</f>
        <v>0.003606</v>
      </c>
      <c r="W133" s="6">
        <f>VLOOKUP(M133,$AA$2:$AC$26,2)</f>
        <v>1.75256</v>
      </c>
      <c r="X133" s="6">
        <f t="shared" si="25"/>
        <v>631.973136</v>
      </c>
      <c r="Y133" s="6">
        <f t="shared" si="26"/>
        <v>505.5785088</v>
      </c>
      <c r="Z133" s="6">
        <f t="shared" si="27"/>
        <v>789.96642</v>
      </c>
    </row>
    <row r="134" spans="1:26">
      <c r="A134" s="2">
        <v>1125</v>
      </c>
      <c r="B134" s="3">
        <v>1.9916</v>
      </c>
      <c r="C134" s="3">
        <v>1.4273</v>
      </c>
      <c r="D134" s="3">
        <v>28.75</v>
      </c>
      <c r="E134" s="3">
        <v>0.8456</v>
      </c>
      <c r="F134" s="3">
        <v>1.3454</v>
      </c>
      <c r="G134" s="3">
        <v>1.1836</v>
      </c>
      <c r="H134" s="3">
        <v>0.1385</v>
      </c>
      <c r="I134" s="2">
        <v>1.99162903347107</v>
      </c>
      <c r="J134" s="3">
        <v>0.2425</v>
      </c>
      <c r="K134" s="2">
        <v>34</v>
      </c>
      <c r="L134" s="2">
        <v>5</v>
      </c>
      <c r="M134" s="2">
        <v>19</v>
      </c>
      <c r="N134" s="2">
        <v>2</v>
      </c>
      <c r="O134" s="2">
        <v>3</v>
      </c>
      <c r="P134" s="6">
        <f t="shared" si="28"/>
        <v>4.86950307529325</v>
      </c>
      <c r="Q134" s="7">
        <f>RANK(B134,B:B,0)</f>
        <v>60</v>
      </c>
      <c r="R134" s="6">
        <f>RANK(C134,C:C,0)</f>
        <v>213</v>
      </c>
      <c r="S134" s="6">
        <f>RANK(K134,K:K,0)</f>
        <v>92</v>
      </c>
      <c r="T134" s="6">
        <f t="shared" si="29"/>
        <v>129.2</v>
      </c>
      <c r="V134" s="6">
        <f>VLOOKUP(L134,$AA$2:$AC$26,3)</f>
        <v>0.003606</v>
      </c>
      <c r="W134" s="6">
        <f>VLOOKUP(M134,$AA$2:$AC$26,2)</f>
        <v>2.22929</v>
      </c>
      <c r="X134" s="6">
        <f t="shared" si="25"/>
        <v>803.881974</v>
      </c>
      <c r="Y134" s="6">
        <f t="shared" si="26"/>
        <v>643.1055792</v>
      </c>
      <c r="Z134" s="6">
        <f t="shared" si="27"/>
        <v>1004.8524675</v>
      </c>
    </row>
    <row r="135" spans="1:26">
      <c r="A135" s="2">
        <v>437</v>
      </c>
      <c r="B135" s="3">
        <v>1.0088</v>
      </c>
      <c r="C135" s="3">
        <v>1.4732</v>
      </c>
      <c r="D135" s="3">
        <v>3.28</v>
      </c>
      <c r="E135" s="3">
        <v>0.04</v>
      </c>
      <c r="F135" s="3">
        <v>1.0231</v>
      </c>
      <c r="G135" s="3">
        <v>0.073</v>
      </c>
      <c r="H135" s="3">
        <v>0.0105</v>
      </c>
      <c r="I135" s="2">
        <v>1.00884793683638</v>
      </c>
      <c r="J135" s="3">
        <v>0.4489</v>
      </c>
      <c r="K135" s="2">
        <v>82</v>
      </c>
      <c r="L135" s="2">
        <v>3</v>
      </c>
      <c r="M135" s="2">
        <v>20</v>
      </c>
      <c r="N135" s="2">
        <v>1</v>
      </c>
      <c r="O135" s="2">
        <v>1</v>
      </c>
      <c r="P135" s="6">
        <f t="shared" si="28"/>
        <v>5.28855668589855</v>
      </c>
      <c r="Q135" s="7">
        <f>RANK(B135,B:B,0)</f>
        <v>161</v>
      </c>
      <c r="R135" s="6">
        <f>RANK(C135,C:C,0)</f>
        <v>177</v>
      </c>
      <c r="S135" s="6">
        <f>RANK(K135,K:K,0)</f>
        <v>10</v>
      </c>
      <c r="T135" s="6">
        <f t="shared" si="29"/>
        <v>129.65</v>
      </c>
      <c r="V135" s="6">
        <f>VLOOKUP(L135,$AA$2:$AC$26,3)</f>
        <v>0.002236</v>
      </c>
      <c r="W135" s="6">
        <f>VLOOKUP(M135,$AA$2:$AC$26,2)</f>
        <v>2.51428</v>
      </c>
      <c r="X135" s="6">
        <f t="shared" si="25"/>
        <v>562.193008</v>
      </c>
      <c r="Y135" s="6">
        <f t="shared" si="26"/>
        <v>449.7544064</v>
      </c>
      <c r="Z135" s="6">
        <f t="shared" si="27"/>
        <v>702.74126</v>
      </c>
    </row>
    <row r="136" spans="1:20">
      <c r="A136" s="2">
        <v>1123</v>
      </c>
      <c r="B136" s="3">
        <v>0.8106</v>
      </c>
      <c r="C136" s="3">
        <v>1.66</v>
      </c>
      <c r="D136" s="3">
        <v>-5.67</v>
      </c>
      <c r="E136" s="3">
        <v>-0.1668</v>
      </c>
      <c r="F136" s="3">
        <v>0.9042</v>
      </c>
      <c r="G136" s="3">
        <v>-0.186</v>
      </c>
      <c r="H136" s="3">
        <v>-0.0466</v>
      </c>
      <c r="I136" s="2">
        <v>0.810640536326327</v>
      </c>
      <c r="J136" s="3">
        <v>0.3044</v>
      </c>
      <c r="K136" s="2">
        <v>34</v>
      </c>
      <c r="L136" s="2">
        <v>3</v>
      </c>
      <c r="M136" s="2">
        <v>19</v>
      </c>
      <c r="N136" s="2">
        <v>2</v>
      </c>
      <c r="O136" s="2">
        <v>3</v>
      </c>
      <c r="P136" s="6">
        <f t="shared" si="28"/>
        <v>3.89178837229861</v>
      </c>
      <c r="Q136" s="7">
        <f>RANK(B136,B:B,0)</f>
        <v>209</v>
      </c>
      <c r="R136" s="6">
        <f>RANK(C136,C:C,0)</f>
        <v>86</v>
      </c>
      <c r="S136" s="6">
        <f>RANK(K136,K:K,0)</f>
        <v>92</v>
      </c>
      <c r="T136" s="6">
        <f t="shared" si="29"/>
        <v>130.55</v>
      </c>
    </row>
    <row r="137" spans="1:26">
      <c r="A137" s="2">
        <v>1293</v>
      </c>
      <c r="B137" s="3">
        <v>2.4038</v>
      </c>
      <c r="C137" s="3">
        <v>1.5315</v>
      </c>
      <c r="D137" s="3">
        <v>8.14</v>
      </c>
      <c r="E137" s="3">
        <v>2.7133</v>
      </c>
      <c r="F137" s="3">
        <v>2.9951</v>
      </c>
      <c r="G137" s="3">
        <v>1.6511</v>
      </c>
      <c r="H137" s="3">
        <v>0.5651</v>
      </c>
      <c r="I137" s="2">
        <v>2.40380286103942</v>
      </c>
      <c r="J137" s="3">
        <v>0.0492</v>
      </c>
      <c r="K137" s="2">
        <v>3</v>
      </c>
      <c r="L137" s="2">
        <v>5</v>
      </c>
      <c r="M137" s="2">
        <v>16</v>
      </c>
      <c r="N137" s="2">
        <v>0</v>
      </c>
      <c r="O137" s="2">
        <v>4</v>
      </c>
      <c r="P137" s="6">
        <f t="shared" si="28"/>
        <v>2.39091991297287</v>
      </c>
      <c r="Q137" s="7">
        <f>RANK(B137,B:B,0)</f>
        <v>52</v>
      </c>
      <c r="R137" s="6">
        <f>RANK(C137,C:C,0)</f>
        <v>139</v>
      </c>
      <c r="S137" s="6">
        <f>RANK(K137,K:K,0)</f>
        <v>229</v>
      </c>
      <c r="T137" s="6">
        <f t="shared" si="29"/>
        <v>131.05</v>
      </c>
      <c r="V137" s="6">
        <f>VLOOKUP(L137,$AA$2:$AC$26,3)</f>
        <v>0.003606</v>
      </c>
      <c r="W137" s="6">
        <f>VLOOKUP(M137,$AA$2:$AC$26,2)</f>
        <v>1.55394</v>
      </c>
      <c r="X137" s="6">
        <f>V137*W137*100000</f>
        <v>560.350764</v>
      </c>
      <c r="Y137" s="6">
        <f>X137*0.8</f>
        <v>448.2806112</v>
      </c>
      <c r="Z137" s="6">
        <f>X137*1.25</f>
        <v>700.438455</v>
      </c>
    </row>
    <row r="138" spans="1:26">
      <c r="A138" s="2">
        <v>1508</v>
      </c>
      <c r="B138" s="3">
        <v>0.0002</v>
      </c>
      <c r="C138" s="3">
        <v>2.0758</v>
      </c>
      <c r="D138" s="3">
        <v>-33.72</v>
      </c>
      <c r="E138" s="3">
        <v>-1.405</v>
      </c>
      <c r="F138" s="3">
        <v>0.347</v>
      </c>
      <c r="G138" s="3">
        <v>-0.9903</v>
      </c>
      <c r="H138" s="3">
        <v>-0.5034</v>
      </c>
      <c r="I138" s="2">
        <v>0.000235241197523215</v>
      </c>
      <c r="J138" s="3">
        <v>0.3405</v>
      </c>
      <c r="K138" s="2">
        <v>24</v>
      </c>
      <c r="L138" s="2">
        <v>3</v>
      </c>
      <c r="M138" s="2">
        <v>20</v>
      </c>
      <c r="N138" s="2">
        <v>3</v>
      </c>
      <c r="O138" s="2">
        <v>4</v>
      </c>
      <c r="P138" s="6">
        <f t="shared" si="28"/>
        <v>0.243037431215201</v>
      </c>
      <c r="Q138" s="7">
        <f>RANK(B138,B:B,0)</f>
        <v>278</v>
      </c>
      <c r="R138" s="6">
        <f>RANK(C138,C:C,0)</f>
        <v>21</v>
      </c>
      <c r="S138" s="6">
        <f>RANK(K138,K:K,0)</f>
        <v>111</v>
      </c>
      <c r="T138" s="6">
        <f t="shared" si="29"/>
        <v>133.45</v>
      </c>
      <c r="V138" s="6">
        <f>VLOOKUP(L138,$AA$2:$AC$26,3)</f>
        <v>0.002236</v>
      </c>
      <c r="W138" s="6">
        <f>VLOOKUP(M138,$AA$2:$AC$26,2)</f>
        <v>2.51428</v>
      </c>
      <c r="X138" s="6">
        <f>V138*W138*100000</f>
        <v>562.193008</v>
      </c>
      <c r="Y138" s="6">
        <f>X138*0.8</f>
        <v>449.7544064</v>
      </c>
      <c r="Z138" s="6">
        <f>X138*1.25</f>
        <v>702.74126</v>
      </c>
    </row>
    <row r="139" spans="1:26">
      <c r="A139" s="2">
        <v>1174</v>
      </c>
      <c r="B139" s="3">
        <v>1.2353</v>
      </c>
      <c r="C139" s="3">
        <v>1.4178</v>
      </c>
      <c r="D139" s="3">
        <v>16.91</v>
      </c>
      <c r="E139" s="3">
        <v>0.3382</v>
      </c>
      <c r="F139" s="3">
        <v>1.1424</v>
      </c>
      <c r="G139" s="3">
        <v>0.432</v>
      </c>
      <c r="H139" s="3">
        <v>0.0645</v>
      </c>
      <c r="I139" s="2">
        <v>1.23532267129514</v>
      </c>
      <c r="J139" s="3">
        <v>0.3901</v>
      </c>
      <c r="K139" s="2">
        <v>50</v>
      </c>
      <c r="L139" s="2">
        <v>5</v>
      </c>
      <c r="M139" s="2">
        <v>17</v>
      </c>
      <c r="N139" s="2">
        <v>3</v>
      </c>
      <c r="O139" s="2">
        <v>3</v>
      </c>
      <c r="P139" s="6">
        <f t="shared" si="28"/>
        <v>4.70675545477951</v>
      </c>
      <c r="Q139" s="7">
        <f>RANK(B139,B:B,0)</f>
        <v>109</v>
      </c>
      <c r="R139" s="6">
        <f>RANK(C139,C:C,0)</f>
        <v>221</v>
      </c>
      <c r="S139" s="6">
        <f>RANK(K139,K:K,0)</f>
        <v>28</v>
      </c>
      <c r="T139" s="6">
        <f t="shared" si="29"/>
        <v>133.55</v>
      </c>
      <c r="V139" s="6">
        <f>VLOOKUP(L139,$AA$2:$AC$26,3)</f>
        <v>0.003606</v>
      </c>
      <c r="W139" s="6">
        <f>VLOOKUP(M139,$AA$2:$AC$26,2)</f>
        <v>1.75256</v>
      </c>
      <c r="X139" s="6">
        <f>V139*W139*100000</f>
        <v>631.973136</v>
      </c>
      <c r="Y139" s="6">
        <f>X139*0.8</f>
        <v>505.5785088</v>
      </c>
      <c r="Z139" s="6">
        <f>X139*1.25</f>
        <v>789.96642</v>
      </c>
    </row>
    <row r="140" spans="1:26">
      <c r="A140" s="2">
        <v>1501</v>
      </c>
      <c r="B140" s="3">
        <v>0</v>
      </c>
      <c r="C140" s="3">
        <v>2.0943</v>
      </c>
      <c r="D140" s="3">
        <v>-35.79</v>
      </c>
      <c r="E140" s="3">
        <v>-1.4912</v>
      </c>
      <c r="F140" s="3">
        <v>0.3069</v>
      </c>
      <c r="G140" s="3">
        <v>-0.9909</v>
      </c>
      <c r="H140" s="3">
        <v>-0.5819</v>
      </c>
      <c r="I140" s="2">
        <v>2.05537364993386e-5</v>
      </c>
      <c r="J140" s="3">
        <v>0.3612</v>
      </c>
      <c r="K140" s="2">
        <v>24</v>
      </c>
      <c r="L140" s="2">
        <v>3</v>
      </c>
      <c r="M140" s="2">
        <v>19</v>
      </c>
      <c r="N140" s="2">
        <v>3</v>
      </c>
      <c r="O140" s="2">
        <v>4</v>
      </c>
      <c r="P140" s="6">
        <f t="shared" si="28"/>
        <v>0</v>
      </c>
      <c r="Q140" s="7">
        <f>RANK(B140,B:B,0)</f>
        <v>283</v>
      </c>
      <c r="R140" s="6">
        <f>RANK(C140,C:C,0)</f>
        <v>18</v>
      </c>
      <c r="S140" s="6">
        <f>RANK(K140,K:K,0)</f>
        <v>111</v>
      </c>
      <c r="T140" s="6">
        <f t="shared" si="29"/>
        <v>134</v>
      </c>
      <c r="V140" s="6">
        <f>VLOOKUP(L140,$AA$2:$AC$26,3)</f>
        <v>0.002236</v>
      </c>
      <c r="W140" s="6">
        <f>VLOOKUP(M140,$AA$2:$AC$26,2)</f>
        <v>2.22929</v>
      </c>
      <c r="X140" s="6">
        <f>V140*W140*100000</f>
        <v>498.469244</v>
      </c>
      <c r="Y140" s="6">
        <f>X140*0.8</f>
        <v>398.7753952</v>
      </c>
      <c r="Z140" s="6">
        <f>X140*1.25</f>
        <v>623.086555</v>
      </c>
    </row>
    <row r="141" spans="1:20">
      <c r="A141" s="2">
        <v>418</v>
      </c>
      <c r="B141" s="3">
        <v>1.0408</v>
      </c>
      <c r="C141" s="3">
        <v>1.4373</v>
      </c>
      <c r="D141" s="3">
        <v>9.38</v>
      </c>
      <c r="E141" s="3">
        <v>0.1144</v>
      </c>
      <c r="F141" s="3">
        <v>1.0466</v>
      </c>
      <c r="G141" s="3">
        <v>0.1822</v>
      </c>
      <c r="H141" s="3">
        <v>0.0222</v>
      </c>
      <c r="I141" s="2">
        <v>1.0407690437724</v>
      </c>
      <c r="J141" s="3">
        <v>0.5145</v>
      </c>
      <c r="K141" s="2">
        <v>82</v>
      </c>
      <c r="L141" s="2">
        <v>5</v>
      </c>
      <c r="M141" s="2">
        <v>17</v>
      </c>
      <c r="N141" s="2">
        <v>1</v>
      </c>
      <c r="O141" s="2">
        <v>1</v>
      </c>
      <c r="P141" s="6">
        <f t="shared" si="28"/>
        <v>5.27838128171207</v>
      </c>
      <c r="Q141" s="7">
        <f>RANK(B141,B:B,0)</f>
        <v>143</v>
      </c>
      <c r="R141" s="6">
        <f>RANK(C141,C:C,0)</f>
        <v>204</v>
      </c>
      <c r="S141" s="6">
        <f>RANK(K141,K:K,0)</f>
        <v>10</v>
      </c>
      <c r="T141" s="6">
        <f t="shared" si="29"/>
        <v>134.15</v>
      </c>
    </row>
    <row r="142" spans="1:26">
      <c r="A142" s="2">
        <v>439</v>
      </c>
      <c r="B142" s="3">
        <v>0.8693</v>
      </c>
      <c r="C142" s="3">
        <v>1.5094</v>
      </c>
      <c r="D142" s="3">
        <v>-12.18</v>
      </c>
      <c r="E142" s="3">
        <v>-0.1485</v>
      </c>
      <c r="F142" s="3">
        <v>0.9478</v>
      </c>
      <c r="G142" s="3">
        <v>-0.1754</v>
      </c>
      <c r="H142" s="3">
        <v>-0.024</v>
      </c>
      <c r="I142" s="2">
        <v>0.869281721984972</v>
      </c>
      <c r="J142" s="3">
        <v>0.6944</v>
      </c>
      <c r="K142" s="2">
        <v>82</v>
      </c>
      <c r="L142" s="2">
        <v>5</v>
      </c>
      <c r="M142" s="2">
        <v>20</v>
      </c>
      <c r="N142" s="2">
        <v>1</v>
      </c>
      <c r="O142" s="2">
        <v>1</v>
      </c>
      <c r="P142" s="6">
        <f t="shared" si="28"/>
        <v>5.09405172133966</v>
      </c>
      <c r="Q142" s="7">
        <f>RANK(B142,B:B,0)</f>
        <v>195</v>
      </c>
      <c r="R142" s="6">
        <f>RANK(C142,C:C,0)</f>
        <v>160</v>
      </c>
      <c r="S142" s="6">
        <f>RANK(K142,K:K,0)</f>
        <v>10</v>
      </c>
      <c r="T142" s="6">
        <f t="shared" si="29"/>
        <v>134.75</v>
      </c>
      <c r="V142" s="6">
        <f>VLOOKUP(L142,$AA$2:$AC$26,3)</f>
        <v>0.003606</v>
      </c>
      <c r="W142" s="6">
        <f>VLOOKUP(M142,$AA$2:$AC$26,2)</f>
        <v>2.51428</v>
      </c>
      <c r="X142" s="6">
        <f t="shared" ref="X142:X147" si="30">V142*W142*100000</f>
        <v>906.649368</v>
      </c>
      <c r="Y142" s="6">
        <f t="shared" ref="Y142:Y147" si="31">X142*0.8</f>
        <v>725.3194944</v>
      </c>
      <c r="Z142" s="6">
        <f t="shared" ref="Z142:Z147" si="32">X142*1.25</f>
        <v>1133.31171</v>
      </c>
    </row>
    <row r="143" spans="1:26">
      <c r="A143" s="2">
        <v>738</v>
      </c>
      <c r="B143" s="3">
        <v>3.333</v>
      </c>
      <c r="C143" s="3">
        <v>1.3464</v>
      </c>
      <c r="D143" s="3">
        <v>26.33</v>
      </c>
      <c r="E143" s="3">
        <v>0.5485</v>
      </c>
      <c r="F143" s="3">
        <v>1.3829</v>
      </c>
      <c r="G143" s="3">
        <v>0.8877</v>
      </c>
      <c r="H143" s="3">
        <v>0.1543</v>
      </c>
      <c r="I143" s="2">
        <v>3.33297019695428</v>
      </c>
      <c r="J143" s="3">
        <v>0.2956</v>
      </c>
      <c r="K143" s="2">
        <v>48</v>
      </c>
      <c r="L143" s="2">
        <v>3</v>
      </c>
      <c r="M143" s="2">
        <v>18</v>
      </c>
      <c r="N143" s="2">
        <v>1</v>
      </c>
      <c r="O143" s="2">
        <v>2</v>
      </c>
      <c r="P143" s="6">
        <f t="shared" si="28"/>
        <v>6.29911062013713</v>
      </c>
      <c r="Q143" s="7">
        <f>RANK(B143,B:B,0)</f>
        <v>33</v>
      </c>
      <c r="R143" s="6">
        <f>RANK(C143,C:C,0)</f>
        <v>281</v>
      </c>
      <c r="S143" s="6">
        <f>RANK(K143,K:K,0)</f>
        <v>46</v>
      </c>
      <c r="T143" s="6">
        <f t="shared" si="29"/>
        <v>135.45</v>
      </c>
      <c r="V143" s="6">
        <f>VLOOKUP(L143,$AA$2:$AC$26,3)</f>
        <v>0.002236</v>
      </c>
      <c r="W143" s="6">
        <f>VLOOKUP(M143,$AA$2:$AC$26,2)</f>
        <v>1.9766</v>
      </c>
      <c r="X143" s="6">
        <f t="shared" si="30"/>
        <v>441.96776</v>
      </c>
      <c r="Y143" s="6">
        <f t="shared" si="31"/>
        <v>353.574208</v>
      </c>
      <c r="Z143" s="6">
        <f t="shared" si="32"/>
        <v>552.4597</v>
      </c>
    </row>
    <row r="144" spans="1:26">
      <c r="A144" s="2">
        <v>1130</v>
      </c>
      <c r="B144" s="3">
        <v>0.7355</v>
      </c>
      <c r="C144" s="3">
        <v>1.6474</v>
      </c>
      <c r="D144" s="3">
        <v>-7.32</v>
      </c>
      <c r="E144" s="3">
        <v>-0.2153</v>
      </c>
      <c r="F144" s="3">
        <v>0.8813</v>
      </c>
      <c r="G144" s="3">
        <v>-0.2402</v>
      </c>
      <c r="H144" s="3">
        <v>-0.0571</v>
      </c>
      <c r="I144" s="2">
        <v>0.735463102849684</v>
      </c>
      <c r="J144" s="3">
        <v>0.3045</v>
      </c>
      <c r="K144" s="2">
        <v>34</v>
      </c>
      <c r="L144" s="2">
        <v>3</v>
      </c>
      <c r="M144" s="2">
        <v>20</v>
      </c>
      <c r="N144" s="2">
        <v>2</v>
      </c>
      <c r="O144" s="2">
        <v>3</v>
      </c>
      <c r="P144" s="6">
        <f t="shared" si="28"/>
        <v>3.75335862442038</v>
      </c>
      <c r="Q144" s="7">
        <f>RANK(B144,B:B,0)</f>
        <v>215</v>
      </c>
      <c r="R144" s="6">
        <f>RANK(C144,C:C,0)</f>
        <v>93</v>
      </c>
      <c r="S144" s="6">
        <f>RANK(K144,K:K,0)</f>
        <v>92</v>
      </c>
      <c r="T144" s="6">
        <f t="shared" si="29"/>
        <v>135.45</v>
      </c>
      <c r="V144" s="6">
        <f>VLOOKUP(L144,$AA$2:$AC$26,3)</f>
        <v>0.002236</v>
      </c>
      <c r="W144" s="6">
        <f>VLOOKUP(M144,$AA$2:$AC$26,2)</f>
        <v>2.51428</v>
      </c>
      <c r="X144" s="6">
        <f t="shared" si="30"/>
        <v>562.193008</v>
      </c>
      <c r="Y144" s="6">
        <f t="shared" si="31"/>
        <v>449.7544064</v>
      </c>
      <c r="Z144" s="6">
        <f t="shared" si="32"/>
        <v>702.74126</v>
      </c>
    </row>
    <row r="145" spans="1:26">
      <c r="A145" s="2">
        <v>1483</v>
      </c>
      <c r="B145" s="3">
        <v>0.8544</v>
      </c>
      <c r="C145" s="3">
        <v>1.6426</v>
      </c>
      <c r="D145" s="3">
        <v>-6.98</v>
      </c>
      <c r="E145" s="3">
        <v>-0.2908</v>
      </c>
      <c r="F145" s="3">
        <v>0.9076</v>
      </c>
      <c r="G145" s="3">
        <v>-0.2262</v>
      </c>
      <c r="H145" s="3">
        <v>-0.0472</v>
      </c>
      <c r="I145" s="2">
        <v>0.854351357284733</v>
      </c>
      <c r="J145" s="3">
        <v>0.3085</v>
      </c>
      <c r="K145" s="2">
        <v>24</v>
      </c>
      <c r="L145" s="2">
        <v>6</v>
      </c>
      <c r="M145" s="2">
        <v>16</v>
      </c>
      <c r="N145" s="2">
        <v>3</v>
      </c>
      <c r="O145" s="2">
        <v>4</v>
      </c>
      <c r="P145" s="6">
        <f t="shared" si="28"/>
        <v>3.50797699289002</v>
      </c>
      <c r="Q145" s="7">
        <f>RANK(B145,B:B,0)</f>
        <v>200</v>
      </c>
      <c r="R145" s="6">
        <f>RANK(C145,C:C,0)</f>
        <v>95</v>
      </c>
      <c r="S145" s="6">
        <f>RANK(K145,K:K,0)</f>
        <v>111</v>
      </c>
      <c r="T145" s="6">
        <f t="shared" si="29"/>
        <v>135.75</v>
      </c>
      <c r="V145" s="6">
        <f>VLOOKUP(L145,$AA$2:$AC$26,3)</f>
        <v>0.004583</v>
      </c>
      <c r="W145" s="6">
        <f>VLOOKUP(M145,$AA$2:$AC$26,2)</f>
        <v>1.55394</v>
      </c>
      <c r="X145" s="6">
        <f t="shared" si="30"/>
        <v>712.170702</v>
      </c>
      <c r="Y145" s="6">
        <f t="shared" si="31"/>
        <v>569.7365616</v>
      </c>
      <c r="Z145" s="6">
        <f t="shared" si="32"/>
        <v>890.2133775</v>
      </c>
    </row>
    <row r="146" spans="1:26">
      <c r="A146" s="2">
        <v>1831</v>
      </c>
      <c r="B146" s="3">
        <v>1.1701</v>
      </c>
      <c r="C146" s="3">
        <v>1.5215</v>
      </c>
      <c r="D146" s="3">
        <v>5.08</v>
      </c>
      <c r="E146" s="3">
        <v>0.2822</v>
      </c>
      <c r="F146" s="3">
        <v>1.205</v>
      </c>
      <c r="G146" s="3">
        <v>0.5106</v>
      </c>
      <c r="H146" s="3">
        <v>0.0935</v>
      </c>
      <c r="I146" s="2">
        <v>1.17011857314486</v>
      </c>
      <c r="J146" s="3">
        <v>0.0994</v>
      </c>
      <c r="K146" s="2">
        <v>18</v>
      </c>
      <c r="L146" s="2">
        <v>4</v>
      </c>
      <c r="M146" s="2">
        <v>12</v>
      </c>
      <c r="N146" s="2">
        <v>4</v>
      </c>
      <c r="O146" s="2">
        <v>5</v>
      </c>
      <c r="P146" s="6">
        <f t="shared" si="28"/>
        <v>3.40644310622094</v>
      </c>
      <c r="Q146" s="7">
        <f>RANK(B146,B:B,0)</f>
        <v>121</v>
      </c>
      <c r="R146" s="6">
        <f>RANK(C146,C:C,0)</f>
        <v>150</v>
      </c>
      <c r="S146" s="6">
        <f>RANK(K146,K:K,0)</f>
        <v>139</v>
      </c>
      <c r="T146" s="6">
        <f t="shared" si="29"/>
        <v>137.1</v>
      </c>
      <c r="V146" s="6">
        <f>VLOOKUP(L146,$AA$2:$AC$26,3)</f>
        <v>0.002828</v>
      </c>
      <c r="W146" s="6">
        <f>VLOOKUP(M146,$AA$2:$AC$26,2)</f>
        <v>1</v>
      </c>
      <c r="X146" s="6">
        <f t="shared" si="30"/>
        <v>282.8</v>
      </c>
      <c r="Y146" s="6">
        <f t="shared" si="31"/>
        <v>226.24</v>
      </c>
      <c r="Z146" s="6">
        <f t="shared" si="32"/>
        <v>353.5</v>
      </c>
    </row>
    <row r="147" spans="1:26">
      <c r="A147" s="2">
        <v>1726</v>
      </c>
      <c r="B147" s="3">
        <v>1.852</v>
      </c>
      <c r="C147" s="3">
        <v>1.5107</v>
      </c>
      <c r="D147" s="3">
        <v>6.34</v>
      </c>
      <c r="E147" s="3">
        <v>1.268</v>
      </c>
      <c r="F147" s="3">
        <v>2.0209</v>
      </c>
      <c r="G147" s="3">
        <v>1.0856</v>
      </c>
      <c r="H147" s="3">
        <v>0.3551</v>
      </c>
      <c r="I147" s="2">
        <v>1.85199063944887</v>
      </c>
      <c r="J147" s="3">
        <v>0.0584</v>
      </c>
      <c r="K147" s="2">
        <v>5</v>
      </c>
      <c r="L147" s="2">
        <v>4</v>
      </c>
      <c r="M147" s="2">
        <v>15</v>
      </c>
      <c r="N147" s="2">
        <v>2</v>
      </c>
      <c r="O147" s="2">
        <v>5</v>
      </c>
      <c r="P147" s="6">
        <f t="shared" si="28"/>
        <v>2.5810283617324</v>
      </c>
      <c r="Q147" s="7">
        <f>RANK(B147,B:B,0)</f>
        <v>64</v>
      </c>
      <c r="R147" s="6">
        <f>RANK(C147,C:C,0)</f>
        <v>157</v>
      </c>
      <c r="S147" s="6">
        <f>RANK(K147,K:K,0)</f>
        <v>208</v>
      </c>
      <c r="T147" s="6">
        <f t="shared" si="29"/>
        <v>137.2</v>
      </c>
      <c r="V147" s="6">
        <f>VLOOKUP(L147,$AA$2:$AC$26,3)</f>
        <v>0.002828</v>
      </c>
      <c r="W147" s="6">
        <f>VLOOKUP(M147,$AA$2:$AC$26,2)</f>
        <v>1.37798</v>
      </c>
      <c r="X147" s="6">
        <f t="shared" si="30"/>
        <v>389.692744</v>
      </c>
      <c r="Y147" s="6">
        <f t="shared" si="31"/>
        <v>311.7541952</v>
      </c>
      <c r="Z147" s="6">
        <f t="shared" si="32"/>
        <v>487.11593</v>
      </c>
    </row>
    <row r="148" spans="1:20">
      <c r="A148" s="2">
        <v>1182</v>
      </c>
      <c r="B148" s="3">
        <v>1.0744</v>
      </c>
      <c r="C148" s="3">
        <v>1.431</v>
      </c>
      <c r="D148" s="3">
        <v>13.29</v>
      </c>
      <c r="E148" s="3">
        <v>0.2658</v>
      </c>
      <c r="F148" s="3">
        <v>1.0824</v>
      </c>
      <c r="G148" s="3">
        <v>0.27</v>
      </c>
      <c r="H148" s="3">
        <v>0.0379</v>
      </c>
      <c r="I148" s="2">
        <v>1.07440868629401</v>
      </c>
      <c r="J148" s="3">
        <v>0.4903</v>
      </c>
      <c r="K148" s="2">
        <v>50</v>
      </c>
      <c r="L148" s="2">
        <v>6</v>
      </c>
      <c r="M148" s="2">
        <v>18</v>
      </c>
      <c r="N148" s="2">
        <v>3</v>
      </c>
      <c r="O148" s="2">
        <v>3</v>
      </c>
      <c r="P148" s="6">
        <f t="shared" si="28"/>
        <v>4.51369093298442</v>
      </c>
      <c r="Q148" s="7">
        <f>RANK(B148,B:B,0)</f>
        <v>136</v>
      </c>
      <c r="R148" s="6">
        <f>RANK(C148,C:C,0)</f>
        <v>207</v>
      </c>
      <c r="S148" s="6">
        <f>RANK(K148,K:K,0)</f>
        <v>28</v>
      </c>
      <c r="T148" s="6">
        <f t="shared" si="29"/>
        <v>137.4</v>
      </c>
    </row>
    <row r="149" spans="1:26">
      <c r="A149" s="2">
        <v>1810</v>
      </c>
      <c r="B149" s="3">
        <v>1.1729</v>
      </c>
      <c r="C149" s="3">
        <v>1.5884</v>
      </c>
      <c r="D149" s="3">
        <v>4.68</v>
      </c>
      <c r="E149" s="3">
        <v>0.6686</v>
      </c>
      <c r="F149" s="3">
        <v>1.3625</v>
      </c>
      <c r="G149" s="3">
        <v>0.3614</v>
      </c>
      <c r="H149" s="3">
        <v>0.1489</v>
      </c>
      <c r="I149" s="2">
        <v>1.17289802331701</v>
      </c>
      <c r="J149" s="3">
        <v>0.1293</v>
      </c>
      <c r="K149" s="2">
        <v>7</v>
      </c>
      <c r="L149" s="2">
        <v>4</v>
      </c>
      <c r="M149" s="2">
        <v>18</v>
      </c>
      <c r="N149" s="2">
        <v>3</v>
      </c>
      <c r="O149" s="2">
        <v>5</v>
      </c>
      <c r="P149" s="6">
        <f t="shared" si="28"/>
        <v>2.5425311434354</v>
      </c>
      <c r="Q149" s="7">
        <f>RANK(B149,B:B,0)</f>
        <v>120</v>
      </c>
      <c r="R149" s="6">
        <f>RANK(C149,C:C,0)</f>
        <v>119</v>
      </c>
      <c r="S149" s="6">
        <f>RANK(K149,K:K,0)</f>
        <v>193</v>
      </c>
      <c r="T149" s="6">
        <f t="shared" si="29"/>
        <v>137.85</v>
      </c>
      <c r="V149" s="6">
        <f>VLOOKUP(L149,$AA$2:$AC$26,3)</f>
        <v>0.002828</v>
      </c>
      <c r="W149" s="6">
        <f>VLOOKUP(M149,$AA$2:$AC$26,2)</f>
        <v>1.9766</v>
      </c>
      <c r="X149" s="6">
        <f>V149*W149*100000</f>
        <v>558.98248</v>
      </c>
      <c r="Y149" s="6">
        <f>X149*0.8</f>
        <v>447.185984</v>
      </c>
      <c r="Z149" s="6">
        <f>X149*1.25</f>
        <v>698.7281</v>
      </c>
    </row>
    <row r="150" spans="1:26">
      <c r="A150" s="2">
        <v>1556</v>
      </c>
      <c r="B150" s="3">
        <v>0.8637</v>
      </c>
      <c r="C150" s="3">
        <v>1.5294</v>
      </c>
      <c r="D150" s="3">
        <v>-3.6</v>
      </c>
      <c r="E150" s="3">
        <v>-0.0973</v>
      </c>
      <c r="F150" s="3">
        <v>0.9248</v>
      </c>
      <c r="G150" s="3">
        <v>-0.1884</v>
      </c>
      <c r="H150" s="3">
        <v>-0.0369</v>
      </c>
      <c r="I150" s="2">
        <v>0.863708785437168</v>
      </c>
      <c r="J150" s="3">
        <v>0.191</v>
      </c>
      <c r="K150" s="2">
        <v>37</v>
      </c>
      <c r="L150" s="2">
        <v>2</v>
      </c>
      <c r="M150" s="2">
        <v>18</v>
      </c>
      <c r="N150" s="2">
        <v>4</v>
      </c>
      <c r="O150" s="2">
        <v>4</v>
      </c>
      <c r="P150" s="6">
        <f t="shared" si="28"/>
        <v>3.92447973476647</v>
      </c>
      <c r="Q150" s="7">
        <f>RANK(B150,B:B,0)</f>
        <v>197</v>
      </c>
      <c r="R150" s="6">
        <f>RANK(C150,C:C,0)</f>
        <v>141</v>
      </c>
      <c r="S150" s="6">
        <f>RANK(K150,K:K,0)</f>
        <v>51</v>
      </c>
      <c r="T150" s="6">
        <f t="shared" si="29"/>
        <v>138.1</v>
      </c>
      <c r="V150" s="6">
        <f>VLOOKUP(L150,$AA$2:$AC$26,3)</f>
        <v>0.001732</v>
      </c>
      <c r="W150" s="6">
        <f>VLOOKUP(M150,$AA$2:$AC$26,2)</f>
        <v>1.9766</v>
      </c>
      <c r="X150" s="6">
        <f>V150*W150*100000</f>
        <v>342.34712</v>
      </c>
      <c r="Y150" s="6">
        <f>X150*0.8</f>
        <v>273.877696</v>
      </c>
      <c r="Z150" s="6">
        <f>X150*1.25</f>
        <v>427.9339</v>
      </c>
    </row>
    <row r="151" spans="1:20">
      <c r="A151" s="2">
        <v>2041</v>
      </c>
      <c r="B151" s="3">
        <v>1.0296</v>
      </c>
      <c r="C151" s="3">
        <v>1.7143</v>
      </c>
      <c r="D151" s="3">
        <v>0.88</v>
      </c>
      <c r="E151" s="3">
        <v>0.44</v>
      </c>
      <c r="F151" s="3">
        <v>1.2733</v>
      </c>
      <c r="G151" s="3">
        <v>0.2162</v>
      </c>
      <c r="H151" s="3">
        <v>0.1204</v>
      </c>
      <c r="I151" s="2">
        <v>1.02964993954869</v>
      </c>
      <c r="J151" s="3">
        <v>0.0407</v>
      </c>
      <c r="K151" s="2">
        <v>2</v>
      </c>
      <c r="L151" s="2">
        <v>4</v>
      </c>
      <c r="M151" s="2">
        <v>15</v>
      </c>
      <c r="N151" s="2">
        <v>2</v>
      </c>
      <c r="O151" s="2">
        <v>6</v>
      </c>
      <c r="P151" s="6">
        <f t="shared" si="28"/>
        <v>1.66574910689458</v>
      </c>
      <c r="Q151" s="7">
        <f>RANK(B151,B:B,0)</f>
        <v>145</v>
      </c>
      <c r="R151" s="6">
        <f>RANK(C151,C:C,0)</f>
        <v>76</v>
      </c>
      <c r="S151" s="6">
        <f>RANK(K151,K:K,0)</f>
        <v>233</v>
      </c>
      <c r="T151" s="6">
        <f t="shared" si="29"/>
        <v>139.4</v>
      </c>
    </row>
    <row r="152" spans="1:20">
      <c r="A152" s="2">
        <v>1847</v>
      </c>
      <c r="B152" s="3">
        <v>0.9484</v>
      </c>
      <c r="C152" s="3">
        <v>1.6454</v>
      </c>
      <c r="D152" s="3">
        <v>-3.07</v>
      </c>
      <c r="E152" s="3">
        <v>-0.1706</v>
      </c>
      <c r="F152" s="3">
        <v>0.939</v>
      </c>
      <c r="G152" s="3">
        <v>-0.1179</v>
      </c>
      <c r="H152" s="3">
        <v>-0.0311</v>
      </c>
      <c r="I152" s="2">
        <v>0.948448722672728</v>
      </c>
      <c r="J152" s="3">
        <v>0.2598</v>
      </c>
      <c r="K152" s="2">
        <v>18</v>
      </c>
      <c r="L152" s="2">
        <v>6</v>
      </c>
      <c r="M152" s="2">
        <v>14</v>
      </c>
      <c r="N152" s="2">
        <v>4</v>
      </c>
      <c r="O152" s="2">
        <v>5</v>
      </c>
      <c r="P152" s="6">
        <f t="shared" si="28"/>
        <v>3.30286201180912</v>
      </c>
      <c r="Q152" s="7">
        <f>RANK(B152,B:B,0)</f>
        <v>193</v>
      </c>
      <c r="R152" s="6">
        <f>RANK(C152,C:C,0)</f>
        <v>94</v>
      </c>
      <c r="S152" s="6">
        <f>RANK(K152,K:K,0)</f>
        <v>139</v>
      </c>
      <c r="T152" s="6">
        <f t="shared" si="29"/>
        <v>139.9</v>
      </c>
    </row>
    <row r="153" spans="1:26">
      <c r="A153" s="2">
        <v>1179</v>
      </c>
      <c r="B153" s="3">
        <v>1.0911</v>
      </c>
      <c r="C153" s="3">
        <v>1.4251</v>
      </c>
      <c r="D153" s="3">
        <v>7.15</v>
      </c>
      <c r="E153" s="3">
        <v>0.143</v>
      </c>
      <c r="F153" s="3">
        <v>1.0912</v>
      </c>
      <c r="G153" s="3">
        <v>0.1836</v>
      </c>
      <c r="H153" s="3">
        <v>0.0415</v>
      </c>
      <c r="I153" s="2">
        <v>1.09109784560733</v>
      </c>
      <c r="J153" s="3">
        <v>0.3885</v>
      </c>
      <c r="K153" s="2">
        <v>50</v>
      </c>
      <c r="L153" s="2">
        <v>3</v>
      </c>
      <c r="M153" s="2">
        <v>18</v>
      </c>
      <c r="N153" s="2">
        <v>3</v>
      </c>
      <c r="O153" s="2">
        <v>3</v>
      </c>
      <c r="P153" s="6">
        <f t="shared" si="28"/>
        <v>4.52759449719486</v>
      </c>
      <c r="Q153" s="7">
        <f>RANK(B153,B:B,0)</f>
        <v>135</v>
      </c>
      <c r="R153" s="6">
        <f>RANK(C153,C:C,0)</f>
        <v>216</v>
      </c>
      <c r="S153" s="6">
        <f>RANK(K153,K:K,0)</f>
        <v>28</v>
      </c>
      <c r="T153" s="6">
        <f t="shared" si="29"/>
        <v>140.65</v>
      </c>
      <c r="V153" s="6">
        <f>VLOOKUP(L153,$AA$2:$AC$26,3)</f>
        <v>0.002236</v>
      </c>
      <c r="W153" s="6">
        <f>VLOOKUP(M153,$AA$2:$AC$26,2)</f>
        <v>1.9766</v>
      </c>
      <c r="X153" s="6">
        <f t="shared" ref="X153:X158" si="33">V153*W153*100000</f>
        <v>441.96776</v>
      </c>
      <c r="Y153" s="6">
        <f t="shared" ref="Y153:Y158" si="34">X153*0.8</f>
        <v>353.574208</v>
      </c>
      <c r="Z153" s="6">
        <f t="shared" ref="Z153:Z158" si="35">X153*1.25</f>
        <v>552.4597</v>
      </c>
    </row>
    <row r="154" spans="1:26">
      <c r="A154" s="2">
        <v>1341</v>
      </c>
      <c r="B154" s="3">
        <v>2.2818</v>
      </c>
      <c r="C154" s="3">
        <v>1.4474</v>
      </c>
      <c r="D154" s="3">
        <v>9.77</v>
      </c>
      <c r="E154" s="3">
        <v>0.977</v>
      </c>
      <c r="F154" s="3">
        <v>1.7785</v>
      </c>
      <c r="G154" s="3">
        <v>1.4939</v>
      </c>
      <c r="H154" s="3">
        <v>0.2908</v>
      </c>
      <c r="I154" s="2">
        <v>2.28179829549799</v>
      </c>
      <c r="J154" s="3">
        <v>0.0654</v>
      </c>
      <c r="K154" s="2">
        <v>10</v>
      </c>
      <c r="L154" s="2">
        <v>4</v>
      </c>
      <c r="M154" s="2">
        <v>14</v>
      </c>
      <c r="N154" s="2">
        <v>1</v>
      </c>
      <c r="O154" s="2">
        <v>4</v>
      </c>
      <c r="P154" s="6">
        <f t="shared" si="28"/>
        <v>3.41234926389468</v>
      </c>
      <c r="Q154" s="7">
        <f>RANK(B154,B:B,0)</f>
        <v>54</v>
      </c>
      <c r="R154" s="6">
        <f>RANK(C154,C:C,0)</f>
        <v>197</v>
      </c>
      <c r="S154" s="6">
        <f>RANK(K154,K:K,0)</f>
        <v>172</v>
      </c>
      <c r="T154" s="6">
        <f t="shared" si="29"/>
        <v>140.7</v>
      </c>
      <c r="V154" s="6">
        <f>VLOOKUP(L154,$AA$2:$AC$26,3)</f>
        <v>0.002828</v>
      </c>
      <c r="W154" s="6">
        <f>VLOOKUP(M154,$AA$2:$AC$26,2)</f>
        <v>1.22284</v>
      </c>
      <c r="X154" s="6">
        <f t="shared" si="33"/>
        <v>345.819152</v>
      </c>
      <c r="Y154" s="6">
        <f t="shared" si="34"/>
        <v>276.6553216</v>
      </c>
      <c r="Z154" s="6">
        <f t="shared" si="35"/>
        <v>432.27394</v>
      </c>
    </row>
    <row r="155" spans="1:26">
      <c r="A155" s="2">
        <v>1852</v>
      </c>
      <c r="B155" s="3">
        <v>0.1515</v>
      </c>
      <c r="C155" s="3">
        <v>1.8485</v>
      </c>
      <c r="D155" s="3">
        <v>-12.13</v>
      </c>
      <c r="E155" s="3">
        <v>-0.6739</v>
      </c>
      <c r="F155" s="3">
        <v>0.6717</v>
      </c>
      <c r="G155" s="3">
        <v>-0.6912</v>
      </c>
      <c r="H155" s="3">
        <v>-0.1978</v>
      </c>
      <c r="I155" s="2">
        <v>0.151504740187409</v>
      </c>
      <c r="J155" s="3">
        <v>0.1755</v>
      </c>
      <c r="K155" s="2">
        <v>18</v>
      </c>
      <c r="L155" s="2">
        <v>4</v>
      </c>
      <c r="M155" s="2">
        <v>15</v>
      </c>
      <c r="N155" s="2">
        <v>4</v>
      </c>
      <c r="O155" s="2">
        <v>5</v>
      </c>
      <c r="P155" s="6">
        <f t="shared" si="28"/>
        <v>1.89949479032362</v>
      </c>
      <c r="Q155" s="7">
        <f>RANK(B155,B:B,0)</f>
        <v>246</v>
      </c>
      <c r="R155" s="6">
        <f>RANK(C155,C:C,0)</f>
        <v>51</v>
      </c>
      <c r="S155" s="6">
        <f>RANK(K155,K:K,0)</f>
        <v>139</v>
      </c>
      <c r="T155" s="6">
        <f t="shared" si="29"/>
        <v>141.25</v>
      </c>
      <c r="V155" s="6">
        <f>VLOOKUP(L155,$AA$2:$AC$26,3)</f>
        <v>0.002828</v>
      </c>
      <c r="W155" s="6">
        <f>VLOOKUP(M155,$AA$2:$AC$26,2)</f>
        <v>1.37798</v>
      </c>
      <c r="X155" s="6">
        <f t="shared" si="33"/>
        <v>389.692744</v>
      </c>
      <c r="Y155" s="6">
        <f t="shared" si="34"/>
        <v>311.7541952</v>
      </c>
      <c r="Z155" s="6">
        <f t="shared" si="35"/>
        <v>487.11593</v>
      </c>
    </row>
    <row r="156" spans="1:26">
      <c r="A156" s="2">
        <v>1563</v>
      </c>
      <c r="B156" s="3">
        <v>0.0094</v>
      </c>
      <c r="C156" s="3">
        <v>1.6646</v>
      </c>
      <c r="D156" s="3">
        <v>-22.35</v>
      </c>
      <c r="E156" s="3">
        <v>-0.6041</v>
      </c>
      <c r="F156" s="3">
        <v>0.5985</v>
      </c>
      <c r="G156" s="3">
        <v>-0.6364</v>
      </c>
      <c r="H156" s="3">
        <v>-0.2409</v>
      </c>
      <c r="I156" s="2">
        <v>0.00941029853088726</v>
      </c>
      <c r="J156" s="3">
        <v>0.3511</v>
      </c>
      <c r="K156" s="2">
        <v>37</v>
      </c>
      <c r="L156" s="2">
        <v>2</v>
      </c>
      <c r="M156" s="2">
        <v>19</v>
      </c>
      <c r="N156" s="2">
        <v>4</v>
      </c>
      <c r="O156" s="2">
        <v>4</v>
      </c>
      <c r="P156" s="6">
        <f t="shared" si="28"/>
        <v>0.907329025853969</v>
      </c>
      <c r="Q156" s="7">
        <f>RANK(B156,B:B,0)</f>
        <v>270</v>
      </c>
      <c r="R156" s="6">
        <f>RANK(C156,C:C,0)</f>
        <v>85</v>
      </c>
      <c r="S156" s="6">
        <f>RANK(K156,K:K,0)</f>
        <v>51</v>
      </c>
      <c r="T156" s="6">
        <f t="shared" si="29"/>
        <v>141.25</v>
      </c>
      <c r="V156" s="6">
        <f>VLOOKUP(L156,$AA$2:$AC$26,3)</f>
        <v>0.001732</v>
      </c>
      <c r="W156" s="6">
        <f>VLOOKUP(M156,$AA$2:$AC$26,2)</f>
        <v>2.22929</v>
      </c>
      <c r="X156" s="6">
        <f t="shared" si="33"/>
        <v>386.113028</v>
      </c>
      <c r="Y156" s="6">
        <f t="shared" si="34"/>
        <v>308.8904224</v>
      </c>
      <c r="Z156" s="6">
        <f t="shared" si="35"/>
        <v>482.641285</v>
      </c>
    </row>
    <row r="157" spans="1:26">
      <c r="A157" s="2">
        <v>1796</v>
      </c>
      <c r="B157" s="3">
        <v>2.1637</v>
      </c>
      <c r="C157" s="3">
        <v>1.4557</v>
      </c>
      <c r="D157" s="3">
        <v>9.15</v>
      </c>
      <c r="E157" s="3">
        <v>1.3071</v>
      </c>
      <c r="F157" s="3">
        <v>1.9414</v>
      </c>
      <c r="G157" s="3">
        <v>1.3657</v>
      </c>
      <c r="H157" s="3">
        <v>0.3321</v>
      </c>
      <c r="I157" s="2">
        <v>2.1637155798751</v>
      </c>
      <c r="J157" s="3">
        <v>0.0669</v>
      </c>
      <c r="K157" s="2">
        <v>7</v>
      </c>
      <c r="L157" s="2">
        <v>4</v>
      </c>
      <c r="M157" s="2">
        <v>16</v>
      </c>
      <c r="N157" s="2">
        <v>3</v>
      </c>
      <c r="O157" s="2">
        <v>5</v>
      </c>
      <c r="P157" s="6">
        <f t="shared" si="28"/>
        <v>2.98516015413872</v>
      </c>
      <c r="Q157" s="7">
        <f>RANK(B157,B:B,0)</f>
        <v>56</v>
      </c>
      <c r="R157" s="6">
        <f>RANK(C157,C:C,0)</f>
        <v>186</v>
      </c>
      <c r="S157" s="6">
        <f>RANK(K157,K:K,0)</f>
        <v>193</v>
      </c>
      <c r="T157" s="6">
        <f t="shared" si="29"/>
        <v>142.25</v>
      </c>
      <c r="V157" s="6">
        <f>VLOOKUP(L157,$AA$2:$AC$26,3)</f>
        <v>0.002828</v>
      </c>
      <c r="W157" s="6">
        <f>VLOOKUP(M157,$AA$2:$AC$26,2)</f>
        <v>1.55394</v>
      </c>
      <c r="X157" s="6">
        <f t="shared" si="33"/>
        <v>439.454232</v>
      </c>
      <c r="Y157" s="6">
        <f t="shared" si="34"/>
        <v>351.5633856</v>
      </c>
      <c r="Z157" s="6">
        <f t="shared" si="35"/>
        <v>549.31779</v>
      </c>
    </row>
    <row r="158" spans="1:26">
      <c r="A158" s="2">
        <v>1329</v>
      </c>
      <c r="B158" s="3">
        <v>1.4166</v>
      </c>
      <c r="C158" s="3">
        <v>1.4788</v>
      </c>
      <c r="D158" s="3">
        <v>9.23</v>
      </c>
      <c r="E158" s="3">
        <v>0.923</v>
      </c>
      <c r="F158" s="3">
        <v>1.4549</v>
      </c>
      <c r="G158" s="3">
        <v>0.742</v>
      </c>
      <c r="H158" s="3">
        <v>0.1887</v>
      </c>
      <c r="I158" s="2">
        <v>1.41655960292562</v>
      </c>
      <c r="J158" s="3">
        <v>0.1243</v>
      </c>
      <c r="K158" s="2">
        <v>10</v>
      </c>
      <c r="L158" s="2">
        <v>6</v>
      </c>
      <c r="M158" s="2">
        <v>12</v>
      </c>
      <c r="N158" s="2">
        <v>1</v>
      </c>
      <c r="O158" s="2">
        <v>4</v>
      </c>
      <c r="P158" s="6">
        <f t="shared" si="28"/>
        <v>2.94241414792511</v>
      </c>
      <c r="Q158" s="7">
        <f>RANK(B158,B:B,0)</f>
        <v>86</v>
      </c>
      <c r="R158" s="6">
        <f>RANK(C158,C:C,0)</f>
        <v>174</v>
      </c>
      <c r="S158" s="6">
        <f>RANK(K158,K:K,0)</f>
        <v>172</v>
      </c>
      <c r="T158" s="6">
        <f t="shared" si="29"/>
        <v>142.7</v>
      </c>
      <c r="V158" s="6">
        <f>VLOOKUP(L158,$AA$2:$AC$26,3)</f>
        <v>0.004583</v>
      </c>
      <c r="W158" s="6">
        <f>VLOOKUP(M158,$AA$2:$AC$26,2)</f>
        <v>1</v>
      </c>
      <c r="X158" s="6">
        <f t="shared" si="33"/>
        <v>458.3</v>
      </c>
      <c r="Y158" s="6">
        <f t="shared" si="34"/>
        <v>366.64</v>
      </c>
      <c r="Z158" s="6">
        <f t="shared" si="35"/>
        <v>572.875</v>
      </c>
    </row>
    <row r="159" spans="1:20">
      <c r="A159" s="2">
        <v>1467</v>
      </c>
      <c r="B159" s="3">
        <v>1.1865</v>
      </c>
      <c r="C159" s="3">
        <v>1.4567</v>
      </c>
      <c r="D159" s="3">
        <v>6.85</v>
      </c>
      <c r="E159" s="3">
        <v>0.2854</v>
      </c>
      <c r="F159" s="3">
        <v>1.1833</v>
      </c>
      <c r="G159" s="3">
        <v>0.5135</v>
      </c>
      <c r="H159" s="3">
        <v>0.0841</v>
      </c>
      <c r="I159" s="2">
        <v>1.18645571939849</v>
      </c>
      <c r="J159" s="3">
        <v>0.1332</v>
      </c>
      <c r="K159" s="2">
        <v>24</v>
      </c>
      <c r="L159" s="2">
        <v>4</v>
      </c>
      <c r="M159" s="2">
        <v>14</v>
      </c>
      <c r="N159" s="2">
        <v>3</v>
      </c>
      <c r="O159" s="2">
        <v>4</v>
      </c>
      <c r="P159" s="6">
        <f t="shared" si="28"/>
        <v>3.68562706288528</v>
      </c>
      <c r="Q159" s="7">
        <f>RANK(B159,B:B,0)</f>
        <v>117</v>
      </c>
      <c r="R159" s="6">
        <f>RANK(C159,C:C,0)</f>
        <v>185</v>
      </c>
      <c r="S159" s="6">
        <f>RANK(K159,K:K,0)</f>
        <v>111</v>
      </c>
      <c r="T159" s="6">
        <f t="shared" si="29"/>
        <v>142.7</v>
      </c>
    </row>
    <row r="160" spans="1:26">
      <c r="A160" s="2">
        <v>1377</v>
      </c>
      <c r="B160" s="3">
        <v>31.2756</v>
      </c>
      <c r="C160" s="3">
        <v>1.3876</v>
      </c>
      <c r="D160" s="3">
        <v>35.88</v>
      </c>
      <c r="E160" s="3">
        <v>3.588</v>
      </c>
      <c r="F160" s="3">
        <v>3.2538</v>
      </c>
      <c r="G160" s="3">
        <v>3.4767</v>
      </c>
      <c r="H160" s="3">
        <v>0.5807</v>
      </c>
      <c r="I160" s="2">
        <v>31.2755598886572</v>
      </c>
      <c r="J160" s="3">
        <v>0.1028</v>
      </c>
      <c r="K160" s="2">
        <v>10</v>
      </c>
      <c r="L160" s="2">
        <v>5</v>
      </c>
      <c r="M160" s="2">
        <v>19</v>
      </c>
      <c r="N160" s="2">
        <v>1</v>
      </c>
      <c r="O160" s="2">
        <v>4</v>
      </c>
      <c r="P160" s="6">
        <f t="shared" si="28"/>
        <v>7.99590015209532</v>
      </c>
      <c r="Q160" s="7">
        <f>RANK(B160,B:B,0)</f>
        <v>5</v>
      </c>
      <c r="R160" s="6">
        <f>RANK(C160,C:C,0)</f>
        <v>248</v>
      </c>
      <c r="S160" s="6">
        <f>RANK(K160,K:K,0)</f>
        <v>172</v>
      </c>
      <c r="T160" s="6">
        <f t="shared" si="29"/>
        <v>143.95</v>
      </c>
      <c r="V160" s="6">
        <f>VLOOKUP(L160,$AA$2:$AC$26,3)</f>
        <v>0.003606</v>
      </c>
      <c r="W160" s="6">
        <f>VLOOKUP(M160,$AA$2:$AC$26,2)</f>
        <v>2.22929</v>
      </c>
      <c r="X160" s="6">
        <f>V160*W160*100000</f>
        <v>803.881974</v>
      </c>
      <c r="Y160" s="6">
        <f>X160*0.8</f>
        <v>643.1055792</v>
      </c>
      <c r="Z160" s="6">
        <f>X160*1.25</f>
        <v>1004.8524675</v>
      </c>
    </row>
    <row r="161" spans="1:26">
      <c r="A161" s="2">
        <v>1482</v>
      </c>
      <c r="B161" s="3">
        <v>0.857</v>
      </c>
      <c r="C161" s="3">
        <v>1.5903</v>
      </c>
      <c r="D161" s="3">
        <v>-5.43</v>
      </c>
      <c r="E161" s="3">
        <v>-0.2262</v>
      </c>
      <c r="F161" s="3">
        <v>0.9084</v>
      </c>
      <c r="G161" s="3">
        <v>-0.2129</v>
      </c>
      <c r="H161" s="3">
        <v>-0.0467</v>
      </c>
      <c r="I161" s="2">
        <v>0.857001040462031</v>
      </c>
      <c r="J161" s="3">
        <v>0.255</v>
      </c>
      <c r="K161" s="2">
        <v>24</v>
      </c>
      <c r="L161" s="2">
        <v>5</v>
      </c>
      <c r="M161" s="2">
        <v>16</v>
      </c>
      <c r="N161" s="2">
        <v>3</v>
      </c>
      <c r="O161" s="2">
        <v>4</v>
      </c>
      <c r="P161" s="6">
        <f t="shared" si="28"/>
        <v>3.45517634173936</v>
      </c>
      <c r="Q161" s="7">
        <f>RANK(B161,B:B,0)</f>
        <v>199</v>
      </c>
      <c r="R161" s="6">
        <f>RANK(C161,C:C,0)</f>
        <v>117</v>
      </c>
      <c r="S161" s="6">
        <f>RANK(K161,K:K,0)</f>
        <v>111</v>
      </c>
      <c r="T161" s="6">
        <f t="shared" si="29"/>
        <v>144.2</v>
      </c>
      <c r="V161" s="6">
        <f>VLOOKUP(L161,$AA$2:$AC$26,3)</f>
        <v>0.003606</v>
      </c>
      <c r="W161" s="6">
        <f>VLOOKUP(M161,$AA$2:$AC$26,2)</f>
        <v>1.55394</v>
      </c>
      <c r="X161" s="6">
        <f>V161*W161*100000</f>
        <v>560.350764</v>
      </c>
      <c r="Y161" s="6">
        <f>X161*0.8</f>
        <v>448.2806112</v>
      </c>
      <c r="Z161" s="6">
        <f>X161*1.25</f>
        <v>700.438455</v>
      </c>
    </row>
    <row r="162" spans="1:26">
      <c r="A162" s="2">
        <v>1488</v>
      </c>
      <c r="B162" s="3">
        <v>0.6338</v>
      </c>
      <c r="C162" s="3">
        <v>1.6292</v>
      </c>
      <c r="D162" s="3">
        <v>-7.85</v>
      </c>
      <c r="E162" s="3">
        <v>-0.3271</v>
      </c>
      <c r="F162" s="3">
        <v>0.8429</v>
      </c>
      <c r="G162" s="3">
        <v>-0.2996</v>
      </c>
      <c r="H162" s="3">
        <v>-0.0825</v>
      </c>
      <c r="I162" s="2">
        <v>0.633844945975799</v>
      </c>
      <c r="J162" s="3">
        <v>0.2617</v>
      </c>
      <c r="K162" s="2">
        <v>24</v>
      </c>
      <c r="L162" s="2">
        <v>4</v>
      </c>
      <c r="M162" s="2">
        <v>17</v>
      </c>
      <c r="N162" s="2">
        <v>3</v>
      </c>
      <c r="O162" s="2">
        <v>4</v>
      </c>
      <c r="P162" s="6">
        <f t="shared" si="28"/>
        <v>3.16258125794984</v>
      </c>
      <c r="Q162" s="7">
        <f>RANK(B162,B:B,0)</f>
        <v>219</v>
      </c>
      <c r="R162" s="6">
        <f>RANK(C162,C:C,0)</f>
        <v>103</v>
      </c>
      <c r="S162" s="6">
        <f>RANK(K162,K:K,0)</f>
        <v>111</v>
      </c>
      <c r="T162" s="6">
        <f t="shared" si="29"/>
        <v>145.6</v>
      </c>
      <c r="V162" s="6">
        <f>VLOOKUP(L162,$AA$2:$AC$26,3)</f>
        <v>0.002828</v>
      </c>
      <c r="W162" s="6">
        <f>VLOOKUP(M162,$AA$2:$AC$26,2)</f>
        <v>1.75256</v>
      </c>
      <c r="X162" s="6">
        <f>V162*W162*100000</f>
        <v>495.623968</v>
      </c>
      <c r="Y162" s="6">
        <f>X162*0.8</f>
        <v>396.4991744</v>
      </c>
      <c r="Z162" s="6">
        <f>X162*1.25</f>
        <v>619.52996</v>
      </c>
    </row>
    <row r="163" spans="1:20">
      <c r="A163" s="2">
        <v>1474</v>
      </c>
      <c r="B163" s="3">
        <v>0.958</v>
      </c>
      <c r="C163" s="3">
        <v>1.5572</v>
      </c>
      <c r="D163" s="3">
        <v>-2.11</v>
      </c>
      <c r="E163" s="3">
        <v>-0.0879</v>
      </c>
      <c r="F163" s="3">
        <v>0.9517</v>
      </c>
      <c r="G163" s="3">
        <v>-0.1034</v>
      </c>
      <c r="H163" s="3">
        <v>-0.0243</v>
      </c>
      <c r="I163" s="2">
        <v>0.958013405938619</v>
      </c>
      <c r="J163" s="3">
        <v>0.2038</v>
      </c>
      <c r="K163" s="2">
        <v>24</v>
      </c>
      <c r="L163" s="2">
        <v>4</v>
      </c>
      <c r="M163" s="2">
        <v>15</v>
      </c>
      <c r="N163" s="2">
        <v>3</v>
      </c>
      <c r="O163" s="2">
        <v>4</v>
      </c>
      <c r="P163" s="6">
        <f t="shared" si="28"/>
        <v>3.54838810279661</v>
      </c>
      <c r="Q163" s="7">
        <f>RANK(B163,B:B,0)</f>
        <v>192</v>
      </c>
      <c r="R163" s="6">
        <f>RANK(C163,C:C,0)</f>
        <v>131</v>
      </c>
      <c r="S163" s="6">
        <f>RANK(K163,K:K,0)</f>
        <v>111</v>
      </c>
      <c r="T163" s="6">
        <f t="shared" si="29"/>
        <v>147.35</v>
      </c>
    </row>
    <row r="164" spans="1:26">
      <c r="A164" s="2">
        <v>1642</v>
      </c>
      <c r="B164" s="3">
        <v>2.6137</v>
      </c>
      <c r="C164" s="3">
        <v>1.4515</v>
      </c>
      <c r="D164" s="3">
        <v>5.9</v>
      </c>
      <c r="E164" s="3">
        <v>1.475</v>
      </c>
      <c r="F164" s="3">
        <v>2.8323</v>
      </c>
      <c r="G164" s="3">
        <v>1.4496</v>
      </c>
      <c r="H164" s="3">
        <v>0.5443</v>
      </c>
      <c r="I164" s="2">
        <v>2.6137117072959</v>
      </c>
      <c r="J164" s="3">
        <v>0.0407</v>
      </c>
      <c r="K164" s="2">
        <v>4</v>
      </c>
      <c r="L164" s="2">
        <v>4</v>
      </c>
      <c r="M164" s="2">
        <v>12</v>
      </c>
      <c r="N164" s="2">
        <v>1</v>
      </c>
      <c r="O164" s="2">
        <v>5</v>
      </c>
      <c r="P164" s="6">
        <f t="shared" si="28"/>
        <v>2.63439218776717</v>
      </c>
      <c r="Q164" s="7">
        <f>RANK(B164,B:B,0)</f>
        <v>49</v>
      </c>
      <c r="R164" s="6">
        <f>RANK(C164,C:C,0)</f>
        <v>192</v>
      </c>
      <c r="S164" s="6">
        <f>RANK(K164,K:K,0)</f>
        <v>215</v>
      </c>
      <c r="T164" s="6">
        <f t="shared" si="29"/>
        <v>147.7</v>
      </c>
      <c r="V164" s="6">
        <f>VLOOKUP(L164,$AA$2:$AC$26,3)</f>
        <v>0.002828</v>
      </c>
      <c r="W164" s="6">
        <f>VLOOKUP(M164,$AA$2:$AC$26,2)</f>
        <v>1</v>
      </c>
      <c r="X164" s="6">
        <f>V164*W164*100000</f>
        <v>282.8</v>
      </c>
      <c r="Y164" s="6">
        <f>X164*0.8</f>
        <v>226.24</v>
      </c>
      <c r="Z164" s="6">
        <f>X164*1.25</f>
        <v>353.5</v>
      </c>
    </row>
    <row r="165" spans="1:26">
      <c r="A165" s="2">
        <v>1797</v>
      </c>
      <c r="B165" s="3">
        <v>2.1642</v>
      </c>
      <c r="C165" s="3">
        <v>1.4382</v>
      </c>
      <c r="D165" s="3">
        <v>11.6</v>
      </c>
      <c r="E165" s="3">
        <v>1.6571</v>
      </c>
      <c r="F165" s="3">
        <v>1.9416</v>
      </c>
      <c r="G165" s="3">
        <v>0.8011</v>
      </c>
      <c r="H165" s="3">
        <v>0.3324</v>
      </c>
      <c r="I165" s="2">
        <v>2.16423216376464</v>
      </c>
      <c r="J165" s="3">
        <v>0.1444</v>
      </c>
      <c r="K165" s="2">
        <v>7</v>
      </c>
      <c r="L165" s="2">
        <v>5</v>
      </c>
      <c r="M165" s="2">
        <v>16</v>
      </c>
      <c r="N165" s="2">
        <v>3</v>
      </c>
      <c r="O165" s="2">
        <v>5</v>
      </c>
      <c r="P165" s="6">
        <f t="shared" si="28"/>
        <v>2.96739107717657</v>
      </c>
      <c r="Q165" s="7">
        <f>RANK(B165,B:B,0)</f>
        <v>55</v>
      </c>
      <c r="R165" s="6">
        <f>RANK(C165,C:C,0)</f>
        <v>203</v>
      </c>
      <c r="S165" s="6">
        <f>RANK(K165,K:K,0)</f>
        <v>193</v>
      </c>
      <c r="T165" s="6">
        <f t="shared" si="29"/>
        <v>148.7</v>
      </c>
      <c r="V165" s="6">
        <f>VLOOKUP(L165,$AA$2:$AC$26,3)</f>
        <v>0.003606</v>
      </c>
      <c r="W165" s="6">
        <f>VLOOKUP(M165,$AA$2:$AC$26,2)</f>
        <v>1.55394</v>
      </c>
      <c r="X165" s="6">
        <f>V165*W165*100000</f>
        <v>560.350764</v>
      </c>
      <c r="Y165" s="6">
        <f>X165*0.8</f>
        <v>448.2806112</v>
      </c>
      <c r="Z165" s="6">
        <f>X165*1.25</f>
        <v>700.438455</v>
      </c>
    </row>
    <row r="166" spans="1:26">
      <c r="A166" s="2">
        <v>1095</v>
      </c>
      <c r="B166" s="3">
        <v>2.0935</v>
      </c>
      <c r="C166" s="3">
        <v>1.3753</v>
      </c>
      <c r="D166" s="3">
        <v>14.31</v>
      </c>
      <c r="E166" s="3">
        <v>0.4209</v>
      </c>
      <c r="F166" s="3">
        <v>1.3423</v>
      </c>
      <c r="G166" s="3">
        <v>0.9502</v>
      </c>
      <c r="H166" s="3">
        <v>0.1462</v>
      </c>
      <c r="I166" s="2">
        <v>2.09353367680793</v>
      </c>
      <c r="J166" s="3">
        <v>0.1505</v>
      </c>
      <c r="K166" s="2">
        <v>34</v>
      </c>
      <c r="L166" s="2">
        <v>3</v>
      </c>
      <c r="M166" s="2">
        <v>15</v>
      </c>
      <c r="N166" s="2">
        <v>2</v>
      </c>
      <c r="O166" s="2">
        <v>3</v>
      </c>
      <c r="P166" s="6">
        <f t="shared" si="28"/>
        <v>4.86014637092748</v>
      </c>
      <c r="Q166" s="7">
        <f>RANK(B166,B:B,0)</f>
        <v>59</v>
      </c>
      <c r="R166" s="6">
        <f>RANK(C166,C:C,0)</f>
        <v>263</v>
      </c>
      <c r="S166" s="6">
        <f>RANK(K166,K:K,0)</f>
        <v>92</v>
      </c>
      <c r="T166" s="6">
        <f t="shared" si="29"/>
        <v>148.85</v>
      </c>
      <c r="V166" s="6">
        <f>VLOOKUP(L166,$AA$2:$AC$26,3)</f>
        <v>0.002236</v>
      </c>
      <c r="W166" s="6">
        <f>VLOOKUP(M166,$AA$2:$AC$26,2)</f>
        <v>1.37798</v>
      </c>
      <c r="X166" s="6">
        <f>V166*W166*100000</f>
        <v>308.116328</v>
      </c>
      <c r="Y166" s="6">
        <f>X166*0.8</f>
        <v>246.4930624</v>
      </c>
      <c r="Z166" s="6">
        <f>X166*1.25</f>
        <v>385.14541</v>
      </c>
    </row>
    <row r="167" spans="1:26">
      <c r="A167" s="2">
        <v>1469</v>
      </c>
      <c r="B167" s="3">
        <v>0.1458</v>
      </c>
      <c r="C167" s="3">
        <v>1.6567</v>
      </c>
      <c r="D167" s="3">
        <v>-21.62</v>
      </c>
      <c r="E167" s="3">
        <v>-0.9008</v>
      </c>
      <c r="F167" s="3">
        <v>0.7137</v>
      </c>
      <c r="G167" s="3">
        <v>-0.6351</v>
      </c>
      <c r="H167" s="3">
        <v>-0.1684</v>
      </c>
      <c r="I167" s="2">
        <v>0.145814408605271</v>
      </c>
      <c r="J167" s="3">
        <v>0.3403</v>
      </c>
      <c r="K167" s="2">
        <v>24</v>
      </c>
      <c r="L167" s="2">
        <v>6</v>
      </c>
      <c r="M167" s="2">
        <v>14</v>
      </c>
      <c r="N167" s="2">
        <v>3</v>
      </c>
      <c r="O167" s="2">
        <v>4</v>
      </c>
      <c r="P167" s="6">
        <f t="shared" si="28"/>
        <v>1.9540913308061</v>
      </c>
      <c r="Q167" s="7">
        <f>RANK(B167,B:B,0)</f>
        <v>247</v>
      </c>
      <c r="R167" s="6">
        <f>RANK(C167,C:C,0)</f>
        <v>88</v>
      </c>
      <c r="S167" s="6">
        <f>RANK(K167,K:K,0)</f>
        <v>111</v>
      </c>
      <c r="T167" s="6">
        <f t="shared" si="29"/>
        <v>149.4</v>
      </c>
      <c r="V167" s="6">
        <f>VLOOKUP(L167,$AA$2:$AC$26,3)</f>
        <v>0.004583</v>
      </c>
      <c r="W167" s="6">
        <f>VLOOKUP(M167,$AA$2:$AC$26,2)</f>
        <v>1.22284</v>
      </c>
      <c r="X167" s="6">
        <f>V167*W167*100000</f>
        <v>560.427572</v>
      </c>
      <c r="Y167" s="6">
        <f>X167*0.8</f>
        <v>448.3420576</v>
      </c>
      <c r="Z167" s="6">
        <f>X167*1.25</f>
        <v>700.534465</v>
      </c>
    </row>
    <row r="168" spans="1:26">
      <c r="A168" s="2">
        <v>1873</v>
      </c>
      <c r="B168" s="3">
        <v>0.3635</v>
      </c>
      <c r="C168" s="3">
        <v>1.6698</v>
      </c>
      <c r="D168" s="3">
        <v>-10.78</v>
      </c>
      <c r="E168" s="3">
        <v>-0.5989</v>
      </c>
      <c r="F168" s="3">
        <v>0.7314</v>
      </c>
      <c r="G168" s="3">
        <v>-0.4677</v>
      </c>
      <c r="H168" s="3">
        <v>-0.149</v>
      </c>
      <c r="I168" s="2">
        <v>0.363454239043595</v>
      </c>
      <c r="J168" s="3">
        <v>0.2302</v>
      </c>
      <c r="K168" s="2">
        <v>18</v>
      </c>
      <c r="L168" s="2">
        <v>4</v>
      </c>
      <c r="M168" s="2">
        <v>18</v>
      </c>
      <c r="N168" s="2">
        <v>4</v>
      </c>
      <c r="O168" s="2">
        <v>5</v>
      </c>
      <c r="P168" s="6">
        <f t="shared" si="28"/>
        <v>2.41689547417278</v>
      </c>
      <c r="Q168" s="7">
        <f>RANK(B168,B:B,0)</f>
        <v>232</v>
      </c>
      <c r="R168" s="6">
        <f>RANK(C168,C:C,0)</f>
        <v>84</v>
      </c>
      <c r="S168" s="6">
        <f>RANK(K168,K:K,0)</f>
        <v>139</v>
      </c>
      <c r="T168" s="6">
        <f t="shared" si="29"/>
        <v>149.55</v>
      </c>
      <c r="V168" s="6">
        <f>VLOOKUP(L168,$AA$2:$AC$26,3)</f>
        <v>0.002828</v>
      </c>
      <c r="W168" s="6">
        <f>VLOOKUP(M168,$AA$2:$AC$26,2)</f>
        <v>1.9766</v>
      </c>
      <c r="X168" s="6">
        <f>V168*W168*100000</f>
        <v>558.98248</v>
      </c>
      <c r="Y168" s="6">
        <f>X168*0.8</f>
        <v>447.185984</v>
      </c>
      <c r="Z168" s="6">
        <f>X168*1.25</f>
        <v>698.7281</v>
      </c>
    </row>
    <row r="169" spans="1:20">
      <c r="A169" s="2">
        <v>2034</v>
      </c>
      <c r="B169" s="3">
        <v>1.0076</v>
      </c>
      <c r="C169" s="3">
        <v>1.6582</v>
      </c>
      <c r="D169" s="3">
        <v>0.42</v>
      </c>
      <c r="E169" s="3">
        <v>0.21</v>
      </c>
      <c r="F169" s="3">
        <v>1.1304</v>
      </c>
      <c r="G169" s="3">
        <v>0.1032</v>
      </c>
      <c r="H169" s="3">
        <v>0.0614</v>
      </c>
      <c r="I169" s="2">
        <v>1.00757799678658</v>
      </c>
      <c r="J169" s="3">
        <v>0.0407</v>
      </c>
      <c r="K169" s="2">
        <v>2</v>
      </c>
      <c r="L169" s="2">
        <v>4</v>
      </c>
      <c r="M169" s="2">
        <v>14</v>
      </c>
      <c r="N169" s="2">
        <v>2</v>
      </c>
      <c r="O169" s="2">
        <v>6</v>
      </c>
      <c r="P169" s="6">
        <f t="shared" si="28"/>
        <v>1.62651412909409</v>
      </c>
      <c r="Q169" s="7">
        <f>RANK(B169,B:B,0)</f>
        <v>162</v>
      </c>
      <c r="R169" s="6">
        <f>RANK(C169,C:C,0)</f>
        <v>87</v>
      </c>
      <c r="S169" s="6">
        <f>RANK(K169,K:K,0)</f>
        <v>233</v>
      </c>
      <c r="T169" s="6">
        <f t="shared" si="29"/>
        <v>149.75</v>
      </c>
    </row>
    <row r="170" spans="1:26">
      <c r="A170" s="2">
        <v>1769</v>
      </c>
      <c r="B170" s="3">
        <v>3.2451</v>
      </c>
      <c r="C170" s="3">
        <v>1.4124</v>
      </c>
      <c r="D170" s="3">
        <v>11.12</v>
      </c>
      <c r="E170" s="3">
        <v>1.5886</v>
      </c>
      <c r="F170" s="3">
        <v>2.3479</v>
      </c>
      <c r="G170" s="3">
        <v>1.7134</v>
      </c>
      <c r="H170" s="3">
        <v>0.4398</v>
      </c>
      <c r="I170" s="2">
        <v>3.2451237187486</v>
      </c>
      <c r="J170" s="3">
        <v>0.0648</v>
      </c>
      <c r="K170" s="2">
        <v>7</v>
      </c>
      <c r="L170" s="2">
        <v>5</v>
      </c>
      <c r="M170" s="2">
        <v>12</v>
      </c>
      <c r="N170" s="2">
        <v>3</v>
      </c>
      <c r="O170" s="2">
        <v>5</v>
      </c>
      <c r="P170" s="6">
        <f t="shared" si="28"/>
        <v>3.3657942378621</v>
      </c>
      <c r="Q170" s="7">
        <f>RANK(B170,B:B,0)</f>
        <v>37</v>
      </c>
      <c r="R170" s="6">
        <f>RANK(C170,C:C,0)</f>
        <v>222</v>
      </c>
      <c r="S170" s="6">
        <f>RANK(K170,K:K,0)</f>
        <v>193</v>
      </c>
      <c r="T170" s="6">
        <f t="shared" si="29"/>
        <v>150</v>
      </c>
      <c r="V170" s="6">
        <f>VLOOKUP(L170,$AA$2:$AC$26,3)</f>
        <v>0.003606</v>
      </c>
      <c r="W170" s="6">
        <f>VLOOKUP(M170,$AA$2:$AC$26,2)</f>
        <v>1</v>
      </c>
      <c r="X170" s="6">
        <f>V170*W170*100000</f>
        <v>360.6</v>
      </c>
      <c r="Y170" s="6">
        <f>X170*0.8</f>
        <v>288.48</v>
      </c>
      <c r="Z170" s="6">
        <f>X170*1.25</f>
        <v>450.75</v>
      </c>
    </row>
    <row r="171" spans="1:26">
      <c r="A171" s="2">
        <v>1175</v>
      </c>
      <c r="B171" s="3">
        <v>1.2315</v>
      </c>
      <c r="C171" s="3">
        <v>1.3795</v>
      </c>
      <c r="D171" s="3">
        <v>21.31</v>
      </c>
      <c r="E171" s="3">
        <v>0.4262</v>
      </c>
      <c r="F171" s="3">
        <v>1.1413</v>
      </c>
      <c r="G171" s="3">
        <v>0.4242</v>
      </c>
      <c r="H171" s="3">
        <v>0.0641</v>
      </c>
      <c r="I171" s="2">
        <v>1.2314745887074</v>
      </c>
      <c r="J171" s="3">
        <v>0.5002</v>
      </c>
      <c r="K171" s="2">
        <v>50</v>
      </c>
      <c r="L171" s="2">
        <v>6</v>
      </c>
      <c r="M171" s="2">
        <v>17</v>
      </c>
      <c r="N171" s="2">
        <v>3</v>
      </c>
      <c r="O171" s="2">
        <v>3</v>
      </c>
      <c r="P171" s="6">
        <f t="shared" si="28"/>
        <v>4.6379812926947</v>
      </c>
      <c r="Q171" s="7">
        <f>RANK(B171,B:B,0)</f>
        <v>111</v>
      </c>
      <c r="R171" s="6">
        <f>RANK(C171,C:C,0)</f>
        <v>261</v>
      </c>
      <c r="S171" s="6">
        <f>RANK(K171,K:K,0)</f>
        <v>28</v>
      </c>
      <c r="T171" s="6">
        <f t="shared" si="29"/>
        <v>150.25</v>
      </c>
      <c r="V171" s="6">
        <f>VLOOKUP(L171,$AA$2:$AC$26,3)</f>
        <v>0.004583</v>
      </c>
      <c r="W171" s="6">
        <f>VLOOKUP(M171,$AA$2:$AC$26,2)</f>
        <v>1.75256</v>
      </c>
      <c r="X171" s="6">
        <f>V171*W171*100000</f>
        <v>803.198248</v>
      </c>
      <c r="Y171" s="6">
        <f>X171*0.8</f>
        <v>642.5585984</v>
      </c>
      <c r="Z171" s="6">
        <f>X171*1.25</f>
        <v>1003.99781</v>
      </c>
    </row>
    <row r="172" spans="1:26">
      <c r="A172" s="2">
        <v>1118</v>
      </c>
      <c r="B172" s="3">
        <v>1.287</v>
      </c>
      <c r="C172" s="3">
        <v>1.4011</v>
      </c>
      <c r="D172" s="3">
        <v>16.26</v>
      </c>
      <c r="E172" s="3">
        <v>0.4782</v>
      </c>
      <c r="F172" s="3">
        <v>1.1953</v>
      </c>
      <c r="G172" s="3">
        <v>0.6455</v>
      </c>
      <c r="H172" s="3">
        <v>0.0849</v>
      </c>
      <c r="I172" s="2">
        <v>1.28696089512095</v>
      </c>
      <c r="J172" s="3">
        <v>0.2515</v>
      </c>
      <c r="K172" s="2">
        <v>34</v>
      </c>
      <c r="L172" s="2">
        <v>5</v>
      </c>
      <c r="M172" s="2">
        <v>18</v>
      </c>
      <c r="N172" s="2">
        <v>2</v>
      </c>
      <c r="O172" s="2">
        <v>3</v>
      </c>
      <c r="P172" s="6">
        <f t="shared" si="28"/>
        <v>4.17112995811944</v>
      </c>
      <c r="Q172" s="7">
        <f>RANK(B172,B:B,0)</f>
        <v>99</v>
      </c>
      <c r="R172" s="6">
        <f>RANK(C172,C:C,0)</f>
        <v>232</v>
      </c>
      <c r="S172" s="6">
        <f>RANK(K172,K:K,0)</f>
        <v>92</v>
      </c>
      <c r="T172" s="6">
        <f t="shared" si="29"/>
        <v>150.45</v>
      </c>
      <c r="V172" s="6">
        <f>VLOOKUP(L172,$AA$2:$AC$26,3)</f>
        <v>0.003606</v>
      </c>
      <c r="W172" s="6">
        <f>VLOOKUP(M172,$AA$2:$AC$26,2)</f>
        <v>1.9766</v>
      </c>
      <c r="X172" s="6">
        <f>V172*W172*100000</f>
        <v>712.76196</v>
      </c>
      <c r="Y172" s="6">
        <f>X172*0.8</f>
        <v>570.209568</v>
      </c>
      <c r="Z172" s="6">
        <f>X172*1.25</f>
        <v>890.95245</v>
      </c>
    </row>
    <row r="173" spans="1:20">
      <c r="A173" s="2">
        <v>1803</v>
      </c>
      <c r="B173" s="3">
        <v>1.0617</v>
      </c>
      <c r="C173" s="3">
        <v>1.554</v>
      </c>
      <c r="D173" s="3">
        <v>2.68</v>
      </c>
      <c r="E173" s="3">
        <v>0.3829</v>
      </c>
      <c r="F173" s="3">
        <v>1.2076</v>
      </c>
      <c r="G173" s="3">
        <v>0.2069</v>
      </c>
      <c r="H173" s="3">
        <v>0.0921</v>
      </c>
      <c r="I173" s="2">
        <v>1.06170204540381</v>
      </c>
      <c r="J173" s="3">
        <v>0.1293</v>
      </c>
      <c r="K173" s="2">
        <v>7</v>
      </c>
      <c r="L173" s="2">
        <v>4</v>
      </c>
      <c r="M173" s="2">
        <v>17</v>
      </c>
      <c r="N173" s="2">
        <v>3</v>
      </c>
      <c r="O173" s="2">
        <v>5</v>
      </c>
      <c r="P173" s="6">
        <f t="shared" si="28"/>
        <v>2.4327200042566</v>
      </c>
      <c r="Q173" s="7">
        <f>RANK(B173,B:B,0)</f>
        <v>139</v>
      </c>
      <c r="R173" s="6">
        <f>RANK(C173,C:C,0)</f>
        <v>134</v>
      </c>
      <c r="S173" s="6">
        <f>RANK(K173,K:K,0)</f>
        <v>193</v>
      </c>
      <c r="T173" s="6">
        <f t="shared" si="29"/>
        <v>150.5</v>
      </c>
    </row>
    <row r="174" spans="1:26">
      <c r="A174" s="2">
        <v>1570</v>
      </c>
      <c r="B174" s="3">
        <v>0.0005</v>
      </c>
      <c r="C174" s="3">
        <v>1.6276</v>
      </c>
      <c r="D174" s="3">
        <v>-30.95</v>
      </c>
      <c r="E174" s="3">
        <v>-0.8365</v>
      </c>
      <c r="F174" s="3">
        <v>0.4792</v>
      </c>
      <c r="G174" s="3">
        <v>-0.6866</v>
      </c>
      <c r="H174" s="3">
        <v>-0.3399</v>
      </c>
      <c r="I174" s="2">
        <v>0.000479131342659477</v>
      </c>
      <c r="J174" s="3">
        <v>0.4507</v>
      </c>
      <c r="K174" s="2">
        <v>37</v>
      </c>
      <c r="L174" s="2">
        <v>2</v>
      </c>
      <c r="M174" s="2">
        <v>20</v>
      </c>
      <c r="N174" s="2">
        <v>4</v>
      </c>
      <c r="O174" s="2">
        <v>4</v>
      </c>
      <c r="P174" s="6">
        <f t="shared" si="28"/>
        <v>0.337415024242646</v>
      </c>
      <c r="Q174" s="7">
        <f>RANK(B174,B:B,0)</f>
        <v>277</v>
      </c>
      <c r="R174" s="6">
        <f>RANK(C174,C:C,0)</f>
        <v>105</v>
      </c>
      <c r="S174" s="6">
        <f>RANK(K174,K:K,0)</f>
        <v>51</v>
      </c>
      <c r="T174" s="6">
        <f t="shared" si="29"/>
        <v>151.7</v>
      </c>
      <c r="V174" s="6">
        <f>VLOOKUP(L174,$AA$2:$AC$26,3)</f>
        <v>0.001732</v>
      </c>
      <c r="W174" s="6">
        <f>VLOOKUP(M174,$AA$2:$AC$26,2)</f>
        <v>2.51428</v>
      </c>
      <c r="X174" s="6">
        <f>V174*W174*100000</f>
        <v>435.473296</v>
      </c>
      <c r="Y174" s="6">
        <f>X174*0.8</f>
        <v>348.3786368</v>
      </c>
      <c r="Z174" s="6">
        <f>X174*1.25</f>
        <v>544.34162</v>
      </c>
    </row>
    <row r="175" spans="1:26">
      <c r="A175" s="2">
        <v>1300</v>
      </c>
      <c r="B175" s="3">
        <v>2.9345</v>
      </c>
      <c r="C175" s="3">
        <v>1.4396</v>
      </c>
      <c r="D175" s="3">
        <v>9.66</v>
      </c>
      <c r="E175" s="3">
        <v>3.22</v>
      </c>
      <c r="F175" s="3">
        <v>3.3676</v>
      </c>
      <c r="G175" s="3">
        <v>1.7692</v>
      </c>
      <c r="H175" s="3">
        <v>0.6241</v>
      </c>
      <c r="I175" s="2">
        <v>2.93446038867268</v>
      </c>
      <c r="J175" s="3">
        <v>0.0545</v>
      </c>
      <c r="K175" s="2">
        <v>3</v>
      </c>
      <c r="L175" s="2">
        <v>5</v>
      </c>
      <c r="M175" s="2">
        <v>17</v>
      </c>
      <c r="N175" s="2">
        <v>0</v>
      </c>
      <c r="O175" s="2">
        <v>4</v>
      </c>
      <c r="P175" s="6">
        <f t="shared" si="28"/>
        <v>2.47745652343796</v>
      </c>
      <c r="Q175" s="7">
        <f>RANK(B175,B:B,0)</f>
        <v>42</v>
      </c>
      <c r="R175" s="6">
        <f>RANK(C175,C:C,0)</f>
        <v>202</v>
      </c>
      <c r="S175" s="6">
        <f>RANK(K175,K:K,0)</f>
        <v>229</v>
      </c>
      <c r="T175" s="6">
        <f t="shared" si="29"/>
        <v>152.75</v>
      </c>
      <c r="V175" s="6">
        <f>VLOOKUP(L175,$AA$2:$AC$26,3)</f>
        <v>0.003606</v>
      </c>
      <c r="W175" s="6">
        <f>VLOOKUP(M175,$AA$2:$AC$26,2)</f>
        <v>1.75256</v>
      </c>
      <c r="X175" s="6">
        <f>V175*W175*100000</f>
        <v>631.973136</v>
      </c>
      <c r="Y175" s="6">
        <f>X175*0.8</f>
        <v>505.5785088</v>
      </c>
      <c r="Z175" s="6">
        <f>X175*1.25</f>
        <v>789.96642</v>
      </c>
    </row>
    <row r="176" spans="1:26">
      <c r="A176" s="2">
        <v>1154</v>
      </c>
      <c r="B176" s="3">
        <v>0.4935</v>
      </c>
      <c r="C176" s="3">
        <v>1.4845</v>
      </c>
      <c r="D176" s="3">
        <v>-18.89</v>
      </c>
      <c r="E176" s="3">
        <v>-0.3778</v>
      </c>
      <c r="F176" s="3">
        <v>0.8703</v>
      </c>
      <c r="G176" s="3">
        <v>-0.3566</v>
      </c>
      <c r="H176" s="3">
        <v>-0.0688</v>
      </c>
      <c r="I176" s="2">
        <v>0.493548614345557</v>
      </c>
      <c r="J176" s="3">
        <v>0.5292</v>
      </c>
      <c r="K176" s="2">
        <v>50</v>
      </c>
      <c r="L176" s="2">
        <v>6</v>
      </c>
      <c r="M176" s="2">
        <v>14</v>
      </c>
      <c r="N176" s="2">
        <v>3</v>
      </c>
      <c r="O176" s="2">
        <v>3</v>
      </c>
      <c r="P176" s="6">
        <f t="shared" si="28"/>
        <v>3.54711951318613</v>
      </c>
      <c r="Q176" s="7">
        <f>RANK(B176,B:B,0)</f>
        <v>221</v>
      </c>
      <c r="R176" s="6">
        <f>RANK(C176,C:C,0)</f>
        <v>172</v>
      </c>
      <c r="S176" s="6">
        <f>RANK(K176,K:K,0)</f>
        <v>28</v>
      </c>
      <c r="T176" s="6">
        <f t="shared" si="29"/>
        <v>153.15</v>
      </c>
      <c r="V176" s="6">
        <f>VLOOKUP(L176,$AA$2:$AC$26,3)</f>
        <v>0.004583</v>
      </c>
      <c r="W176" s="6">
        <f>VLOOKUP(M176,$AA$2:$AC$26,2)</f>
        <v>1.22284</v>
      </c>
      <c r="X176" s="6">
        <f>V176*W176*100000</f>
        <v>560.427572</v>
      </c>
      <c r="Y176" s="6">
        <f>X176*0.8</f>
        <v>448.3420576</v>
      </c>
      <c r="Z176" s="6">
        <f>X176*1.25</f>
        <v>700.534465</v>
      </c>
    </row>
    <row r="177" spans="1:20">
      <c r="A177" s="2">
        <v>1860</v>
      </c>
      <c r="B177" s="3">
        <v>1.1464</v>
      </c>
      <c r="C177" s="3">
        <v>1.4557</v>
      </c>
      <c r="D177" s="3">
        <v>7.61</v>
      </c>
      <c r="E177" s="3">
        <v>0.4228</v>
      </c>
      <c r="F177" s="3">
        <v>1.1922</v>
      </c>
      <c r="G177" s="3">
        <v>0.3696</v>
      </c>
      <c r="H177" s="3">
        <v>0.0866</v>
      </c>
      <c r="I177" s="2">
        <v>1.14636205242523</v>
      </c>
      <c r="J177" s="3">
        <v>0.2053</v>
      </c>
      <c r="K177" s="2">
        <v>18</v>
      </c>
      <c r="L177" s="2">
        <v>5</v>
      </c>
      <c r="M177" s="2">
        <v>16</v>
      </c>
      <c r="N177" s="2">
        <v>4</v>
      </c>
      <c r="O177" s="2">
        <v>5</v>
      </c>
      <c r="P177" s="6">
        <f t="shared" si="28"/>
        <v>3.30932054235243</v>
      </c>
      <c r="Q177" s="7">
        <f>RANK(B177,B:B,0)</f>
        <v>126</v>
      </c>
      <c r="R177" s="6">
        <f>RANK(C177,C:C,0)</f>
        <v>186</v>
      </c>
      <c r="S177" s="6">
        <f>RANK(K177,K:K,0)</f>
        <v>139</v>
      </c>
      <c r="T177" s="6">
        <f t="shared" si="29"/>
        <v>153.25</v>
      </c>
    </row>
    <row r="178" spans="1:20">
      <c r="A178" s="2">
        <v>432</v>
      </c>
      <c r="B178" s="3">
        <v>1.0004</v>
      </c>
      <c r="C178" s="3">
        <v>1.4052</v>
      </c>
      <c r="D178" s="3">
        <v>1</v>
      </c>
      <c r="E178" s="3">
        <v>0.0122</v>
      </c>
      <c r="F178" s="3">
        <v>1.0045</v>
      </c>
      <c r="G178" s="3">
        <v>0.0182</v>
      </c>
      <c r="H178" s="3">
        <v>0.0024</v>
      </c>
      <c r="I178" s="2">
        <v>1.00036001189751</v>
      </c>
      <c r="J178" s="3">
        <v>0.547</v>
      </c>
      <c r="K178" s="2">
        <v>82</v>
      </c>
      <c r="L178" s="2">
        <v>5</v>
      </c>
      <c r="M178" s="2">
        <v>19</v>
      </c>
      <c r="N178" s="2">
        <v>1</v>
      </c>
      <c r="O178" s="2">
        <v>1</v>
      </c>
      <c r="P178" s="6">
        <f t="shared" si="28"/>
        <v>5.15068411199066</v>
      </c>
      <c r="Q178" s="7">
        <f>RANK(B178,B:B,0)</f>
        <v>171</v>
      </c>
      <c r="R178" s="6">
        <f>RANK(C178,C:C,0)</f>
        <v>230</v>
      </c>
      <c r="S178" s="6">
        <f>RANK(K178,K:K,0)</f>
        <v>10</v>
      </c>
      <c r="T178" s="6">
        <f t="shared" si="29"/>
        <v>154.35</v>
      </c>
    </row>
    <row r="179" spans="1:26">
      <c r="A179" s="2">
        <v>1978</v>
      </c>
      <c r="B179" s="3">
        <v>0.0736</v>
      </c>
      <c r="C179" s="3">
        <v>2.1672</v>
      </c>
      <c r="D179" s="3">
        <v>-3.22</v>
      </c>
      <c r="E179" s="3">
        <v>-3.22</v>
      </c>
      <c r="F179" s="3">
        <v>0</v>
      </c>
      <c r="G179" s="3">
        <v>-0.7912</v>
      </c>
      <c r="H179" s="3">
        <v>0</v>
      </c>
      <c r="I179" s="2">
        <v>0.0736445466486361</v>
      </c>
      <c r="J179" s="3">
        <v>0.0407</v>
      </c>
      <c r="K179" s="2">
        <v>1</v>
      </c>
      <c r="L179" s="2">
        <v>4</v>
      </c>
      <c r="M179" s="2">
        <v>15</v>
      </c>
      <c r="N179" s="2">
        <v>1</v>
      </c>
      <c r="O179" s="2">
        <v>6</v>
      </c>
      <c r="P179" s="6">
        <f t="shared" si="28"/>
        <v>0.616938823301079</v>
      </c>
      <c r="Q179" s="7">
        <f>RANK(B179,B:B,0)</f>
        <v>255</v>
      </c>
      <c r="R179" s="6">
        <f>RANK(C179,C:C,0)</f>
        <v>15</v>
      </c>
      <c r="S179" s="6">
        <f>RANK(K179,K:K,0)</f>
        <v>239</v>
      </c>
      <c r="T179" s="6">
        <f t="shared" si="29"/>
        <v>155</v>
      </c>
      <c r="V179" s="6">
        <f>VLOOKUP(L179,$AA$2:$AC$26,3)</f>
        <v>0.002828</v>
      </c>
      <c r="W179" s="6">
        <f>VLOOKUP(M179,$AA$2:$AC$26,2)</f>
        <v>1.37798</v>
      </c>
      <c r="X179" s="6">
        <f>V179*W179*100000</f>
        <v>389.692744</v>
      </c>
      <c r="Y179" s="6">
        <f>X179*0.8</f>
        <v>311.7541952</v>
      </c>
      <c r="Z179" s="6">
        <f>X179*1.25</f>
        <v>487.11593</v>
      </c>
    </row>
    <row r="180" spans="1:26">
      <c r="A180" s="2">
        <v>1880</v>
      </c>
      <c r="B180" s="3">
        <v>0.6818</v>
      </c>
      <c r="C180" s="3">
        <v>1.603</v>
      </c>
      <c r="D180" s="3">
        <v>-7.01</v>
      </c>
      <c r="E180" s="3">
        <v>-0.3894</v>
      </c>
      <c r="F180" s="3">
        <v>0.8254</v>
      </c>
      <c r="G180" s="3">
        <v>-0.3041</v>
      </c>
      <c r="H180" s="3">
        <v>-0.0893</v>
      </c>
      <c r="I180" s="2">
        <v>0.681822400705882</v>
      </c>
      <c r="J180" s="3">
        <v>0.2301</v>
      </c>
      <c r="K180" s="2">
        <v>18</v>
      </c>
      <c r="L180" s="2">
        <v>4</v>
      </c>
      <c r="M180" s="2">
        <v>19</v>
      </c>
      <c r="N180" s="2">
        <v>4</v>
      </c>
      <c r="O180" s="2">
        <v>5</v>
      </c>
      <c r="P180" s="6">
        <f t="shared" si="28"/>
        <v>2.92040620046316</v>
      </c>
      <c r="Q180" s="7">
        <f>RANK(B180,B:B,0)</f>
        <v>217</v>
      </c>
      <c r="R180" s="6">
        <f>RANK(C180,C:C,0)</f>
        <v>112</v>
      </c>
      <c r="S180" s="6">
        <f>RANK(K180,K:K,0)</f>
        <v>139</v>
      </c>
      <c r="T180" s="6">
        <f t="shared" si="29"/>
        <v>155.5</v>
      </c>
      <c r="V180" s="6">
        <f>VLOOKUP(L180,$AA$2:$AC$26,3)</f>
        <v>0.002828</v>
      </c>
      <c r="W180" s="6">
        <f>VLOOKUP(M180,$AA$2:$AC$26,2)</f>
        <v>2.22929</v>
      </c>
      <c r="X180" s="6">
        <f>V180*W180*100000</f>
        <v>630.443212</v>
      </c>
      <c r="Y180" s="6">
        <f>X180*0.8</f>
        <v>504.3545696</v>
      </c>
      <c r="Z180" s="6">
        <f>X180*1.25</f>
        <v>788.054015</v>
      </c>
    </row>
    <row r="181" spans="1:20">
      <c r="A181" s="2">
        <v>372</v>
      </c>
      <c r="B181" s="3">
        <v>0.7798</v>
      </c>
      <c r="C181" s="3">
        <v>1.4804</v>
      </c>
      <c r="D181" s="3">
        <v>-4.6</v>
      </c>
      <c r="E181" s="3">
        <v>-0.1122</v>
      </c>
      <c r="F181" s="3">
        <v>0.9024</v>
      </c>
      <c r="G181" s="3">
        <v>-0.2044</v>
      </c>
      <c r="H181" s="3">
        <v>-0.0464</v>
      </c>
      <c r="I181" s="2">
        <v>0.779804162087152</v>
      </c>
      <c r="J181" s="3">
        <v>0.2251</v>
      </c>
      <c r="K181" s="2">
        <v>41</v>
      </c>
      <c r="L181" s="2">
        <v>1</v>
      </c>
      <c r="M181" s="2">
        <v>20</v>
      </c>
      <c r="N181" s="2">
        <v>0</v>
      </c>
      <c r="O181" s="2">
        <v>1</v>
      </c>
      <c r="P181" s="6">
        <f t="shared" si="28"/>
        <v>3.86170031340778</v>
      </c>
      <c r="Q181" s="7">
        <f>RANK(B181,B:B,0)</f>
        <v>211</v>
      </c>
      <c r="R181" s="6">
        <f>RANK(C181,C:C,0)</f>
        <v>173</v>
      </c>
      <c r="S181" s="6">
        <f>RANK(K181,K:K,0)</f>
        <v>50</v>
      </c>
      <c r="T181" s="6">
        <f t="shared" si="29"/>
        <v>155.55</v>
      </c>
    </row>
    <row r="182" spans="1:26">
      <c r="A182" s="2">
        <v>1334</v>
      </c>
      <c r="B182" s="3">
        <v>1.6912</v>
      </c>
      <c r="C182" s="3">
        <v>1.4195</v>
      </c>
      <c r="D182" s="3">
        <v>7.33</v>
      </c>
      <c r="E182" s="3">
        <v>0.733</v>
      </c>
      <c r="F182" s="3">
        <v>1.5841</v>
      </c>
      <c r="G182" s="3">
        <v>1.1006</v>
      </c>
      <c r="H182" s="3">
        <v>0.232</v>
      </c>
      <c r="I182" s="2">
        <v>1.69124703885401</v>
      </c>
      <c r="J182" s="3">
        <v>0.0666</v>
      </c>
      <c r="K182" s="2">
        <v>10</v>
      </c>
      <c r="L182" s="2">
        <v>4</v>
      </c>
      <c r="M182" s="2">
        <v>13</v>
      </c>
      <c r="N182" s="2">
        <v>1</v>
      </c>
      <c r="O182" s="2">
        <v>4</v>
      </c>
      <c r="P182" s="6">
        <f t="shared" si="28"/>
        <v>3.05820097021255</v>
      </c>
      <c r="Q182" s="7">
        <f>RANK(B182,B:B,0)</f>
        <v>72</v>
      </c>
      <c r="R182" s="6">
        <f>RANK(C182,C:C,0)</f>
        <v>219</v>
      </c>
      <c r="S182" s="6">
        <f>RANK(K182,K:K,0)</f>
        <v>172</v>
      </c>
      <c r="T182" s="6">
        <f t="shared" si="29"/>
        <v>155.8</v>
      </c>
      <c r="V182" s="6">
        <f>VLOOKUP(L182,$AA$2:$AC$26,3)</f>
        <v>0.002828</v>
      </c>
      <c r="W182" s="6">
        <f>VLOOKUP(M182,$AA$2:$AC$26,2)</f>
        <v>1.09051</v>
      </c>
      <c r="X182" s="6">
        <f>V182*W182*100000</f>
        <v>308.396228</v>
      </c>
      <c r="Y182" s="6">
        <f>X182*0.8</f>
        <v>246.7169824</v>
      </c>
      <c r="Z182" s="6">
        <f>X182*1.25</f>
        <v>385.495285</v>
      </c>
    </row>
    <row r="183" spans="1:26">
      <c r="A183" s="2">
        <v>1461</v>
      </c>
      <c r="B183" s="3">
        <v>1.0224</v>
      </c>
      <c r="C183" s="3">
        <v>1.4485</v>
      </c>
      <c r="D183" s="3">
        <v>2.96</v>
      </c>
      <c r="E183" s="3">
        <v>0.1233</v>
      </c>
      <c r="F183" s="3">
        <v>1.0624</v>
      </c>
      <c r="G183" s="3">
        <v>0.1602</v>
      </c>
      <c r="H183" s="3">
        <v>0.0304</v>
      </c>
      <c r="I183" s="2">
        <v>1.02238696881329</v>
      </c>
      <c r="J183" s="3">
        <v>0.1847</v>
      </c>
      <c r="K183" s="2">
        <v>24</v>
      </c>
      <c r="L183" s="2">
        <v>5</v>
      </c>
      <c r="M183" s="2">
        <v>13</v>
      </c>
      <c r="N183" s="2">
        <v>3</v>
      </c>
      <c r="O183" s="2">
        <v>4</v>
      </c>
      <c r="P183" s="6">
        <f t="shared" si="28"/>
        <v>3.49732997860005</v>
      </c>
      <c r="Q183" s="7">
        <f>RANK(B183,B:B,0)</f>
        <v>150</v>
      </c>
      <c r="R183" s="6">
        <f>RANK(C183,C:C,0)</f>
        <v>195</v>
      </c>
      <c r="S183" s="6">
        <f>RANK(K183,K:K,0)</f>
        <v>111</v>
      </c>
      <c r="T183" s="6">
        <f t="shared" si="29"/>
        <v>158.25</v>
      </c>
      <c r="V183" s="6">
        <f>VLOOKUP(L183,$AA$2:$AC$26,3)</f>
        <v>0.003606</v>
      </c>
      <c r="W183" s="6">
        <f>VLOOKUP(M183,$AA$2:$AC$26,2)</f>
        <v>1.09051</v>
      </c>
      <c r="X183" s="6">
        <f>V183*W183*100000</f>
        <v>393.237906</v>
      </c>
      <c r="Y183" s="6">
        <f>X183*0.8</f>
        <v>314.5903248</v>
      </c>
      <c r="Z183" s="6">
        <f>X183*1.25</f>
        <v>491.5473825</v>
      </c>
    </row>
    <row r="184" spans="1:20">
      <c r="A184" s="2">
        <v>1859</v>
      </c>
      <c r="B184" s="3">
        <v>0.4159</v>
      </c>
      <c r="C184" s="3">
        <v>1.6024</v>
      </c>
      <c r="D184" s="3">
        <v>-8.82</v>
      </c>
      <c r="E184" s="3">
        <v>-0.49</v>
      </c>
      <c r="F184" s="3">
        <v>0.7613</v>
      </c>
      <c r="G184" s="3">
        <v>-0.525</v>
      </c>
      <c r="H184" s="3">
        <v>-0.1335</v>
      </c>
      <c r="I184" s="2">
        <v>0.415920253450375</v>
      </c>
      <c r="J184" s="3">
        <v>0.1679</v>
      </c>
      <c r="K184" s="2">
        <v>18</v>
      </c>
      <c r="L184" s="2">
        <v>4</v>
      </c>
      <c r="M184" s="2">
        <v>16</v>
      </c>
      <c r="N184" s="2">
        <v>4</v>
      </c>
      <c r="O184" s="2">
        <v>5</v>
      </c>
      <c r="P184" s="6">
        <f t="shared" si="28"/>
        <v>2.47631531329657</v>
      </c>
      <c r="Q184" s="7">
        <f>RANK(B184,B:B,0)</f>
        <v>225</v>
      </c>
      <c r="R184" s="6">
        <f>RANK(C184,C:C,0)</f>
        <v>113</v>
      </c>
      <c r="S184" s="6">
        <f>RANK(K184,K:K,0)</f>
        <v>139</v>
      </c>
      <c r="T184" s="6">
        <f t="shared" si="29"/>
        <v>158.7</v>
      </c>
    </row>
    <row r="185" spans="1:26">
      <c r="A185" s="2">
        <v>1542</v>
      </c>
      <c r="B185" s="3">
        <v>1.1882</v>
      </c>
      <c r="C185" s="3">
        <v>1.3731</v>
      </c>
      <c r="D185" s="3">
        <v>5.97</v>
      </c>
      <c r="E185" s="3">
        <v>0.1614</v>
      </c>
      <c r="F185" s="3">
        <v>1.1481</v>
      </c>
      <c r="G185" s="3">
        <v>0.3463</v>
      </c>
      <c r="H185" s="3">
        <v>0.0678</v>
      </c>
      <c r="I185" s="2">
        <v>1.18824599103583</v>
      </c>
      <c r="J185" s="3">
        <v>0.1722</v>
      </c>
      <c r="K185" s="2">
        <v>37</v>
      </c>
      <c r="L185" s="2">
        <v>2</v>
      </c>
      <c r="M185" s="2">
        <v>16</v>
      </c>
      <c r="N185" s="2">
        <v>4</v>
      </c>
      <c r="O185" s="2">
        <v>4</v>
      </c>
      <c r="P185" s="6">
        <f t="shared" si="28"/>
        <v>4.13569187118377</v>
      </c>
      <c r="Q185" s="7">
        <f>RANK(B185,B:B,0)</f>
        <v>116</v>
      </c>
      <c r="R185" s="6">
        <f>RANK(C185,C:C,0)</f>
        <v>265</v>
      </c>
      <c r="S185" s="6">
        <f>RANK(K185,K:K,0)</f>
        <v>51</v>
      </c>
      <c r="T185" s="6">
        <f t="shared" si="29"/>
        <v>159.35</v>
      </c>
      <c r="V185" s="6">
        <f>VLOOKUP(L185,$AA$2:$AC$26,3)</f>
        <v>0.001732</v>
      </c>
      <c r="W185" s="6">
        <f>VLOOKUP(M185,$AA$2:$AC$26,2)</f>
        <v>1.55394</v>
      </c>
      <c r="X185" s="6">
        <f>V185*W185*100000</f>
        <v>269.142408</v>
      </c>
      <c r="Y185" s="6">
        <f>X185*0.8</f>
        <v>215.3139264</v>
      </c>
      <c r="Z185" s="6">
        <f>X185*1.25</f>
        <v>336.42801</v>
      </c>
    </row>
    <row r="186" spans="1:20">
      <c r="A186" s="2">
        <v>1965</v>
      </c>
      <c r="B186" s="3">
        <v>0.0066</v>
      </c>
      <c r="C186" s="3">
        <v>2.1965</v>
      </c>
      <c r="D186" s="3">
        <v>-4.08</v>
      </c>
      <c r="E186" s="3">
        <v>-4.08</v>
      </c>
      <c r="F186" s="3">
        <v>0</v>
      </c>
      <c r="G186" s="3">
        <v>-0.8276</v>
      </c>
      <c r="H186" s="3">
        <v>0</v>
      </c>
      <c r="I186" s="2">
        <v>0.00660994048398827</v>
      </c>
      <c r="J186" s="3">
        <v>0.0493</v>
      </c>
      <c r="K186" s="2">
        <v>1</v>
      </c>
      <c r="L186" s="2">
        <v>5</v>
      </c>
      <c r="M186" s="2">
        <v>13</v>
      </c>
      <c r="N186" s="2">
        <v>1</v>
      </c>
      <c r="O186" s="2">
        <v>6</v>
      </c>
      <c r="P186" s="6">
        <f t="shared" si="28"/>
        <v>0.278001356881955</v>
      </c>
      <c r="Q186" s="7">
        <f>RANK(B186,B:B,0)</f>
        <v>271</v>
      </c>
      <c r="R186" s="6">
        <f>RANK(C186,C:C,0)</f>
        <v>13</v>
      </c>
      <c r="S186" s="6">
        <f>RANK(K186,K:K,0)</f>
        <v>239</v>
      </c>
      <c r="T186" s="6">
        <f t="shared" si="29"/>
        <v>159.8</v>
      </c>
    </row>
    <row r="187" spans="1:26">
      <c r="A187" s="2">
        <v>1382</v>
      </c>
      <c r="B187" s="3">
        <v>1.7238</v>
      </c>
      <c r="C187" s="3">
        <v>1.3985</v>
      </c>
      <c r="D187" s="3">
        <v>9.3</v>
      </c>
      <c r="E187" s="3">
        <v>0.93</v>
      </c>
      <c r="F187" s="3">
        <v>1.6263</v>
      </c>
      <c r="G187" s="3">
        <v>0.9291</v>
      </c>
      <c r="H187" s="3">
        <v>0.2231</v>
      </c>
      <c r="I187" s="2">
        <v>1.72383032159663</v>
      </c>
      <c r="J187" s="3">
        <v>0.1</v>
      </c>
      <c r="K187" s="2">
        <v>10</v>
      </c>
      <c r="L187" s="2">
        <v>3</v>
      </c>
      <c r="M187" s="2">
        <v>20</v>
      </c>
      <c r="N187" s="2">
        <v>1</v>
      </c>
      <c r="O187" s="2">
        <v>4</v>
      </c>
      <c r="P187" s="6">
        <f t="shared" si="28"/>
        <v>3.05487558444499</v>
      </c>
      <c r="Q187" s="7">
        <f>RANK(B187,B:B,0)</f>
        <v>68</v>
      </c>
      <c r="R187" s="6">
        <f>RANK(C187,C:C,0)</f>
        <v>235</v>
      </c>
      <c r="S187" s="6">
        <f>RANK(K187,K:K,0)</f>
        <v>172</v>
      </c>
      <c r="T187" s="6">
        <f t="shared" si="29"/>
        <v>160.8</v>
      </c>
      <c r="V187" s="6">
        <f>VLOOKUP(L187,$AA$2:$AC$26,3)</f>
        <v>0.002236</v>
      </c>
      <c r="W187" s="6">
        <f>VLOOKUP(M187,$AA$2:$AC$26,2)</f>
        <v>2.51428</v>
      </c>
      <c r="X187" s="6">
        <f>V187*W187*100000</f>
        <v>562.193008</v>
      </c>
      <c r="Y187" s="6">
        <f>X187*0.8</f>
        <v>449.7544064</v>
      </c>
      <c r="Z187" s="6">
        <f>X187*1.25</f>
        <v>702.74126</v>
      </c>
    </row>
    <row r="188" spans="1:20">
      <c r="A188" s="2">
        <v>1839</v>
      </c>
      <c r="B188" s="3">
        <v>1.0121</v>
      </c>
      <c r="C188" s="3">
        <v>1.4715</v>
      </c>
      <c r="D188" s="3">
        <v>1.88</v>
      </c>
      <c r="E188" s="3">
        <v>0.1044</v>
      </c>
      <c r="F188" s="3">
        <v>1.0529</v>
      </c>
      <c r="G188" s="3">
        <v>0.124</v>
      </c>
      <c r="H188" s="3">
        <v>0.026</v>
      </c>
      <c r="I188" s="2">
        <v>1.012133349489</v>
      </c>
      <c r="J188" s="3">
        <v>0.1516</v>
      </c>
      <c r="K188" s="2">
        <v>18</v>
      </c>
      <c r="L188" s="2">
        <v>5</v>
      </c>
      <c r="M188" s="2">
        <v>13</v>
      </c>
      <c r="N188" s="2">
        <v>4</v>
      </c>
      <c r="O188" s="2">
        <v>5</v>
      </c>
      <c r="P188" s="6">
        <f t="shared" si="28"/>
        <v>3.19187182502932</v>
      </c>
      <c r="Q188" s="7">
        <f>RANK(B188,B:B,0)</f>
        <v>157</v>
      </c>
      <c r="R188" s="6">
        <f>RANK(C188,C:C,0)</f>
        <v>178</v>
      </c>
      <c r="S188" s="6">
        <f>RANK(K188,K:K,0)</f>
        <v>139</v>
      </c>
      <c r="T188" s="6">
        <f t="shared" si="29"/>
        <v>160.9</v>
      </c>
    </row>
    <row r="189" spans="1:26">
      <c r="A189" s="2">
        <v>978</v>
      </c>
      <c r="B189" s="3">
        <v>1.0316</v>
      </c>
      <c r="C189" s="3">
        <v>1.478</v>
      </c>
      <c r="D189" s="3">
        <v>3</v>
      </c>
      <c r="E189" s="3">
        <v>0.25</v>
      </c>
      <c r="F189" s="3">
        <v>1.1087</v>
      </c>
      <c r="G189" s="3">
        <v>0.17</v>
      </c>
      <c r="H189" s="3">
        <v>0.0506</v>
      </c>
      <c r="I189" s="2">
        <v>1.03160158406021</v>
      </c>
      <c r="J189" s="3">
        <v>0.1764</v>
      </c>
      <c r="K189" s="2">
        <v>12</v>
      </c>
      <c r="L189" s="2">
        <v>5</v>
      </c>
      <c r="M189" s="2">
        <v>16</v>
      </c>
      <c r="N189" s="2">
        <v>0</v>
      </c>
      <c r="O189" s="2">
        <v>3</v>
      </c>
      <c r="P189" s="6">
        <f t="shared" si="28"/>
        <v>2.81234163821836</v>
      </c>
      <c r="Q189" s="7">
        <f>RANK(B189,B:B,0)</f>
        <v>144</v>
      </c>
      <c r="R189" s="6">
        <f>RANK(C189,C:C,0)</f>
        <v>175</v>
      </c>
      <c r="S189" s="6">
        <f>RANK(K189,K:K,0)</f>
        <v>168</v>
      </c>
      <c r="T189" s="6">
        <f t="shared" si="29"/>
        <v>162.4</v>
      </c>
      <c r="V189" s="6">
        <f>VLOOKUP(L189,$AA$2:$AC$26,3)</f>
        <v>0.003606</v>
      </c>
      <c r="W189" s="6">
        <f>VLOOKUP(M189,$AA$2:$AC$26,2)</f>
        <v>1.55394</v>
      </c>
      <c r="X189" s="6">
        <f>V189*W189*100000</f>
        <v>560.350764</v>
      </c>
      <c r="Y189" s="6">
        <f>X189*0.8</f>
        <v>448.2806112</v>
      </c>
      <c r="Z189" s="6">
        <f>X189*1.25</f>
        <v>700.438455</v>
      </c>
    </row>
    <row r="190" spans="1:20">
      <c r="A190" s="2">
        <v>985</v>
      </c>
      <c r="B190" s="3">
        <v>0.8471</v>
      </c>
      <c r="C190" s="3">
        <v>1.5741</v>
      </c>
      <c r="D190" s="3">
        <v>-4.28</v>
      </c>
      <c r="E190" s="3">
        <v>-0.3567</v>
      </c>
      <c r="F190" s="3">
        <v>0.865</v>
      </c>
      <c r="G190" s="3">
        <v>-0.2425</v>
      </c>
      <c r="H190" s="3">
        <v>-0.0696</v>
      </c>
      <c r="I190" s="2">
        <v>0.847053868593889</v>
      </c>
      <c r="J190" s="3">
        <v>0.1764</v>
      </c>
      <c r="K190" s="2">
        <v>12</v>
      </c>
      <c r="L190" s="2">
        <v>5</v>
      </c>
      <c r="M190" s="2">
        <v>17</v>
      </c>
      <c r="N190" s="2">
        <v>0</v>
      </c>
      <c r="O190" s="2">
        <v>3</v>
      </c>
      <c r="P190" s="6">
        <f t="shared" si="28"/>
        <v>2.717824871878</v>
      </c>
      <c r="Q190" s="7">
        <f>RANK(B190,B:B,0)</f>
        <v>204</v>
      </c>
      <c r="R190" s="6">
        <f>RANK(C190,C:C,0)</f>
        <v>123</v>
      </c>
      <c r="S190" s="6">
        <f>RANK(K190,K:K,0)</f>
        <v>168</v>
      </c>
      <c r="T190" s="6">
        <f t="shared" si="29"/>
        <v>162.6</v>
      </c>
    </row>
    <row r="191" spans="1:20">
      <c r="A191" s="2">
        <v>1375</v>
      </c>
      <c r="B191" s="3">
        <v>1.3651</v>
      </c>
      <c r="C191" s="3">
        <v>1.412</v>
      </c>
      <c r="D191" s="3">
        <v>6.55</v>
      </c>
      <c r="E191" s="3">
        <v>0.655</v>
      </c>
      <c r="F191" s="3">
        <v>1.4411</v>
      </c>
      <c r="G191" s="3">
        <v>0.6543</v>
      </c>
      <c r="H191" s="3">
        <v>0.171</v>
      </c>
      <c r="I191" s="2">
        <v>1.36506282905701</v>
      </c>
      <c r="J191" s="3">
        <v>0.1</v>
      </c>
      <c r="K191" s="2">
        <v>10</v>
      </c>
      <c r="L191" s="2">
        <v>3</v>
      </c>
      <c r="M191" s="2">
        <v>19</v>
      </c>
      <c r="N191" s="2">
        <v>1</v>
      </c>
      <c r="O191" s="2">
        <v>4</v>
      </c>
      <c r="P191" s="6">
        <f t="shared" si="28"/>
        <v>2.83991606135611</v>
      </c>
      <c r="Q191" s="7">
        <f>RANK(B191,B:B,0)</f>
        <v>90</v>
      </c>
      <c r="R191" s="6">
        <f>RANK(C191,C:C,0)</f>
        <v>223</v>
      </c>
      <c r="S191" s="6">
        <f>RANK(K191,K:K,0)</f>
        <v>172</v>
      </c>
      <c r="T191" s="6">
        <f t="shared" si="29"/>
        <v>163.7</v>
      </c>
    </row>
    <row r="192" spans="1:26">
      <c r="A192" s="2">
        <v>1999</v>
      </c>
      <c r="B192" s="3">
        <v>0.2413</v>
      </c>
      <c r="C192" s="3">
        <v>1.8433</v>
      </c>
      <c r="D192" s="3">
        <v>-3.22</v>
      </c>
      <c r="E192" s="3">
        <v>-3.22</v>
      </c>
      <c r="F192" s="3">
        <v>0</v>
      </c>
      <c r="G192" s="3">
        <v>-0.7912</v>
      </c>
      <c r="H192" s="3">
        <v>0</v>
      </c>
      <c r="I192" s="2">
        <v>0.241280425164277</v>
      </c>
      <c r="J192" s="3">
        <v>0.0407</v>
      </c>
      <c r="K192" s="2">
        <v>1</v>
      </c>
      <c r="L192" s="2">
        <v>4</v>
      </c>
      <c r="M192" s="2">
        <v>18</v>
      </c>
      <c r="N192" s="2">
        <v>1</v>
      </c>
      <c r="O192" s="2">
        <v>6</v>
      </c>
      <c r="P192" s="6">
        <f t="shared" si="28"/>
        <v>0.845247287064951</v>
      </c>
      <c r="Q192" s="7">
        <f>RANK(B192,B:B,0)</f>
        <v>239</v>
      </c>
      <c r="R192" s="6">
        <f>RANK(C192,C:C,0)</f>
        <v>52</v>
      </c>
      <c r="S192" s="6">
        <f>RANK(K192,K:K,0)</f>
        <v>239</v>
      </c>
      <c r="T192" s="6">
        <f t="shared" si="29"/>
        <v>164.2</v>
      </c>
      <c r="V192" s="6">
        <f>VLOOKUP(L192,$AA$2:$AC$26,3)</f>
        <v>0.002828</v>
      </c>
      <c r="W192" s="6">
        <f>VLOOKUP(M192,$AA$2:$AC$26,2)</f>
        <v>1.9766</v>
      </c>
      <c r="X192" s="6">
        <f>V192*W192*100000</f>
        <v>558.98248</v>
      </c>
      <c r="Y192" s="6">
        <f>X192*0.8</f>
        <v>447.185984</v>
      </c>
      <c r="Z192" s="6">
        <f>X192*1.25</f>
        <v>698.7281</v>
      </c>
    </row>
    <row r="193" spans="1:26">
      <c r="A193" s="2">
        <v>1851</v>
      </c>
      <c r="B193" s="3">
        <v>0.7252</v>
      </c>
      <c r="C193" s="3">
        <v>1.5347</v>
      </c>
      <c r="D193" s="3">
        <v>-3.95</v>
      </c>
      <c r="E193" s="3">
        <v>-0.2194</v>
      </c>
      <c r="F193" s="3">
        <v>0.8532</v>
      </c>
      <c r="G193" s="3">
        <v>-0.3115</v>
      </c>
      <c r="H193" s="3">
        <v>-0.0785</v>
      </c>
      <c r="I193" s="2">
        <v>0.725209534273673</v>
      </c>
      <c r="J193" s="3">
        <v>0.1268</v>
      </c>
      <c r="K193" s="2">
        <v>18</v>
      </c>
      <c r="L193" s="2">
        <v>3</v>
      </c>
      <c r="M193" s="2">
        <v>15</v>
      </c>
      <c r="N193" s="2">
        <v>4</v>
      </c>
      <c r="O193" s="2">
        <v>5</v>
      </c>
      <c r="P193" s="6">
        <f t="shared" si="28"/>
        <v>2.91690205698727</v>
      </c>
      <c r="Q193" s="7">
        <f>RANK(B193,B:B,0)</f>
        <v>216</v>
      </c>
      <c r="R193" s="6">
        <f>RANK(C193,C:C,0)</f>
        <v>138</v>
      </c>
      <c r="S193" s="6">
        <f>RANK(K193,K:K,0)</f>
        <v>139</v>
      </c>
      <c r="T193" s="6">
        <f t="shared" si="29"/>
        <v>165.55</v>
      </c>
      <c r="V193" s="6">
        <f>VLOOKUP(L193,$AA$2:$AC$26,3)</f>
        <v>0.002236</v>
      </c>
      <c r="W193" s="6">
        <f>VLOOKUP(M193,$AA$2:$AC$26,2)</f>
        <v>1.37798</v>
      </c>
      <c r="X193" s="6">
        <f>V193*W193*100000</f>
        <v>308.116328</v>
      </c>
      <c r="Y193" s="6">
        <f>X193*0.8</f>
        <v>246.4930624</v>
      </c>
      <c r="Z193" s="6">
        <f>X193*1.25</f>
        <v>385.14541</v>
      </c>
    </row>
    <row r="194" spans="1:26">
      <c r="A194" s="2">
        <v>1348</v>
      </c>
      <c r="B194" s="3">
        <v>3.333</v>
      </c>
      <c r="C194" s="3">
        <v>1.3486</v>
      </c>
      <c r="D194" s="3">
        <v>12.6</v>
      </c>
      <c r="E194" s="3">
        <v>1.26</v>
      </c>
      <c r="F194" s="3">
        <v>2.004</v>
      </c>
      <c r="G194" s="3">
        <v>1.9266</v>
      </c>
      <c r="H194" s="3">
        <v>0.3509</v>
      </c>
      <c r="I194" s="2">
        <v>3.33297943335397</v>
      </c>
      <c r="J194" s="3">
        <v>0.0654</v>
      </c>
      <c r="K194" s="2">
        <v>10</v>
      </c>
      <c r="L194" s="2">
        <v>4</v>
      </c>
      <c r="M194" s="2">
        <v>15</v>
      </c>
      <c r="N194" s="2">
        <v>1</v>
      </c>
      <c r="O194" s="2">
        <v>4</v>
      </c>
      <c r="P194" s="6">
        <f t="shared" ref="P194:P257" si="36">POWER(B194,1/3)*POWER(C194,1/2)*POWER(K194,1/3)</f>
        <v>3.73726031202715</v>
      </c>
      <c r="Q194" s="7">
        <f>RANK(B194,B:B,0)</f>
        <v>33</v>
      </c>
      <c r="R194" s="6">
        <f>RANK(C194,C:C,0)</f>
        <v>280</v>
      </c>
      <c r="S194" s="6">
        <f>RANK(K194,K:K,0)</f>
        <v>172</v>
      </c>
      <c r="T194" s="6">
        <f t="shared" ref="T194:T257" si="37">Q194*0.35+R194*0.4+S194*0.25</f>
        <v>166.55</v>
      </c>
      <c r="V194" s="6">
        <f>VLOOKUP(L194,$AA$2:$AC$26,3)</f>
        <v>0.002828</v>
      </c>
      <c r="W194" s="6">
        <f>VLOOKUP(M194,$AA$2:$AC$26,2)</f>
        <v>1.37798</v>
      </c>
      <c r="X194" s="6">
        <f>V194*W194*100000</f>
        <v>389.692744</v>
      </c>
      <c r="Y194" s="6">
        <f>X194*0.8</f>
        <v>311.7541952</v>
      </c>
      <c r="Z194" s="6">
        <f>X194*1.25</f>
        <v>487.11593</v>
      </c>
    </row>
    <row r="195" spans="1:26">
      <c r="A195" s="2">
        <v>1419</v>
      </c>
      <c r="B195" s="3">
        <v>1.0597</v>
      </c>
      <c r="C195" s="3">
        <v>1.4529</v>
      </c>
      <c r="D195" s="3">
        <v>4.42</v>
      </c>
      <c r="E195" s="3">
        <v>0.3157</v>
      </c>
      <c r="F195" s="3">
        <v>1.1391</v>
      </c>
      <c r="G195" s="3">
        <v>0.2018</v>
      </c>
      <c r="H195" s="3">
        <v>0.064</v>
      </c>
      <c r="I195" s="2">
        <v>1.05974677475165</v>
      </c>
      <c r="J195" s="3">
        <v>0.2189</v>
      </c>
      <c r="K195" s="2">
        <v>14</v>
      </c>
      <c r="L195" s="2">
        <v>5</v>
      </c>
      <c r="M195" s="2">
        <v>16</v>
      </c>
      <c r="N195" s="2">
        <v>2</v>
      </c>
      <c r="O195" s="2">
        <v>4</v>
      </c>
      <c r="P195" s="6">
        <f t="shared" si="36"/>
        <v>2.96179401972987</v>
      </c>
      <c r="Q195" s="7">
        <f>RANK(B195,B:B,0)</f>
        <v>141</v>
      </c>
      <c r="R195" s="6">
        <f>RANK(C195,C:C,0)</f>
        <v>190</v>
      </c>
      <c r="S195" s="6">
        <f>RANK(K195,K:K,0)</f>
        <v>165</v>
      </c>
      <c r="T195" s="6">
        <f t="shared" si="37"/>
        <v>166.6</v>
      </c>
      <c r="V195" s="6">
        <f>VLOOKUP(L195,$AA$2:$AC$26,3)</f>
        <v>0.003606</v>
      </c>
      <c r="W195" s="6">
        <f>VLOOKUP(M195,$AA$2:$AC$26,2)</f>
        <v>1.55394</v>
      </c>
      <c r="X195" s="6">
        <f>V195*W195*100000</f>
        <v>560.350764</v>
      </c>
      <c r="Y195" s="6">
        <f>X195*0.8</f>
        <v>448.2806112</v>
      </c>
      <c r="Z195" s="6">
        <f>X195*1.25</f>
        <v>700.438455</v>
      </c>
    </row>
    <row r="196" spans="1:26">
      <c r="A196" s="2">
        <v>1804</v>
      </c>
      <c r="B196" s="3">
        <v>2.9144</v>
      </c>
      <c r="C196" s="3">
        <v>1.3813</v>
      </c>
      <c r="D196" s="3">
        <v>14.61</v>
      </c>
      <c r="E196" s="3">
        <v>2.0871</v>
      </c>
      <c r="F196" s="3">
        <v>2.1859</v>
      </c>
      <c r="G196" s="3">
        <v>1.009</v>
      </c>
      <c r="H196" s="3">
        <v>0.3896</v>
      </c>
      <c r="I196" s="2">
        <v>2.91436533023779</v>
      </c>
      <c r="J196" s="3">
        <v>0.1444</v>
      </c>
      <c r="K196" s="2">
        <v>7</v>
      </c>
      <c r="L196" s="2">
        <v>5</v>
      </c>
      <c r="M196" s="2">
        <v>17</v>
      </c>
      <c r="N196" s="2">
        <v>3</v>
      </c>
      <c r="O196" s="2">
        <v>5</v>
      </c>
      <c r="P196" s="6">
        <f t="shared" si="36"/>
        <v>3.21139015755885</v>
      </c>
      <c r="Q196" s="7">
        <f>RANK(B196,B:B,0)</f>
        <v>43</v>
      </c>
      <c r="R196" s="6">
        <f>RANK(C196,C:C,0)</f>
        <v>259</v>
      </c>
      <c r="S196" s="6">
        <f>RANK(K196,K:K,0)</f>
        <v>193</v>
      </c>
      <c r="T196" s="6">
        <f t="shared" si="37"/>
        <v>166.9</v>
      </c>
      <c r="V196" s="6">
        <f>VLOOKUP(L196,$AA$2:$AC$26,3)</f>
        <v>0.003606</v>
      </c>
      <c r="W196" s="6">
        <f>VLOOKUP(M196,$AA$2:$AC$26,2)</f>
        <v>1.75256</v>
      </c>
      <c r="X196" s="6">
        <f>V196*W196*100000</f>
        <v>631.973136</v>
      </c>
      <c r="Y196" s="6">
        <f>X196*0.8</f>
        <v>505.5785088</v>
      </c>
      <c r="Z196" s="6">
        <f>X196*1.25</f>
        <v>789.96642</v>
      </c>
    </row>
    <row r="197" spans="1:20">
      <c r="A197" s="2">
        <v>1475</v>
      </c>
      <c r="B197" s="3">
        <v>0.4529</v>
      </c>
      <c r="C197" s="3">
        <v>1.5139</v>
      </c>
      <c r="D197" s="3">
        <v>-11.6</v>
      </c>
      <c r="E197" s="3">
        <v>-0.4833</v>
      </c>
      <c r="F197" s="3">
        <v>0.8044</v>
      </c>
      <c r="G197" s="3">
        <v>-0.4317</v>
      </c>
      <c r="H197" s="3">
        <v>-0.1076</v>
      </c>
      <c r="I197" s="2">
        <v>0.452949816909423</v>
      </c>
      <c r="J197" s="3">
        <v>0.2686</v>
      </c>
      <c r="K197" s="2">
        <v>24</v>
      </c>
      <c r="L197" s="2">
        <v>5</v>
      </c>
      <c r="M197" s="2">
        <v>15</v>
      </c>
      <c r="N197" s="2">
        <v>3</v>
      </c>
      <c r="O197" s="2">
        <v>4</v>
      </c>
      <c r="P197" s="6">
        <f t="shared" si="36"/>
        <v>2.72554348416849</v>
      </c>
      <c r="Q197" s="7">
        <f>RANK(B197,B:B,0)</f>
        <v>222</v>
      </c>
      <c r="R197" s="6">
        <f>RANK(C197,C:C,0)</f>
        <v>155</v>
      </c>
      <c r="S197" s="6">
        <f>RANK(K197,K:K,0)</f>
        <v>111</v>
      </c>
      <c r="T197" s="6">
        <f t="shared" si="37"/>
        <v>167.45</v>
      </c>
    </row>
    <row r="198" spans="1:26">
      <c r="A198" s="2">
        <v>1986</v>
      </c>
      <c r="B198" s="3">
        <v>0.1249</v>
      </c>
      <c r="C198" s="3">
        <v>1.8402</v>
      </c>
      <c r="D198" s="3">
        <v>-4.08</v>
      </c>
      <c r="E198" s="3">
        <v>-4.08</v>
      </c>
      <c r="F198" s="3">
        <v>0</v>
      </c>
      <c r="G198" s="3">
        <v>-0.8276</v>
      </c>
      <c r="H198" s="3">
        <v>0</v>
      </c>
      <c r="I198" s="2">
        <v>0.124920643654267</v>
      </c>
      <c r="J198" s="3">
        <v>0.0493</v>
      </c>
      <c r="K198" s="2">
        <v>1</v>
      </c>
      <c r="L198" s="2">
        <v>5</v>
      </c>
      <c r="M198" s="2">
        <v>16</v>
      </c>
      <c r="N198" s="2">
        <v>1</v>
      </c>
      <c r="O198" s="2">
        <v>6</v>
      </c>
      <c r="P198" s="6">
        <f t="shared" si="36"/>
        <v>0.678088937583925</v>
      </c>
      <c r="Q198" s="7">
        <f>RANK(B198,B:B,0)</f>
        <v>250</v>
      </c>
      <c r="R198" s="6">
        <f>RANK(C198,C:C,0)</f>
        <v>53</v>
      </c>
      <c r="S198" s="6">
        <f>RANK(K198,K:K,0)</f>
        <v>239</v>
      </c>
      <c r="T198" s="6">
        <f t="shared" si="37"/>
        <v>168.45</v>
      </c>
      <c r="V198" s="6">
        <f>VLOOKUP(L198,$AA$2:$AC$26,3)</f>
        <v>0.003606</v>
      </c>
      <c r="W198" s="6">
        <f>VLOOKUP(M198,$AA$2:$AC$26,2)</f>
        <v>1.55394</v>
      </c>
      <c r="X198" s="6">
        <f>V198*W198*100000</f>
        <v>560.350764</v>
      </c>
      <c r="Y198" s="6">
        <f>X198*0.8</f>
        <v>448.2806112</v>
      </c>
      <c r="Z198" s="6">
        <f>X198*1.25</f>
        <v>700.438455</v>
      </c>
    </row>
    <row r="199" spans="1:26">
      <c r="A199" s="2">
        <v>1111</v>
      </c>
      <c r="B199" s="3">
        <v>1.296</v>
      </c>
      <c r="C199" s="3">
        <v>1.3502</v>
      </c>
      <c r="D199" s="3">
        <v>15.47</v>
      </c>
      <c r="E199" s="3">
        <v>0.455</v>
      </c>
      <c r="F199" s="3">
        <v>1.1951</v>
      </c>
      <c r="G199" s="3">
        <v>0.5932</v>
      </c>
      <c r="H199" s="3">
        <v>0.0863</v>
      </c>
      <c r="I199" s="2">
        <v>1.29599179378831</v>
      </c>
      <c r="J199" s="3">
        <v>0.2605</v>
      </c>
      <c r="K199" s="2">
        <v>34</v>
      </c>
      <c r="L199" s="2">
        <v>5</v>
      </c>
      <c r="M199" s="2">
        <v>17</v>
      </c>
      <c r="N199" s="2">
        <v>2</v>
      </c>
      <c r="O199" s="2">
        <v>3</v>
      </c>
      <c r="P199" s="6">
        <f t="shared" si="36"/>
        <v>4.10418590635341</v>
      </c>
      <c r="Q199" s="7">
        <f>RANK(B199,B:B,0)</f>
        <v>98</v>
      </c>
      <c r="R199" s="6">
        <f>RANK(C199,C:C,0)</f>
        <v>279</v>
      </c>
      <c r="S199" s="6">
        <f>RANK(K199,K:K,0)</f>
        <v>92</v>
      </c>
      <c r="T199" s="6">
        <f t="shared" si="37"/>
        <v>168.9</v>
      </c>
      <c r="V199" s="6">
        <f>VLOOKUP(L199,$AA$2:$AC$26,3)</f>
        <v>0.003606</v>
      </c>
      <c r="W199" s="6">
        <f>VLOOKUP(M199,$AA$2:$AC$26,2)</f>
        <v>1.75256</v>
      </c>
      <c r="X199" s="6">
        <f>V199*W199*100000</f>
        <v>631.973136</v>
      </c>
      <c r="Y199" s="6">
        <f>X199*0.8</f>
        <v>505.5785088</v>
      </c>
      <c r="Z199" s="6">
        <f>X199*1.25</f>
        <v>789.96642</v>
      </c>
    </row>
    <row r="200" spans="1:26">
      <c r="A200" s="2">
        <v>1109</v>
      </c>
      <c r="B200" s="3">
        <v>1.0259</v>
      </c>
      <c r="C200" s="3">
        <v>1.3939</v>
      </c>
      <c r="D200" s="3">
        <v>3</v>
      </c>
      <c r="E200" s="3">
        <v>0.0882</v>
      </c>
      <c r="F200" s="3">
        <v>1.0581</v>
      </c>
      <c r="G200" s="3">
        <v>0.1521</v>
      </c>
      <c r="H200" s="3">
        <v>0.0274</v>
      </c>
      <c r="I200" s="2">
        <v>1.02585802848834</v>
      </c>
      <c r="J200" s="3">
        <v>0.197</v>
      </c>
      <c r="K200" s="2">
        <v>34</v>
      </c>
      <c r="L200" s="2">
        <v>3</v>
      </c>
      <c r="M200" s="2">
        <v>17</v>
      </c>
      <c r="N200" s="2">
        <v>2</v>
      </c>
      <c r="O200" s="2">
        <v>3</v>
      </c>
      <c r="P200" s="6">
        <f t="shared" si="36"/>
        <v>3.85754017683385</v>
      </c>
      <c r="Q200" s="7">
        <f>RANK(B200,B:B,0)</f>
        <v>147</v>
      </c>
      <c r="R200" s="6">
        <f>RANK(C200,C:C,0)</f>
        <v>239</v>
      </c>
      <c r="S200" s="6">
        <f>RANK(K200,K:K,0)</f>
        <v>92</v>
      </c>
      <c r="T200" s="6">
        <f t="shared" si="37"/>
        <v>170.05</v>
      </c>
      <c r="V200" s="6">
        <f>VLOOKUP(L200,$AA$2:$AC$26,3)</f>
        <v>0.002236</v>
      </c>
      <c r="W200" s="6">
        <f>VLOOKUP(M200,$AA$2:$AC$26,2)</f>
        <v>1.75256</v>
      </c>
      <c r="X200" s="6">
        <f>V200*W200*100000</f>
        <v>391.872416</v>
      </c>
      <c r="Y200" s="6">
        <f>X200*0.8</f>
        <v>313.4979328</v>
      </c>
      <c r="Z200" s="6">
        <f>X200*1.25</f>
        <v>489.84052</v>
      </c>
    </row>
    <row r="201" spans="1:26">
      <c r="A201" s="2">
        <v>1790</v>
      </c>
      <c r="B201" s="3">
        <v>1.6704</v>
      </c>
      <c r="C201" s="3">
        <v>1.3927</v>
      </c>
      <c r="D201" s="3">
        <v>8.83</v>
      </c>
      <c r="E201" s="3">
        <v>1.2614</v>
      </c>
      <c r="F201" s="3">
        <v>1.7167</v>
      </c>
      <c r="G201" s="3">
        <v>0.6098</v>
      </c>
      <c r="H201" s="3">
        <v>0.2717</v>
      </c>
      <c r="I201" s="2">
        <v>1.67036463821827</v>
      </c>
      <c r="J201" s="3">
        <v>0.1445</v>
      </c>
      <c r="K201" s="2">
        <v>7</v>
      </c>
      <c r="L201" s="2">
        <v>5</v>
      </c>
      <c r="M201" s="2">
        <v>15</v>
      </c>
      <c r="N201" s="2">
        <v>3</v>
      </c>
      <c r="O201" s="2">
        <v>5</v>
      </c>
      <c r="P201" s="6">
        <f t="shared" si="36"/>
        <v>2.6785615368875</v>
      </c>
      <c r="Q201" s="7">
        <f>RANK(B201,B:B,0)</f>
        <v>74</v>
      </c>
      <c r="R201" s="6">
        <f>RANK(C201,C:C,0)</f>
        <v>242</v>
      </c>
      <c r="S201" s="6">
        <f>RANK(K201,K:K,0)</f>
        <v>193</v>
      </c>
      <c r="T201" s="6">
        <f t="shared" si="37"/>
        <v>170.95</v>
      </c>
      <c r="V201" s="6">
        <f>VLOOKUP(L201,$AA$2:$AC$26,3)</f>
        <v>0.003606</v>
      </c>
      <c r="W201" s="6">
        <f>VLOOKUP(M201,$AA$2:$AC$26,2)</f>
        <v>1.37798</v>
      </c>
      <c r="X201" s="6">
        <f>V201*W201*100000</f>
        <v>496.899588</v>
      </c>
      <c r="Y201" s="6">
        <f>X201*0.8</f>
        <v>397.5196704</v>
      </c>
      <c r="Z201" s="6">
        <f>X201*1.25</f>
        <v>621.124485</v>
      </c>
    </row>
    <row r="202" spans="1:20">
      <c r="A202" s="2">
        <v>1985</v>
      </c>
      <c r="B202" s="3">
        <v>0.1249</v>
      </c>
      <c r="C202" s="3">
        <v>1.7947</v>
      </c>
      <c r="D202" s="3">
        <v>-3.22</v>
      </c>
      <c r="E202" s="3">
        <v>-3.22</v>
      </c>
      <c r="F202" s="3">
        <v>0</v>
      </c>
      <c r="G202" s="3">
        <v>-0.7912</v>
      </c>
      <c r="H202" s="3">
        <v>0</v>
      </c>
      <c r="I202" s="2">
        <v>0.124920643654267</v>
      </c>
      <c r="J202" s="3">
        <v>0.0407</v>
      </c>
      <c r="K202" s="2">
        <v>1</v>
      </c>
      <c r="L202" s="2">
        <v>4</v>
      </c>
      <c r="M202" s="2">
        <v>16</v>
      </c>
      <c r="N202" s="2">
        <v>1</v>
      </c>
      <c r="O202" s="2">
        <v>6</v>
      </c>
      <c r="P202" s="6">
        <f t="shared" si="36"/>
        <v>0.669653398968107</v>
      </c>
      <c r="Q202" s="7">
        <f>RANK(B202,B:B,0)</f>
        <v>250</v>
      </c>
      <c r="R202" s="6">
        <f>RANK(C202,C:C,0)</f>
        <v>62</v>
      </c>
      <c r="S202" s="6">
        <f>RANK(K202,K:K,0)</f>
        <v>239</v>
      </c>
      <c r="T202" s="6">
        <f t="shared" si="37"/>
        <v>172.05</v>
      </c>
    </row>
    <row r="203" spans="1:26">
      <c r="A203" s="2">
        <v>1487</v>
      </c>
      <c r="B203" s="3">
        <v>0.0154</v>
      </c>
      <c r="C203" s="3">
        <v>1.5584</v>
      </c>
      <c r="D203" s="3">
        <v>-19.04</v>
      </c>
      <c r="E203" s="3">
        <v>-0.7933</v>
      </c>
      <c r="F203" s="3">
        <v>0.5685</v>
      </c>
      <c r="G203" s="3">
        <v>-0.8931</v>
      </c>
      <c r="H203" s="3">
        <v>-0.2758</v>
      </c>
      <c r="I203" s="2">
        <v>0.01542049298312</v>
      </c>
      <c r="J203" s="3">
        <v>0.2132</v>
      </c>
      <c r="K203" s="2">
        <v>24</v>
      </c>
      <c r="L203" s="2">
        <v>3</v>
      </c>
      <c r="M203" s="2">
        <v>17</v>
      </c>
      <c r="N203" s="2">
        <v>3</v>
      </c>
      <c r="O203" s="2">
        <v>4</v>
      </c>
      <c r="P203" s="6">
        <f t="shared" si="36"/>
        <v>0.895880583005505</v>
      </c>
      <c r="Q203" s="7">
        <f>RANK(B203,B:B,0)</f>
        <v>268</v>
      </c>
      <c r="R203" s="6">
        <f>RANK(C203,C:C,0)</f>
        <v>130</v>
      </c>
      <c r="S203" s="6">
        <f>RANK(K203,K:K,0)</f>
        <v>111</v>
      </c>
      <c r="T203" s="6">
        <f t="shared" si="37"/>
        <v>173.55</v>
      </c>
      <c r="V203" s="6">
        <f>VLOOKUP(L203,$AA$2:$AC$26,3)</f>
        <v>0.002236</v>
      </c>
      <c r="W203" s="6">
        <f>VLOOKUP(M203,$AA$2:$AC$26,2)</f>
        <v>1.75256</v>
      </c>
      <c r="X203" s="6">
        <f>V203*W203*100000</f>
        <v>391.872416</v>
      </c>
      <c r="Y203" s="6">
        <f>X203*0.8</f>
        <v>313.4979328</v>
      </c>
      <c r="Z203" s="6">
        <f>X203*1.25</f>
        <v>489.84052</v>
      </c>
    </row>
    <row r="204" spans="1:20">
      <c r="A204" s="2">
        <v>1775</v>
      </c>
      <c r="B204" s="3">
        <v>1.175</v>
      </c>
      <c r="C204" s="3">
        <v>1.428</v>
      </c>
      <c r="D204" s="3">
        <v>3.44</v>
      </c>
      <c r="E204" s="3">
        <v>0.4914</v>
      </c>
      <c r="F204" s="3">
        <v>1.3539</v>
      </c>
      <c r="G204" s="3">
        <v>0.5134</v>
      </c>
      <c r="H204" s="3">
        <v>0.1522</v>
      </c>
      <c r="I204" s="2">
        <v>1.17498049862157</v>
      </c>
      <c r="J204" s="3">
        <v>0.0669</v>
      </c>
      <c r="K204" s="2">
        <v>7</v>
      </c>
      <c r="L204" s="2">
        <v>4</v>
      </c>
      <c r="M204" s="2">
        <v>13</v>
      </c>
      <c r="N204" s="2">
        <v>3</v>
      </c>
      <c r="O204" s="2">
        <v>5</v>
      </c>
      <c r="P204" s="6">
        <f t="shared" si="36"/>
        <v>2.4121782983596</v>
      </c>
      <c r="Q204" s="7">
        <f>RANK(B204,B:B,0)</f>
        <v>118</v>
      </c>
      <c r="R204" s="6">
        <f>RANK(C204,C:C,0)</f>
        <v>212</v>
      </c>
      <c r="S204" s="6">
        <f>RANK(K204,K:K,0)</f>
        <v>193</v>
      </c>
      <c r="T204" s="6">
        <f t="shared" si="37"/>
        <v>174.35</v>
      </c>
    </row>
    <row r="205" spans="1:20">
      <c r="A205" s="2">
        <v>1116</v>
      </c>
      <c r="B205" s="3">
        <v>0.87</v>
      </c>
      <c r="C205" s="3">
        <v>1.429</v>
      </c>
      <c r="D205" s="3">
        <v>-4.33</v>
      </c>
      <c r="E205" s="3">
        <v>-0.1274</v>
      </c>
      <c r="F205" s="3">
        <v>0.9236</v>
      </c>
      <c r="G205" s="3">
        <v>-0.1685</v>
      </c>
      <c r="H205" s="3">
        <v>-0.0375</v>
      </c>
      <c r="I205" s="2">
        <v>0.870020402716137</v>
      </c>
      <c r="J205" s="3">
        <v>0.2568</v>
      </c>
      <c r="K205" s="2">
        <v>34</v>
      </c>
      <c r="L205" s="2">
        <v>3</v>
      </c>
      <c r="M205" s="2">
        <v>18</v>
      </c>
      <c r="N205" s="2">
        <v>2</v>
      </c>
      <c r="O205" s="2">
        <v>3</v>
      </c>
      <c r="P205" s="6">
        <f t="shared" si="36"/>
        <v>3.69699478210812</v>
      </c>
      <c r="Q205" s="7">
        <f>RANK(B205,B:B,0)</f>
        <v>194</v>
      </c>
      <c r="R205" s="6">
        <f>RANK(C205,C:C,0)</f>
        <v>209</v>
      </c>
      <c r="S205" s="6">
        <f>RANK(K205,K:K,0)</f>
        <v>92</v>
      </c>
      <c r="T205" s="6">
        <f t="shared" si="37"/>
        <v>174.5</v>
      </c>
    </row>
    <row r="206" spans="1:20">
      <c r="A206" s="2">
        <v>1858</v>
      </c>
      <c r="B206" s="3">
        <v>0.407</v>
      </c>
      <c r="C206" s="3">
        <v>1.5169</v>
      </c>
      <c r="D206" s="3">
        <v>-7.07</v>
      </c>
      <c r="E206" s="3">
        <v>-0.3928</v>
      </c>
      <c r="F206" s="3">
        <v>0.7586</v>
      </c>
      <c r="G206" s="3">
        <v>-0.4492</v>
      </c>
      <c r="H206" s="3">
        <v>-0.1354</v>
      </c>
      <c r="I206" s="2">
        <v>0.407002744707318</v>
      </c>
      <c r="J206" s="3">
        <v>0.1574</v>
      </c>
      <c r="K206" s="2">
        <v>18</v>
      </c>
      <c r="L206" s="2">
        <v>3</v>
      </c>
      <c r="M206" s="2">
        <v>16</v>
      </c>
      <c r="N206" s="2">
        <v>4</v>
      </c>
      <c r="O206" s="2">
        <v>5</v>
      </c>
      <c r="P206" s="6">
        <f t="shared" si="36"/>
        <v>2.39203454393048</v>
      </c>
      <c r="Q206" s="7">
        <f>RANK(B206,B:B,0)</f>
        <v>226</v>
      </c>
      <c r="R206" s="6">
        <f>RANK(C206,C:C,0)</f>
        <v>153</v>
      </c>
      <c r="S206" s="6">
        <f>RANK(K206,K:K,0)</f>
        <v>139</v>
      </c>
      <c r="T206" s="6">
        <f t="shared" si="37"/>
        <v>175.05</v>
      </c>
    </row>
    <row r="207" spans="1:26">
      <c r="A207" s="2">
        <v>1817</v>
      </c>
      <c r="B207" s="3">
        <v>1.3569</v>
      </c>
      <c r="C207" s="3">
        <v>1.3982</v>
      </c>
      <c r="D207" s="3">
        <v>6.94</v>
      </c>
      <c r="E207" s="3">
        <v>0.9914</v>
      </c>
      <c r="F207" s="3">
        <v>1.5376</v>
      </c>
      <c r="G207" s="3">
        <v>0.5359</v>
      </c>
      <c r="H207" s="3">
        <v>0.2039</v>
      </c>
      <c r="I207" s="2">
        <v>1.35692365612045</v>
      </c>
      <c r="J207" s="3">
        <v>0.1292</v>
      </c>
      <c r="K207" s="2">
        <v>7</v>
      </c>
      <c r="L207" s="2">
        <v>4</v>
      </c>
      <c r="M207" s="2">
        <v>19</v>
      </c>
      <c r="N207" s="2">
        <v>3</v>
      </c>
      <c r="O207" s="2">
        <v>5</v>
      </c>
      <c r="P207" s="6">
        <f t="shared" si="36"/>
        <v>2.50418615273932</v>
      </c>
      <c r="Q207" s="7">
        <f>RANK(B207,B:B,0)</f>
        <v>92</v>
      </c>
      <c r="R207" s="6">
        <f>RANK(C207,C:C,0)</f>
        <v>237</v>
      </c>
      <c r="S207" s="6">
        <f>RANK(K207,K:K,0)</f>
        <v>193</v>
      </c>
      <c r="T207" s="6">
        <f t="shared" si="37"/>
        <v>175.25</v>
      </c>
      <c r="V207" s="6">
        <f>VLOOKUP(L207,$AA$2:$AC$26,3)</f>
        <v>0.002828</v>
      </c>
      <c r="W207" s="6">
        <f>VLOOKUP(M207,$AA$2:$AC$26,2)</f>
        <v>2.22929</v>
      </c>
      <c r="X207" s="6">
        <f t="shared" ref="X207:X214" si="38">V207*W207*100000</f>
        <v>630.443212</v>
      </c>
      <c r="Y207" s="6">
        <f t="shared" ref="Y207:Y214" si="39">X207*0.8</f>
        <v>504.3545696</v>
      </c>
      <c r="Z207" s="6">
        <f t="shared" ref="Z207:Z214" si="40">X207*1.25</f>
        <v>788.054015</v>
      </c>
    </row>
    <row r="208" spans="1:26">
      <c r="A208" s="2">
        <v>2741</v>
      </c>
      <c r="B208" s="3">
        <v>1</v>
      </c>
      <c r="C208" s="3">
        <v>1.5827</v>
      </c>
      <c r="D208" s="3">
        <v>0</v>
      </c>
      <c r="E208" s="3">
        <v>0</v>
      </c>
      <c r="F208" s="2" t="s">
        <v>15</v>
      </c>
      <c r="G208" s="3">
        <v>0</v>
      </c>
      <c r="H208" s="3">
        <v>0</v>
      </c>
      <c r="I208" s="2">
        <v>1</v>
      </c>
      <c r="J208" s="3">
        <v>0</v>
      </c>
      <c r="K208" s="2">
        <v>0</v>
      </c>
      <c r="L208" s="2">
        <v>4</v>
      </c>
      <c r="M208" s="2">
        <v>16</v>
      </c>
      <c r="N208" s="2">
        <v>3</v>
      </c>
      <c r="O208" s="2">
        <v>8</v>
      </c>
      <c r="P208" s="6">
        <f t="shared" si="36"/>
        <v>0</v>
      </c>
      <c r="Q208" s="7">
        <f>RANK(B208,B:B,0)</f>
        <v>172</v>
      </c>
      <c r="R208" s="6">
        <f>RANK(C208,C:C,0)</f>
        <v>120</v>
      </c>
      <c r="S208" s="6">
        <f>RANK(K208,K:K,0)</f>
        <v>273</v>
      </c>
      <c r="T208" s="6">
        <f t="shared" si="37"/>
        <v>176.45</v>
      </c>
      <c r="V208" s="6">
        <f>VLOOKUP(L208,$AA$2:$AC$26,3)</f>
        <v>0.002828</v>
      </c>
      <c r="W208" s="6">
        <f>VLOOKUP(M208,$AA$2:$AC$26,2)</f>
        <v>1.55394</v>
      </c>
      <c r="X208" s="6">
        <f t="shared" si="38"/>
        <v>439.454232</v>
      </c>
      <c r="Y208" s="6">
        <f t="shared" si="39"/>
        <v>351.5633856</v>
      </c>
      <c r="Z208" s="6">
        <f t="shared" si="40"/>
        <v>549.31779</v>
      </c>
    </row>
    <row r="209" spans="1:26">
      <c r="A209" s="2">
        <v>2054</v>
      </c>
      <c r="B209" s="3">
        <v>1.1269</v>
      </c>
      <c r="C209" s="3">
        <v>1.4651</v>
      </c>
      <c r="D209" s="3">
        <v>1.61</v>
      </c>
      <c r="E209" s="3">
        <v>0.805</v>
      </c>
      <c r="F209" s="3">
        <v>1.6339</v>
      </c>
      <c r="G209" s="3">
        <v>0.4749</v>
      </c>
      <c r="H209" s="3">
        <v>0.2409</v>
      </c>
      <c r="I209" s="2">
        <v>1.12691911536608</v>
      </c>
      <c r="J209" s="3">
        <v>0.0339</v>
      </c>
      <c r="K209" s="2">
        <v>2</v>
      </c>
      <c r="L209" s="2">
        <v>3</v>
      </c>
      <c r="M209" s="2">
        <v>17</v>
      </c>
      <c r="N209" s="2">
        <v>2</v>
      </c>
      <c r="O209" s="2">
        <v>6</v>
      </c>
      <c r="P209" s="6">
        <f t="shared" si="36"/>
        <v>1.58698233424436</v>
      </c>
      <c r="Q209" s="7">
        <f>RANK(B209,B:B,0)</f>
        <v>131</v>
      </c>
      <c r="R209" s="6">
        <f>RANK(C209,C:C,0)</f>
        <v>181</v>
      </c>
      <c r="S209" s="6">
        <f>RANK(K209,K:K,0)</f>
        <v>233</v>
      </c>
      <c r="T209" s="6">
        <f t="shared" si="37"/>
        <v>176.5</v>
      </c>
      <c r="V209" s="6">
        <f>VLOOKUP(L209,$AA$2:$AC$26,3)</f>
        <v>0.002236</v>
      </c>
      <c r="W209" s="6">
        <f>VLOOKUP(M209,$AA$2:$AC$26,2)</f>
        <v>1.75256</v>
      </c>
      <c r="X209" s="6">
        <f t="shared" si="38"/>
        <v>391.872416</v>
      </c>
      <c r="Y209" s="6">
        <f t="shared" si="39"/>
        <v>313.4979328</v>
      </c>
      <c r="Z209" s="6">
        <f t="shared" si="40"/>
        <v>489.84052</v>
      </c>
    </row>
    <row r="210" spans="1:26">
      <c r="A210" s="2">
        <v>1972</v>
      </c>
      <c r="B210" s="3">
        <v>0.0323</v>
      </c>
      <c r="C210" s="3">
        <v>1.7879</v>
      </c>
      <c r="D210" s="3">
        <v>-4.08</v>
      </c>
      <c r="E210" s="3">
        <v>-4.08</v>
      </c>
      <c r="F210" s="3">
        <v>0</v>
      </c>
      <c r="G210" s="3">
        <v>-0.8276</v>
      </c>
      <c r="H210" s="3">
        <v>0</v>
      </c>
      <c r="I210" s="2">
        <v>0.032285437780162</v>
      </c>
      <c r="J210" s="3">
        <v>0.0493</v>
      </c>
      <c r="K210" s="2">
        <v>1</v>
      </c>
      <c r="L210" s="2">
        <v>5</v>
      </c>
      <c r="M210" s="2">
        <v>14</v>
      </c>
      <c r="N210" s="2">
        <v>1</v>
      </c>
      <c r="O210" s="2">
        <v>6</v>
      </c>
      <c r="P210" s="6">
        <f t="shared" si="36"/>
        <v>0.425832809292807</v>
      </c>
      <c r="Q210" s="7">
        <f>RANK(B210,B:B,0)</f>
        <v>263</v>
      </c>
      <c r="R210" s="6">
        <f>RANK(C210,C:C,0)</f>
        <v>63</v>
      </c>
      <c r="S210" s="6">
        <f>RANK(K210,K:K,0)</f>
        <v>239</v>
      </c>
      <c r="T210" s="6">
        <f t="shared" si="37"/>
        <v>177</v>
      </c>
      <c r="V210" s="6">
        <f>VLOOKUP(L210,$AA$2:$AC$26,3)</f>
        <v>0.003606</v>
      </c>
      <c r="W210" s="6">
        <f>VLOOKUP(M210,$AA$2:$AC$26,2)</f>
        <v>1.22284</v>
      </c>
      <c r="X210" s="6">
        <f t="shared" si="38"/>
        <v>440.956104</v>
      </c>
      <c r="Y210" s="6">
        <f t="shared" si="39"/>
        <v>352.7648832</v>
      </c>
      <c r="Z210" s="6">
        <f t="shared" si="40"/>
        <v>551.19513</v>
      </c>
    </row>
    <row r="211" spans="1:26">
      <c r="A211" s="2">
        <v>1958</v>
      </c>
      <c r="B211" s="2">
        <v>6.70467433591356e-33</v>
      </c>
      <c r="C211" s="3">
        <v>1.8553</v>
      </c>
      <c r="D211" s="3">
        <v>-4.08</v>
      </c>
      <c r="E211" s="3">
        <v>-4.08</v>
      </c>
      <c r="F211" s="3">
        <v>0</v>
      </c>
      <c r="G211" s="3">
        <v>-0.8276</v>
      </c>
      <c r="H211" s="3">
        <v>0</v>
      </c>
      <c r="I211" s="2">
        <v>6.70467433591356e-33</v>
      </c>
      <c r="J211" s="3">
        <v>0.0493</v>
      </c>
      <c r="K211" s="2">
        <v>1</v>
      </c>
      <c r="L211" s="2">
        <v>5</v>
      </c>
      <c r="M211" s="2">
        <v>12</v>
      </c>
      <c r="N211" s="2">
        <v>1</v>
      </c>
      <c r="O211" s="2">
        <v>6</v>
      </c>
      <c r="P211" s="6">
        <f t="shared" si="36"/>
        <v>2.56842152883279e-11</v>
      </c>
      <c r="Q211" s="7">
        <f>RANK(B211,B:B,0)</f>
        <v>279</v>
      </c>
      <c r="R211" s="6">
        <f>RANK(C211,C:C,0)</f>
        <v>49</v>
      </c>
      <c r="S211" s="6">
        <f>RANK(K211,K:K,0)</f>
        <v>239</v>
      </c>
      <c r="T211" s="6">
        <f t="shared" si="37"/>
        <v>177</v>
      </c>
      <c r="V211" s="6">
        <f>VLOOKUP(L211,$AA$2:$AC$26,3)</f>
        <v>0.003606</v>
      </c>
      <c r="W211" s="6">
        <f>VLOOKUP(M211,$AA$2:$AC$26,2)</f>
        <v>1</v>
      </c>
      <c r="X211" s="6">
        <f t="shared" si="38"/>
        <v>360.6</v>
      </c>
      <c r="Y211" s="6">
        <f t="shared" si="39"/>
        <v>288.48</v>
      </c>
      <c r="Z211" s="6">
        <f t="shared" si="40"/>
        <v>450.75</v>
      </c>
    </row>
    <row r="212" spans="1:26">
      <c r="A212" s="2">
        <v>1480</v>
      </c>
      <c r="B212" s="3">
        <v>0.0393</v>
      </c>
      <c r="C212" s="3">
        <v>1.5281</v>
      </c>
      <c r="D212" s="3">
        <v>-15.64</v>
      </c>
      <c r="E212" s="3">
        <v>-0.6517</v>
      </c>
      <c r="F212" s="3">
        <v>0.6247</v>
      </c>
      <c r="G212" s="3">
        <v>-0.7322</v>
      </c>
      <c r="H212" s="3">
        <v>-0.232</v>
      </c>
      <c r="I212" s="2">
        <v>0.03934637259776</v>
      </c>
      <c r="J212" s="3">
        <v>0.2136</v>
      </c>
      <c r="K212" s="2">
        <v>24</v>
      </c>
      <c r="L212" s="2">
        <v>3</v>
      </c>
      <c r="M212" s="2">
        <v>16</v>
      </c>
      <c r="N212" s="2">
        <v>3</v>
      </c>
      <c r="O212" s="2">
        <v>4</v>
      </c>
      <c r="P212" s="6">
        <f t="shared" si="36"/>
        <v>1.21230106091387</v>
      </c>
      <c r="Q212" s="7">
        <f>RANK(B212,B:B,0)</f>
        <v>262</v>
      </c>
      <c r="R212" s="6">
        <f>RANK(C212,C:C,0)</f>
        <v>144</v>
      </c>
      <c r="S212" s="6">
        <f>RANK(K212,K:K,0)</f>
        <v>111</v>
      </c>
      <c r="T212" s="6">
        <f t="shared" si="37"/>
        <v>177.05</v>
      </c>
      <c r="V212" s="6">
        <f>VLOOKUP(L212,$AA$2:$AC$26,3)</f>
        <v>0.002236</v>
      </c>
      <c r="W212" s="6">
        <f>VLOOKUP(M212,$AA$2:$AC$26,2)</f>
        <v>1.55394</v>
      </c>
      <c r="X212" s="6">
        <f t="shared" si="38"/>
        <v>347.460984</v>
      </c>
      <c r="Y212" s="6">
        <f t="shared" si="39"/>
        <v>277.9687872</v>
      </c>
      <c r="Z212" s="6">
        <f t="shared" si="40"/>
        <v>434.32623</v>
      </c>
    </row>
    <row r="213" spans="1:26">
      <c r="A213" s="2">
        <v>1132</v>
      </c>
      <c r="B213" s="3">
        <v>1.0025</v>
      </c>
      <c r="C213" s="3">
        <v>1.3936</v>
      </c>
      <c r="D213" s="3">
        <v>1.8</v>
      </c>
      <c r="E213" s="3">
        <v>0.0529</v>
      </c>
      <c r="F213" s="3">
        <v>1.0189</v>
      </c>
      <c r="G213" s="3">
        <v>0.0418</v>
      </c>
      <c r="H213" s="3">
        <v>0.0088</v>
      </c>
      <c r="I213" s="2">
        <v>1.00245711049654</v>
      </c>
      <c r="J213" s="3">
        <v>0.43</v>
      </c>
      <c r="K213" s="2">
        <v>34</v>
      </c>
      <c r="L213" s="2">
        <v>5</v>
      </c>
      <c r="M213" s="2">
        <v>20</v>
      </c>
      <c r="N213" s="2">
        <v>2</v>
      </c>
      <c r="O213" s="2">
        <v>3</v>
      </c>
      <c r="P213" s="6">
        <f t="shared" si="36"/>
        <v>3.82757316953665</v>
      </c>
      <c r="Q213" s="7">
        <f>RANK(B213,B:B,0)</f>
        <v>166</v>
      </c>
      <c r="R213" s="6">
        <f>RANK(C213,C:C,0)</f>
        <v>240</v>
      </c>
      <c r="S213" s="6">
        <f>RANK(K213,K:K,0)</f>
        <v>92</v>
      </c>
      <c r="T213" s="6">
        <f t="shared" si="37"/>
        <v>177.1</v>
      </c>
      <c r="V213" s="6">
        <f>VLOOKUP(L213,$AA$2:$AC$26,3)</f>
        <v>0.003606</v>
      </c>
      <c r="W213" s="6">
        <f>VLOOKUP(M213,$AA$2:$AC$26,2)</f>
        <v>2.51428</v>
      </c>
      <c r="X213" s="6">
        <f t="shared" si="38"/>
        <v>906.649368</v>
      </c>
      <c r="Y213" s="6">
        <f t="shared" si="39"/>
        <v>725.3194944</v>
      </c>
      <c r="Z213" s="6">
        <f t="shared" si="40"/>
        <v>1133.31171</v>
      </c>
    </row>
    <row r="214" spans="1:26">
      <c r="A214" s="2">
        <v>1280</v>
      </c>
      <c r="B214" s="3">
        <v>1.6969</v>
      </c>
      <c r="C214" s="3">
        <v>1.3931</v>
      </c>
      <c r="D214" s="3">
        <v>7.02</v>
      </c>
      <c r="E214" s="3">
        <v>2.34</v>
      </c>
      <c r="F214" s="3">
        <v>2.35</v>
      </c>
      <c r="G214" s="3">
        <v>1.1603</v>
      </c>
      <c r="H214" s="3">
        <v>0.4392</v>
      </c>
      <c r="I214" s="2">
        <v>1.69688622547201</v>
      </c>
      <c r="J214" s="3">
        <v>0.0604</v>
      </c>
      <c r="K214" s="2">
        <v>3</v>
      </c>
      <c r="L214" s="2">
        <v>6</v>
      </c>
      <c r="M214" s="2">
        <v>14</v>
      </c>
      <c r="N214" s="2">
        <v>0</v>
      </c>
      <c r="O214" s="2">
        <v>4</v>
      </c>
      <c r="P214" s="6">
        <f t="shared" si="36"/>
        <v>2.0304095505678</v>
      </c>
      <c r="Q214" s="7">
        <f>RANK(B214,B:B,0)</f>
        <v>71</v>
      </c>
      <c r="R214" s="6">
        <f>RANK(C214,C:C,0)</f>
        <v>241</v>
      </c>
      <c r="S214" s="6">
        <f>RANK(K214,K:K,0)</f>
        <v>229</v>
      </c>
      <c r="T214" s="6">
        <f t="shared" si="37"/>
        <v>178.5</v>
      </c>
      <c r="V214" s="6">
        <f>VLOOKUP(L214,$AA$2:$AC$26,3)</f>
        <v>0.004583</v>
      </c>
      <c r="W214" s="6">
        <f>VLOOKUP(M214,$AA$2:$AC$26,2)</f>
        <v>1.22284</v>
      </c>
      <c r="X214" s="6">
        <f t="shared" si="38"/>
        <v>560.427572</v>
      </c>
      <c r="Y214" s="6">
        <f t="shared" si="39"/>
        <v>448.3420576</v>
      </c>
      <c r="Z214" s="6">
        <f t="shared" si="40"/>
        <v>700.534465</v>
      </c>
    </row>
    <row r="215" spans="1:20">
      <c r="A215" s="2">
        <v>2532</v>
      </c>
      <c r="B215" s="3">
        <v>1</v>
      </c>
      <c r="C215" s="3">
        <v>1.5628</v>
      </c>
      <c r="D215" s="3">
        <v>0</v>
      </c>
      <c r="E215" s="3">
        <v>0</v>
      </c>
      <c r="F215" s="2" t="s">
        <v>15</v>
      </c>
      <c r="G215" s="3">
        <v>0</v>
      </c>
      <c r="H215" s="3">
        <v>0</v>
      </c>
      <c r="I215" s="2">
        <v>1</v>
      </c>
      <c r="J215" s="3">
        <v>0</v>
      </c>
      <c r="K215" s="2">
        <v>0</v>
      </c>
      <c r="L215" s="2">
        <v>5</v>
      </c>
      <c r="M215" s="2">
        <v>13</v>
      </c>
      <c r="N215" s="2">
        <v>0</v>
      </c>
      <c r="O215" s="2">
        <v>8</v>
      </c>
      <c r="P215" s="6">
        <f t="shared" si="36"/>
        <v>0</v>
      </c>
      <c r="Q215" s="7">
        <f>RANK(B215,B:B,0)</f>
        <v>172</v>
      </c>
      <c r="R215" s="6">
        <f>RANK(C215,C:C,0)</f>
        <v>126</v>
      </c>
      <c r="S215" s="6">
        <f>RANK(K215,K:K,0)</f>
        <v>273</v>
      </c>
      <c r="T215" s="6">
        <f t="shared" si="37"/>
        <v>178.85</v>
      </c>
    </row>
    <row r="216" spans="1:26">
      <c r="A216" s="2">
        <v>1832</v>
      </c>
      <c r="B216" s="3">
        <v>1.1664</v>
      </c>
      <c r="C216" s="3">
        <v>1.3824</v>
      </c>
      <c r="D216" s="3">
        <v>6.41</v>
      </c>
      <c r="E216" s="3">
        <v>0.3561</v>
      </c>
      <c r="F216" s="3">
        <v>1.2027</v>
      </c>
      <c r="G216" s="3">
        <v>0.5087</v>
      </c>
      <c r="H216" s="3">
        <v>0.0926</v>
      </c>
      <c r="I216" s="2">
        <v>1.16641836865334</v>
      </c>
      <c r="J216" s="3">
        <v>0.1258</v>
      </c>
      <c r="K216" s="2">
        <v>18</v>
      </c>
      <c r="L216" s="2">
        <v>5</v>
      </c>
      <c r="M216" s="2">
        <v>12</v>
      </c>
      <c r="N216" s="2">
        <v>4</v>
      </c>
      <c r="O216" s="2">
        <v>5</v>
      </c>
      <c r="P216" s="6">
        <f t="shared" si="36"/>
        <v>3.2435719392027</v>
      </c>
      <c r="Q216" s="7">
        <f>RANK(B216,B:B,0)</f>
        <v>122</v>
      </c>
      <c r="R216" s="6">
        <f>RANK(C216,C:C,0)</f>
        <v>257</v>
      </c>
      <c r="S216" s="6">
        <f>RANK(K216,K:K,0)</f>
        <v>139</v>
      </c>
      <c r="T216" s="6">
        <f t="shared" si="37"/>
        <v>180.25</v>
      </c>
      <c r="V216" s="6">
        <f>VLOOKUP(L216,$AA$2:$AC$26,3)</f>
        <v>0.003606</v>
      </c>
      <c r="W216" s="6">
        <f>VLOOKUP(M216,$AA$2:$AC$26,2)</f>
        <v>1</v>
      </c>
      <c r="X216" s="6">
        <f>V216*W216*100000</f>
        <v>360.6</v>
      </c>
      <c r="Y216" s="6">
        <f>X216*0.8</f>
        <v>288.48</v>
      </c>
      <c r="Z216" s="6">
        <f>X216*1.25</f>
        <v>450.75</v>
      </c>
    </row>
    <row r="217" spans="1:26">
      <c r="A217" s="2">
        <v>1398</v>
      </c>
      <c r="B217" s="3">
        <v>1.0165</v>
      </c>
      <c r="C217" s="3">
        <v>1.4271</v>
      </c>
      <c r="D217" s="3">
        <v>1.95</v>
      </c>
      <c r="E217" s="3">
        <v>0.1393</v>
      </c>
      <c r="F217" s="3">
        <v>1.0704</v>
      </c>
      <c r="G217" s="3">
        <v>0.089</v>
      </c>
      <c r="H217" s="3">
        <v>0.0342</v>
      </c>
      <c r="I217" s="2">
        <v>1.01645834973009</v>
      </c>
      <c r="J217" s="3">
        <v>0.2189</v>
      </c>
      <c r="K217" s="2">
        <v>14</v>
      </c>
      <c r="L217" s="2">
        <v>5</v>
      </c>
      <c r="M217" s="2">
        <v>13</v>
      </c>
      <c r="N217" s="2">
        <v>2</v>
      </c>
      <c r="O217" s="2">
        <v>4</v>
      </c>
      <c r="P217" s="6">
        <f t="shared" si="36"/>
        <v>2.89493628205322</v>
      </c>
      <c r="Q217" s="7">
        <f>RANK(B217,B:B,0)</f>
        <v>153</v>
      </c>
      <c r="R217" s="6">
        <f>RANK(C217,C:C,0)</f>
        <v>214</v>
      </c>
      <c r="S217" s="6">
        <f>RANK(K217,K:K,0)</f>
        <v>165</v>
      </c>
      <c r="T217" s="6">
        <f t="shared" si="37"/>
        <v>180.4</v>
      </c>
      <c r="V217" s="6">
        <f>VLOOKUP(L217,$AA$2:$AC$26,3)</f>
        <v>0.003606</v>
      </c>
      <c r="W217" s="6">
        <f>VLOOKUP(M217,$AA$2:$AC$26,2)</f>
        <v>1.09051</v>
      </c>
      <c r="X217" s="6">
        <f>V217*W217*100000</f>
        <v>393.237906</v>
      </c>
      <c r="Y217" s="6">
        <f>X217*0.8</f>
        <v>314.5903248</v>
      </c>
      <c r="Z217" s="6">
        <f>X217*1.25</f>
        <v>491.5473825</v>
      </c>
    </row>
    <row r="218" spans="1:20">
      <c r="A218" s="2">
        <v>1971</v>
      </c>
      <c r="B218" s="3">
        <v>0.0323</v>
      </c>
      <c r="C218" s="3">
        <v>1.721</v>
      </c>
      <c r="D218" s="3">
        <v>-3.22</v>
      </c>
      <c r="E218" s="3">
        <v>-3.22</v>
      </c>
      <c r="F218" s="3">
        <v>0</v>
      </c>
      <c r="G218" s="3">
        <v>-0.7912</v>
      </c>
      <c r="H218" s="3">
        <v>0</v>
      </c>
      <c r="I218" s="2">
        <v>0.032285437780162</v>
      </c>
      <c r="J218" s="3">
        <v>0.0407</v>
      </c>
      <c r="K218" s="2">
        <v>1</v>
      </c>
      <c r="L218" s="2">
        <v>4</v>
      </c>
      <c r="M218" s="2">
        <v>14</v>
      </c>
      <c r="N218" s="2">
        <v>1</v>
      </c>
      <c r="O218" s="2">
        <v>6</v>
      </c>
      <c r="P218" s="6">
        <f t="shared" si="36"/>
        <v>0.417789905610132</v>
      </c>
      <c r="Q218" s="7">
        <f>RANK(B218,B:B,0)</f>
        <v>263</v>
      </c>
      <c r="R218" s="6">
        <f>RANK(C218,C:C,0)</f>
        <v>75</v>
      </c>
      <c r="S218" s="6">
        <f>RANK(K218,K:K,0)</f>
        <v>239</v>
      </c>
      <c r="T218" s="6">
        <f t="shared" si="37"/>
        <v>181.8</v>
      </c>
    </row>
    <row r="219" spans="1:26">
      <c r="A219" s="2">
        <v>1644</v>
      </c>
      <c r="B219" s="3">
        <v>0.9788</v>
      </c>
      <c r="C219" s="3">
        <v>1.5111</v>
      </c>
      <c r="D219" s="3">
        <v>-0.84</v>
      </c>
      <c r="E219" s="3">
        <v>-0.21</v>
      </c>
      <c r="F219" s="3">
        <v>0.9192</v>
      </c>
      <c r="G219" s="3">
        <v>-0.0543</v>
      </c>
      <c r="H219" s="3">
        <v>-0.0419</v>
      </c>
      <c r="I219" s="2">
        <v>0.97878445125704</v>
      </c>
      <c r="J219" s="3">
        <v>0.1545</v>
      </c>
      <c r="K219" s="2">
        <v>4</v>
      </c>
      <c r="L219" s="2">
        <v>6</v>
      </c>
      <c r="M219" s="2">
        <v>12</v>
      </c>
      <c r="N219" s="2">
        <v>1</v>
      </c>
      <c r="O219" s="2">
        <v>5</v>
      </c>
      <c r="P219" s="6">
        <f t="shared" si="36"/>
        <v>1.93745334596635</v>
      </c>
      <c r="Q219" s="7">
        <f>RANK(B219,B:B,0)</f>
        <v>189</v>
      </c>
      <c r="R219" s="6">
        <f>RANK(C219,C:C,0)</f>
        <v>156</v>
      </c>
      <c r="S219" s="6">
        <f>RANK(K219,K:K,0)</f>
        <v>215</v>
      </c>
      <c r="T219" s="6">
        <f t="shared" si="37"/>
        <v>182.3</v>
      </c>
      <c r="V219" s="6">
        <f>VLOOKUP(L219,$AA$2:$AC$26,3)</f>
        <v>0.004583</v>
      </c>
      <c r="W219" s="6">
        <f>VLOOKUP(M219,$AA$2:$AC$26,2)</f>
        <v>1</v>
      </c>
      <c r="X219" s="6">
        <f>V219*W219*100000</f>
        <v>458.3</v>
      </c>
      <c r="Y219" s="6">
        <f>X219*0.8</f>
        <v>366.64</v>
      </c>
      <c r="Z219" s="6">
        <f>X219*1.25</f>
        <v>572.875</v>
      </c>
    </row>
    <row r="220" spans="1:26">
      <c r="A220" s="2">
        <v>2027</v>
      </c>
      <c r="B220" s="3">
        <v>1</v>
      </c>
      <c r="C220" s="3">
        <v>1.4955</v>
      </c>
      <c r="D220" s="3">
        <v>0.02</v>
      </c>
      <c r="E220" s="3">
        <v>0.01</v>
      </c>
      <c r="F220" s="3">
        <v>1.0062</v>
      </c>
      <c r="G220" s="3">
        <v>0.0049</v>
      </c>
      <c r="H220" s="3">
        <v>0.0033</v>
      </c>
      <c r="I220" s="2">
        <v>1.00001929642972</v>
      </c>
      <c r="J220" s="3">
        <v>0.0407</v>
      </c>
      <c r="K220" s="2">
        <v>2</v>
      </c>
      <c r="L220" s="2">
        <v>4</v>
      </c>
      <c r="M220" s="2">
        <v>13</v>
      </c>
      <c r="N220" s="2">
        <v>2</v>
      </c>
      <c r="O220" s="2">
        <v>6</v>
      </c>
      <c r="P220" s="6">
        <f t="shared" si="36"/>
        <v>1.54076548287481</v>
      </c>
      <c r="Q220" s="7">
        <f>RANK(B220,B:B,0)</f>
        <v>172</v>
      </c>
      <c r="R220" s="6">
        <f>RANK(C220,C:C,0)</f>
        <v>164</v>
      </c>
      <c r="S220" s="6">
        <f>RANK(K220,K:K,0)</f>
        <v>233</v>
      </c>
      <c r="T220" s="6">
        <f t="shared" si="37"/>
        <v>184.05</v>
      </c>
      <c r="V220" s="6">
        <f>VLOOKUP(L220,$AA$2:$AC$26,3)</f>
        <v>0.002828</v>
      </c>
      <c r="W220" s="6">
        <f>VLOOKUP(M220,$AA$2:$AC$26,2)</f>
        <v>1.09051</v>
      </c>
      <c r="X220" s="6">
        <f>V220*W220*100000</f>
        <v>308.396228</v>
      </c>
      <c r="Y220" s="6">
        <f>X220*0.8</f>
        <v>246.7169824</v>
      </c>
      <c r="Z220" s="6">
        <f>X220*1.25</f>
        <v>385.495285</v>
      </c>
    </row>
    <row r="221" spans="1:26">
      <c r="A221" s="2">
        <v>1104</v>
      </c>
      <c r="B221" s="3">
        <v>1.0284</v>
      </c>
      <c r="C221" s="3">
        <v>1.3542</v>
      </c>
      <c r="D221" s="3">
        <v>4.76</v>
      </c>
      <c r="E221" s="3">
        <v>0.14</v>
      </c>
      <c r="F221" s="3">
        <v>1.06</v>
      </c>
      <c r="G221" s="3">
        <v>0.1773</v>
      </c>
      <c r="H221" s="3">
        <v>0.0288</v>
      </c>
      <c r="I221" s="2">
        <v>1.02837838810495</v>
      </c>
      <c r="J221" s="3">
        <v>0.2683</v>
      </c>
      <c r="K221" s="2">
        <v>34</v>
      </c>
      <c r="L221" s="2">
        <v>5</v>
      </c>
      <c r="M221" s="2">
        <v>16</v>
      </c>
      <c r="N221" s="2">
        <v>2</v>
      </c>
      <c r="O221" s="2">
        <v>3</v>
      </c>
      <c r="P221" s="6">
        <f t="shared" si="36"/>
        <v>3.80529560695174</v>
      </c>
      <c r="Q221" s="7">
        <f>RANK(B221,B:B,0)</f>
        <v>146</v>
      </c>
      <c r="R221" s="6">
        <f>RANK(C221,C:C,0)</f>
        <v>276</v>
      </c>
      <c r="S221" s="6">
        <f>RANK(K221,K:K,0)</f>
        <v>92</v>
      </c>
      <c r="T221" s="6">
        <f t="shared" si="37"/>
        <v>184.5</v>
      </c>
      <c r="V221" s="6">
        <f>VLOOKUP(L221,$AA$2:$AC$26,3)</f>
        <v>0.003606</v>
      </c>
      <c r="W221" s="6">
        <f>VLOOKUP(M221,$AA$2:$AC$26,2)</f>
        <v>1.55394</v>
      </c>
      <c r="X221" s="6">
        <f>V221*W221*100000</f>
        <v>560.350764</v>
      </c>
      <c r="Y221" s="6">
        <f>X221*0.8</f>
        <v>448.2806112</v>
      </c>
      <c r="Z221" s="6">
        <f>X221*1.25</f>
        <v>700.438455</v>
      </c>
    </row>
    <row r="222" spans="1:20">
      <c r="A222" s="2">
        <v>1846</v>
      </c>
      <c r="B222" s="3">
        <v>1.1435</v>
      </c>
      <c r="C222" s="3">
        <v>1.373</v>
      </c>
      <c r="D222" s="3">
        <v>6.67</v>
      </c>
      <c r="E222" s="3">
        <v>0.3706</v>
      </c>
      <c r="F222" s="3">
        <v>1.1878</v>
      </c>
      <c r="G222" s="3">
        <v>0.44</v>
      </c>
      <c r="H222" s="3">
        <v>0.086</v>
      </c>
      <c r="I222" s="2">
        <v>1.1434637951574</v>
      </c>
      <c r="J222" s="3">
        <v>0.1516</v>
      </c>
      <c r="K222" s="2">
        <v>18</v>
      </c>
      <c r="L222" s="2">
        <v>5</v>
      </c>
      <c r="M222" s="2">
        <v>14</v>
      </c>
      <c r="N222" s="2">
        <v>4</v>
      </c>
      <c r="O222" s="2">
        <v>5</v>
      </c>
      <c r="P222" s="6">
        <f t="shared" si="36"/>
        <v>3.21123059793204</v>
      </c>
      <c r="Q222" s="7">
        <f>RANK(B222,B:B,0)</f>
        <v>127</v>
      </c>
      <c r="R222" s="6">
        <f>RANK(C222,C:C,0)</f>
        <v>266</v>
      </c>
      <c r="S222" s="6">
        <f>RANK(K222,K:K,0)</f>
        <v>139</v>
      </c>
      <c r="T222" s="6">
        <f t="shared" si="37"/>
        <v>185.6</v>
      </c>
    </row>
    <row r="223" spans="1:26">
      <c r="A223" s="2">
        <v>1676</v>
      </c>
      <c r="B223" s="3">
        <v>1.333</v>
      </c>
      <c r="C223" s="3">
        <v>1.3876</v>
      </c>
      <c r="D223" s="3">
        <v>3.56</v>
      </c>
      <c r="E223" s="3">
        <v>0.89</v>
      </c>
      <c r="F223" s="3">
        <v>1.712</v>
      </c>
      <c r="G223" s="3">
        <v>0.8376</v>
      </c>
      <c r="H223" s="3">
        <v>0.2626</v>
      </c>
      <c r="I223" s="2">
        <v>1.33295641383792</v>
      </c>
      <c r="J223" s="3">
        <v>0.0425</v>
      </c>
      <c r="K223" s="2">
        <v>4</v>
      </c>
      <c r="L223" s="2">
        <v>3</v>
      </c>
      <c r="M223" s="2">
        <v>17</v>
      </c>
      <c r="N223" s="2">
        <v>1</v>
      </c>
      <c r="O223" s="2">
        <v>5</v>
      </c>
      <c r="P223" s="6">
        <f t="shared" si="36"/>
        <v>2.05792175924355</v>
      </c>
      <c r="Q223" s="7">
        <f>RANK(B223,B:B,0)</f>
        <v>95</v>
      </c>
      <c r="R223" s="6">
        <f>RANK(C223,C:C,0)</f>
        <v>248</v>
      </c>
      <c r="S223" s="6">
        <f>RANK(K223,K:K,0)</f>
        <v>215</v>
      </c>
      <c r="T223" s="6">
        <f t="shared" si="37"/>
        <v>186.2</v>
      </c>
      <c r="V223" s="6">
        <f>VLOOKUP(L223,$AA$2:$AC$26,3)</f>
        <v>0.002236</v>
      </c>
      <c r="W223" s="6">
        <f>VLOOKUP(M223,$AA$2:$AC$26,2)</f>
        <v>1.75256</v>
      </c>
      <c r="X223" s="6">
        <f>V223*W223*100000</f>
        <v>391.872416</v>
      </c>
      <c r="Y223" s="6">
        <f>X223*0.8</f>
        <v>313.4979328</v>
      </c>
      <c r="Z223" s="6">
        <f>X223*1.25</f>
        <v>489.84052</v>
      </c>
    </row>
    <row r="224" spans="1:20">
      <c r="A224" s="2">
        <v>1712</v>
      </c>
      <c r="B224" s="3">
        <v>1.3114</v>
      </c>
      <c r="C224" s="3">
        <v>1.3842</v>
      </c>
      <c r="D224" s="3">
        <v>3.7</v>
      </c>
      <c r="E224" s="3">
        <v>0.74</v>
      </c>
      <c r="F224" s="3">
        <v>1.5958</v>
      </c>
      <c r="G224" s="3">
        <v>0.6336</v>
      </c>
      <c r="H224" s="3">
        <v>0.2357</v>
      </c>
      <c r="I224" s="2">
        <v>1.31136783144585</v>
      </c>
      <c r="J224" s="3">
        <v>0.0584</v>
      </c>
      <c r="K224" s="2">
        <v>5</v>
      </c>
      <c r="L224" s="2">
        <v>4</v>
      </c>
      <c r="M224" s="2">
        <v>13</v>
      </c>
      <c r="N224" s="2">
        <v>2</v>
      </c>
      <c r="O224" s="2">
        <v>5</v>
      </c>
      <c r="P224" s="6">
        <f t="shared" si="36"/>
        <v>2.20208705376729</v>
      </c>
      <c r="Q224" s="7">
        <f>RANK(B224,B:B,0)</f>
        <v>96</v>
      </c>
      <c r="R224" s="6">
        <f>RANK(C224,C:C,0)</f>
        <v>253</v>
      </c>
      <c r="S224" s="6">
        <f>RANK(K224,K:K,0)</f>
        <v>208</v>
      </c>
      <c r="T224" s="6">
        <f t="shared" si="37"/>
        <v>186.8</v>
      </c>
    </row>
    <row r="225" spans="1:20">
      <c r="A225" s="2">
        <v>1833</v>
      </c>
      <c r="B225" s="3">
        <v>0.3868</v>
      </c>
      <c r="C225" s="3">
        <v>1.4582</v>
      </c>
      <c r="D225" s="3">
        <v>-11.7</v>
      </c>
      <c r="E225" s="3">
        <v>-0.65</v>
      </c>
      <c r="F225" s="3">
        <v>0.7673</v>
      </c>
      <c r="G225" s="3">
        <v>-0.4493</v>
      </c>
      <c r="H225" s="3">
        <v>-0.1325</v>
      </c>
      <c r="I225" s="2">
        <v>0.386768916451022</v>
      </c>
      <c r="J225" s="3">
        <v>0.26</v>
      </c>
      <c r="K225" s="2">
        <v>18</v>
      </c>
      <c r="L225" s="2">
        <v>6</v>
      </c>
      <c r="M225" s="2">
        <v>12</v>
      </c>
      <c r="N225" s="2">
        <v>4</v>
      </c>
      <c r="O225" s="2">
        <v>5</v>
      </c>
      <c r="P225" s="6">
        <f t="shared" si="36"/>
        <v>2.30583487674028</v>
      </c>
      <c r="Q225" s="7">
        <f>RANK(B225,B:B,0)</f>
        <v>227</v>
      </c>
      <c r="R225" s="6">
        <f>RANK(C225,C:C,0)</f>
        <v>183</v>
      </c>
      <c r="S225" s="6">
        <f>RANK(K225,K:K,0)</f>
        <v>139</v>
      </c>
      <c r="T225" s="6">
        <f t="shared" si="37"/>
        <v>187.4</v>
      </c>
    </row>
    <row r="226" spans="1:20">
      <c r="A226" s="2">
        <v>992</v>
      </c>
      <c r="B226" s="3">
        <v>0.9959</v>
      </c>
      <c r="C226" s="3">
        <v>1.4405</v>
      </c>
      <c r="D226" s="3">
        <v>-0.71</v>
      </c>
      <c r="E226" s="3">
        <v>-0.0592</v>
      </c>
      <c r="F226" s="3">
        <v>0.9776</v>
      </c>
      <c r="G226" s="3">
        <v>-0.0402</v>
      </c>
      <c r="H226" s="3">
        <v>-0.0104</v>
      </c>
      <c r="I226" s="2">
        <v>0.99590107852814</v>
      </c>
      <c r="J226" s="3">
        <v>0.1764</v>
      </c>
      <c r="K226" s="2">
        <v>12</v>
      </c>
      <c r="L226" s="2">
        <v>5</v>
      </c>
      <c r="M226" s="2">
        <v>18</v>
      </c>
      <c r="N226" s="2">
        <v>0</v>
      </c>
      <c r="O226" s="2">
        <v>3</v>
      </c>
      <c r="P226" s="6">
        <f t="shared" si="36"/>
        <v>2.74403064650423</v>
      </c>
      <c r="Q226" s="7">
        <f>RANK(B226,B:B,0)</f>
        <v>187</v>
      </c>
      <c r="R226" s="6">
        <f>RANK(C226,C:C,0)</f>
        <v>200</v>
      </c>
      <c r="S226" s="6">
        <f>RANK(K226,K:K,0)</f>
        <v>168</v>
      </c>
      <c r="T226" s="6">
        <f t="shared" si="37"/>
        <v>187.45</v>
      </c>
    </row>
    <row r="227" spans="1:26">
      <c r="A227" s="2">
        <v>1494</v>
      </c>
      <c r="B227" s="3">
        <v>0.0053</v>
      </c>
      <c r="C227" s="3">
        <v>1.5103</v>
      </c>
      <c r="D227" s="3">
        <v>-22.96</v>
      </c>
      <c r="E227" s="3">
        <v>-0.9567</v>
      </c>
      <c r="F227" s="3">
        <v>0.5074</v>
      </c>
      <c r="G227" s="3">
        <v>-0.8235</v>
      </c>
      <c r="H227" s="3">
        <v>-0.3274</v>
      </c>
      <c r="I227" s="2">
        <v>0.00528599721071895</v>
      </c>
      <c r="J227" s="3">
        <v>0.2788</v>
      </c>
      <c r="K227" s="2">
        <v>24</v>
      </c>
      <c r="L227" s="2">
        <v>3</v>
      </c>
      <c r="M227" s="2">
        <v>18</v>
      </c>
      <c r="N227" s="2">
        <v>3</v>
      </c>
      <c r="O227" s="2">
        <v>4</v>
      </c>
      <c r="P227" s="6">
        <f t="shared" si="36"/>
        <v>0.618055271526275</v>
      </c>
      <c r="Q227" s="7">
        <f>RANK(B227,B:B,0)</f>
        <v>276</v>
      </c>
      <c r="R227" s="6">
        <f>RANK(C227,C:C,0)</f>
        <v>158</v>
      </c>
      <c r="S227" s="6">
        <f>RANK(K227,K:K,0)</f>
        <v>111</v>
      </c>
      <c r="T227" s="6">
        <f t="shared" si="37"/>
        <v>187.55</v>
      </c>
      <c r="V227" s="6">
        <f>VLOOKUP(L227,$AA$2:$AC$26,3)</f>
        <v>0.002236</v>
      </c>
      <c r="W227" s="6">
        <f>VLOOKUP(M227,$AA$2:$AC$26,2)</f>
        <v>1.9766</v>
      </c>
      <c r="X227" s="6">
        <f>V227*W227*100000</f>
        <v>441.96776</v>
      </c>
      <c r="Y227" s="6">
        <f>X227*0.8</f>
        <v>353.574208</v>
      </c>
      <c r="Z227" s="6">
        <f>X227*1.25</f>
        <v>552.4597</v>
      </c>
    </row>
    <row r="228" spans="1:26">
      <c r="A228" s="2">
        <v>1669</v>
      </c>
      <c r="B228" s="3">
        <v>1.1915</v>
      </c>
      <c r="C228" s="3">
        <v>1.3999</v>
      </c>
      <c r="D228" s="3">
        <v>2.6</v>
      </c>
      <c r="E228" s="3">
        <v>0.65</v>
      </c>
      <c r="F228" s="3">
        <v>1.52</v>
      </c>
      <c r="G228" s="3">
        <v>0.6118</v>
      </c>
      <c r="H228" s="3">
        <v>0.2064</v>
      </c>
      <c r="I228" s="2">
        <v>1.19149190476024</v>
      </c>
      <c r="J228" s="3">
        <v>0.0425</v>
      </c>
      <c r="K228" s="2">
        <v>4</v>
      </c>
      <c r="L228" s="2">
        <v>3</v>
      </c>
      <c r="M228" s="2">
        <v>16</v>
      </c>
      <c r="N228" s="2">
        <v>1</v>
      </c>
      <c r="O228" s="2">
        <v>5</v>
      </c>
      <c r="P228" s="6">
        <f t="shared" si="36"/>
        <v>1.99113108623232</v>
      </c>
      <c r="Q228" s="7">
        <f>RANK(B228,B:B,0)</f>
        <v>115</v>
      </c>
      <c r="R228" s="6">
        <f>RANK(C228,C:C,0)</f>
        <v>234</v>
      </c>
      <c r="S228" s="6">
        <f>RANK(K228,K:K,0)</f>
        <v>215</v>
      </c>
      <c r="T228" s="6">
        <f t="shared" si="37"/>
        <v>187.6</v>
      </c>
      <c r="V228" s="6">
        <f>VLOOKUP(L228,$AA$2:$AC$26,3)</f>
        <v>0.002236</v>
      </c>
      <c r="W228" s="6">
        <f>VLOOKUP(M228,$AA$2:$AC$26,2)</f>
        <v>1.55394</v>
      </c>
      <c r="X228" s="6">
        <f>V228*W228*100000</f>
        <v>347.460984</v>
      </c>
      <c r="Y228" s="6">
        <f>X228*0.8</f>
        <v>277.9687872</v>
      </c>
      <c r="Z228" s="6">
        <f>X228*1.25</f>
        <v>434.32623</v>
      </c>
    </row>
    <row r="229" spans="1:20">
      <c r="A229" s="2">
        <v>1677</v>
      </c>
      <c r="B229" s="3">
        <v>1.2554</v>
      </c>
      <c r="C229" s="3">
        <v>1.3924</v>
      </c>
      <c r="D229" s="3">
        <v>3.94</v>
      </c>
      <c r="E229" s="3">
        <v>0.985</v>
      </c>
      <c r="F229" s="3">
        <v>1.6147</v>
      </c>
      <c r="G229" s="3">
        <v>0.3432</v>
      </c>
      <c r="H229" s="3">
        <v>0.2354</v>
      </c>
      <c r="I229" s="2">
        <v>1.25537370543692</v>
      </c>
      <c r="J229" s="3">
        <v>0.1146</v>
      </c>
      <c r="K229" s="2">
        <v>4</v>
      </c>
      <c r="L229" s="2">
        <v>4</v>
      </c>
      <c r="M229" s="2">
        <v>17</v>
      </c>
      <c r="N229" s="2">
        <v>1</v>
      </c>
      <c r="O229" s="2">
        <v>5</v>
      </c>
      <c r="P229" s="6">
        <f t="shared" si="36"/>
        <v>2.02067303416876</v>
      </c>
      <c r="Q229" s="7">
        <f>RANK(B229,B:B,0)</f>
        <v>105</v>
      </c>
      <c r="R229" s="6">
        <f>RANK(C229,C:C,0)</f>
        <v>244</v>
      </c>
      <c r="S229" s="6">
        <f>RANK(K229,K:K,0)</f>
        <v>215</v>
      </c>
      <c r="T229" s="6">
        <f t="shared" si="37"/>
        <v>188.1</v>
      </c>
    </row>
    <row r="230" spans="1:20">
      <c r="A230" s="2">
        <v>2047</v>
      </c>
      <c r="B230" s="3">
        <v>1.0688</v>
      </c>
      <c r="C230" s="3">
        <v>1.4304</v>
      </c>
      <c r="D230" s="3">
        <v>1.12</v>
      </c>
      <c r="E230" s="3">
        <v>0.56</v>
      </c>
      <c r="F230" s="3">
        <v>1.4409</v>
      </c>
      <c r="G230" s="3">
        <v>0.3304</v>
      </c>
      <c r="H230" s="3">
        <v>0.1808</v>
      </c>
      <c r="I230" s="2">
        <v>1.06876697626092</v>
      </c>
      <c r="J230" s="3">
        <v>0.0339</v>
      </c>
      <c r="K230" s="2">
        <v>2</v>
      </c>
      <c r="L230" s="2">
        <v>3</v>
      </c>
      <c r="M230" s="2">
        <v>16</v>
      </c>
      <c r="N230" s="2">
        <v>2</v>
      </c>
      <c r="O230" s="2">
        <v>6</v>
      </c>
      <c r="P230" s="6">
        <f t="shared" si="36"/>
        <v>1.54065086102973</v>
      </c>
      <c r="Q230" s="7">
        <f>RANK(B230,B:B,0)</f>
        <v>137</v>
      </c>
      <c r="R230" s="6">
        <f>RANK(C230,C:C,0)</f>
        <v>208</v>
      </c>
      <c r="S230" s="6">
        <f>RANK(K230,K:K,0)</f>
        <v>233</v>
      </c>
      <c r="T230" s="6">
        <f t="shared" si="37"/>
        <v>189.4</v>
      </c>
    </row>
    <row r="231" spans="1:26">
      <c r="A231" s="2">
        <v>1688</v>
      </c>
      <c r="B231" s="3">
        <v>1.7883</v>
      </c>
      <c r="C231" s="3">
        <v>1.3448</v>
      </c>
      <c r="D231" s="3">
        <v>3.7</v>
      </c>
      <c r="E231" s="3">
        <v>0.925</v>
      </c>
      <c r="F231" s="3">
        <v>2.1599</v>
      </c>
      <c r="G231" s="3">
        <v>1.0979</v>
      </c>
      <c r="H231" s="3">
        <v>0.3671</v>
      </c>
      <c r="I231" s="2">
        <v>1.78827479109611</v>
      </c>
      <c r="J231" s="3">
        <v>0.0337</v>
      </c>
      <c r="K231" s="2">
        <v>4</v>
      </c>
      <c r="L231" s="2">
        <v>1</v>
      </c>
      <c r="M231" s="2">
        <v>19</v>
      </c>
      <c r="N231" s="2">
        <v>1</v>
      </c>
      <c r="O231" s="2">
        <v>5</v>
      </c>
      <c r="P231" s="6">
        <f t="shared" si="36"/>
        <v>2.23440711788146</v>
      </c>
      <c r="Q231" s="7">
        <f>RANK(B231,B:B,0)</f>
        <v>66</v>
      </c>
      <c r="R231" s="6">
        <f>RANK(C231,C:C,0)</f>
        <v>283</v>
      </c>
      <c r="S231" s="6">
        <f>RANK(K231,K:K,0)</f>
        <v>215</v>
      </c>
      <c r="T231" s="6">
        <f t="shared" si="37"/>
        <v>190.05</v>
      </c>
      <c r="V231" s="6">
        <f>VLOOKUP(L231,$AA$2:$AC$26,3)</f>
        <v>0.001414</v>
      </c>
      <c r="W231" s="6">
        <f>VLOOKUP(M231,$AA$2:$AC$26,2)</f>
        <v>2.22929</v>
      </c>
      <c r="X231" s="6">
        <f>V231*W231*100000</f>
        <v>315.221606</v>
      </c>
      <c r="Y231" s="6">
        <f>X231*0.8</f>
        <v>252.1772848</v>
      </c>
      <c r="Z231" s="6">
        <f>X231*1.25</f>
        <v>394.0270075</v>
      </c>
    </row>
    <row r="232" spans="1:26">
      <c r="A232" s="2">
        <v>2048</v>
      </c>
      <c r="B232" s="3">
        <v>1.0688</v>
      </c>
      <c r="C232" s="3">
        <v>1.4221</v>
      </c>
      <c r="D232" s="3">
        <v>1.42</v>
      </c>
      <c r="E232" s="3">
        <v>0.71</v>
      </c>
      <c r="F232" s="3">
        <v>1.441</v>
      </c>
      <c r="G232" s="3">
        <v>0.3489</v>
      </c>
      <c r="H232" s="3">
        <v>0.1809</v>
      </c>
      <c r="I232" s="2">
        <v>1.06878031872535</v>
      </c>
      <c r="J232" s="3">
        <v>0.0407</v>
      </c>
      <c r="K232" s="2">
        <v>2</v>
      </c>
      <c r="L232" s="2">
        <v>4</v>
      </c>
      <c r="M232" s="2">
        <v>16</v>
      </c>
      <c r="N232" s="2">
        <v>2</v>
      </c>
      <c r="O232" s="2">
        <v>6</v>
      </c>
      <c r="P232" s="6">
        <f t="shared" si="36"/>
        <v>1.53617448864475</v>
      </c>
      <c r="Q232" s="7">
        <f>RANK(B232,B:B,0)</f>
        <v>137</v>
      </c>
      <c r="R232" s="6">
        <f>RANK(C232,C:C,0)</f>
        <v>217</v>
      </c>
      <c r="S232" s="6">
        <f>RANK(K232,K:K,0)</f>
        <v>233</v>
      </c>
      <c r="T232" s="6">
        <f t="shared" si="37"/>
        <v>193</v>
      </c>
      <c r="V232" s="6">
        <f>VLOOKUP(L232,$AA$2:$AC$26,3)</f>
        <v>0.002828</v>
      </c>
      <c r="W232" s="6">
        <f>VLOOKUP(M232,$AA$2:$AC$26,2)</f>
        <v>1.55394</v>
      </c>
      <c r="X232" s="6">
        <f>V232*W232*100000</f>
        <v>439.454232</v>
      </c>
      <c r="Y232" s="6">
        <f>X232*0.8</f>
        <v>351.5633856</v>
      </c>
      <c r="Z232" s="6">
        <f>X232*1.25</f>
        <v>549.31779</v>
      </c>
    </row>
    <row r="233" spans="1:26">
      <c r="A233" s="2">
        <v>1664</v>
      </c>
      <c r="B233" s="3">
        <v>1.0613</v>
      </c>
      <c r="C233" s="3">
        <v>1.4098</v>
      </c>
      <c r="D233" s="3">
        <v>2.25</v>
      </c>
      <c r="E233" s="3">
        <v>0.5625</v>
      </c>
      <c r="F233" s="3">
        <v>1.2761</v>
      </c>
      <c r="G233" s="3">
        <v>0.1702</v>
      </c>
      <c r="H233" s="3">
        <v>0.1216</v>
      </c>
      <c r="I233" s="2">
        <v>1.06131019282646</v>
      </c>
      <c r="J233" s="3">
        <v>0.132</v>
      </c>
      <c r="K233" s="2">
        <v>4</v>
      </c>
      <c r="L233" s="2">
        <v>5</v>
      </c>
      <c r="M233" s="2">
        <v>15</v>
      </c>
      <c r="N233" s="2">
        <v>1</v>
      </c>
      <c r="O233" s="2">
        <v>5</v>
      </c>
      <c r="P233" s="6">
        <f t="shared" si="36"/>
        <v>1.92255219097548</v>
      </c>
      <c r="Q233" s="7">
        <f>RANK(B233,B:B,0)</f>
        <v>140</v>
      </c>
      <c r="R233" s="6">
        <f>RANK(C233,C:C,0)</f>
        <v>226</v>
      </c>
      <c r="S233" s="6">
        <f>RANK(K233,K:K,0)</f>
        <v>215</v>
      </c>
      <c r="T233" s="6">
        <f t="shared" si="37"/>
        <v>193.15</v>
      </c>
      <c r="V233" s="6">
        <f>VLOOKUP(L233,$AA$2:$AC$26,3)</f>
        <v>0.003606</v>
      </c>
      <c r="W233" s="6">
        <f>VLOOKUP(M233,$AA$2:$AC$26,2)</f>
        <v>1.37798</v>
      </c>
      <c r="X233" s="6">
        <f>V233*W233*100000</f>
        <v>496.899588</v>
      </c>
      <c r="Y233" s="6">
        <f>X233*0.8</f>
        <v>397.5196704</v>
      </c>
      <c r="Z233" s="6">
        <f>X233*1.25</f>
        <v>621.124485</v>
      </c>
    </row>
    <row r="234" spans="1:20">
      <c r="A234" s="2">
        <v>1993</v>
      </c>
      <c r="B234" s="3">
        <v>0.1818</v>
      </c>
      <c r="C234" s="3">
        <v>1.5775</v>
      </c>
      <c r="D234" s="3">
        <v>-4.08</v>
      </c>
      <c r="E234" s="3">
        <v>-4.08</v>
      </c>
      <c r="F234" s="3">
        <v>0</v>
      </c>
      <c r="G234" s="3">
        <v>-0.8276</v>
      </c>
      <c r="H234" s="3">
        <v>0</v>
      </c>
      <c r="I234" s="2">
        <v>0.181825026693328</v>
      </c>
      <c r="J234" s="3">
        <v>0.0493</v>
      </c>
      <c r="K234" s="2">
        <v>1</v>
      </c>
      <c r="L234" s="2">
        <v>5</v>
      </c>
      <c r="M234" s="2">
        <v>17</v>
      </c>
      <c r="N234" s="2">
        <v>1</v>
      </c>
      <c r="O234" s="2">
        <v>6</v>
      </c>
      <c r="P234" s="6">
        <f t="shared" si="36"/>
        <v>0.711512679106479</v>
      </c>
      <c r="Q234" s="7">
        <f>RANK(B234,B:B,0)</f>
        <v>242</v>
      </c>
      <c r="R234" s="6">
        <f>RANK(C234,C:C,0)</f>
        <v>122</v>
      </c>
      <c r="S234" s="6">
        <f>RANK(K234,K:K,0)</f>
        <v>239</v>
      </c>
      <c r="T234" s="6">
        <f t="shared" si="37"/>
        <v>193.25</v>
      </c>
    </row>
    <row r="235" spans="1:26">
      <c r="A235" s="2">
        <v>2525</v>
      </c>
      <c r="B235" s="3">
        <v>1</v>
      </c>
      <c r="C235" s="3">
        <v>1.4933</v>
      </c>
      <c r="D235" s="3">
        <v>0</v>
      </c>
      <c r="E235" s="3">
        <v>0</v>
      </c>
      <c r="F235" s="2" t="s">
        <v>15</v>
      </c>
      <c r="G235" s="3">
        <v>0</v>
      </c>
      <c r="H235" s="3">
        <v>0</v>
      </c>
      <c r="I235" s="2">
        <v>1</v>
      </c>
      <c r="J235" s="3">
        <v>0</v>
      </c>
      <c r="K235" s="2">
        <v>0</v>
      </c>
      <c r="L235" s="2">
        <v>5</v>
      </c>
      <c r="M235" s="2">
        <v>12</v>
      </c>
      <c r="N235" s="2">
        <v>0</v>
      </c>
      <c r="O235" s="2">
        <v>8</v>
      </c>
      <c r="P235" s="6">
        <f t="shared" si="36"/>
        <v>0</v>
      </c>
      <c r="Q235" s="7">
        <f>RANK(B235,B:B,0)</f>
        <v>172</v>
      </c>
      <c r="R235" s="6">
        <f>RANK(C235,C:C,0)</f>
        <v>166</v>
      </c>
      <c r="S235" s="6">
        <f>RANK(K235,K:K,0)</f>
        <v>273</v>
      </c>
      <c r="T235" s="6">
        <f t="shared" si="37"/>
        <v>194.85</v>
      </c>
      <c r="V235" s="6">
        <f>VLOOKUP(L235,$AA$2:$AC$26,3)</f>
        <v>0.003606</v>
      </c>
      <c r="W235" s="6">
        <f>VLOOKUP(M235,$AA$2:$AC$26,2)</f>
        <v>1</v>
      </c>
      <c r="X235" s="6">
        <f>V235*W235*100000</f>
        <v>360.6</v>
      </c>
      <c r="Y235" s="6">
        <f>X235*0.8</f>
        <v>288.48</v>
      </c>
      <c r="Z235" s="6">
        <f>X235*1.25</f>
        <v>450.75</v>
      </c>
    </row>
    <row r="236" spans="1:26">
      <c r="A236" s="2">
        <v>1964</v>
      </c>
      <c r="B236" s="3">
        <v>0.0066</v>
      </c>
      <c r="C236" s="3">
        <v>1.6308</v>
      </c>
      <c r="D236" s="3">
        <v>-3.22</v>
      </c>
      <c r="E236" s="3">
        <v>-3.22</v>
      </c>
      <c r="F236" s="3">
        <v>0</v>
      </c>
      <c r="G236" s="3">
        <v>-0.7912</v>
      </c>
      <c r="H236" s="3">
        <v>0</v>
      </c>
      <c r="I236" s="2">
        <v>0.00660994048398827</v>
      </c>
      <c r="J236" s="3">
        <v>0.0407</v>
      </c>
      <c r="K236" s="2">
        <v>1</v>
      </c>
      <c r="L236" s="2">
        <v>4</v>
      </c>
      <c r="M236" s="2">
        <v>13</v>
      </c>
      <c r="N236" s="2">
        <v>1</v>
      </c>
      <c r="O236" s="2">
        <v>6</v>
      </c>
      <c r="P236" s="6">
        <f t="shared" si="36"/>
        <v>0.239541995566788</v>
      </c>
      <c r="Q236" s="7">
        <f>RANK(B236,B:B,0)</f>
        <v>271</v>
      </c>
      <c r="R236" s="6">
        <f>RANK(C236,C:C,0)</f>
        <v>101</v>
      </c>
      <c r="S236" s="6">
        <f>RANK(K236,K:K,0)</f>
        <v>239</v>
      </c>
      <c r="T236" s="6">
        <f t="shared" si="37"/>
        <v>195</v>
      </c>
      <c r="V236" s="6">
        <f>VLOOKUP(L236,$AA$2:$AC$26,3)</f>
        <v>0.002828</v>
      </c>
      <c r="W236" s="6">
        <f>VLOOKUP(M236,$AA$2:$AC$26,2)</f>
        <v>1.09051</v>
      </c>
      <c r="X236" s="6">
        <f>V236*W236*100000</f>
        <v>308.396228</v>
      </c>
      <c r="Y236" s="6">
        <f>X236*0.8</f>
        <v>246.7169824</v>
      </c>
      <c r="Z236" s="6">
        <f>X236*1.25</f>
        <v>385.495285</v>
      </c>
    </row>
    <row r="237" spans="1:26">
      <c r="A237" s="2">
        <v>1840</v>
      </c>
      <c r="B237" s="3">
        <v>0.6534</v>
      </c>
      <c r="C237" s="3">
        <v>1.4289</v>
      </c>
      <c r="D237" s="3">
        <v>-8.21</v>
      </c>
      <c r="E237" s="3">
        <v>-0.4561</v>
      </c>
      <c r="F237" s="3">
        <v>0.8367</v>
      </c>
      <c r="G237" s="3">
        <v>-0.3153</v>
      </c>
      <c r="H237" s="3">
        <v>-0.089</v>
      </c>
      <c r="I237" s="2">
        <v>0.653427379237963</v>
      </c>
      <c r="J237" s="3">
        <v>0.2599</v>
      </c>
      <c r="K237" s="2">
        <v>18</v>
      </c>
      <c r="L237" s="2">
        <v>6</v>
      </c>
      <c r="M237" s="2">
        <v>13</v>
      </c>
      <c r="N237" s="2">
        <v>4</v>
      </c>
      <c r="O237" s="2">
        <v>5</v>
      </c>
      <c r="P237" s="6">
        <f t="shared" si="36"/>
        <v>2.71842984684896</v>
      </c>
      <c r="Q237" s="7">
        <f>RANK(B237,B:B,0)</f>
        <v>218</v>
      </c>
      <c r="R237" s="6">
        <f>RANK(C237,C:C,0)</f>
        <v>210</v>
      </c>
      <c r="S237" s="6">
        <f>RANK(K237,K:K,0)</f>
        <v>139</v>
      </c>
      <c r="T237" s="6">
        <f t="shared" si="37"/>
        <v>195.05</v>
      </c>
      <c r="V237" s="6">
        <f>VLOOKUP(L237,$AA$2:$AC$26,3)</f>
        <v>0.004583</v>
      </c>
      <c r="W237" s="6">
        <f>VLOOKUP(M237,$AA$2:$AC$26,2)</f>
        <v>1.09051</v>
      </c>
      <c r="X237" s="6">
        <f>V237*W237*100000</f>
        <v>499.780733</v>
      </c>
      <c r="Y237" s="6">
        <f>X237*0.8</f>
        <v>399.8245864</v>
      </c>
      <c r="Z237" s="6">
        <f>X237*1.25</f>
        <v>624.72591625</v>
      </c>
    </row>
    <row r="238" spans="1:26">
      <c r="A238" s="2">
        <v>999</v>
      </c>
      <c r="B238" s="3">
        <v>1.024</v>
      </c>
      <c r="C238" s="3">
        <v>1.3831</v>
      </c>
      <c r="D238" s="3">
        <v>3.15</v>
      </c>
      <c r="E238" s="3">
        <v>0.2625</v>
      </c>
      <c r="F238" s="3">
        <v>1.0994</v>
      </c>
      <c r="G238" s="3">
        <v>0.1785</v>
      </c>
      <c r="H238" s="3">
        <v>0.0442</v>
      </c>
      <c r="I238" s="2">
        <v>1.02404118483644</v>
      </c>
      <c r="J238" s="3">
        <v>0.1764</v>
      </c>
      <c r="K238" s="2">
        <v>12</v>
      </c>
      <c r="L238" s="2">
        <v>5</v>
      </c>
      <c r="M238" s="2">
        <v>19</v>
      </c>
      <c r="N238" s="2">
        <v>0</v>
      </c>
      <c r="O238" s="2">
        <v>3</v>
      </c>
      <c r="P238" s="6">
        <f t="shared" si="36"/>
        <v>2.71385844791093</v>
      </c>
      <c r="Q238" s="7">
        <f>RANK(B238,B:B,0)</f>
        <v>149</v>
      </c>
      <c r="R238" s="6">
        <f>RANK(C238,C:C,0)</f>
        <v>254</v>
      </c>
      <c r="S238" s="6">
        <f>RANK(K238,K:K,0)</f>
        <v>168</v>
      </c>
      <c r="T238" s="6">
        <f t="shared" si="37"/>
        <v>195.75</v>
      </c>
      <c r="V238" s="6">
        <f>VLOOKUP(L238,$AA$2:$AC$26,3)</f>
        <v>0.003606</v>
      </c>
      <c r="W238" s="6">
        <f>VLOOKUP(M238,$AA$2:$AC$26,2)</f>
        <v>2.22929</v>
      </c>
      <c r="X238" s="6">
        <f>V238*W238*100000</f>
        <v>803.881974</v>
      </c>
      <c r="Y238" s="6">
        <f>X238*0.8</f>
        <v>643.1055792</v>
      </c>
      <c r="Z238" s="6">
        <f>X238*1.25</f>
        <v>1004.8524675</v>
      </c>
    </row>
    <row r="239" spans="1:20">
      <c r="A239" s="2">
        <v>1865</v>
      </c>
      <c r="B239" s="3">
        <v>0.0101</v>
      </c>
      <c r="C239" s="3">
        <v>1.4913</v>
      </c>
      <c r="D239" s="3">
        <v>-17.3</v>
      </c>
      <c r="E239" s="3">
        <v>-0.9611</v>
      </c>
      <c r="F239" s="3">
        <v>0.4928</v>
      </c>
      <c r="G239" s="3">
        <v>-0.8111</v>
      </c>
      <c r="H239" s="3">
        <v>-0.3477</v>
      </c>
      <c r="I239" s="2">
        <v>0.0100862750324826</v>
      </c>
      <c r="J239" s="3">
        <v>0.2133</v>
      </c>
      <c r="K239" s="2">
        <v>18</v>
      </c>
      <c r="L239" s="2">
        <v>3</v>
      </c>
      <c r="M239" s="2">
        <v>17</v>
      </c>
      <c r="N239" s="2">
        <v>4</v>
      </c>
      <c r="O239" s="2">
        <v>5</v>
      </c>
      <c r="P239" s="6">
        <f t="shared" si="36"/>
        <v>0.691799858037661</v>
      </c>
      <c r="Q239" s="7">
        <f>RANK(B239,B:B,0)</f>
        <v>269</v>
      </c>
      <c r="R239" s="6">
        <f>RANK(C239,C:C,0)</f>
        <v>168</v>
      </c>
      <c r="S239" s="6">
        <f>RANK(K239,K:K,0)</f>
        <v>139</v>
      </c>
      <c r="T239" s="6">
        <f t="shared" si="37"/>
        <v>196.1</v>
      </c>
    </row>
    <row r="240" spans="1:20">
      <c r="A240" s="2">
        <v>2728</v>
      </c>
      <c r="B240" s="3">
        <v>1</v>
      </c>
      <c r="C240" s="3">
        <v>1.4868</v>
      </c>
      <c r="D240" s="3">
        <v>0</v>
      </c>
      <c r="E240" s="3">
        <v>0</v>
      </c>
      <c r="F240" s="2" t="s">
        <v>15</v>
      </c>
      <c r="G240" s="3">
        <v>0</v>
      </c>
      <c r="H240" s="3">
        <v>0</v>
      </c>
      <c r="I240" s="2">
        <v>1</v>
      </c>
      <c r="J240" s="3">
        <v>0</v>
      </c>
      <c r="K240" s="2">
        <v>0</v>
      </c>
      <c r="L240" s="2">
        <v>5</v>
      </c>
      <c r="M240" s="2">
        <v>14</v>
      </c>
      <c r="N240" s="2">
        <v>3</v>
      </c>
      <c r="O240" s="2">
        <v>8</v>
      </c>
      <c r="P240" s="6">
        <f t="shared" si="36"/>
        <v>0</v>
      </c>
      <c r="Q240" s="7">
        <f>RANK(B240,B:B,0)</f>
        <v>172</v>
      </c>
      <c r="R240" s="6">
        <f>RANK(C240,C:C,0)</f>
        <v>171</v>
      </c>
      <c r="S240" s="6">
        <f>RANK(K240,K:K,0)</f>
        <v>273</v>
      </c>
      <c r="T240" s="6">
        <f t="shared" si="37"/>
        <v>196.85</v>
      </c>
    </row>
    <row r="241" spans="1:26">
      <c r="A241" s="2">
        <v>2238</v>
      </c>
      <c r="B241" s="3">
        <v>0.1249</v>
      </c>
      <c r="C241" s="3">
        <v>1.5661</v>
      </c>
      <c r="D241" s="3">
        <v>-4.08</v>
      </c>
      <c r="E241" s="3">
        <v>-4.08</v>
      </c>
      <c r="F241" s="3">
        <v>0</v>
      </c>
      <c r="G241" s="3">
        <v>-0.8276</v>
      </c>
      <c r="H241" s="3">
        <v>0</v>
      </c>
      <c r="I241" s="2">
        <v>0.124920643654267</v>
      </c>
      <c r="J241" s="3">
        <v>0.0493</v>
      </c>
      <c r="K241" s="2">
        <v>1</v>
      </c>
      <c r="L241" s="2">
        <v>5</v>
      </c>
      <c r="M241" s="2">
        <v>16</v>
      </c>
      <c r="N241" s="2">
        <v>0</v>
      </c>
      <c r="O241" s="2">
        <v>7</v>
      </c>
      <c r="P241" s="6">
        <f t="shared" si="36"/>
        <v>0.625552682685467</v>
      </c>
      <c r="Q241" s="7">
        <f>RANK(B241,B:B,0)</f>
        <v>250</v>
      </c>
      <c r="R241" s="6">
        <f>RANK(C241,C:C,0)</f>
        <v>125</v>
      </c>
      <c r="S241" s="6">
        <f>RANK(K241,K:K,0)</f>
        <v>239</v>
      </c>
      <c r="T241" s="6">
        <f t="shared" si="37"/>
        <v>197.25</v>
      </c>
      <c r="V241" s="6">
        <f>VLOOKUP(L241,$AA$2:$AC$26,3)</f>
        <v>0.003606</v>
      </c>
      <c r="W241" s="6">
        <f>VLOOKUP(M241,$AA$2:$AC$26,2)</f>
        <v>1.55394</v>
      </c>
      <c r="X241" s="6">
        <f>V241*W241*100000</f>
        <v>560.350764</v>
      </c>
      <c r="Y241" s="6">
        <f>X241*0.8</f>
        <v>448.2806112</v>
      </c>
      <c r="Z241" s="6">
        <f>X241*1.25</f>
        <v>700.438455</v>
      </c>
    </row>
    <row r="242" spans="1:20">
      <c r="A242" s="2">
        <v>1957</v>
      </c>
      <c r="B242" s="2">
        <v>6.70467433591356e-33</v>
      </c>
      <c r="C242" s="3">
        <v>1.6314</v>
      </c>
      <c r="D242" s="3">
        <v>-3.22</v>
      </c>
      <c r="E242" s="3">
        <v>-3.22</v>
      </c>
      <c r="F242" s="3">
        <v>0</v>
      </c>
      <c r="G242" s="3">
        <v>-0.7912</v>
      </c>
      <c r="H242" s="3">
        <v>0</v>
      </c>
      <c r="I242" s="2">
        <v>6.70467433591356e-33</v>
      </c>
      <c r="J242" s="3">
        <v>0.0407</v>
      </c>
      <c r="K242" s="2">
        <v>1</v>
      </c>
      <c r="L242" s="2">
        <v>4</v>
      </c>
      <c r="M242" s="2">
        <v>12</v>
      </c>
      <c r="N242" s="2">
        <v>1</v>
      </c>
      <c r="O242" s="2">
        <v>6</v>
      </c>
      <c r="P242" s="6">
        <f t="shared" si="36"/>
        <v>2.40846011298727e-11</v>
      </c>
      <c r="Q242" s="7">
        <f>RANK(B242,B:B,0)</f>
        <v>279</v>
      </c>
      <c r="R242" s="6">
        <f>RANK(C242,C:C,0)</f>
        <v>100</v>
      </c>
      <c r="S242" s="6">
        <f>RANK(K242,K:K,0)</f>
        <v>239</v>
      </c>
      <c r="T242" s="6">
        <f t="shared" si="37"/>
        <v>197.4</v>
      </c>
    </row>
    <row r="243" spans="1:26">
      <c r="A243" s="2">
        <v>1405</v>
      </c>
      <c r="B243" s="3">
        <v>1.1326</v>
      </c>
      <c r="C243" s="3">
        <v>1.3535</v>
      </c>
      <c r="D243" s="3">
        <v>5.73</v>
      </c>
      <c r="E243" s="3">
        <v>0.4093</v>
      </c>
      <c r="F243" s="3">
        <v>1.2069</v>
      </c>
      <c r="G243" s="3">
        <v>0.2616</v>
      </c>
      <c r="H243" s="3">
        <v>0.0939</v>
      </c>
      <c r="I243" s="2">
        <v>1.13260179988866</v>
      </c>
      <c r="J243" s="3">
        <v>0.2189</v>
      </c>
      <c r="K243" s="2">
        <v>14</v>
      </c>
      <c r="L243" s="2">
        <v>5</v>
      </c>
      <c r="M243" s="2">
        <v>14</v>
      </c>
      <c r="N243" s="2">
        <v>2</v>
      </c>
      <c r="O243" s="2">
        <v>4</v>
      </c>
      <c r="P243" s="6">
        <f t="shared" si="36"/>
        <v>2.92278808144642</v>
      </c>
      <c r="Q243" s="7">
        <f>RANK(B243,B:B,0)</f>
        <v>129</v>
      </c>
      <c r="R243" s="6">
        <f>RANK(C243,C:C,0)</f>
        <v>278</v>
      </c>
      <c r="S243" s="6">
        <f>RANK(K243,K:K,0)</f>
        <v>165</v>
      </c>
      <c r="T243" s="6">
        <f t="shared" si="37"/>
        <v>197.6</v>
      </c>
      <c r="V243" s="6">
        <f>VLOOKUP(L243,$AA$2:$AC$26,3)</f>
        <v>0.003606</v>
      </c>
      <c r="W243" s="6">
        <f>VLOOKUP(M243,$AA$2:$AC$26,2)</f>
        <v>1.22284</v>
      </c>
      <c r="X243" s="6">
        <f>V243*W243*100000</f>
        <v>440.956104</v>
      </c>
      <c r="Y243" s="6">
        <f>X243*0.8</f>
        <v>352.7648832</v>
      </c>
      <c r="Z243" s="6">
        <f>X243*1.25</f>
        <v>551.19513</v>
      </c>
    </row>
    <row r="244" spans="1:26">
      <c r="A244" s="2">
        <v>1866</v>
      </c>
      <c r="B244" s="3">
        <v>0.142</v>
      </c>
      <c r="C244" s="3">
        <v>1.4486</v>
      </c>
      <c r="D244" s="3">
        <v>-14.1</v>
      </c>
      <c r="E244" s="3">
        <v>-0.7833</v>
      </c>
      <c r="F244" s="3">
        <v>0.6487</v>
      </c>
      <c r="G244" s="3">
        <v>-0.6117</v>
      </c>
      <c r="H244" s="3">
        <v>-0.2106</v>
      </c>
      <c r="I244" s="2">
        <v>0.142015694630684</v>
      </c>
      <c r="J244" s="3">
        <v>0.2303</v>
      </c>
      <c r="K244" s="2">
        <v>18</v>
      </c>
      <c r="L244" s="2">
        <v>4</v>
      </c>
      <c r="M244" s="2">
        <v>17</v>
      </c>
      <c r="N244" s="2">
        <v>4</v>
      </c>
      <c r="O244" s="2">
        <v>5</v>
      </c>
      <c r="P244" s="6">
        <f t="shared" si="36"/>
        <v>1.6456135584911</v>
      </c>
      <c r="Q244" s="7">
        <f>RANK(B244,B:B,0)</f>
        <v>248</v>
      </c>
      <c r="R244" s="6">
        <f>RANK(C244,C:C,0)</f>
        <v>194</v>
      </c>
      <c r="S244" s="6">
        <f>RANK(K244,K:K,0)</f>
        <v>139</v>
      </c>
      <c r="T244" s="6">
        <f t="shared" si="37"/>
        <v>199.15</v>
      </c>
      <c r="V244" s="6">
        <f>VLOOKUP(L244,$AA$2:$AC$26,3)</f>
        <v>0.002828</v>
      </c>
      <c r="W244" s="6">
        <f>VLOOKUP(M244,$AA$2:$AC$26,2)</f>
        <v>1.75256</v>
      </c>
      <c r="X244" s="6">
        <f>V244*W244*100000</f>
        <v>495.623968</v>
      </c>
      <c r="Y244" s="6">
        <f>X244*0.8</f>
        <v>396.4991744</v>
      </c>
      <c r="Z244" s="6">
        <f>X244*1.25</f>
        <v>619.52996</v>
      </c>
    </row>
    <row r="245" spans="1:20">
      <c r="A245" s="2">
        <v>1959</v>
      </c>
      <c r="B245" s="2">
        <v>6.70467433591356e-33</v>
      </c>
      <c r="C245" s="3">
        <v>1.6132</v>
      </c>
      <c r="D245" s="3">
        <v>-5.2</v>
      </c>
      <c r="E245" s="3">
        <v>-5.2</v>
      </c>
      <c r="F245" s="3">
        <v>0</v>
      </c>
      <c r="G245" s="3">
        <v>-0.8595</v>
      </c>
      <c r="H245" s="3">
        <v>0</v>
      </c>
      <c r="I245" s="2">
        <v>6.70467433591356e-33</v>
      </c>
      <c r="J245" s="3">
        <v>0.0605</v>
      </c>
      <c r="K245" s="2">
        <v>1</v>
      </c>
      <c r="L245" s="2">
        <v>6</v>
      </c>
      <c r="M245" s="2">
        <v>12</v>
      </c>
      <c r="N245" s="2">
        <v>1</v>
      </c>
      <c r="O245" s="2">
        <v>6</v>
      </c>
      <c r="P245" s="6">
        <f t="shared" si="36"/>
        <v>2.39498796807513e-11</v>
      </c>
      <c r="Q245" s="7">
        <f>RANK(B245,B:B,0)</f>
        <v>279</v>
      </c>
      <c r="R245" s="6">
        <f>RANK(C245,C:C,0)</f>
        <v>108</v>
      </c>
      <c r="S245" s="6">
        <f>RANK(K245,K:K,0)</f>
        <v>239</v>
      </c>
      <c r="T245" s="6">
        <f t="shared" si="37"/>
        <v>200.6</v>
      </c>
    </row>
    <row r="246" spans="1:20">
      <c r="A246" s="2">
        <v>2748</v>
      </c>
      <c r="B246" s="3">
        <v>1</v>
      </c>
      <c r="C246" s="3">
        <v>1.4622</v>
      </c>
      <c r="D246" s="3">
        <v>0</v>
      </c>
      <c r="E246" s="3">
        <v>0</v>
      </c>
      <c r="F246" s="2" t="s">
        <v>15</v>
      </c>
      <c r="G246" s="3">
        <v>0</v>
      </c>
      <c r="H246" s="3">
        <v>0</v>
      </c>
      <c r="I246" s="2">
        <v>1</v>
      </c>
      <c r="J246" s="3">
        <v>0</v>
      </c>
      <c r="K246" s="2">
        <v>0</v>
      </c>
      <c r="L246" s="2">
        <v>4</v>
      </c>
      <c r="M246" s="2">
        <v>17</v>
      </c>
      <c r="N246" s="2">
        <v>3</v>
      </c>
      <c r="O246" s="2">
        <v>8</v>
      </c>
      <c r="P246" s="6">
        <f t="shared" si="36"/>
        <v>0</v>
      </c>
      <c r="Q246" s="7">
        <f>RANK(B246,B:B,0)</f>
        <v>172</v>
      </c>
      <c r="R246" s="6">
        <f>RANK(C246,C:C,0)</f>
        <v>182</v>
      </c>
      <c r="S246" s="6">
        <f>RANK(K246,K:K,0)</f>
        <v>273</v>
      </c>
      <c r="T246" s="6">
        <f t="shared" si="37"/>
        <v>201.25</v>
      </c>
    </row>
    <row r="247" spans="1:20">
      <c r="A247" s="2">
        <v>1973</v>
      </c>
      <c r="B247" s="3">
        <v>0.0323</v>
      </c>
      <c r="C247" s="3">
        <v>1.5622</v>
      </c>
      <c r="D247" s="3">
        <v>-5.2</v>
      </c>
      <c r="E247" s="3">
        <v>-5.2</v>
      </c>
      <c r="F247" s="3">
        <v>0</v>
      </c>
      <c r="G247" s="3">
        <v>-0.8595</v>
      </c>
      <c r="H247" s="3">
        <v>0</v>
      </c>
      <c r="I247" s="2">
        <v>0.032285437780162</v>
      </c>
      <c r="J247" s="3">
        <v>0.0605</v>
      </c>
      <c r="K247" s="2">
        <v>1</v>
      </c>
      <c r="L247" s="2">
        <v>6</v>
      </c>
      <c r="M247" s="2">
        <v>14</v>
      </c>
      <c r="N247" s="2">
        <v>1</v>
      </c>
      <c r="O247" s="2">
        <v>6</v>
      </c>
      <c r="P247" s="6">
        <f t="shared" si="36"/>
        <v>0.398048346487841</v>
      </c>
      <c r="Q247" s="7">
        <f>RANK(B247,B:B,0)</f>
        <v>263</v>
      </c>
      <c r="R247" s="6">
        <f>RANK(C247,C:C,0)</f>
        <v>127</v>
      </c>
      <c r="S247" s="6">
        <f>RANK(K247,K:K,0)</f>
        <v>239</v>
      </c>
      <c r="T247" s="6">
        <f t="shared" si="37"/>
        <v>202.6</v>
      </c>
    </row>
    <row r="248" spans="1:26">
      <c r="A248" s="2">
        <v>2251</v>
      </c>
      <c r="B248" s="3">
        <v>0.2413</v>
      </c>
      <c r="C248" s="3">
        <v>1.5181</v>
      </c>
      <c r="D248" s="3">
        <v>-3.22</v>
      </c>
      <c r="E248" s="3">
        <v>-3.22</v>
      </c>
      <c r="F248" s="3">
        <v>0</v>
      </c>
      <c r="G248" s="3">
        <v>-0.7912</v>
      </c>
      <c r="H248" s="3">
        <v>0</v>
      </c>
      <c r="I248" s="2">
        <v>0.241280425164277</v>
      </c>
      <c r="J248" s="3">
        <v>0.0407</v>
      </c>
      <c r="K248" s="2">
        <v>1</v>
      </c>
      <c r="L248" s="2">
        <v>4</v>
      </c>
      <c r="M248" s="2">
        <v>18</v>
      </c>
      <c r="N248" s="2">
        <v>0</v>
      </c>
      <c r="O248" s="2">
        <v>7</v>
      </c>
      <c r="P248" s="6">
        <f t="shared" si="36"/>
        <v>0.767071706584037</v>
      </c>
      <c r="Q248" s="7">
        <f>RANK(B248,B:B,0)</f>
        <v>239</v>
      </c>
      <c r="R248" s="6">
        <f>RANK(C248,C:C,0)</f>
        <v>151</v>
      </c>
      <c r="S248" s="6">
        <f>RANK(K248,K:K,0)</f>
        <v>239</v>
      </c>
      <c r="T248" s="6">
        <f t="shared" si="37"/>
        <v>203.8</v>
      </c>
      <c r="V248" s="6">
        <f>VLOOKUP(L248,$AA$2:$AC$26,3)</f>
        <v>0.002828</v>
      </c>
      <c r="W248" s="6">
        <f>VLOOKUP(M248,$AA$2:$AC$26,2)</f>
        <v>1.9766</v>
      </c>
      <c r="X248" s="6">
        <f>V248*W248*100000</f>
        <v>558.98248</v>
      </c>
      <c r="Y248" s="6">
        <f>X248*0.8</f>
        <v>447.185984</v>
      </c>
      <c r="Z248" s="6">
        <f>X248*1.25</f>
        <v>698.7281</v>
      </c>
    </row>
    <row r="249" spans="1:26">
      <c r="A249" s="2">
        <v>1747</v>
      </c>
      <c r="B249" s="3">
        <v>1.0574</v>
      </c>
      <c r="C249" s="3">
        <v>1.3827</v>
      </c>
      <c r="D249" s="3">
        <v>2.29</v>
      </c>
      <c r="E249" s="3">
        <v>0.458</v>
      </c>
      <c r="F249" s="3">
        <v>1.2436</v>
      </c>
      <c r="G249" s="3">
        <v>0.1995</v>
      </c>
      <c r="H249" s="3">
        <v>0.1043</v>
      </c>
      <c r="I249" s="2">
        <v>1.05736094672</v>
      </c>
      <c r="J249" s="3">
        <v>0.1146</v>
      </c>
      <c r="K249" s="2">
        <v>5</v>
      </c>
      <c r="L249" s="2">
        <v>4</v>
      </c>
      <c r="M249" s="2">
        <v>18</v>
      </c>
      <c r="N249" s="2">
        <v>2</v>
      </c>
      <c r="O249" s="2">
        <v>5</v>
      </c>
      <c r="P249" s="6">
        <f t="shared" si="36"/>
        <v>2.04848954404403</v>
      </c>
      <c r="Q249" s="7">
        <f>RANK(B249,B:B,0)</f>
        <v>142</v>
      </c>
      <c r="R249" s="6">
        <f>RANK(C249,C:C,0)</f>
        <v>256</v>
      </c>
      <c r="S249" s="6">
        <f>RANK(K249,K:K,0)</f>
        <v>208</v>
      </c>
      <c r="T249" s="6">
        <f t="shared" si="37"/>
        <v>204.1</v>
      </c>
      <c r="V249" s="6">
        <f>VLOOKUP(L249,$AA$2:$AC$26,3)</f>
        <v>0.002828</v>
      </c>
      <c r="W249" s="6">
        <f>VLOOKUP(M249,$AA$2:$AC$26,2)</f>
        <v>1.9766</v>
      </c>
      <c r="X249" s="6">
        <f>V249*W249*100000</f>
        <v>558.98248</v>
      </c>
      <c r="Y249" s="6">
        <f>X249*0.8</f>
        <v>447.185984</v>
      </c>
      <c r="Z249" s="6">
        <f>X249*1.25</f>
        <v>698.7281</v>
      </c>
    </row>
    <row r="250" spans="1:20">
      <c r="A250" s="2">
        <v>1481</v>
      </c>
      <c r="B250" s="3">
        <v>0.8474</v>
      </c>
      <c r="C250" s="3">
        <v>1.3733</v>
      </c>
      <c r="D250" s="3">
        <v>-4.43</v>
      </c>
      <c r="E250" s="3">
        <v>-0.1846</v>
      </c>
      <c r="F250" s="3">
        <v>0.9053</v>
      </c>
      <c r="G250" s="3">
        <v>-0.2063</v>
      </c>
      <c r="H250" s="3">
        <v>-0.0485</v>
      </c>
      <c r="I250" s="2">
        <v>0.847434276456624</v>
      </c>
      <c r="J250" s="3">
        <v>0.2146</v>
      </c>
      <c r="K250" s="2">
        <v>24</v>
      </c>
      <c r="L250" s="2">
        <v>4</v>
      </c>
      <c r="M250" s="2">
        <v>16</v>
      </c>
      <c r="N250" s="2">
        <v>3</v>
      </c>
      <c r="O250" s="2">
        <v>4</v>
      </c>
      <c r="P250" s="6">
        <f t="shared" si="36"/>
        <v>3.19876702583343</v>
      </c>
      <c r="Q250" s="7">
        <f>RANK(B250,B:B,0)</f>
        <v>203</v>
      </c>
      <c r="R250" s="6">
        <f>RANK(C250,C:C,0)</f>
        <v>264</v>
      </c>
      <c r="S250" s="6">
        <f>RANK(K250,K:K,0)</f>
        <v>111</v>
      </c>
      <c r="T250" s="6">
        <f t="shared" si="37"/>
        <v>204.4</v>
      </c>
    </row>
    <row r="251" spans="1:20">
      <c r="A251" s="2">
        <v>1992</v>
      </c>
      <c r="B251" s="3">
        <v>0.1818</v>
      </c>
      <c r="C251" s="3">
        <v>1.5166</v>
      </c>
      <c r="D251" s="3">
        <v>-3.22</v>
      </c>
      <c r="E251" s="3">
        <v>-3.22</v>
      </c>
      <c r="F251" s="3">
        <v>0</v>
      </c>
      <c r="G251" s="3">
        <v>-0.7912</v>
      </c>
      <c r="H251" s="3">
        <v>0</v>
      </c>
      <c r="I251" s="2">
        <v>0.181825026693328</v>
      </c>
      <c r="J251" s="3">
        <v>0.0407</v>
      </c>
      <c r="K251" s="2">
        <v>1</v>
      </c>
      <c r="L251" s="2">
        <v>4</v>
      </c>
      <c r="M251" s="2">
        <v>17</v>
      </c>
      <c r="N251" s="2">
        <v>1</v>
      </c>
      <c r="O251" s="2">
        <v>6</v>
      </c>
      <c r="P251" s="6">
        <f t="shared" si="36"/>
        <v>0.697643392732331</v>
      </c>
      <c r="Q251" s="7">
        <f>RANK(B251,B:B,0)</f>
        <v>242</v>
      </c>
      <c r="R251" s="6">
        <f>RANK(C251,C:C,0)</f>
        <v>154</v>
      </c>
      <c r="S251" s="6">
        <f>RANK(K251,K:K,0)</f>
        <v>239</v>
      </c>
      <c r="T251" s="6">
        <f t="shared" si="37"/>
        <v>206.05</v>
      </c>
    </row>
    <row r="252" spans="1:26">
      <c r="A252" s="2">
        <v>2264</v>
      </c>
      <c r="B252" s="3">
        <v>0.3597</v>
      </c>
      <c r="C252" s="3">
        <v>1.4924</v>
      </c>
      <c r="D252" s="3">
        <v>-2.54</v>
      </c>
      <c r="E252" s="3">
        <v>-2.54</v>
      </c>
      <c r="F252" s="3">
        <v>0</v>
      </c>
      <c r="G252" s="3">
        <v>-0.7493</v>
      </c>
      <c r="H252" s="3">
        <v>0</v>
      </c>
      <c r="I252" s="2">
        <v>0.359695094315769</v>
      </c>
      <c r="J252" s="3">
        <v>0.0339</v>
      </c>
      <c r="K252" s="2">
        <v>1</v>
      </c>
      <c r="L252" s="2">
        <v>3</v>
      </c>
      <c r="M252" s="2">
        <v>20</v>
      </c>
      <c r="N252" s="2">
        <v>0</v>
      </c>
      <c r="O252" s="2">
        <v>7</v>
      </c>
      <c r="P252" s="6">
        <f t="shared" si="36"/>
        <v>0.868805909213726</v>
      </c>
      <c r="Q252" s="7">
        <f>RANK(B252,B:B,0)</f>
        <v>234</v>
      </c>
      <c r="R252" s="6">
        <f>RANK(C252,C:C,0)</f>
        <v>167</v>
      </c>
      <c r="S252" s="6">
        <f>RANK(K252,K:K,0)</f>
        <v>239</v>
      </c>
      <c r="T252" s="6">
        <f t="shared" si="37"/>
        <v>208.45</v>
      </c>
      <c r="V252" s="6">
        <f>VLOOKUP(L252,$AA$2:$AC$26,3)</f>
        <v>0.002236</v>
      </c>
      <c r="W252" s="6">
        <f>VLOOKUP(M252,$AA$2:$AC$26,2)</f>
        <v>2.51428</v>
      </c>
      <c r="X252" s="6">
        <f>V252*W252*100000</f>
        <v>562.193008</v>
      </c>
      <c r="Y252" s="6">
        <f>X252*0.8</f>
        <v>449.7544064</v>
      </c>
      <c r="Z252" s="6">
        <f>X252*1.25</f>
        <v>702.74126</v>
      </c>
    </row>
    <row r="253" spans="1:26">
      <c r="A253" s="2">
        <v>1991</v>
      </c>
      <c r="B253" s="3">
        <v>0.1818</v>
      </c>
      <c r="C253" s="3">
        <v>1.5073</v>
      </c>
      <c r="D253" s="3">
        <v>-2.54</v>
      </c>
      <c r="E253" s="3">
        <v>-2.54</v>
      </c>
      <c r="F253" s="3">
        <v>0</v>
      </c>
      <c r="G253" s="3">
        <v>-0.7493</v>
      </c>
      <c r="H253" s="3">
        <v>0</v>
      </c>
      <c r="I253" s="2">
        <v>0.181825026693328</v>
      </c>
      <c r="J253" s="3">
        <v>0.0339</v>
      </c>
      <c r="K253" s="2">
        <v>1</v>
      </c>
      <c r="L253" s="2">
        <v>3</v>
      </c>
      <c r="M253" s="2">
        <v>17</v>
      </c>
      <c r="N253" s="2">
        <v>1</v>
      </c>
      <c r="O253" s="2">
        <v>6</v>
      </c>
      <c r="P253" s="6">
        <f t="shared" si="36"/>
        <v>0.695501080777395</v>
      </c>
      <c r="Q253" s="7">
        <f>RANK(B253,B:B,0)</f>
        <v>242</v>
      </c>
      <c r="R253" s="6">
        <f>RANK(C253,C:C,0)</f>
        <v>161</v>
      </c>
      <c r="S253" s="6">
        <f>RANK(K253,K:K,0)</f>
        <v>239</v>
      </c>
      <c r="T253" s="6">
        <f t="shared" si="37"/>
        <v>208.85</v>
      </c>
      <c r="V253" s="6">
        <f>VLOOKUP(L253,$AA$2:$AC$26,3)</f>
        <v>0.002236</v>
      </c>
      <c r="W253" s="6">
        <f>VLOOKUP(M253,$AA$2:$AC$26,2)</f>
        <v>1.75256</v>
      </c>
      <c r="X253" s="6">
        <f>V253*W253*100000</f>
        <v>391.872416</v>
      </c>
      <c r="Y253" s="6">
        <f>X253*0.8</f>
        <v>313.4979328</v>
      </c>
      <c r="Z253" s="6">
        <f>X253*1.25</f>
        <v>489.84052</v>
      </c>
    </row>
    <row r="254" spans="1:20">
      <c r="A254" s="2">
        <v>1732</v>
      </c>
      <c r="B254" s="3">
        <v>1.0011</v>
      </c>
      <c r="C254" s="3">
        <v>1.3904</v>
      </c>
      <c r="D254" s="3">
        <v>0.23</v>
      </c>
      <c r="E254" s="3">
        <v>0.046</v>
      </c>
      <c r="F254" s="3">
        <v>1.0312</v>
      </c>
      <c r="G254" s="3">
        <v>0.0355</v>
      </c>
      <c r="H254" s="3">
        <v>0.0152</v>
      </c>
      <c r="I254" s="2">
        <v>1.00113981990084</v>
      </c>
      <c r="J254" s="3">
        <v>0.0647</v>
      </c>
      <c r="K254" s="2">
        <v>5</v>
      </c>
      <c r="L254" s="2">
        <v>3</v>
      </c>
      <c r="M254" s="2">
        <v>16</v>
      </c>
      <c r="N254" s="2">
        <v>2</v>
      </c>
      <c r="O254" s="2">
        <v>5</v>
      </c>
      <c r="P254" s="6">
        <f t="shared" si="36"/>
        <v>2.01706101130995</v>
      </c>
      <c r="Q254" s="7">
        <f>RANK(B254,B:B,0)</f>
        <v>169</v>
      </c>
      <c r="R254" s="6">
        <f>RANK(C254,C:C,0)</f>
        <v>245</v>
      </c>
      <c r="S254" s="6">
        <f>RANK(K254,K:K,0)</f>
        <v>208</v>
      </c>
      <c r="T254" s="6">
        <f t="shared" si="37"/>
        <v>209.15</v>
      </c>
    </row>
    <row r="255" spans="1:26">
      <c r="A255" s="2">
        <v>1306</v>
      </c>
      <c r="B255" s="3">
        <v>0.9843</v>
      </c>
      <c r="C255" s="3">
        <v>1.4192</v>
      </c>
      <c r="D255" s="3">
        <v>-0.56</v>
      </c>
      <c r="E255" s="3">
        <v>-0.1867</v>
      </c>
      <c r="F255" s="3">
        <v>0.9136</v>
      </c>
      <c r="G255" s="3">
        <v>-0.0859</v>
      </c>
      <c r="H255" s="3">
        <v>-0.043</v>
      </c>
      <c r="I255" s="2">
        <v>0.984331520322787</v>
      </c>
      <c r="J255" s="3">
        <v>0.0652</v>
      </c>
      <c r="K255" s="2">
        <v>3</v>
      </c>
      <c r="L255" s="2">
        <v>4</v>
      </c>
      <c r="M255" s="2">
        <v>18</v>
      </c>
      <c r="N255" s="2">
        <v>0</v>
      </c>
      <c r="O255" s="2">
        <v>4</v>
      </c>
      <c r="P255" s="6">
        <f t="shared" si="36"/>
        <v>1.70911537551101</v>
      </c>
      <c r="Q255" s="7">
        <f>RANK(B255,B:B,0)</f>
        <v>188</v>
      </c>
      <c r="R255" s="6">
        <f>RANK(C255,C:C,0)</f>
        <v>220</v>
      </c>
      <c r="S255" s="6">
        <f>RANK(K255,K:K,0)</f>
        <v>229</v>
      </c>
      <c r="T255" s="6">
        <f t="shared" si="37"/>
        <v>211.05</v>
      </c>
      <c r="V255" s="6">
        <f>VLOOKUP(L255,$AA$2:$AC$26,3)</f>
        <v>0.002828</v>
      </c>
      <c r="W255" s="6">
        <f>VLOOKUP(M255,$AA$2:$AC$26,2)</f>
        <v>1.9766</v>
      </c>
      <c r="X255" s="6">
        <f>V255*W255*100000</f>
        <v>558.98248</v>
      </c>
      <c r="Y255" s="6">
        <f>X255*0.8</f>
        <v>447.185984</v>
      </c>
      <c r="Z255" s="6">
        <f>X255*1.25</f>
        <v>698.7281</v>
      </c>
    </row>
    <row r="256" spans="1:20">
      <c r="A256" s="2">
        <v>1462</v>
      </c>
      <c r="B256" s="3">
        <v>0.0284</v>
      </c>
      <c r="C256" s="3">
        <v>1.4099</v>
      </c>
      <c r="D256" s="3">
        <v>-27.53</v>
      </c>
      <c r="E256" s="3">
        <v>-1.1471</v>
      </c>
      <c r="F256" s="3">
        <v>0.6354</v>
      </c>
      <c r="G256" s="3">
        <v>-0.7792</v>
      </c>
      <c r="H256" s="3">
        <v>-0.2282</v>
      </c>
      <c r="I256" s="2">
        <v>0.0283642821912132</v>
      </c>
      <c r="J256" s="3">
        <v>0.3532</v>
      </c>
      <c r="K256" s="2">
        <v>24</v>
      </c>
      <c r="L256" s="2">
        <v>6</v>
      </c>
      <c r="M256" s="2">
        <v>13</v>
      </c>
      <c r="N256" s="2">
        <v>3</v>
      </c>
      <c r="O256" s="2">
        <v>4</v>
      </c>
      <c r="P256" s="6">
        <f t="shared" si="36"/>
        <v>1.04497046527459</v>
      </c>
      <c r="Q256" s="7">
        <f>RANK(B256,B:B,0)</f>
        <v>267</v>
      </c>
      <c r="R256" s="6">
        <f>RANK(C256,C:C,0)</f>
        <v>225</v>
      </c>
      <c r="S256" s="6">
        <f>RANK(K256,K:K,0)</f>
        <v>111</v>
      </c>
      <c r="T256" s="6">
        <f t="shared" si="37"/>
        <v>211.2</v>
      </c>
    </row>
    <row r="257" spans="1:26">
      <c r="A257" s="2">
        <v>1979</v>
      </c>
      <c r="B257" s="3">
        <v>0.0736</v>
      </c>
      <c r="C257" s="3">
        <v>1.5095</v>
      </c>
      <c r="D257" s="3">
        <v>-4.08</v>
      </c>
      <c r="E257" s="3">
        <v>-4.08</v>
      </c>
      <c r="F257" s="3">
        <v>0</v>
      </c>
      <c r="G257" s="3">
        <v>-0.8276</v>
      </c>
      <c r="H257" s="3">
        <v>0</v>
      </c>
      <c r="I257" s="2">
        <v>0.0736445466486361</v>
      </c>
      <c r="J257" s="3">
        <v>0.0493</v>
      </c>
      <c r="K257" s="2">
        <v>1</v>
      </c>
      <c r="L257" s="2">
        <v>5</v>
      </c>
      <c r="M257" s="2">
        <v>15</v>
      </c>
      <c r="N257" s="2">
        <v>1</v>
      </c>
      <c r="O257" s="2">
        <v>6</v>
      </c>
      <c r="P257" s="6">
        <f t="shared" si="36"/>
        <v>0.514883723888934</v>
      </c>
      <c r="Q257" s="7">
        <f>RANK(B257,B:B,0)</f>
        <v>255</v>
      </c>
      <c r="R257" s="6">
        <f>RANK(C257,C:C,0)</f>
        <v>159</v>
      </c>
      <c r="S257" s="6">
        <f>RANK(K257,K:K,0)</f>
        <v>239</v>
      </c>
      <c r="T257" s="6">
        <f t="shared" si="37"/>
        <v>212.6</v>
      </c>
      <c r="V257" s="6">
        <f>VLOOKUP(L257,$AA$2:$AC$26,3)</f>
        <v>0.003606</v>
      </c>
      <c r="W257" s="6">
        <f>VLOOKUP(M257,$AA$2:$AC$26,2)</f>
        <v>1.37798</v>
      </c>
      <c r="X257" s="6">
        <f>V257*W257*100000</f>
        <v>496.899588</v>
      </c>
      <c r="Y257" s="6">
        <f>X257*0.8</f>
        <v>397.5196704</v>
      </c>
      <c r="Z257" s="6">
        <f>X257*1.25</f>
        <v>621.124485</v>
      </c>
    </row>
    <row r="258" spans="1:20">
      <c r="A258" s="2">
        <v>1740</v>
      </c>
      <c r="B258" s="3">
        <v>1.011</v>
      </c>
      <c r="C258" s="3">
        <v>1.366</v>
      </c>
      <c r="D258" s="3">
        <v>0.95</v>
      </c>
      <c r="E258" s="3">
        <v>0.19</v>
      </c>
      <c r="F258" s="3">
        <v>1.1011</v>
      </c>
      <c r="G258" s="3">
        <v>0.0828</v>
      </c>
      <c r="H258" s="3">
        <v>0.0469</v>
      </c>
      <c r="I258" s="2">
        <v>1.01104954908093</v>
      </c>
      <c r="J258" s="3">
        <v>0.1147</v>
      </c>
      <c r="K258" s="2">
        <v>5</v>
      </c>
      <c r="L258" s="2">
        <v>4</v>
      </c>
      <c r="M258" s="2">
        <v>17</v>
      </c>
      <c r="N258" s="2">
        <v>2</v>
      </c>
      <c r="O258" s="2">
        <v>5</v>
      </c>
      <c r="P258" s="6">
        <f t="shared" ref="P258:P284" si="41">POWER(B258,1/3)*POWER(C258,1/2)*POWER(K258,1/3)</f>
        <v>2.00585284896598</v>
      </c>
      <c r="Q258" s="7">
        <f>RANK(B258,B:B,0)</f>
        <v>158</v>
      </c>
      <c r="R258" s="6">
        <f>RANK(C258,C:C,0)</f>
        <v>272</v>
      </c>
      <c r="S258" s="6">
        <f>RANK(K258,K:K,0)</f>
        <v>208</v>
      </c>
      <c r="T258" s="6">
        <f t="shared" ref="T258:T284" si="42">Q258*0.35+R258*0.4+S258*0.25</f>
        <v>216.1</v>
      </c>
    </row>
    <row r="259" spans="1:26">
      <c r="A259" s="2">
        <v>2012</v>
      </c>
      <c r="B259" s="3">
        <v>0.3597</v>
      </c>
      <c r="C259" s="3">
        <v>1.4511</v>
      </c>
      <c r="D259" s="3">
        <v>-2.54</v>
      </c>
      <c r="E259" s="3">
        <v>-2.54</v>
      </c>
      <c r="F259" s="3">
        <v>0</v>
      </c>
      <c r="G259" s="3">
        <v>-0.7493</v>
      </c>
      <c r="H259" s="3">
        <v>0</v>
      </c>
      <c r="I259" s="2">
        <v>0.359695094315769</v>
      </c>
      <c r="J259" s="3">
        <v>0.0339</v>
      </c>
      <c r="K259" s="2">
        <v>1</v>
      </c>
      <c r="L259" s="2">
        <v>3</v>
      </c>
      <c r="M259" s="2">
        <v>20</v>
      </c>
      <c r="N259" s="2">
        <v>1</v>
      </c>
      <c r="O259" s="2">
        <v>6</v>
      </c>
      <c r="P259" s="6">
        <f t="shared" si="41"/>
        <v>0.856700098814132</v>
      </c>
      <c r="Q259" s="7">
        <f>RANK(B259,B:B,0)</f>
        <v>234</v>
      </c>
      <c r="R259" s="6">
        <f>RANK(C259,C:C,0)</f>
        <v>193</v>
      </c>
      <c r="S259" s="6">
        <f>RANK(K259,K:K,0)</f>
        <v>239</v>
      </c>
      <c r="T259" s="6">
        <f t="shared" si="42"/>
        <v>218.85</v>
      </c>
      <c r="V259" s="6">
        <f>VLOOKUP(L259,$AA$2:$AC$26,3)</f>
        <v>0.002236</v>
      </c>
      <c r="W259" s="6">
        <f>VLOOKUP(M259,$AA$2:$AC$26,2)</f>
        <v>2.51428</v>
      </c>
      <c r="X259" s="6">
        <f>V259*W259*100000</f>
        <v>562.193008</v>
      </c>
      <c r="Y259" s="6">
        <f>X259*0.8</f>
        <v>449.7544064</v>
      </c>
      <c r="Z259" s="6">
        <f>X259*1.25</f>
        <v>702.74126</v>
      </c>
    </row>
    <row r="260" spans="1:26">
      <c r="A260" s="2">
        <v>2755</v>
      </c>
      <c r="B260" s="3">
        <v>1</v>
      </c>
      <c r="C260" s="3">
        <v>1.4045</v>
      </c>
      <c r="D260" s="3">
        <v>0</v>
      </c>
      <c r="E260" s="3">
        <v>0</v>
      </c>
      <c r="F260" s="2" t="s">
        <v>15</v>
      </c>
      <c r="G260" s="3">
        <v>0</v>
      </c>
      <c r="H260" s="3">
        <v>0</v>
      </c>
      <c r="I260" s="2">
        <v>1</v>
      </c>
      <c r="J260" s="3">
        <v>0</v>
      </c>
      <c r="K260" s="2">
        <v>0</v>
      </c>
      <c r="L260" s="2">
        <v>4</v>
      </c>
      <c r="M260" s="2">
        <v>18</v>
      </c>
      <c r="N260" s="2">
        <v>3</v>
      </c>
      <c r="O260" s="2">
        <v>8</v>
      </c>
      <c r="P260" s="6">
        <f t="shared" si="41"/>
        <v>0</v>
      </c>
      <c r="Q260" s="7">
        <f>RANK(B260,B:B,0)</f>
        <v>172</v>
      </c>
      <c r="R260" s="6">
        <f>RANK(C260,C:C,0)</f>
        <v>231</v>
      </c>
      <c r="S260" s="6">
        <f>RANK(K260,K:K,0)</f>
        <v>273</v>
      </c>
      <c r="T260" s="6">
        <f t="shared" si="42"/>
        <v>220.85</v>
      </c>
      <c r="V260" s="6">
        <f>VLOOKUP(L260,$AA$2:$AC$26,3)</f>
        <v>0.002828</v>
      </c>
      <c r="W260" s="6">
        <f>VLOOKUP(M260,$AA$2:$AC$26,2)</f>
        <v>1.9766</v>
      </c>
      <c r="X260" s="6">
        <f>V260*W260*100000</f>
        <v>558.98248</v>
      </c>
      <c r="Y260" s="6">
        <f>X260*0.8</f>
        <v>447.185984</v>
      </c>
      <c r="Z260" s="6">
        <f>X260*1.25</f>
        <v>698.7281</v>
      </c>
    </row>
    <row r="261" spans="1:26">
      <c r="A261" s="2">
        <v>2734</v>
      </c>
      <c r="B261" s="3">
        <v>1</v>
      </c>
      <c r="C261" s="3">
        <v>1.4007</v>
      </c>
      <c r="D261" s="3">
        <v>0</v>
      </c>
      <c r="E261" s="3">
        <v>0</v>
      </c>
      <c r="F261" s="2" t="s">
        <v>15</v>
      </c>
      <c r="G261" s="3">
        <v>0</v>
      </c>
      <c r="H261" s="3">
        <v>0</v>
      </c>
      <c r="I261" s="2">
        <v>1</v>
      </c>
      <c r="J261" s="3">
        <v>0</v>
      </c>
      <c r="K261" s="2">
        <v>0</v>
      </c>
      <c r="L261" s="2">
        <v>4</v>
      </c>
      <c r="M261" s="2">
        <v>15</v>
      </c>
      <c r="N261" s="2">
        <v>3</v>
      </c>
      <c r="O261" s="2">
        <v>8</v>
      </c>
      <c r="P261" s="6">
        <f t="shared" si="41"/>
        <v>0</v>
      </c>
      <c r="Q261" s="7">
        <f>RANK(B261,B:B,0)</f>
        <v>172</v>
      </c>
      <c r="R261" s="6">
        <f>RANK(C261,C:C,0)</f>
        <v>233</v>
      </c>
      <c r="S261" s="6">
        <f>RANK(K261,K:K,0)</f>
        <v>273</v>
      </c>
      <c r="T261" s="6">
        <f t="shared" si="42"/>
        <v>221.65</v>
      </c>
      <c r="V261" s="6">
        <f>VLOOKUP(L261,$AA$2:$AC$26,3)</f>
        <v>0.002828</v>
      </c>
      <c r="W261" s="6">
        <f>VLOOKUP(M261,$AA$2:$AC$26,2)</f>
        <v>1.37798</v>
      </c>
      <c r="X261" s="6">
        <f>V261*W261*100000</f>
        <v>389.692744</v>
      </c>
      <c r="Y261" s="6">
        <f>X261*0.8</f>
        <v>311.7541952</v>
      </c>
      <c r="Z261" s="6">
        <f>X261*1.25</f>
        <v>487.11593</v>
      </c>
    </row>
    <row r="262" spans="1:20">
      <c r="A262" s="2">
        <v>2217</v>
      </c>
      <c r="B262" s="3">
        <v>0.0066</v>
      </c>
      <c r="C262" s="3">
        <v>1.4768</v>
      </c>
      <c r="D262" s="3">
        <v>-4.08</v>
      </c>
      <c r="E262" s="3">
        <v>-4.08</v>
      </c>
      <c r="F262" s="3">
        <v>0</v>
      </c>
      <c r="G262" s="3">
        <v>-0.8276</v>
      </c>
      <c r="H262" s="3">
        <v>0</v>
      </c>
      <c r="I262" s="2">
        <v>0.00660994048398827</v>
      </c>
      <c r="J262" s="3">
        <v>0.0493</v>
      </c>
      <c r="K262" s="2">
        <v>1</v>
      </c>
      <c r="L262" s="2">
        <v>5</v>
      </c>
      <c r="M262" s="2">
        <v>13</v>
      </c>
      <c r="N262" s="2">
        <v>0</v>
      </c>
      <c r="O262" s="2">
        <v>7</v>
      </c>
      <c r="P262" s="6">
        <f t="shared" si="41"/>
        <v>0.227951342186315</v>
      </c>
      <c r="Q262" s="7">
        <f>RANK(B262,B:B,0)</f>
        <v>271</v>
      </c>
      <c r="R262" s="6">
        <f>RANK(C262,C:C,0)</f>
        <v>176</v>
      </c>
      <c r="S262" s="6">
        <f>RANK(K262,K:K,0)</f>
        <v>239</v>
      </c>
      <c r="T262" s="6">
        <f t="shared" si="42"/>
        <v>225</v>
      </c>
    </row>
    <row r="263" spans="1:26">
      <c r="A263" s="2">
        <v>1455</v>
      </c>
      <c r="B263" s="3">
        <v>0.09</v>
      </c>
      <c r="C263" s="3">
        <v>1.3542</v>
      </c>
      <c r="D263" s="3">
        <v>-21.64</v>
      </c>
      <c r="E263" s="3">
        <v>-0.9017</v>
      </c>
      <c r="F263" s="3">
        <v>0.6935</v>
      </c>
      <c r="G263" s="3">
        <v>-0.7649</v>
      </c>
      <c r="H263" s="3">
        <v>-0.1837</v>
      </c>
      <c r="I263" s="2">
        <v>0.0899606574430572</v>
      </c>
      <c r="J263" s="3">
        <v>0.2828</v>
      </c>
      <c r="K263" s="2">
        <v>24</v>
      </c>
      <c r="L263" s="2">
        <v>6</v>
      </c>
      <c r="M263" s="2">
        <v>12</v>
      </c>
      <c r="N263" s="2">
        <v>3</v>
      </c>
      <c r="O263" s="2">
        <v>4</v>
      </c>
      <c r="P263" s="6">
        <f t="shared" si="41"/>
        <v>1.5042706722702</v>
      </c>
      <c r="Q263" s="7">
        <f>RANK(B263,B:B,0)</f>
        <v>254</v>
      </c>
      <c r="R263" s="6">
        <f>RANK(C263,C:C,0)</f>
        <v>276</v>
      </c>
      <c r="S263" s="6">
        <f>RANK(K263,K:K,0)</f>
        <v>111</v>
      </c>
      <c r="T263" s="6">
        <f t="shared" si="42"/>
        <v>227.05</v>
      </c>
      <c r="V263" s="6">
        <f>VLOOKUP(L263,$AA$2:$AC$26,3)</f>
        <v>0.004583</v>
      </c>
      <c r="W263" s="6">
        <f>VLOOKUP(M263,$AA$2:$AC$26,2)</f>
        <v>1</v>
      </c>
      <c r="X263" s="6">
        <f>V263*W263*100000</f>
        <v>458.3</v>
      </c>
      <c r="Y263" s="6">
        <f>X263*0.8</f>
        <v>366.64</v>
      </c>
      <c r="Z263" s="6">
        <f>X263*1.25</f>
        <v>572.875</v>
      </c>
    </row>
    <row r="264" spans="1:26">
      <c r="A264" s="2">
        <v>2671</v>
      </c>
      <c r="B264" s="3">
        <v>1</v>
      </c>
      <c r="C264" s="3">
        <v>1.3849</v>
      </c>
      <c r="D264" s="3">
        <v>0</v>
      </c>
      <c r="E264" s="3">
        <v>0</v>
      </c>
      <c r="F264" s="2" t="s">
        <v>15</v>
      </c>
      <c r="G264" s="3">
        <v>0</v>
      </c>
      <c r="H264" s="3">
        <v>0</v>
      </c>
      <c r="I264" s="2">
        <v>1</v>
      </c>
      <c r="J264" s="3">
        <v>0</v>
      </c>
      <c r="K264" s="2">
        <v>0</v>
      </c>
      <c r="L264" s="2">
        <v>4</v>
      </c>
      <c r="M264" s="2">
        <v>15</v>
      </c>
      <c r="N264" s="2">
        <v>2</v>
      </c>
      <c r="O264" s="2">
        <v>8</v>
      </c>
      <c r="P264" s="6">
        <f t="shared" si="41"/>
        <v>0</v>
      </c>
      <c r="Q264" s="7">
        <f>RANK(B264,B:B,0)</f>
        <v>172</v>
      </c>
      <c r="R264" s="6">
        <f>RANK(C264,C:C,0)</f>
        <v>251</v>
      </c>
      <c r="S264" s="6">
        <f>RANK(K264,K:K,0)</f>
        <v>273</v>
      </c>
      <c r="T264" s="6">
        <f t="shared" si="42"/>
        <v>228.85</v>
      </c>
      <c r="V264" s="6">
        <f>VLOOKUP(L264,$AA$2:$AC$26,3)</f>
        <v>0.002828</v>
      </c>
      <c r="W264" s="6">
        <f>VLOOKUP(M264,$AA$2:$AC$26,2)</f>
        <v>1.37798</v>
      </c>
      <c r="X264" s="6">
        <f>V264*W264*100000</f>
        <v>389.692744</v>
      </c>
      <c r="Y264" s="6">
        <f>X264*0.8</f>
        <v>311.7541952</v>
      </c>
      <c r="Z264" s="6">
        <f>X264*1.25</f>
        <v>487.11593</v>
      </c>
    </row>
    <row r="265" spans="1:20">
      <c r="A265" s="2">
        <v>2356</v>
      </c>
      <c r="B265" s="3">
        <v>0.0736</v>
      </c>
      <c r="C265" s="3">
        <v>1.4399</v>
      </c>
      <c r="D265" s="3">
        <v>-3.22</v>
      </c>
      <c r="E265" s="3">
        <v>-3.22</v>
      </c>
      <c r="F265" s="3">
        <v>0</v>
      </c>
      <c r="G265" s="3">
        <v>-0.7912</v>
      </c>
      <c r="H265" s="3">
        <v>0</v>
      </c>
      <c r="I265" s="2">
        <v>0.0736445466486361</v>
      </c>
      <c r="J265" s="3">
        <v>0.0407</v>
      </c>
      <c r="K265" s="2">
        <v>1</v>
      </c>
      <c r="L265" s="2">
        <v>4</v>
      </c>
      <c r="M265" s="2">
        <v>15</v>
      </c>
      <c r="N265" s="2">
        <v>2</v>
      </c>
      <c r="O265" s="2">
        <v>7</v>
      </c>
      <c r="P265" s="6">
        <f t="shared" si="41"/>
        <v>0.502873523726676</v>
      </c>
      <c r="Q265" s="7">
        <f>RANK(B265,B:B,0)</f>
        <v>255</v>
      </c>
      <c r="R265" s="6">
        <f>RANK(C265,C:C,0)</f>
        <v>201</v>
      </c>
      <c r="S265" s="6">
        <f>RANK(K265,K:K,0)</f>
        <v>239</v>
      </c>
      <c r="T265" s="6">
        <f t="shared" si="42"/>
        <v>229.4</v>
      </c>
    </row>
    <row r="266" spans="1:26">
      <c r="A266" s="2">
        <v>2343</v>
      </c>
      <c r="B266" s="3">
        <v>0.0066</v>
      </c>
      <c r="C266" s="3">
        <v>1.4556</v>
      </c>
      <c r="D266" s="3">
        <v>-4.08</v>
      </c>
      <c r="E266" s="3">
        <v>-4.08</v>
      </c>
      <c r="F266" s="3">
        <v>0</v>
      </c>
      <c r="G266" s="3">
        <v>-0.8276</v>
      </c>
      <c r="H266" s="3">
        <v>0</v>
      </c>
      <c r="I266" s="2">
        <v>0.00660994048398827</v>
      </c>
      <c r="J266" s="3">
        <v>0.0493</v>
      </c>
      <c r="K266" s="2">
        <v>1</v>
      </c>
      <c r="L266" s="2">
        <v>5</v>
      </c>
      <c r="M266" s="2">
        <v>13</v>
      </c>
      <c r="N266" s="2">
        <v>2</v>
      </c>
      <c r="O266" s="2">
        <v>7</v>
      </c>
      <c r="P266" s="6">
        <f t="shared" si="41"/>
        <v>0.22630926560657</v>
      </c>
      <c r="Q266" s="7">
        <f>RANK(B266,B:B,0)</f>
        <v>271</v>
      </c>
      <c r="R266" s="6">
        <f>RANK(C266,C:C,0)</f>
        <v>188</v>
      </c>
      <c r="S266" s="6">
        <f>RANK(K266,K:K,0)</f>
        <v>239</v>
      </c>
      <c r="T266" s="6">
        <f t="shared" si="42"/>
        <v>229.8</v>
      </c>
      <c r="V266" s="6">
        <f>VLOOKUP(L266,$AA$2:$AC$26,3)</f>
        <v>0.003606</v>
      </c>
      <c r="W266" s="6">
        <f>VLOOKUP(M266,$AA$2:$AC$26,2)</f>
        <v>1.09051</v>
      </c>
      <c r="X266" s="6">
        <f t="shared" ref="X266:X272" si="43">V266*W266*100000</f>
        <v>393.237906</v>
      </c>
      <c r="Y266" s="6">
        <f t="shared" ref="Y266:Y272" si="44">X266*0.8</f>
        <v>314.5903248</v>
      </c>
      <c r="Z266" s="6">
        <f t="shared" ref="Z266:Z272" si="45">X266*1.25</f>
        <v>491.5473825</v>
      </c>
    </row>
    <row r="267" spans="1:26">
      <c r="A267" s="2">
        <v>1721</v>
      </c>
      <c r="B267" s="3">
        <v>0.7795</v>
      </c>
      <c r="C267" s="3">
        <v>1.3793</v>
      </c>
      <c r="D267" s="3">
        <v>-3.54</v>
      </c>
      <c r="E267" s="3">
        <v>-0.708</v>
      </c>
      <c r="F267" s="3">
        <v>0.768</v>
      </c>
      <c r="G267" s="3">
        <v>-0.2288</v>
      </c>
      <c r="H267" s="3">
        <v>-0.1317</v>
      </c>
      <c r="I267" s="2">
        <v>0.779482916084852</v>
      </c>
      <c r="J267" s="3">
        <v>0.1545</v>
      </c>
      <c r="K267" s="2">
        <v>5</v>
      </c>
      <c r="L267" s="2">
        <v>6</v>
      </c>
      <c r="M267" s="2">
        <v>14</v>
      </c>
      <c r="N267" s="2">
        <v>2</v>
      </c>
      <c r="O267" s="2">
        <v>5</v>
      </c>
      <c r="P267" s="6">
        <f t="shared" si="41"/>
        <v>1.84823876990298</v>
      </c>
      <c r="Q267" s="7">
        <f>RANK(B267,B:B,0)</f>
        <v>212</v>
      </c>
      <c r="R267" s="6">
        <f>RANK(C267,C:C,0)</f>
        <v>262</v>
      </c>
      <c r="S267" s="6">
        <f>RANK(K267,K:K,0)</f>
        <v>208</v>
      </c>
      <c r="T267" s="6">
        <f t="shared" si="42"/>
        <v>231</v>
      </c>
      <c r="V267" s="6">
        <f>VLOOKUP(L267,$AA$2:$AC$26,3)</f>
        <v>0.004583</v>
      </c>
      <c r="W267" s="6">
        <f>VLOOKUP(M267,$AA$2:$AC$26,2)</f>
        <v>1.22284</v>
      </c>
      <c r="X267" s="6">
        <f t="shared" si="43"/>
        <v>560.427572</v>
      </c>
      <c r="Y267" s="6">
        <f t="shared" si="44"/>
        <v>448.3420576</v>
      </c>
      <c r="Z267" s="6">
        <f t="shared" si="45"/>
        <v>700.534465</v>
      </c>
    </row>
    <row r="268" spans="1:26">
      <c r="A268" s="2">
        <v>2735</v>
      </c>
      <c r="B268" s="3">
        <v>1</v>
      </c>
      <c r="C268" s="3">
        <v>1.3799</v>
      </c>
      <c r="D268" s="3">
        <v>0</v>
      </c>
      <c r="E268" s="3">
        <v>0</v>
      </c>
      <c r="F268" s="2" t="s">
        <v>15</v>
      </c>
      <c r="G268" s="3">
        <v>0</v>
      </c>
      <c r="H268" s="3">
        <v>0</v>
      </c>
      <c r="I268" s="2">
        <v>1</v>
      </c>
      <c r="J268" s="3">
        <v>0</v>
      </c>
      <c r="K268" s="2">
        <v>0</v>
      </c>
      <c r="L268" s="2">
        <v>5</v>
      </c>
      <c r="M268" s="2">
        <v>15</v>
      </c>
      <c r="N268" s="2">
        <v>3</v>
      </c>
      <c r="O268" s="2">
        <v>8</v>
      </c>
      <c r="P268" s="6">
        <f t="shared" si="41"/>
        <v>0</v>
      </c>
      <c r="Q268" s="7">
        <f>RANK(B268,B:B,0)</f>
        <v>172</v>
      </c>
      <c r="R268" s="6">
        <f>RANK(C268,C:C,0)</f>
        <v>260</v>
      </c>
      <c r="S268" s="6">
        <f>RANK(K268,K:K,0)</f>
        <v>273</v>
      </c>
      <c r="T268" s="6">
        <f t="shared" si="42"/>
        <v>232.45</v>
      </c>
      <c r="V268" s="6">
        <f>VLOOKUP(L268,$AA$2:$AC$26,3)</f>
        <v>0.003606</v>
      </c>
      <c r="W268" s="6">
        <f>VLOOKUP(M268,$AA$2:$AC$26,2)</f>
        <v>1.37798</v>
      </c>
      <c r="X268" s="6">
        <f t="shared" si="43"/>
        <v>496.899588</v>
      </c>
      <c r="Y268" s="6">
        <f t="shared" si="44"/>
        <v>397.5196704</v>
      </c>
      <c r="Z268" s="6">
        <f t="shared" si="45"/>
        <v>621.124485</v>
      </c>
    </row>
    <row r="269" spans="1:26">
      <c r="A269" s="2">
        <v>1802</v>
      </c>
      <c r="B269" s="3">
        <v>0.564</v>
      </c>
      <c r="C269" s="3">
        <v>1.356</v>
      </c>
      <c r="D269" s="3">
        <v>-3.85</v>
      </c>
      <c r="E269" s="3">
        <v>-0.55</v>
      </c>
      <c r="F269" s="3">
        <v>0.6903</v>
      </c>
      <c r="G269" s="3">
        <v>-0.5133</v>
      </c>
      <c r="H269" s="3">
        <v>-0.1794</v>
      </c>
      <c r="I269" s="2">
        <v>0.564003772842964</v>
      </c>
      <c r="J269" s="3">
        <v>0.075</v>
      </c>
      <c r="K269" s="2">
        <v>7</v>
      </c>
      <c r="L269" s="2">
        <v>3</v>
      </c>
      <c r="M269" s="2">
        <v>17</v>
      </c>
      <c r="N269" s="2">
        <v>3</v>
      </c>
      <c r="O269" s="2">
        <v>5</v>
      </c>
      <c r="P269" s="6">
        <f t="shared" si="41"/>
        <v>1.84044238364305</v>
      </c>
      <c r="Q269" s="7">
        <f>RANK(B269,B:B,0)</f>
        <v>220</v>
      </c>
      <c r="R269" s="6">
        <f>RANK(C269,C:C,0)</f>
        <v>274</v>
      </c>
      <c r="S269" s="6">
        <f>RANK(K269,K:K,0)</f>
        <v>193</v>
      </c>
      <c r="T269" s="6">
        <f t="shared" si="42"/>
        <v>234.85</v>
      </c>
      <c r="V269" s="6">
        <f>VLOOKUP(L269,$AA$2:$AC$26,3)</f>
        <v>0.002236</v>
      </c>
      <c r="W269" s="6">
        <f>VLOOKUP(M269,$AA$2:$AC$26,2)</f>
        <v>1.75256</v>
      </c>
      <c r="X269" s="6">
        <f t="shared" si="43"/>
        <v>391.872416</v>
      </c>
      <c r="Y269" s="6">
        <f t="shared" si="44"/>
        <v>313.4979328</v>
      </c>
      <c r="Z269" s="6">
        <f t="shared" si="45"/>
        <v>489.84052</v>
      </c>
    </row>
    <row r="270" spans="1:26">
      <c r="A270" s="2">
        <v>2314</v>
      </c>
      <c r="B270" s="3">
        <v>0.2413</v>
      </c>
      <c r="C270" s="3">
        <v>1.4068</v>
      </c>
      <c r="D270" s="3">
        <v>-3.22</v>
      </c>
      <c r="E270" s="3">
        <v>-3.22</v>
      </c>
      <c r="F270" s="3">
        <v>0</v>
      </c>
      <c r="G270" s="3">
        <v>-0.7912</v>
      </c>
      <c r="H270" s="3">
        <v>0</v>
      </c>
      <c r="I270" s="2">
        <v>0.241280425164277</v>
      </c>
      <c r="J270" s="3">
        <v>0.0407</v>
      </c>
      <c r="K270" s="2">
        <v>1</v>
      </c>
      <c r="L270" s="2">
        <v>4</v>
      </c>
      <c r="M270" s="2">
        <v>18</v>
      </c>
      <c r="N270" s="2">
        <v>1</v>
      </c>
      <c r="O270" s="2">
        <v>7</v>
      </c>
      <c r="P270" s="6">
        <f t="shared" si="41"/>
        <v>0.738417454371562</v>
      </c>
      <c r="Q270" s="7">
        <f>RANK(B270,B:B,0)</f>
        <v>239</v>
      </c>
      <c r="R270" s="6">
        <f>RANK(C270,C:C,0)</f>
        <v>229</v>
      </c>
      <c r="S270" s="6">
        <f>RANK(K270,K:K,0)</f>
        <v>239</v>
      </c>
      <c r="T270" s="6">
        <f t="shared" si="42"/>
        <v>235</v>
      </c>
      <c r="V270" s="6">
        <f>VLOOKUP(L270,$AA$2:$AC$26,3)</f>
        <v>0.002828</v>
      </c>
      <c r="W270" s="6">
        <f>VLOOKUP(M270,$AA$2:$AC$26,2)</f>
        <v>1.9766</v>
      </c>
      <c r="X270" s="6">
        <f t="shared" si="43"/>
        <v>558.98248</v>
      </c>
      <c r="Y270" s="6">
        <f t="shared" si="44"/>
        <v>447.185984</v>
      </c>
      <c r="Z270" s="6">
        <f t="shared" si="45"/>
        <v>698.7281</v>
      </c>
    </row>
    <row r="271" spans="1:26">
      <c r="A271" s="2">
        <v>2231</v>
      </c>
      <c r="B271" s="3">
        <v>0.0736</v>
      </c>
      <c r="C271" s="3">
        <v>1.4258</v>
      </c>
      <c r="D271" s="3">
        <v>-4.08</v>
      </c>
      <c r="E271" s="3">
        <v>-4.08</v>
      </c>
      <c r="F271" s="3">
        <v>0</v>
      </c>
      <c r="G271" s="3">
        <v>-0.8276</v>
      </c>
      <c r="H271" s="3">
        <v>0</v>
      </c>
      <c r="I271" s="2">
        <v>0.0736445466486361</v>
      </c>
      <c r="J271" s="3">
        <v>0.0493</v>
      </c>
      <c r="K271" s="2">
        <v>1</v>
      </c>
      <c r="L271" s="2">
        <v>5</v>
      </c>
      <c r="M271" s="2">
        <v>15</v>
      </c>
      <c r="N271" s="2">
        <v>0</v>
      </c>
      <c r="O271" s="2">
        <v>7</v>
      </c>
      <c r="P271" s="6">
        <f t="shared" si="41"/>
        <v>0.500405310518662</v>
      </c>
      <c r="Q271" s="7">
        <f>RANK(B271,B:B,0)</f>
        <v>255</v>
      </c>
      <c r="R271" s="6">
        <f>RANK(C271,C:C,0)</f>
        <v>215</v>
      </c>
      <c r="S271" s="6">
        <f>RANK(K271,K:K,0)</f>
        <v>239</v>
      </c>
      <c r="T271" s="6">
        <f t="shared" si="42"/>
        <v>235</v>
      </c>
      <c r="V271" s="6">
        <f>VLOOKUP(L271,$AA$2:$AC$26,3)</f>
        <v>0.003606</v>
      </c>
      <c r="W271" s="6">
        <f>VLOOKUP(M271,$AA$2:$AC$26,2)</f>
        <v>1.37798</v>
      </c>
      <c r="X271" s="6">
        <f t="shared" si="43"/>
        <v>496.899588</v>
      </c>
      <c r="Y271" s="6">
        <f t="shared" si="44"/>
        <v>397.5196704</v>
      </c>
      <c r="Z271" s="6">
        <f t="shared" si="45"/>
        <v>621.124485</v>
      </c>
    </row>
    <row r="272" spans="1:26">
      <c r="A272" s="2">
        <v>2658</v>
      </c>
      <c r="B272" s="3">
        <v>1</v>
      </c>
      <c r="C272" s="3">
        <v>1.3726</v>
      </c>
      <c r="D272" s="3">
        <v>0</v>
      </c>
      <c r="E272" s="3">
        <v>0</v>
      </c>
      <c r="F272" s="2" t="s">
        <v>15</v>
      </c>
      <c r="G272" s="3">
        <v>0</v>
      </c>
      <c r="H272" s="3">
        <v>0</v>
      </c>
      <c r="I272" s="2">
        <v>1</v>
      </c>
      <c r="J272" s="3">
        <v>0</v>
      </c>
      <c r="K272" s="2">
        <v>0</v>
      </c>
      <c r="L272" s="2">
        <v>5</v>
      </c>
      <c r="M272" s="2">
        <v>13</v>
      </c>
      <c r="N272" s="2">
        <v>2</v>
      </c>
      <c r="O272" s="2">
        <v>8</v>
      </c>
      <c r="P272" s="6">
        <f t="shared" si="41"/>
        <v>0</v>
      </c>
      <c r="Q272" s="7">
        <f>RANK(B272,B:B,0)</f>
        <v>172</v>
      </c>
      <c r="R272" s="6">
        <f>RANK(C272,C:C,0)</f>
        <v>267</v>
      </c>
      <c r="S272" s="6">
        <f>RANK(K272,K:K,0)</f>
        <v>273</v>
      </c>
      <c r="T272" s="6">
        <f t="shared" si="42"/>
        <v>235.25</v>
      </c>
      <c r="V272" s="6">
        <f>VLOOKUP(L272,$AA$2:$AC$26,3)</f>
        <v>0.003606</v>
      </c>
      <c r="W272" s="6">
        <f>VLOOKUP(M272,$AA$2:$AC$26,2)</f>
        <v>1.09051</v>
      </c>
      <c r="X272" s="6">
        <f t="shared" si="43"/>
        <v>393.237906</v>
      </c>
      <c r="Y272" s="6">
        <f t="shared" si="44"/>
        <v>314.5903248</v>
      </c>
      <c r="Z272" s="6">
        <f t="shared" si="45"/>
        <v>491.5473825</v>
      </c>
    </row>
    <row r="273" spans="1:20">
      <c r="A273" s="2">
        <v>2230</v>
      </c>
      <c r="B273" s="3">
        <v>0.0736</v>
      </c>
      <c r="C273" s="3">
        <v>1.4202</v>
      </c>
      <c r="D273" s="3">
        <v>-3.22</v>
      </c>
      <c r="E273" s="3">
        <v>-3.22</v>
      </c>
      <c r="F273" s="3">
        <v>0</v>
      </c>
      <c r="G273" s="3">
        <v>-0.7912</v>
      </c>
      <c r="H273" s="3">
        <v>0</v>
      </c>
      <c r="I273" s="2">
        <v>0.0736445466486361</v>
      </c>
      <c r="J273" s="3">
        <v>0.0407</v>
      </c>
      <c r="K273" s="2">
        <v>1</v>
      </c>
      <c r="L273" s="2">
        <v>4</v>
      </c>
      <c r="M273" s="2">
        <v>15</v>
      </c>
      <c r="N273" s="2">
        <v>0</v>
      </c>
      <c r="O273" s="2">
        <v>7</v>
      </c>
      <c r="P273" s="6">
        <f t="shared" si="41"/>
        <v>0.499421642852045</v>
      </c>
      <c r="Q273" s="7">
        <f>RANK(B273,B:B,0)</f>
        <v>255</v>
      </c>
      <c r="R273" s="6">
        <f>RANK(C273,C:C,0)</f>
        <v>218</v>
      </c>
      <c r="S273" s="6">
        <f>RANK(K273,K:K,0)</f>
        <v>239</v>
      </c>
      <c r="T273" s="6">
        <f t="shared" si="42"/>
        <v>236.2</v>
      </c>
    </row>
    <row r="274" spans="1:20">
      <c r="A274" s="2">
        <v>1816</v>
      </c>
      <c r="B274" s="3">
        <v>0.0692</v>
      </c>
      <c r="C274" s="3">
        <v>1.3926</v>
      </c>
      <c r="D274" s="3">
        <v>-9.71</v>
      </c>
      <c r="E274" s="3">
        <v>-1.3871</v>
      </c>
      <c r="F274" s="3">
        <v>0.3518</v>
      </c>
      <c r="G274" s="3">
        <v>-0.9529</v>
      </c>
      <c r="H274" s="3">
        <v>-0.5101</v>
      </c>
      <c r="I274" s="2">
        <v>0.0692200790517701</v>
      </c>
      <c r="J274" s="3">
        <v>0.1019</v>
      </c>
      <c r="K274" s="2">
        <v>7</v>
      </c>
      <c r="L274" s="2">
        <v>3</v>
      </c>
      <c r="M274" s="2">
        <v>19</v>
      </c>
      <c r="N274" s="2">
        <v>3</v>
      </c>
      <c r="O274" s="2">
        <v>5</v>
      </c>
      <c r="P274" s="6">
        <f t="shared" si="41"/>
        <v>0.926789788962492</v>
      </c>
      <c r="Q274" s="7">
        <f>RANK(B274,B:B,0)</f>
        <v>261</v>
      </c>
      <c r="R274" s="6">
        <f>RANK(C274,C:C,0)</f>
        <v>243</v>
      </c>
      <c r="S274" s="6">
        <f>RANK(K274,K:K,0)</f>
        <v>193</v>
      </c>
      <c r="T274" s="6">
        <f t="shared" si="42"/>
        <v>236.8</v>
      </c>
    </row>
    <row r="275" spans="1:20">
      <c r="A275" s="2">
        <v>2553</v>
      </c>
      <c r="B275" s="3">
        <v>1</v>
      </c>
      <c r="C275" s="3">
        <v>1.355</v>
      </c>
      <c r="D275" s="3">
        <v>0</v>
      </c>
      <c r="E275" s="3">
        <v>0</v>
      </c>
      <c r="F275" s="2" t="s">
        <v>15</v>
      </c>
      <c r="G275" s="3">
        <v>0</v>
      </c>
      <c r="H275" s="3">
        <v>0</v>
      </c>
      <c r="I275" s="2">
        <v>1</v>
      </c>
      <c r="J275" s="3">
        <v>0</v>
      </c>
      <c r="K275" s="2">
        <v>0</v>
      </c>
      <c r="L275" s="2">
        <v>5</v>
      </c>
      <c r="M275" s="2">
        <v>16</v>
      </c>
      <c r="N275" s="2">
        <v>0</v>
      </c>
      <c r="O275" s="2">
        <v>8</v>
      </c>
      <c r="P275" s="6">
        <f t="shared" si="41"/>
        <v>0</v>
      </c>
      <c r="Q275" s="7">
        <f>RANK(B275,B:B,0)</f>
        <v>172</v>
      </c>
      <c r="R275" s="6">
        <f>RANK(C275,C:C,0)</f>
        <v>275</v>
      </c>
      <c r="S275" s="6">
        <f>RANK(K275,K:K,0)</f>
        <v>273</v>
      </c>
      <c r="T275" s="6">
        <f t="shared" si="42"/>
        <v>238.45</v>
      </c>
    </row>
    <row r="276" spans="1:26">
      <c r="A276" s="2">
        <v>2006</v>
      </c>
      <c r="B276" s="3">
        <v>0.3011</v>
      </c>
      <c r="C276" s="3">
        <v>1.3884</v>
      </c>
      <c r="D276" s="3">
        <v>-3.22</v>
      </c>
      <c r="E276" s="3">
        <v>-3.22</v>
      </c>
      <c r="F276" s="3">
        <v>0</v>
      </c>
      <c r="G276" s="3">
        <v>-0.7912</v>
      </c>
      <c r="H276" s="3">
        <v>0</v>
      </c>
      <c r="I276" s="2">
        <v>0.301085776839545</v>
      </c>
      <c r="J276" s="3">
        <v>0.0407</v>
      </c>
      <c r="K276" s="2">
        <v>1</v>
      </c>
      <c r="L276" s="2">
        <v>4</v>
      </c>
      <c r="M276" s="2">
        <v>19</v>
      </c>
      <c r="N276" s="2">
        <v>1</v>
      </c>
      <c r="O276" s="2">
        <v>6</v>
      </c>
      <c r="P276" s="6">
        <f t="shared" si="41"/>
        <v>0.7897583403078</v>
      </c>
      <c r="Q276" s="7">
        <f>RANK(B276,B:B,0)</f>
        <v>236</v>
      </c>
      <c r="R276" s="6">
        <f>RANK(C276,C:C,0)</f>
        <v>247</v>
      </c>
      <c r="S276" s="6">
        <f>RANK(K276,K:K,0)</f>
        <v>239</v>
      </c>
      <c r="T276" s="6">
        <f t="shared" si="42"/>
        <v>241.15</v>
      </c>
      <c r="V276" s="6">
        <f>VLOOKUP(L276,$AA$2:$AC$26,3)</f>
        <v>0.002828</v>
      </c>
      <c r="W276" s="6">
        <f>VLOOKUP(M276,$AA$2:$AC$26,2)</f>
        <v>2.22929</v>
      </c>
      <c r="X276" s="6">
        <f>V276*W276*100000</f>
        <v>630.443212</v>
      </c>
      <c r="Y276" s="6">
        <f>X276*0.8</f>
        <v>504.3545696</v>
      </c>
      <c r="Z276" s="6">
        <f>X276*1.25</f>
        <v>788.054015</v>
      </c>
    </row>
    <row r="277" spans="1:20">
      <c r="A277" s="2">
        <v>1923</v>
      </c>
      <c r="B277" s="3">
        <v>0.1249</v>
      </c>
      <c r="C277" s="3">
        <v>1.3978</v>
      </c>
      <c r="D277" s="3">
        <v>-4.08</v>
      </c>
      <c r="E277" s="3">
        <v>-4.08</v>
      </c>
      <c r="F277" s="3">
        <v>0</v>
      </c>
      <c r="G277" s="3">
        <v>-0.8276</v>
      </c>
      <c r="H277" s="3">
        <v>0</v>
      </c>
      <c r="I277" s="2">
        <v>0.124920643654267</v>
      </c>
      <c r="J277" s="3">
        <v>0.0493</v>
      </c>
      <c r="K277" s="2">
        <v>1</v>
      </c>
      <c r="L277" s="2">
        <v>5</v>
      </c>
      <c r="M277" s="2">
        <v>16</v>
      </c>
      <c r="N277" s="2">
        <v>0</v>
      </c>
      <c r="O277" s="2">
        <v>6</v>
      </c>
      <c r="P277" s="6">
        <f t="shared" si="41"/>
        <v>0.590985280534168</v>
      </c>
      <c r="Q277" s="7">
        <f>RANK(B277,B:B,0)</f>
        <v>250</v>
      </c>
      <c r="R277" s="6">
        <f>RANK(C277,C:C,0)</f>
        <v>238</v>
      </c>
      <c r="S277" s="6">
        <f>RANK(K277,K:K,0)</f>
        <v>239</v>
      </c>
      <c r="T277" s="6">
        <f t="shared" si="42"/>
        <v>242.45</v>
      </c>
    </row>
    <row r="278" spans="1:20">
      <c r="A278" s="2">
        <v>2244</v>
      </c>
      <c r="B278" s="3">
        <v>0.1818</v>
      </c>
      <c r="C278" s="3">
        <v>1.3894</v>
      </c>
      <c r="D278" s="3">
        <v>-3.22</v>
      </c>
      <c r="E278" s="3">
        <v>-3.22</v>
      </c>
      <c r="F278" s="3">
        <v>0</v>
      </c>
      <c r="G278" s="3">
        <v>-0.7912</v>
      </c>
      <c r="H278" s="3">
        <v>0</v>
      </c>
      <c r="I278" s="2">
        <v>0.181825026693328</v>
      </c>
      <c r="J278" s="3">
        <v>0.0407</v>
      </c>
      <c r="K278" s="2">
        <v>1</v>
      </c>
      <c r="L278" s="2">
        <v>4</v>
      </c>
      <c r="M278" s="2">
        <v>17</v>
      </c>
      <c r="N278" s="2">
        <v>0</v>
      </c>
      <c r="O278" s="2">
        <v>7</v>
      </c>
      <c r="P278" s="6">
        <f t="shared" si="41"/>
        <v>0.66774647933133</v>
      </c>
      <c r="Q278" s="7">
        <f>RANK(B278,B:B,0)</f>
        <v>242</v>
      </c>
      <c r="R278" s="6">
        <f>RANK(C278,C:C,0)</f>
        <v>246</v>
      </c>
      <c r="S278" s="6">
        <f>RANK(K278,K:K,0)</f>
        <v>239</v>
      </c>
      <c r="T278" s="6">
        <f t="shared" si="42"/>
        <v>242.85</v>
      </c>
    </row>
    <row r="279" spans="1:26">
      <c r="A279" s="2">
        <v>1823</v>
      </c>
      <c r="B279" s="3">
        <v>0.1312</v>
      </c>
      <c r="C279" s="3">
        <v>1.3685</v>
      </c>
      <c r="D279" s="3">
        <v>-9.05</v>
      </c>
      <c r="E279" s="3">
        <v>-1.2929</v>
      </c>
      <c r="F279" s="3">
        <v>0.3959</v>
      </c>
      <c r="G279" s="3">
        <v>-0.8881</v>
      </c>
      <c r="H279" s="3">
        <v>-0.4382</v>
      </c>
      <c r="I279" s="2">
        <v>0.131160177901675</v>
      </c>
      <c r="J279" s="3">
        <v>0.1019</v>
      </c>
      <c r="K279" s="2">
        <v>7</v>
      </c>
      <c r="L279" s="2">
        <v>3</v>
      </c>
      <c r="M279" s="2">
        <v>20</v>
      </c>
      <c r="N279" s="2">
        <v>3</v>
      </c>
      <c r="O279" s="2">
        <v>5</v>
      </c>
      <c r="P279" s="6">
        <f t="shared" si="41"/>
        <v>1.13710270474166</v>
      </c>
      <c r="Q279" s="7">
        <f>RANK(B279,B:B,0)</f>
        <v>249</v>
      </c>
      <c r="R279" s="6">
        <f>RANK(C279,C:C,0)</f>
        <v>270</v>
      </c>
      <c r="S279" s="6">
        <f>RANK(K279,K:K,0)</f>
        <v>193</v>
      </c>
      <c r="T279" s="6">
        <f t="shared" si="42"/>
        <v>243.4</v>
      </c>
      <c r="V279" s="6">
        <f>VLOOKUP(L279,$AA$2:$AC$26,3)</f>
        <v>0.002236</v>
      </c>
      <c r="W279" s="6">
        <f>VLOOKUP(M279,$AA$2:$AC$26,2)</f>
        <v>2.51428</v>
      </c>
      <c r="X279" s="6">
        <f>V279*W279*100000</f>
        <v>562.193008</v>
      </c>
      <c r="Y279" s="6">
        <f>X279*0.8</f>
        <v>449.7544064</v>
      </c>
      <c r="Z279" s="6">
        <f>X279*1.25</f>
        <v>702.74126</v>
      </c>
    </row>
    <row r="280" spans="1:20">
      <c r="A280" s="2">
        <v>2257</v>
      </c>
      <c r="B280" s="3">
        <v>0.3011</v>
      </c>
      <c r="C280" s="3">
        <v>1.3694</v>
      </c>
      <c r="D280" s="3">
        <v>-2.54</v>
      </c>
      <c r="E280" s="3">
        <v>-2.54</v>
      </c>
      <c r="F280" s="3">
        <v>0</v>
      </c>
      <c r="G280" s="3">
        <v>-0.7493</v>
      </c>
      <c r="H280" s="3">
        <v>0</v>
      </c>
      <c r="I280" s="2">
        <v>0.301085776839545</v>
      </c>
      <c r="J280" s="3">
        <v>0.0339</v>
      </c>
      <c r="K280" s="2">
        <v>1</v>
      </c>
      <c r="L280" s="2">
        <v>3</v>
      </c>
      <c r="M280" s="2">
        <v>19</v>
      </c>
      <c r="N280" s="2">
        <v>0</v>
      </c>
      <c r="O280" s="2">
        <v>7</v>
      </c>
      <c r="P280" s="6">
        <f t="shared" si="41"/>
        <v>0.784335875840608</v>
      </c>
      <c r="Q280" s="7">
        <f>RANK(B280,B:B,0)</f>
        <v>236</v>
      </c>
      <c r="R280" s="6">
        <f>RANK(C280,C:C,0)</f>
        <v>269</v>
      </c>
      <c r="S280" s="6">
        <f>RANK(K280,K:K,0)</f>
        <v>239</v>
      </c>
      <c r="T280" s="6">
        <f t="shared" si="42"/>
        <v>249.95</v>
      </c>
    </row>
    <row r="281" spans="1:26">
      <c r="A281" s="2">
        <v>1909</v>
      </c>
      <c r="B281" s="3">
        <v>0.0323</v>
      </c>
      <c r="C281" s="3">
        <v>1.3843</v>
      </c>
      <c r="D281" s="3">
        <v>-4.08</v>
      </c>
      <c r="E281" s="3">
        <v>-4.08</v>
      </c>
      <c r="F281" s="3">
        <v>0</v>
      </c>
      <c r="G281" s="3">
        <v>-0.8276</v>
      </c>
      <c r="H281" s="3">
        <v>0</v>
      </c>
      <c r="I281" s="2">
        <v>0.032285437780162</v>
      </c>
      <c r="J281" s="3">
        <v>0.0493</v>
      </c>
      <c r="K281" s="2">
        <v>1</v>
      </c>
      <c r="L281" s="2">
        <v>5</v>
      </c>
      <c r="M281" s="2">
        <v>14</v>
      </c>
      <c r="N281" s="2">
        <v>0</v>
      </c>
      <c r="O281" s="2">
        <v>6</v>
      </c>
      <c r="P281" s="6">
        <f t="shared" si="41"/>
        <v>0.374699071477225</v>
      </c>
      <c r="Q281" s="7">
        <f>RANK(B281,B:B,0)</f>
        <v>263</v>
      </c>
      <c r="R281" s="6">
        <f>RANK(C281,C:C,0)</f>
        <v>252</v>
      </c>
      <c r="S281" s="6">
        <f>RANK(K281,K:K,0)</f>
        <v>239</v>
      </c>
      <c r="T281" s="6">
        <f t="shared" si="42"/>
        <v>252.6</v>
      </c>
      <c r="V281" s="6">
        <f>VLOOKUP(L281,$AA$2:$AC$26,3)</f>
        <v>0.003606</v>
      </c>
      <c r="W281" s="6">
        <f>VLOOKUP(M281,$AA$2:$AC$26,2)</f>
        <v>1.22284</v>
      </c>
      <c r="X281" s="6">
        <f>V281*W281*100000</f>
        <v>440.956104</v>
      </c>
      <c r="Y281" s="6">
        <f>X281*0.8</f>
        <v>352.7648832</v>
      </c>
      <c r="Z281" s="6">
        <f>X281*1.25</f>
        <v>551.19513</v>
      </c>
    </row>
    <row r="282" spans="1:20">
      <c r="A282" s="2">
        <v>1980</v>
      </c>
      <c r="B282" s="3">
        <v>0.0736</v>
      </c>
      <c r="C282" s="3">
        <v>1.3719</v>
      </c>
      <c r="D282" s="3">
        <v>-5.2</v>
      </c>
      <c r="E282" s="3">
        <v>-5.2</v>
      </c>
      <c r="F282" s="3">
        <v>0</v>
      </c>
      <c r="G282" s="3">
        <v>-0.8595</v>
      </c>
      <c r="H282" s="3">
        <v>0</v>
      </c>
      <c r="I282" s="2">
        <v>0.0736445466486361</v>
      </c>
      <c r="J282" s="3">
        <v>0.0605</v>
      </c>
      <c r="K282" s="2">
        <v>1</v>
      </c>
      <c r="L282" s="2">
        <v>6</v>
      </c>
      <c r="M282" s="2">
        <v>15</v>
      </c>
      <c r="N282" s="2">
        <v>1</v>
      </c>
      <c r="O282" s="2">
        <v>6</v>
      </c>
      <c r="P282" s="6">
        <f t="shared" si="41"/>
        <v>0.490855693534452</v>
      </c>
      <c r="Q282" s="7">
        <f>RANK(B282,B:B,0)</f>
        <v>255</v>
      </c>
      <c r="R282" s="6">
        <f>RANK(C282,C:C,0)</f>
        <v>268</v>
      </c>
      <c r="S282" s="6">
        <f>RANK(K282,K:K,0)</f>
        <v>239</v>
      </c>
      <c r="T282" s="6">
        <f t="shared" si="42"/>
        <v>256.2</v>
      </c>
    </row>
    <row r="283" spans="1:26">
      <c r="A283" s="2">
        <v>1902</v>
      </c>
      <c r="B283" s="3">
        <v>0.0066</v>
      </c>
      <c r="C283" s="3">
        <v>1.3828</v>
      </c>
      <c r="D283" s="3">
        <v>-4.08</v>
      </c>
      <c r="E283" s="3">
        <v>-4.08</v>
      </c>
      <c r="F283" s="3">
        <v>0</v>
      </c>
      <c r="G283" s="3">
        <v>-0.8276</v>
      </c>
      <c r="H283" s="3">
        <v>0</v>
      </c>
      <c r="I283" s="2">
        <v>0.00660994048398827</v>
      </c>
      <c r="J283" s="3">
        <v>0.0493</v>
      </c>
      <c r="K283" s="2">
        <v>1</v>
      </c>
      <c r="L283" s="2">
        <v>5</v>
      </c>
      <c r="M283" s="2">
        <v>13</v>
      </c>
      <c r="N283" s="2">
        <v>0</v>
      </c>
      <c r="O283" s="2">
        <v>6</v>
      </c>
      <c r="P283" s="6">
        <f t="shared" si="41"/>
        <v>0.220577391874606</v>
      </c>
      <c r="Q283" s="7">
        <f>RANK(B283,B:B,0)</f>
        <v>271</v>
      </c>
      <c r="R283" s="6">
        <f>RANK(C283,C:C,0)</f>
        <v>255</v>
      </c>
      <c r="S283" s="6">
        <f>RANK(K283,K:K,0)</f>
        <v>239</v>
      </c>
      <c r="T283" s="6">
        <f t="shared" si="42"/>
        <v>256.6</v>
      </c>
      <c r="V283" s="6">
        <f>VLOOKUP(L283,$AA$2:$AC$26,3)</f>
        <v>0.003606</v>
      </c>
      <c r="W283" s="6">
        <f>VLOOKUP(M283,$AA$2:$AC$26,2)</f>
        <v>1.09051</v>
      </c>
      <c r="X283" s="6">
        <f>V283*W283*100000</f>
        <v>393.237906</v>
      </c>
      <c r="Y283" s="6">
        <f>X283*0.8</f>
        <v>314.5903248</v>
      </c>
      <c r="Z283" s="6">
        <f>X283*1.25</f>
        <v>491.5473825</v>
      </c>
    </row>
    <row r="284" spans="1:20">
      <c r="A284" s="2">
        <v>2210</v>
      </c>
      <c r="B284" s="2">
        <v>6.70467433591356e-33</v>
      </c>
      <c r="C284" s="3">
        <v>1.3853</v>
      </c>
      <c r="D284" s="3">
        <v>-4.08</v>
      </c>
      <c r="E284" s="3">
        <v>-4.08</v>
      </c>
      <c r="F284" s="3">
        <v>0</v>
      </c>
      <c r="G284" s="3">
        <v>-0.8276</v>
      </c>
      <c r="H284" s="3">
        <v>0</v>
      </c>
      <c r="I284" s="2">
        <v>6.70467433591356e-33</v>
      </c>
      <c r="J284" s="3">
        <v>0.0493</v>
      </c>
      <c r="K284" s="2">
        <v>1</v>
      </c>
      <c r="L284" s="2">
        <v>5</v>
      </c>
      <c r="M284" s="2">
        <v>12</v>
      </c>
      <c r="N284" s="2">
        <v>0</v>
      </c>
      <c r="O284" s="2">
        <v>7</v>
      </c>
      <c r="P284" s="6">
        <f t="shared" si="41"/>
        <v>2.21937733411601e-11</v>
      </c>
      <c r="Q284" s="7">
        <f>RANK(B284,B:B,0)</f>
        <v>279</v>
      </c>
      <c r="R284" s="6">
        <f>RANK(C284,C:C,0)</f>
        <v>250</v>
      </c>
      <c r="S284" s="6">
        <f>RANK(K284,K:K,0)</f>
        <v>239</v>
      </c>
      <c r="T284" s="6">
        <f t="shared" si="42"/>
        <v>257.4</v>
      </c>
    </row>
    <row r="285" spans="16:26">
      <c r="P285" s="6">
        <f t="shared" ref="P258:P321" si="46">POWER(B285,1/3)*POWER(C285,1/2)*POWER(K285,1/3)</f>
        <v>0</v>
      </c>
      <c r="Q285" s="7">
        <f>RANK(B285,B:B,0)</f>
        <v>283</v>
      </c>
      <c r="R285" s="6" t="e">
        <f>RANK(C285,C:C,0)</f>
        <v>#N/A</v>
      </c>
      <c r="S285" s="6">
        <f>RANK(K285,K:K,0)</f>
        <v>273</v>
      </c>
      <c r="T285" s="6" t="e">
        <f t="shared" ref="T258:T321" si="47">Q285*0.35+R285*0.4+S285*0.25</f>
        <v>#N/A</v>
      </c>
      <c r="V285" s="6">
        <f>VLOOKUP(L285,$AA$2:$AC$26,3)</f>
        <v>0.001</v>
      </c>
      <c r="W285" s="6">
        <f>VLOOKUP(M285,$AA$2:$AC$26,2)</f>
        <v>0.24581</v>
      </c>
      <c r="X285" s="6">
        <f>V285*W285*100000</f>
        <v>24.581</v>
      </c>
      <c r="Y285" s="6">
        <f>X285*0.8</f>
        <v>19.6648</v>
      </c>
      <c r="Z285" s="6">
        <f>X285*1.25</f>
        <v>30.72625</v>
      </c>
    </row>
    <row r="286" spans="16:20">
      <c r="P286" s="6">
        <f t="shared" si="46"/>
        <v>0</v>
      </c>
      <c r="Q286" s="7">
        <f>RANK(B286,B:B,0)</f>
        <v>283</v>
      </c>
      <c r="R286" s="6" t="e">
        <f>RANK(C286,C:C,0)</f>
        <v>#N/A</v>
      </c>
      <c r="S286" s="6">
        <f>RANK(K286,K:K,0)</f>
        <v>273</v>
      </c>
      <c r="T286" s="6" t="e">
        <f t="shared" si="47"/>
        <v>#N/A</v>
      </c>
    </row>
    <row r="287" spans="16:20">
      <c r="P287" s="6">
        <f t="shared" si="46"/>
        <v>0</v>
      </c>
      <c r="Q287" s="7">
        <f>RANK(B287,B:B,0)</f>
        <v>283</v>
      </c>
      <c r="R287" s="6" t="e">
        <f>RANK(C287,C:C,0)</f>
        <v>#N/A</v>
      </c>
      <c r="S287" s="6">
        <f>RANK(K287,K:K,0)</f>
        <v>273</v>
      </c>
      <c r="T287" s="6" t="e">
        <f t="shared" si="47"/>
        <v>#N/A</v>
      </c>
    </row>
    <row r="288" spans="16:20">
      <c r="P288" s="6">
        <f t="shared" si="46"/>
        <v>0</v>
      </c>
      <c r="Q288" s="7">
        <f>RANK(B288,B:B,0)</f>
        <v>283</v>
      </c>
      <c r="R288" s="6" t="e">
        <f>RANK(C288,C:C,0)</f>
        <v>#N/A</v>
      </c>
      <c r="S288" s="6">
        <f>RANK(K288,K:K,0)</f>
        <v>273</v>
      </c>
      <c r="T288" s="6" t="e">
        <f t="shared" si="47"/>
        <v>#N/A</v>
      </c>
    </row>
    <row r="289" spans="16:26">
      <c r="P289" s="6">
        <f t="shared" si="46"/>
        <v>0</v>
      </c>
      <c r="Q289" s="7">
        <f>RANK(B289,B:B,0)</f>
        <v>283</v>
      </c>
      <c r="R289" s="6" t="e">
        <f>RANK(C289,C:C,0)</f>
        <v>#N/A</v>
      </c>
      <c r="S289" s="6">
        <f>RANK(K289,K:K,0)</f>
        <v>273</v>
      </c>
      <c r="T289" s="6" t="e">
        <f t="shared" si="47"/>
        <v>#N/A</v>
      </c>
      <c r="V289" s="6">
        <f>VLOOKUP(L289,$AA$2:$AC$26,3)</f>
        <v>0.001</v>
      </c>
      <c r="W289" s="6">
        <f>VLOOKUP(M289,$AA$2:$AC$26,2)</f>
        <v>0.24581</v>
      </c>
      <c r="X289" s="6">
        <f>V289*W289*100000</f>
        <v>24.581</v>
      </c>
      <c r="Y289" s="6">
        <f>X289*0.8</f>
        <v>19.6648</v>
      </c>
      <c r="Z289" s="6">
        <f>X289*1.25</f>
        <v>30.72625</v>
      </c>
    </row>
    <row r="290" spans="16:20">
      <c r="P290" s="6">
        <f t="shared" si="46"/>
        <v>0</v>
      </c>
      <c r="Q290" s="7">
        <f>RANK(B290,B:B,0)</f>
        <v>283</v>
      </c>
      <c r="R290" s="6" t="e">
        <f>RANK(C290,C:C,0)</f>
        <v>#N/A</v>
      </c>
      <c r="S290" s="6">
        <f>RANK(K290,K:K,0)</f>
        <v>273</v>
      </c>
      <c r="T290" s="6" t="e">
        <f t="shared" si="47"/>
        <v>#N/A</v>
      </c>
    </row>
    <row r="291" spans="16:20">
      <c r="P291" s="6">
        <f t="shared" si="46"/>
        <v>0</v>
      </c>
      <c r="Q291" s="7">
        <f>RANK(B291,B:B,0)</f>
        <v>283</v>
      </c>
      <c r="R291" s="6" t="e">
        <f>RANK(C291,C:C,0)</f>
        <v>#N/A</v>
      </c>
      <c r="S291" s="6">
        <f>RANK(K291,K:K,0)</f>
        <v>273</v>
      </c>
      <c r="T291" s="6" t="e">
        <f t="shared" si="47"/>
        <v>#N/A</v>
      </c>
    </row>
    <row r="292" spans="16:20">
      <c r="P292" s="6">
        <f t="shared" si="46"/>
        <v>0</v>
      </c>
      <c r="Q292" s="7">
        <f>RANK(B292,B:B,0)</f>
        <v>283</v>
      </c>
      <c r="R292" s="6" t="e">
        <f>RANK(C292,C:C,0)</f>
        <v>#N/A</v>
      </c>
      <c r="S292" s="6">
        <f>RANK(K292,K:K,0)</f>
        <v>273</v>
      </c>
      <c r="T292" s="6" t="e">
        <f t="shared" si="47"/>
        <v>#N/A</v>
      </c>
    </row>
    <row r="293" spans="16:20">
      <c r="P293" s="6">
        <f t="shared" si="46"/>
        <v>0</v>
      </c>
      <c r="Q293" s="7">
        <f>RANK(B293,B:B,0)</f>
        <v>283</v>
      </c>
      <c r="R293" s="6" t="e">
        <f>RANK(C293,C:C,0)</f>
        <v>#N/A</v>
      </c>
      <c r="S293" s="6">
        <f>RANK(K293,K:K,0)</f>
        <v>273</v>
      </c>
      <c r="T293" s="6" t="e">
        <f t="shared" si="47"/>
        <v>#N/A</v>
      </c>
    </row>
    <row r="294" spans="16:26">
      <c r="P294" s="6">
        <f t="shared" si="46"/>
        <v>0</v>
      </c>
      <c r="Q294" s="7">
        <f>RANK(B294,B:B,0)</f>
        <v>283</v>
      </c>
      <c r="R294" s="6" t="e">
        <f>RANK(C294,C:C,0)</f>
        <v>#N/A</v>
      </c>
      <c r="S294" s="6">
        <f>RANK(K294,K:K,0)</f>
        <v>273</v>
      </c>
      <c r="T294" s="6" t="e">
        <f t="shared" si="47"/>
        <v>#N/A</v>
      </c>
      <c r="V294" s="6">
        <f>VLOOKUP(L294,$AA$2:$AC$26,3)</f>
        <v>0.001</v>
      </c>
      <c r="W294" s="6">
        <f>VLOOKUP(M294,$AA$2:$AC$26,2)</f>
        <v>0.24581</v>
      </c>
      <c r="X294" s="6">
        <f t="shared" ref="X294:X298" si="48">V294*W294*100000</f>
        <v>24.581</v>
      </c>
      <c r="Y294" s="6">
        <f t="shared" ref="Y294:Y298" si="49">X294*0.8</f>
        <v>19.6648</v>
      </c>
      <c r="Z294" s="6">
        <f t="shared" ref="Z294:Z298" si="50">X294*1.25</f>
        <v>30.72625</v>
      </c>
    </row>
    <row r="295" spans="16:26">
      <c r="P295" s="6">
        <f t="shared" si="46"/>
        <v>0</v>
      </c>
      <c r="Q295" s="7">
        <f>RANK(B295,B:B,0)</f>
        <v>283</v>
      </c>
      <c r="R295" s="6" t="e">
        <f>RANK(C295,C:C,0)</f>
        <v>#N/A</v>
      </c>
      <c r="S295" s="6">
        <f>RANK(K295,K:K,0)</f>
        <v>273</v>
      </c>
      <c r="T295" s="6" t="e">
        <f t="shared" si="47"/>
        <v>#N/A</v>
      </c>
      <c r="V295" s="6">
        <f>VLOOKUP(L295,$AA$2:$AC$26,3)</f>
        <v>0.001</v>
      </c>
      <c r="W295" s="6">
        <f>VLOOKUP(M295,$AA$2:$AC$26,2)</f>
        <v>0.24581</v>
      </c>
      <c r="X295" s="6">
        <f t="shared" si="48"/>
        <v>24.581</v>
      </c>
      <c r="Y295" s="6">
        <f t="shared" si="49"/>
        <v>19.6648</v>
      </c>
      <c r="Z295" s="6">
        <f t="shared" si="50"/>
        <v>30.72625</v>
      </c>
    </row>
    <row r="296" spans="16:26">
      <c r="P296" s="6">
        <f t="shared" si="46"/>
        <v>0</v>
      </c>
      <c r="Q296" s="7">
        <f>RANK(B296,B:B,0)</f>
        <v>283</v>
      </c>
      <c r="R296" s="6" t="e">
        <f>RANK(C296,C:C,0)</f>
        <v>#N/A</v>
      </c>
      <c r="S296" s="6">
        <f>RANK(K296,K:K,0)</f>
        <v>273</v>
      </c>
      <c r="T296" s="6" t="e">
        <f t="shared" si="47"/>
        <v>#N/A</v>
      </c>
      <c r="V296" s="6">
        <f>VLOOKUP(L296,$AA$2:$AC$26,3)</f>
        <v>0.001</v>
      </c>
      <c r="W296" s="6">
        <f>VLOOKUP(M296,$AA$2:$AC$26,2)</f>
        <v>0.24581</v>
      </c>
      <c r="X296" s="6">
        <f t="shared" si="48"/>
        <v>24.581</v>
      </c>
      <c r="Y296" s="6">
        <f t="shared" si="49"/>
        <v>19.6648</v>
      </c>
      <c r="Z296" s="6">
        <f t="shared" si="50"/>
        <v>30.72625</v>
      </c>
    </row>
    <row r="297" spans="16:26">
      <c r="P297" s="6">
        <f t="shared" si="46"/>
        <v>0</v>
      </c>
      <c r="Q297" s="7">
        <f>RANK(B297,B:B,0)</f>
        <v>283</v>
      </c>
      <c r="R297" s="6" t="e">
        <f>RANK(C297,C:C,0)</f>
        <v>#N/A</v>
      </c>
      <c r="S297" s="6">
        <f>RANK(K297,K:K,0)</f>
        <v>273</v>
      </c>
      <c r="T297" s="6" t="e">
        <f t="shared" si="47"/>
        <v>#N/A</v>
      </c>
      <c r="V297" s="6">
        <f>VLOOKUP(L297,$AA$2:$AC$26,3)</f>
        <v>0.001</v>
      </c>
      <c r="W297" s="6">
        <f>VLOOKUP(M297,$AA$2:$AC$26,2)</f>
        <v>0.24581</v>
      </c>
      <c r="X297" s="6">
        <f t="shared" si="48"/>
        <v>24.581</v>
      </c>
      <c r="Y297" s="6">
        <f t="shared" si="49"/>
        <v>19.6648</v>
      </c>
      <c r="Z297" s="6">
        <f t="shared" si="50"/>
        <v>30.72625</v>
      </c>
    </row>
    <row r="298" spans="16:26">
      <c r="P298" s="6">
        <f t="shared" si="46"/>
        <v>0</v>
      </c>
      <c r="Q298" s="7">
        <f>RANK(B298,B:B,0)</f>
        <v>283</v>
      </c>
      <c r="R298" s="6" t="e">
        <f>RANK(C298,C:C,0)</f>
        <v>#N/A</v>
      </c>
      <c r="S298" s="6">
        <f>RANK(K298,K:K,0)</f>
        <v>273</v>
      </c>
      <c r="T298" s="6" t="e">
        <f t="shared" si="47"/>
        <v>#N/A</v>
      </c>
      <c r="V298" s="6">
        <f>VLOOKUP(L298,$AA$2:$AC$26,3)</f>
        <v>0.001</v>
      </c>
      <c r="W298" s="6">
        <f>VLOOKUP(M298,$AA$2:$AC$26,2)</f>
        <v>0.24581</v>
      </c>
      <c r="X298" s="6">
        <f t="shared" si="48"/>
        <v>24.581</v>
      </c>
      <c r="Y298" s="6">
        <f t="shared" si="49"/>
        <v>19.6648</v>
      </c>
      <c r="Z298" s="6">
        <f t="shared" si="50"/>
        <v>30.72625</v>
      </c>
    </row>
    <row r="299" spans="16:20">
      <c r="P299" s="6">
        <f t="shared" si="46"/>
        <v>0</v>
      </c>
      <c r="Q299" s="7">
        <f>RANK(B299,B:B,0)</f>
        <v>283</v>
      </c>
      <c r="R299" s="6" t="e">
        <f>RANK(C299,C:C,0)</f>
        <v>#N/A</v>
      </c>
      <c r="S299" s="6">
        <f>RANK(K299,K:K,0)</f>
        <v>273</v>
      </c>
      <c r="T299" s="6" t="e">
        <f t="shared" si="47"/>
        <v>#N/A</v>
      </c>
    </row>
    <row r="300" spans="16:20">
      <c r="P300" s="6">
        <f t="shared" si="46"/>
        <v>0</v>
      </c>
      <c r="Q300" s="7">
        <f>RANK(B300,B:B,0)</f>
        <v>283</v>
      </c>
      <c r="R300" s="6" t="e">
        <f>RANK(C300,C:C,0)</f>
        <v>#N/A</v>
      </c>
      <c r="S300" s="6">
        <f>RANK(K300,K:K,0)</f>
        <v>273</v>
      </c>
      <c r="T300" s="6" t="e">
        <f t="shared" si="47"/>
        <v>#N/A</v>
      </c>
    </row>
    <row r="301" spans="16:20">
      <c r="P301" s="6">
        <f t="shared" si="46"/>
        <v>0</v>
      </c>
      <c r="Q301" s="7">
        <f>RANK(B301,B:B,0)</f>
        <v>283</v>
      </c>
      <c r="R301" s="6" t="e">
        <f>RANK(C301,C:C,0)</f>
        <v>#N/A</v>
      </c>
      <c r="S301" s="6">
        <f>RANK(K301,K:K,0)</f>
        <v>273</v>
      </c>
      <c r="T301" s="6" t="e">
        <f t="shared" si="47"/>
        <v>#N/A</v>
      </c>
    </row>
    <row r="302" spans="16:26">
      <c r="P302" s="6">
        <f t="shared" si="46"/>
        <v>0</v>
      </c>
      <c r="Q302" s="7">
        <f>RANK(B302,B:B,0)</f>
        <v>283</v>
      </c>
      <c r="R302" s="6" t="e">
        <f>RANK(C302,C:C,0)</f>
        <v>#N/A</v>
      </c>
      <c r="S302" s="6">
        <f>RANK(K302,K:K,0)</f>
        <v>273</v>
      </c>
      <c r="T302" s="6" t="e">
        <f t="shared" si="47"/>
        <v>#N/A</v>
      </c>
      <c r="V302" s="6">
        <f>VLOOKUP(L302,$AA$2:$AC$26,3)</f>
        <v>0.001</v>
      </c>
      <c r="W302" s="6">
        <f>VLOOKUP(M302,$AA$2:$AC$26,2)</f>
        <v>0.24581</v>
      </c>
      <c r="X302" s="6">
        <f t="shared" ref="X302:X307" si="51">V302*W302*100000</f>
        <v>24.581</v>
      </c>
      <c r="Y302" s="6">
        <f t="shared" ref="Y302:Y307" si="52">X302*0.8</f>
        <v>19.6648</v>
      </c>
      <c r="Z302" s="6">
        <f t="shared" ref="Z302:Z307" si="53">X302*1.25</f>
        <v>30.72625</v>
      </c>
    </row>
    <row r="303" spans="16:26">
      <c r="P303" s="6">
        <f t="shared" si="46"/>
        <v>0</v>
      </c>
      <c r="Q303" s="7">
        <f>RANK(B303,B:B,0)</f>
        <v>283</v>
      </c>
      <c r="R303" s="6" t="e">
        <f>RANK(C303,C:C,0)</f>
        <v>#N/A</v>
      </c>
      <c r="S303" s="6">
        <f>RANK(K303,K:K,0)</f>
        <v>273</v>
      </c>
      <c r="T303" s="6" t="e">
        <f t="shared" si="47"/>
        <v>#N/A</v>
      </c>
      <c r="V303" s="6">
        <f>VLOOKUP(L303,$AA$2:$AC$26,3)</f>
        <v>0.001</v>
      </c>
      <c r="W303" s="6">
        <f>VLOOKUP(M303,$AA$2:$AC$26,2)</f>
        <v>0.24581</v>
      </c>
      <c r="X303" s="6">
        <f t="shared" si="51"/>
        <v>24.581</v>
      </c>
      <c r="Y303" s="6">
        <f t="shared" si="52"/>
        <v>19.6648</v>
      </c>
      <c r="Z303" s="6">
        <f t="shared" si="53"/>
        <v>30.72625</v>
      </c>
    </row>
    <row r="304" spans="16:20">
      <c r="P304" s="6">
        <f t="shared" si="46"/>
        <v>0</v>
      </c>
      <c r="Q304" s="7">
        <f>RANK(B304,B:B,0)</f>
        <v>283</v>
      </c>
      <c r="R304" s="6" t="e">
        <f>RANK(C304,C:C,0)</f>
        <v>#N/A</v>
      </c>
      <c r="S304" s="6">
        <f>RANK(K304,K:K,0)</f>
        <v>273</v>
      </c>
      <c r="T304" s="6" t="e">
        <f t="shared" si="47"/>
        <v>#N/A</v>
      </c>
    </row>
    <row r="305" spans="16:20">
      <c r="P305" s="6">
        <f t="shared" si="46"/>
        <v>0</v>
      </c>
      <c r="Q305" s="7">
        <f>RANK(B305,B:B,0)</f>
        <v>283</v>
      </c>
      <c r="R305" s="6" t="e">
        <f>RANK(C305,C:C,0)</f>
        <v>#N/A</v>
      </c>
      <c r="S305" s="6">
        <f>RANK(K305,K:K,0)</f>
        <v>273</v>
      </c>
      <c r="T305" s="6" t="e">
        <f t="shared" si="47"/>
        <v>#N/A</v>
      </c>
    </row>
    <row r="306" spans="16:26">
      <c r="P306" s="6">
        <f t="shared" si="46"/>
        <v>0</v>
      </c>
      <c r="Q306" s="7">
        <f>RANK(B306,B:B,0)</f>
        <v>283</v>
      </c>
      <c r="R306" s="6" t="e">
        <f>RANK(C306,C:C,0)</f>
        <v>#N/A</v>
      </c>
      <c r="S306" s="6">
        <f>RANK(K306,K:K,0)</f>
        <v>273</v>
      </c>
      <c r="T306" s="6" t="e">
        <f t="shared" si="47"/>
        <v>#N/A</v>
      </c>
      <c r="V306" s="6">
        <f>VLOOKUP(L306,$AA$2:$AC$26,3)</f>
        <v>0.001</v>
      </c>
      <c r="W306" s="6">
        <f>VLOOKUP(M306,$AA$2:$AC$26,2)</f>
        <v>0.24581</v>
      </c>
      <c r="X306" s="6">
        <f t="shared" si="51"/>
        <v>24.581</v>
      </c>
      <c r="Y306" s="6">
        <f t="shared" si="52"/>
        <v>19.6648</v>
      </c>
      <c r="Z306" s="6">
        <f t="shared" si="53"/>
        <v>30.72625</v>
      </c>
    </row>
    <row r="307" spans="16:26">
      <c r="P307" s="6">
        <f t="shared" si="46"/>
        <v>0</v>
      </c>
      <c r="Q307" s="7">
        <f>RANK(B307,B:B,0)</f>
        <v>283</v>
      </c>
      <c r="R307" s="6" t="e">
        <f>RANK(C307,C:C,0)</f>
        <v>#N/A</v>
      </c>
      <c r="S307" s="6">
        <f>RANK(K307,K:K,0)</f>
        <v>273</v>
      </c>
      <c r="T307" s="6" t="e">
        <f t="shared" si="47"/>
        <v>#N/A</v>
      </c>
      <c r="V307" s="6">
        <f>VLOOKUP(L307,$AA$2:$AC$26,3)</f>
        <v>0.001</v>
      </c>
      <c r="W307" s="6">
        <f>VLOOKUP(M307,$AA$2:$AC$26,2)</f>
        <v>0.24581</v>
      </c>
      <c r="X307" s="6">
        <f t="shared" si="51"/>
        <v>24.581</v>
      </c>
      <c r="Y307" s="6">
        <f t="shared" si="52"/>
        <v>19.6648</v>
      </c>
      <c r="Z307" s="6">
        <f t="shared" si="53"/>
        <v>30.72625</v>
      </c>
    </row>
    <row r="308" spans="16:20">
      <c r="P308" s="6">
        <f t="shared" si="46"/>
        <v>0</v>
      </c>
      <c r="Q308" s="7">
        <f>RANK(B308,B:B,0)</f>
        <v>283</v>
      </c>
      <c r="R308" s="6" t="e">
        <f>RANK(C308,C:C,0)</f>
        <v>#N/A</v>
      </c>
      <c r="S308" s="6">
        <f>RANK(K308,K:K,0)</f>
        <v>273</v>
      </c>
      <c r="T308" s="6" t="e">
        <f t="shared" si="47"/>
        <v>#N/A</v>
      </c>
    </row>
    <row r="309" spans="16:20">
      <c r="P309" s="6">
        <f t="shared" si="46"/>
        <v>0</v>
      </c>
      <c r="Q309" s="7">
        <f>RANK(B309,B:B,0)</f>
        <v>283</v>
      </c>
      <c r="R309" s="6" t="e">
        <f>RANK(C309,C:C,0)</f>
        <v>#N/A</v>
      </c>
      <c r="S309" s="6">
        <f>RANK(K309,K:K,0)</f>
        <v>273</v>
      </c>
      <c r="T309" s="6" t="e">
        <f t="shared" si="47"/>
        <v>#N/A</v>
      </c>
    </row>
    <row r="310" spans="16:20">
      <c r="P310" s="6">
        <f t="shared" si="46"/>
        <v>0</v>
      </c>
      <c r="Q310" s="7">
        <f>RANK(B310,B:B,0)</f>
        <v>283</v>
      </c>
      <c r="R310" s="6" t="e">
        <f>RANK(C310,C:C,0)</f>
        <v>#N/A</v>
      </c>
      <c r="S310" s="6">
        <f>RANK(K310,K:K,0)</f>
        <v>273</v>
      </c>
      <c r="T310" s="6" t="e">
        <f t="shared" si="47"/>
        <v>#N/A</v>
      </c>
    </row>
    <row r="311" spans="16:26">
      <c r="P311" s="6">
        <f t="shared" si="46"/>
        <v>0</v>
      </c>
      <c r="Q311" s="7">
        <f>RANK(B311,B:B,0)</f>
        <v>283</v>
      </c>
      <c r="R311" s="6" t="e">
        <f>RANK(C311,C:C,0)</f>
        <v>#N/A</v>
      </c>
      <c r="S311" s="6">
        <f>RANK(K311,K:K,0)</f>
        <v>273</v>
      </c>
      <c r="T311" s="6" t="e">
        <f t="shared" si="47"/>
        <v>#N/A</v>
      </c>
      <c r="V311" s="6">
        <f>VLOOKUP(L311,$AA$2:$AC$26,3)</f>
        <v>0.001</v>
      </c>
      <c r="W311" s="6">
        <f>VLOOKUP(M311,$AA$2:$AC$26,2)</f>
        <v>0.24581</v>
      </c>
      <c r="X311" s="6">
        <f t="shared" ref="X311:X317" si="54">V311*W311*100000</f>
        <v>24.581</v>
      </c>
      <c r="Y311" s="6">
        <f t="shared" ref="Y311:Y317" si="55">X311*0.8</f>
        <v>19.6648</v>
      </c>
      <c r="Z311" s="6">
        <f t="shared" ref="Z311:Z317" si="56">X311*1.25</f>
        <v>30.72625</v>
      </c>
    </row>
    <row r="312" spans="16:20">
      <c r="P312" s="6">
        <f t="shared" si="46"/>
        <v>0</v>
      </c>
      <c r="Q312" s="7">
        <f>RANK(B312,B:B,0)</f>
        <v>283</v>
      </c>
      <c r="R312" s="6" t="e">
        <f>RANK(C312,C:C,0)</f>
        <v>#N/A</v>
      </c>
      <c r="S312" s="6">
        <f>RANK(K312,K:K,0)</f>
        <v>273</v>
      </c>
      <c r="T312" s="6" t="e">
        <f t="shared" si="47"/>
        <v>#N/A</v>
      </c>
    </row>
    <row r="313" spans="16:26">
      <c r="P313" s="6">
        <f t="shared" si="46"/>
        <v>0</v>
      </c>
      <c r="Q313" s="7">
        <f>RANK(B313,B:B,0)</f>
        <v>283</v>
      </c>
      <c r="R313" s="6" t="e">
        <f>RANK(C313,C:C,0)</f>
        <v>#N/A</v>
      </c>
      <c r="S313" s="6">
        <f>RANK(K313,K:K,0)</f>
        <v>273</v>
      </c>
      <c r="T313" s="6" t="e">
        <f t="shared" si="47"/>
        <v>#N/A</v>
      </c>
      <c r="V313" s="6">
        <f>VLOOKUP(L313,$AA$2:$AC$26,3)</f>
        <v>0.001</v>
      </c>
      <c r="W313" s="6">
        <f>VLOOKUP(M313,$AA$2:$AC$26,2)</f>
        <v>0.24581</v>
      </c>
      <c r="X313" s="6">
        <f t="shared" si="54"/>
        <v>24.581</v>
      </c>
      <c r="Y313" s="6">
        <f t="shared" si="55"/>
        <v>19.6648</v>
      </c>
      <c r="Z313" s="6">
        <f t="shared" si="56"/>
        <v>30.72625</v>
      </c>
    </row>
    <row r="314" spans="16:20">
      <c r="P314" s="6">
        <f t="shared" si="46"/>
        <v>0</v>
      </c>
      <c r="Q314" s="7">
        <f>RANK(B314,B:B,0)</f>
        <v>283</v>
      </c>
      <c r="R314" s="6" t="e">
        <f>RANK(C314,C:C,0)</f>
        <v>#N/A</v>
      </c>
      <c r="S314" s="6">
        <f>RANK(K314,K:K,0)</f>
        <v>273</v>
      </c>
      <c r="T314" s="6" t="e">
        <f t="shared" si="47"/>
        <v>#N/A</v>
      </c>
    </row>
    <row r="315" spans="16:20">
      <c r="P315" s="6">
        <f t="shared" si="46"/>
        <v>0</v>
      </c>
      <c r="Q315" s="7">
        <f>RANK(B315,B:B,0)</f>
        <v>283</v>
      </c>
      <c r="R315" s="6" t="e">
        <f>RANK(C315,C:C,0)</f>
        <v>#N/A</v>
      </c>
      <c r="S315" s="6">
        <f>RANK(K315,K:K,0)</f>
        <v>273</v>
      </c>
      <c r="T315" s="6" t="e">
        <f t="shared" si="47"/>
        <v>#N/A</v>
      </c>
    </row>
    <row r="316" spans="16:26">
      <c r="P316" s="6">
        <f t="shared" si="46"/>
        <v>0</v>
      </c>
      <c r="Q316" s="7">
        <f>RANK(B316,B:B,0)</f>
        <v>283</v>
      </c>
      <c r="R316" s="6" t="e">
        <f>RANK(C316,C:C,0)</f>
        <v>#N/A</v>
      </c>
      <c r="S316" s="6">
        <f>RANK(K316,K:K,0)</f>
        <v>273</v>
      </c>
      <c r="T316" s="6" t="e">
        <f t="shared" si="47"/>
        <v>#N/A</v>
      </c>
      <c r="V316" s="6">
        <f>VLOOKUP(L316,$AA$2:$AC$26,3)</f>
        <v>0.001</v>
      </c>
      <c r="W316" s="6">
        <f>VLOOKUP(M316,$AA$2:$AC$26,2)</f>
        <v>0.24581</v>
      </c>
      <c r="X316" s="6">
        <f t="shared" si="54"/>
        <v>24.581</v>
      </c>
      <c r="Y316" s="6">
        <f t="shared" si="55"/>
        <v>19.6648</v>
      </c>
      <c r="Z316" s="6">
        <f t="shared" si="56"/>
        <v>30.72625</v>
      </c>
    </row>
    <row r="317" spans="16:26">
      <c r="P317" s="6">
        <f t="shared" si="46"/>
        <v>0</v>
      </c>
      <c r="Q317" s="7">
        <f>RANK(B317,B:B,0)</f>
        <v>283</v>
      </c>
      <c r="R317" s="6" t="e">
        <f>RANK(C317,C:C,0)</f>
        <v>#N/A</v>
      </c>
      <c r="S317" s="6">
        <f>RANK(K317,K:K,0)</f>
        <v>273</v>
      </c>
      <c r="T317" s="6" t="e">
        <f t="shared" si="47"/>
        <v>#N/A</v>
      </c>
      <c r="V317" s="6">
        <f>VLOOKUP(L317,$AA$2:$AC$26,3)</f>
        <v>0.001</v>
      </c>
      <c r="W317" s="6">
        <f>VLOOKUP(M317,$AA$2:$AC$26,2)</f>
        <v>0.24581</v>
      </c>
      <c r="X317" s="6">
        <f t="shared" si="54"/>
        <v>24.581</v>
      </c>
      <c r="Y317" s="6">
        <f t="shared" si="55"/>
        <v>19.6648</v>
      </c>
      <c r="Z317" s="6">
        <f t="shared" si="56"/>
        <v>30.72625</v>
      </c>
    </row>
    <row r="318" spans="16:20">
      <c r="P318" s="6">
        <f t="shared" si="46"/>
        <v>0</v>
      </c>
      <c r="Q318" s="7">
        <f>RANK(B318,B:B,0)</f>
        <v>283</v>
      </c>
      <c r="R318" s="6" t="e">
        <f>RANK(C318,C:C,0)</f>
        <v>#N/A</v>
      </c>
      <c r="S318" s="6">
        <f>RANK(K318,K:K,0)</f>
        <v>273</v>
      </c>
      <c r="T318" s="6" t="e">
        <f t="shared" si="47"/>
        <v>#N/A</v>
      </c>
    </row>
    <row r="319" spans="16:20">
      <c r="P319" s="6">
        <f t="shared" si="46"/>
        <v>0</v>
      </c>
      <c r="Q319" s="7">
        <f>RANK(B319,B:B,0)</f>
        <v>283</v>
      </c>
      <c r="R319" s="6" t="e">
        <f>RANK(C319,C:C,0)</f>
        <v>#N/A</v>
      </c>
      <c r="S319" s="6">
        <f>RANK(K319,K:K,0)</f>
        <v>273</v>
      </c>
      <c r="T319" s="6" t="e">
        <f t="shared" si="47"/>
        <v>#N/A</v>
      </c>
    </row>
    <row r="320" spans="16:26">
      <c r="P320" s="6">
        <f t="shared" si="46"/>
        <v>0</v>
      </c>
      <c r="Q320" s="7">
        <f>RANK(B320,B:B,0)</f>
        <v>283</v>
      </c>
      <c r="R320" s="6" t="e">
        <f>RANK(C320,C:C,0)</f>
        <v>#N/A</v>
      </c>
      <c r="S320" s="6">
        <f>RANK(K320,K:K,0)</f>
        <v>273</v>
      </c>
      <c r="T320" s="6" t="e">
        <f t="shared" si="47"/>
        <v>#N/A</v>
      </c>
      <c r="V320" s="6">
        <f>VLOOKUP(L320,$AA$2:$AC$26,3)</f>
        <v>0.001</v>
      </c>
      <c r="W320" s="6">
        <f>VLOOKUP(M320,$AA$2:$AC$26,2)</f>
        <v>0.24581</v>
      </c>
      <c r="X320" s="6">
        <f t="shared" ref="X320:X324" si="57">V320*W320*100000</f>
        <v>24.581</v>
      </c>
      <c r="Y320" s="6">
        <f t="shared" ref="Y320:Y324" si="58">X320*0.8</f>
        <v>19.6648</v>
      </c>
      <c r="Z320" s="6">
        <f t="shared" ref="Z320:Z324" si="59">X320*1.25</f>
        <v>30.72625</v>
      </c>
    </row>
    <row r="321" spans="16:20">
      <c r="P321" s="6">
        <f t="shared" si="46"/>
        <v>0</v>
      </c>
      <c r="Q321" s="7">
        <f>RANK(B321,B:B,0)</f>
        <v>283</v>
      </c>
      <c r="R321" s="6" t="e">
        <f>RANK(C321,C:C,0)</f>
        <v>#N/A</v>
      </c>
      <c r="S321" s="6">
        <f>RANK(K321,K:K,0)</f>
        <v>273</v>
      </c>
      <c r="T321" s="6" t="e">
        <f t="shared" si="47"/>
        <v>#N/A</v>
      </c>
    </row>
    <row r="322" spans="16:26">
      <c r="P322" s="6">
        <f t="shared" ref="P322:P385" si="60">POWER(B322,1/3)*POWER(C322,1/2)*POWER(K322,1/3)</f>
        <v>0</v>
      </c>
      <c r="Q322" s="7">
        <f>RANK(B322,B:B,0)</f>
        <v>283</v>
      </c>
      <c r="R322" s="6" t="e">
        <f>RANK(C322,C:C,0)</f>
        <v>#N/A</v>
      </c>
      <c r="S322" s="6">
        <f>RANK(K322,K:K,0)</f>
        <v>273</v>
      </c>
      <c r="T322" s="6" t="e">
        <f t="shared" ref="T322:T385" si="61">Q322*0.35+R322*0.4+S322*0.25</f>
        <v>#N/A</v>
      </c>
      <c r="V322" s="6">
        <f>VLOOKUP(L322,$AA$2:$AC$26,3)</f>
        <v>0.001</v>
      </c>
      <c r="W322" s="6">
        <f>VLOOKUP(M322,$AA$2:$AC$26,2)</f>
        <v>0.24581</v>
      </c>
      <c r="X322" s="6">
        <f t="shared" si="57"/>
        <v>24.581</v>
      </c>
      <c r="Y322" s="6">
        <f t="shared" si="58"/>
        <v>19.6648</v>
      </c>
      <c r="Z322" s="6">
        <f t="shared" si="59"/>
        <v>30.72625</v>
      </c>
    </row>
    <row r="323" spans="16:20">
      <c r="P323" s="6">
        <f t="shared" si="60"/>
        <v>0</v>
      </c>
      <c r="Q323" s="7">
        <f>RANK(B323,B:B,0)</f>
        <v>283</v>
      </c>
      <c r="R323" s="6" t="e">
        <f>RANK(C323,C:C,0)</f>
        <v>#N/A</v>
      </c>
      <c r="S323" s="6">
        <f>RANK(K323,K:K,0)</f>
        <v>273</v>
      </c>
      <c r="T323" s="6" t="e">
        <f t="shared" si="61"/>
        <v>#N/A</v>
      </c>
    </row>
    <row r="324" spans="16:26">
      <c r="P324" s="6">
        <f t="shared" si="60"/>
        <v>0</v>
      </c>
      <c r="Q324" s="7">
        <f>RANK(B324,B:B,0)</f>
        <v>283</v>
      </c>
      <c r="R324" s="6" t="e">
        <f>RANK(C324,C:C,0)</f>
        <v>#N/A</v>
      </c>
      <c r="S324" s="6">
        <f>RANK(K324,K:K,0)</f>
        <v>273</v>
      </c>
      <c r="T324" s="6" t="e">
        <f t="shared" si="61"/>
        <v>#N/A</v>
      </c>
      <c r="V324" s="6">
        <f>VLOOKUP(L324,$AA$2:$AC$26,3)</f>
        <v>0.001</v>
      </c>
      <c r="W324" s="6">
        <f>VLOOKUP(M324,$AA$2:$AC$26,2)</f>
        <v>0.24581</v>
      </c>
      <c r="X324" s="6">
        <f t="shared" si="57"/>
        <v>24.581</v>
      </c>
      <c r="Y324" s="6">
        <f t="shared" si="58"/>
        <v>19.6648</v>
      </c>
      <c r="Z324" s="6">
        <f t="shared" si="59"/>
        <v>30.72625</v>
      </c>
    </row>
    <row r="325" spans="16:20">
      <c r="P325" s="6">
        <f t="shared" si="60"/>
        <v>0</v>
      </c>
      <c r="Q325" s="7">
        <f>RANK(B325,B:B,0)</f>
        <v>283</v>
      </c>
      <c r="R325" s="6" t="e">
        <f>RANK(C325,C:C,0)</f>
        <v>#N/A</v>
      </c>
      <c r="S325" s="6">
        <f>RANK(K325,K:K,0)</f>
        <v>273</v>
      </c>
      <c r="T325" s="6" t="e">
        <f t="shared" si="61"/>
        <v>#N/A</v>
      </c>
    </row>
    <row r="326" spans="16:26">
      <c r="P326" s="6">
        <f t="shared" si="60"/>
        <v>0</v>
      </c>
      <c r="Q326" s="7">
        <f>RANK(B326,B:B,0)</f>
        <v>283</v>
      </c>
      <c r="R326" s="6" t="e">
        <f>RANK(C326,C:C,0)</f>
        <v>#N/A</v>
      </c>
      <c r="S326" s="6">
        <f>RANK(K326,K:K,0)</f>
        <v>273</v>
      </c>
      <c r="T326" s="6" t="e">
        <f t="shared" si="61"/>
        <v>#N/A</v>
      </c>
      <c r="V326" s="6">
        <f>VLOOKUP(L326,$AA$2:$AC$26,3)</f>
        <v>0.001</v>
      </c>
      <c r="W326" s="6">
        <f>VLOOKUP(M326,$AA$2:$AC$26,2)</f>
        <v>0.24581</v>
      </c>
      <c r="X326" s="6">
        <f t="shared" ref="X326:X328" si="62">V326*W326*100000</f>
        <v>24.581</v>
      </c>
      <c r="Y326" s="6">
        <f t="shared" ref="Y326:Y328" si="63">X326*0.8</f>
        <v>19.6648</v>
      </c>
      <c r="Z326" s="6">
        <f t="shared" ref="Z326:Z328" si="64">X326*1.25</f>
        <v>30.72625</v>
      </c>
    </row>
    <row r="327" spans="16:26">
      <c r="P327" s="6">
        <f t="shared" si="60"/>
        <v>0</v>
      </c>
      <c r="Q327" s="7">
        <f>RANK(B327,B:B,0)</f>
        <v>283</v>
      </c>
      <c r="R327" s="6" t="e">
        <f>RANK(C327,C:C,0)</f>
        <v>#N/A</v>
      </c>
      <c r="S327" s="6">
        <f>RANK(K327,K:K,0)</f>
        <v>273</v>
      </c>
      <c r="T327" s="6" t="e">
        <f t="shared" si="61"/>
        <v>#N/A</v>
      </c>
      <c r="V327" s="6">
        <f>VLOOKUP(L327,$AA$2:$AC$26,3)</f>
        <v>0.001</v>
      </c>
      <c r="W327" s="6">
        <f>VLOOKUP(M327,$AA$2:$AC$26,2)</f>
        <v>0.24581</v>
      </c>
      <c r="X327" s="6">
        <f t="shared" si="62"/>
        <v>24.581</v>
      </c>
      <c r="Y327" s="6">
        <f t="shared" si="63"/>
        <v>19.6648</v>
      </c>
      <c r="Z327" s="6">
        <f t="shared" si="64"/>
        <v>30.72625</v>
      </c>
    </row>
    <row r="328" spans="16:26">
      <c r="P328" s="6">
        <f t="shared" si="60"/>
        <v>0</v>
      </c>
      <c r="Q328" s="7">
        <f>RANK(B328,B:B,0)</f>
        <v>283</v>
      </c>
      <c r="R328" s="6" t="e">
        <f>RANK(C328,C:C,0)</f>
        <v>#N/A</v>
      </c>
      <c r="S328" s="6">
        <f>RANK(K328,K:K,0)</f>
        <v>273</v>
      </c>
      <c r="T328" s="6" t="e">
        <f t="shared" si="61"/>
        <v>#N/A</v>
      </c>
      <c r="V328" s="6">
        <f>VLOOKUP(L328,$AA$2:$AC$26,3)</f>
        <v>0.001</v>
      </c>
      <c r="W328" s="6">
        <f>VLOOKUP(M328,$AA$2:$AC$26,2)</f>
        <v>0.24581</v>
      </c>
      <c r="X328" s="6">
        <f t="shared" si="62"/>
        <v>24.581</v>
      </c>
      <c r="Y328" s="6">
        <f t="shared" si="63"/>
        <v>19.6648</v>
      </c>
      <c r="Z328" s="6">
        <f t="shared" si="64"/>
        <v>30.72625</v>
      </c>
    </row>
    <row r="329" spans="16:20">
      <c r="P329" s="6">
        <f t="shared" si="60"/>
        <v>0</v>
      </c>
      <c r="Q329" s="7">
        <f>RANK(B329,B:B,0)</f>
        <v>283</v>
      </c>
      <c r="R329" s="6" t="e">
        <f>RANK(C329,C:C,0)</f>
        <v>#N/A</v>
      </c>
      <c r="S329" s="6">
        <f>RANK(K329,K:K,0)</f>
        <v>273</v>
      </c>
      <c r="T329" s="6" t="e">
        <f t="shared" si="61"/>
        <v>#N/A</v>
      </c>
    </row>
    <row r="330" spans="16:26">
      <c r="P330" s="6">
        <f t="shared" si="60"/>
        <v>0</v>
      </c>
      <c r="Q330" s="7">
        <f>RANK(B330,B:B,0)</f>
        <v>283</v>
      </c>
      <c r="R330" s="6" t="e">
        <f>RANK(C330,C:C,0)</f>
        <v>#N/A</v>
      </c>
      <c r="S330" s="6">
        <f>RANK(K330,K:K,0)</f>
        <v>273</v>
      </c>
      <c r="T330" s="6" t="e">
        <f t="shared" si="61"/>
        <v>#N/A</v>
      </c>
      <c r="V330" s="6">
        <f>VLOOKUP(L330,$AA$2:$AC$26,3)</f>
        <v>0.001</v>
      </c>
      <c r="W330" s="6">
        <f>VLOOKUP(M330,$AA$2:$AC$26,2)</f>
        <v>0.24581</v>
      </c>
      <c r="X330" s="6">
        <f t="shared" ref="X330:X335" si="65">V330*W330*100000</f>
        <v>24.581</v>
      </c>
      <c r="Y330" s="6">
        <f t="shared" ref="Y330:Y335" si="66">X330*0.8</f>
        <v>19.6648</v>
      </c>
      <c r="Z330" s="6">
        <f t="shared" ref="Z330:Z335" si="67">X330*1.25</f>
        <v>30.72625</v>
      </c>
    </row>
    <row r="331" spans="16:26">
      <c r="P331" s="6">
        <f t="shared" si="60"/>
        <v>0</v>
      </c>
      <c r="Q331" s="7">
        <f>RANK(B331,B:B,0)</f>
        <v>283</v>
      </c>
      <c r="R331" s="6" t="e">
        <f>RANK(C331,C:C,0)</f>
        <v>#N/A</v>
      </c>
      <c r="S331" s="6">
        <f>RANK(K331,K:K,0)</f>
        <v>273</v>
      </c>
      <c r="T331" s="6" t="e">
        <f t="shared" si="61"/>
        <v>#N/A</v>
      </c>
      <c r="V331" s="6">
        <f>VLOOKUP(L331,$AA$2:$AC$26,3)</f>
        <v>0.001</v>
      </c>
      <c r="W331" s="6">
        <f>VLOOKUP(M331,$AA$2:$AC$26,2)</f>
        <v>0.24581</v>
      </c>
      <c r="X331" s="6">
        <f t="shared" si="65"/>
        <v>24.581</v>
      </c>
      <c r="Y331" s="6">
        <f t="shared" si="66"/>
        <v>19.6648</v>
      </c>
      <c r="Z331" s="6">
        <f t="shared" si="67"/>
        <v>30.72625</v>
      </c>
    </row>
    <row r="332" spans="16:26">
      <c r="P332" s="6">
        <f t="shared" si="60"/>
        <v>0</v>
      </c>
      <c r="Q332" s="7">
        <f>RANK(B332,B:B,0)</f>
        <v>283</v>
      </c>
      <c r="R332" s="6" t="e">
        <f>RANK(C332,C:C,0)</f>
        <v>#N/A</v>
      </c>
      <c r="S332" s="6">
        <f>RANK(K332,K:K,0)</f>
        <v>273</v>
      </c>
      <c r="T332" s="6" t="e">
        <f t="shared" si="61"/>
        <v>#N/A</v>
      </c>
      <c r="V332" s="6">
        <f>VLOOKUP(L332,$AA$2:$AC$26,3)</f>
        <v>0.001</v>
      </c>
      <c r="W332" s="6">
        <f>VLOOKUP(M332,$AA$2:$AC$26,2)</f>
        <v>0.24581</v>
      </c>
      <c r="X332" s="6">
        <f t="shared" si="65"/>
        <v>24.581</v>
      </c>
      <c r="Y332" s="6">
        <f t="shared" si="66"/>
        <v>19.6648</v>
      </c>
      <c r="Z332" s="6">
        <f t="shared" si="67"/>
        <v>30.72625</v>
      </c>
    </row>
    <row r="333" spans="16:26">
      <c r="P333" s="6">
        <f t="shared" si="60"/>
        <v>0</v>
      </c>
      <c r="Q333" s="7">
        <f>RANK(B333,B:B,0)</f>
        <v>283</v>
      </c>
      <c r="R333" s="6" t="e">
        <f>RANK(C333,C:C,0)</f>
        <v>#N/A</v>
      </c>
      <c r="S333" s="6">
        <f>RANK(K333,K:K,0)</f>
        <v>273</v>
      </c>
      <c r="T333" s="6" t="e">
        <f t="shared" si="61"/>
        <v>#N/A</v>
      </c>
      <c r="V333" s="6">
        <f>VLOOKUP(L333,$AA$2:$AC$26,3)</f>
        <v>0.001</v>
      </c>
      <c r="W333" s="6">
        <f>VLOOKUP(M333,$AA$2:$AC$26,2)</f>
        <v>0.24581</v>
      </c>
      <c r="X333" s="6">
        <f t="shared" si="65"/>
        <v>24.581</v>
      </c>
      <c r="Y333" s="6">
        <f t="shared" si="66"/>
        <v>19.6648</v>
      </c>
      <c r="Z333" s="6">
        <f t="shared" si="67"/>
        <v>30.72625</v>
      </c>
    </row>
    <row r="334" spans="16:26">
      <c r="P334" s="6">
        <f t="shared" si="60"/>
        <v>0</v>
      </c>
      <c r="Q334" s="7">
        <f>RANK(B334,B:B,0)</f>
        <v>283</v>
      </c>
      <c r="R334" s="6" t="e">
        <f>RANK(C334,C:C,0)</f>
        <v>#N/A</v>
      </c>
      <c r="S334" s="6">
        <f>RANK(K334,K:K,0)</f>
        <v>273</v>
      </c>
      <c r="T334" s="6" t="e">
        <f t="shared" si="61"/>
        <v>#N/A</v>
      </c>
      <c r="V334" s="6">
        <f>VLOOKUP(L334,$AA$2:$AC$26,3)</f>
        <v>0.001</v>
      </c>
      <c r="W334" s="6">
        <f>VLOOKUP(M334,$AA$2:$AC$26,2)</f>
        <v>0.24581</v>
      </c>
      <c r="X334" s="6">
        <f t="shared" si="65"/>
        <v>24.581</v>
      </c>
      <c r="Y334" s="6">
        <f t="shared" si="66"/>
        <v>19.6648</v>
      </c>
      <c r="Z334" s="6">
        <f t="shared" si="67"/>
        <v>30.72625</v>
      </c>
    </row>
    <row r="335" spans="16:26">
      <c r="P335" s="6">
        <f t="shared" si="60"/>
        <v>0</v>
      </c>
      <c r="Q335" s="7">
        <f>RANK(B335,B:B,0)</f>
        <v>283</v>
      </c>
      <c r="R335" s="6" t="e">
        <f>RANK(C335,C:C,0)</f>
        <v>#N/A</v>
      </c>
      <c r="S335" s="6">
        <f>RANK(K335,K:K,0)</f>
        <v>273</v>
      </c>
      <c r="T335" s="6" t="e">
        <f t="shared" si="61"/>
        <v>#N/A</v>
      </c>
      <c r="V335" s="6">
        <f>VLOOKUP(L335,$AA$2:$AC$26,3)</f>
        <v>0.001</v>
      </c>
      <c r="W335" s="6">
        <f>VLOOKUP(M335,$AA$2:$AC$26,2)</f>
        <v>0.24581</v>
      </c>
      <c r="X335" s="6">
        <f t="shared" si="65"/>
        <v>24.581</v>
      </c>
      <c r="Y335" s="6">
        <f t="shared" si="66"/>
        <v>19.6648</v>
      </c>
      <c r="Z335" s="6">
        <f t="shared" si="67"/>
        <v>30.72625</v>
      </c>
    </row>
    <row r="336" spans="16:20">
      <c r="P336" s="6">
        <f t="shared" si="60"/>
        <v>0</v>
      </c>
      <c r="Q336" s="7">
        <f>RANK(B336,B:B,0)</f>
        <v>283</v>
      </c>
      <c r="R336" s="6" t="e">
        <f>RANK(C336,C:C,0)</f>
        <v>#N/A</v>
      </c>
      <c r="S336" s="6">
        <f>RANK(K336,K:K,0)</f>
        <v>273</v>
      </c>
      <c r="T336" s="6" t="e">
        <f t="shared" si="61"/>
        <v>#N/A</v>
      </c>
    </row>
    <row r="337" spans="16:20">
      <c r="P337" s="6">
        <f t="shared" si="60"/>
        <v>0</v>
      </c>
      <c r="Q337" s="7">
        <f>RANK(B337,B:B,0)</f>
        <v>283</v>
      </c>
      <c r="R337" s="6" t="e">
        <f>RANK(C337,C:C,0)</f>
        <v>#N/A</v>
      </c>
      <c r="S337" s="6">
        <f>RANK(K337,K:K,0)</f>
        <v>273</v>
      </c>
      <c r="T337" s="6" t="e">
        <f t="shared" si="61"/>
        <v>#N/A</v>
      </c>
    </row>
    <row r="338" spans="16:20">
      <c r="P338" s="6">
        <f t="shared" si="60"/>
        <v>0</v>
      </c>
      <c r="Q338" s="7">
        <f>RANK(B338,B:B,0)</f>
        <v>283</v>
      </c>
      <c r="R338" s="6" t="e">
        <f>RANK(C338,C:C,0)</f>
        <v>#N/A</v>
      </c>
      <c r="S338" s="6">
        <f>RANK(K338,K:K,0)</f>
        <v>273</v>
      </c>
      <c r="T338" s="6" t="e">
        <f t="shared" si="61"/>
        <v>#N/A</v>
      </c>
    </row>
    <row r="339" spans="16:26">
      <c r="P339" s="6">
        <f t="shared" si="60"/>
        <v>0</v>
      </c>
      <c r="Q339" s="7">
        <f>RANK(B339,B:B,0)</f>
        <v>283</v>
      </c>
      <c r="R339" s="6" t="e">
        <f>RANK(C339,C:C,0)</f>
        <v>#N/A</v>
      </c>
      <c r="S339" s="6">
        <f>RANK(K339,K:K,0)</f>
        <v>273</v>
      </c>
      <c r="T339" s="6" t="e">
        <f t="shared" si="61"/>
        <v>#N/A</v>
      </c>
      <c r="V339" s="6">
        <f>VLOOKUP(L339,$AA$2:$AC$26,3)</f>
        <v>0.001</v>
      </c>
      <c r="W339" s="6">
        <f>VLOOKUP(M339,$AA$2:$AC$26,2)</f>
        <v>0.24581</v>
      </c>
      <c r="X339" s="6">
        <f t="shared" ref="X339:X345" si="68">V339*W339*100000</f>
        <v>24.581</v>
      </c>
      <c r="Y339" s="6">
        <f t="shared" ref="Y339:Y345" si="69">X339*0.8</f>
        <v>19.6648</v>
      </c>
      <c r="Z339" s="6">
        <f t="shared" ref="Z339:Z345" si="70">X339*1.25</f>
        <v>30.72625</v>
      </c>
    </row>
    <row r="340" spans="16:20">
      <c r="P340" s="6">
        <f t="shared" si="60"/>
        <v>0</v>
      </c>
      <c r="Q340" s="7">
        <f>RANK(B340,B:B,0)</f>
        <v>283</v>
      </c>
      <c r="R340" s="6" t="e">
        <f>RANK(C340,C:C,0)</f>
        <v>#N/A</v>
      </c>
      <c r="S340" s="6">
        <f>RANK(K340,K:K,0)</f>
        <v>273</v>
      </c>
      <c r="T340" s="6" t="e">
        <f t="shared" si="61"/>
        <v>#N/A</v>
      </c>
    </row>
    <row r="341" spans="16:20">
      <c r="P341" s="6">
        <f t="shared" si="60"/>
        <v>0</v>
      </c>
      <c r="Q341" s="7">
        <f>RANK(B341,B:B,0)</f>
        <v>283</v>
      </c>
      <c r="R341" s="6" t="e">
        <f>RANK(C341,C:C,0)</f>
        <v>#N/A</v>
      </c>
      <c r="S341" s="6">
        <f>RANK(K341,K:K,0)</f>
        <v>273</v>
      </c>
      <c r="T341" s="6" t="e">
        <f t="shared" si="61"/>
        <v>#N/A</v>
      </c>
    </row>
    <row r="342" spans="16:20">
      <c r="P342" s="6">
        <f t="shared" si="60"/>
        <v>0</v>
      </c>
      <c r="Q342" s="7">
        <f>RANK(B342,B:B,0)</f>
        <v>283</v>
      </c>
      <c r="R342" s="6" t="e">
        <f>RANK(C342,C:C,0)</f>
        <v>#N/A</v>
      </c>
      <c r="S342" s="6">
        <f>RANK(K342,K:K,0)</f>
        <v>273</v>
      </c>
      <c r="T342" s="6" t="e">
        <f t="shared" si="61"/>
        <v>#N/A</v>
      </c>
    </row>
    <row r="343" spans="16:26">
      <c r="P343" s="6">
        <f t="shared" si="60"/>
        <v>0</v>
      </c>
      <c r="Q343" s="7">
        <f>RANK(B343,B:B,0)</f>
        <v>283</v>
      </c>
      <c r="R343" s="6" t="e">
        <f>RANK(C343,C:C,0)</f>
        <v>#N/A</v>
      </c>
      <c r="S343" s="6">
        <f>RANK(K343,K:K,0)</f>
        <v>273</v>
      </c>
      <c r="T343" s="6" t="e">
        <f t="shared" si="61"/>
        <v>#N/A</v>
      </c>
      <c r="V343" s="6">
        <f>VLOOKUP(L343,$AA$2:$AC$26,3)</f>
        <v>0.001</v>
      </c>
      <c r="W343" s="6">
        <f>VLOOKUP(M343,$AA$2:$AC$26,2)</f>
        <v>0.24581</v>
      </c>
      <c r="X343" s="6">
        <f t="shared" si="68"/>
        <v>24.581</v>
      </c>
      <c r="Y343" s="6">
        <f t="shared" si="69"/>
        <v>19.6648</v>
      </c>
      <c r="Z343" s="6">
        <f t="shared" si="70"/>
        <v>30.72625</v>
      </c>
    </row>
    <row r="344" spans="16:26">
      <c r="P344" s="6">
        <f t="shared" si="60"/>
        <v>0</v>
      </c>
      <c r="Q344" s="7">
        <f>RANK(B344,B:B,0)</f>
        <v>283</v>
      </c>
      <c r="R344" s="6" t="e">
        <f>RANK(C344,C:C,0)</f>
        <v>#N/A</v>
      </c>
      <c r="S344" s="6">
        <f>RANK(K344,K:K,0)</f>
        <v>273</v>
      </c>
      <c r="T344" s="6" t="e">
        <f t="shared" si="61"/>
        <v>#N/A</v>
      </c>
      <c r="V344" s="6">
        <f>VLOOKUP(L344,$AA$2:$AC$26,3)</f>
        <v>0.001</v>
      </c>
      <c r="W344" s="6">
        <f>VLOOKUP(M344,$AA$2:$AC$26,2)</f>
        <v>0.24581</v>
      </c>
      <c r="X344" s="6">
        <f t="shared" si="68"/>
        <v>24.581</v>
      </c>
      <c r="Y344" s="6">
        <f t="shared" si="69"/>
        <v>19.6648</v>
      </c>
      <c r="Z344" s="6">
        <f t="shared" si="70"/>
        <v>30.72625</v>
      </c>
    </row>
    <row r="345" spans="16:26">
      <c r="P345" s="6">
        <f t="shared" si="60"/>
        <v>0</v>
      </c>
      <c r="Q345" s="7">
        <f>RANK(B345,B:B,0)</f>
        <v>283</v>
      </c>
      <c r="R345" s="6" t="e">
        <f>RANK(C345,C:C,0)</f>
        <v>#N/A</v>
      </c>
      <c r="S345" s="6">
        <f>RANK(K345,K:K,0)</f>
        <v>273</v>
      </c>
      <c r="T345" s="6" t="e">
        <f t="shared" si="61"/>
        <v>#N/A</v>
      </c>
      <c r="V345" s="6">
        <f>VLOOKUP(L345,$AA$2:$AC$26,3)</f>
        <v>0.001</v>
      </c>
      <c r="W345" s="6">
        <f>VLOOKUP(M345,$AA$2:$AC$26,2)</f>
        <v>0.24581</v>
      </c>
      <c r="X345" s="6">
        <f t="shared" si="68"/>
        <v>24.581</v>
      </c>
      <c r="Y345" s="6">
        <f t="shared" si="69"/>
        <v>19.6648</v>
      </c>
      <c r="Z345" s="6">
        <f t="shared" si="70"/>
        <v>30.72625</v>
      </c>
    </row>
    <row r="346" spans="16:20">
      <c r="P346" s="6">
        <f t="shared" si="60"/>
        <v>0</v>
      </c>
      <c r="Q346" s="7">
        <f>RANK(B346,B:B,0)</f>
        <v>283</v>
      </c>
      <c r="R346" s="6" t="e">
        <f>RANK(C346,C:C,0)</f>
        <v>#N/A</v>
      </c>
      <c r="S346" s="6">
        <f>RANK(K346,K:K,0)</f>
        <v>273</v>
      </c>
      <c r="T346" s="6" t="e">
        <f t="shared" si="61"/>
        <v>#N/A</v>
      </c>
    </row>
    <row r="347" spans="16:20">
      <c r="P347" s="6">
        <f t="shared" si="60"/>
        <v>0</v>
      </c>
      <c r="Q347" s="7">
        <f>RANK(B347,B:B,0)</f>
        <v>283</v>
      </c>
      <c r="R347" s="6" t="e">
        <f>RANK(C347,C:C,0)</f>
        <v>#N/A</v>
      </c>
      <c r="S347" s="6">
        <f>RANK(K347,K:K,0)</f>
        <v>273</v>
      </c>
      <c r="T347" s="6" t="e">
        <f t="shared" si="61"/>
        <v>#N/A</v>
      </c>
    </row>
    <row r="348" spans="16:26">
      <c r="P348" s="6">
        <f t="shared" si="60"/>
        <v>0</v>
      </c>
      <c r="Q348" s="7">
        <f>RANK(B348,B:B,0)</f>
        <v>283</v>
      </c>
      <c r="R348" s="6" t="e">
        <f>RANK(C348,C:C,0)</f>
        <v>#N/A</v>
      </c>
      <c r="S348" s="6">
        <f>RANK(K348,K:K,0)</f>
        <v>273</v>
      </c>
      <c r="T348" s="6" t="e">
        <f t="shared" si="61"/>
        <v>#N/A</v>
      </c>
      <c r="V348" s="6">
        <f>VLOOKUP(L348,$AA$2:$AC$26,3)</f>
        <v>0.001</v>
      </c>
      <c r="W348" s="6">
        <f>VLOOKUP(M348,$AA$2:$AC$26,2)</f>
        <v>0.24581</v>
      </c>
      <c r="X348" s="6">
        <f t="shared" ref="X348:X353" si="71">V348*W348*100000</f>
        <v>24.581</v>
      </c>
      <c r="Y348" s="6">
        <f t="shared" ref="Y348:Y353" si="72">X348*0.8</f>
        <v>19.6648</v>
      </c>
      <c r="Z348" s="6">
        <f t="shared" ref="Z348:Z353" si="73">X348*1.25</f>
        <v>30.72625</v>
      </c>
    </row>
    <row r="349" spans="16:20">
      <c r="P349" s="6">
        <f t="shared" si="60"/>
        <v>0</v>
      </c>
      <c r="Q349" s="7">
        <f>RANK(B349,B:B,0)</f>
        <v>283</v>
      </c>
      <c r="R349" s="6" t="e">
        <f>RANK(C349,C:C,0)</f>
        <v>#N/A</v>
      </c>
      <c r="S349" s="6">
        <f>RANK(K349,K:K,0)</f>
        <v>273</v>
      </c>
      <c r="T349" s="6" t="e">
        <f t="shared" si="61"/>
        <v>#N/A</v>
      </c>
    </row>
    <row r="350" spans="16:20">
      <c r="P350" s="6">
        <f t="shared" si="60"/>
        <v>0</v>
      </c>
      <c r="Q350" s="7">
        <f>RANK(B350,B:B,0)</f>
        <v>283</v>
      </c>
      <c r="R350" s="6" t="e">
        <f>RANK(C350,C:C,0)</f>
        <v>#N/A</v>
      </c>
      <c r="S350" s="6">
        <f>RANK(K350,K:K,0)</f>
        <v>273</v>
      </c>
      <c r="T350" s="6" t="e">
        <f t="shared" si="61"/>
        <v>#N/A</v>
      </c>
    </row>
    <row r="351" spans="16:20">
      <c r="P351" s="6">
        <f t="shared" si="60"/>
        <v>0</v>
      </c>
      <c r="Q351" s="7">
        <f>RANK(B351,B:B,0)</f>
        <v>283</v>
      </c>
      <c r="R351" s="6" t="e">
        <f>RANK(C351,C:C,0)</f>
        <v>#N/A</v>
      </c>
      <c r="S351" s="6">
        <f>RANK(K351,K:K,0)</f>
        <v>273</v>
      </c>
      <c r="T351" s="6" t="e">
        <f t="shared" si="61"/>
        <v>#N/A</v>
      </c>
    </row>
    <row r="352" spans="16:26">
      <c r="P352" s="6">
        <f t="shared" si="60"/>
        <v>0</v>
      </c>
      <c r="Q352" s="7">
        <f>RANK(B352,B:B,0)</f>
        <v>283</v>
      </c>
      <c r="R352" s="6" t="e">
        <f>RANK(C352,C:C,0)</f>
        <v>#N/A</v>
      </c>
      <c r="S352" s="6">
        <f>RANK(K352,K:K,0)</f>
        <v>273</v>
      </c>
      <c r="T352" s="6" t="e">
        <f t="shared" si="61"/>
        <v>#N/A</v>
      </c>
      <c r="V352" s="6">
        <f>VLOOKUP(L352,$AA$2:$AC$26,3)</f>
        <v>0.001</v>
      </c>
      <c r="W352" s="6">
        <f>VLOOKUP(M352,$AA$2:$AC$26,2)</f>
        <v>0.24581</v>
      </c>
      <c r="X352" s="6">
        <f t="shared" si="71"/>
        <v>24.581</v>
      </c>
      <c r="Y352" s="6">
        <f t="shared" si="72"/>
        <v>19.6648</v>
      </c>
      <c r="Z352" s="6">
        <f t="shared" si="73"/>
        <v>30.72625</v>
      </c>
    </row>
    <row r="353" spans="16:26">
      <c r="P353" s="6">
        <f t="shared" si="60"/>
        <v>0</v>
      </c>
      <c r="Q353" s="7">
        <f>RANK(B353,B:B,0)</f>
        <v>283</v>
      </c>
      <c r="R353" s="6" t="e">
        <f>RANK(C353,C:C,0)</f>
        <v>#N/A</v>
      </c>
      <c r="S353" s="6">
        <f>RANK(K353,K:K,0)</f>
        <v>273</v>
      </c>
      <c r="T353" s="6" t="e">
        <f t="shared" si="61"/>
        <v>#N/A</v>
      </c>
      <c r="V353" s="6">
        <f>VLOOKUP(L353,$AA$2:$AC$26,3)</f>
        <v>0.001</v>
      </c>
      <c r="W353" s="6">
        <f>VLOOKUP(M353,$AA$2:$AC$26,2)</f>
        <v>0.24581</v>
      </c>
      <c r="X353" s="6">
        <f t="shared" si="71"/>
        <v>24.581</v>
      </c>
      <c r="Y353" s="6">
        <f t="shared" si="72"/>
        <v>19.6648</v>
      </c>
      <c r="Z353" s="6">
        <f t="shared" si="73"/>
        <v>30.72625</v>
      </c>
    </row>
    <row r="354" spans="16:20">
      <c r="P354" s="6">
        <f t="shared" si="60"/>
        <v>0</v>
      </c>
      <c r="Q354" s="7">
        <f>RANK(B354,B:B,0)</f>
        <v>283</v>
      </c>
      <c r="R354" s="6" t="e">
        <f>RANK(C354,C:C,0)</f>
        <v>#N/A</v>
      </c>
      <c r="S354" s="6">
        <f>RANK(K354,K:K,0)</f>
        <v>273</v>
      </c>
      <c r="T354" s="6" t="e">
        <f t="shared" si="61"/>
        <v>#N/A</v>
      </c>
    </row>
    <row r="355" spans="16:20">
      <c r="P355" s="6">
        <f t="shared" si="60"/>
        <v>0</v>
      </c>
      <c r="Q355" s="7">
        <f>RANK(B355,B:B,0)</f>
        <v>283</v>
      </c>
      <c r="R355" s="6" t="e">
        <f>RANK(C355,C:C,0)</f>
        <v>#N/A</v>
      </c>
      <c r="S355" s="6">
        <f>RANK(K355,K:K,0)</f>
        <v>273</v>
      </c>
      <c r="T355" s="6" t="e">
        <f t="shared" si="61"/>
        <v>#N/A</v>
      </c>
    </row>
    <row r="356" spans="16:26">
      <c r="P356" s="6">
        <f t="shared" si="60"/>
        <v>0</v>
      </c>
      <c r="Q356" s="7">
        <f>RANK(B356,B:B,0)</f>
        <v>283</v>
      </c>
      <c r="R356" s="6" t="e">
        <f>RANK(C356,C:C,0)</f>
        <v>#N/A</v>
      </c>
      <c r="S356" s="6">
        <f>RANK(K356,K:K,0)</f>
        <v>273</v>
      </c>
      <c r="T356" s="6" t="e">
        <f t="shared" si="61"/>
        <v>#N/A</v>
      </c>
      <c r="V356" s="6">
        <f>VLOOKUP(L356,$AA$2:$AC$26,3)</f>
        <v>0.001</v>
      </c>
      <c r="W356" s="6">
        <f>VLOOKUP(M356,$AA$2:$AC$26,2)</f>
        <v>0.24581</v>
      </c>
      <c r="X356" s="6">
        <f>V356*W356*100000</f>
        <v>24.581</v>
      </c>
      <c r="Y356" s="6">
        <f>X356*0.8</f>
        <v>19.6648</v>
      </c>
      <c r="Z356" s="6">
        <f>X356*1.25</f>
        <v>30.72625</v>
      </c>
    </row>
    <row r="357" spans="16:20">
      <c r="P357" s="6">
        <f t="shared" si="60"/>
        <v>0</v>
      </c>
      <c r="Q357" s="7">
        <f>RANK(B357,B:B,0)</f>
        <v>283</v>
      </c>
      <c r="R357" s="6" t="e">
        <f>RANK(C357,C:C,0)</f>
        <v>#N/A</v>
      </c>
      <c r="S357" s="6">
        <f>RANK(K357,K:K,0)</f>
        <v>273</v>
      </c>
      <c r="T357" s="6" t="e">
        <f t="shared" si="61"/>
        <v>#N/A</v>
      </c>
    </row>
    <row r="358" spans="16:20">
      <c r="P358" s="6">
        <f t="shared" si="60"/>
        <v>0</v>
      </c>
      <c r="Q358" s="7">
        <f>RANK(B358,B:B,0)</f>
        <v>283</v>
      </c>
      <c r="R358" s="6" t="e">
        <f>RANK(C358,C:C,0)</f>
        <v>#N/A</v>
      </c>
      <c r="S358" s="6">
        <f>RANK(K358,K:K,0)</f>
        <v>273</v>
      </c>
      <c r="T358" s="6" t="e">
        <f t="shared" si="61"/>
        <v>#N/A</v>
      </c>
    </row>
    <row r="359" spans="16:20">
      <c r="P359" s="6">
        <f t="shared" si="60"/>
        <v>0</v>
      </c>
      <c r="Q359" s="7">
        <f>RANK(B359,B:B,0)</f>
        <v>283</v>
      </c>
      <c r="R359" s="6" t="e">
        <f>RANK(C359,C:C,0)</f>
        <v>#N/A</v>
      </c>
      <c r="S359" s="6">
        <f>RANK(K359,K:K,0)</f>
        <v>273</v>
      </c>
      <c r="T359" s="6" t="e">
        <f t="shared" si="61"/>
        <v>#N/A</v>
      </c>
    </row>
    <row r="360" spans="16:20">
      <c r="P360" s="6">
        <f t="shared" si="60"/>
        <v>0</v>
      </c>
      <c r="Q360" s="7">
        <f>RANK(B360,B:B,0)</f>
        <v>283</v>
      </c>
      <c r="R360" s="6" t="e">
        <f>RANK(C360,C:C,0)</f>
        <v>#N/A</v>
      </c>
      <c r="S360" s="6">
        <f>RANK(K360,K:K,0)</f>
        <v>273</v>
      </c>
      <c r="T360" s="6" t="e">
        <f t="shared" si="61"/>
        <v>#N/A</v>
      </c>
    </row>
    <row r="361" spans="16:20">
      <c r="P361" s="6">
        <f t="shared" si="60"/>
        <v>0</v>
      </c>
      <c r="Q361" s="7">
        <f>RANK(B361,B:B,0)</f>
        <v>283</v>
      </c>
      <c r="R361" s="6" t="e">
        <f>RANK(C361,C:C,0)</f>
        <v>#N/A</v>
      </c>
      <c r="S361" s="6">
        <f>RANK(K361,K:K,0)</f>
        <v>273</v>
      </c>
      <c r="T361" s="6" t="e">
        <f t="shared" si="61"/>
        <v>#N/A</v>
      </c>
    </row>
    <row r="362" spans="16:20">
      <c r="P362" s="6">
        <f t="shared" si="60"/>
        <v>0</v>
      </c>
      <c r="Q362" s="7">
        <f>RANK(B362,B:B,0)</f>
        <v>283</v>
      </c>
      <c r="R362" s="6" t="e">
        <f>RANK(C362,C:C,0)</f>
        <v>#N/A</v>
      </c>
      <c r="S362" s="6">
        <f>RANK(K362,K:K,0)</f>
        <v>273</v>
      </c>
      <c r="T362" s="6" t="e">
        <f t="shared" si="61"/>
        <v>#N/A</v>
      </c>
    </row>
    <row r="363" spans="16:20">
      <c r="P363" s="6">
        <f t="shared" si="60"/>
        <v>0</v>
      </c>
      <c r="Q363" s="7">
        <f>RANK(B363,B:B,0)</f>
        <v>283</v>
      </c>
      <c r="R363" s="6" t="e">
        <f>RANK(C363,C:C,0)</f>
        <v>#N/A</v>
      </c>
      <c r="S363" s="6">
        <f>RANK(K363,K:K,0)</f>
        <v>273</v>
      </c>
      <c r="T363" s="6" t="e">
        <f t="shared" si="61"/>
        <v>#N/A</v>
      </c>
    </row>
    <row r="364" spans="16:20">
      <c r="P364" s="6">
        <f t="shared" si="60"/>
        <v>0</v>
      </c>
      <c r="Q364" s="7">
        <f>RANK(B364,B:B,0)</f>
        <v>283</v>
      </c>
      <c r="R364" s="6" t="e">
        <f>RANK(C364,C:C,0)</f>
        <v>#N/A</v>
      </c>
      <c r="S364" s="6">
        <f>RANK(K364,K:K,0)</f>
        <v>273</v>
      </c>
      <c r="T364" s="6" t="e">
        <f t="shared" si="61"/>
        <v>#N/A</v>
      </c>
    </row>
    <row r="365" spans="16:20">
      <c r="P365" s="6">
        <f t="shared" si="60"/>
        <v>0</v>
      </c>
      <c r="Q365" s="7">
        <f>RANK(B365,B:B,0)</f>
        <v>283</v>
      </c>
      <c r="R365" s="6" t="e">
        <f>RANK(C365,C:C,0)</f>
        <v>#N/A</v>
      </c>
      <c r="S365" s="6">
        <f>RANK(K365,K:K,0)</f>
        <v>273</v>
      </c>
      <c r="T365" s="6" t="e">
        <f t="shared" si="61"/>
        <v>#N/A</v>
      </c>
    </row>
    <row r="366" spans="16:20">
      <c r="P366" s="6">
        <f t="shared" si="60"/>
        <v>0</v>
      </c>
      <c r="Q366" s="7">
        <f>RANK(B366,B:B,0)</f>
        <v>283</v>
      </c>
      <c r="R366" s="6" t="e">
        <f>RANK(C366,C:C,0)</f>
        <v>#N/A</v>
      </c>
      <c r="S366" s="6">
        <f>RANK(K366,K:K,0)</f>
        <v>273</v>
      </c>
      <c r="T366" s="6" t="e">
        <f t="shared" si="61"/>
        <v>#N/A</v>
      </c>
    </row>
    <row r="367" spans="16:20">
      <c r="P367" s="6">
        <f t="shared" si="60"/>
        <v>0</v>
      </c>
      <c r="Q367" s="7">
        <f>RANK(B367,B:B,0)</f>
        <v>283</v>
      </c>
      <c r="R367" s="6" t="e">
        <f>RANK(C367,C:C,0)</f>
        <v>#N/A</v>
      </c>
      <c r="S367" s="6">
        <f>RANK(K367,K:K,0)</f>
        <v>273</v>
      </c>
      <c r="T367" s="6" t="e">
        <f t="shared" si="61"/>
        <v>#N/A</v>
      </c>
    </row>
    <row r="368" spans="16:26">
      <c r="P368" s="6">
        <f t="shared" si="60"/>
        <v>0</v>
      </c>
      <c r="Q368" s="7">
        <f>RANK(B368,B:B,0)</f>
        <v>283</v>
      </c>
      <c r="R368" s="6" t="e">
        <f>RANK(C368,C:C,0)</f>
        <v>#N/A</v>
      </c>
      <c r="S368" s="6">
        <f>RANK(K368,K:K,0)</f>
        <v>273</v>
      </c>
      <c r="T368" s="6" t="e">
        <f t="shared" si="61"/>
        <v>#N/A</v>
      </c>
      <c r="V368" s="6">
        <f>VLOOKUP(L368,$AA$2:$AC$26,3)</f>
        <v>0.001</v>
      </c>
      <c r="W368" s="6">
        <f>VLOOKUP(M368,$AA$2:$AC$26,2)</f>
        <v>0.24581</v>
      </c>
      <c r="X368" s="6">
        <f>V368*W368*100000</f>
        <v>24.581</v>
      </c>
      <c r="Y368" s="6">
        <f>X368*0.8</f>
        <v>19.6648</v>
      </c>
      <c r="Z368" s="6">
        <f>X368*1.25</f>
        <v>30.72625</v>
      </c>
    </row>
    <row r="369" spans="16:20">
      <c r="P369" s="6">
        <f t="shared" si="60"/>
        <v>0</v>
      </c>
      <c r="Q369" s="7">
        <f>RANK(B369,B:B,0)</f>
        <v>283</v>
      </c>
      <c r="R369" s="6" t="e">
        <f>RANK(C369,C:C,0)</f>
        <v>#N/A</v>
      </c>
      <c r="S369" s="6">
        <f>RANK(K369,K:K,0)</f>
        <v>273</v>
      </c>
      <c r="T369" s="6" t="e">
        <f t="shared" si="61"/>
        <v>#N/A</v>
      </c>
    </row>
    <row r="370" spans="16:20">
      <c r="P370" s="6">
        <f t="shared" si="60"/>
        <v>0</v>
      </c>
      <c r="Q370" s="7">
        <f>RANK(B370,B:B,0)</f>
        <v>283</v>
      </c>
      <c r="R370" s="6" t="e">
        <f>RANK(C370,C:C,0)</f>
        <v>#N/A</v>
      </c>
      <c r="S370" s="6">
        <f>RANK(K370,K:K,0)</f>
        <v>273</v>
      </c>
      <c r="T370" s="6" t="e">
        <f t="shared" si="61"/>
        <v>#N/A</v>
      </c>
    </row>
    <row r="371" spans="16:20">
      <c r="P371" s="6">
        <f t="shared" si="60"/>
        <v>0</v>
      </c>
      <c r="Q371" s="7">
        <f>RANK(B371,B:B,0)</f>
        <v>283</v>
      </c>
      <c r="R371" s="6" t="e">
        <f>RANK(C371,C:C,0)</f>
        <v>#N/A</v>
      </c>
      <c r="S371" s="6">
        <f>RANK(K371,K:K,0)</f>
        <v>273</v>
      </c>
      <c r="T371" s="6" t="e">
        <f t="shared" si="61"/>
        <v>#N/A</v>
      </c>
    </row>
    <row r="372" spans="16:26">
      <c r="P372" s="6">
        <f t="shared" si="60"/>
        <v>0</v>
      </c>
      <c r="Q372" s="7">
        <f>RANK(B372,B:B,0)</f>
        <v>283</v>
      </c>
      <c r="R372" s="6" t="e">
        <f>RANK(C372,C:C,0)</f>
        <v>#N/A</v>
      </c>
      <c r="S372" s="6">
        <f>RANK(K372,K:K,0)</f>
        <v>273</v>
      </c>
      <c r="T372" s="6" t="e">
        <f t="shared" si="61"/>
        <v>#N/A</v>
      </c>
      <c r="V372" s="6">
        <f>VLOOKUP(L372,$AA$2:$AC$26,3)</f>
        <v>0.001</v>
      </c>
      <c r="W372" s="6">
        <f>VLOOKUP(M372,$AA$2:$AC$26,2)</f>
        <v>0.24581</v>
      </c>
      <c r="X372" s="6">
        <f>V372*W372*100000</f>
        <v>24.581</v>
      </c>
      <c r="Y372" s="6">
        <f>X372*0.8</f>
        <v>19.6648</v>
      </c>
      <c r="Z372" s="6">
        <f>X372*1.25</f>
        <v>30.72625</v>
      </c>
    </row>
    <row r="373" spans="16:20">
      <c r="P373" s="6">
        <f t="shared" si="60"/>
        <v>0</v>
      </c>
      <c r="Q373" s="7">
        <f>RANK(B373,B:B,0)</f>
        <v>283</v>
      </c>
      <c r="R373" s="6" t="e">
        <f>RANK(C373,C:C,0)</f>
        <v>#N/A</v>
      </c>
      <c r="S373" s="6">
        <f>RANK(K373,K:K,0)</f>
        <v>273</v>
      </c>
      <c r="T373" s="6" t="e">
        <f t="shared" si="61"/>
        <v>#N/A</v>
      </c>
    </row>
    <row r="374" spans="16:20">
      <c r="P374" s="6">
        <f t="shared" si="60"/>
        <v>0</v>
      </c>
      <c r="Q374" s="7">
        <f>RANK(B374,B:B,0)</f>
        <v>283</v>
      </c>
      <c r="R374" s="6" t="e">
        <f>RANK(C374,C:C,0)</f>
        <v>#N/A</v>
      </c>
      <c r="S374" s="6">
        <f>RANK(K374,K:K,0)</f>
        <v>273</v>
      </c>
      <c r="T374" s="6" t="e">
        <f t="shared" si="61"/>
        <v>#N/A</v>
      </c>
    </row>
    <row r="375" spans="16:20">
      <c r="P375" s="6">
        <f t="shared" si="60"/>
        <v>0</v>
      </c>
      <c r="Q375" s="7">
        <f>RANK(B375,B:B,0)</f>
        <v>283</v>
      </c>
      <c r="R375" s="6" t="e">
        <f>RANK(C375,C:C,0)</f>
        <v>#N/A</v>
      </c>
      <c r="S375" s="6">
        <f>RANK(K375,K:K,0)</f>
        <v>273</v>
      </c>
      <c r="T375" s="6" t="e">
        <f t="shared" si="61"/>
        <v>#N/A</v>
      </c>
    </row>
    <row r="376" spans="16:20">
      <c r="P376" s="6">
        <f t="shared" si="60"/>
        <v>0</v>
      </c>
      <c r="Q376" s="7">
        <f>RANK(B376,B:B,0)</f>
        <v>283</v>
      </c>
      <c r="R376" s="6" t="e">
        <f>RANK(C376,C:C,0)</f>
        <v>#N/A</v>
      </c>
      <c r="S376" s="6">
        <f>RANK(K376,K:K,0)</f>
        <v>273</v>
      </c>
      <c r="T376" s="6" t="e">
        <f t="shared" si="61"/>
        <v>#N/A</v>
      </c>
    </row>
    <row r="377" spans="16:26">
      <c r="P377" s="6">
        <f t="shared" si="60"/>
        <v>0</v>
      </c>
      <c r="Q377" s="7">
        <f>RANK(B377,B:B,0)</f>
        <v>283</v>
      </c>
      <c r="R377" s="6" t="e">
        <f>RANK(C377,C:C,0)</f>
        <v>#N/A</v>
      </c>
      <c r="S377" s="6">
        <f>RANK(K377,K:K,0)</f>
        <v>273</v>
      </c>
      <c r="T377" s="6" t="e">
        <f t="shared" si="61"/>
        <v>#N/A</v>
      </c>
      <c r="V377" s="6">
        <f>VLOOKUP(L377,$AA$2:$AC$26,3)</f>
        <v>0.001</v>
      </c>
      <c r="W377" s="6">
        <f>VLOOKUP(M377,$AA$2:$AC$26,2)</f>
        <v>0.24581</v>
      </c>
      <c r="X377" s="6">
        <f>V377*W377*100000</f>
        <v>24.581</v>
      </c>
      <c r="Y377" s="6">
        <f>X377*0.8</f>
        <v>19.6648</v>
      </c>
      <c r="Z377" s="6">
        <f>X377*1.25</f>
        <v>30.72625</v>
      </c>
    </row>
    <row r="378" spans="16:20">
      <c r="P378" s="6">
        <f t="shared" si="60"/>
        <v>0</v>
      </c>
      <c r="Q378" s="7">
        <f>RANK(B378,B:B,0)</f>
        <v>283</v>
      </c>
      <c r="R378" s="6" t="e">
        <f>RANK(C378,C:C,0)</f>
        <v>#N/A</v>
      </c>
      <c r="S378" s="6">
        <f>RANK(K378,K:K,0)</f>
        <v>273</v>
      </c>
      <c r="T378" s="6" t="e">
        <f t="shared" si="61"/>
        <v>#N/A</v>
      </c>
    </row>
    <row r="379" spans="16:20">
      <c r="P379" s="6">
        <f t="shared" si="60"/>
        <v>0</v>
      </c>
      <c r="Q379" s="7">
        <f>RANK(B379,B:B,0)</f>
        <v>283</v>
      </c>
      <c r="R379" s="6" t="e">
        <f>RANK(C379,C:C,0)</f>
        <v>#N/A</v>
      </c>
      <c r="S379" s="6">
        <f>RANK(K379,K:K,0)</f>
        <v>273</v>
      </c>
      <c r="T379" s="6" t="e">
        <f t="shared" si="61"/>
        <v>#N/A</v>
      </c>
    </row>
    <row r="380" spans="16:20">
      <c r="P380" s="6">
        <f t="shared" si="60"/>
        <v>0</v>
      </c>
      <c r="Q380" s="7">
        <f>RANK(B380,B:B,0)</f>
        <v>283</v>
      </c>
      <c r="R380" s="6" t="e">
        <f>RANK(C380,C:C,0)</f>
        <v>#N/A</v>
      </c>
      <c r="S380" s="6">
        <f>RANK(K380,K:K,0)</f>
        <v>273</v>
      </c>
      <c r="T380" s="6" t="e">
        <f t="shared" si="61"/>
        <v>#N/A</v>
      </c>
    </row>
    <row r="381" spans="16:20">
      <c r="P381" s="6">
        <f t="shared" si="60"/>
        <v>0</v>
      </c>
      <c r="Q381" s="7">
        <f>RANK(B381,B:B,0)</f>
        <v>283</v>
      </c>
      <c r="R381" s="6" t="e">
        <f>RANK(C381,C:C,0)</f>
        <v>#N/A</v>
      </c>
      <c r="S381" s="6">
        <f>RANK(K381,K:K,0)</f>
        <v>273</v>
      </c>
      <c r="T381" s="6" t="e">
        <f t="shared" si="61"/>
        <v>#N/A</v>
      </c>
    </row>
    <row r="382" spans="16:20">
      <c r="P382" s="6">
        <f t="shared" si="60"/>
        <v>0</v>
      </c>
      <c r="Q382" s="7">
        <f>RANK(B382,B:B,0)</f>
        <v>283</v>
      </c>
      <c r="R382" s="6" t="e">
        <f>RANK(C382,C:C,0)</f>
        <v>#N/A</v>
      </c>
      <c r="S382" s="6">
        <f>RANK(K382,K:K,0)</f>
        <v>273</v>
      </c>
      <c r="T382" s="6" t="e">
        <f t="shared" si="61"/>
        <v>#N/A</v>
      </c>
    </row>
    <row r="383" spans="16:20">
      <c r="P383" s="6">
        <f t="shared" si="60"/>
        <v>0</v>
      </c>
      <c r="Q383" s="7">
        <f>RANK(B383,B:B,0)</f>
        <v>283</v>
      </c>
      <c r="R383" s="6" t="e">
        <f>RANK(C383,C:C,0)</f>
        <v>#N/A</v>
      </c>
      <c r="S383" s="6">
        <f>RANK(K383,K:K,0)</f>
        <v>273</v>
      </c>
      <c r="T383" s="6" t="e">
        <f t="shared" si="61"/>
        <v>#N/A</v>
      </c>
    </row>
    <row r="384" spans="16:20">
      <c r="P384" s="6">
        <f t="shared" si="60"/>
        <v>0</v>
      </c>
      <c r="Q384" s="7">
        <f>RANK(B384,B:B,0)</f>
        <v>283</v>
      </c>
      <c r="R384" s="6" t="e">
        <f>RANK(C384,C:C,0)</f>
        <v>#N/A</v>
      </c>
      <c r="S384" s="6">
        <f>RANK(K384,K:K,0)</f>
        <v>273</v>
      </c>
      <c r="T384" s="6" t="e">
        <f t="shared" si="61"/>
        <v>#N/A</v>
      </c>
    </row>
    <row r="385" spans="16:20">
      <c r="P385" s="6">
        <f t="shared" si="60"/>
        <v>0</v>
      </c>
      <c r="Q385" s="7">
        <f>RANK(B385,B:B,0)</f>
        <v>283</v>
      </c>
      <c r="R385" s="6" t="e">
        <f>RANK(C385,C:C,0)</f>
        <v>#N/A</v>
      </c>
      <c r="S385" s="6">
        <f>RANK(K385,K:K,0)</f>
        <v>273</v>
      </c>
      <c r="T385" s="6" t="e">
        <f t="shared" si="61"/>
        <v>#N/A</v>
      </c>
    </row>
    <row r="386" spans="16:26">
      <c r="P386" s="6">
        <f t="shared" ref="P386:P449" si="74">POWER(B386,1/3)*POWER(C386,1/2)*POWER(K386,1/3)</f>
        <v>0</v>
      </c>
      <c r="Q386" s="7">
        <f>RANK(B386,B:B,0)</f>
        <v>283</v>
      </c>
      <c r="R386" s="6" t="e">
        <f>RANK(C386,C:C,0)</f>
        <v>#N/A</v>
      </c>
      <c r="S386" s="6">
        <f>RANK(K386,K:K,0)</f>
        <v>273</v>
      </c>
      <c r="T386" s="6" t="e">
        <f t="shared" ref="T386:T449" si="75">Q386*0.35+R386*0.4+S386*0.25</f>
        <v>#N/A</v>
      </c>
      <c r="V386" s="6">
        <f>VLOOKUP(L386,$AA$2:$AC$26,3)</f>
        <v>0.001</v>
      </c>
      <c r="W386" s="6">
        <f>VLOOKUP(M386,$AA$2:$AC$26,2)</f>
        <v>0.24581</v>
      </c>
      <c r="X386" s="6">
        <f>V386*W386*100000</f>
        <v>24.581</v>
      </c>
      <c r="Y386" s="6">
        <f>X386*0.8</f>
        <v>19.6648</v>
      </c>
      <c r="Z386" s="6">
        <f>X386*1.25</f>
        <v>30.72625</v>
      </c>
    </row>
    <row r="387" spans="16:20">
      <c r="P387" s="6">
        <f t="shared" si="74"/>
        <v>0</v>
      </c>
      <c r="Q387" s="7">
        <f>RANK(B387,B:B,0)</f>
        <v>283</v>
      </c>
      <c r="R387" s="6" t="e">
        <f>RANK(C387,C:C,0)</f>
        <v>#N/A</v>
      </c>
      <c r="S387" s="6">
        <f>RANK(K387,K:K,0)</f>
        <v>273</v>
      </c>
      <c r="T387" s="6" t="e">
        <f t="shared" si="75"/>
        <v>#N/A</v>
      </c>
    </row>
    <row r="388" spans="16:20">
      <c r="P388" s="6">
        <f t="shared" si="74"/>
        <v>0</v>
      </c>
      <c r="Q388" s="7">
        <f>RANK(B388,B:B,0)</f>
        <v>283</v>
      </c>
      <c r="R388" s="6" t="e">
        <f>RANK(C388,C:C,0)</f>
        <v>#N/A</v>
      </c>
      <c r="S388" s="6">
        <f>RANK(K388,K:K,0)</f>
        <v>273</v>
      </c>
      <c r="T388" s="6" t="e">
        <f t="shared" si="75"/>
        <v>#N/A</v>
      </c>
    </row>
    <row r="389" spans="16:26">
      <c r="P389" s="6">
        <f t="shared" si="74"/>
        <v>0</v>
      </c>
      <c r="Q389" s="7">
        <f>RANK(B389,B:B,0)</f>
        <v>283</v>
      </c>
      <c r="R389" s="6" t="e">
        <f>RANK(C389,C:C,0)</f>
        <v>#N/A</v>
      </c>
      <c r="S389" s="6">
        <f>RANK(K389,K:K,0)</f>
        <v>273</v>
      </c>
      <c r="T389" s="6" t="e">
        <f t="shared" si="75"/>
        <v>#N/A</v>
      </c>
      <c r="V389" s="6">
        <f>VLOOKUP(L389,$AA$2:$AC$26,3)</f>
        <v>0.001</v>
      </c>
      <c r="W389" s="6">
        <f>VLOOKUP(M389,$AA$2:$AC$26,2)</f>
        <v>0.24581</v>
      </c>
      <c r="X389" s="6">
        <f>V389*W389*100000</f>
        <v>24.581</v>
      </c>
      <c r="Y389" s="6">
        <f>X389*0.8</f>
        <v>19.6648</v>
      </c>
      <c r="Z389" s="6">
        <f>X389*1.25</f>
        <v>30.72625</v>
      </c>
    </row>
    <row r="390" spans="16:20">
      <c r="P390" s="6">
        <f t="shared" si="74"/>
        <v>0</v>
      </c>
      <c r="Q390" s="7">
        <f>RANK(B390,B:B,0)</f>
        <v>283</v>
      </c>
      <c r="R390" s="6" t="e">
        <f>RANK(C390,C:C,0)</f>
        <v>#N/A</v>
      </c>
      <c r="S390" s="6">
        <f>RANK(K390,K:K,0)</f>
        <v>273</v>
      </c>
      <c r="T390" s="6" t="e">
        <f t="shared" si="75"/>
        <v>#N/A</v>
      </c>
    </row>
    <row r="391" spans="16:20">
      <c r="P391" s="6">
        <f t="shared" si="74"/>
        <v>0</v>
      </c>
      <c r="Q391" s="7">
        <f>RANK(B391,B:B,0)</f>
        <v>283</v>
      </c>
      <c r="R391" s="6" t="e">
        <f>RANK(C391,C:C,0)</f>
        <v>#N/A</v>
      </c>
      <c r="S391" s="6">
        <f>RANK(K391,K:K,0)</f>
        <v>273</v>
      </c>
      <c r="T391" s="6" t="e">
        <f t="shared" si="75"/>
        <v>#N/A</v>
      </c>
    </row>
    <row r="392" spans="16:20">
      <c r="P392" s="6">
        <f t="shared" si="74"/>
        <v>0</v>
      </c>
      <c r="Q392" s="7">
        <f>RANK(B392,B:B,0)</f>
        <v>283</v>
      </c>
      <c r="R392" s="6" t="e">
        <f>RANK(C392,C:C,0)</f>
        <v>#N/A</v>
      </c>
      <c r="S392" s="6">
        <f>RANK(K392,K:K,0)</f>
        <v>273</v>
      </c>
      <c r="T392" s="6" t="e">
        <f t="shared" si="75"/>
        <v>#N/A</v>
      </c>
    </row>
    <row r="393" spans="16:26">
      <c r="P393" s="6">
        <f t="shared" si="74"/>
        <v>0</v>
      </c>
      <c r="Q393" s="7">
        <f>RANK(B393,B:B,0)</f>
        <v>283</v>
      </c>
      <c r="R393" s="6" t="e">
        <f>RANK(C393,C:C,0)</f>
        <v>#N/A</v>
      </c>
      <c r="S393" s="6">
        <f>RANK(K393,K:K,0)</f>
        <v>273</v>
      </c>
      <c r="T393" s="6" t="e">
        <f t="shared" si="75"/>
        <v>#N/A</v>
      </c>
      <c r="V393" s="6">
        <f>VLOOKUP(L393,$AA$2:$AC$26,3)</f>
        <v>0.001</v>
      </c>
      <c r="W393" s="6">
        <f>VLOOKUP(M393,$AA$2:$AC$26,2)</f>
        <v>0.24581</v>
      </c>
      <c r="X393" s="6">
        <f t="shared" ref="X393:X396" si="76">V393*W393*100000</f>
        <v>24.581</v>
      </c>
      <c r="Y393" s="6">
        <f t="shared" ref="Y393:Y396" si="77">X393*0.8</f>
        <v>19.6648</v>
      </c>
      <c r="Z393" s="6">
        <f t="shared" ref="Z393:Z396" si="78">X393*1.25</f>
        <v>30.72625</v>
      </c>
    </row>
    <row r="394" spans="16:20">
      <c r="P394" s="6">
        <f t="shared" si="74"/>
        <v>0</v>
      </c>
      <c r="Q394" s="7">
        <f>RANK(B394,B:B,0)</f>
        <v>283</v>
      </c>
      <c r="R394" s="6" t="e">
        <f>RANK(C394,C:C,0)</f>
        <v>#N/A</v>
      </c>
      <c r="S394" s="6">
        <f>RANK(K394,K:K,0)</f>
        <v>273</v>
      </c>
      <c r="T394" s="6" t="e">
        <f t="shared" si="75"/>
        <v>#N/A</v>
      </c>
    </row>
    <row r="395" spans="16:26">
      <c r="P395" s="6">
        <f t="shared" si="74"/>
        <v>0</v>
      </c>
      <c r="Q395" s="7">
        <f>RANK(B395,B:B,0)</f>
        <v>283</v>
      </c>
      <c r="R395" s="6" t="e">
        <f>RANK(C395,C:C,0)</f>
        <v>#N/A</v>
      </c>
      <c r="S395" s="6">
        <f>RANK(K395,K:K,0)</f>
        <v>273</v>
      </c>
      <c r="T395" s="6" t="e">
        <f t="shared" si="75"/>
        <v>#N/A</v>
      </c>
      <c r="V395" s="6">
        <f>VLOOKUP(L395,$AA$2:$AC$26,3)</f>
        <v>0.001</v>
      </c>
      <c r="W395" s="6">
        <f>VLOOKUP(M395,$AA$2:$AC$26,2)</f>
        <v>0.24581</v>
      </c>
      <c r="X395" s="6">
        <f t="shared" si="76"/>
        <v>24.581</v>
      </c>
      <c r="Y395" s="6">
        <f t="shared" si="77"/>
        <v>19.6648</v>
      </c>
      <c r="Z395" s="6">
        <f t="shared" si="78"/>
        <v>30.72625</v>
      </c>
    </row>
    <row r="396" spans="16:26">
      <c r="P396" s="6">
        <f t="shared" si="74"/>
        <v>0</v>
      </c>
      <c r="Q396" s="7">
        <f>RANK(B396,B:B,0)</f>
        <v>283</v>
      </c>
      <c r="R396" s="6" t="e">
        <f>RANK(C396,C:C,0)</f>
        <v>#N/A</v>
      </c>
      <c r="S396" s="6">
        <f>RANK(K396,K:K,0)</f>
        <v>273</v>
      </c>
      <c r="T396" s="6" t="e">
        <f t="shared" si="75"/>
        <v>#N/A</v>
      </c>
      <c r="V396" s="6">
        <f>VLOOKUP(L396,$AA$2:$AC$26,3)</f>
        <v>0.001</v>
      </c>
      <c r="W396" s="6">
        <f>VLOOKUP(M396,$AA$2:$AC$26,2)</f>
        <v>0.24581</v>
      </c>
      <c r="X396" s="6">
        <f t="shared" si="76"/>
        <v>24.581</v>
      </c>
      <c r="Y396" s="6">
        <f t="shared" si="77"/>
        <v>19.6648</v>
      </c>
      <c r="Z396" s="6">
        <f t="shared" si="78"/>
        <v>30.72625</v>
      </c>
    </row>
    <row r="397" spans="16:20">
      <c r="P397" s="6">
        <f t="shared" si="74"/>
        <v>0</v>
      </c>
      <c r="Q397" s="7">
        <f>RANK(B397,B:B,0)</f>
        <v>283</v>
      </c>
      <c r="R397" s="6" t="e">
        <f>RANK(C397,C:C,0)</f>
        <v>#N/A</v>
      </c>
      <c r="S397" s="6">
        <f>RANK(K397,K:K,0)</f>
        <v>273</v>
      </c>
      <c r="T397" s="6" t="e">
        <f t="shared" si="75"/>
        <v>#N/A</v>
      </c>
    </row>
    <row r="398" spans="16:20">
      <c r="P398" s="6">
        <f t="shared" si="74"/>
        <v>0</v>
      </c>
      <c r="Q398" s="7">
        <f>RANK(B398,B:B,0)</f>
        <v>283</v>
      </c>
      <c r="R398" s="6" t="e">
        <f>RANK(C398,C:C,0)</f>
        <v>#N/A</v>
      </c>
      <c r="S398" s="6">
        <f>RANK(K398,K:K,0)</f>
        <v>273</v>
      </c>
      <c r="T398" s="6" t="e">
        <f t="shared" si="75"/>
        <v>#N/A</v>
      </c>
    </row>
    <row r="399" spans="16:26">
      <c r="P399" s="6">
        <f t="shared" si="74"/>
        <v>0</v>
      </c>
      <c r="Q399" s="7">
        <f>RANK(B399,B:B,0)</f>
        <v>283</v>
      </c>
      <c r="R399" s="6" t="e">
        <f>RANK(C399,C:C,0)</f>
        <v>#N/A</v>
      </c>
      <c r="S399" s="6">
        <f>RANK(K399,K:K,0)</f>
        <v>273</v>
      </c>
      <c r="T399" s="6" t="e">
        <f t="shared" si="75"/>
        <v>#N/A</v>
      </c>
      <c r="V399" s="6">
        <f>VLOOKUP(L399,$AA$2:$AC$26,3)</f>
        <v>0.001</v>
      </c>
      <c r="W399" s="6">
        <f>VLOOKUP(M399,$AA$2:$AC$26,2)</f>
        <v>0.24581</v>
      </c>
      <c r="X399" s="6">
        <f>V399*W399*100000</f>
        <v>24.581</v>
      </c>
      <c r="Y399" s="6">
        <f>X399*0.8</f>
        <v>19.6648</v>
      </c>
      <c r="Z399" s="6">
        <f>X399*1.25</f>
        <v>30.72625</v>
      </c>
    </row>
    <row r="400" spans="16:26">
      <c r="P400" s="6">
        <f t="shared" si="74"/>
        <v>0</v>
      </c>
      <c r="Q400" s="7">
        <f>RANK(B400,B:B,0)</f>
        <v>283</v>
      </c>
      <c r="R400" s="6" t="e">
        <f>RANK(C400,C:C,0)</f>
        <v>#N/A</v>
      </c>
      <c r="S400" s="6">
        <f>RANK(K400,K:K,0)</f>
        <v>273</v>
      </c>
      <c r="T400" s="6" t="e">
        <f t="shared" si="75"/>
        <v>#N/A</v>
      </c>
      <c r="V400" s="6">
        <f>VLOOKUP(L400,$AA$2:$AC$26,3)</f>
        <v>0.001</v>
      </c>
      <c r="W400" s="6">
        <f>VLOOKUP(M400,$AA$2:$AC$26,2)</f>
        <v>0.24581</v>
      </c>
      <c r="X400" s="6">
        <f>V400*W400*100000</f>
        <v>24.581</v>
      </c>
      <c r="Y400" s="6">
        <f>X400*0.8</f>
        <v>19.6648</v>
      </c>
      <c r="Z400" s="6">
        <f>X400*1.25</f>
        <v>30.72625</v>
      </c>
    </row>
    <row r="401" spans="16:20">
      <c r="P401" s="6">
        <f t="shared" si="74"/>
        <v>0</v>
      </c>
      <c r="Q401" s="7">
        <f>RANK(B401,B:B,0)</f>
        <v>283</v>
      </c>
      <c r="R401" s="6" t="e">
        <f>RANK(C401,C:C,0)</f>
        <v>#N/A</v>
      </c>
      <c r="S401" s="6">
        <f>RANK(K401,K:K,0)</f>
        <v>273</v>
      </c>
      <c r="T401" s="6" t="e">
        <f t="shared" si="75"/>
        <v>#N/A</v>
      </c>
    </row>
    <row r="402" spans="16:20">
      <c r="P402" s="6">
        <f t="shared" si="74"/>
        <v>0</v>
      </c>
      <c r="Q402" s="7">
        <f>RANK(B402,B:B,0)</f>
        <v>283</v>
      </c>
      <c r="R402" s="6" t="e">
        <f>RANK(C402,C:C,0)</f>
        <v>#N/A</v>
      </c>
      <c r="S402" s="6">
        <f>RANK(K402,K:K,0)</f>
        <v>273</v>
      </c>
      <c r="T402" s="6" t="e">
        <f t="shared" si="75"/>
        <v>#N/A</v>
      </c>
    </row>
    <row r="403" spans="16:20">
      <c r="P403" s="6">
        <f t="shared" si="74"/>
        <v>0</v>
      </c>
      <c r="Q403" s="7">
        <f>RANK(B403,B:B,0)</f>
        <v>283</v>
      </c>
      <c r="R403" s="6" t="e">
        <f>RANK(C403,C:C,0)</f>
        <v>#N/A</v>
      </c>
      <c r="S403" s="6">
        <f>RANK(K403,K:K,0)</f>
        <v>273</v>
      </c>
      <c r="T403" s="6" t="e">
        <f t="shared" si="75"/>
        <v>#N/A</v>
      </c>
    </row>
    <row r="404" spans="16:20">
      <c r="P404" s="6">
        <f t="shared" si="74"/>
        <v>0</v>
      </c>
      <c r="Q404" s="7">
        <f>RANK(B404,B:B,0)</f>
        <v>283</v>
      </c>
      <c r="R404" s="6" t="e">
        <f>RANK(C404,C:C,0)</f>
        <v>#N/A</v>
      </c>
      <c r="S404" s="6">
        <f>RANK(K404,K:K,0)</f>
        <v>273</v>
      </c>
      <c r="T404" s="6" t="e">
        <f t="shared" si="75"/>
        <v>#N/A</v>
      </c>
    </row>
    <row r="405" spans="16:20">
      <c r="P405" s="6">
        <f t="shared" si="74"/>
        <v>0</v>
      </c>
      <c r="Q405" s="7">
        <f>RANK(B405,B:B,0)</f>
        <v>283</v>
      </c>
      <c r="R405" s="6" t="e">
        <f>RANK(C405,C:C,0)</f>
        <v>#N/A</v>
      </c>
      <c r="S405" s="6">
        <f>RANK(K405,K:K,0)</f>
        <v>273</v>
      </c>
      <c r="T405" s="6" t="e">
        <f t="shared" si="75"/>
        <v>#N/A</v>
      </c>
    </row>
    <row r="406" spans="16:20">
      <c r="P406" s="6">
        <f t="shared" si="74"/>
        <v>0</v>
      </c>
      <c r="Q406" s="7">
        <f>RANK(B406,B:B,0)</f>
        <v>283</v>
      </c>
      <c r="R406" s="6" t="e">
        <f>RANK(C406,C:C,0)</f>
        <v>#N/A</v>
      </c>
      <c r="S406" s="6">
        <f>RANK(K406,K:K,0)</f>
        <v>273</v>
      </c>
      <c r="T406" s="6" t="e">
        <f t="shared" si="75"/>
        <v>#N/A</v>
      </c>
    </row>
    <row r="407" spans="16:20">
      <c r="P407" s="6">
        <f t="shared" si="74"/>
        <v>0</v>
      </c>
      <c r="Q407" s="7">
        <f>RANK(B407,B:B,0)</f>
        <v>283</v>
      </c>
      <c r="R407" s="6" t="e">
        <f>RANK(C407,C:C,0)</f>
        <v>#N/A</v>
      </c>
      <c r="S407" s="6">
        <f>RANK(K407,K:K,0)</f>
        <v>273</v>
      </c>
      <c r="T407" s="6" t="e">
        <f t="shared" si="75"/>
        <v>#N/A</v>
      </c>
    </row>
    <row r="408" spans="16:20">
      <c r="P408" s="6">
        <f t="shared" si="74"/>
        <v>0</v>
      </c>
      <c r="Q408" s="7">
        <f>RANK(B408,B:B,0)</f>
        <v>283</v>
      </c>
      <c r="R408" s="6" t="e">
        <f>RANK(C408,C:C,0)</f>
        <v>#N/A</v>
      </c>
      <c r="S408" s="6">
        <f>RANK(K408,K:K,0)</f>
        <v>273</v>
      </c>
      <c r="T408" s="6" t="e">
        <f t="shared" si="75"/>
        <v>#N/A</v>
      </c>
    </row>
    <row r="409" spans="16:20">
      <c r="P409" s="6">
        <f t="shared" si="74"/>
        <v>0</v>
      </c>
      <c r="Q409" s="7">
        <f>RANK(B409,B:B,0)</f>
        <v>283</v>
      </c>
      <c r="R409" s="6" t="e">
        <f>RANK(C409,C:C,0)</f>
        <v>#N/A</v>
      </c>
      <c r="S409" s="6">
        <f>RANK(K409,K:K,0)</f>
        <v>273</v>
      </c>
      <c r="T409" s="6" t="e">
        <f t="shared" si="75"/>
        <v>#N/A</v>
      </c>
    </row>
    <row r="410" spans="16:26">
      <c r="P410" s="6">
        <f t="shared" si="74"/>
        <v>0</v>
      </c>
      <c r="Q410" s="7">
        <f>RANK(B410,B:B,0)</f>
        <v>283</v>
      </c>
      <c r="R410" s="6" t="e">
        <f>RANK(C410,C:C,0)</f>
        <v>#N/A</v>
      </c>
      <c r="S410" s="6">
        <f>RANK(K410,K:K,0)</f>
        <v>273</v>
      </c>
      <c r="T410" s="6" t="e">
        <f t="shared" si="75"/>
        <v>#N/A</v>
      </c>
      <c r="V410" s="6">
        <f>VLOOKUP(L410,$AA$2:$AC$26,3)</f>
        <v>0.001</v>
      </c>
      <c r="W410" s="6">
        <f>VLOOKUP(M410,$AA$2:$AC$26,2)</f>
        <v>0.24581</v>
      </c>
      <c r="X410" s="6">
        <f t="shared" ref="X410:X415" si="79">V410*W410*100000</f>
        <v>24.581</v>
      </c>
      <c r="Y410" s="6">
        <f t="shared" ref="Y410:Y415" si="80">X410*0.8</f>
        <v>19.6648</v>
      </c>
      <c r="Z410" s="6">
        <f t="shared" ref="Z410:Z415" si="81">X410*1.25</f>
        <v>30.72625</v>
      </c>
    </row>
    <row r="411" spans="16:26">
      <c r="P411" s="6">
        <f t="shared" si="74"/>
        <v>0</v>
      </c>
      <c r="Q411" s="7">
        <f>RANK(B411,B:B,0)</f>
        <v>283</v>
      </c>
      <c r="R411" s="6" t="e">
        <f>RANK(C411,C:C,0)</f>
        <v>#N/A</v>
      </c>
      <c r="S411" s="6">
        <f>RANK(K411,K:K,0)</f>
        <v>273</v>
      </c>
      <c r="T411" s="6" t="e">
        <f t="shared" si="75"/>
        <v>#N/A</v>
      </c>
      <c r="V411" s="6">
        <f>VLOOKUP(L411,$AA$2:$AC$26,3)</f>
        <v>0.001</v>
      </c>
      <c r="W411" s="6">
        <f>VLOOKUP(M411,$AA$2:$AC$26,2)</f>
        <v>0.24581</v>
      </c>
      <c r="X411" s="6">
        <f t="shared" si="79"/>
        <v>24.581</v>
      </c>
      <c r="Y411" s="6">
        <f t="shared" si="80"/>
        <v>19.6648</v>
      </c>
      <c r="Z411" s="6">
        <f t="shared" si="81"/>
        <v>30.72625</v>
      </c>
    </row>
    <row r="412" spans="16:20">
      <c r="P412" s="6">
        <f t="shared" si="74"/>
        <v>0</v>
      </c>
      <c r="Q412" s="7">
        <f>RANK(B412,B:B,0)</f>
        <v>283</v>
      </c>
      <c r="R412" s="6" t="e">
        <f>RANK(C412,C:C,0)</f>
        <v>#N/A</v>
      </c>
      <c r="S412" s="6">
        <f>RANK(K412,K:K,0)</f>
        <v>273</v>
      </c>
      <c r="T412" s="6" t="e">
        <f t="shared" si="75"/>
        <v>#N/A</v>
      </c>
    </row>
    <row r="413" spans="16:20">
      <c r="P413" s="6">
        <f t="shared" si="74"/>
        <v>0</v>
      </c>
      <c r="Q413" s="7">
        <f>RANK(B413,B:B,0)</f>
        <v>283</v>
      </c>
      <c r="R413" s="6" t="e">
        <f>RANK(C413,C:C,0)</f>
        <v>#N/A</v>
      </c>
      <c r="S413" s="6">
        <f>RANK(K413,K:K,0)</f>
        <v>273</v>
      </c>
      <c r="T413" s="6" t="e">
        <f t="shared" si="75"/>
        <v>#N/A</v>
      </c>
    </row>
    <row r="414" spans="16:20">
      <c r="P414" s="6">
        <f t="shared" si="74"/>
        <v>0</v>
      </c>
      <c r="Q414" s="7">
        <f>RANK(B414,B:B,0)</f>
        <v>283</v>
      </c>
      <c r="R414" s="6" t="e">
        <f>RANK(C414,C:C,0)</f>
        <v>#N/A</v>
      </c>
      <c r="S414" s="6">
        <f>RANK(K414,K:K,0)</f>
        <v>273</v>
      </c>
      <c r="T414" s="6" t="e">
        <f t="shared" si="75"/>
        <v>#N/A</v>
      </c>
    </row>
    <row r="415" spans="16:26">
      <c r="P415" s="6">
        <f t="shared" si="74"/>
        <v>0</v>
      </c>
      <c r="Q415" s="7">
        <f>RANK(B415,B:B,0)</f>
        <v>283</v>
      </c>
      <c r="R415" s="6" t="e">
        <f>RANK(C415,C:C,0)</f>
        <v>#N/A</v>
      </c>
      <c r="S415" s="6">
        <f>RANK(K415,K:K,0)</f>
        <v>273</v>
      </c>
      <c r="T415" s="6" t="e">
        <f t="shared" si="75"/>
        <v>#N/A</v>
      </c>
      <c r="V415" s="6">
        <f>VLOOKUP(L415,$AA$2:$AC$26,3)</f>
        <v>0.001</v>
      </c>
      <c r="W415" s="6">
        <f>VLOOKUP(M415,$AA$2:$AC$26,2)</f>
        <v>0.24581</v>
      </c>
      <c r="X415" s="6">
        <f t="shared" si="79"/>
        <v>24.581</v>
      </c>
      <c r="Y415" s="6">
        <f t="shared" si="80"/>
        <v>19.6648</v>
      </c>
      <c r="Z415" s="6">
        <f t="shared" si="81"/>
        <v>30.72625</v>
      </c>
    </row>
    <row r="416" spans="16:20">
      <c r="P416" s="6">
        <f t="shared" si="74"/>
        <v>0</v>
      </c>
      <c r="Q416" s="7">
        <f>RANK(B416,B:B,0)</f>
        <v>283</v>
      </c>
      <c r="R416" s="6" t="e">
        <f>RANK(C416,C:C,0)</f>
        <v>#N/A</v>
      </c>
      <c r="S416" s="6">
        <f>RANK(K416,K:K,0)</f>
        <v>273</v>
      </c>
      <c r="T416" s="6" t="e">
        <f t="shared" si="75"/>
        <v>#N/A</v>
      </c>
    </row>
    <row r="417" spans="16:26">
      <c r="P417" s="6">
        <f t="shared" si="74"/>
        <v>0</v>
      </c>
      <c r="Q417" s="7">
        <f>RANK(B417,B:B,0)</f>
        <v>283</v>
      </c>
      <c r="R417" s="6" t="e">
        <f>RANK(C417,C:C,0)</f>
        <v>#N/A</v>
      </c>
      <c r="S417" s="6">
        <f>RANK(K417,K:K,0)</f>
        <v>273</v>
      </c>
      <c r="T417" s="6" t="e">
        <f t="shared" si="75"/>
        <v>#N/A</v>
      </c>
      <c r="V417" s="6">
        <f>VLOOKUP(L417,$AA$2:$AC$26,3)</f>
        <v>0.001</v>
      </c>
      <c r="W417" s="6">
        <f>VLOOKUP(M417,$AA$2:$AC$26,2)</f>
        <v>0.24581</v>
      </c>
      <c r="X417" s="6">
        <f t="shared" ref="X417:X421" si="82">V417*W417*100000</f>
        <v>24.581</v>
      </c>
      <c r="Y417" s="6">
        <f t="shared" ref="Y417:Y421" si="83">X417*0.8</f>
        <v>19.6648</v>
      </c>
      <c r="Z417" s="6">
        <f t="shared" ref="Z417:Z421" si="84">X417*1.25</f>
        <v>30.72625</v>
      </c>
    </row>
    <row r="418" spans="16:26">
      <c r="P418" s="6">
        <f t="shared" si="74"/>
        <v>0</v>
      </c>
      <c r="Q418" s="7">
        <f>RANK(B418,B:B,0)</f>
        <v>283</v>
      </c>
      <c r="R418" s="6" t="e">
        <f>RANK(C418,C:C,0)</f>
        <v>#N/A</v>
      </c>
      <c r="S418" s="6">
        <f>RANK(K418,K:K,0)</f>
        <v>273</v>
      </c>
      <c r="T418" s="6" t="e">
        <f t="shared" si="75"/>
        <v>#N/A</v>
      </c>
      <c r="V418" s="6">
        <f>VLOOKUP(L418,$AA$2:$AC$26,3)</f>
        <v>0.001</v>
      </c>
      <c r="W418" s="6">
        <f>VLOOKUP(M418,$AA$2:$AC$26,2)</f>
        <v>0.24581</v>
      </c>
      <c r="X418" s="6">
        <f t="shared" si="82"/>
        <v>24.581</v>
      </c>
      <c r="Y418" s="6">
        <f t="shared" si="83"/>
        <v>19.6648</v>
      </c>
      <c r="Z418" s="6">
        <f t="shared" si="84"/>
        <v>30.72625</v>
      </c>
    </row>
    <row r="419" spans="16:20">
      <c r="P419" s="6">
        <f t="shared" si="74"/>
        <v>0</v>
      </c>
      <c r="Q419" s="7">
        <f>RANK(B419,B:B,0)</f>
        <v>283</v>
      </c>
      <c r="R419" s="6" t="e">
        <f>RANK(C419,C:C,0)</f>
        <v>#N/A</v>
      </c>
      <c r="S419" s="6">
        <f>RANK(K419,K:K,0)</f>
        <v>273</v>
      </c>
      <c r="T419" s="6" t="e">
        <f t="shared" si="75"/>
        <v>#N/A</v>
      </c>
    </row>
    <row r="420" spans="16:20">
      <c r="P420" s="6">
        <f t="shared" si="74"/>
        <v>0</v>
      </c>
      <c r="Q420" s="7">
        <f>RANK(B420,B:B,0)</f>
        <v>283</v>
      </c>
      <c r="R420" s="6" t="e">
        <f>RANK(C420,C:C,0)</f>
        <v>#N/A</v>
      </c>
      <c r="S420" s="6">
        <f>RANK(K420,K:K,0)</f>
        <v>273</v>
      </c>
      <c r="T420" s="6" t="e">
        <f t="shared" si="75"/>
        <v>#N/A</v>
      </c>
    </row>
    <row r="421" spans="16:26">
      <c r="P421" s="6">
        <f t="shared" si="74"/>
        <v>0</v>
      </c>
      <c r="Q421" s="7">
        <f>RANK(B421,B:B,0)</f>
        <v>283</v>
      </c>
      <c r="R421" s="6" t="e">
        <f>RANK(C421,C:C,0)</f>
        <v>#N/A</v>
      </c>
      <c r="S421" s="6">
        <f>RANK(K421,K:K,0)</f>
        <v>273</v>
      </c>
      <c r="T421" s="6" t="e">
        <f t="shared" si="75"/>
        <v>#N/A</v>
      </c>
      <c r="V421" s="6">
        <f>VLOOKUP(L421,$AA$2:$AC$26,3)</f>
        <v>0.001</v>
      </c>
      <c r="W421" s="6">
        <f>VLOOKUP(M421,$AA$2:$AC$26,2)</f>
        <v>0.24581</v>
      </c>
      <c r="X421" s="6">
        <f t="shared" si="82"/>
        <v>24.581</v>
      </c>
      <c r="Y421" s="6">
        <f t="shared" si="83"/>
        <v>19.6648</v>
      </c>
      <c r="Z421" s="6">
        <f t="shared" si="84"/>
        <v>30.72625</v>
      </c>
    </row>
    <row r="422" spans="16:20">
      <c r="P422" s="6">
        <f t="shared" si="74"/>
        <v>0</v>
      </c>
      <c r="Q422" s="7">
        <f>RANK(B422,B:B,0)</f>
        <v>283</v>
      </c>
      <c r="R422" s="6" t="e">
        <f>RANK(C422,C:C,0)</f>
        <v>#N/A</v>
      </c>
      <c r="S422" s="6">
        <f>RANK(K422,K:K,0)</f>
        <v>273</v>
      </c>
      <c r="T422" s="6" t="e">
        <f t="shared" si="75"/>
        <v>#N/A</v>
      </c>
    </row>
    <row r="423" spans="16:20">
      <c r="P423" s="6">
        <f t="shared" si="74"/>
        <v>0</v>
      </c>
      <c r="Q423" s="7">
        <f>RANK(B423,B:B,0)</f>
        <v>283</v>
      </c>
      <c r="R423" s="6" t="e">
        <f>RANK(C423,C:C,0)</f>
        <v>#N/A</v>
      </c>
      <c r="S423" s="6">
        <f>RANK(K423,K:K,0)</f>
        <v>273</v>
      </c>
      <c r="T423" s="6" t="e">
        <f t="shared" si="75"/>
        <v>#N/A</v>
      </c>
    </row>
    <row r="424" spans="16:20">
      <c r="P424" s="6">
        <f t="shared" si="74"/>
        <v>0</v>
      </c>
      <c r="Q424" s="7">
        <f>RANK(B424,B:B,0)</f>
        <v>283</v>
      </c>
      <c r="R424" s="6" t="e">
        <f>RANK(C424,C:C,0)</f>
        <v>#N/A</v>
      </c>
      <c r="S424" s="6">
        <f>RANK(K424,K:K,0)</f>
        <v>273</v>
      </c>
      <c r="T424" s="6" t="e">
        <f t="shared" si="75"/>
        <v>#N/A</v>
      </c>
    </row>
    <row r="425" spans="16:20">
      <c r="P425" s="6">
        <f t="shared" si="74"/>
        <v>0</v>
      </c>
      <c r="Q425" s="7">
        <f>RANK(B425,B:B,0)</f>
        <v>283</v>
      </c>
      <c r="R425" s="6" t="e">
        <f>RANK(C425,C:C,0)</f>
        <v>#N/A</v>
      </c>
      <c r="S425" s="6">
        <f>RANK(K425,K:K,0)</f>
        <v>273</v>
      </c>
      <c r="T425" s="6" t="e">
        <f t="shared" si="75"/>
        <v>#N/A</v>
      </c>
    </row>
    <row r="426" spans="16:20">
      <c r="P426" s="6">
        <f t="shared" si="74"/>
        <v>0</v>
      </c>
      <c r="Q426" s="7">
        <f>RANK(B426,B:B,0)</f>
        <v>283</v>
      </c>
      <c r="R426" s="6" t="e">
        <f>RANK(C426,C:C,0)</f>
        <v>#N/A</v>
      </c>
      <c r="S426" s="6">
        <f>RANK(K426,K:K,0)</f>
        <v>273</v>
      </c>
      <c r="T426" s="6" t="e">
        <f t="shared" si="75"/>
        <v>#N/A</v>
      </c>
    </row>
    <row r="427" spans="16:20">
      <c r="P427" s="6">
        <f t="shared" si="74"/>
        <v>0</v>
      </c>
      <c r="Q427" s="7">
        <f>RANK(B427,B:B,0)</f>
        <v>283</v>
      </c>
      <c r="R427" s="6" t="e">
        <f>RANK(C427,C:C,0)</f>
        <v>#N/A</v>
      </c>
      <c r="S427" s="6">
        <f>RANK(K427,K:K,0)</f>
        <v>273</v>
      </c>
      <c r="T427" s="6" t="e">
        <f t="shared" si="75"/>
        <v>#N/A</v>
      </c>
    </row>
    <row r="428" spans="16:20">
      <c r="P428" s="6">
        <f t="shared" si="74"/>
        <v>0</v>
      </c>
      <c r="Q428" s="7">
        <f>RANK(B428,B:B,0)</f>
        <v>283</v>
      </c>
      <c r="R428" s="6" t="e">
        <f>RANK(C428,C:C,0)</f>
        <v>#N/A</v>
      </c>
      <c r="S428" s="6">
        <f>RANK(K428,K:K,0)</f>
        <v>273</v>
      </c>
      <c r="T428" s="6" t="e">
        <f t="shared" si="75"/>
        <v>#N/A</v>
      </c>
    </row>
    <row r="429" spans="16:26">
      <c r="P429" s="6">
        <f t="shared" si="74"/>
        <v>0</v>
      </c>
      <c r="Q429" s="7">
        <f>RANK(B429,B:B,0)</f>
        <v>283</v>
      </c>
      <c r="R429" s="6" t="e">
        <f>RANK(C429,C:C,0)</f>
        <v>#N/A</v>
      </c>
      <c r="S429" s="6">
        <f>RANK(K429,K:K,0)</f>
        <v>273</v>
      </c>
      <c r="T429" s="6" t="e">
        <f t="shared" si="75"/>
        <v>#N/A</v>
      </c>
      <c r="V429" s="6">
        <f>VLOOKUP(L429,$AA$2:$AC$26,3)</f>
        <v>0.001</v>
      </c>
      <c r="W429" s="6">
        <f>VLOOKUP(M429,$AA$2:$AC$26,2)</f>
        <v>0.24581</v>
      </c>
      <c r="X429" s="6">
        <f>V429*W429*100000</f>
        <v>24.581</v>
      </c>
      <c r="Y429" s="6">
        <f>X429*0.8</f>
        <v>19.6648</v>
      </c>
      <c r="Z429" s="6">
        <f>X429*1.25</f>
        <v>30.72625</v>
      </c>
    </row>
    <row r="430" spans="16:26">
      <c r="P430" s="6">
        <f t="shared" si="74"/>
        <v>0</v>
      </c>
      <c r="Q430" s="7">
        <f>RANK(B430,B:B,0)</f>
        <v>283</v>
      </c>
      <c r="R430" s="6" t="e">
        <f>RANK(C430,C:C,0)</f>
        <v>#N/A</v>
      </c>
      <c r="S430" s="6">
        <f>RANK(K430,K:K,0)</f>
        <v>273</v>
      </c>
      <c r="T430" s="6" t="e">
        <f t="shared" si="75"/>
        <v>#N/A</v>
      </c>
      <c r="V430" s="6">
        <f>VLOOKUP(L430,$AA$2:$AC$26,3)</f>
        <v>0.001</v>
      </c>
      <c r="W430" s="6">
        <f>VLOOKUP(M430,$AA$2:$AC$26,2)</f>
        <v>0.24581</v>
      </c>
      <c r="X430" s="6">
        <f>V430*W430*100000</f>
        <v>24.581</v>
      </c>
      <c r="Y430" s="6">
        <f>X430*0.8</f>
        <v>19.6648</v>
      </c>
      <c r="Z430" s="6">
        <f>X430*1.25</f>
        <v>30.72625</v>
      </c>
    </row>
    <row r="431" spans="16:20">
      <c r="P431" s="6">
        <f t="shared" si="74"/>
        <v>0</v>
      </c>
      <c r="Q431" s="7">
        <f>RANK(B431,B:B,0)</f>
        <v>283</v>
      </c>
      <c r="R431" s="6" t="e">
        <f>RANK(C431,C:C,0)</f>
        <v>#N/A</v>
      </c>
      <c r="S431" s="6">
        <f>RANK(K431,K:K,0)</f>
        <v>273</v>
      </c>
      <c r="T431" s="6" t="e">
        <f t="shared" si="75"/>
        <v>#N/A</v>
      </c>
    </row>
    <row r="432" spans="16:20">
      <c r="P432" s="6">
        <f t="shared" si="74"/>
        <v>0</v>
      </c>
      <c r="Q432" s="7">
        <f>RANK(B432,B:B,0)</f>
        <v>283</v>
      </c>
      <c r="R432" s="6" t="e">
        <f>RANK(C432,C:C,0)</f>
        <v>#N/A</v>
      </c>
      <c r="S432" s="6">
        <f>RANK(K432,K:K,0)</f>
        <v>273</v>
      </c>
      <c r="T432" s="6" t="e">
        <f t="shared" si="75"/>
        <v>#N/A</v>
      </c>
    </row>
    <row r="433" spans="16:20">
      <c r="P433" s="6">
        <f t="shared" si="74"/>
        <v>0</v>
      </c>
      <c r="Q433" s="7">
        <f>RANK(B433,B:B,0)</f>
        <v>283</v>
      </c>
      <c r="R433" s="6" t="e">
        <f>RANK(C433,C:C,0)</f>
        <v>#N/A</v>
      </c>
      <c r="S433" s="6">
        <f>RANK(K433,K:K,0)</f>
        <v>273</v>
      </c>
      <c r="T433" s="6" t="e">
        <f t="shared" si="75"/>
        <v>#N/A</v>
      </c>
    </row>
    <row r="434" spans="16:20">
      <c r="P434" s="6">
        <f t="shared" si="74"/>
        <v>0</v>
      </c>
      <c r="Q434" s="7">
        <f>RANK(B434,B:B,0)</f>
        <v>283</v>
      </c>
      <c r="R434" s="6" t="e">
        <f>RANK(C434,C:C,0)</f>
        <v>#N/A</v>
      </c>
      <c r="S434" s="6">
        <f>RANK(K434,K:K,0)</f>
        <v>273</v>
      </c>
      <c r="T434" s="6" t="e">
        <f t="shared" si="75"/>
        <v>#N/A</v>
      </c>
    </row>
    <row r="435" spans="16:20">
      <c r="P435" s="6">
        <f t="shared" si="74"/>
        <v>0</v>
      </c>
      <c r="Q435" s="7">
        <f>RANK(B435,B:B,0)</f>
        <v>283</v>
      </c>
      <c r="R435" s="6" t="e">
        <f>RANK(C435,C:C,0)</f>
        <v>#N/A</v>
      </c>
      <c r="S435" s="6">
        <f>RANK(K435,K:K,0)</f>
        <v>273</v>
      </c>
      <c r="T435" s="6" t="e">
        <f t="shared" si="75"/>
        <v>#N/A</v>
      </c>
    </row>
    <row r="436" spans="16:20">
      <c r="P436" s="6">
        <f t="shared" si="74"/>
        <v>0</v>
      </c>
      <c r="Q436" s="7">
        <f>RANK(B436,B:B,0)</f>
        <v>283</v>
      </c>
      <c r="R436" s="6" t="e">
        <f>RANK(C436,C:C,0)</f>
        <v>#N/A</v>
      </c>
      <c r="S436" s="6">
        <f>RANK(K436,K:K,0)</f>
        <v>273</v>
      </c>
      <c r="T436" s="6" t="e">
        <f t="shared" si="75"/>
        <v>#N/A</v>
      </c>
    </row>
    <row r="437" spans="16:20">
      <c r="P437" s="6">
        <f t="shared" si="74"/>
        <v>0</v>
      </c>
      <c r="Q437" s="7">
        <f>RANK(B437,B:B,0)</f>
        <v>283</v>
      </c>
      <c r="R437" s="6" t="e">
        <f>RANK(C437,C:C,0)</f>
        <v>#N/A</v>
      </c>
      <c r="S437" s="6">
        <f>RANK(K437,K:K,0)</f>
        <v>273</v>
      </c>
      <c r="T437" s="6" t="e">
        <f t="shared" si="75"/>
        <v>#N/A</v>
      </c>
    </row>
    <row r="438" spans="16:20">
      <c r="P438" s="6">
        <f t="shared" si="74"/>
        <v>0</v>
      </c>
      <c r="Q438" s="7">
        <f>RANK(B438,B:B,0)</f>
        <v>283</v>
      </c>
      <c r="R438" s="6" t="e">
        <f>RANK(C438,C:C,0)</f>
        <v>#N/A</v>
      </c>
      <c r="S438" s="6">
        <f>RANK(K438,K:K,0)</f>
        <v>273</v>
      </c>
      <c r="T438" s="6" t="e">
        <f t="shared" si="75"/>
        <v>#N/A</v>
      </c>
    </row>
    <row r="439" spans="16:20">
      <c r="P439" s="6">
        <f t="shared" si="74"/>
        <v>0</v>
      </c>
      <c r="Q439" s="7">
        <f>RANK(B439,B:B,0)</f>
        <v>283</v>
      </c>
      <c r="R439" s="6" t="e">
        <f>RANK(C439,C:C,0)</f>
        <v>#N/A</v>
      </c>
      <c r="S439" s="6">
        <f>RANK(K439,K:K,0)</f>
        <v>273</v>
      </c>
      <c r="T439" s="6" t="e">
        <f t="shared" si="75"/>
        <v>#N/A</v>
      </c>
    </row>
    <row r="440" spans="16:20">
      <c r="P440" s="6">
        <f t="shared" si="74"/>
        <v>0</v>
      </c>
      <c r="Q440" s="7">
        <f>RANK(B440,B:B,0)</f>
        <v>283</v>
      </c>
      <c r="R440" s="6" t="e">
        <f>RANK(C440,C:C,0)</f>
        <v>#N/A</v>
      </c>
      <c r="S440" s="6">
        <f>RANK(K440,K:K,0)</f>
        <v>273</v>
      </c>
      <c r="T440" s="6" t="e">
        <f t="shared" si="75"/>
        <v>#N/A</v>
      </c>
    </row>
    <row r="441" spans="16:20">
      <c r="P441" s="6">
        <f t="shared" si="74"/>
        <v>0</v>
      </c>
      <c r="Q441" s="7">
        <f>RANK(B441,B:B,0)</f>
        <v>283</v>
      </c>
      <c r="R441" s="6" t="e">
        <f>RANK(C441,C:C,0)</f>
        <v>#N/A</v>
      </c>
      <c r="S441" s="6">
        <f>RANK(K441,K:K,0)</f>
        <v>273</v>
      </c>
      <c r="T441" s="6" t="e">
        <f t="shared" si="75"/>
        <v>#N/A</v>
      </c>
    </row>
    <row r="442" spans="16:20">
      <c r="P442" s="6">
        <f t="shared" si="74"/>
        <v>0</v>
      </c>
      <c r="Q442" s="7">
        <f>RANK(B442,B:B,0)</f>
        <v>283</v>
      </c>
      <c r="R442" s="6" t="e">
        <f>RANK(C442,C:C,0)</f>
        <v>#N/A</v>
      </c>
      <c r="S442" s="6">
        <f>RANK(K442,K:K,0)</f>
        <v>273</v>
      </c>
      <c r="T442" s="6" t="e">
        <f t="shared" si="75"/>
        <v>#N/A</v>
      </c>
    </row>
    <row r="443" spans="16:20">
      <c r="P443" s="6">
        <f t="shared" si="74"/>
        <v>0</v>
      </c>
      <c r="Q443" s="7">
        <f>RANK(B443,B:B,0)</f>
        <v>283</v>
      </c>
      <c r="R443" s="6" t="e">
        <f>RANK(C443,C:C,0)</f>
        <v>#N/A</v>
      </c>
      <c r="S443" s="6">
        <f>RANK(K443,K:K,0)</f>
        <v>273</v>
      </c>
      <c r="T443" s="6" t="e">
        <f t="shared" si="75"/>
        <v>#N/A</v>
      </c>
    </row>
    <row r="444" spans="16:20">
      <c r="P444" s="6">
        <f t="shared" si="74"/>
        <v>0</v>
      </c>
      <c r="Q444" s="7">
        <f>RANK(B444,B:B,0)</f>
        <v>283</v>
      </c>
      <c r="R444" s="6" t="e">
        <f>RANK(C444,C:C,0)</f>
        <v>#N/A</v>
      </c>
      <c r="S444" s="6">
        <f>RANK(K444,K:K,0)</f>
        <v>273</v>
      </c>
      <c r="T444" s="6" t="e">
        <f t="shared" si="75"/>
        <v>#N/A</v>
      </c>
    </row>
    <row r="445" spans="16:26">
      <c r="P445" s="6">
        <f t="shared" si="74"/>
        <v>0</v>
      </c>
      <c r="Q445" s="7">
        <f>RANK(B445,B:B,0)</f>
        <v>283</v>
      </c>
      <c r="R445" s="6" t="e">
        <f>RANK(C445,C:C,0)</f>
        <v>#N/A</v>
      </c>
      <c r="S445" s="6">
        <f>RANK(K445,K:K,0)</f>
        <v>273</v>
      </c>
      <c r="T445" s="6" t="e">
        <f t="shared" si="75"/>
        <v>#N/A</v>
      </c>
      <c r="V445" s="6">
        <f>VLOOKUP(L445,$AA$2:$AC$26,3)</f>
        <v>0.001</v>
      </c>
      <c r="W445" s="6">
        <f>VLOOKUP(M445,$AA$2:$AC$26,2)</f>
        <v>0.24581</v>
      </c>
      <c r="X445" s="6">
        <f>V445*W445*100000</f>
        <v>24.581</v>
      </c>
      <c r="Y445" s="6">
        <f>X445*0.8</f>
        <v>19.6648</v>
      </c>
      <c r="Z445" s="6">
        <f>X445*1.25</f>
        <v>30.72625</v>
      </c>
    </row>
    <row r="446" spans="16:20">
      <c r="P446" s="6">
        <f t="shared" si="74"/>
        <v>0</v>
      </c>
      <c r="Q446" s="7">
        <f>RANK(B446,B:B,0)</f>
        <v>283</v>
      </c>
      <c r="R446" s="6" t="e">
        <f>RANK(C446,C:C,0)</f>
        <v>#N/A</v>
      </c>
      <c r="S446" s="6">
        <f>RANK(K446,K:K,0)</f>
        <v>273</v>
      </c>
      <c r="T446" s="6" t="e">
        <f t="shared" si="75"/>
        <v>#N/A</v>
      </c>
    </row>
    <row r="447" spans="16:20">
      <c r="P447" s="6">
        <f t="shared" si="74"/>
        <v>0</v>
      </c>
      <c r="Q447" s="7">
        <f>RANK(B447,B:B,0)</f>
        <v>283</v>
      </c>
      <c r="R447" s="6" t="e">
        <f>RANK(C447,C:C,0)</f>
        <v>#N/A</v>
      </c>
      <c r="S447" s="6">
        <f>RANK(K447,K:K,0)</f>
        <v>273</v>
      </c>
      <c r="T447" s="6" t="e">
        <f t="shared" si="75"/>
        <v>#N/A</v>
      </c>
    </row>
    <row r="448" spans="16:26">
      <c r="P448" s="6">
        <f t="shared" si="74"/>
        <v>0</v>
      </c>
      <c r="Q448" s="7">
        <f>RANK(B448,B:B,0)</f>
        <v>283</v>
      </c>
      <c r="R448" s="6" t="e">
        <f>RANK(C448,C:C,0)</f>
        <v>#N/A</v>
      </c>
      <c r="S448" s="6">
        <f>RANK(K448,K:K,0)</f>
        <v>273</v>
      </c>
      <c r="T448" s="6" t="e">
        <f t="shared" si="75"/>
        <v>#N/A</v>
      </c>
      <c r="V448" s="6">
        <f>VLOOKUP(L448,$AA$2:$AC$26,3)</f>
        <v>0.001</v>
      </c>
      <c r="W448" s="6">
        <f>VLOOKUP(M448,$AA$2:$AC$26,2)</f>
        <v>0.24581</v>
      </c>
      <c r="X448" s="6">
        <f>V448*W448*100000</f>
        <v>24.581</v>
      </c>
      <c r="Y448" s="6">
        <f>X448*0.8</f>
        <v>19.6648</v>
      </c>
      <c r="Z448" s="6">
        <f>X448*1.25</f>
        <v>30.72625</v>
      </c>
    </row>
    <row r="449" spans="16:20">
      <c r="P449" s="6">
        <f t="shared" si="74"/>
        <v>0</v>
      </c>
      <c r="Q449" s="7">
        <f>RANK(B449,B:B,0)</f>
        <v>283</v>
      </c>
      <c r="R449" s="6" t="e">
        <f>RANK(C449,C:C,0)</f>
        <v>#N/A</v>
      </c>
      <c r="S449" s="6">
        <f>RANK(K449,K:K,0)</f>
        <v>273</v>
      </c>
      <c r="T449" s="6" t="e">
        <f t="shared" si="75"/>
        <v>#N/A</v>
      </c>
    </row>
    <row r="450" spans="16:20">
      <c r="P450" s="6">
        <f t="shared" ref="P450:P513" si="85">POWER(B450,1/3)*POWER(C450,1/2)*POWER(K450,1/3)</f>
        <v>0</v>
      </c>
      <c r="Q450" s="7">
        <f>RANK(B450,B:B,0)</f>
        <v>283</v>
      </c>
      <c r="R450" s="6" t="e">
        <f>RANK(C450,C:C,0)</f>
        <v>#N/A</v>
      </c>
      <c r="S450" s="6">
        <f>RANK(K450,K:K,0)</f>
        <v>273</v>
      </c>
      <c r="T450" s="6" t="e">
        <f t="shared" ref="T450:T513" si="86">Q450*0.35+R450*0.4+S450*0.25</f>
        <v>#N/A</v>
      </c>
    </row>
    <row r="451" spans="16:20">
      <c r="P451" s="6">
        <f t="shared" si="85"/>
        <v>0</v>
      </c>
      <c r="Q451" s="7">
        <f>RANK(B451,B:B,0)</f>
        <v>283</v>
      </c>
      <c r="R451" s="6" t="e">
        <f>RANK(C451,C:C,0)</f>
        <v>#N/A</v>
      </c>
      <c r="S451" s="6">
        <f>RANK(K451,K:K,0)</f>
        <v>273</v>
      </c>
      <c r="T451" s="6" t="e">
        <f t="shared" si="86"/>
        <v>#N/A</v>
      </c>
    </row>
    <row r="452" spans="16:20">
      <c r="P452" s="6">
        <f t="shared" si="85"/>
        <v>0</v>
      </c>
      <c r="Q452" s="7">
        <f>RANK(B452,B:B,0)</f>
        <v>283</v>
      </c>
      <c r="R452" s="6" t="e">
        <f>RANK(C452,C:C,0)</f>
        <v>#N/A</v>
      </c>
      <c r="S452" s="6">
        <f>RANK(K452,K:K,0)</f>
        <v>273</v>
      </c>
      <c r="T452" s="6" t="e">
        <f t="shared" si="86"/>
        <v>#N/A</v>
      </c>
    </row>
    <row r="453" spans="16:20">
      <c r="P453" s="6">
        <f t="shared" si="85"/>
        <v>0</v>
      </c>
      <c r="Q453" s="7">
        <f>RANK(B453,B:B,0)</f>
        <v>283</v>
      </c>
      <c r="R453" s="6" t="e">
        <f>RANK(C453,C:C,0)</f>
        <v>#N/A</v>
      </c>
      <c r="S453" s="6">
        <f>RANK(K453,K:K,0)</f>
        <v>273</v>
      </c>
      <c r="T453" s="6" t="e">
        <f t="shared" si="86"/>
        <v>#N/A</v>
      </c>
    </row>
    <row r="454" spans="16:20">
      <c r="P454" s="6">
        <f t="shared" si="85"/>
        <v>0</v>
      </c>
      <c r="Q454" s="7">
        <f>RANK(B454,B:B,0)</f>
        <v>283</v>
      </c>
      <c r="R454" s="6" t="e">
        <f>RANK(C454,C:C,0)</f>
        <v>#N/A</v>
      </c>
      <c r="S454" s="6">
        <f>RANK(K454,K:K,0)</f>
        <v>273</v>
      </c>
      <c r="T454" s="6" t="e">
        <f t="shared" si="86"/>
        <v>#N/A</v>
      </c>
    </row>
    <row r="455" spans="16:20">
      <c r="P455" s="6">
        <f t="shared" si="85"/>
        <v>0</v>
      </c>
      <c r="Q455" s="7">
        <f>RANK(B455,B:B,0)</f>
        <v>283</v>
      </c>
      <c r="R455" s="6" t="e">
        <f>RANK(C455,C:C,0)</f>
        <v>#N/A</v>
      </c>
      <c r="S455" s="6">
        <f>RANK(K455,K:K,0)</f>
        <v>273</v>
      </c>
      <c r="T455" s="6" t="e">
        <f t="shared" si="86"/>
        <v>#N/A</v>
      </c>
    </row>
    <row r="456" spans="16:20">
      <c r="P456" s="6">
        <f t="shared" si="85"/>
        <v>0</v>
      </c>
      <c r="Q456" s="7">
        <f>RANK(B456,B:B,0)</f>
        <v>283</v>
      </c>
      <c r="R456" s="6" t="e">
        <f>RANK(C456,C:C,0)</f>
        <v>#N/A</v>
      </c>
      <c r="S456" s="6">
        <f>RANK(K456,K:K,0)</f>
        <v>273</v>
      </c>
      <c r="T456" s="6" t="e">
        <f t="shared" si="86"/>
        <v>#N/A</v>
      </c>
    </row>
    <row r="457" spans="16:20">
      <c r="P457" s="6">
        <f t="shared" si="85"/>
        <v>0</v>
      </c>
      <c r="Q457" s="7">
        <f>RANK(B457,B:B,0)</f>
        <v>283</v>
      </c>
      <c r="R457" s="6" t="e">
        <f>RANK(C457,C:C,0)</f>
        <v>#N/A</v>
      </c>
      <c r="S457" s="6">
        <f>RANK(K457,K:K,0)</f>
        <v>273</v>
      </c>
      <c r="T457" s="6" t="e">
        <f t="shared" si="86"/>
        <v>#N/A</v>
      </c>
    </row>
    <row r="458" spans="16:20">
      <c r="P458" s="6">
        <f t="shared" si="85"/>
        <v>0</v>
      </c>
      <c r="Q458" s="7">
        <f>RANK(B458,B:B,0)</f>
        <v>283</v>
      </c>
      <c r="R458" s="6" t="e">
        <f>RANK(C458,C:C,0)</f>
        <v>#N/A</v>
      </c>
      <c r="S458" s="6">
        <f>RANK(K458,K:K,0)</f>
        <v>273</v>
      </c>
      <c r="T458" s="6" t="e">
        <f t="shared" si="86"/>
        <v>#N/A</v>
      </c>
    </row>
    <row r="459" spans="16:20">
      <c r="P459" s="6">
        <f t="shared" si="85"/>
        <v>0</v>
      </c>
      <c r="Q459" s="7">
        <f>RANK(B459,B:B,0)</f>
        <v>283</v>
      </c>
      <c r="R459" s="6" t="e">
        <f>RANK(C459,C:C,0)</f>
        <v>#N/A</v>
      </c>
      <c r="S459" s="6">
        <f>RANK(K459,K:K,0)</f>
        <v>273</v>
      </c>
      <c r="T459" s="6" t="e">
        <f t="shared" si="86"/>
        <v>#N/A</v>
      </c>
    </row>
    <row r="460" spans="16:20">
      <c r="P460" s="6">
        <f t="shared" si="85"/>
        <v>0</v>
      </c>
      <c r="Q460" s="7">
        <f>RANK(B460,B:B,0)</f>
        <v>283</v>
      </c>
      <c r="R460" s="6" t="e">
        <f>RANK(C460,C:C,0)</f>
        <v>#N/A</v>
      </c>
      <c r="S460" s="6">
        <f>RANK(K460,K:K,0)</f>
        <v>273</v>
      </c>
      <c r="T460" s="6" t="e">
        <f t="shared" si="86"/>
        <v>#N/A</v>
      </c>
    </row>
    <row r="461" spans="16:20">
      <c r="P461" s="6">
        <f t="shared" si="85"/>
        <v>0</v>
      </c>
      <c r="Q461" s="7">
        <f>RANK(B461,B:B,0)</f>
        <v>283</v>
      </c>
      <c r="R461" s="6" t="e">
        <f>RANK(C461,C:C,0)</f>
        <v>#N/A</v>
      </c>
      <c r="S461" s="6">
        <f>RANK(K461,K:K,0)</f>
        <v>273</v>
      </c>
      <c r="T461" s="6" t="e">
        <f t="shared" si="86"/>
        <v>#N/A</v>
      </c>
    </row>
    <row r="462" spans="16:20">
      <c r="P462" s="6">
        <f t="shared" si="85"/>
        <v>0</v>
      </c>
      <c r="Q462" s="7">
        <f>RANK(B462,B:B,0)</f>
        <v>283</v>
      </c>
      <c r="R462" s="6" t="e">
        <f>RANK(C462,C:C,0)</f>
        <v>#N/A</v>
      </c>
      <c r="S462" s="6">
        <f>RANK(K462,K:K,0)</f>
        <v>273</v>
      </c>
      <c r="T462" s="6" t="e">
        <f t="shared" si="86"/>
        <v>#N/A</v>
      </c>
    </row>
    <row r="463" spans="16:20">
      <c r="P463" s="6">
        <f t="shared" si="85"/>
        <v>0</v>
      </c>
      <c r="Q463" s="7">
        <f>RANK(B463,B:B,0)</f>
        <v>283</v>
      </c>
      <c r="R463" s="6" t="e">
        <f>RANK(C463,C:C,0)</f>
        <v>#N/A</v>
      </c>
      <c r="S463" s="6">
        <f>RANK(K463,K:K,0)</f>
        <v>273</v>
      </c>
      <c r="T463" s="6" t="e">
        <f t="shared" si="86"/>
        <v>#N/A</v>
      </c>
    </row>
    <row r="464" spans="16:20">
      <c r="P464" s="6">
        <f t="shared" si="85"/>
        <v>0</v>
      </c>
      <c r="Q464" s="7">
        <f>RANK(B464,B:B,0)</f>
        <v>283</v>
      </c>
      <c r="R464" s="6" t="e">
        <f>RANK(C464,C:C,0)</f>
        <v>#N/A</v>
      </c>
      <c r="S464" s="6">
        <f>RANK(K464,K:K,0)</f>
        <v>273</v>
      </c>
      <c r="T464" s="6" t="e">
        <f t="shared" si="86"/>
        <v>#N/A</v>
      </c>
    </row>
    <row r="465" spans="16:20">
      <c r="P465" s="6">
        <f t="shared" si="85"/>
        <v>0</v>
      </c>
      <c r="Q465" s="7">
        <f>RANK(B465,B:B,0)</f>
        <v>283</v>
      </c>
      <c r="R465" s="6" t="e">
        <f>RANK(C465,C:C,0)</f>
        <v>#N/A</v>
      </c>
      <c r="S465" s="6">
        <f>RANK(K465,K:K,0)</f>
        <v>273</v>
      </c>
      <c r="T465" s="6" t="e">
        <f t="shared" si="86"/>
        <v>#N/A</v>
      </c>
    </row>
    <row r="466" spans="16:20">
      <c r="P466" s="6">
        <f t="shared" si="85"/>
        <v>0</v>
      </c>
      <c r="Q466" s="7">
        <f>RANK(B466,B:B,0)</f>
        <v>283</v>
      </c>
      <c r="R466" s="6" t="e">
        <f>RANK(C466,C:C,0)</f>
        <v>#N/A</v>
      </c>
      <c r="S466" s="6">
        <f>RANK(K466,K:K,0)</f>
        <v>273</v>
      </c>
      <c r="T466" s="6" t="e">
        <f t="shared" si="86"/>
        <v>#N/A</v>
      </c>
    </row>
    <row r="467" spans="16:20">
      <c r="P467" s="6">
        <f t="shared" si="85"/>
        <v>0</v>
      </c>
      <c r="Q467" s="7">
        <f>RANK(B467,B:B,0)</f>
        <v>283</v>
      </c>
      <c r="R467" s="6" t="e">
        <f>RANK(C467,C:C,0)</f>
        <v>#N/A</v>
      </c>
      <c r="S467" s="6">
        <f>RANK(K467,K:K,0)</f>
        <v>273</v>
      </c>
      <c r="T467" s="6" t="e">
        <f t="shared" si="86"/>
        <v>#N/A</v>
      </c>
    </row>
    <row r="468" spans="16:20">
      <c r="P468" s="6">
        <f t="shared" si="85"/>
        <v>0</v>
      </c>
      <c r="Q468" s="7">
        <f>RANK(B468,B:B,0)</f>
        <v>283</v>
      </c>
      <c r="R468" s="6" t="e">
        <f>RANK(C468,C:C,0)</f>
        <v>#N/A</v>
      </c>
      <c r="S468" s="6">
        <f>RANK(K468,K:K,0)</f>
        <v>273</v>
      </c>
      <c r="T468" s="6" t="e">
        <f t="shared" si="86"/>
        <v>#N/A</v>
      </c>
    </row>
    <row r="469" spans="16:26">
      <c r="P469" s="6">
        <f t="shared" si="85"/>
        <v>0</v>
      </c>
      <c r="Q469" s="7">
        <f>RANK(B469,B:B,0)</f>
        <v>283</v>
      </c>
      <c r="R469" s="6" t="e">
        <f>RANK(C469,C:C,0)</f>
        <v>#N/A</v>
      </c>
      <c r="S469" s="6">
        <f>RANK(K469,K:K,0)</f>
        <v>273</v>
      </c>
      <c r="T469" s="6" t="e">
        <f t="shared" si="86"/>
        <v>#N/A</v>
      </c>
      <c r="V469" s="6">
        <f>VLOOKUP(L469,$AA$2:$AC$26,3)</f>
        <v>0.001</v>
      </c>
      <c r="W469" s="6">
        <f>VLOOKUP(M469,$AA$2:$AC$26,2)</f>
        <v>0.24581</v>
      </c>
      <c r="X469" s="6">
        <f>V469*W469*100000</f>
        <v>24.581</v>
      </c>
      <c r="Y469" s="6">
        <f>X469*0.8</f>
        <v>19.6648</v>
      </c>
      <c r="Z469" s="6">
        <f>X469*1.25</f>
        <v>30.72625</v>
      </c>
    </row>
    <row r="470" spans="16:20">
      <c r="P470" s="6">
        <f t="shared" si="85"/>
        <v>0</v>
      </c>
      <c r="Q470" s="7">
        <f>RANK(B470,B:B,0)</f>
        <v>283</v>
      </c>
      <c r="R470" s="6" t="e">
        <f>RANK(C470,C:C,0)</f>
        <v>#N/A</v>
      </c>
      <c r="S470" s="6">
        <f>RANK(K470,K:K,0)</f>
        <v>273</v>
      </c>
      <c r="T470" s="6" t="e">
        <f t="shared" si="86"/>
        <v>#N/A</v>
      </c>
    </row>
    <row r="471" spans="16:20">
      <c r="P471" s="6">
        <f t="shared" si="85"/>
        <v>0</v>
      </c>
      <c r="Q471" s="7">
        <f>RANK(B471,B:B,0)</f>
        <v>283</v>
      </c>
      <c r="R471" s="6" t="e">
        <f>RANK(C471,C:C,0)</f>
        <v>#N/A</v>
      </c>
      <c r="S471" s="6">
        <f>RANK(K471,K:K,0)</f>
        <v>273</v>
      </c>
      <c r="T471" s="6" t="e">
        <f t="shared" si="86"/>
        <v>#N/A</v>
      </c>
    </row>
    <row r="472" spans="16:20">
      <c r="P472" s="6">
        <f t="shared" si="85"/>
        <v>0</v>
      </c>
      <c r="Q472" s="7">
        <f>RANK(B472,B:B,0)</f>
        <v>283</v>
      </c>
      <c r="R472" s="6" t="e">
        <f>RANK(C472,C:C,0)</f>
        <v>#N/A</v>
      </c>
      <c r="S472" s="6">
        <f>RANK(K472,K:K,0)</f>
        <v>273</v>
      </c>
      <c r="T472" s="6" t="e">
        <f t="shared" si="86"/>
        <v>#N/A</v>
      </c>
    </row>
    <row r="473" spans="16:20">
      <c r="P473" s="6">
        <f t="shared" si="85"/>
        <v>0</v>
      </c>
      <c r="Q473" s="7">
        <f>RANK(B473,B:B,0)</f>
        <v>283</v>
      </c>
      <c r="R473" s="6" t="e">
        <f>RANK(C473,C:C,0)</f>
        <v>#N/A</v>
      </c>
      <c r="S473" s="6">
        <f>RANK(K473,K:K,0)</f>
        <v>273</v>
      </c>
      <c r="T473" s="6" t="e">
        <f t="shared" si="86"/>
        <v>#N/A</v>
      </c>
    </row>
    <row r="474" spans="16:20">
      <c r="P474" s="6">
        <f t="shared" si="85"/>
        <v>0</v>
      </c>
      <c r="Q474" s="7">
        <f>RANK(B474,B:B,0)</f>
        <v>283</v>
      </c>
      <c r="R474" s="6" t="e">
        <f>RANK(C474,C:C,0)</f>
        <v>#N/A</v>
      </c>
      <c r="S474" s="6">
        <f>RANK(K474,K:K,0)</f>
        <v>273</v>
      </c>
      <c r="T474" s="6" t="e">
        <f t="shared" si="86"/>
        <v>#N/A</v>
      </c>
    </row>
    <row r="475" spans="16:20">
      <c r="P475" s="6">
        <f t="shared" si="85"/>
        <v>0</v>
      </c>
      <c r="Q475" s="7">
        <f>RANK(B475,B:B,0)</f>
        <v>283</v>
      </c>
      <c r="R475" s="6" t="e">
        <f>RANK(C475,C:C,0)</f>
        <v>#N/A</v>
      </c>
      <c r="S475" s="6">
        <f>RANK(K475,K:K,0)</f>
        <v>273</v>
      </c>
      <c r="T475" s="6" t="e">
        <f t="shared" si="86"/>
        <v>#N/A</v>
      </c>
    </row>
    <row r="476" spans="16:20">
      <c r="P476" s="6">
        <f t="shared" si="85"/>
        <v>0</v>
      </c>
      <c r="Q476" s="7">
        <f>RANK(B476,B:B,0)</f>
        <v>283</v>
      </c>
      <c r="R476" s="6" t="e">
        <f>RANK(C476,C:C,0)</f>
        <v>#N/A</v>
      </c>
      <c r="S476" s="6">
        <f>RANK(K476,K:K,0)</f>
        <v>273</v>
      </c>
      <c r="T476" s="6" t="e">
        <f t="shared" si="86"/>
        <v>#N/A</v>
      </c>
    </row>
    <row r="477" spans="16:20">
      <c r="P477" s="6">
        <f t="shared" si="85"/>
        <v>0</v>
      </c>
      <c r="Q477" s="7">
        <f>RANK(B477,B:B,0)</f>
        <v>283</v>
      </c>
      <c r="R477" s="6" t="e">
        <f>RANK(C477,C:C,0)</f>
        <v>#N/A</v>
      </c>
      <c r="S477" s="6">
        <f>RANK(K477,K:K,0)</f>
        <v>273</v>
      </c>
      <c r="T477" s="6" t="e">
        <f t="shared" si="86"/>
        <v>#N/A</v>
      </c>
    </row>
    <row r="478" spans="16:20">
      <c r="P478" s="6">
        <f t="shared" si="85"/>
        <v>0</v>
      </c>
      <c r="Q478" s="7">
        <f>RANK(B478,B:B,0)</f>
        <v>283</v>
      </c>
      <c r="R478" s="6" t="e">
        <f>RANK(C478,C:C,0)</f>
        <v>#N/A</v>
      </c>
      <c r="S478" s="6">
        <f>RANK(K478,K:K,0)</f>
        <v>273</v>
      </c>
      <c r="T478" s="6" t="e">
        <f t="shared" si="86"/>
        <v>#N/A</v>
      </c>
    </row>
    <row r="479" spans="16:20">
      <c r="P479" s="6">
        <f t="shared" si="85"/>
        <v>0</v>
      </c>
      <c r="Q479" s="7">
        <f>RANK(B479,B:B,0)</f>
        <v>283</v>
      </c>
      <c r="R479" s="6" t="e">
        <f>RANK(C479,C:C,0)</f>
        <v>#N/A</v>
      </c>
      <c r="S479" s="6">
        <f>RANK(K479,K:K,0)</f>
        <v>273</v>
      </c>
      <c r="T479" s="6" t="e">
        <f t="shared" si="86"/>
        <v>#N/A</v>
      </c>
    </row>
    <row r="480" spans="16:20">
      <c r="P480" s="6">
        <f t="shared" si="85"/>
        <v>0</v>
      </c>
      <c r="Q480" s="7">
        <f>RANK(B480,B:B,0)</f>
        <v>283</v>
      </c>
      <c r="R480" s="6" t="e">
        <f>RANK(C480,C:C,0)</f>
        <v>#N/A</v>
      </c>
      <c r="S480" s="6">
        <f>RANK(K480,K:K,0)</f>
        <v>273</v>
      </c>
      <c r="T480" s="6" t="e">
        <f t="shared" si="86"/>
        <v>#N/A</v>
      </c>
    </row>
    <row r="481" spans="16:20">
      <c r="P481" s="6">
        <f t="shared" si="85"/>
        <v>0</v>
      </c>
      <c r="Q481" s="7">
        <f>RANK(B481,B:B,0)</f>
        <v>283</v>
      </c>
      <c r="R481" s="6" t="e">
        <f>RANK(C481,C:C,0)</f>
        <v>#N/A</v>
      </c>
      <c r="S481" s="6">
        <f>RANK(K481,K:K,0)</f>
        <v>273</v>
      </c>
      <c r="T481" s="6" t="e">
        <f t="shared" si="86"/>
        <v>#N/A</v>
      </c>
    </row>
    <row r="482" spans="16:20">
      <c r="P482" s="6">
        <f t="shared" si="85"/>
        <v>0</v>
      </c>
      <c r="Q482" s="7">
        <f>RANK(B482,B:B,0)</f>
        <v>283</v>
      </c>
      <c r="R482" s="6" t="e">
        <f>RANK(C482,C:C,0)</f>
        <v>#N/A</v>
      </c>
      <c r="S482" s="6">
        <f>RANK(K482,K:K,0)</f>
        <v>273</v>
      </c>
      <c r="T482" s="6" t="e">
        <f t="shared" si="86"/>
        <v>#N/A</v>
      </c>
    </row>
    <row r="483" spans="16:20">
      <c r="P483" s="6">
        <f t="shared" si="85"/>
        <v>0</v>
      </c>
      <c r="Q483" s="7">
        <f>RANK(B483,B:B,0)</f>
        <v>283</v>
      </c>
      <c r="R483" s="6" t="e">
        <f>RANK(C483,C:C,0)</f>
        <v>#N/A</v>
      </c>
      <c r="S483" s="6">
        <f>RANK(K483,K:K,0)</f>
        <v>273</v>
      </c>
      <c r="T483" s="6" t="e">
        <f t="shared" si="86"/>
        <v>#N/A</v>
      </c>
    </row>
    <row r="484" spans="16:20">
      <c r="P484" s="6">
        <f t="shared" si="85"/>
        <v>0</v>
      </c>
      <c r="Q484" s="7">
        <f>RANK(B484,B:B,0)</f>
        <v>283</v>
      </c>
      <c r="R484" s="6" t="e">
        <f>RANK(C484,C:C,0)</f>
        <v>#N/A</v>
      </c>
      <c r="S484" s="6">
        <f>RANK(K484,K:K,0)</f>
        <v>273</v>
      </c>
      <c r="T484" s="6" t="e">
        <f t="shared" si="86"/>
        <v>#N/A</v>
      </c>
    </row>
    <row r="485" spans="16:20">
      <c r="P485" s="6">
        <f t="shared" si="85"/>
        <v>0</v>
      </c>
      <c r="Q485" s="7">
        <f>RANK(B485,B:B,0)</f>
        <v>283</v>
      </c>
      <c r="R485" s="6" t="e">
        <f>RANK(C485,C:C,0)</f>
        <v>#N/A</v>
      </c>
      <c r="S485" s="6">
        <f>RANK(K485,K:K,0)</f>
        <v>273</v>
      </c>
      <c r="T485" s="6" t="e">
        <f t="shared" si="86"/>
        <v>#N/A</v>
      </c>
    </row>
    <row r="486" spans="16:20">
      <c r="P486" s="6">
        <f t="shared" si="85"/>
        <v>0</v>
      </c>
      <c r="Q486" s="7">
        <f>RANK(B486,B:B,0)</f>
        <v>283</v>
      </c>
      <c r="R486" s="6" t="e">
        <f>RANK(C486,C:C,0)</f>
        <v>#N/A</v>
      </c>
      <c r="S486" s="6">
        <f>RANK(K486,K:K,0)</f>
        <v>273</v>
      </c>
      <c r="T486" s="6" t="e">
        <f t="shared" si="86"/>
        <v>#N/A</v>
      </c>
    </row>
    <row r="487" spans="16:20">
      <c r="P487" s="6">
        <f t="shared" si="85"/>
        <v>0</v>
      </c>
      <c r="Q487" s="7">
        <f>RANK(B487,B:B,0)</f>
        <v>283</v>
      </c>
      <c r="R487" s="6" t="e">
        <f>RANK(C487,C:C,0)</f>
        <v>#N/A</v>
      </c>
      <c r="S487" s="6">
        <f>RANK(K487,K:K,0)</f>
        <v>273</v>
      </c>
      <c r="T487" s="6" t="e">
        <f t="shared" si="86"/>
        <v>#N/A</v>
      </c>
    </row>
    <row r="488" spans="16:20">
      <c r="P488" s="6">
        <f t="shared" si="85"/>
        <v>0</v>
      </c>
      <c r="Q488" s="7">
        <f>RANK(B488,B:B,0)</f>
        <v>283</v>
      </c>
      <c r="R488" s="6" t="e">
        <f>RANK(C488,C:C,0)</f>
        <v>#N/A</v>
      </c>
      <c r="S488" s="6">
        <f>RANK(K488,K:K,0)</f>
        <v>273</v>
      </c>
      <c r="T488" s="6" t="e">
        <f t="shared" si="86"/>
        <v>#N/A</v>
      </c>
    </row>
    <row r="489" spans="16:26">
      <c r="P489" s="6">
        <f t="shared" si="85"/>
        <v>0</v>
      </c>
      <c r="Q489" s="7">
        <f>RANK(B489,B:B,0)</f>
        <v>283</v>
      </c>
      <c r="R489" s="6" t="e">
        <f>RANK(C489,C:C,0)</f>
        <v>#N/A</v>
      </c>
      <c r="S489" s="6">
        <f>RANK(K489,K:K,0)</f>
        <v>273</v>
      </c>
      <c r="T489" s="6" t="e">
        <f t="shared" si="86"/>
        <v>#N/A</v>
      </c>
      <c r="V489" s="6">
        <f>VLOOKUP(L489,$AA$2:$AC$26,3)</f>
        <v>0.001</v>
      </c>
      <c r="W489" s="6">
        <f>VLOOKUP(M489,$AA$2:$AC$26,2)</f>
        <v>0.24581</v>
      </c>
      <c r="X489" s="6">
        <f>V489*W489*100000</f>
        <v>24.581</v>
      </c>
      <c r="Y489" s="6">
        <f>X489*0.8</f>
        <v>19.6648</v>
      </c>
      <c r="Z489" s="6">
        <f>X489*1.25</f>
        <v>30.72625</v>
      </c>
    </row>
    <row r="490" spans="16:20">
      <c r="P490" s="6">
        <f t="shared" si="85"/>
        <v>0</v>
      </c>
      <c r="Q490" s="7">
        <f>RANK(B490,B:B,0)</f>
        <v>283</v>
      </c>
      <c r="R490" s="6" t="e">
        <f>RANK(C490,C:C,0)</f>
        <v>#N/A</v>
      </c>
      <c r="S490" s="6">
        <f>RANK(K490,K:K,0)</f>
        <v>273</v>
      </c>
      <c r="T490" s="6" t="e">
        <f t="shared" si="86"/>
        <v>#N/A</v>
      </c>
    </row>
    <row r="491" spans="16:20">
      <c r="P491" s="6">
        <f t="shared" si="85"/>
        <v>0</v>
      </c>
      <c r="Q491" s="7">
        <f>RANK(B491,B:B,0)</f>
        <v>283</v>
      </c>
      <c r="R491" s="6" t="e">
        <f>RANK(C491,C:C,0)</f>
        <v>#N/A</v>
      </c>
      <c r="S491" s="6">
        <f>RANK(K491,K:K,0)</f>
        <v>273</v>
      </c>
      <c r="T491" s="6" t="e">
        <f t="shared" si="86"/>
        <v>#N/A</v>
      </c>
    </row>
    <row r="492" spans="16:20">
      <c r="P492" s="6">
        <f t="shared" si="85"/>
        <v>0</v>
      </c>
      <c r="Q492" s="7">
        <f>RANK(B492,B:B,0)</f>
        <v>283</v>
      </c>
      <c r="R492" s="6" t="e">
        <f>RANK(C492,C:C,0)</f>
        <v>#N/A</v>
      </c>
      <c r="S492" s="6">
        <f>RANK(K492,K:K,0)</f>
        <v>273</v>
      </c>
      <c r="T492" s="6" t="e">
        <f t="shared" si="86"/>
        <v>#N/A</v>
      </c>
    </row>
    <row r="493" spans="16:20">
      <c r="P493" s="6">
        <f t="shared" si="85"/>
        <v>0</v>
      </c>
      <c r="Q493" s="7">
        <f>RANK(B493,B:B,0)</f>
        <v>283</v>
      </c>
      <c r="R493" s="6" t="e">
        <f>RANK(C493,C:C,0)</f>
        <v>#N/A</v>
      </c>
      <c r="S493" s="6">
        <f>RANK(K493,K:K,0)</f>
        <v>273</v>
      </c>
      <c r="T493" s="6" t="e">
        <f t="shared" si="86"/>
        <v>#N/A</v>
      </c>
    </row>
    <row r="494" spans="16:20">
      <c r="P494" s="6">
        <f t="shared" si="85"/>
        <v>0</v>
      </c>
      <c r="Q494" s="7">
        <f>RANK(B494,B:B,0)</f>
        <v>283</v>
      </c>
      <c r="R494" s="6" t="e">
        <f>RANK(C494,C:C,0)</f>
        <v>#N/A</v>
      </c>
      <c r="S494" s="6">
        <f>RANK(K494,K:K,0)</f>
        <v>273</v>
      </c>
      <c r="T494" s="6" t="e">
        <f t="shared" si="86"/>
        <v>#N/A</v>
      </c>
    </row>
    <row r="495" spans="16:20">
      <c r="P495" s="6">
        <f t="shared" si="85"/>
        <v>0</v>
      </c>
      <c r="Q495" s="7">
        <f>RANK(B495,B:B,0)</f>
        <v>283</v>
      </c>
      <c r="R495" s="6" t="e">
        <f>RANK(C495,C:C,0)</f>
        <v>#N/A</v>
      </c>
      <c r="S495" s="6">
        <f>RANK(K495,K:K,0)</f>
        <v>273</v>
      </c>
      <c r="T495" s="6" t="e">
        <f t="shared" si="86"/>
        <v>#N/A</v>
      </c>
    </row>
    <row r="496" spans="16:20">
      <c r="P496" s="6">
        <f t="shared" si="85"/>
        <v>0</v>
      </c>
      <c r="Q496" s="7">
        <f>RANK(B496,B:B,0)</f>
        <v>283</v>
      </c>
      <c r="R496" s="6" t="e">
        <f>RANK(C496,C:C,0)</f>
        <v>#N/A</v>
      </c>
      <c r="S496" s="6">
        <f>RANK(K496,K:K,0)</f>
        <v>273</v>
      </c>
      <c r="T496" s="6" t="e">
        <f t="shared" si="86"/>
        <v>#N/A</v>
      </c>
    </row>
    <row r="497" spans="16:20">
      <c r="P497" s="6">
        <f t="shared" si="85"/>
        <v>0</v>
      </c>
      <c r="Q497" s="7">
        <f>RANK(B497,B:B,0)</f>
        <v>283</v>
      </c>
      <c r="R497" s="6" t="e">
        <f>RANK(C497,C:C,0)</f>
        <v>#N/A</v>
      </c>
      <c r="S497" s="6">
        <f>RANK(K497,K:K,0)</f>
        <v>273</v>
      </c>
      <c r="T497" s="6" t="e">
        <f t="shared" si="86"/>
        <v>#N/A</v>
      </c>
    </row>
    <row r="498" spans="16:20">
      <c r="P498" s="6">
        <f t="shared" si="85"/>
        <v>0</v>
      </c>
      <c r="Q498" s="7">
        <f>RANK(B498,B:B,0)</f>
        <v>283</v>
      </c>
      <c r="R498" s="6" t="e">
        <f>RANK(C498,C:C,0)</f>
        <v>#N/A</v>
      </c>
      <c r="S498" s="6">
        <f>RANK(K498,K:K,0)</f>
        <v>273</v>
      </c>
      <c r="T498" s="6" t="e">
        <f t="shared" si="86"/>
        <v>#N/A</v>
      </c>
    </row>
    <row r="499" spans="16:20">
      <c r="P499" s="6">
        <f t="shared" si="85"/>
        <v>0</v>
      </c>
      <c r="Q499" s="7">
        <f>RANK(B499,B:B,0)</f>
        <v>283</v>
      </c>
      <c r="R499" s="6" t="e">
        <f>RANK(C499,C:C,0)</f>
        <v>#N/A</v>
      </c>
      <c r="S499" s="6">
        <f>RANK(K499,K:K,0)</f>
        <v>273</v>
      </c>
      <c r="T499" s="6" t="e">
        <f t="shared" si="86"/>
        <v>#N/A</v>
      </c>
    </row>
    <row r="500" spans="16:20">
      <c r="P500" s="6">
        <f t="shared" si="85"/>
        <v>0</v>
      </c>
      <c r="Q500" s="7">
        <f>RANK(B500,B:B,0)</f>
        <v>283</v>
      </c>
      <c r="R500" s="6" t="e">
        <f>RANK(C500,C:C,0)</f>
        <v>#N/A</v>
      </c>
      <c r="S500" s="6">
        <f>RANK(K500,K:K,0)</f>
        <v>273</v>
      </c>
      <c r="T500" s="6" t="e">
        <f t="shared" si="86"/>
        <v>#N/A</v>
      </c>
    </row>
    <row r="501" spans="16:20">
      <c r="P501" s="6">
        <f t="shared" si="85"/>
        <v>0</v>
      </c>
      <c r="Q501" s="7">
        <f>RANK(B501,B:B,0)</f>
        <v>283</v>
      </c>
      <c r="R501" s="6" t="e">
        <f>RANK(C501,C:C,0)</f>
        <v>#N/A</v>
      </c>
      <c r="S501" s="6">
        <f>RANK(K501,K:K,0)</f>
        <v>273</v>
      </c>
      <c r="T501" s="6" t="e">
        <f t="shared" si="86"/>
        <v>#N/A</v>
      </c>
    </row>
    <row r="502" spans="16:20">
      <c r="P502" s="6">
        <f t="shared" si="85"/>
        <v>0</v>
      </c>
      <c r="Q502" s="7">
        <f>RANK(B502,B:B,0)</f>
        <v>283</v>
      </c>
      <c r="R502" s="6" t="e">
        <f>RANK(C502,C:C,0)</f>
        <v>#N/A</v>
      </c>
      <c r="S502" s="6">
        <f>RANK(K502,K:K,0)</f>
        <v>273</v>
      </c>
      <c r="T502" s="6" t="e">
        <f t="shared" si="86"/>
        <v>#N/A</v>
      </c>
    </row>
    <row r="503" spans="16:20">
      <c r="P503" s="6">
        <f t="shared" si="85"/>
        <v>0</v>
      </c>
      <c r="Q503" s="7">
        <f>RANK(B503,B:B,0)</f>
        <v>283</v>
      </c>
      <c r="R503" s="6" t="e">
        <f>RANK(C503,C:C,0)</f>
        <v>#N/A</v>
      </c>
      <c r="S503" s="6">
        <f>RANK(K503,K:K,0)</f>
        <v>273</v>
      </c>
      <c r="T503" s="6" t="e">
        <f t="shared" si="86"/>
        <v>#N/A</v>
      </c>
    </row>
    <row r="504" spans="16:20">
      <c r="P504" s="6">
        <f t="shared" si="85"/>
        <v>0</v>
      </c>
      <c r="Q504" s="7">
        <f>RANK(B504,B:B,0)</f>
        <v>283</v>
      </c>
      <c r="R504" s="6" t="e">
        <f>RANK(C504,C:C,0)</f>
        <v>#N/A</v>
      </c>
      <c r="S504" s="6">
        <f>RANK(K504,K:K,0)</f>
        <v>273</v>
      </c>
      <c r="T504" s="6" t="e">
        <f t="shared" si="86"/>
        <v>#N/A</v>
      </c>
    </row>
    <row r="505" spans="16:20">
      <c r="P505" s="6">
        <f t="shared" si="85"/>
        <v>0</v>
      </c>
      <c r="Q505" s="7">
        <f>RANK(B505,B:B,0)</f>
        <v>283</v>
      </c>
      <c r="R505" s="6" t="e">
        <f>RANK(C505,C:C,0)</f>
        <v>#N/A</v>
      </c>
      <c r="S505" s="6">
        <f>RANK(K505,K:K,0)</f>
        <v>273</v>
      </c>
      <c r="T505" s="6" t="e">
        <f t="shared" si="86"/>
        <v>#N/A</v>
      </c>
    </row>
    <row r="506" spans="16:20">
      <c r="P506" s="6">
        <f t="shared" si="85"/>
        <v>0</v>
      </c>
      <c r="Q506" s="7">
        <f>RANK(B506,B:B,0)</f>
        <v>283</v>
      </c>
      <c r="R506" s="6" t="e">
        <f>RANK(C506,C:C,0)</f>
        <v>#N/A</v>
      </c>
      <c r="S506" s="6">
        <f>RANK(K506,K:K,0)</f>
        <v>273</v>
      </c>
      <c r="T506" s="6" t="e">
        <f t="shared" si="86"/>
        <v>#N/A</v>
      </c>
    </row>
    <row r="507" spans="16:20">
      <c r="P507" s="6">
        <f t="shared" si="85"/>
        <v>0</v>
      </c>
      <c r="Q507" s="7">
        <f>RANK(B507,B:B,0)</f>
        <v>283</v>
      </c>
      <c r="R507" s="6" t="e">
        <f>RANK(C507,C:C,0)</f>
        <v>#N/A</v>
      </c>
      <c r="S507" s="6">
        <f>RANK(K507,K:K,0)</f>
        <v>273</v>
      </c>
      <c r="T507" s="6" t="e">
        <f t="shared" si="86"/>
        <v>#N/A</v>
      </c>
    </row>
    <row r="508" spans="16:20">
      <c r="P508" s="6">
        <f t="shared" si="85"/>
        <v>0</v>
      </c>
      <c r="Q508" s="7">
        <f>RANK(B508,B:B,0)</f>
        <v>283</v>
      </c>
      <c r="R508" s="6" t="e">
        <f>RANK(C508,C:C,0)</f>
        <v>#N/A</v>
      </c>
      <c r="S508" s="6">
        <f>RANK(K508,K:K,0)</f>
        <v>273</v>
      </c>
      <c r="T508" s="6" t="e">
        <f t="shared" si="86"/>
        <v>#N/A</v>
      </c>
    </row>
    <row r="509" spans="16:20">
      <c r="P509" s="6">
        <f t="shared" si="85"/>
        <v>0</v>
      </c>
      <c r="Q509" s="7">
        <f>RANK(B509,B:B,0)</f>
        <v>283</v>
      </c>
      <c r="R509" s="6" t="e">
        <f>RANK(C509,C:C,0)</f>
        <v>#N/A</v>
      </c>
      <c r="S509" s="6">
        <f>RANK(K509,K:K,0)</f>
        <v>273</v>
      </c>
      <c r="T509" s="6" t="e">
        <f t="shared" si="86"/>
        <v>#N/A</v>
      </c>
    </row>
    <row r="510" spans="16:20">
      <c r="P510" s="6">
        <f t="shared" si="85"/>
        <v>0</v>
      </c>
      <c r="Q510" s="7">
        <f>RANK(B510,B:B,0)</f>
        <v>283</v>
      </c>
      <c r="R510" s="6" t="e">
        <f>RANK(C510,C:C,0)</f>
        <v>#N/A</v>
      </c>
      <c r="S510" s="6">
        <f>RANK(K510,K:K,0)</f>
        <v>273</v>
      </c>
      <c r="T510" s="6" t="e">
        <f t="shared" si="86"/>
        <v>#N/A</v>
      </c>
    </row>
    <row r="511" spans="16:20">
      <c r="P511" s="6">
        <f t="shared" si="85"/>
        <v>0</v>
      </c>
      <c r="Q511" s="7">
        <f>RANK(B511,B:B,0)</f>
        <v>283</v>
      </c>
      <c r="R511" s="6" t="e">
        <f>RANK(C511,C:C,0)</f>
        <v>#N/A</v>
      </c>
      <c r="S511" s="6">
        <f>RANK(K511,K:K,0)</f>
        <v>273</v>
      </c>
      <c r="T511" s="6" t="e">
        <f t="shared" si="86"/>
        <v>#N/A</v>
      </c>
    </row>
    <row r="512" spans="16:20">
      <c r="P512" s="6">
        <f t="shared" si="85"/>
        <v>0</v>
      </c>
      <c r="Q512" s="7">
        <f>RANK(B512,B:B,0)</f>
        <v>283</v>
      </c>
      <c r="R512" s="6" t="e">
        <f>RANK(C512,C:C,0)</f>
        <v>#N/A</v>
      </c>
      <c r="S512" s="6">
        <f>RANK(K512,K:K,0)</f>
        <v>273</v>
      </c>
      <c r="T512" s="6" t="e">
        <f t="shared" si="86"/>
        <v>#N/A</v>
      </c>
    </row>
    <row r="513" spans="16:20">
      <c r="P513" s="6">
        <f t="shared" si="85"/>
        <v>0</v>
      </c>
      <c r="Q513" s="7">
        <f>RANK(B513,B:B,0)</f>
        <v>283</v>
      </c>
      <c r="R513" s="6" t="e">
        <f>RANK(C513,C:C,0)</f>
        <v>#N/A</v>
      </c>
      <c r="S513" s="6">
        <f>RANK(K513,K:K,0)</f>
        <v>273</v>
      </c>
      <c r="T513" s="6" t="e">
        <f t="shared" si="86"/>
        <v>#N/A</v>
      </c>
    </row>
    <row r="514" spans="16:20">
      <c r="P514" s="6">
        <f t="shared" ref="P514:P536" si="87">POWER(B514,1/3)*POWER(C514,1/2)*POWER(K514,1/3)</f>
        <v>0</v>
      </c>
      <c r="Q514" s="7">
        <f>RANK(B514,B:B,0)</f>
        <v>283</v>
      </c>
      <c r="R514" s="6" t="e">
        <f>RANK(C514,C:C,0)</f>
        <v>#N/A</v>
      </c>
      <c r="S514" s="6">
        <f>RANK(K514,K:K,0)</f>
        <v>273</v>
      </c>
      <c r="T514" s="6" t="e">
        <f t="shared" ref="T514:T536" si="88">Q514*0.35+R514*0.4+S514*0.25</f>
        <v>#N/A</v>
      </c>
    </row>
    <row r="515" spans="16:20">
      <c r="P515" s="6">
        <f t="shared" si="87"/>
        <v>0</v>
      </c>
      <c r="Q515" s="7">
        <f>RANK(B515,B:B,0)</f>
        <v>283</v>
      </c>
      <c r="R515" s="6" t="e">
        <f>RANK(C515,C:C,0)</f>
        <v>#N/A</v>
      </c>
      <c r="S515" s="6">
        <f>RANK(K515,K:K,0)</f>
        <v>273</v>
      </c>
      <c r="T515" s="6" t="e">
        <f t="shared" si="88"/>
        <v>#N/A</v>
      </c>
    </row>
    <row r="516" spans="16:20">
      <c r="P516" s="6">
        <f t="shared" si="87"/>
        <v>0</v>
      </c>
      <c r="Q516" s="7">
        <f>RANK(B516,B:B,0)</f>
        <v>283</v>
      </c>
      <c r="R516" s="6" t="e">
        <f>RANK(C516,C:C,0)</f>
        <v>#N/A</v>
      </c>
      <c r="S516" s="6">
        <f>RANK(K516,K:K,0)</f>
        <v>273</v>
      </c>
      <c r="T516" s="6" t="e">
        <f t="shared" si="88"/>
        <v>#N/A</v>
      </c>
    </row>
    <row r="517" spans="16:20">
      <c r="P517" s="6">
        <f t="shared" si="87"/>
        <v>0</v>
      </c>
      <c r="Q517" s="7">
        <f>RANK(B517,B:B,0)</f>
        <v>283</v>
      </c>
      <c r="R517" s="6" t="e">
        <f>RANK(C517,C:C,0)</f>
        <v>#N/A</v>
      </c>
      <c r="S517" s="6">
        <f>RANK(K517,K:K,0)</f>
        <v>273</v>
      </c>
      <c r="T517" s="6" t="e">
        <f t="shared" si="88"/>
        <v>#N/A</v>
      </c>
    </row>
    <row r="518" spans="16:20">
      <c r="P518" s="6">
        <f t="shared" si="87"/>
        <v>0</v>
      </c>
      <c r="Q518" s="7">
        <f>RANK(B518,B:B,0)</f>
        <v>283</v>
      </c>
      <c r="R518" s="6" t="e">
        <f>RANK(C518,C:C,0)</f>
        <v>#N/A</v>
      </c>
      <c r="S518" s="6">
        <f>RANK(K518,K:K,0)</f>
        <v>273</v>
      </c>
      <c r="T518" s="6" t="e">
        <f t="shared" si="88"/>
        <v>#N/A</v>
      </c>
    </row>
    <row r="519" spans="16:20">
      <c r="P519" s="6">
        <f t="shared" si="87"/>
        <v>0</v>
      </c>
      <c r="Q519" s="7">
        <f>RANK(B519,B:B,0)</f>
        <v>283</v>
      </c>
      <c r="R519" s="6" t="e">
        <f>RANK(C519,C:C,0)</f>
        <v>#N/A</v>
      </c>
      <c r="S519" s="6">
        <f>RANK(K519,K:K,0)</f>
        <v>273</v>
      </c>
      <c r="T519" s="6" t="e">
        <f t="shared" si="88"/>
        <v>#N/A</v>
      </c>
    </row>
    <row r="520" spans="16:20">
      <c r="P520" s="6">
        <f t="shared" si="87"/>
        <v>0</v>
      </c>
      <c r="Q520" s="7">
        <f>RANK(B520,B:B,0)</f>
        <v>283</v>
      </c>
      <c r="R520" s="6" t="e">
        <f>RANK(C520,C:C,0)</f>
        <v>#N/A</v>
      </c>
      <c r="S520" s="6">
        <f>RANK(K520,K:K,0)</f>
        <v>273</v>
      </c>
      <c r="T520" s="6" t="e">
        <f t="shared" si="88"/>
        <v>#N/A</v>
      </c>
    </row>
    <row r="521" spans="16:20">
      <c r="P521" s="6">
        <f t="shared" si="87"/>
        <v>0</v>
      </c>
      <c r="Q521" s="7">
        <f>RANK(B521,B:B,0)</f>
        <v>283</v>
      </c>
      <c r="R521" s="6" t="e">
        <f>RANK(C521,C:C,0)</f>
        <v>#N/A</v>
      </c>
      <c r="S521" s="6">
        <f>RANK(K521,K:K,0)</f>
        <v>273</v>
      </c>
      <c r="T521" s="6" t="e">
        <f t="shared" si="88"/>
        <v>#N/A</v>
      </c>
    </row>
    <row r="522" spans="16:20">
      <c r="P522" s="6">
        <f t="shared" si="87"/>
        <v>0</v>
      </c>
      <c r="Q522" s="7">
        <f>RANK(B522,B:B,0)</f>
        <v>283</v>
      </c>
      <c r="R522" s="6" t="e">
        <f>RANK(C522,C:C,0)</f>
        <v>#N/A</v>
      </c>
      <c r="S522" s="6">
        <f>RANK(K522,K:K,0)</f>
        <v>273</v>
      </c>
      <c r="T522" s="6" t="e">
        <f t="shared" si="88"/>
        <v>#N/A</v>
      </c>
    </row>
    <row r="523" spans="16:20">
      <c r="P523" s="6">
        <f t="shared" si="87"/>
        <v>0</v>
      </c>
      <c r="Q523" s="7">
        <f>RANK(B523,B:B,0)</f>
        <v>283</v>
      </c>
      <c r="R523" s="6" t="e">
        <f>RANK(C523,C:C,0)</f>
        <v>#N/A</v>
      </c>
      <c r="S523" s="6">
        <f>RANK(K523,K:K,0)</f>
        <v>273</v>
      </c>
      <c r="T523" s="6" t="e">
        <f t="shared" si="88"/>
        <v>#N/A</v>
      </c>
    </row>
    <row r="524" spans="16:20">
      <c r="P524" s="6">
        <f t="shared" si="87"/>
        <v>0</v>
      </c>
      <c r="Q524" s="7">
        <f>RANK(B524,B:B,0)</f>
        <v>283</v>
      </c>
      <c r="R524" s="6" t="e">
        <f>RANK(C524,C:C,0)</f>
        <v>#N/A</v>
      </c>
      <c r="S524" s="6">
        <f>RANK(K524,K:K,0)</f>
        <v>273</v>
      </c>
      <c r="T524" s="6" t="e">
        <f t="shared" si="88"/>
        <v>#N/A</v>
      </c>
    </row>
    <row r="525" spans="16:20">
      <c r="P525" s="6">
        <f t="shared" si="87"/>
        <v>0</v>
      </c>
      <c r="Q525" s="7">
        <f>RANK(B525,B:B,0)</f>
        <v>283</v>
      </c>
      <c r="R525" s="6" t="e">
        <f>RANK(C525,C:C,0)</f>
        <v>#N/A</v>
      </c>
      <c r="S525" s="6">
        <f>RANK(K525,K:K,0)</f>
        <v>273</v>
      </c>
      <c r="T525" s="6" t="e">
        <f t="shared" si="88"/>
        <v>#N/A</v>
      </c>
    </row>
    <row r="526" spans="16:20">
      <c r="P526" s="6">
        <f t="shared" si="87"/>
        <v>0</v>
      </c>
      <c r="Q526" s="7">
        <f>RANK(B526,B:B,0)</f>
        <v>283</v>
      </c>
      <c r="R526" s="6" t="e">
        <f>RANK(C526,C:C,0)</f>
        <v>#N/A</v>
      </c>
      <c r="S526" s="6">
        <f>RANK(K526,K:K,0)</f>
        <v>273</v>
      </c>
      <c r="T526" s="6" t="e">
        <f t="shared" si="88"/>
        <v>#N/A</v>
      </c>
    </row>
    <row r="527" spans="16:20">
      <c r="P527" s="6">
        <f t="shared" si="87"/>
        <v>0</v>
      </c>
      <c r="Q527" s="7">
        <f>RANK(B527,B:B,0)</f>
        <v>283</v>
      </c>
      <c r="R527" s="6" t="e">
        <f>RANK(C527,C:C,0)</f>
        <v>#N/A</v>
      </c>
      <c r="S527" s="6">
        <f>RANK(K527,K:K,0)</f>
        <v>273</v>
      </c>
      <c r="T527" s="6" t="e">
        <f t="shared" si="88"/>
        <v>#N/A</v>
      </c>
    </row>
    <row r="528" spans="16:20">
      <c r="P528" s="6">
        <f t="shared" si="87"/>
        <v>0</v>
      </c>
      <c r="Q528" s="7">
        <f>RANK(B528,B:B,0)</f>
        <v>283</v>
      </c>
      <c r="R528" s="6" t="e">
        <f>RANK(C528,C:C,0)</f>
        <v>#N/A</v>
      </c>
      <c r="S528" s="6">
        <f>RANK(K528,K:K,0)</f>
        <v>273</v>
      </c>
      <c r="T528" s="6" t="e">
        <f t="shared" si="88"/>
        <v>#N/A</v>
      </c>
    </row>
    <row r="529" spans="16:20">
      <c r="P529" s="6">
        <f t="shared" si="87"/>
        <v>0</v>
      </c>
      <c r="Q529" s="7">
        <f>RANK(B529,B:B,0)</f>
        <v>283</v>
      </c>
      <c r="R529" s="6" t="e">
        <f>RANK(C529,C:C,0)</f>
        <v>#N/A</v>
      </c>
      <c r="S529" s="6">
        <f>RANK(K529,K:K,0)</f>
        <v>273</v>
      </c>
      <c r="T529" s="6" t="e">
        <f t="shared" si="88"/>
        <v>#N/A</v>
      </c>
    </row>
    <row r="530" spans="16:20">
      <c r="P530" s="6">
        <f t="shared" si="87"/>
        <v>0</v>
      </c>
      <c r="Q530" s="7">
        <f>RANK(B530,B:B,0)</f>
        <v>283</v>
      </c>
      <c r="R530" s="6" t="e">
        <f>RANK(C530,C:C,0)</f>
        <v>#N/A</v>
      </c>
      <c r="S530" s="6">
        <f>RANK(K530,K:K,0)</f>
        <v>273</v>
      </c>
      <c r="T530" s="6" t="e">
        <f t="shared" si="88"/>
        <v>#N/A</v>
      </c>
    </row>
    <row r="531" spans="16:20">
      <c r="P531" s="6">
        <f t="shared" si="87"/>
        <v>0</v>
      </c>
      <c r="Q531" s="7">
        <f>RANK(B531,B:B,0)</f>
        <v>283</v>
      </c>
      <c r="R531" s="6" t="e">
        <f>RANK(C531,C:C,0)</f>
        <v>#N/A</v>
      </c>
      <c r="S531" s="6">
        <f>RANK(K531,K:K,0)</f>
        <v>273</v>
      </c>
      <c r="T531" s="6" t="e">
        <f t="shared" si="88"/>
        <v>#N/A</v>
      </c>
    </row>
    <row r="532" spans="16:20">
      <c r="P532" s="6">
        <f t="shared" si="87"/>
        <v>0</v>
      </c>
      <c r="Q532" s="7">
        <f>RANK(B532,B:B,0)</f>
        <v>283</v>
      </c>
      <c r="R532" s="6" t="e">
        <f>RANK(C532,C:C,0)</f>
        <v>#N/A</v>
      </c>
      <c r="S532" s="6">
        <f>RANK(K532,K:K,0)</f>
        <v>273</v>
      </c>
      <c r="T532" s="6" t="e">
        <f t="shared" si="88"/>
        <v>#N/A</v>
      </c>
    </row>
    <row r="533" spans="16:20">
      <c r="P533" s="6">
        <f t="shared" si="87"/>
        <v>0</v>
      </c>
      <c r="Q533" s="7">
        <f>RANK(B533,B:B,0)</f>
        <v>283</v>
      </c>
      <c r="R533" s="6" t="e">
        <f>RANK(C533,C:C,0)</f>
        <v>#N/A</v>
      </c>
      <c r="S533" s="6">
        <f>RANK(K533,K:K,0)</f>
        <v>273</v>
      </c>
      <c r="T533" s="6" t="e">
        <f t="shared" si="88"/>
        <v>#N/A</v>
      </c>
    </row>
    <row r="534" spans="16:20">
      <c r="P534" s="6">
        <f t="shared" si="87"/>
        <v>0</v>
      </c>
      <c r="Q534" s="7">
        <f>RANK(B534,B:B,0)</f>
        <v>283</v>
      </c>
      <c r="R534" s="6" t="e">
        <f>RANK(C534,C:C,0)</f>
        <v>#N/A</v>
      </c>
      <c r="S534" s="6">
        <f>RANK(K534,K:K,0)</f>
        <v>273</v>
      </c>
      <c r="T534" s="6" t="e">
        <f t="shared" si="88"/>
        <v>#N/A</v>
      </c>
    </row>
    <row r="535" spans="16:20">
      <c r="P535" s="6">
        <f t="shared" si="87"/>
        <v>0</v>
      </c>
      <c r="Q535" s="7">
        <f>RANK(B535,B:B,0)</f>
        <v>283</v>
      </c>
      <c r="R535" s="6" t="e">
        <f>RANK(C535,C:C,0)</f>
        <v>#N/A</v>
      </c>
      <c r="S535" s="6">
        <f>RANK(K535,K:K,0)</f>
        <v>273</v>
      </c>
      <c r="T535" s="6" t="e">
        <f t="shared" si="88"/>
        <v>#N/A</v>
      </c>
    </row>
    <row r="536" spans="16:20">
      <c r="P536" s="6">
        <f t="shared" si="87"/>
        <v>0</v>
      </c>
      <c r="Q536" s="7">
        <f>RANK(B536,B:B,0)</f>
        <v>283</v>
      </c>
      <c r="R536" s="6" t="e">
        <f>RANK(C536,C:C,0)</f>
        <v>#N/A</v>
      </c>
      <c r="S536" s="6">
        <f>RANK(K536,K:K,0)</f>
        <v>273</v>
      </c>
      <c r="T536" s="6" t="e">
        <f t="shared" si="88"/>
        <v>#N/A</v>
      </c>
    </row>
  </sheetData>
  <autoFilter ref="A1:Z536">
    <sortState ref="A1:Z536">
      <sortCondition ref="T1"/>
    </sortState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836"/>
  <sheetViews>
    <sheetView workbookViewId="0">
      <selection activeCell="C2735" sqref="C2735"/>
    </sheetView>
  </sheetViews>
  <sheetFormatPr defaultColWidth="9" defaultRowHeight="13.5"/>
  <cols>
    <col min="1" max="1" width="9" style="2"/>
    <col min="2" max="2" width="12.625" style="2"/>
    <col min="3" max="7" width="9" style="2"/>
    <col min="8" max="8" width="12.625" style="2"/>
    <col min="9" max="16384" width="9" style="2"/>
  </cols>
  <sheetData>
    <row r="1" spans="1:14">
      <c r="A1" s="2" t="s">
        <v>0</v>
      </c>
      <c r="B1" s="2" t="s">
        <v>16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>
      <c r="A2" s="2">
        <v>1558</v>
      </c>
      <c r="B2" s="3">
        <v>3.017</v>
      </c>
      <c r="C2" s="3">
        <v>382.96</v>
      </c>
      <c r="D2" s="3">
        <v>0.6502</v>
      </c>
      <c r="E2" s="3">
        <v>1.3263</v>
      </c>
      <c r="F2" s="3">
        <v>10.7452</v>
      </c>
      <c r="G2" s="3">
        <v>0.134</v>
      </c>
      <c r="H2" s="2">
        <v>3.01699187377105</v>
      </c>
      <c r="I2" s="3">
        <v>0.3524</v>
      </c>
      <c r="J2" s="2">
        <v>589</v>
      </c>
      <c r="K2" s="2">
        <v>4</v>
      </c>
      <c r="L2" s="2">
        <v>18</v>
      </c>
      <c r="M2" s="2">
        <v>4</v>
      </c>
      <c r="N2" s="2">
        <v>4</v>
      </c>
    </row>
    <row r="3" spans="1:14">
      <c r="A3" s="2">
        <v>1565</v>
      </c>
      <c r="B3" s="3">
        <v>2.6328</v>
      </c>
      <c r="C3" s="3">
        <v>381.81</v>
      </c>
      <c r="D3" s="3">
        <v>0.6482</v>
      </c>
      <c r="E3" s="3">
        <v>1.3088</v>
      </c>
      <c r="F3" s="3">
        <v>7.5248</v>
      </c>
      <c r="G3" s="3">
        <v>0.1252</v>
      </c>
      <c r="H3" s="2">
        <v>2.63284524121606</v>
      </c>
      <c r="I3" s="3">
        <v>0.4885</v>
      </c>
      <c r="J3" s="2">
        <v>589</v>
      </c>
      <c r="K3" s="2">
        <v>4</v>
      </c>
      <c r="L3" s="2">
        <v>19</v>
      </c>
      <c r="M3" s="2">
        <v>4</v>
      </c>
      <c r="N3" s="2">
        <v>4</v>
      </c>
    </row>
    <row r="4" spans="1:14">
      <c r="A4" s="2">
        <v>1551</v>
      </c>
      <c r="B4" s="3">
        <v>2.4178</v>
      </c>
      <c r="C4" s="3">
        <v>320.89</v>
      </c>
      <c r="D4" s="3">
        <v>0.5448</v>
      </c>
      <c r="E4" s="3">
        <v>1.2838</v>
      </c>
      <c r="F4" s="3">
        <v>7.7905</v>
      </c>
      <c r="G4" s="3">
        <v>0.1206</v>
      </c>
      <c r="H4" s="2">
        <v>2.41779561969602</v>
      </c>
      <c r="I4" s="3">
        <v>0.4078</v>
      </c>
      <c r="J4" s="2">
        <v>589</v>
      </c>
      <c r="K4" s="2">
        <v>4</v>
      </c>
      <c r="L4" s="2">
        <v>17</v>
      </c>
      <c r="M4" s="2">
        <v>4</v>
      </c>
      <c r="N4" s="2">
        <v>4</v>
      </c>
    </row>
    <row r="5" spans="1:14">
      <c r="A5" s="2">
        <v>1511</v>
      </c>
      <c r="B5" s="3">
        <v>2.3503</v>
      </c>
      <c r="C5" s="3">
        <v>533.87</v>
      </c>
      <c r="D5" s="3">
        <v>1.233</v>
      </c>
      <c r="E5" s="3">
        <v>1.3494</v>
      </c>
      <c r="F5" s="3">
        <v>3.6642</v>
      </c>
      <c r="G5" s="3">
        <v>0.1362</v>
      </c>
      <c r="H5" s="2">
        <v>2.35025738554754</v>
      </c>
      <c r="I5" s="3">
        <v>1.3876</v>
      </c>
      <c r="J5" s="2">
        <v>433</v>
      </c>
      <c r="K5" s="2">
        <v>6</v>
      </c>
      <c r="L5" s="2">
        <v>20</v>
      </c>
      <c r="M5" s="2">
        <v>3</v>
      </c>
      <c r="N5" s="2">
        <v>4</v>
      </c>
    </row>
    <row r="6" spans="1:14">
      <c r="A6" s="2">
        <v>1532</v>
      </c>
      <c r="B6" s="3">
        <v>2.3303</v>
      </c>
      <c r="C6" s="3">
        <v>421.77</v>
      </c>
      <c r="D6" s="3">
        <v>0.7161</v>
      </c>
      <c r="E6" s="3">
        <v>1.2711</v>
      </c>
      <c r="F6" s="3">
        <v>7.8939</v>
      </c>
      <c r="G6" s="3">
        <v>0.1192</v>
      </c>
      <c r="H6" s="2">
        <v>2.33032846882589</v>
      </c>
      <c r="I6" s="3">
        <v>0.5195</v>
      </c>
      <c r="J6" s="2">
        <v>589</v>
      </c>
      <c r="K6" s="2">
        <v>6</v>
      </c>
      <c r="L6" s="2">
        <v>14</v>
      </c>
      <c r="M6" s="2">
        <v>4</v>
      </c>
      <c r="N6" s="2">
        <v>4</v>
      </c>
    </row>
    <row r="7" spans="1:14">
      <c r="A7" s="2">
        <v>1539</v>
      </c>
      <c r="B7" s="3">
        <v>2.2962</v>
      </c>
      <c r="C7" s="3">
        <v>445</v>
      </c>
      <c r="D7" s="3">
        <v>0.7555</v>
      </c>
      <c r="E7" s="3">
        <v>1.2694</v>
      </c>
      <c r="F7" s="3">
        <v>6.7732</v>
      </c>
      <c r="G7" s="3">
        <v>0.118</v>
      </c>
      <c r="H7" s="2">
        <v>2.29620795694182</v>
      </c>
      <c r="I7" s="3">
        <v>0.635</v>
      </c>
      <c r="J7" s="2">
        <v>589</v>
      </c>
      <c r="K7" s="2">
        <v>6</v>
      </c>
      <c r="L7" s="2">
        <v>15</v>
      </c>
      <c r="M7" s="2">
        <v>4</v>
      </c>
      <c r="N7" s="2">
        <v>4</v>
      </c>
    </row>
    <row r="8" spans="1:14">
      <c r="A8" s="2">
        <v>1356</v>
      </c>
      <c r="B8" s="3">
        <v>2.2958</v>
      </c>
      <c r="C8" s="3">
        <v>230.83</v>
      </c>
      <c r="D8" s="3">
        <v>1.0492</v>
      </c>
      <c r="E8" s="3">
        <v>1.4782</v>
      </c>
      <c r="F8" s="3">
        <v>6.2573</v>
      </c>
      <c r="G8" s="3">
        <v>0.1911</v>
      </c>
      <c r="H8" s="2">
        <v>2.29578296354835</v>
      </c>
      <c r="I8" s="3">
        <v>0.3602</v>
      </c>
      <c r="J8" s="2">
        <v>220</v>
      </c>
      <c r="K8" s="2">
        <v>5</v>
      </c>
      <c r="L8" s="2">
        <v>16</v>
      </c>
      <c r="M8" s="2">
        <v>1</v>
      </c>
      <c r="N8" s="2">
        <v>4</v>
      </c>
    </row>
    <row r="9" spans="1:14">
      <c r="A9" s="2">
        <v>1573</v>
      </c>
      <c r="B9" s="3">
        <v>2.2685</v>
      </c>
      <c r="C9" s="3">
        <v>479.52</v>
      </c>
      <c r="D9" s="3">
        <v>0.8141</v>
      </c>
      <c r="E9" s="3">
        <v>1.2878</v>
      </c>
      <c r="F9" s="3">
        <v>4.7337</v>
      </c>
      <c r="G9" s="3">
        <v>0.115</v>
      </c>
      <c r="H9" s="2">
        <v>2.2684687508293</v>
      </c>
      <c r="I9" s="3">
        <v>0.967</v>
      </c>
      <c r="J9" s="2">
        <v>589</v>
      </c>
      <c r="K9" s="2">
        <v>5</v>
      </c>
      <c r="L9" s="2">
        <v>20</v>
      </c>
      <c r="M9" s="2">
        <v>4</v>
      </c>
      <c r="N9" s="2">
        <v>4</v>
      </c>
    </row>
    <row r="10" spans="1:14">
      <c r="A10" s="2">
        <v>1504</v>
      </c>
      <c r="B10" s="3">
        <v>2.263</v>
      </c>
      <c r="C10" s="3">
        <v>488.88</v>
      </c>
      <c r="D10" s="3">
        <v>1.1291</v>
      </c>
      <c r="E10" s="3">
        <v>1.3334</v>
      </c>
      <c r="F10" s="3">
        <v>4.3283</v>
      </c>
      <c r="G10" s="3">
        <v>0.1339</v>
      </c>
      <c r="H10" s="2">
        <v>2.26295774990623</v>
      </c>
      <c r="I10" s="3">
        <v>1.0864</v>
      </c>
      <c r="J10" s="2">
        <v>433</v>
      </c>
      <c r="K10" s="2">
        <v>6</v>
      </c>
      <c r="L10" s="2">
        <v>19</v>
      </c>
      <c r="M10" s="2">
        <v>3</v>
      </c>
      <c r="N10" s="2">
        <v>4</v>
      </c>
    </row>
    <row r="11" spans="1:14">
      <c r="A11" s="2">
        <v>1564</v>
      </c>
      <c r="B11" s="3">
        <v>2.2538</v>
      </c>
      <c r="C11" s="3">
        <v>276.95</v>
      </c>
      <c r="D11" s="3">
        <v>0.4702</v>
      </c>
      <c r="E11" s="3">
        <v>1.2803</v>
      </c>
      <c r="F11" s="3">
        <v>8.3419</v>
      </c>
      <c r="G11" s="3">
        <v>0.115</v>
      </c>
      <c r="H11" s="2">
        <v>2.25376977327542</v>
      </c>
      <c r="I11" s="3">
        <v>0.3286</v>
      </c>
      <c r="J11" s="2">
        <v>589</v>
      </c>
      <c r="K11" s="2">
        <v>3</v>
      </c>
      <c r="L11" s="2">
        <v>19</v>
      </c>
      <c r="M11" s="2">
        <v>4</v>
      </c>
      <c r="N11" s="2">
        <v>4</v>
      </c>
    </row>
    <row r="12" spans="1:14">
      <c r="A12" s="2">
        <v>1567</v>
      </c>
      <c r="B12" s="3">
        <v>2.2525</v>
      </c>
      <c r="C12" s="3">
        <v>567.24</v>
      </c>
      <c r="D12" s="3">
        <v>0.9631</v>
      </c>
      <c r="E12" s="3">
        <v>1.2802</v>
      </c>
      <c r="F12" s="3">
        <v>4.4119</v>
      </c>
      <c r="G12" s="3">
        <v>0.115</v>
      </c>
      <c r="H12" s="2">
        <v>2.25248378575096</v>
      </c>
      <c r="I12" s="3">
        <v>1.2157</v>
      </c>
      <c r="J12" s="2">
        <v>589</v>
      </c>
      <c r="K12" s="2">
        <v>6</v>
      </c>
      <c r="L12" s="2">
        <v>19</v>
      </c>
      <c r="M12" s="2">
        <v>4</v>
      </c>
      <c r="N12" s="2">
        <v>4</v>
      </c>
    </row>
    <row r="13" spans="1:14">
      <c r="A13" s="2">
        <v>1560</v>
      </c>
      <c r="B13" s="3">
        <v>2.2379</v>
      </c>
      <c r="C13" s="3">
        <v>530.07</v>
      </c>
      <c r="D13" s="3">
        <v>0.8999</v>
      </c>
      <c r="E13" s="3">
        <v>1.2738</v>
      </c>
      <c r="F13" s="3">
        <v>5.7736</v>
      </c>
      <c r="G13" s="3">
        <v>0.1147</v>
      </c>
      <c r="H13" s="2">
        <v>2.23791847542557</v>
      </c>
      <c r="I13" s="3">
        <v>0.8729</v>
      </c>
      <c r="J13" s="2">
        <v>589</v>
      </c>
      <c r="K13" s="2">
        <v>6</v>
      </c>
      <c r="L13" s="2">
        <v>18</v>
      </c>
      <c r="M13" s="2">
        <v>4</v>
      </c>
      <c r="N13" s="2">
        <v>4</v>
      </c>
    </row>
    <row r="14" spans="1:14">
      <c r="A14" s="2">
        <v>1965</v>
      </c>
      <c r="B14" s="3">
        <v>2.1965</v>
      </c>
      <c r="C14" s="3">
        <v>89.34</v>
      </c>
      <c r="D14" s="3">
        <v>1.6544</v>
      </c>
      <c r="E14" s="3">
        <v>2.1922</v>
      </c>
      <c r="F14" s="3">
        <v>3.244</v>
      </c>
      <c r="G14" s="3">
        <v>0.4016</v>
      </c>
      <c r="H14" s="2">
        <v>2.19646914616087</v>
      </c>
      <c r="I14" s="3">
        <v>0.2724</v>
      </c>
      <c r="J14" s="2">
        <v>54</v>
      </c>
      <c r="K14" s="2">
        <v>5</v>
      </c>
      <c r="L14" s="2">
        <v>13</v>
      </c>
      <c r="M14" s="2">
        <v>1</v>
      </c>
      <c r="N14" s="2">
        <v>6</v>
      </c>
    </row>
    <row r="15" spans="1:14">
      <c r="A15" s="2">
        <v>1523</v>
      </c>
      <c r="B15" s="3">
        <v>2.1741</v>
      </c>
      <c r="C15" s="3">
        <v>234.22</v>
      </c>
      <c r="D15" s="3">
        <v>0.3977</v>
      </c>
      <c r="E15" s="3">
        <v>1.2585</v>
      </c>
      <c r="F15" s="3">
        <v>5.752</v>
      </c>
      <c r="G15" s="3">
        <v>0.1153</v>
      </c>
      <c r="H15" s="2">
        <v>2.17405070752231</v>
      </c>
      <c r="I15" s="3">
        <v>0.3983</v>
      </c>
      <c r="J15" s="2">
        <v>589</v>
      </c>
      <c r="K15" s="2">
        <v>4</v>
      </c>
      <c r="L15" s="2">
        <v>13</v>
      </c>
      <c r="M15" s="2">
        <v>4</v>
      </c>
      <c r="N15" s="2">
        <v>4</v>
      </c>
    </row>
    <row r="16" spans="1:14">
      <c r="A16" s="2">
        <v>1978</v>
      </c>
      <c r="B16" s="3">
        <v>2.1672</v>
      </c>
      <c r="C16" s="3">
        <v>79.54</v>
      </c>
      <c r="D16" s="3">
        <v>1.473</v>
      </c>
      <c r="E16" s="3">
        <v>2.1458</v>
      </c>
      <c r="F16" s="3">
        <v>3.6927</v>
      </c>
      <c r="G16" s="3">
        <v>0.3855</v>
      </c>
      <c r="H16" s="2">
        <v>2.16723067054011</v>
      </c>
      <c r="I16" s="3">
        <v>0.2134</v>
      </c>
      <c r="J16" s="2">
        <v>54</v>
      </c>
      <c r="K16" s="2">
        <v>4</v>
      </c>
      <c r="L16" s="2">
        <v>15</v>
      </c>
      <c r="M16" s="2">
        <v>1</v>
      </c>
      <c r="N16" s="2">
        <v>6</v>
      </c>
    </row>
    <row r="17" spans="1:14">
      <c r="A17" s="2">
        <v>1574</v>
      </c>
      <c r="B17" s="3">
        <v>2.1303</v>
      </c>
      <c r="C17" s="3">
        <v>582.73</v>
      </c>
      <c r="D17" s="3">
        <v>0.9894</v>
      </c>
      <c r="E17" s="3">
        <v>1.2755</v>
      </c>
      <c r="F17" s="3">
        <v>4.1017</v>
      </c>
      <c r="G17" s="3">
        <v>0.1105</v>
      </c>
      <c r="H17" s="2">
        <v>2.13026799523962</v>
      </c>
      <c r="I17" s="3">
        <v>1.3429</v>
      </c>
      <c r="J17" s="2">
        <v>589</v>
      </c>
      <c r="K17" s="2">
        <v>6</v>
      </c>
      <c r="L17" s="2">
        <v>20</v>
      </c>
      <c r="M17" s="2">
        <v>4</v>
      </c>
      <c r="N17" s="2">
        <v>4</v>
      </c>
    </row>
    <row r="18" spans="1:14">
      <c r="A18" s="2">
        <v>1544</v>
      </c>
      <c r="B18" s="3">
        <v>2.1028</v>
      </c>
      <c r="C18" s="3">
        <v>276.4</v>
      </c>
      <c r="D18" s="3">
        <v>0.4693</v>
      </c>
      <c r="E18" s="3">
        <v>1.255</v>
      </c>
      <c r="F18" s="3">
        <v>7.2737</v>
      </c>
      <c r="G18" s="3">
        <v>0.1113</v>
      </c>
      <c r="H18" s="2">
        <v>2.10275176512489</v>
      </c>
      <c r="I18" s="3">
        <v>0.372</v>
      </c>
      <c r="J18" s="2">
        <v>589</v>
      </c>
      <c r="K18" s="2">
        <v>4</v>
      </c>
      <c r="L18" s="2">
        <v>16</v>
      </c>
      <c r="M18" s="2">
        <v>4</v>
      </c>
      <c r="N18" s="2">
        <v>4</v>
      </c>
    </row>
    <row r="19" spans="1:14">
      <c r="A19" s="2">
        <v>1501</v>
      </c>
      <c r="B19" s="3">
        <v>2.0943</v>
      </c>
      <c r="C19" s="3">
        <v>225.92</v>
      </c>
      <c r="D19" s="3">
        <v>0.5218</v>
      </c>
      <c r="E19" s="3">
        <v>1.3154</v>
      </c>
      <c r="F19" s="3">
        <v>4.4516</v>
      </c>
      <c r="G19" s="3">
        <v>0.1274</v>
      </c>
      <c r="H19" s="2">
        <v>2.0943178341624</v>
      </c>
      <c r="I19" s="3">
        <v>0.4995</v>
      </c>
      <c r="J19" s="2">
        <v>433</v>
      </c>
      <c r="K19" s="2">
        <v>3</v>
      </c>
      <c r="L19" s="2">
        <v>19</v>
      </c>
      <c r="M19" s="2">
        <v>3</v>
      </c>
      <c r="N19" s="2">
        <v>4</v>
      </c>
    </row>
    <row r="20" spans="1:14">
      <c r="A20" s="2">
        <v>1572</v>
      </c>
      <c r="B20" s="3">
        <v>2.0777</v>
      </c>
      <c r="C20" s="3">
        <v>352.85</v>
      </c>
      <c r="D20" s="3">
        <v>0.5991</v>
      </c>
      <c r="E20" s="3">
        <v>1.2704</v>
      </c>
      <c r="F20" s="3">
        <v>3.567</v>
      </c>
      <c r="G20" s="3">
        <v>0.1087</v>
      </c>
      <c r="H20" s="2">
        <v>2.07770760757503</v>
      </c>
      <c r="I20" s="3">
        <v>0.9778</v>
      </c>
      <c r="J20" s="2">
        <v>589</v>
      </c>
      <c r="K20" s="2">
        <v>4</v>
      </c>
      <c r="L20" s="2">
        <v>20</v>
      </c>
      <c r="M20" s="2">
        <v>4</v>
      </c>
      <c r="N20" s="2">
        <v>4</v>
      </c>
    </row>
    <row r="21" spans="1:14">
      <c r="A21" s="2">
        <v>1536</v>
      </c>
      <c r="B21" s="3">
        <v>2.0769</v>
      </c>
      <c r="C21" s="3">
        <v>203.54</v>
      </c>
      <c r="D21" s="3">
        <v>0.3456</v>
      </c>
      <c r="E21" s="3">
        <v>1.2507</v>
      </c>
      <c r="F21" s="3">
        <v>6.3567</v>
      </c>
      <c r="G21" s="3">
        <v>0.111</v>
      </c>
      <c r="H21" s="2">
        <v>2.07685405385024</v>
      </c>
      <c r="I21" s="3">
        <v>0.3131</v>
      </c>
      <c r="J21" s="2">
        <v>589</v>
      </c>
      <c r="K21" s="2">
        <v>3</v>
      </c>
      <c r="L21" s="2">
        <v>15</v>
      </c>
      <c r="M21" s="2">
        <v>4</v>
      </c>
      <c r="N21" s="2">
        <v>4</v>
      </c>
    </row>
    <row r="22" spans="1:14">
      <c r="A22" s="2">
        <v>1508</v>
      </c>
      <c r="B22" s="3">
        <v>2.0758</v>
      </c>
      <c r="C22" s="3">
        <v>239.15</v>
      </c>
      <c r="D22" s="3">
        <v>0.5523</v>
      </c>
      <c r="E22" s="3">
        <v>1.3201</v>
      </c>
      <c r="F22" s="3">
        <v>3.8735</v>
      </c>
      <c r="G22" s="3">
        <v>0.1262</v>
      </c>
      <c r="H22" s="2">
        <v>2.07581582273438</v>
      </c>
      <c r="I22" s="3">
        <v>0.6018</v>
      </c>
      <c r="J22" s="2">
        <v>433</v>
      </c>
      <c r="K22" s="2">
        <v>3</v>
      </c>
      <c r="L22" s="2">
        <v>20</v>
      </c>
      <c r="M22" s="2">
        <v>3</v>
      </c>
      <c r="N22" s="2">
        <v>4</v>
      </c>
    </row>
    <row r="23" spans="1:14">
      <c r="A23" s="2">
        <v>1196</v>
      </c>
      <c r="B23" s="3">
        <v>2.0654</v>
      </c>
      <c r="C23" s="3">
        <v>702.72</v>
      </c>
      <c r="D23" s="3">
        <v>0.794</v>
      </c>
      <c r="E23" s="3">
        <v>1.2159</v>
      </c>
      <c r="F23" s="3">
        <v>3.2931</v>
      </c>
      <c r="G23" s="3">
        <v>0.0884</v>
      </c>
      <c r="H23" s="2">
        <v>2.06538115428758</v>
      </c>
      <c r="I23" s="3">
        <v>2.0847</v>
      </c>
      <c r="J23" s="2">
        <v>885</v>
      </c>
      <c r="K23" s="2">
        <v>6</v>
      </c>
      <c r="L23" s="2">
        <v>20</v>
      </c>
      <c r="M23" s="2">
        <v>3</v>
      </c>
      <c r="N23" s="2">
        <v>3</v>
      </c>
    </row>
    <row r="24" spans="1:14">
      <c r="A24" s="2">
        <v>1518</v>
      </c>
      <c r="B24" s="3">
        <v>2.048</v>
      </c>
      <c r="C24" s="3">
        <v>349.13</v>
      </c>
      <c r="D24" s="3">
        <v>0.5928</v>
      </c>
      <c r="E24" s="3">
        <v>1.2478</v>
      </c>
      <c r="F24" s="3">
        <v>7.3193</v>
      </c>
      <c r="G24" s="3">
        <v>0.1106</v>
      </c>
      <c r="H24" s="2">
        <v>2.04799770041092</v>
      </c>
      <c r="I24" s="3">
        <v>0.4661</v>
      </c>
      <c r="J24" s="2">
        <v>589</v>
      </c>
      <c r="K24" s="2">
        <v>6</v>
      </c>
      <c r="L24" s="2">
        <v>12</v>
      </c>
      <c r="M24" s="2">
        <v>4</v>
      </c>
      <c r="N24" s="2">
        <v>4</v>
      </c>
    </row>
    <row r="25" spans="1:14">
      <c r="A25" s="2">
        <v>1525</v>
      </c>
      <c r="B25" s="3">
        <v>2.0371</v>
      </c>
      <c r="C25" s="3">
        <v>364.07</v>
      </c>
      <c r="D25" s="3">
        <v>0.6181</v>
      </c>
      <c r="E25" s="3">
        <v>1.2461</v>
      </c>
      <c r="F25" s="3">
        <v>6.5812</v>
      </c>
      <c r="G25" s="3">
        <v>0.1097</v>
      </c>
      <c r="H25" s="2">
        <v>2.03709315610324</v>
      </c>
      <c r="I25" s="3">
        <v>0.5409</v>
      </c>
      <c r="J25" s="2">
        <v>589</v>
      </c>
      <c r="K25" s="2">
        <v>6</v>
      </c>
      <c r="L25" s="2">
        <v>13</v>
      </c>
      <c r="M25" s="2">
        <v>4</v>
      </c>
      <c r="N25" s="2">
        <v>4</v>
      </c>
    </row>
    <row r="26" spans="1:14">
      <c r="A26" s="2">
        <v>1363</v>
      </c>
      <c r="B26" s="3">
        <v>1.9696</v>
      </c>
      <c r="C26" s="3">
        <v>222.02</v>
      </c>
      <c r="D26" s="3">
        <v>1.0092</v>
      </c>
      <c r="E26" s="3">
        <v>1.4277</v>
      </c>
      <c r="F26" s="3">
        <v>4.8349</v>
      </c>
      <c r="G26" s="3">
        <v>0.1718</v>
      </c>
      <c r="H26" s="2">
        <v>1.96959180879967</v>
      </c>
      <c r="I26" s="3">
        <v>0.4481</v>
      </c>
      <c r="J26" s="2">
        <v>220</v>
      </c>
      <c r="K26" s="2">
        <v>5</v>
      </c>
      <c r="L26" s="2">
        <v>17</v>
      </c>
      <c r="M26" s="2">
        <v>1</v>
      </c>
      <c r="N26" s="2">
        <v>4</v>
      </c>
    </row>
    <row r="27" spans="1:14">
      <c r="A27" s="2">
        <v>1530</v>
      </c>
      <c r="B27" s="3">
        <v>1.9611</v>
      </c>
      <c r="C27" s="3">
        <v>231.76</v>
      </c>
      <c r="D27" s="3">
        <v>0.3935</v>
      </c>
      <c r="E27" s="3">
        <v>1.2387</v>
      </c>
      <c r="F27" s="3">
        <v>4.8435</v>
      </c>
      <c r="G27" s="3">
        <v>0.1068</v>
      </c>
      <c r="H27" s="2">
        <v>1.96113754259816</v>
      </c>
      <c r="I27" s="3">
        <v>0.4743</v>
      </c>
      <c r="J27" s="2">
        <v>589</v>
      </c>
      <c r="K27" s="2">
        <v>4</v>
      </c>
      <c r="L27" s="2">
        <v>14</v>
      </c>
      <c r="M27" s="2">
        <v>4</v>
      </c>
      <c r="N27" s="2">
        <v>4</v>
      </c>
    </row>
    <row r="28" spans="1:14">
      <c r="A28" s="2">
        <v>1557</v>
      </c>
      <c r="B28" s="3">
        <v>1.9585</v>
      </c>
      <c r="C28" s="3">
        <v>236.25</v>
      </c>
      <c r="D28" s="3">
        <v>0.4011</v>
      </c>
      <c r="E28" s="3">
        <v>1.2479</v>
      </c>
      <c r="F28" s="3">
        <v>7.0333</v>
      </c>
      <c r="G28" s="3">
        <v>0.1052</v>
      </c>
      <c r="H28" s="2">
        <v>1.95850054784907</v>
      </c>
      <c r="I28" s="3">
        <v>0.3276</v>
      </c>
      <c r="J28" s="2">
        <v>589</v>
      </c>
      <c r="K28" s="2">
        <v>3</v>
      </c>
      <c r="L28" s="2">
        <v>18</v>
      </c>
      <c r="M28" s="2">
        <v>4</v>
      </c>
      <c r="N28" s="2">
        <v>4</v>
      </c>
    </row>
    <row r="29" spans="1:14">
      <c r="A29" s="2">
        <v>1502</v>
      </c>
      <c r="B29" s="3">
        <v>1.9584</v>
      </c>
      <c r="C29" s="3">
        <v>271.87</v>
      </c>
      <c r="D29" s="3">
        <v>0.6279</v>
      </c>
      <c r="E29" s="3">
        <v>1.2991</v>
      </c>
      <c r="F29" s="3">
        <v>3.663</v>
      </c>
      <c r="G29" s="3">
        <v>0.1216</v>
      </c>
      <c r="H29" s="2">
        <v>1.9584089242556</v>
      </c>
      <c r="I29" s="3">
        <v>0.7216</v>
      </c>
      <c r="J29" s="2">
        <v>433</v>
      </c>
      <c r="K29" s="2">
        <v>4</v>
      </c>
      <c r="L29" s="2">
        <v>19</v>
      </c>
      <c r="M29" s="2">
        <v>3</v>
      </c>
      <c r="N29" s="2">
        <v>4</v>
      </c>
    </row>
    <row r="30" spans="1:14">
      <c r="A30" s="2">
        <v>809</v>
      </c>
      <c r="B30" s="3">
        <v>1.9564</v>
      </c>
      <c r="C30" s="3">
        <v>474.15</v>
      </c>
      <c r="D30" s="3">
        <v>0.3617</v>
      </c>
      <c r="E30" s="3">
        <v>1.1642</v>
      </c>
      <c r="F30" s="3">
        <v>4.502</v>
      </c>
      <c r="G30" s="3">
        <v>0.0698</v>
      </c>
      <c r="H30" s="2">
        <v>1.95640722487282</v>
      </c>
      <c r="I30" s="3">
        <v>1.0452</v>
      </c>
      <c r="J30" s="2">
        <v>1311</v>
      </c>
      <c r="K30" s="2">
        <v>4</v>
      </c>
      <c r="L30" s="2">
        <v>19</v>
      </c>
      <c r="M30" s="2">
        <v>2</v>
      </c>
      <c r="N30" s="2">
        <v>2</v>
      </c>
    </row>
    <row r="31" spans="1:14">
      <c r="A31" s="2">
        <v>1369</v>
      </c>
      <c r="B31" s="3">
        <v>1.9527</v>
      </c>
      <c r="C31" s="3">
        <v>183.4</v>
      </c>
      <c r="D31" s="3">
        <v>0.8336</v>
      </c>
      <c r="E31" s="3">
        <v>1.4301</v>
      </c>
      <c r="F31" s="3">
        <v>3.4236</v>
      </c>
      <c r="G31" s="3">
        <v>0.1697</v>
      </c>
      <c r="H31" s="2">
        <v>1.95271460698748</v>
      </c>
      <c r="I31" s="3">
        <v>0.5245</v>
      </c>
      <c r="J31" s="2">
        <v>220</v>
      </c>
      <c r="K31" s="2">
        <v>4</v>
      </c>
      <c r="L31" s="2">
        <v>18</v>
      </c>
      <c r="M31" s="2">
        <v>1</v>
      </c>
      <c r="N31" s="2">
        <v>4</v>
      </c>
    </row>
    <row r="32" spans="1:14">
      <c r="A32" s="2">
        <v>1552</v>
      </c>
      <c r="B32" s="3">
        <v>1.9461</v>
      </c>
      <c r="C32" s="3">
        <v>355.89</v>
      </c>
      <c r="D32" s="3">
        <v>0.6042</v>
      </c>
      <c r="E32" s="3">
        <v>1.2428</v>
      </c>
      <c r="F32" s="3">
        <v>5.1993</v>
      </c>
      <c r="G32" s="3">
        <v>0.105</v>
      </c>
      <c r="H32" s="2">
        <v>1.9461423700702</v>
      </c>
      <c r="I32" s="3">
        <v>0.664</v>
      </c>
      <c r="J32" s="2">
        <v>589</v>
      </c>
      <c r="K32" s="2">
        <v>5</v>
      </c>
      <c r="L32" s="2">
        <v>17</v>
      </c>
      <c r="M32" s="2">
        <v>4</v>
      </c>
      <c r="N32" s="2">
        <v>4</v>
      </c>
    </row>
    <row r="33" spans="1:14">
      <c r="A33" s="2">
        <v>1571</v>
      </c>
      <c r="B33" s="3">
        <v>1.9356</v>
      </c>
      <c r="C33" s="3">
        <v>265.54</v>
      </c>
      <c r="D33" s="3">
        <v>0.4508</v>
      </c>
      <c r="E33" s="3">
        <v>1.2558</v>
      </c>
      <c r="F33" s="3">
        <v>6.3709</v>
      </c>
      <c r="G33" s="3">
        <v>0.1035</v>
      </c>
      <c r="H33" s="2">
        <v>1.93557317586673</v>
      </c>
      <c r="I33" s="3">
        <v>0.4054</v>
      </c>
      <c r="J33" s="2">
        <v>589</v>
      </c>
      <c r="K33" s="2">
        <v>3</v>
      </c>
      <c r="L33" s="2">
        <v>20</v>
      </c>
      <c r="M33" s="2">
        <v>4</v>
      </c>
      <c r="N33" s="2">
        <v>4</v>
      </c>
    </row>
    <row r="34" spans="1:14">
      <c r="A34" s="2">
        <v>1545</v>
      </c>
      <c r="B34" s="3">
        <v>1.9271</v>
      </c>
      <c r="C34" s="3">
        <v>331.51</v>
      </c>
      <c r="D34" s="3">
        <v>0.5628</v>
      </c>
      <c r="E34" s="3">
        <v>1.2381</v>
      </c>
      <c r="F34" s="3">
        <v>6.4521</v>
      </c>
      <c r="G34" s="3">
        <v>0.1044</v>
      </c>
      <c r="H34" s="2">
        <v>1.92714792653753</v>
      </c>
      <c r="I34" s="3">
        <v>0.5021</v>
      </c>
      <c r="J34" s="2">
        <v>589</v>
      </c>
      <c r="K34" s="2">
        <v>5</v>
      </c>
      <c r="L34" s="2">
        <v>16</v>
      </c>
      <c r="M34" s="2">
        <v>4</v>
      </c>
      <c r="N34" s="2">
        <v>4</v>
      </c>
    </row>
    <row r="35" spans="1:14">
      <c r="A35" s="2">
        <v>1838</v>
      </c>
      <c r="B35" s="3">
        <v>1.9258</v>
      </c>
      <c r="C35" s="3">
        <v>153.02</v>
      </c>
      <c r="D35" s="3">
        <v>0.5118</v>
      </c>
      <c r="E35" s="3">
        <v>1.3456</v>
      </c>
      <c r="F35" s="3">
        <v>4.8165</v>
      </c>
      <c r="G35" s="3">
        <v>0.1488</v>
      </c>
      <c r="H35" s="2">
        <v>1.92581800098155</v>
      </c>
      <c r="I35" s="3">
        <v>0.3125</v>
      </c>
      <c r="J35" s="2">
        <v>299</v>
      </c>
      <c r="K35" s="2">
        <v>4</v>
      </c>
      <c r="L35" s="2">
        <v>13</v>
      </c>
      <c r="M35" s="2">
        <v>4</v>
      </c>
      <c r="N35" s="2">
        <v>5</v>
      </c>
    </row>
    <row r="36" spans="1:14">
      <c r="A36" s="2">
        <v>1476</v>
      </c>
      <c r="B36" s="3">
        <v>1.9225</v>
      </c>
      <c r="C36" s="3">
        <v>339.07</v>
      </c>
      <c r="D36" s="3">
        <v>0.7831</v>
      </c>
      <c r="E36" s="3">
        <v>1.2797</v>
      </c>
      <c r="F36" s="3">
        <v>4.7172</v>
      </c>
      <c r="G36" s="3">
        <v>0.1221</v>
      </c>
      <c r="H36" s="2">
        <v>1.92254909933436</v>
      </c>
      <c r="I36" s="3">
        <v>0.7025</v>
      </c>
      <c r="J36" s="2">
        <v>433</v>
      </c>
      <c r="K36" s="2">
        <v>6</v>
      </c>
      <c r="L36" s="2">
        <v>15</v>
      </c>
      <c r="M36" s="2">
        <v>3</v>
      </c>
      <c r="N36" s="2">
        <v>4</v>
      </c>
    </row>
    <row r="37" spans="1:14">
      <c r="A37" s="2">
        <v>1497</v>
      </c>
      <c r="B37" s="3">
        <v>1.9171</v>
      </c>
      <c r="C37" s="3">
        <v>408.98</v>
      </c>
      <c r="D37" s="3">
        <v>0.9445</v>
      </c>
      <c r="E37" s="3">
        <v>1.2885</v>
      </c>
      <c r="F37" s="3">
        <v>3.9815</v>
      </c>
      <c r="G37" s="3">
        <v>0.1203</v>
      </c>
      <c r="H37" s="2">
        <v>1.9170713166083</v>
      </c>
      <c r="I37" s="3">
        <v>0.9897</v>
      </c>
      <c r="J37" s="2">
        <v>433</v>
      </c>
      <c r="K37" s="2">
        <v>6</v>
      </c>
      <c r="L37" s="2">
        <v>18</v>
      </c>
      <c r="M37" s="2">
        <v>3</v>
      </c>
      <c r="N37" s="2">
        <v>4</v>
      </c>
    </row>
    <row r="38" spans="1:14">
      <c r="A38" s="2">
        <v>1193</v>
      </c>
      <c r="B38" s="3">
        <v>1.9157</v>
      </c>
      <c r="C38" s="3">
        <v>324.02</v>
      </c>
      <c r="D38" s="3">
        <v>0.3661</v>
      </c>
      <c r="E38" s="3">
        <v>1.2036</v>
      </c>
      <c r="F38" s="3">
        <v>4.962</v>
      </c>
      <c r="G38" s="3">
        <v>0.0843</v>
      </c>
      <c r="H38" s="2">
        <v>1.91567733821948</v>
      </c>
      <c r="I38" s="3">
        <v>0.6321</v>
      </c>
      <c r="J38" s="2">
        <v>885</v>
      </c>
      <c r="K38" s="2">
        <v>3</v>
      </c>
      <c r="L38" s="2">
        <v>20</v>
      </c>
      <c r="M38" s="2">
        <v>3</v>
      </c>
      <c r="N38" s="2">
        <v>3</v>
      </c>
    </row>
    <row r="39" spans="1:14">
      <c r="A39" s="2">
        <v>1186</v>
      </c>
      <c r="B39" s="3">
        <v>1.9128</v>
      </c>
      <c r="C39" s="3">
        <v>304.08</v>
      </c>
      <c r="D39" s="3">
        <v>0.3436</v>
      </c>
      <c r="E39" s="3">
        <v>1.1988</v>
      </c>
      <c r="F39" s="3">
        <v>5.2212</v>
      </c>
      <c r="G39" s="3">
        <v>0.0843</v>
      </c>
      <c r="H39" s="2">
        <v>1.91280979367158</v>
      </c>
      <c r="I39" s="3">
        <v>0.577</v>
      </c>
      <c r="J39" s="2">
        <v>885</v>
      </c>
      <c r="K39" s="2">
        <v>3</v>
      </c>
      <c r="L39" s="2">
        <v>19</v>
      </c>
      <c r="M39" s="2">
        <v>3</v>
      </c>
      <c r="N39" s="2">
        <v>3</v>
      </c>
    </row>
    <row r="40" spans="1:14">
      <c r="A40" s="2">
        <v>1510</v>
      </c>
      <c r="B40" s="3">
        <v>1.9118</v>
      </c>
      <c r="C40" s="3">
        <v>366.89</v>
      </c>
      <c r="D40" s="3">
        <v>0.8473</v>
      </c>
      <c r="E40" s="3">
        <v>1.2997</v>
      </c>
      <c r="F40" s="3">
        <v>3.272</v>
      </c>
      <c r="G40" s="3">
        <v>0.1192</v>
      </c>
      <c r="H40" s="2">
        <v>1.91182357228634</v>
      </c>
      <c r="I40" s="3">
        <v>1.081</v>
      </c>
      <c r="J40" s="2">
        <v>433</v>
      </c>
      <c r="K40" s="2">
        <v>5</v>
      </c>
      <c r="L40" s="2">
        <v>20</v>
      </c>
      <c r="M40" s="2">
        <v>3</v>
      </c>
      <c r="N40" s="2">
        <v>4</v>
      </c>
    </row>
    <row r="41" spans="1:14">
      <c r="A41" s="2">
        <v>1537</v>
      </c>
      <c r="B41" s="3">
        <v>1.9057</v>
      </c>
      <c r="C41" s="3">
        <v>241.63</v>
      </c>
      <c r="D41" s="3">
        <v>0.4102</v>
      </c>
      <c r="E41" s="3">
        <v>1.234</v>
      </c>
      <c r="F41" s="3">
        <v>5.6667</v>
      </c>
      <c r="G41" s="3">
        <v>0.1041</v>
      </c>
      <c r="H41" s="2">
        <v>1.90567947606248</v>
      </c>
      <c r="I41" s="3">
        <v>0.4225</v>
      </c>
      <c r="J41" s="2">
        <v>589</v>
      </c>
      <c r="K41" s="2">
        <v>4</v>
      </c>
      <c r="L41" s="2">
        <v>15</v>
      </c>
      <c r="M41" s="2">
        <v>4</v>
      </c>
      <c r="N41" s="2">
        <v>4</v>
      </c>
    </row>
    <row r="42" spans="1:14">
      <c r="A42" s="2">
        <v>1490</v>
      </c>
      <c r="B42" s="3">
        <v>1.9015</v>
      </c>
      <c r="C42" s="3">
        <v>381.2</v>
      </c>
      <c r="D42" s="3">
        <v>0.8804</v>
      </c>
      <c r="E42" s="3">
        <v>1.2822</v>
      </c>
      <c r="F42" s="3">
        <v>4.2549</v>
      </c>
      <c r="G42" s="3">
        <v>0.1199</v>
      </c>
      <c r="H42" s="2">
        <v>1.90154317701257</v>
      </c>
      <c r="I42" s="3">
        <v>0.8662</v>
      </c>
      <c r="J42" s="2">
        <v>433</v>
      </c>
      <c r="K42" s="2">
        <v>6</v>
      </c>
      <c r="L42" s="2">
        <v>17</v>
      </c>
      <c r="M42" s="2">
        <v>3</v>
      </c>
      <c r="N42" s="2">
        <v>4</v>
      </c>
    </row>
    <row r="43" spans="1:14">
      <c r="A43" s="2">
        <v>1349</v>
      </c>
      <c r="B43" s="3">
        <v>1.8944</v>
      </c>
      <c r="C43" s="3">
        <v>189.21</v>
      </c>
      <c r="D43" s="3">
        <v>0.86</v>
      </c>
      <c r="E43" s="3">
        <v>1.4071</v>
      </c>
      <c r="F43" s="3">
        <v>4.8503</v>
      </c>
      <c r="G43" s="3">
        <v>0.1687</v>
      </c>
      <c r="H43" s="2">
        <v>1.89441369193048</v>
      </c>
      <c r="I43" s="3">
        <v>0.3822</v>
      </c>
      <c r="J43" s="2">
        <v>220</v>
      </c>
      <c r="K43" s="2">
        <v>5</v>
      </c>
      <c r="L43" s="2">
        <v>15</v>
      </c>
      <c r="M43" s="2">
        <v>1</v>
      </c>
      <c r="N43" s="2">
        <v>4</v>
      </c>
    </row>
    <row r="44" spans="1:14">
      <c r="A44" s="2">
        <v>817</v>
      </c>
      <c r="B44" s="3">
        <v>1.8923</v>
      </c>
      <c r="C44" s="3">
        <v>630.47</v>
      </c>
      <c r="D44" s="3">
        <v>0.4809</v>
      </c>
      <c r="E44" s="3">
        <v>1.1635</v>
      </c>
      <c r="F44" s="3">
        <v>2.9339</v>
      </c>
      <c r="G44" s="3">
        <v>0.0678</v>
      </c>
      <c r="H44" s="2">
        <v>1.89230173129658</v>
      </c>
      <c r="I44" s="3">
        <v>2.1277</v>
      </c>
      <c r="J44" s="2">
        <v>1311</v>
      </c>
      <c r="K44" s="2">
        <v>5</v>
      </c>
      <c r="L44" s="2">
        <v>20</v>
      </c>
      <c r="M44" s="2">
        <v>2</v>
      </c>
      <c r="N44" s="2">
        <v>2</v>
      </c>
    </row>
    <row r="45" spans="1:14">
      <c r="A45" s="2">
        <v>1503</v>
      </c>
      <c r="B45" s="3">
        <v>1.8852</v>
      </c>
      <c r="C45" s="3">
        <v>339.88</v>
      </c>
      <c r="D45" s="3">
        <v>0.7849</v>
      </c>
      <c r="E45" s="3">
        <v>1.2896</v>
      </c>
      <c r="F45" s="3">
        <v>3.5148</v>
      </c>
      <c r="G45" s="3">
        <v>0.1183</v>
      </c>
      <c r="H45" s="2">
        <v>1.88517076676233</v>
      </c>
      <c r="I45" s="3">
        <v>0.9345</v>
      </c>
      <c r="J45" s="2">
        <v>433</v>
      </c>
      <c r="K45" s="2">
        <v>5</v>
      </c>
      <c r="L45" s="2">
        <v>19</v>
      </c>
      <c r="M45" s="2">
        <v>3</v>
      </c>
      <c r="N45" s="2">
        <v>4</v>
      </c>
    </row>
    <row r="46" spans="1:14">
      <c r="A46" s="2">
        <v>1117</v>
      </c>
      <c r="B46" s="3">
        <v>1.8731</v>
      </c>
      <c r="C46" s="3">
        <v>291.2</v>
      </c>
      <c r="D46" s="3">
        <v>0.4861</v>
      </c>
      <c r="E46" s="3">
        <v>1.2366</v>
      </c>
      <c r="F46" s="3">
        <v>4.469</v>
      </c>
      <c r="G46" s="3">
        <v>0.1003</v>
      </c>
      <c r="H46" s="2">
        <v>1.87307135284433</v>
      </c>
      <c r="I46" s="3">
        <v>0.6407</v>
      </c>
      <c r="J46" s="2">
        <v>599</v>
      </c>
      <c r="K46" s="2">
        <v>4</v>
      </c>
      <c r="L46" s="2">
        <v>18</v>
      </c>
      <c r="M46" s="2">
        <v>2</v>
      </c>
      <c r="N46" s="2">
        <v>3</v>
      </c>
    </row>
    <row r="47" spans="1:14">
      <c r="A47" s="2">
        <v>1343</v>
      </c>
      <c r="B47" s="3">
        <v>1.868</v>
      </c>
      <c r="C47" s="3">
        <v>223.05</v>
      </c>
      <c r="D47" s="3">
        <v>1.0139</v>
      </c>
      <c r="E47" s="3">
        <v>1.4014</v>
      </c>
      <c r="F47" s="3">
        <v>4.7803</v>
      </c>
      <c r="G47" s="3">
        <v>0.168</v>
      </c>
      <c r="H47" s="2">
        <v>1.86799364791195</v>
      </c>
      <c r="I47" s="3">
        <v>0.4658</v>
      </c>
      <c r="J47" s="2">
        <v>220</v>
      </c>
      <c r="K47" s="2">
        <v>6</v>
      </c>
      <c r="L47" s="2">
        <v>14</v>
      </c>
      <c r="M47" s="2">
        <v>1</v>
      </c>
      <c r="N47" s="2">
        <v>4</v>
      </c>
    </row>
    <row r="48" spans="1:14">
      <c r="A48" s="2">
        <v>1845</v>
      </c>
      <c r="B48" s="3">
        <v>1.8653</v>
      </c>
      <c r="C48" s="3">
        <v>158.63</v>
      </c>
      <c r="D48" s="3">
        <v>0.5305</v>
      </c>
      <c r="E48" s="3">
        <v>1.3351</v>
      </c>
      <c r="F48" s="3">
        <v>4.9066</v>
      </c>
      <c r="G48" s="3">
        <v>0.1442</v>
      </c>
      <c r="H48" s="2">
        <v>1.86527836789513</v>
      </c>
      <c r="I48" s="3">
        <v>0.3179</v>
      </c>
      <c r="J48" s="2">
        <v>299</v>
      </c>
      <c r="K48" s="2">
        <v>4</v>
      </c>
      <c r="L48" s="2">
        <v>14</v>
      </c>
      <c r="M48" s="2">
        <v>4</v>
      </c>
      <c r="N48" s="2">
        <v>5</v>
      </c>
    </row>
    <row r="49" spans="1:14">
      <c r="A49" s="2">
        <v>1546</v>
      </c>
      <c r="B49" s="3">
        <v>1.8636</v>
      </c>
      <c r="C49" s="3">
        <v>409.64</v>
      </c>
      <c r="D49" s="3">
        <v>0.6955</v>
      </c>
      <c r="E49" s="3">
        <v>1.2313</v>
      </c>
      <c r="F49" s="3">
        <v>5.3527</v>
      </c>
      <c r="G49" s="3">
        <v>0.1016</v>
      </c>
      <c r="H49" s="2">
        <v>1.86357404816482</v>
      </c>
      <c r="I49" s="3">
        <v>0.7583</v>
      </c>
      <c r="J49" s="2">
        <v>589</v>
      </c>
      <c r="K49" s="2">
        <v>6</v>
      </c>
      <c r="L49" s="2">
        <v>16</v>
      </c>
      <c r="M49" s="2">
        <v>4</v>
      </c>
      <c r="N49" s="2">
        <v>4</v>
      </c>
    </row>
    <row r="50" spans="1:14">
      <c r="A50" s="2">
        <v>1958</v>
      </c>
      <c r="B50" s="3">
        <v>1.8553</v>
      </c>
      <c r="C50" s="3">
        <v>75.55</v>
      </c>
      <c r="D50" s="3">
        <v>1.3991</v>
      </c>
      <c r="E50" s="3">
        <v>2.0081</v>
      </c>
      <c r="F50" s="3">
        <v>2.7118</v>
      </c>
      <c r="G50" s="3">
        <v>0.3552</v>
      </c>
      <c r="H50" s="2">
        <v>1.85534350878331</v>
      </c>
      <c r="I50" s="3">
        <v>0.2759</v>
      </c>
      <c r="J50" s="2">
        <v>54</v>
      </c>
      <c r="K50" s="2">
        <v>5</v>
      </c>
      <c r="L50" s="2">
        <v>12</v>
      </c>
      <c r="M50" s="2">
        <v>1</v>
      </c>
      <c r="N50" s="2">
        <v>6</v>
      </c>
    </row>
    <row r="51" spans="1:14">
      <c r="A51" s="2">
        <v>1124</v>
      </c>
      <c r="B51" s="3">
        <v>1.8522</v>
      </c>
      <c r="C51" s="3">
        <v>307.3</v>
      </c>
      <c r="D51" s="3">
        <v>0.513</v>
      </c>
      <c r="E51" s="3">
        <v>1.2387</v>
      </c>
      <c r="F51" s="3">
        <v>4.0381</v>
      </c>
      <c r="G51" s="3">
        <v>0.0992</v>
      </c>
      <c r="H51" s="2">
        <v>1.85224921481186</v>
      </c>
      <c r="I51" s="3">
        <v>0.7445</v>
      </c>
      <c r="J51" s="2">
        <v>599</v>
      </c>
      <c r="K51" s="2">
        <v>4</v>
      </c>
      <c r="L51" s="2">
        <v>19</v>
      </c>
      <c r="M51" s="2">
        <v>2</v>
      </c>
      <c r="N51" s="2">
        <v>3</v>
      </c>
    </row>
    <row r="52" spans="1:14">
      <c r="A52" s="2">
        <v>1852</v>
      </c>
      <c r="B52" s="3">
        <v>1.8485</v>
      </c>
      <c r="C52" s="3">
        <v>167.88</v>
      </c>
      <c r="D52" s="3">
        <v>0.5615</v>
      </c>
      <c r="E52" s="3">
        <v>1.3331</v>
      </c>
      <c r="F52" s="3">
        <v>3.9124</v>
      </c>
      <c r="G52" s="3">
        <v>0.1424</v>
      </c>
      <c r="H52" s="2">
        <v>1.84847983296295</v>
      </c>
      <c r="I52" s="3">
        <v>0.4213</v>
      </c>
      <c r="J52" s="2">
        <v>299</v>
      </c>
      <c r="K52" s="2">
        <v>4</v>
      </c>
      <c r="L52" s="2">
        <v>15</v>
      </c>
      <c r="M52" s="2">
        <v>4</v>
      </c>
      <c r="N52" s="2">
        <v>5</v>
      </c>
    </row>
    <row r="53" spans="1:14">
      <c r="A53" s="2">
        <v>1999</v>
      </c>
      <c r="B53" s="3">
        <v>1.8433</v>
      </c>
      <c r="C53" s="3">
        <v>86.53</v>
      </c>
      <c r="D53" s="3">
        <v>1.6024</v>
      </c>
      <c r="E53" s="3">
        <v>1.9732</v>
      </c>
      <c r="F53" s="3">
        <v>4.4013</v>
      </c>
      <c r="G53" s="3">
        <v>0.3266</v>
      </c>
      <c r="H53" s="2">
        <v>1.84327031922499</v>
      </c>
      <c r="I53" s="3">
        <v>0.1948</v>
      </c>
      <c r="J53" s="2">
        <v>54</v>
      </c>
      <c r="K53" s="2">
        <v>4</v>
      </c>
      <c r="L53" s="2">
        <v>18</v>
      </c>
      <c r="M53" s="2">
        <v>1</v>
      </c>
      <c r="N53" s="2">
        <v>6</v>
      </c>
    </row>
    <row r="54" spans="1:14">
      <c r="A54" s="2">
        <v>1986</v>
      </c>
      <c r="B54" s="3">
        <v>1.8402</v>
      </c>
      <c r="C54" s="3">
        <v>96.11</v>
      </c>
      <c r="D54" s="3">
        <v>1.7798</v>
      </c>
      <c r="E54" s="3">
        <v>1.9629</v>
      </c>
      <c r="F54" s="3">
        <v>3.7411</v>
      </c>
      <c r="G54" s="3">
        <v>0.3346</v>
      </c>
      <c r="H54" s="2">
        <v>1.84021315348134</v>
      </c>
      <c r="I54" s="3">
        <v>0.2541</v>
      </c>
      <c r="J54" s="2">
        <v>54</v>
      </c>
      <c r="K54" s="2">
        <v>5</v>
      </c>
      <c r="L54" s="2">
        <v>16</v>
      </c>
      <c r="M54" s="2">
        <v>1</v>
      </c>
      <c r="N54" s="2">
        <v>6</v>
      </c>
    </row>
    <row r="55" spans="1:14">
      <c r="A55" s="2">
        <v>1342</v>
      </c>
      <c r="B55" s="3">
        <v>1.836</v>
      </c>
      <c r="C55" s="3">
        <v>173.11</v>
      </c>
      <c r="D55" s="3">
        <v>0.7869</v>
      </c>
      <c r="E55" s="3">
        <v>1.3948</v>
      </c>
      <c r="F55" s="3">
        <v>4.2346</v>
      </c>
      <c r="G55" s="3">
        <v>0.1653</v>
      </c>
      <c r="H55" s="2">
        <v>1.83595309450435</v>
      </c>
      <c r="I55" s="3">
        <v>0.401</v>
      </c>
      <c r="J55" s="2">
        <v>220</v>
      </c>
      <c r="K55" s="2">
        <v>5</v>
      </c>
      <c r="L55" s="2">
        <v>14</v>
      </c>
      <c r="M55" s="2">
        <v>1</v>
      </c>
      <c r="N55" s="2">
        <v>4</v>
      </c>
    </row>
    <row r="56" spans="1:14">
      <c r="A56" s="2">
        <v>1489</v>
      </c>
      <c r="B56" s="3">
        <v>1.8308</v>
      </c>
      <c r="C56" s="3">
        <v>291.88</v>
      </c>
      <c r="D56" s="3">
        <v>0.6741</v>
      </c>
      <c r="E56" s="3">
        <v>1.2729</v>
      </c>
      <c r="F56" s="3">
        <v>4.0822</v>
      </c>
      <c r="G56" s="3">
        <v>0.1164</v>
      </c>
      <c r="H56" s="2">
        <v>1.83082760351849</v>
      </c>
      <c r="I56" s="3">
        <v>0.6954</v>
      </c>
      <c r="J56" s="2">
        <v>433</v>
      </c>
      <c r="K56" s="2">
        <v>5</v>
      </c>
      <c r="L56" s="2">
        <v>17</v>
      </c>
      <c r="M56" s="2">
        <v>3</v>
      </c>
      <c r="N56" s="2">
        <v>4</v>
      </c>
    </row>
    <row r="57" spans="1:14">
      <c r="A57" s="2">
        <v>1189</v>
      </c>
      <c r="B57" s="3">
        <v>1.8272</v>
      </c>
      <c r="C57" s="3">
        <v>601.31</v>
      </c>
      <c r="D57" s="3">
        <v>0.6794</v>
      </c>
      <c r="E57" s="3">
        <v>1.1911</v>
      </c>
      <c r="F57" s="3">
        <v>2.6438</v>
      </c>
      <c r="G57" s="3">
        <v>0.0808</v>
      </c>
      <c r="H57" s="2">
        <v>1.82715918120052</v>
      </c>
      <c r="I57" s="3">
        <v>2.2327</v>
      </c>
      <c r="J57" s="2">
        <v>885</v>
      </c>
      <c r="K57" s="2">
        <v>6</v>
      </c>
      <c r="L57" s="2">
        <v>19</v>
      </c>
      <c r="M57" s="2">
        <v>3</v>
      </c>
      <c r="N57" s="2">
        <v>3</v>
      </c>
    </row>
    <row r="58" spans="1:14">
      <c r="A58" s="2">
        <v>27</v>
      </c>
      <c r="B58" s="3">
        <v>1.8236</v>
      </c>
      <c r="C58" s="3">
        <v>783.41</v>
      </c>
      <c r="D58" s="3">
        <v>0.3159</v>
      </c>
      <c r="E58" s="3">
        <v>1.1044</v>
      </c>
      <c r="F58" s="3">
        <v>4.1241</v>
      </c>
      <c r="G58" s="3">
        <v>0.0489</v>
      </c>
      <c r="H58" s="2">
        <v>1.82355597859471</v>
      </c>
      <c r="I58" s="3">
        <v>1.7918</v>
      </c>
      <c r="J58" s="2">
        <v>2480</v>
      </c>
      <c r="K58" s="2">
        <v>6</v>
      </c>
      <c r="L58" s="2">
        <v>15</v>
      </c>
      <c r="M58" s="2">
        <v>0</v>
      </c>
      <c r="N58" s="2">
        <v>0</v>
      </c>
    </row>
    <row r="59" spans="1:14">
      <c r="A59" s="2">
        <v>1549</v>
      </c>
      <c r="B59" s="3">
        <v>1.8211</v>
      </c>
      <c r="C59" s="3">
        <v>162.4</v>
      </c>
      <c r="D59" s="3">
        <v>0.2757</v>
      </c>
      <c r="E59" s="3">
        <v>1.2293</v>
      </c>
      <c r="F59" s="3">
        <v>3.2474</v>
      </c>
      <c r="G59" s="3">
        <v>0.0998</v>
      </c>
      <c r="H59" s="2">
        <v>1.82107517417594</v>
      </c>
      <c r="I59" s="3">
        <v>0.4901</v>
      </c>
      <c r="J59" s="2">
        <v>589</v>
      </c>
      <c r="K59" s="2">
        <v>2</v>
      </c>
      <c r="L59" s="2">
        <v>17</v>
      </c>
      <c r="M59" s="2">
        <v>4</v>
      </c>
      <c r="N59" s="2">
        <v>4</v>
      </c>
    </row>
    <row r="60" spans="1:14">
      <c r="A60" s="2">
        <v>1516</v>
      </c>
      <c r="B60" s="3">
        <v>1.8107</v>
      </c>
      <c r="C60" s="3">
        <v>195.77</v>
      </c>
      <c r="D60" s="3">
        <v>0.3324</v>
      </c>
      <c r="E60" s="3">
        <v>1.2231</v>
      </c>
      <c r="F60" s="3">
        <v>4.5848</v>
      </c>
      <c r="G60" s="3">
        <v>0.1011</v>
      </c>
      <c r="H60" s="2">
        <v>1.8107341683048</v>
      </c>
      <c r="I60" s="3">
        <v>0.418</v>
      </c>
      <c r="J60" s="2">
        <v>589</v>
      </c>
      <c r="K60" s="2">
        <v>4</v>
      </c>
      <c r="L60" s="2">
        <v>12</v>
      </c>
      <c r="M60" s="2">
        <v>4</v>
      </c>
      <c r="N60" s="2">
        <v>4</v>
      </c>
    </row>
    <row r="61" spans="1:14">
      <c r="A61" s="2">
        <v>1110</v>
      </c>
      <c r="B61" s="3">
        <v>1.8082</v>
      </c>
      <c r="C61" s="3">
        <v>265.75</v>
      </c>
      <c r="D61" s="3">
        <v>0.4437</v>
      </c>
      <c r="E61" s="3">
        <v>1.2257</v>
      </c>
      <c r="F61" s="3">
        <v>5.2561</v>
      </c>
      <c r="G61" s="3">
        <v>0.0977</v>
      </c>
      <c r="H61" s="2">
        <v>1.80824695940834</v>
      </c>
      <c r="I61" s="3">
        <v>0.4989</v>
      </c>
      <c r="J61" s="2">
        <v>599</v>
      </c>
      <c r="K61" s="2">
        <v>4</v>
      </c>
      <c r="L61" s="2">
        <v>17</v>
      </c>
      <c r="M61" s="2">
        <v>2</v>
      </c>
      <c r="N61" s="2">
        <v>3</v>
      </c>
    </row>
    <row r="62" spans="1:14">
      <c r="A62" s="2">
        <v>1566</v>
      </c>
      <c r="B62" s="3">
        <v>1.7965</v>
      </c>
      <c r="C62" s="3">
        <v>379.49</v>
      </c>
      <c r="D62" s="3">
        <v>0.6443</v>
      </c>
      <c r="E62" s="3">
        <v>1.2344</v>
      </c>
      <c r="F62" s="3">
        <v>4.507</v>
      </c>
      <c r="G62" s="3">
        <v>0.0978</v>
      </c>
      <c r="H62" s="2">
        <v>1.79652120287528</v>
      </c>
      <c r="I62" s="3">
        <v>0.8121</v>
      </c>
      <c r="J62" s="2">
        <v>589</v>
      </c>
      <c r="K62" s="2">
        <v>5</v>
      </c>
      <c r="L62" s="2">
        <v>19</v>
      </c>
      <c r="M62" s="2">
        <v>4</v>
      </c>
      <c r="N62" s="2">
        <v>4</v>
      </c>
    </row>
    <row r="63" spans="1:14">
      <c r="A63" s="2">
        <v>1985</v>
      </c>
      <c r="B63" s="3">
        <v>1.7947</v>
      </c>
      <c r="C63" s="3">
        <v>73.97</v>
      </c>
      <c r="D63" s="3">
        <v>1.3698</v>
      </c>
      <c r="E63" s="3">
        <v>1.9355</v>
      </c>
      <c r="F63" s="3">
        <v>3.5241</v>
      </c>
      <c r="G63" s="3">
        <v>0.3277</v>
      </c>
      <c r="H63" s="2">
        <v>1.79473985401172</v>
      </c>
      <c r="I63" s="3">
        <v>0.2081</v>
      </c>
      <c r="J63" s="2">
        <v>54</v>
      </c>
      <c r="K63" s="2">
        <v>4</v>
      </c>
      <c r="L63" s="2">
        <v>16</v>
      </c>
      <c r="M63" s="2">
        <v>1</v>
      </c>
      <c r="N63" s="2">
        <v>6</v>
      </c>
    </row>
    <row r="64" spans="1:14">
      <c r="A64" s="2">
        <v>1972</v>
      </c>
      <c r="B64" s="3">
        <v>1.7879</v>
      </c>
      <c r="C64" s="3">
        <v>82.06</v>
      </c>
      <c r="D64" s="3">
        <v>1.5196</v>
      </c>
      <c r="E64" s="3">
        <v>1.9405</v>
      </c>
      <c r="F64" s="3">
        <v>3.054</v>
      </c>
      <c r="G64" s="3">
        <v>0.3353</v>
      </c>
      <c r="H64" s="2">
        <v>1.78794315087666</v>
      </c>
      <c r="I64" s="3">
        <v>0.266</v>
      </c>
      <c r="J64" s="2">
        <v>54</v>
      </c>
      <c r="K64" s="2">
        <v>5</v>
      </c>
      <c r="L64" s="2">
        <v>14</v>
      </c>
      <c r="M64" s="2">
        <v>1</v>
      </c>
      <c r="N64" s="2">
        <v>6</v>
      </c>
    </row>
    <row r="65" spans="1:14">
      <c r="A65" s="2">
        <v>1543</v>
      </c>
      <c r="B65" s="3">
        <v>1.7724</v>
      </c>
      <c r="C65" s="3">
        <v>191.8</v>
      </c>
      <c r="D65" s="3">
        <v>0.3256</v>
      </c>
      <c r="E65" s="3">
        <v>1.2209</v>
      </c>
      <c r="F65" s="3">
        <v>5.0421</v>
      </c>
      <c r="G65" s="3">
        <v>0.0979</v>
      </c>
      <c r="H65" s="2">
        <v>1.77241587963989</v>
      </c>
      <c r="I65" s="3">
        <v>0.377</v>
      </c>
      <c r="J65" s="2">
        <v>589</v>
      </c>
      <c r="K65" s="2">
        <v>3</v>
      </c>
      <c r="L65" s="2">
        <v>16</v>
      </c>
      <c r="M65" s="2">
        <v>4</v>
      </c>
      <c r="N65" s="2">
        <v>4</v>
      </c>
    </row>
    <row r="66" spans="1:14">
      <c r="A66" s="2">
        <v>1496</v>
      </c>
      <c r="B66" s="3">
        <v>1.7708</v>
      </c>
      <c r="C66" s="3">
        <v>301.98</v>
      </c>
      <c r="D66" s="3">
        <v>0.6974</v>
      </c>
      <c r="E66" s="3">
        <v>1.2684</v>
      </c>
      <c r="F66" s="3">
        <v>3.7286</v>
      </c>
      <c r="G66" s="3">
        <v>0.1127</v>
      </c>
      <c r="H66" s="2">
        <v>1.7708203228039</v>
      </c>
      <c r="I66" s="3">
        <v>0.7865</v>
      </c>
      <c r="J66" s="2">
        <v>433</v>
      </c>
      <c r="K66" s="2">
        <v>5</v>
      </c>
      <c r="L66" s="2">
        <v>18</v>
      </c>
      <c r="M66" s="2">
        <v>3</v>
      </c>
      <c r="N66" s="2">
        <v>4</v>
      </c>
    </row>
    <row r="67" spans="1:14">
      <c r="A67" s="2">
        <v>1550</v>
      </c>
      <c r="B67" s="3">
        <v>1.7673</v>
      </c>
      <c r="C67" s="3">
        <v>204.09</v>
      </c>
      <c r="D67" s="3">
        <v>0.3465</v>
      </c>
      <c r="E67" s="3">
        <v>1.2229</v>
      </c>
      <c r="F67" s="3">
        <v>5.6913</v>
      </c>
      <c r="G67" s="3">
        <v>0.0974</v>
      </c>
      <c r="H67" s="2">
        <v>1.76731253115483</v>
      </c>
      <c r="I67" s="3">
        <v>0.3506</v>
      </c>
      <c r="J67" s="2">
        <v>589</v>
      </c>
      <c r="K67" s="2">
        <v>3</v>
      </c>
      <c r="L67" s="2">
        <v>17</v>
      </c>
      <c r="M67" s="2">
        <v>4</v>
      </c>
      <c r="N67" s="2">
        <v>4</v>
      </c>
    </row>
    <row r="68" spans="1:14">
      <c r="A68" s="2">
        <v>1495</v>
      </c>
      <c r="B68" s="3">
        <v>1.7561</v>
      </c>
      <c r="C68" s="3">
        <v>233.31</v>
      </c>
      <c r="D68" s="3">
        <v>0.5388</v>
      </c>
      <c r="E68" s="3">
        <v>1.2663</v>
      </c>
      <c r="F68" s="3">
        <v>3.9002</v>
      </c>
      <c r="G68" s="3">
        <v>0.1119</v>
      </c>
      <c r="H68" s="2">
        <v>1.7561192633906</v>
      </c>
      <c r="I68" s="3">
        <v>0.5845</v>
      </c>
      <c r="J68" s="2">
        <v>433</v>
      </c>
      <c r="K68" s="2">
        <v>4</v>
      </c>
      <c r="L68" s="2">
        <v>18</v>
      </c>
      <c r="M68" s="2">
        <v>3</v>
      </c>
      <c r="N68" s="2">
        <v>4</v>
      </c>
    </row>
    <row r="69" spans="1:14">
      <c r="A69" s="2">
        <v>1089</v>
      </c>
      <c r="B69" s="3">
        <v>1.7553</v>
      </c>
      <c r="C69" s="3">
        <v>214.36</v>
      </c>
      <c r="D69" s="3">
        <v>0.3579</v>
      </c>
      <c r="E69" s="3">
        <v>1.2142</v>
      </c>
      <c r="F69" s="3">
        <v>4.2007</v>
      </c>
      <c r="G69" s="3">
        <v>0.0963</v>
      </c>
      <c r="H69" s="2">
        <v>1.75532191407692</v>
      </c>
      <c r="I69" s="3">
        <v>0.502</v>
      </c>
      <c r="J69" s="2">
        <v>599</v>
      </c>
      <c r="K69" s="2">
        <v>4</v>
      </c>
      <c r="L69" s="2">
        <v>14</v>
      </c>
      <c r="M69" s="2">
        <v>2</v>
      </c>
      <c r="N69" s="2">
        <v>3</v>
      </c>
    </row>
    <row r="70" spans="1:14">
      <c r="A70" s="2">
        <v>1529</v>
      </c>
      <c r="B70" s="3">
        <v>1.7447</v>
      </c>
      <c r="C70" s="3">
        <v>166.8</v>
      </c>
      <c r="D70" s="3">
        <v>0.2832</v>
      </c>
      <c r="E70" s="3">
        <v>1.2149</v>
      </c>
      <c r="F70" s="3">
        <v>3.9303</v>
      </c>
      <c r="G70" s="3">
        <v>0.0973</v>
      </c>
      <c r="H70" s="2">
        <v>1.74470468131564</v>
      </c>
      <c r="I70" s="3">
        <v>0.4161</v>
      </c>
      <c r="J70" s="2">
        <v>589</v>
      </c>
      <c r="K70" s="2">
        <v>3</v>
      </c>
      <c r="L70" s="2">
        <v>14</v>
      </c>
      <c r="M70" s="2">
        <v>4</v>
      </c>
      <c r="N70" s="2">
        <v>4</v>
      </c>
    </row>
    <row r="71" spans="1:14">
      <c r="A71" s="2">
        <v>1650</v>
      </c>
      <c r="B71" s="3">
        <v>1.7443</v>
      </c>
      <c r="C71" s="3">
        <v>108.97</v>
      </c>
      <c r="D71" s="3">
        <v>1.028</v>
      </c>
      <c r="E71" s="3">
        <v>1.5869</v>
      </c>
      <c r="F71" s="3">
        <v>2.5472</v>
      </c>
      <c r="G71" s="3">
        <v>0.2298</v>
      </c>
      <c r="H71" s="2">
        <v>1.74426570573919</v>
      </c>
      <c r="I71" s="3">
        <v>0.4217</v>
      </c>
      <c r="J71" s="2">
        <v>106</v>
      </c>
      <c r="K71" s="2">
        <v>5</v>
      </c>
      <c r="L71" s="2">
        <v>13</v>
      </c>
      <c r="M71" s="2">
        <v>1</v>
      </c>
      <c r="N71" s="2">
        <v>5</v>
      </c>
    </row>
    <row r="72" spans="1:14">
      <c r="A72" s="2">
        <v>1180</v>
      </c>
      <c r="B72" s="3">
        <v>1.7433</v>
      </c>
      <c r="C72" s="3">
        <v>332.83</v>
      </c>
      <c r="D72" s="3">
        <v>0.3761</v>
      </c>
      <c r="E72" s="3">
        <v>1.1795</v>
      </c>
      <c r="F72" s="3">
        <v>4.9832</v>
      </c>
      <c r="G72" s="3">
        <v>0.0781</v>
      </c>
      <c r="H72" s="2">
        <v>1.74331262379896</v>
      </c>
      <c r="I72" s="3">
        <v>0.662</v>
      </c>
      <c r="J72" s="2">
        <v>885</v>
      </c>
      <c r="K72" s="2">
        <v>4</v>
      </c>
      <c r="L72" s="2">
        <v>18</v>
      </c>
      <c r="M72" s="2">
        <v>3</v>
      </c>
      <c r="N72" s="2">
        <v>3</v>
      </c>
    </row>
    <row r="73" spans="1:14">
      <c r="A73" s="2">
        <v>1656</v>
      </c>
      <c r="B73" s="3">
        <v>1.7378</v>
      </c>
      <c r="C73" s="3">
        <v>89.14</v>
      </c>
      <c r="D73" s="3">
        <v>0.8409</v>
      </c>
      <c r="E73" s="3">
        <v>1.581</v>
      </c>
      <c r="F73" s="3">
        <v>2.8764</v>
      </c>
      <c r="G73" s="3">
        <v>0.2297</v>
      </c>
      <c r="H73" s="2">
        <v>1.73782165313135</v>
      </c>
      <c r="I73" s="3">
        <v>0.3064</v>
      </c>
      <c r="J73" s="2">
        <v>106</v>
      </c>
      <c r="K73" s="2">
        <v>4</v>
      </c>
      <c r="L73" s="2">
        <v>14</v>
      </c>
      <c r="M73" s="2">
        <v>1</v>
      </c>
      <c r="N73" s="2">
        <v>5</v>
      </c>
    </row>
    <row r="74" spans="1:14">
      <c r="A74" s="2">
        <v>1663</v>
      </c>
      <c r="B74" s="3">
        <v>1.7245</v>
      </c>
      <c r="C74" s="3">
        <v>94.63</v>
      </c>
      <c r="D74" s="3">
        <v>0.8927</v>
      </c>
      <c r="E74" s="3">
        <v>1.575</v>
      </c>
      <c r="F74" s="3">
        <v>2.6845</v>
      </c>
      <c r="G74" s="3">
        <v>0.2261</v>
      </c>
      <c r="H74" s="2">
        <v>1.72450901440575</v>
      </c>
      <c r="I74" s="3">
        <v>0.3483</v>
      </c>
      <c r="J74" s="2">
        <v>106</v>
      </c>
      <c r="K74" s="2">
        <v>4</v>
      </c>
      <c r="L74" s="2">
        <v>15</v>
      </c>
      <c r="M74" s="2">
        <v>1</v>
      </c>
      <c r="N74" s="2">
        <v>5</v>
      </c>
    </row>
    <row r="75" spans="1:14">
      <c r="A75" s="2">
        <v>810</v>
      </c>
      <c r="B75" s="3">
        <v>1.7219</v>
      </c>
      <c r="C75" s="3">
        <v>546.11</v>
      </c>
      <c r="D75" s="3">
        <v>0.4166</v>
      </c>
      <c r="E75" s="3">
        <v>1.1469</v>
      </c>
      <c r="F75" s="3">
        <v>2.2128</v>
      </c>
      <c r="G75" s="3">
        <v>0.0626</v>
      </c>
      <c r="H75" s="2">
        <v>1.72190860541723</v>
      </c>
      <c r="I75" s="3">
        <v>2.4456</v>
      </c>
      <c r="J75" s="2">
        <v>1311</v>
      </c>
      <c r="K75" s="2">
        <v>5</v>
      </c>
      <c r="L75" s="2">
        <v>19</v>
      </c>
      <c r="M75" s="2">
        <v>2</v>
      </c>
      <c r="N75" s="2">
        <v>2</v>
      </c>
    </row>
    <row r="76" spans="1:14">
      <c r="A76" s="2">
        <v>1971</v>
      </c>
      <c r="B76" s="3">
        <v>1.721</v>
      </c>
      <c r="C76" s="3">
        <v>62.25</v>
      </c>
      <c r="D76" s="3">
        <v>1.1528</v>
      </c>
      <c r="E76" s="3">
        <v>1.8967</v>
      </c>
      <c r="F76" s="3">
        <v>2.8257</v>
      </c>
      <c r="G76" s="3">
        <v>0.3235</v>
      </c>
      <c r="H76" s="2">
        <v>1.72098310931899</v>
      </c>
      <c r="I76" s="3">
        <v>0.2186</v>
      </c>
      <c r="J76" s="2">
        <v>54</v>
      </c>
      <c r="K76" s="2">
        <v>4</v>
      </c>
      <c r="L76" s="2">
        <v>14</v>
      </c>
      <c r="M76" s="2">
        <v>1</v>
      </c>
      <c r="N76" s="2">
        <v>6</v>
      </c>
    </row>
    <row r="77" spans="1:14">
      <c r="A77" s="2">
        <v>2041</v>
      </c>
      <c r="B77" s="3">
        <v>1.7143</v>
      </c>
      <c r="C77" s="3">
        <v>78.01</v>
      </c>
      <c r="D77" s="3">
        <v>1.0542</v>
      </c>
      <c r="E77" s="3">
        <v>1.7179</v>
      </c>
      <c r="F77" s="3">
        <v>3.1392</v>
      </c>
      <c r="G77" s="3">
        <v>0.2699</v>
      </c>
      <c r="H77" s="2">
        <v>1.71428234892623</v>
      </c>
      <c r="I77" s="3">
        <v>0.2462</v>
      </c>
      <c r="J77" s="2">
        <v>74</v>
      </c>
      <c r="K77" s="2">
        <v>4</v>
      </c>
      <c r="L77" s="2">
        <v>15</v>
      </c>
      <c r="M77" s="2">
        <v>2</v>
      </c>
      <c r="N77" s="2">
        <v>6</v>
      </c>
    </row>
    <row r="78" spans="1:14">
      <c r="A78" s="2">
        <v>802</v>
      </c>
      <c r="B78" s="3">
        <v>1.7043</v>
      </c>
      <c r="C78" s="3">
        <v>396.34</v>
      </c>
      <c r="D78" s="3">
        <v>0.3023</v>
      </c>
      <c r="E78" s="3">
        <v>1.1425</v>
      </c>
      <c r="F78" s="3">
        <v>2.96</v>
      </c>
      <c r="G78" s="3">
        <v>0.0625</v>
      </c>
      <c r="H78" s="2">
        <v>1.70428604919582</v>
      </c>
      <c r="I78" s="3">
        <v>1.3286</v>
      </c>
      <c r="J78" s="2">
        <v>1311</v>
      </c>
      <c r="K78" s="2">
        <v>4</v>
      </c>
      <c r="L78" s="2">
        <v>18</v>
      </c>
      <c r="M78" s="2">
        <v>2</v>
      </c>
      <c r="N78" s="2">
        <v>2</v>
      </c>
    </row>
    <row r="79" spans="1:14">
      <c r="A79" s="2">
        <v>1553</v>
      </c>
      <c r="B79" s="3">
        <v>1.7042</v>
      </c>
      <c r="C79" s="3">
        <v>404.05</v>
      </c>
      <c r="D79" s="3">
        <v>0.686</v>
      </c>
      <c r="E79" s="3">
        <v>1.2151</v>
      </c>
      <c r="F79" s="3">
        <v>5.0563</v>
      </c>
      <c r="G79" s="3">
        <v>0.0937</v>
      </c>
      <c r="H79" s="2">
        <v>1.70415874829305</v>
      </c>
      <c r="I79" s="3">
        <v>0.7798</v>
      </c>
      <c r="J79" s="2">
        <v>589</v>
      </c>
      <c r="K79" s="2">
        <v>6</v>
      </c>
      <c r="L79" s="2">
        <v>17</v>
      </c>
      <c r="M79" s="2">
        <v>4</v>
      </c>
      <c r="N79" s="2">
        <v>4</v>
      </c>
    </row>
    <row r="80" spans="1:14">
      <c r="A80" s="2">
        <v>1335</v>
      </c>
      <c r="B80" s="3">
        <v>1.6892</v>
      </c>
      <c r="C80" s="3">
        <v>151.33</v>
      </c>
      <c r="D80" s="3">
        <v>0.6879</v>
      </c>
      <c r="E80" s="3">
        <v>1.3629</v>
      </c>
      <c r="F80" s="3">
        <v>3.4789</v>
      </c>
      <c r="G80" s="3">
        <v>0.1541</v>
      </c>
      <c r="H80" s="2">
        <v>1.68922151369746</v>
      </c>
      <c r="I80" s="3">
        <v>0.4274</v>
      </c>
      <c r="J80" s="2">
        <v>220</v>
      </c>
      <c r="K80" s="2">
        <v>5</v>
      </c>
      <c r="L80" s="2">
        <v>13</v>
      </c>
      <c r="M80" s="2">
        <v>1</v>
      </c>
      <c r="N80" s="2">
        <v>4</v>
      </c>
    </row>
    <row r="81" spans="1:14">
      <c r="A81" s="2">
        <v>1559</v>
      </c>
      <c r="B81" s="3">
        <v>1.6882</v>
      </c>
      <c r="C81" s="3">
        <v>335.67</v>
      </c>
      <c r="D81" s="3">
        <v>0.5699</v>
      </c>
      <c r="E81" s="3">
        <v>1.2164</v>
      </c>
      <c r="F81" s="3">
        <v>3.7581</v>
      </c>
      <c r="G81" s="3">
        <v>0.0929</v>
      </c>
      <c r="H81" s="2">
        <v>1.6881811730939</v>
      </c>
      <c r="I81" s="3">
        <v>0.8833</v>
      </c>
      <c r="J81" s="2">
        <v>589</v>
      </c>
      <c r="K81" s="2">
        <v>5</v>
      </c>
      <c r="L81" s="2">
        <v>18</v>
      </c>
      <c r="M81" s="2">
        <v>4</v>
      </c>
      <c r="N81" s="2">
        <v>4</v>
      </c>
    </row>
    <row r="82" spans="1:14">
      <c r="A82" s="2">
        <v>1187</v>
      </c>
      <c r="B82" s="3">
        <v>1.683</v>
      </c>
      <c r="C82" s="3">
        <v>343.94</v>
      </c>
      <c r="D82" s="3">
        <v>0.3886</v>
      </c>
      <c r="E82" s="3">
        <v>1.1768</v>
      </c>
      <c r="F82" s="3">
        <v>3.4422</v>
      </c>
      <c r="G82" s="3">
        <v>0.0752</v>
      </c>
      <c r="H82" s="2">
        <v>1.68296555576519</v>
      </c>
      <c r="I82" s="3">
        <v>0.9899</v>
      </c>
      <c r="J82" s="2">
        <v>885</v>
      </c>
      <c r="K82" s="2">
        <v>4</v>
      </c>
      <c r="L82" s="2">
        <v>19</v>
      </c>
      <c r="M82" s="2">
        <v>3</v>
      </c>
      <c r="N82" s="2">
        <v>3</v>
      </c>
    </row>
    <row r="83" spans="1:14">
      <c r="A83" s="2">
        <v>1882</v>
      </c>
      <c r="B83" s="3">
        <v>1.6746</v>
      </c>
      <c r="C83" s="3">
        <v>323.1</v>
      </c>
      <c r="D83" s="3">
        <v>1.0806</v>
      </c>
      <c r="E83" s="3">
        <v>1.3171</v>
      </c>
      <c r="F83" s="3">
        <v>3.4866</v>
      </c>
      <c r="G83" s="3">
        <v>0.1278</v>
      </c>
      <c r="H83" s="2">
        <v>1.67464414980805</v>
      </c>
      <c r="I83" s="3">
        <v>0.9028</v>
      </c>
      <c r="J83" s="2">
        <v>299</v>
      </c>
      <c r="K83" s="2">
        <v>6</v>
      </c>
      <c r="L83" s="2">
        <v>19</v>
      </c>
      <c r="M83" s="2">
        <v>4</v>
      </c>
      <c r="N83" s="2">
        <v>5</v>
      </c>
    </row>
    <row r="84" spans="1:14">
      <c r="A84" s="2">
        <v>1538</v>
      </c>
      <c r="B84" s="3">
        <v>1.6714</v>
      </c>
      <c r="C84" s="3">
        <v>275.09</v>
      </c>
      <c r="D84" s="3">
        <v>0.467</v>
      </c>
      <c r="E84" s="3">
        <v>1.2065</v>
      </c>
      <c r="F84" s="3">
        <v>4.4781</v>
      </c>
      <c r="G84" s="3">
        <v>0.0927</v>
      </c>
      <c r="H84" s="2">
        <v>1.67143722583627</v>
      </c>
      <c r="I84" s="3">
        <v>0.602</v>
      </c>
      <c r="J84" s="2">
        <v>589</v>
      </c>
      <c r="K84" s="2">
        <v>5</v>
      </c>
      <c r="L84" s="2">
        <v>15</v>
      </c>
      <c r="M84" s="2">
        <v>4</v>
      </c>
      <c r="N84" s="2">
        <v>4</v>
      </c>
    </row>
    <row r="85" spans="1:14">
      <c r="A85" s="2">
        <v>1873</v>
      </c>
      <c r="B85" s="3">
        <v>1.6698</v>
      </c>
      <c r="C85" s="3">
        <v>185.71</v>
      </c>
      <c r="D85" s="3">
        <v>0.6211</v>
      </c>
      <c r="E85" s="3">
        <v>1.3104</v>
      </c>
      <c r="F85" s="3">
        <v>3.9716</v>
      </c>
      <c r="G85" s="3">
        <v>0.1279</v>
      </c>
      <c r="H85" s="2">
        <v>1.66977538891071</v>
      </c>
      <c r="I85" s="3">
        <v>0.4621</v>
      </c>
      <c r="J85" s="2">
        <v>299</v>
      </c>
      <c r="K85" s="2">
        <v>4</v>
      </c>
      <c r="L85" s="2">
        <v>18</v>
      </c>
      <c r="M85" s="2">
        <v>4</v>
      </c>
      <c r="N85" s="2">
        <v>5</v>
      </c>
    </row>
    <row r="86" spans="1:14">
      <c r="A86" s="2">
        <v>1563</v>
      </c>
      <c r="B86" s="3">
        <v>1.6646</v>
      </c>
      <c r="C86" s="3">
        <v>169.97</v>
      </c>
      <c r="D86" s="3">
        <v>0.2886</v>
      </c>
      <c r="E86" s="3">
        <v>1.2173</v>
      </c>
      <c r="F86" s="3">
        <v>3.3452</v>
      </c>
      <c r="G86" s="3">
        <v>0.0916</v>
      </c>
      <c r="H86" s="2">
        <v>1.6645693429466</v>
      </c>
      <c r="I86" s="3">
        <v>0.4979</v>
      </c>
      <c r="J86" s="2">
        <v>589</v>
      </c>
      <c r="K86" s="2">
        <v>2</v>
      </c>
      <c r="L86" s="2">
        <v>19</v>
      </c>
      <c r="M86" s="2">
        <v>4</v>
      </c>
      <c r="N86" s="2">
        <v>4</v>
      </c>
    </row>
    <row r="87" spans="1:14">
      <c r="A87" s="2">
        <v>1123</v>
      </c>
      <c r="B87" s="3">
        <v>1.66</v>
      </c>
      <c r="C87" s="3">
        <v>221</v>
      </c>
      <c r="D87" s="3">
        <v>0.3689</v>
      </c>
      <c r="E87" s="3">
        <v>1.2148</v>
      </c>
      <c r="F87" s="3">
        <v>4.1643</v>
      </c>
      <c r="G87" s="3">
        <v>0.0901</v>
      </c>
      <c r="H87" s="2">
        <v>1.6600057871411</v>
      </c>
      <c r="I87" s="3">
        <v>0.528</v>
      </c>
      <c r="J87" s="2">
        <v>599</v>
      </c>
      <c r="K87" s="2">
        <v>3</v>
      </c>
      <c r="L87" s="2">
        <v>19</v>
      </c>
      <c r="M87" s="2">
        <v>2</v>
      </c>
      <c r="N87" s="2">
        <v>3</v>
      </c>
    </row>
    <row r="88" spans="1:14">
      <c r="A88" s="2">
        <v>2034</v>
      </c>
      <c r="B88" s="3">
        <v>1.6582</v>
      </c>
      <c r="C88" s="3">
        <v>70.69</v>
      </c>
      <c r="D88" s="3">
        <v>0.9553</v>
      </c>
      <c r="E88" s="3">
        <v>1.6912</v>
      </c>
      <c r="F88" s="3">
        <v>3.8819</v>
      </c>
      <c r="G88" s="3">
        <v>0.264</v>
      </c>
      <c r="H88" s="2">
        <v>1.65822191450307</v>
      </c>
      <c r="I88" s="3">
        <v>0.1806</v>
      </c>
      <c r="J88" s="2">
        <v>74</v>
      </c>
      <c r="K88" s="2">
        <v>4</v>
      </c>
      <c r="L88" s="2">
        <v>14</v>
      </c>
      <c r="M88" s="2">
        <v>2</v>
      </c>
      <c r="N88" s="2">
        <v>6</v>
      </c>
    </row>
    <row r="89" spans="1:14">
      <c r="A89" s="2">
        <v>1469</v>
      </c>
      <c r="B89" s="3">
        <v>1.6567</v>
      </c>
      <c r="C89" s="3">
        <v>280.01</v>
      </c>
      <c r="D89" s="3">
        <v>0.6467</v>
      </c>
      <c r="E89" s="3">
        <v>1.2413</v>
      </c>
      <c r="F89" s="3">
        <v>3.5507</v>
      </c>
      <c r="G89" s="3">
        <v>0.1075</v>
      </c>
      <c r="H89" s="2">
        <v>1.65671756879288</v>
      </c>
      <c r="I89" s="3">
        <v>0.775</v>
      </c>
      <c r="J89" s="2">
        <v>433</v>
      </c>
      <c r="K89" s="2">
        <v>6</v>
      </c>
      <c r="L89" s="2">
        <v>14</v>
      </c>
      <c r="M89" s="2">
        <v>3</v>
      </c>
      <c r="N89" s="2">
        <v>4</v>
      </c>
    </row>
    <row r="90" spans="1:14">
      <c r="A90" s="2">
        <v>1889</v>
      </c>
      <c r="B90" s="3">
        <v>1.6561</v>
      </c>
      <c r="C90" s="3">
        <v>340.4</v>
      </c>
      <c r="D90" s="3">
        <v>1.1385</v>
      </c>
      <c r="E90" s="3">
        <v>1.3202</v>
      </c>
      <c r="F90" s="3">
        <v>2.8735</v>
      </c>
      <c r="G90" s="3">
        <v>0.126</v>
      </c>
      <c r="H90" s="2">
        <v>1.65610717426203</v>
      </c>
      <c r="I90" s="3">
        <v>1.1443</v>
      </c>
      <c r="J90" s="2">
        <v>299</v>
      </c>
      <c r="K90" s="2">
        <v>6</v>
      </c>
      <c r="L90" s="2">
        <v>20</v>
      </c>
      <c r="M90" s="2">
        <v>4</v>
      </c>
      <c r="N90" s="2">
        <v>5</v>
      </c>
    </row>
    <row r="91" spans="1:14">
      <c r="A91" s="2">
        <v>1131</v>
      </c>
      <c r="B91" s="3">
        <v>1.6534</v>
      </c>
      <c r="C91" s="3">
        <v>295.6</v>
      </c>
      <c r="D91" s="3">
        <v>0.4935</v>
      </c>
      <c r="E91" s="3">
        <v>1.2187</v>
      </c>
      <c r="F91" s="3">
        <v>3.3985</v>
      </c>
      <c r="G91" s="3">
        <v>0.0895</v>
      </c>
      <c r="H91" s="2">
        <v>1.65338848574495</v>
      </c>
      <c r="I91" s="3">
        <v>0.8511</v>
      </c>
      <c r="J91" s="2">
        <v>599</v>
      </c>
      <c r="K91" s="2">
        <v>4</v>
      </c>
      <c r="L91" s="2">
        <v>20</v>
      </c>
      <c r="M91" s="2">
        <v>2</v>
      </c>
      <c r="N91" s="2">
        <v>3</v>
      </c>
    </row>
    <row r="92" spans="1:14">
      <c r="A92" s="2">
        <v>1789</v>
      </c>
      <c r="B92" s="3">
        <v>1.6497</v>
      </c>
      <c r="C92" s="3">
        <v>126.75</v>
      </c>
      <c r="D92" s="3">
        <v>0.6036</v>
      </c>
      <c r="E92" s="3">
        <v>1.3629</v>
      </c>
      <c r="F92" s="3">
        <v>3.3426</v>
      </c>
      <c r="G92" s="3">
        <v>0.1534</v>
      </c>
      <c r="H92" s="2">
        <v>1.64971483215467</v>
      </c>
      <c r="I92" s="3">
        <v>0.3739</v>
      </c>
      <c r="J92" s="2">
        <v>210</v>
      </c>
      <c r="K92" s="2">
        <v>4</v>
      </c>
      <c r="L92" s="2">
        <v>15</v>
      </c>
      <c r="M92" s="2">
        <v>3</v>
      </c>
      <c r="N92" s="2">
        <v>5</v>
      </c>
    </row>
    <row r="93" spans="1:14">
      <c r="A93" s="2">
        <v>1854</v>
      </c>
      <c r="B93" s="3">
        <v>1.6483</v>
      </c>
      <c r="C93" s="3">
        <v>246.53</v>
      </c>
      <c r="D93" s="3">
        <v>0.8245</v>
      </c>
      <c r="E93" s="3">
        <v>1.2962</v>
      </c>
      <c r="F93" s="3">
        <v>3.2727</v>
      </c>
      <c r="G93" s="3">
        <v>0.1283</v>
      </c>
      <c r="H93" s="2">
        <v>1.64833374342692</v>
      </c>
      <c r="I93" s="3">
        <v>0.735</v>
      </c>
      <c r="J93" s="2">
        <v>299</v>
      </c>
      <c r="K93" s="2">
        <v>6</v>
      </c>
      <c r="L93" s="2">
        <v>15</v>
      </c>
      <c r="M93" s="2">
        <v>4</v>
      </c>
      <c r="N93" s="2">
        <v>5</v>
      </c>
    </row>
    <row r="94" spans="1:14">
      <c r="A94" s="2">
        <v>1130</v>
      </c>
      <c r="B94" s="3">
        <v>1.6474</v>
      </c>
      <c r="C94" s="3">
        <v>233.45</v>
      </c>
      <c r="D94" s="3">
        <v>0.3897</v>
      </c>
      <c r="E94" s="3">
        <v>1.2179</v>
      </c>
      <c r="F94" s="3">
        <v>5.1774</v>
      </c>
      <c r="G94" s="3">
        <v>0.0893</v>
      </c>
      <c r="H94" s="2">
        <v>1.64744455784749</v>
      </c>
      <c r="I94" s="3">
        <v>0.4428</v>
      </c>
      <c r="J94" s="2">
        <v>599</v>
      </c>
      <c r="K94" s="2">
        <v>3</v>
      </c>
      <c r="L94" s="2">
        <v>20</v>
      </c>
      <c r="M94" s="2">
        <v>2</v>
      </c>
      <c r="N94" s="2">
        <v>3</v>
      </c>
    </row>
    <row r="95" spans="1:14">
      <c r="A95" s="2">
        <v>1847</v>
      </c>
      <c r="B95" s="3">
        <v>1.6454</v>
      </c>
      <c r="C95" s="3">
        <v>231.27</v>
      </c>
      <c r="D95" s="3">
        <v>0.7735</v>
      </c>
      <c r="E95" s="3">
        <v>1.2948</v>
      </c>
      <c r="F95" s="3">
        <v>3.6484</v>
      </c>
      <c r="G95" s="3">
        <v>0.1284</v>
      </c>
      <c r="H95" s="2">
        <v>1.64535237751267</v>
      </c>
      <c r="I95" s="3">
        <v>0.6216</v>
      </c>
      <c r="J95" s="2">
        <v>299</v>
      </c>
      <c r="K95" s="2">
        <v>6</v>
      </c>
      <c r="L95" s="2">
        <v>14</v>
      </c>
      <c r="M95" s="2">
        <v>4</v>
      </c>
      <c r="N95" s="2">
        <v>5</v>
      </c>
    </row>
    <row r="96" spans="1:14">
      <c r="A96" s="2">
        <v>1483</v>
      </c>
      <c r="B96" s="3">
        <v>1.6426</v>
      </c>
      <c r="C96" s="3">
        <v>314.06</v>
      </c>
      <c r="D96" s="3">
        <v>0.7253</v>
      </c>
      <c r="E96" s="3">
        <v>1.2419</v>
      </c>
      <c r="F96" s="3">
        <v>4.1384</v>
      </c>
      <c r="G96" s="3">
        <v>0.1059</v>
      </c>
      <c r="H96" s="2">
        <v>1.64264597003403</v>
      </c>
      <c r="I96" s="3">
        <v>0.7391</v>
      </c>
      <c r="J96" s="2">
        <v>433</v>
      </c>
      <c r="K96" s="2">
        <v>6</v>
      </c>
      <c r="L96" s="2">
        <v>16</v>
      </c>
      <c r="M96" s="2">
        <v>3</v>
      </c>
      <c r="N96" s="2">
        <v>4</v>
      </c>
    </row>
    <row r="97" spans="1:14">
      <c r="A97" s="2">
        <v>1350</v>
      </c>
      <c r="B97" s="3">
        <v>1.6414</v>
      </c>
      <c r="C97" s="3">
        <v>211.45</v>
      </c>
      <c r="D97" s="3">
        <v>0.9611</v>
      </c>
      <c r="E97" s="3">
        <v>1.3512</v>
      </c>
      <c r="F97" s="3">
        <v>3.9435</v>
      </c>
      <c r="G97" s="3">
        <v>0.1489</v>
      </c>
      <c r="H97" s="2">
        <v>1.64137545163323</v>
      </c>
      <c r="I97" s="3">
        <v>0.5241</v>
      </c>
      <c r="J97" s="2">
        <v>220</v>
      </c>
      <c r="K97" s="2">
        <v>6</v>
      </c>
      <c r="L97" s="2">
        <v>15</v>
      </c>
      <c r="M97" s="2">
        <v>1</v>
      </c>
      <c r="N97" s="2">
        <v>4</v>
      </c>
    </row>
    <row r="98" spans="1:14">
      <c r="A98" s="2">
        <v>1195</v>
      </c>
      <c r="B98" s="3">
        <v>1.6413</v>
      </c>
      <c r="C98" s="3">
        <v>459.06</v>
      </c>
      <c r="D98" s="3">
        <v>0.5187</v>
      </c>
      <c r="E98" s="3">
        <v>1.1762</v>
      </c>
      <c r="F98" s="3">
        <v>2.658</v>
      </c>
      <c r="G98" s="3">
        <v>0.0735</v>
      </c>
      <c r="H98" s="2">
        <v>1.64130134155627</v>
      </c>
      <c r="I98" s="3">
        <v>1.6946</v>
      </c>
      <c r="J98" s="2">
        <v>885</v>
      </c>
      <c r="K98" s="2">
        <v>5</v>
      </c>
      <c r="L98" s="2">
        <v>20</v>
      </c>
      <c r="M98" s="2">
        <v>3</v>
      </c>
      <c r="N98" s="2">
        <v>3</v>
      </c>
    </row>
    <row r="99" spans="1:14">
      <c r="A99" s="2">
        <v>1531</v>
      </c>
      <c r="B99" s="3">
        <v>1.639</v>
      </c>
      <c r="C99" s="3">
        <v>253.61</v>
      </c>
      <c r="D99" s="3">
        <v>0.4306</v>
      </c>
      <c r="E99" s="3">
        <v>1.2013</v>
      </c>
      <c r="F99" s="3">
        <v>4.1467</v>
      </c>
      <c r="G99" s="3">
        <v>0.0912</v>
      </c>
      <c r="H99" s="2">
        <v>1.63900169178517</v>
      </c>
      <c r="I99" s="3">
        <v>0.5997</v>
      </c>
      <c r="J99" s="2">
        <v>589</v>
      </c>
      <c r="K99" s="2">
        <v>5</v>
      </c>
      <c r="L99" s="2">
        <v>14</v>
      </c>
      <c r="M99" s="2">
        <v>4</v>
      </c>
      <c r="N99" s="2">
        <v>4</v>
      </c>
    </row>
    <row r="100" spans="1:14">
      <c r="A100" s="2">
        <v>1509</v>
      </c>
      <c r="B100" s="3">
        <v>1.6363</v>
      </c>
      <c r="C100" s="3">
        <v>247.33</v>
      </c>
      <c r="D100" s="3">
        <v>0.5712</v>
      </c>
      <c r="E100" s="3">
        <v>1.2578</v>
      </c>
      <c r="F100" s="3">
        <v>3.0195</v>
      </c>
      <c r="G100" s="3">
        <v>0.104</v>
      </c>
      <c r="H100" s="2">
        <v>1.63634204185159</v>
      </c>
      <c r="I100" s="3">
        <v>0.7979</v>
      </c>
      <c r="J100" s="2">
        <v>433</v>
      </c>
      <c r="K100" s="2">
        <v>4</v>
      </c>
      <c r="L100" s="2">
        <v>20</v>
      </c>
      <c r="M100" s="2">
        <v>3</v>
      </c>
      <c r="N100" s="2">
        <v>4</v>
      </c>
    </row>
    <row r="101" spans="1:14">
      <c r="A101" s="2">
        <v>1957</v>
      </c>
      <c r="B101" s="3">
        <v>1.6314</v>
      </c>
      <c r="C101" s="3">
        <v>52.85</v>
      </c>
      <c r="D101" s="3">
        <v>0.9787</v>
      </c>
      <c r="E101" s="3">
        <v>1.8524</v>
      </c>
      <c r="F101" s="3">
        <v>2.3261</v>
      </c>
      <c r="G101" s="3">
        <v>0.3128</v>
      </c>
      <c r="H101" s="2">
        <v>1.63138727193124</v>
      </c>
      <c r="I101" s="3">
        <v>0.2256</v>
      </c>
      <c r="J101" s="2">
        <v>54</v>
      </c>
      <c r="K101" s="2">
        <v>4</v>
      </c>
      <c r="L101" s="2">
        <v>12</v>
      </c>
      <c r="M101" s="2">
        <v>1</v>
      </c>
      <c r="N101" s="2">
        <v>6</v>
      </c>
    </row>
    <row r="102" spans="1:14">
      <c r="A102" s="2">
        <v>1964</v>
      </c>
      <c r="B102" s="3">
        <v>1.6308</v>
      </c>
      <c r="C102" s="3">
        <v>55.41</v>
      </c>
      <c r="D102" s="3">
        <v>1.0261</v>
      </c>
      <c r="E102" s="3">
        <v>1.8429</v>
      </c>
      <c r="F102" s="3">
        <v>2.4693</v>
      </c>
      <c r="G102" s="3">
        <v>0.3097</v>
      </c>
      <c r="H102" s="2">
        <v>1.6308389864848</v>
      </c>
      <c r="I102" s="3">
        <v>0.2228</v>
      </c>
      <c r="J102" s="2">
        <v>54</v>
      </c>
      <c r="K102" s="2">
        <v>4</v>
      </c>
      <c r="L102" s="2">
        <v>13</v>
      </c>
      <c r="M102" s="2">
        <v>1</v>
      </c>
      <c r="N102" s="2">
        <v>6</v>
      </c>
    </row>
    <row r="103" spans="1:14">
      <c r="A103" s="2">
        <v>1096</v>
      </c>
      <c r="B103" s="3">
        <v>1.6293</v>
      </c>
      <c r="C103" s="3">
        <v>212.68</v>
      </c>
      <c r="D103" s="3">
        <v>0.3551</v>
      </c>
      <c r="E103" s="3">
        <v>1.1991</v>
      </c>
      <c r="F103" s="3">
        <v>4.5241</v>
      </c>
      <c r="G103" s="3">
        <v>0.0895</v>
      </c>
      <c r="H103" s="2">
        <v>1.62934250152535</v>
      </c>
      <c r="I103" s="3">
        <v>0.468</v>
      </c>
      <c r="J103" s="2">
        <v>599</v>
      </c>
      <c r="K103" s="2">
        <v>4</v>
      </c>
      <c r="L103" s="2">
        <v>15</v>
      </c>
      <c r="M103" s="2">
        <v>2</v>
      </c>
      <c r="N103" s="2">
        <v>3</v>
      </c>
    </row>
    <row r="104" spans="1:14">
      <c r="A104" s="2">
        <v>1488</v>
      </c>
      <c r="B104" s="3">
        <v>1.6292</v>
      </c>
      <c r="C104" s="3">
        <v>203.74</v>
      </c>
      <c r="D104" s="3">
        <v>0.4705</v>
      </c>
      <c r="E104" s="3">
        <v>1.2424</v>
      </c>
      <c r="F104" s="3">
        <v>3.9098</v>
      </c>
      <c r="G104" s="3">
        <v>0.1047</v>
      </c>
      <c r="H104" s="2">
        <v>1.62921313056988</v>
      </c>
      <c r="I104" s="3">
        <v>0.5139</v>
      </c>
      <c r="J104" s="2">
        <v>433</v>
      </c>
      <c r="K104" s="2">
        <v>4</v>
      </c>
      <c r="L104" s="2">
        <v>17</v>
      </c>
      <c r="M104" s="2">
        <v>3</v>
      </c>
      <c r="N104" s="2">
        <v>4</v>
      </c>
    </row>
    <row r="105" spans="1:14">
      <c r="A105" s="2">
        <v>1657</v>
      </c>
      <c r="B105" s="3">
        <v>1.6279</v>
      </c>
      <c r="C105" s="3">
        <v>108.51</v>
      </c>
      <c r="D105" s="3">
        <v>1.0237</v>
      </c>
      <c r="E105" s="3">
        <v>1.537</v>
      </c>
      <c r="F105" s="3">
        <v>2.2355</v>
      </c>
      <c r="G105" s="3">
        <v>0.2135</v>
      </c>
      <c r="H105" s="2">
        <v>1.62785833235182</v>
      </c>
      <c r="I105" s="3">
        <v>0.4784</v>
      </c>
      <c r="J105" s="2">
        <v>106</v>
      </c>
      <c r="K105" s="2">
        <v>5</v>
      </c>
      <c r="L105" s="2">
        <v>14</v>
      </c>
      <c r="M105" s="2">
        <v>1</v>
      </c>
      <c r="N105" s="2">
        <v>5</v>
      </c>
    </row>
    <row r="106" spans="1:14">
      <c r="A106" s="2">
        <v>1570</v>
      </c>
      <c r="B106" s="3">
        <v>1.6276</v>
      </c>
      <c r="C106" s="3">
        <v>176.97</v>
      </c>
      <c r="D106" s="3">
        <v>0.3005</v>
      </c>
      <c r="E106" s="3">
        <v>1.217</v>
      </c>
      <c r="F106" s="3">
        <v>4.1367</v>
      </c>
      <c r="G106" s="3">
        <v>0.0893</v>
      </c>
      <c r="H106" s="2">
        <v>1.62757146492946</v>
      </c>
      <c r="I106" s="3">
        <v>0.4192</v>
      </c>
      <c r="J106" s="2">
        <v>589</v>
      </c>
      <c r="K106" s="2">
        <v>2</v>
      </c>
      <c r="L106" s="2">
        <v>20</v>
      </c>
      <c r="M106" s="2">
        <v>4</v>
      </c>
      <c r="N106" s="2">
        <v>4</v>
      </c>
    </row>
    <row r="107" spans="1:14">
      <c r="A107" s="2">
        <v>1670</v>
      </c>
      <c r="B107" s="3">
        <v>1.621</v>
      </c>
      <c r="C107" s="3">
        <v>95.01</v>
      </c>
      <c r="D107" s="3">
        <v>0.8963</v>
      </c>
      <c r="E107" s="3">
        <v>1.5355</v>
      </c>
      <c r="F107" s="3">
        <v>2.3741</v>
      </c>
      <c r="G107" s="3">
        <v>0.2109</v>
      </c>
      <c r="H107" s="2">
        <v>1.62095430602086</v>
      </c>
      <c r="I107" s="3">
        <v>0.3952</v>
      </c>
      <c r="J107" s="2">
        <v>106</v>
      </c>
      <c r="K107" s="2">
        <v>4</v>
      </c>
      <c r="L107" s="2">
        <v>16</v>
      </c>
      <c r="M107" s="2">
        <v>1</v>
      </c>
      <c r="N107" s="2">
        <v>5</v>
      </c>
    </row>
    <row r="108" spans="1:14">
      <c r="A108" s="2">
        <v>1167</v>
      </c>
      <c r="B108" s="3">
        <v>1.6163</v>
      </c>
      <c r="C108" s="3">
        <v>351.55</v>
      </c>
      <c r="D108" s="3">
        <v>0.3972</v>
      </c>
      <c r="E108" s="3">
        <v>1.1613</v>
      </c>
      <c r="F108" s="3">
        <v>3.5346</v>
      </c>
      <c r="G108" s="3">
        <v>0.0726</v>
      </c>
      <c r="H108" s="2">
        <v>1.61630208398069</v>
      </c>
      <c r="I108" s="3">
        <v>0.982</v>
      </c>
      <c r="J108" s="2">
        <v>885</v>
      </c>
      <c r="K108" s="2">
        <v>5</v>
      </c>
      <c r="L108" s="2">
        <v>16</v>
      </c>
      <c r="M108" s="2">
        <v>3</v>
      </c>
      <c r="N108" s="2">
        <v>3</v>
      </c>
    </row>
    <row r="109" spans="1:14">
      <c r="A109" s="2">
        <v>1959</v>
      </c>
      <c r="B109" s="3">
        <v>1.6132</v>
      </c>
      <c r="C109" s="3">
        <v>84.77</v>
      </c>
      <c r="D109" s="3">
        <v>1.5698</v>
      </c>
      <c r="E109" s="3">
        <v>1.8387</v>
      </c>
      <c r="F109" s="3">
        <v>2.8745</v>
      </c>
      <c r="G109" s="3">
        <v>0.3088</v>
      </c>
      <c r="H109" s="2">
        <v>1.61324021158358</v>
      </c>
      <c r="I109" s="3">
        <v>0.2921</v>
      </c>
      <c r="J109" s="2">
        <v>54</v>
      </c>
      <c r="K109" s="2">
        <v>6</v>
      </c>
      <c r="L109" s="2">
        <v>12</v>
      </c>
      <c r="M109" s="2">
        <v>1</v>
      </c>
      <c r="N109" s="2">
        <v>6</v>
      </c>
    </row>
    <row r="110" spans="1:14">
      <c r="A110" s="2">
        <v>1782</v>
      </c>
      <c r="B110" s="3">
        <v>1.6123</v>
      </c>
      <c r="C110" s="3">
        <v>116.12</v>
      </c>
      <c r="D110" s="3">
        <v>0.553</v>
      </c>
      <c r="E110" s="3">
        <v>1.3524</v>
      </c>
      <c r="F110" s="3">
        <v>4.4152</v>
      </c>
      <c r="G110" s="3">
        <v>0.1506</v>
      </c>
      <c r="H110" s="2">
        <v>1.61229204622581</v>
      </c>
      <c r="I110" s="3">
        <v>0.2601</v>
      </c>
      <c r="J110" s="2">
        <v>210</v>
      </c>
      <c r="K110" s="2">
        <v>4</v>
      </c>
      <c r="L110" s="2">
        <v>14</v>
      </c>
      <c r="M110" s="2">
        <v>3</v>
      </c>
      <c r="N110" s="2">
        <v>5</v>
      </c>
    </row>
    <row r="111" spans="1:14">
      <c r="A111" s="2">
        <v>1188</v>
      </c>
      <c r="B111" s="3">
        <v>1.605</v>
      </c>
      <c r="C111" s="3">
        <v>421.33</v>
      </c>
      <c r="D111" s="3">
        <v>0.4761</v>
      </c>
      <c r="E111" s="3">
        <v>1.168</v>
      </c>
      <c r="F111" s="3">
        <v>2.0077</v>
      </c>
      <c r="G111" s="3">
        <v>0.0718</v>
      </c>
      <c r="H111" s="2">
        <v>1.60496180042659</v>
      </c>
      <c r="I111" s="3">
        <v>2.0572</v>
      </c>
      <c r="J111" s="2">
        <v>885</v>
      </c>
      <c r="K111" s="2">
        <v>5</v>
      </c>
      <c r="L111" s="2">
        <v>19</v>
      </c>
      <c r="M111" s="2">
        <v>3</v>
      </c>
      <c r="N111" s="2">
        <v>3</v>
      </c>
    </row>
    <row r="112" spans="1:14">
      <c r="A112" s="2">
        <v>1243</v>
      </c>
      <c r="B112" s="3">
        <v>1.6037</v>
      </c>
      <c r="C112" s="3">
        <v>365.58</v>
      </c>
      <c r="D112" s="3">
        <v>0.2908</v>
      </c>
      <c r="E112" s="3">
        <v>1.1367</v>
      </c>
      <c r="F112" s="3">
        <v>3.4138</v>
      </c>
      <c r="G112" s="3">
        <v>0.0603</v>
      </c>
      <c r="H112" s="2">
        <v>1.60367747639167</v>
      </c>
      <c r="I112" s="3">
        <v>1.0611</v>
      </c>
      <c r="J112" s="2">
        <v>1257</v>
      </c>
      <c r="K112" s="2">
        <v>4</v>
      </c>
      <c r="L112" s="2">
        <v>18</v>
      </c>
      <c r="M112" s="2">
        <v>4</v>
      </c>
      <c r="N112" s="2">
        <v>3</v>
      </c>
    </row>
    <row r="113" spans="1:14">
      <c r="A113" s="2">
        <v>1880</v>
      </c>
      <c r="B113" s="3">
        <v>1.603</v>
      </c>
      <c r="C113" s="3">
        <v>189.69</v>
      </c>
      <c r="D113" s="3">
        <v>0.6344</v>
      </c>
      <c r="E113" s="3">
        <v>1.3019</v>
      </c>
      <c r="F113" s="3">
        <v>3.6683</v>
      </c>
      <c r="G113" s="3">
        <v>0.1224</v>
      </c>
      <c r="H113" s="2">
        <v>1.60297179720654</v>
      </c>
      <c r="I113" s="3">
        <v>0.5066</v>
      </c>
      <c r="J113" s="2">
        <v>299</v>
      </c>
      <c r="K113" s="2">
        <v>4</v>
      </c>
      <c r="L113" s="2">
        <v>19</v>
      </c>
      <c r="M113" s="2">
        <v>4</v>
      </c>
      <c r="N113" s="2">
        <v>5</v>
      </c>
    </row>
    <row r="114" spans="1:14">
      <c r="A114" s="2">
        <v>1859</v>
      </c>
      <c r="B114" s="3">
        <v>1.6024</v>
      </c>
      <c r="C114" s="3">
        <v>156.64</v>
      </c>
      <c r="D114" s="3">
        <v>0.5239</v>
      </c>
      <c r="E114" s="3">
        <v>1.2887</v>
      </c>
      <c r="F114" s="3">
        <v>3.8458</v>
      </c>
      <c r="G114" s="3">
        <v>0.1241</v>
      </c>
      <c r="H114" s="2">
        <v>1.60236150455073</v>
      </c>
      <c r="I114" s="3">
        <v>0.4007</v>
      </c>
      <c r="J114" s="2">
        <v>299</v>
      </c>
      <c r="K114" s="2">
        <v>4</v>
      </c>
      <c r="L114" s="2">
        <v>16</v>
      </c>
      <c r="M114" s="2">
        <v>4</v>
      </c>
      <c r="N114" s="2">
        <v>5</v>
      </c>
    </row>
    <row r="115" spans="1:14">
      <c r="A115" s="2">
        <v>1103</v>
      </c>
      <c r="B115" s="3">
        <v>1.5986</v>
      </c>
      <c r="C115" s="3">
        <v>221.83</v>
      </c>
      <c r="D115" s="3">
        <v>0.3703</v>
      </c>
      <c r="E115" s="3">
        <v>1.1965</v>
      </c>
      <c r="F115" s="3">
        <v>4.2808</v>
      </c>
      <c r="G115" s="3">
        <v>0.0874</v>
      </c>
      <c r="H115" s="2">
        <v>1.59856568277517</v>
      </c>
      <c r="I115" s="3">
        <v>0.511</v>
      </c>
      <c r="J115" s="2">
        <v>599</v>
      </c>
      <c r="K115" s="2">
        <v>4</v>
      </c>
      <c r="L115" s="2">
        <v>16</v>
      </c>
      <c r="M115" s="2">
        <v>2</v>
      </c>
      <c r="N115" s="2">
        <v>3</v>
      </c>
    </row>
    <row r="116" spans="1:14">
      <c r="A116" s="2">
        <v>1719</v>
      </c>
      <c r="B116" s="3">
        <v>1.5971</v>
      </c>
      <c r="C116" s="3">
        <v>95.44</v>
      </c>
      <c r="D116" s="3">
        <v>0.6537</v>
      </c>
      <c r="E116" s="3">
        <v>1.4314</v>
      </c>
      <c r="F116" s="3">
        <v>3.3312</v>
      </c>
      <c r="G116" s="3">
        <v>0.1792</v>
      </c>
      <c r="H116" s="2">
        <v>1.59709378488773</v>
      </c>
      <c r="I116" s="3">
        <v>0.2834</v>
      </c>
      <c r="J116" s="2">
        <v>146</v>
      </c>
      <c r="K116" s="2">
        <v>4</v>
      </c>
      <c r="L116" s="2">
        <v>14</v>
      </c>
      <c r="M116" s="2">
        <v>2</v>
      </c>
      <c r="N116" s="2">
        <v>5</v>
      </c>
    </row>
    <row r="117" spans="1:14">
      <c r="A117" s="2">
        <v>1868</v>
      </c>
      <c r="B117" s="3">
        <v>1.5966</v>
      </c>
      <c r="C117" s="3">
        <v>270.85</v>
      </c>
      <c r="D117" s="3">
        <v>0.9059</v>
      </c>
      <c r="E117" s="3">
        <v>1.2907</v>
      </c>
      <c r="F117" s="3">
        <v>3.1283</v>
      </c>
      <c r="G117" s="3">
        <v>0.1232</v>
      </c>
      <c r="H117" s="2">
        <v>1.59663574402695</v>
      </c>
      <c r="I117" s="3">
        <v>0.8426</v>
      </c>
      <c r="J117" s="2">
        <v>299</v>
      </c>
      <c r="K117" s="2">
        <v>6</v>
      </c>
      <c r="L117" s="2">
        <v>17</v>
      </c>
      <c r="M117" s="2">
        <v>4</v>
      </c>
      <c r="N117" s="2">
        <v>5</v>
      </c>
    </row>
    <row r="118" spans="1:14">
      <c r="A118" s="2">
        <v>1482</v>
      </c>
      <c r="B118" s="3">
        <v>1.5903</v>
      </c>
      <c r="C118" s="3">
        <v>239.83</v>
      </c>
      <c r="D118" s="3">
        <v>0.5539</v>
      </c>
      <c r="E118" s="3">
        <v>1.233</v>
      </c>
      <c r="F118" s="3">
        <v>3.8657</v>
      </c>
      <c r="G118" s="3">
        <v>0.1022</v>
      </c>
      <c r="H118" s="2">
        <v>1.59025898464517</v>
      </c>
      <c r="I118" s="3">
        <v>0.6089</v>
      </c>
      <c r="J118" s="2">
        <v>433</v>
      </c>
      <c r="K118" s="2">
        <v>5</v>
      </c>
      <c r="L118" s="2">
        <v>16</v>
      </c>
      <c r="M118" s="2">
        <v>3</v>
      </c>
      <c r="N118" s="2">
        <v>4</v>
      </c>
    </row>
    <row r="119" spans="1:14">
      <c r="A119" s="2">
        <v>1649</v>
      </c>
      <c r="B119" s="3">
        <v>1.5887</v>
      </c>
      <c r="C119" s="3">
        <v>76.62</v>
      </c>
      <c r="D119" s="3">
        <v>0.7228</v>
      </c>
      <c r="E119" s="3">
        <v>1.5228</v>
      </c>
      <c r="F119" s="3">
        <v>2.633</v>
      </c>
      <c r="G119" s="3">
        <v>0.2114</v>
      </c>
      <c r="H119" s="2">
        <v>1.58865004260519</v>
      </c>
      <c r="I119" s="3">
        <v>0.2881</v>
      </c>
      <c r="J119" s="2">
        <v>106</v>
      </c>
      <c r="K119" s="2">
        <v>4</v>
      </c>
      <c r="L119" s="2">
        <v>13</v>
      </c>
      <c r="M119" s="2">
        <v>1</v>
      </c>
      <c r="N119" s="2">
        <v>5</v>
      </c>
    </row>
    <row r="120" spans="1:14">
      <c r="A120" s="2">
        <v>1810</v>
      </c>
      <c r="B120" s="3">
        <v>1.5884</v>
      </c>
      <c r="C120" s="3">
        <v>147.8</v>
      </c>
      <c r="D120" s="3">
        <v>0.7038</v>
      </c>
      <c r="E120" s="3">
        <v>1.3575</v>
      </c>
      <c r="F120" s="3">
        <v>3.1413</v>
      </c>
      <c r="G120" s="3">
        <v>0.1448</v>
      </c>
      <c r="H120" s="2">
        <v>1.5884104228551</v>
      </c>
      <c r="I120" s="3">
        <v>0.4631</v>
      </c>
      <c r="J120" s="2">
        <v>210</v>
      </c>
      <c r="K120" s="2">
        <v>4</v>
      </c>
      <c r="L120" s="2">
        <v>18</v>
      </c>
      <c r="M120" s="2">
        <v>3</v>
      </c>
      <c r="N120" s="2">
        <v>5</v>
      </c>
    </row>
    <row r="121" spans="1:14">
      <c r="A121" s="2">
        <v>2741</v>
      </c>
      <c r="B121" s="3">
        <v>1.5827</v>
      </c>
      <c r="C121" s="3">
        <v>42.04</v>
      </c>
      <c r="D121" s="3">
        <v>1.8278</v>
      </c>
      <c r="E121" s="3">
        <v>2.4638</v>
      </c>
      <c r="F121" s="3">
        <v>4.4819</v>
      </c>
      <c r="G121" s="3">
        <v>0.4539</v>
      </c>
      <c r="H121" s="2">
        <v>1.58272493749031</v>
      </c>
      <c r="I121" s="3">
        <v>0.0934</v>
      </c>
      <c r="J121" s="2">
        <v>23</v>
      </c>
      <c r="K121" s="2">
        <v>4</v>
      </c>
      <c r="L121" s="2">
        <v>16</v>
      </c>
      <c r="M121" s="2">
        <v>3</v>
      </c>
      <c r="N121" s="2">
        <v>8</v>
      </c>
    </row>
    <row r="122" spans="1:14">
      <c r="A122" s="2">
        <v>818</v>
      </c>
      <c r="B122" s="3">
        <v>1.5789</v>
      </c>
      <c r="C122" s="3">
        <v>675.65</v>
      </c>
      <c r="D122" s="3">
        <v>0.5154</v>
      </c>
      <c r="E122" s="3">
        <v>1.1372</v>
      </c>
      <c r="F122" s="3">
        <v>2.5515</v>
      </c>
      <c r="G122" s="3">
        <v>0.0575</v>
      </c>
      <c r="H122" s="2">
        <v>1.57886841336922</v>
      </c>
      <c r="I122" s="3">
        <v>2.4928</v>
      </c>
      <c r="J122" s="2">
        <v>1311</v>
      </c>
      <c r="K122" s="2">
        <v>6</v>
      </c>
      <c r="L122" s="2">
        <v>20</v>
      </c>
      <c r="M122" s="2">
        <v>2</v>
      </c>
      <c r="N122" s="2">
        <v>2</v>
      </c>
    </row>
    <row r="123" spans="1:14">
      <c r="A123" s="2">
        <v>1993</v>
      </c>
      <c r="B123" s="3">
        <v>1.5775</v>
      </c>
      <c r="C123" s="3">
        <v>88.78</v>
      </c>
      <c r="D123" s="3">
        <v>1.6441</v>
      </c>
      <c r="E123" s="3">
        <v>1.7945</v>
      </c>
      <c r="F123" s="3">
        <v>3.4707</v>
      </c>
      <c r="G123" s="3">
        <v>0.2842</v>
      </c>
      <c r="H123" s="2">
        <v>1.57746250385141</v>
      </c>
      <c r="I123" s="3">
        <v>0.2534</v>
      </c>
      <c r="J123" s="2">
        <v>54</v>
      </c>
      <c r="K123" s="2">
        <v>5</v>
      </c>
      <c r="L123" s="2">
        <v>17</v>
      </c>
      <c r="M123" s="2">
        <v>1</v>
      </c>
      <c r="N123" s="2">
        <v>6</v>
      </c>
    </row>
    <row r="124" spans="1:14">
      <c r="A124" s="2">
        <v>985</v>
      </c>
      <c r="B124" s="3">
        <v>1.5741</v>
      </c>
      <c r="C124" s="3">
        <v>185.45</v>
      </c>
      <c r="D124" s="3">
        <v>0.7925</v>
      </c>
      <c r="E124" s="3">
        <v>1.3278</v>
      </c>
      <c r="F124" s="3">
        <v>2.8981</v>
      </c>
      <c r="G124" s="3">
        <v>0.1367</v>
      </c>
      <c r="H124" s="2">
        <v>1.5741390692753</v>
      </c>
      <c r="I124" s="3">
        <v>0.6298</v>
      </c>
      <c r="J124" s="2">
        <v>234</v>
      </c>
      <c r="K124" s="2">
        <v>5</v>
      </c>
      <c r="L124" s="2">
        <v>17</v>
      </c>
      <c r="M124" s="2">
        <v>0</v>
      </c>
      <c r="N124" s="2">
        <v>3</v>
      </c>
    </row>
    <row r="125" spans="1:14">
      <c r="A125" s="2">
        <v>816</v>
      </c>
      <c r="B125" s="3">
        <v>1.5706</v>
      </c>
      <c r="C125" s="3">
        <v>413.39</v>
      </c>
      <c r="D125" s="3">
        <v>0.3153</v>
      </c>
      <c r="E125" s="3">
        <v>1.1364</v>
      </c>
      <c r="F125" s="3">
        <v>3.2858</v>
      </c>
      <c r="G125" s="3">
        <v>0.0573</v>
      </c>
      <c r="H125" s="2">
        <v>1.57060615610616</v>
      </c>
      <c r="I125" s="3">
        <v>1.2501</v>
      </c>
      <c r="J125" s="2">
        <v>1311</v>
      </c>
      <c r="K125" s="2">
        <v>4</v>
      </c>
      <c r="L125" s="2">
        <v>20</v>
      </c>
      <c r="M125" s="2">
        <v>2</v>
      </c>
      <c r="N125" s="2">
        <v>2</v>
      </c>
    </row>
    <row r="126" spans="1:14">
      <c r="A126" s="2">
        <v>2238</v>
      </c>
      <c r="B126" s="3">
        <v>1.5661</v>
      </c>
      <c r="C126" s="3">
        <v>42.1</v>
      </c>
      <c r="D126" s="3">
        <v>2.8067</v>
      </c>
      <c r="E126" s="3">
        <v>3.0517</v>
      </c>
      <c r="F126" s="3">
        <v>3.8624</v>
      </c>
      <c r="G126" s="3">
        <v>0.5735</v>
      </c>
      <c r="H126" s="2">
        <v>1.56611625764778</v>
      </c>
      <c r="I126" s="3">
        <v>0.1088</v>
      </c>
      <c r="J126" s="2">
        <v>15</v>
      </c>
      <c r="K126" s="2">
        <v>5</v>
      </c>
      <c r="L126" s="2">
        <v>16</v>
      </c>
      <c r="M126" s="2">
        <v>0</v>
      </c>
      <c r="N126" s="2">
        <v>7</v>
      </c>
    </row>
    <row r="127" spans="1:14">
      <c r="A127" s="2">
        <v>2532</v>
      </c>
      <c r="B127" s="3">
        <v>1.5628</v>
      </c>
      <c r="C127" s="3">
        <v>22.65</v>
      </c>
      <c r="D127" s="3">
        <v>3.2357</v>
      </c>
      <c r="E127" s="3">
        <v>6.6625</v>
      </c>
      <c r="F127" s="3">
        <v>3.0816</v>
      </c>
      <c r="G127" s="3">
        <v>1.0904</v>
      </c>
      <c r="H127" s="2">
        <v>1.56275404492011</v>
      </c>
      <c r="I127" s="3">
        <v>0.0733</v>
      </c>
      <c r="J127" s="2">
        <v>7</v>
      </c>
      <c r="K127" s="2">
        <v>5</v>
      </c>
      <c r="L127" s="2">
        <v>13</v>
      </c>
      <c r="M127" s="2">
        <v>0</v>
      </c>
      <c r="N127" s="2">
        <v>8</v>
      </c>
    </row>
    <row r="128" spans="1:14">
      <c r="A128" s="2">
        <v>1973</v>
      </c>
      <c r="B128" s="3">
        <v>1.5622</v>
      </c>
      <c r="C128" s="3">
        <v>91.47</v>
      </c>
      <c r="D128" s="3">
        <v>1.6939</v>
      </c>
      <c r="E128" s="3">
        <v>1.7838</v>
      </c>
      <c r="F128" s="3">
        <v>3.1017</v>
      </c>
      <c r="G128" s="3">
        <v>0.2915</v>
      </c>
      <c r="H128" s="2">
        <v>1.5621573961772</v>
      </c>
      <c r="I128" s="3">
        <v>0.292</v>
      </c>
      <c r="J128" s="2">
        <v>54</v>
      </c>
      <c r="K128" s="2">
        <v>6</v>
      </c>
      <c r="L128" s="2">
        <v>14</v>
      </c>
      <c r="M128" s="2">
        <v>1</v>
      </c>
      <c r="N128" s="2">
        <v>6</v>
      </c>
    </row>
    <row r="129" spans="1:14">
      <c r="A129" s="2">
        <v>1173</v>
      </c>
      <c r="B129" s="3">
        <v>1.562</v>
      </c>
      <c r="C129" s="3">
        <v>280.13</v>
      </c>
      <c r="D129" s="3">
        <v>0.3165</v>
      </c>
      <c r="E129" s="3">
        <v>1.157</v>
      </c>
      <c r="F129" s="3">
        <v>4.1305</v>
      </c>
      <c r="G129" s="3">
        <v>0.0702</v>
      </c>
      <c r="H129" s="2">
        <v>1.56202922139423</v>
      </c>
      <c r="I129" s="3">
        <v>0.6723</v>
      </c>
      <c r="J129" s="2">
        <v>885</v>
      </c>
      <c r="K129" s="2">
        <v>4</v>
      </c>
      <c r="L129" s="2">
        <v>17</v>
      </c>
      <c r="M129" s="2">
        <v>3</v>
      </c>
      <c r="N129" s="2">
        <v>3</v>
      </c>
    </row>
    <row r="130" spans="1:14">
      <c r="A130" s="2">
        <v>1875</v>
      </c>
      <c r="B130" s="3">
        <v>1.5619</v>
      </c>
      <c r="C130" s="3">
        <v>281.46</v>
      </c>
      <c r="D130" s="3">
        <v>0.9413</v>
      </c>
      <c r="E130" s="3">
        <v>1.2872</v>
      </c>
      <c r="F130" s="3">
        <v>3.3348</v>
      </c>
      <c r="G130" s="3">
        <v>0.1198</v>
      </c>
      <c r="H130" s="2">
        <v>1.56186945910799</v>
      </c>
      <c r="I130" s="3">
        <v>0.8205</v>
      </c>
      <c r="J130" s="2">
        <v>299</v>
      </c>
      <c r="K130" s="2">
        <v>6</v>
      </c>
      <c r="L130" s="2">
        <v>18</v>
      </c>
      <c r="M130" s="2">
        <v>4</v>
      </c>
      <c r="N130" s="2">
        <v>5</v>
      </c>
    </row>
    <row r="131" spans="1:14">
      <c r="A131" s="2">
        <v>1487</v>
      </c>
      <c r="B131" s="3">
        <v>1.5584</v>
      </c>
      <c r="C131" s="3">
        <v>153.79</v>
      </c>
      <c r="D131" s="3">
        <v>0.3552</v>
      </c>
      <c r="E131" s="3">
        <v>1.2301</v>
      </c>
      <c r="F131" s="3">
        <v>3.5534</v>
      </c>
      <c r="G131" s="3">
        <v>0.1</v>
      </c>
      <c r="H131" s="2">
        <v>1.5583788794472</v>
      </c>
      <c r="I131" s="3">
        <v>0.4254</v>
      </c>
      <c r="J131" s="2">
        <v>433</v>
      </c>
      <c r="K131" s="2">
        <v>3</v>
      </c>
      <c r="L131" s="2">
        <v>17</v>
      </c>
      <c r="M131" s="2">
        <v>3</v>
      </c>
      <c r="N131" s="2">
        <v>4</v>
      </c>
    </row>
    <row r="132" spans="1:14">
      <c r="A132" s="2">
        <v>1474</v>
      </c>
      <c r="B132" s="3">
        <v>1.5572</v>
      </c>
      <c r="C132" s="3">
        <v>171.05</v>
      </c>
      <c r="D132" s="3">
        <v>0.395</v>
      </c>
      <c r="E132" s="3">
        <v>1.2254</v>
      </c>
      <c r="F132" s="3">
        <v>3.2507</v>
      </c>
      <c r="G132" s="3">
        <v>0.1007</v>
      </c>
      <c r="H132" s="2">
        <v>1.55722196077564</v>
      </c>
      <c r="I132" s="3">
        <v>0.5165</v>
      </c>
      <c r="J132" s="2">
        <v>433</v>
      </c>
      <c r="K132" s="2">
        <v>4</v>
      </c>
      <c r="L132" s="2">
        <v>15</v>
      </c>
      <c r="M132" s="2">
        <v>3</v>
      </c>
      <c r="N132" s="2">
        <v>4</v>
      </c>
    </row>
    <row r="133" spans="1:14">
      <c r="A133" s="2">
        <v>1362</v>
      </c>
      <c r="B133" s="3">
        <v>1.5557</v>
      </c>
      <c r="C133" s="3">
        <v>139.18</v>
      </c>
      <c r="D133" s="3">
        <v>0.6326</v>
      </c>
      <c r="E133" s="3">
        <v>1.3345</v>
      </c>
      <c r="F133" s="3">
        <v>2.5315</v>
      </c>
      <c r="G133" s="3">
        <v>0.1394</v>
      </c>
      <c r="H133" s="2">
        <v>1.55571523718298</v>
      </c>
      <c r="I133" s="3">
        <v>0.5404</v>
      </c>
      <c r="J133" s="2">
        <v>220</v>
      </c>
      <c r="K133" s="2">
        <v>4</v>
      </c>
      <c r="L133" s="2">
        <v>17</v>
      </c>
      <c r="M133" s="2">
        <v>1</v>
      </c>
      <c r="N133" s="2">
        <v>4</v>
      </c>
    </row>
    <row r="134" spans="1:14">
      <c r="A134" s="2">
        <v>1643</v>
      </c>
      <c r="B134" s="3">
        <v>1.555</v>
      </c>
      <c r="C134" s="3">
        <v>92.72</v>
      </c>
      <c r="D134" s="3">
        <v>0.8747</v>
      </c>
      <c r="E134" s="3">
        <v>1.5107</v>
      </c>
      <c r="F134" s="3">
        <v>2.5209</v>
      </c>
      <c r="G134" s="3">
        <v>0.2046</v>
      </c>
      <c r="H134" s="2">
        <v>1.55499182436801</v>
      </c>
      <c r="I134" s="3">
        <v>0.3634</v>
      </c>
      <c r="J134" s="2">
        <v>106</v>
      </c>
      <c r="K134" s="2">
        <v>5</v>
      </c>
      <c r="L134" s="2">
        <v>12</v>
      </c>
      <c r="M134" s="2">
        <v>1</v>
      </c>
      <c r="N134" s="2">
        <v>5</v>
      </c>
    </row>
    <row r="135" spans="1:14">
      <c r="A135" s="2">
        <v>1803</v>
      </c>
      <c r="B135" s="3">
        <v>1.554</v>
      </c>
      <c r="C135" s="3">
        <v>135.01</v>
      </c>
      <c r="D135" s="3">
        <v>0.6429</v>
      </c>
      <c r="E135" s="3">
        <v>1.3429</v>
      </c>
      <c r="F135" s="3">
        <v>3.6548</v>
      </c>
      <c r="G135" s="3">
        <v>0.1424</v>
      </c>
      <c r="H135" s="2">
        <v>1.55402915597724</v>
      </c>
      <c r="I135" s="3">
        <v>0.3648</v>
      </c>
      <c r="J135" s="2">
        <v>210</v>
      </c>
      <c r="K135" s="2">
        <v>4</v>
      </c>
      <c r="L135" s="2">
        <v>17</v>
      </c>
      <c r="M135" s="2">
        <v>3</v>
      </c>
      <c r="N135" s="2">
        <v>5</v>
      </c>
    </row>
    <row r="136" spans="1:14">
      <c r="A136" s="2">
        <v>1881</v>
      </c>
      <c r="B136" s="3">
        <v>1.5415</v>
      </c>
      <c r="C136" s="3">
        <v>232.06</v>
      </c>
      <c r="D136" s="3">
        <v>0.7761</v>
      </c>
      <c r="E136" s="3">
        <v>1.2878</v>
      </c>
      <c r="F136" s="3">
        <v>3.3564</v>
      </c>
      <c r="G136" s="3">
        <v>0.1176</v>
      </c>
      <c r="H136" s="2">
        <v>1.54149657300759</v>
      </c>
      <c r="I136" s="3">
        <v>0.6746</v>
      </c>
      <c r="J136" s="2">
        <v>299</v>
      </c>
      <c r="K136" s="2">
        <v>5</v>
      </c>
      <c r="L136" s="2">
        <v>19</v>
      </c>
      <c r="M136" s="2">
        <v>4</v>
      </c>
      <c r="N136" s="2">
        <v>5</v>
      </c>
    </row>
    <row r="137" spans="1:14">
      <c r="A137" s="2">
        <v>41</v>
      </c>
      <c r="B137" s="3">
        <v>1.5402</v>
      </c>
      <c r="C137" s="3">
        <v>750.62</v>
      </c>
      <c r="D137" s="3">
        <v>0.3027</v>
      </c>
      <c r="E137" s="3">
        <v>1.09</v>
      </c>
      <c r="F137" s="3">
        <v>2.6639</v>
      </c>
      <c r="G137" s="3">
        <v>0.0414</v>
      </c>
      <c r="H137" s="2">
        <v>1.54018161357832</v>
      </c>
      <c r="I137" s="3">
        <v>2.6307</v>
      </c>
      <c r="J137" s="2">
        <v>2480</v>
      </c>
      <c r="K137" s="2">
        <v>6</v>
      </c>
      <c r="L137" s="2">
        <v>17</v>
      </c>
      <c r="M137" s="2">
        <v>0</v>
      </c>
      <c r="N137" s="2">
        <v>0</v>
      </c>
    </row>
    <row r="138" spans="1:14">
      <c r="A138" s="2">
        <v>62</v>
      </c>
      <c r="B138" s="3">
        <v>1.5371</v>
      </c>
      <c r="C138" s="3">
        <v>901.16</v>
      </c>
      <c r="D138" s="3">
        <v>0.3634</v>
      </c>
      <c r="E138" s="3">
        <v>1.0954</v>
      </c>
      <c r="F138" s="3">
        <v>2.0121</v>
      </c>
      <c r="G138" s="3">
        <v>0.0411</v>
      </c>
      <c r="H138" s="2">
        <v>1.53711871801515</v>
      </c>
      <c r="I138" s="3">
        <v>4.0942</v>
      </c>
      <c r="J138" s="2">
        <v>2480</v>
      </c>
      <c r="K138" s="2">
        <v>6</v>
      </c>
      <c r="L138" s="2">
        <v>20</v>
      </c>
      <c r="M138" s="2">
        <v>0</v>
      </c>
      <c r="N138" s="2">
        <v>0</v>
      </c>
    </row>
    <row r="139" spans="1:14">
      <c r="A139" s="2">
        <v>1851</v>
      </c>
      <c r="B139" s="3">
        <v>1.5347</v>
      </c>
      <c r="C139" s="3">
        <v>110.82</v>
      </c>
      <c r="D139" s="3">
        <v>0.3706</v>
      </c>
      <c r="E139" s="3">
        <v>1.2716</v>
      </c>
      <c r="F139" s="3">
        <v>3.2047</v>
      </c>
      <c r="G139" s="3">
        <v>0.119</v>
      </c>
      <c r="H139" s="2">
        <v>1.53467921467916</v>
      </c>
      <c r="I139" s="3">
        <v>0.3412</v>
      </c>
      <c r="J139" s="2">
        <v>299</v>
      </c>
      <c r="K139" s="2">
        <v>3</v>
      </c>
      <c r="L139" s="2">
        <v>15</v>
      </c>
      <c r="M139" s="2">
        <v>4</v>
      </c>
      <c r="N139" s="2">
        <v>5</v>
      </c>
    </row>
    <row r="140" spans="1:14">
      <c r="A140" s="2">
        <v>1293</v>
      </c>
      <c r="B140" s="3">
        <v>1.5315</v>
      </c>
      <c r="C140" s="3">
        <v>126.83</v>
      </c>
      <c r="D140" s="3">
        <v>0.9832</v>
      </c>
      <c r="E140" s="3">
        <v>1.4416</v>
      </c>
      <c r="F140" s="3">
        <v>3.7161</v>
      </c>
      <c r="G140" s="3">
        <v>0.1786</v>
      </c>
      <c r="H140" s="2">
        <v>1.53152059975753</v>
      </c>
      <c r="I140" s="3">
        <v>0.3374</v>
      </c>
      <c r="J140" s="2">
        <v>129</v>
      </c>
      <c r="K140" s="2">
        <v>5</v>
      </c>
      <c r="L140" s="2">
        <v>16</v>
      </c>
      <c r="M140" s="2">
        <v>0</v>
      </c>
      <c r="N140" s="2">
        <v>4</v>
      </c>
    </row>
    <row r="141" spans="1:14">
      <c r="A141" s="2">
        <v>431</v>
      </c>
      <c r="B141" s="3">
        <v>1.5312</v>
      </c>
      <c r="C141" s="3">
        <v>432.56</v>
      </c>
      <c r="D141" s="3">
        <v>0.2506</v>
      </c>
      <c r="E141" s="3">
        <v>1.1119</v>
      </c>
      <c r="F141" s="3">
        <v>2.8202</v>
      </c>
      <c r="G141" s="3">
        <v>0.0489</v>
      </c>
      <c r="H141" s="2">
        <v>1.53122898584264</v>
      </c>
      <c r="I141" s="3">
        <v>1.5052</v>
      </c>
      <c r="J141" s="2">
        <v>1726</v>
      </c>
      <c r="K141" s="2">
        <v>4</v>
      </c>
      <c r="L141" s="2">
        <v>19</v>
      </c>
      <c r="M141" s="2">
        <v>1</v>
      </c>
      <c r="N141" s="2">
        <v>1</v>
      </c>
    </row>
    <row r="142" spans="1:14">
      <c r="A142" s="2">
        <v>1556</v>
      </c>
      <c r="B142" s="3">
        <v>1.5294</v>
      </c>
      <c r="C142" s="3">
        <v>145.5</v>
      </c>
      <c r="D142" s="3">
        <v>0.247</v>
      </c>
      <c r="E142" s="3">
        <v>1.1933</v>
      </c>
      <c r="F142" s="3">
        <v>4.0193</v>
      </c>
      <c r="G142" s="3">
        <v>0.084</v>
      </c>
      <c r="H142" s="2">
        <v>1.52944450501163</v>
      </c>
      <c r="I142" s="3">
        <v>0.356</v>
      </c>
      <c r="J142" s="2">
        <v>589</v>
      </c>
      <c r="K142" s="2">
        <v>2</v>
      </c>
      <c r="L142" s="2">
        <v>18</v>
      </c>
      <c r="M142" s="2">
        <v>4</v>
      </c>
      <c r="N142" s="2">
        <v>4</v>
      </c>
    </row>
    <row r="143" spans="1:14">
      <c r="A143" s="2">
        <v>1355</v>
      </c>
      <c r="B143" s="3">
        <v>1.5291</v>
      </c>
      <c r="C143" s="3">
        <v>127.99</v>
      </c>
      <c r="D143" s="3">
        <v>0.5818</v>
      </c>
      <c r="E143" s="3">
        <v>1.3236</v>
      </c>
      <c r="F143" s="3">
        <v>2.2071</v>
      </c>
      <c r="G143" s="3">
        <v>0.1373</v>
      </c>
      <c r="H143" s="2">
        <v>1.529119134081</v>
      </c>
      <c r="I143" s="3">
        <v>0.5703</v>
      </c>
      <c r="J143" s="2">
        <v>220</v>
      </c>
      <c r="K143" s="2">
        <v>4</v>
      </c>
      <c r="L143" s="2">
        <v>16</v>
      </c>
      <c r="M143" s="2">
        <v>1</v>
      </c>
      <c r="N143" s="2">
        <v>4</v>
      </c>
    </row>
    <row r="144" spans="1:14">
      <c r="A144" s="2">
        <v>1336</v>
      </c>
      <c r="B144" s="3">
        <v>1.5283</v>
      </c>
      <c r="C144" s="3">
        <v>172.6</v>
      </c>
      <c r="D144" s="3">
        <v>0.7845</v>
      </c>
      <c r="E144" s="3">
        <v>1.3209</v>
      </c>
      <c r="F144" s="3">
        <v>3.8883</v>
      </c>
      <c r="G144" s="3">
        <v>0.139</v>
      </c>
      <c r="H144" s="2">
        <v>1.52834819687313</v>
      </c>
      <c r="I144" s="3">
        <v>0.4359</v>
      </c>
      <c r="J144" s="2">
        <v>220</v>
      </c>
      <c r="K144" s="2">
        <v>6</v>
      </c>
      <c r="L144" s="2">
        <v>13</v>
      </c>
      <c r="M144" s="2">
        <v>1</v>
      </c>
      <c r="N144" s="2">
        <v>4</v>
      </c>
    </row>
    <row r="145" spans="1:14">
      <c r="A145" s="2">
        <v>1480</v>
      </c>
      <c r="B145" s="3">
        <v>1.5281</v>
      </c>
      <c r="C145" s="3">
        <v>141.07</v>
      </c>
      <c r="D145" s="3">
        <v>0.3258</v>
      </c>
      <c r="E145" s="3">
        <v>1.2218</v>
      </c>
      <c r="F145" s="3">
        <v>4.7102</v>
      </c>
      <c r="G145" s="3">
        <v>0.0981</v>
      </c>
      <c r="H145" s="2">
        <v>1.52810479896209</v>
      </c>
      <c r="I145" s="3">
        <v>0.2962</v>
      </c>
      <c r="J145" s="2">
        <v>433</v>
      </c>
      <c r="K145" s="2">
        <v>3</v>
      </c>
      <c r="L145" s="2">
        <v>16</v>
      </c>
      <c r="M145" s="2">
        <v>3</v>
      </c>
      <c r="N145" s="2">
        <v>4</v>
      </c>
    </row>
    <row r="146" spans="1:14">
      <c r="A146" s="2">
        <v>1160</v>
      </c>
      <c r="B146" s="3">
        <v>1.5278</v>
      </c>
      <c r="C146" s="3">
        <v>309.35</v>
      </c>
      <c r="D146" s="3">
        <v>0.3495</v>
      </c>
      <c r="E146" s="3">
        <v>1.1495</v>
      </c>
      <c r="F146" s="3">
        <v>2.6942</v>
      </c>
      <c r="G146" s="3">
        <v>0.0683</v>
      </c>
      <c r="H146" s="2">
        <v>1.52781758434408</v>
      </c>
      <c r="I146" s="3">
        <v>1.1336</v>
      </c>
      <c r="J146" s="2">
        <v>885</v>
      </c>
      <c r="K146" s="2">
        <v>5</v>
      </c>
      <c r="L146" s="2">
        <v>15</v>
      </c>
      <c r="M146" s="2">
        <v>3</v>
      </c>
      <c r="N146" s="2">
        <v>3</v>
      </c>
    </row>
    <row r="147" spans="1:14">
      <c r="A147" s="2">
        <v>1776</v>
      </c>
      <c r="B147" s="3">
        <v>1.5269</v>
      </c>
      <c r="C147" s="3">
        <v>132.17</v>
      </c>
      <c r="D147" s="3">
        <v>0.6294</v>
      </c>
      <c r="E147" s="3">
        <v>1.3291</v>
      </c>
      <c r="F147" s="3">
        <v>3.6785</v>
      </c>
      <c r="G147" s="3">
        <v>0.1415</v>
      </c>
      <c r="H147" s="2">
        <v>1.52687334272351</v>
      </c>
      <c r="I147" s="3">
        <v>0.3544</v>
      </c>
      <c r="J147" s="2">
        <v>210</v>
      </c>
      <c r="K147" s="2">
        <v>5</v>
      </c>
      <c r="L147" s="2">
        <v>13</v>
      </c>
      <c r="M147" s="2">
        <v>3</v>
      </c>
      <c r="N147" s="2">
        <v>5</v>
      </c>
    </row>
    <row r="148" spans="1:14">
      <c r="A148" s="2">
        <v>1328</v>
      </c>
      <c r="B148" s="3">
        <v>1.5265</v>
      </c>
      <c r="C148" s="3">
        <v>129.88</v>
      </c>
      <c r="D148" s="3">
        <v>0.5904</v>
      </c>
      <c r="E148" s="3">
        <v>1.3215</v>
      </c>
      <c r="F148" s="3">
        <v>3.6679</v>
      </c>
      <c r="G148" s="3">
        <v>0.1386</v>
      </c>
      <c r="H148" s="2">
        <v>1.52649756550257</v>
      </c>
      <c r="I148" s="3">
        <v>0.3488</v>
      </c>
      <c r="J148" s="2">
        <v>220</v>
      </c>
      <c r="K148" s="2">
        <v>5</v>
      </c>
      <c r="L148" s="2">
        <v>12</v>
      </c>
      <c r="M148" s="2">
        <v>1</v>
      </c>
      <c r="N148" s="2">
        <v>4</v>
      </c>
    </row>
    <row r="149" spans="1:14">
      <c r="A149" s="2">
        <v>55</v>
      </c>
      <c r="B149" s="3">
        <v>1.5258</v>
      </c>
      <c r="C149" s="3">
        <v>839.71</v>
      </c>
      <c r="D149" s="3">
        <v>0.3386</v>
      </c>
      <c r="E149" s="3">
        <v>1.0924</v>
      </c>
      <c r="F149" s="3">
        <v>2.2406</v>
      </c>
      <c r="G149" s="3">
        <v>0.0407</v>
      </c>
      <c r="H149" s="2">
        <v>1.52579648979114</v>
      </c>
      <c r="I149" s="3">
        <v>3.5002</v>
      </c>
      <c r="J149" s="2">
        <v>2480</v>
      </c>
      <c r="K149" s="2">
        <v>6</v>
      </c>
      <c r="L149" s="2">
        <v>19</v>
      </c>
      <c r="M149" s="2">
        <v>0</v>
      </c>
      <c r="N149" s="2">
        <v>0</v>
      </c>
    </row>
    <row r="150" spans="1:14">
      <c r="A150" s="2">
        <v>1194</v>
      </c>
      <c r="B150" s="3">
        <v>1.5242</v>
      </c>
      <c r="C150" s="3">
        <v>329.11</v>
      </c>
      <c r="D150" s="3">
        <v>0.3719</v>
      </c>
      <c r="E150" s="3">
        <v>1.1617</v>
      </c>
      <c r="F150" s="3">
        <v>2.4157</v>
      </c>
      <c r="G150" s="3">
        <v>0.0677</v>
      </c>
      <c r="H150" s="2">
        <v>1.52420886719042</v>
      </c>
      <c r="I150" s="3">
        <v>1.3458</v>
      </c>
      <c r="J150" s="2">
        <v>885</v>
      </c>
      <c r="K150" s="2">
        <v>4</v>
      </c>
      <c r="L150" s="2">
        <v>20</v>
      </c>
      <c r="M150" s="2">
        <v>3</v>
      </c>
      <c r="N150" s="2">
        <v>3</v>
      </c>
    </row>
    <row r="151" spans="1:14">
      <c r="A151" s="2">
        <v>1831</v>
      </c>
      <c r="B151" s="3">
        <v>1.5215</v>
      </c>
      <c r="C151" s="3">
        <v>117.04</v>
      </c>
      <c r="D151" s="3">
        <v>0.3914</v>
      </c>
      <c r="E151" s="3">
        <v>1.2685</v>
      </c>
      <c r="F151" s="3">
        <v>3.3316</v>
      </c>
      <c r="G151" s="3">
        <v>0.1192</v>
      </c>
      <c r="H151" s="2">
        <v>1.52150487219091</v>
      </c>
      <c r="I151" s="3">
        <v>0.3465</v>
      </c>
      <c r="J151" s="2">
        <v>299</v>
      </c>
      <c r="K151" s="2">
        <v>4</v>
      </c>
      <c r="L151" s="2">
        <v>12</v>
      </c>
      <c r="M151" s="2">
        <v>4</v>
      </c>
      <c r="N151" s="2">
        <v>5</v>
      </c>
    </row>
    <row r="152" spans="1:14">
      <c r="A152" s="2">
        <v>796</v>
      </c>
      <c r="B152" s="3">
        <v>1.5181</v>
      </c>
      <c r="C152" s="3">
        <v>422.75</v>
      </c>
      <c r="D152" s="3">
        <v>0.3225</v>
      </c>
      <c r="E152" s="3">
        <v>1.1232</v>
      </c>
      <c r="F152" s="3">
        <v>2.3794</v>
      </c>
      <c r="G152" s="3">
        <v>0.0553</v>
      </c>
      <c r="H152" s="2">
        <v>1.51812727934136</v>
      </c>
      <c r="I152" s="3">
        <v>1.7608</v>
      </c>
      <c r="J152" s="2">
        <v>1311</v>
      </c>
      <c r="K152" s="2">
        <v>5</v>
      </c>
      <c r="L152" s="2">
        <v>17</v>
      </c>
      <c r="M152" s="2">
        <v>2</v>
      </c>
      <c r="N152" s="2">
        <v>2</v>
      </c>
    </row>
    <row r="153" spans="1:14">
      <c r="A153" s="2">
        <v>2251</v>
      </c>
      <c r="B153" s="3">
        <v>1.5181</v>
      </c>
      <c r="C153" s="3">
        <v>36.86</v>
      </c>
      <c r="D153" s="3">
        <v>2.4573</v>
      </c>
      <c r="E153" s="3">
        <v>2.8971</v>
      </c>
      <c r="F153" s="3">
        <v>3.6244</v>
      </c>
      <c r="G153" s="3">
        <v>0.5274</v>
      </c>
      <c r="H153" s="2">
        <v>1.51811349939061</v>
      </c>
      <c r="I153" s="3">
        <v>0.1016</v>
      </c>
      <c r="J153" s="2">
        <v>15</v>
      </c>
      <c r="K153" s="2">
        <v>4</v>
      </c>
      <c r="L153" s="2">
        <v>18</v>
      </c>
      <c r="M153" s="2">
        <v>0</v>
      </c>
      <c r="N153" s="2">
        <v>7</v>
      </c>
    </row>
    <row r="154" spans="1:14">
      <c r="A154" s="2">
        <v>1858</v>
      </c>
      <c r="B154" s="3">
        <v>1.5169</v>
      </c>
      <c r="C154" s="3">
        <v>116.45</v>
      </c>
      <c r="D154" s="3">
        <v>0.3895</v>
      </c>
      <c r="E154" s="3">
        <v>1.2695</v>
      </c>
      <c r="F154" s="3">
        <v>3.4473</v>
      </c>
      <c r="G154" s="3">
        <v>0.1168</v>
      </c>
      <c r="H154" s="2">
        <v>1.51687562492071</v>
      </c>
      <c r="I154" s="3">
        <v>0.3332</v>
      </c>
      <c r="J154" s="2">
        <v>299</v>
      </c>
      <c r="K154" s="2">
        <v>3</v>
      </c>
      <c r="L154" s="2">
        <v>16</v>
      </c>
      <c r="M154" s="2">
        <v>4</v>
      </c>
      <c r="N154" s="2">
        <v>5</v>
      </c>
    </row>
    <row r="155" spans="1:14">
      <c r="A155" s="2">
        <v>1992</v>
      </c>
      <c r="B155" s="3">
        <v>1.5166</v>
      </c>
      <c r="C155" s="3">
        <v>66.62</v>
      </c>
      <c r="D155" s="3">
        <v>1.2337</v>
      </c>
      <c r="E155" s="3">
        <v>1.7493</v>
      </c>
      <c r="F155" s="3">
        <v>3.2753</v>
      </c>
      <c r="G155" s="3">
        <v>0.272</v>
      </c>
      <c r="H155" s="2">
        <v>1.5166194447753</v>
      </c>
      <c r="I155" s="3">
        <v>0.2019</v>
      </c>
      <c r="J155" s="2">
        <v>54</v>
      </c>
      <c r="K155" s="2">
        <v>4</v>
      </c>
      <c r="L155" s="2">
        <v>17</v>
      </c>
      <c r="M155" s="2">
        <v>1</v>
      </c>
      <c r="N155" s="2">
        <v>6</v>
      </c>
    </row>
    <row r="156" spans="1:14">
      <c r="A156" s="2">
        <v>1475</v>
      </c>
      <c r="B156" s="3">
        <v>1.5139</v>
      </c>
      <c r="C156" s="3">
        <v>211.72</v>
      </c>
      <c r="D156" s="3">
        <v>0.489</v>
      </c>
      <c r="E156" s="3">
        <v>1.2174</v>
      </c>
      <c r="F156" s="3">
        <v>3.2089</v>
      </c>
      <c r="G156" s="3">
        <v>0.0971</v>
      </c>
      <c r="H156" s="2">
        <v>1.51393035446411</v>
      </c>
      <c r="I156" s="3">
        <v>0.6497</v>
      </c>
      <c r="J156" s="2">
        <v>433</v>
      </c>
      <c r="K156" s="2">
        <v>5</v>
      </c>
      <c r="L156" s="2">
        <v>15</v>
      </c>
      <c r="M156" s="2">
        <v>3</v>
      </c>
      <c r="N156" s="2">
        <v>4</v>
      </c>
    </row>
    <row r="157" spans="1:14">
      <c r="A157" s="2">
        <v>1644</v>
      </c>
      <c r="B157" s="3">
        <v>1.5111</v>
      </c>
      <c r="C157" s="3">
        <v>113.39</v>
      </c>
      <c r="D157" s="3">
        <v>1.0697</v>
      </c>
      <c r="E157" s="3">
        <v>1.4899</v>
      </c>
      <c r="F157" s="3">
        <v>2.2949</v>
      </c>
      <c r="G157" s="3">
        <v>0.1995</v>
      </c>
      <c r="H157" s="2">
        <v>1.51113356610608</v>
      </c>
      <c r="I157" s="3">
        <v>0.487</v>
      </c>
      <c r="J157" s="2">
        <v>106</v>
      </c>
      <c r="K157" s="2">
        <v>6</v>
      </c>
      <c r="L157" s="2">
        <v>12</v>
      </c>
      <c r="M157" s="2">
        <v>1</v>
      </c>
      <c r="N157" s="2">
        <v>5</v>
      </c>
    </row>
    <row r="158" spans="1:14">
      <c r="A158" s="2">
        <v>1726</v>
      </c>
      <c r="B158" s="3">
        <v>1.5107</v>
      </c>
      <c r="C158" s="3">
        <v>95.57</v>
      </c>
      <c r="D158" s="3">
        <v>0.6546</v>
      </c>
      <c r="E158" s="3">
        <v>1.4007</v>
      </c>
      <c r="F158" s="3">
        <v>2.4888</v>
      </c>
      <c r="G158" s="3">
        <v>0.167</v>
      </c>
      <c r="H158" s="2">
        <v>1.51069393329069</v>
      </c>
      <c r="I158" s="3">
        <v>0.3796</v>
      </c>
      <c r="J158" s="2">
        <v>146</v>
      </c>
      <c r="K158" s="2">
        <v>4</v>
      </c>
      <c r="L158" s="2">
        <v>15</v>
      </c>
      <c r="M158" s="2">
        <v>2</v>
      </c>
      <c r="N158" s="2">
        <v>5</v>
      </c>
    </row>
    <row r="159" spans="1:14">
      <c r="A159" s="2">
        <v>1494</v>
      </c>
      <c r="B159" s="3">
        <v>1.5103</v>
      </c>
      <c r="C159" s="3">
        <v>157.88</v>
      </c>
      <c r="D159" s="3">
        <v>0.3646</v>
      </c>
      <c r="E159" s="3">
        <v>1.2246</v>
      </c>
      <c r="F159" s="3">
        <v>3.8592</v>
      </c>
      <c r="G159" s="3">
        <v>0.0961</v>
      </c>
      <c r="H159" s="2">
        <v>1.51028767273158</v>
      </c>
      <c r="I159" s="3">
        <v>0.4024</v>
      </c>
      <c r="J159" s="2">
        <v>433</v>
      </c>
      <c r="K159" s="2">
        <v>3</v>
      </c>
      <c r="L159" s="2">
        <v>18</v>
      </c>
      <c r="M159" s="2">
        <v>3</v>
      </c>
      <c r="N159" s="2">
        <v>4</v>
      </c>
    </row>
    <row r="160" spans="1:14">
      <c r="A160" s="2">
        <v>1979</v>
      </c>
      <c r="B160" s="3">
        <v>1.5095</v>
      </c>
      <c r="C160" s="3">
        <v>73.84</v>
      </c>
      <c r="D160" s="3">
        <v>1.3674</v>
      </c>
      <c r="E160" s="3">
        <v>1.7398</v>
      </c>
      <c r="F160" s="3">
        <v>2.7959</v>
      </c>
      <c r="G160" s="3">
        <v>0.2764</v>
      </c>
      <c r="H160" s="2">
        <v>1.50949727348775</v>
      </c>
      <c r="I160" s="3">
        <v>0.2617</v>
      </c>
      <c r="J160" s="2">
        <v>54</v>
      </c>
      <c r="K160" s="2">
        <v>5</v>
      </c>
      <c r="L160" s="2">
        <v>15</v>
      </c>
      <c r="M160" s="2">
        <v>1</v>
      </c>
      <c r="N160" s="2">
        <v>6</v>
      </c>
    </row>
    <row r="161" spans="1:14">
      <c r="A161" s="2">
        <v>439</v>
      </c>
      <c r="B161" s="3">
        <v>1.5094</v>
      </c>
      <c r="C161" s="3">
        <v>578.68</v>
      </c>
      <c r="D161" s="3">
        <v>0.3353</v>
      </c>
      <c r="E161" s="3">
        <v>1.1126</v>
      </c>
      <c r="F161" s="3">
        <v>1.8883</v>
      </c>
      <c r="G161" s="3">
        <v>0.0479</v>
      </c>
      <c r="H161" s="2">
        <v>1.50944004106365</v>
      </c>
      <c r="I161" s="3">
        <v>2.9967</v>
      </c>
      <c r="J161" s="2">
        <v>1726</v>
      </c>
      <c r="K161" s="2">
        <v>5</v>
      </c>
      <c r="L161" s="2">
        <v>20</v>
      </c>
      <c r="M161" s="2">
        <v>1</v>
      </c>
      <c r="N161" s="2">
        <v>1</v>
      </c>
    </row>
    <row r="162" spans="1:14">
      <c r="A162" s="2">
        <v>1991</v>
      </c>
      <c r="B162" s="3">
        <v>1.5073</v>
      </c>
      <c r="C162" s="3">
        <v>52.58</v>
      </c>
      <c r="D162" s="3">
        <v>0.9737</v>
      </c>
      <c r="E162" s="3">
        <v>1.7421</v>
      </c>
      <c r="F162" s="3">
        <v>2.2441</v>
      </c>
      <c r="G162" s="3">
        <v>0.2701</v>
      </c>
      <c r="H162" s="2">
        <v>1.50728833544199</v>
      </c>
      <c r="I162" s="3">
        <v>0.2326</v>
      </c>
      <c r="J162" s="2">
        <v>54</v>
      </c>
      <c r="K162" s="2">
        <v>3</v>
      </c>
      <c r="L162" s="2">
        <v>17</v>
      </c>
      <c r="M162" s="2">
        <v>1</v>
      </c>
      <c r="N162" s="2">
        <v>6</v>
      </c>
    </row>
    <row r="163" spans="1:14">
      <c r="A163" s="2">
        <v>1867</v>
      </c>
      <c r="B163" s="3">
        <v>1.5072</v>
      </c>
      <c r="C163" s="3">
        <v>198.44</v>
      </c>
      <c r="D163" s="3">
        <v>0.6637</v>
      </c>
      <c r="E163" s="3">
        <v>1.2702</v>
      </c>
      <c r="F163" s="3">
        <v>3.1444</v>
      </c>
      <c r="G163" s="3">
        <v>0.1153</v>
      </c>
      <c r="H163" s="2">
        <v>1.5071805018024</v>
      </c>
      <c r="I163" s="3">
        <v>0.621</v>
      </c>
      <c r="J163" s="2">
        <v>299</v>
      </c>
      <c r="K163" s="2">
        <v>5</v>
      </c>
      <c r="L163" s="2">
        <v>17</v>
      </c>
      <c r="M163" s="2">
        <v>4</v>
      </c>
      <c r="N163" s="2">
        <v>5</v>
      </c>
    </row>
    <row r="164" spans="1:14">
      <c r="A164" s="2">
        <v>789</v>
      </c>
      <c r="B164" s="3">
        <v>1.5012</v>
      </c>
      <c r="C164" s="3">
        <v>391.67</v>
      </c>
      <c r="D164" s="3">
        <v>0.2988</v>
      </c>
      <c r="E164" s="3">
        <v>1.1199</v>
      </c>
      <c r="F164" s="3">
        <v>2.4456</v>
      </c>
      <c r="G164" s="3">
        <v>0.0547</v>
      </c>
      <c r="H164" s="2">
        <v>1.50115656783462</v>
      </c>
      <c r="I164" s="3">
        <v>1.5895</v>
      </c>
      <c r="J164" s="2">
        <v>1311</v>
      </c>
      <c r="K164" s="2">
        <v>5</v>
      </c>
      <c r="L164" s="2">
        <v>16</v>
      </c>
      <c r="M164" s="2">
        <v>2</v>
      </c>
      <c r="N164" s="2">
        <v>2</v>
      </c>
    </row>
    <row r="165" spans="1:14">
      <c r="A165" s="2">
        <v>2027</v>
      </c>
      <c r="B165" s="3">
        <v>1.4955</v>
      </c>
      <c r="C165" s="3">
        <v>59.19</v>
      </c>
      <c r="D165" s="3">
        <v>0.7999</v>
      </c>
      <c r="E165" s="3">
        <v>1.6004</v>
      </c>
      <c r="F165" s="3">
        <v>3.1771</v>
      </c>
      <c r="G165" s="3">
        <v>0.2367</v>
      </c>
      <c r="H165" s="2">
        <v>1.49545633329829</v>
      </c>
      <c r="I165" s="3">
        <v>0.185</v>
      </c>
      <c r="J165" s="2">
        <v>74</v>
      </c>
      <c r="K165" s="2">
        <v>4</v>
      </c>
      <c r="L165" s="2">
        <v>13</v>
      </c>
      <c r="M165" s="2">
        <v>2</v>
      </c>
      <c r="N165" s="2">
        <v>6</v>
      </c>
    </row>
    <row r="166" spans="1:14">
      <c r="A166" s="2">
        <v>1515</v>
      </c>
      <c r="B166" s="3">
        <v>1.4951</v>
      </c>
      <c r="C166" s="3">
        <v>127.56</v>
      </c>
      <c r="D166" s="3">
        <v>0.2166</v>
      </c>
      <c r="E166" s="3">
        <v>1.1801</v>
      </c>
      <c r="F166" s="3">
        <v>3.8549</v>
      </c>
      <c r="G166" s="3">
        <v>0.0831</v>
      </c>
      <c r="H166" s="2">
        <v>1.49512217097352</v>
      </c>
      <c r="I166" s="3">
        <v>0.3258</v>
      </c>
      <c r="J166" s="2">
        <v>589</v>
      </c>
      <c r="K166" s="2">
        <v>3</v>
      </c>
      <c r="L166" s="2">
        <v>12</v>
      </c>
      <c r="M166" s="2">
        <v>4</v>
      </c>
      <c r="N166" s="2">
        <v>4</v>
      </c>
    </row>
    <row r="167" spans="1:14">
      <c r="A167" s="2">
        <v>2525</v>
      </c>
      <c r="B167" s="3">
        <v>1.4933</v>
      </c>
      <c r="C167" s="3">
        <v>20.39</v>
      </c>
      <c r="D167" s="3">
        <v>2.9129</v>
      </c>
      <c r="E167" s="3">
        <v>6.0975</v>
      </c>
      <c r="F167" s="3">
        <v>2.7741</v>
      </c>
      <c r="G167" s="3">
        <v>1.0282</v>
      </c>
      <c r="H167" s="2">
        <v>1.49327002798147</v>
      </c>
      <c r="I167" s="3">
        <v>0.0733</v>
      </c>
      <c r="J167" s="2">
        <v>7</v>
      </c>
      <c r="K167" s="2">
        <v>5</v>
      </c>
      <c r="L167" s="2">
        <v>12</v>
      </c>
      <c r="M167" s="2">
        <v>0</v>
      </c>
      <c r="N167" s="2">
        <v>8</v>
      </c>
    </row>
    <row r="168" spans="1:14">
      <c r="A168" s="2">
        <v>2264</v>
      </c>
      <c r="B168" s="3">
        <v>1.4924</v>
      </c>
      <c r="C168" s="3">
        <v>32.88</v>
      </c>
      <c r="D168" s="3">
        <v>2.192</v>
      </c>
      <c r="E168" s="3">
        <v>2.8503</v>
      </c>
      <c r="F168" s="3">
        <v>3.7663</v>
      </c>
      <c r="G168" s="3">
        <v>0.4944</v>
      </c>
      <c r="H168" s="2">
        <v>1.49239216824225</v>
      </c>
      <c r="I168" s="3">
        <v>0.0872</v>
      </c>
      <c r="J168" s="2">
        <v>15</v>
      </c>
      <c r="K168" s="2">
        <v>3</v>
      </c>
      <c r="L168" s="2">
        <v>20</v>
      </c>
      <c r="M168" s="2">
        <v>0</v>
      </c>
      <c r="N168" s="2">
        <v>7</v>
      </c>
    </row>
    <row r="169" spans="1:14">
      <c r="A169" s="2">
        <v>1865</v>
      </c>
      <c r="B169" s="3">
        <v>1.4913</v>
      </c>
      <c r="C169" s="3">
        <v>121.59</v>
      </c>
      <c r="D169" s="3">
        <v>0.4067</v>
      </c>
      <c r="E169" s="3">
        <v>1.2663</v>
      </c>
      <c r="F169" s="3">
        <v>2.8758</v>
      </c>
      <c r="G169" s="3">
        <v>0.114</v>
      </c>
      <c r="H169" s="2">
        <v>1.49125357036718</v>
      </c>
      <c r="I169" s="3">
        <v>0.4167</v>
      </c>
      <c r="J169" s="2">
        <v>299</v>
      </c>
      <c r="K169" s="2">
        <v>3</v>
      </c>
      <c r="L169" s="2">
        <v>17</v>
      </c>
      <c r="M169" s="2">
        <v>4</v>
      </c>
      <c r="N169" s="2">
        <v>5</v>
      </c>
    </row>
    <row r="170" spans="1:14">
      <c r="A170" s="2">
        <v>1524</v>
      </c>
      <c r="B170" s="3">
        <v>1.4909</v>
      </c>
      <c r="C170" s="3">
        <v>214.78</v>
      </c>
      <c r="D170" s="3">
        <v>0.3647</v>
      </c>
      <c r="E170" s="3">
        <v>1.1791</v>
      </c>
      <c r="F170" s="3">
        <v>4.2514</v>
      </c>
      <c r="G170" s="3">
        <v>0.0823</v>
      </c>
      <c r="H170" s="2">
        <v>1.49088144762858</v>
      </c>
      <c r="I170" s="3">
        <v>0.4958</v>
      </c>
      <c r="J170" s="2">
        <v>589</v>
      </c>
      <c r="K170" s="2">
        <v>5</v>
      </c>
      <c r="L170" s="2">
        <v>13</v>
      </c>
      <c r="M170" s="2">
        <v>4</v>
      </c>
      <c r="N170" s="2">
        <v>4</v>
      </c>
    </row>
    <row r="171" spans="1:14">
      <c r="A171" s="2">
        <v>1102</v>
      </c>
      <c r="B171" s="3">
        <v>1.4871</v>
      </c>
      <c r="C171" s="3">
        <v>161.75</v>
      </c>
      <c r="D171" s="3">
        <v>0.27</v>
      </c>
      <c r="E171" s="3">
        <v>1.1795</v>
      </c>
      <c r="F171" s="3">
        <v>2.3104</v>
      </c>
      <c r="G171" s="3">
        <v>0.0804</v>
      </c>
      <c r="H171" s="2">
        <v>1.48707877878706</v>
      </c>
      <c r="I171" s="3">
        <v>0.6964</v>
      </c>
      <c r="J171" s="2">
        <v>599</v>
      </c>
      <c r="K171" s="2">
        <v>3</v>
      </c>
      <c r="L171" s="2">
        <v>16</v>
      </c>
      <c r="M171" s="2">
        <v>2</v>
      </c>
      <c r="N171" s="2">
        <v>3</v>
      </c>
    </row>
    <row r="172" spans="1:14">
      <c r="A172" s="2">
        <v>2728</v>
      </c>
      <c r="B172" s="3">
        <v>1.4868</v>
      </c>
      <c r="C172" s="3">
        <v>43.33</v>
      </c>
      <c r="D172" s="3">
        <v>1.8839</v>
      </c>
      <c r="E172" s="3">
        <v>2.3361</v>
      </c>
      <c r="F172" s="3">
        <v>3.3641</v>
      </c>
      <c r="G172" s="3">
        <v>0.4342</v>
      </c>
      <c r="H172" s="2">
        <v>1.48680211603538</v>
      </c>
      <c r="I172" s="3">
        <v>0.1282</v>
      </c>
      <c r="J172" s="2">
        <v>23</v>
      </c>
      <c r="K172" s="2">
        <v>5</v>
      </c>
      <c r="L172" s="2">
        <v>14</v>
      </c>
      <c r="M172" s="2">
        <v>3</v>
      </c>
      <c r="N172" s="2">
        <v>8</v>
      </c>
    </row>
    <row r="173" spans="1:14">
      <c r="A173" s="2">
        <v>1154</v>
      </c>
      <c r="B173" s="3">
        <v>1.4845</v>
      </c>
      <c r="C173" s="3">
        <v>356.73</v>
      </c>
      <c r="D173" s="3">
        <v>0.4031</v>
      </c>
      <c r="E173" s="3">
        <v>1.1433</v>
      </c>
      <c r="F173" s="3">
        <v>2.1585</v>
      </c>
      <c r="G173" s="3">
        <v>0.0661</v>
      </c>
      <c r="H173" s="2">
        <v>1.48450558586118</v>
      </c>
      <c r="I173" s="3">
        <v>1.6369</v>
      </c>
      <c r="J173" s="2">
        <v>885</v>
      </c>
      <c r="K173" s="2">
        <v>6</v>
      </c>
      <c r="L173" s="2">
        <v>14</v>
      </c>
      <c r="M173" s="2">
        <v>3</v>
      </c>
      <c r="N173" s="2">
        <v>3</v>
      </c>
    </row>
    <row r="174" spans="1:14">
      <c r="A174" s="2">
        <v>372</v>
      </c>
      <c r="B174" s="3">
        <v>1.4804</v>
      </c>
      <c r="C174" s="3">
        <v>165.56</v>
      </c>
      <c r="D174" s="3">
        <v>0.1763</v>
      </c>
      <c r="E174" s="3">
        <v>1.1509</v>
      </c>
      <c r="F174" s="3">
        <v>2.7388</v>
      </c>
      <c r="G174" s="3">
        <v>0.0636</v>
      </c>
      <c r="H174" s="2">
        <v>1.48043716003761</v>
      </c>
      <c r="I174" s="3">
        <v>0.6007</v>
      </c>
      <c r="J174" s="2">
        <v>939</v>
      </c>
      <c r="K174" s="2">
        <v>1</v>
      </c>
      <c r="L174" s="2">
        <v>20</v>
      </c>
      <c r="M174" s="2">
        <v>0</v>
      </c>
      <c r="N174" s="2">
        <v>1</v>
      </c>
    </row>
    <row r="175" spans="1:14">
      <c r="A175" s="2">
        <v>1329</v>
      </c>
      <c r="B175" s="3">
        <v>1.4788</v>
      </c>
      <c r="C175" s="3">
        <v>158.36</v>
      </c>
      <c r="D175" s="3">
        <v>0.7198</v>
      </c>
      <c r="E175" s="3">
        <v>1.3073</v>
      </c>
      <c r="F175" s="3">
        <v>3.4935</v>
      </c>
      <c r="G175" s="3">
        <v>0.1339</v>
      </c>
      <c r="H175" s="2">
        <v>1.47879923467007</v>
      </c>
      <c r="I175" s="3">
        <v>0.4455</v>
      </c>
      <c r="J175" s="2">
        <v>220</v>
      </c>
      <c r="K175" s="2">
        <v>6</v>
      </c>
      <c r="L175" s="2">
        <v>12</v>
      </c>
      <c r="M175" s="2">
        <v>1</v>
      </c>
      <c r="N175" s="2">
        <v>4</v>
      </c>
    </row>
    <row r="176" spans="1:14">
      <c r="A176" s="2">
        <v>978</v>
      </c>
      <c r="B176" s="3">
        <v>1.478</v>
      </c>
      <c r="C176" s="3">
        <v>161.38</v>
      </c>
      <c r="D176" s="3">
        <v>0.6897</v>
      </c>
      <c r="E176" s="3">
        <v>1.2981</v>
      </c>
      <c r="F176" s="3">
        <v>2.7906</v>
      </c>
      <c r="G176" s="3">
        <v>0.1274</v>
      </c>
      <c r="H176" s="2">
        <v>1.47802447966753</v>
      </c>
      <c r="I176" s="3">
        <v>0.5713</v>
      </c>
      <c r="J176" s="2">
        <v>234</v>
      </c>
      <c r="K176" s="2">
        <v>5</v>
      </c>
      <c r="L176" s="2">
        <v>16</v>
      </c>
      <c r="M176" s="2">
        <v>0</v>
      </c>
      <c r="N176" s="2">
        <v>3</v>
      </c>
    </row>
    <row r="177" spans="1:14">
      <c r="A177" s="2">
        <v>2217</v>
      </c>
      <c r="B177" s="3">
        <v>1.4768</v>
      </c>
      <c r="C177" s="3">
        <v>31.81</v>
      </c>
      <c r="D177" s="3">
        <v>2.1207</v>
      </c>
      <c r="E177" s="3">
        <v>2.9385</v>
      </c>
      <c r="F177" s="3">
        <v>3.2794</v>
      </c>
      <c r="G177" s="3">
        <v>0.5645</v>
      </c>
      <c r="H177" s="2">
        <v>1.47681593781044</v>
      </c>
      <c r="I177" s="3">
        <v>0.0966</v>
      </c>
      <c r="J177" s="2">
        <v>15</v>
      </c>
      <c r="K177" s="2">
        <v>5</v>
      </c>
      <c r="L177" s="2">
        <v>13</v>
      </c>
      <c r="M177" s="2">
        <v>0</v>
      </c>
      <c r="N177" s="2">
        <v>7</v>
      </c>
    </row>
    <row r="178" spans="1:14">
      <c r="A178" s="2">
        <v>437</v>
      </c>
      <c r="B178" s="3">
        <v>1.4732</v>
      </c>
      <c r="C178" s="3">
        <v>347.33</v>
      </c>
      <c r="D178" s="3">
        <v>0.2012</v>
      </c>
      <c r="E178" s="3">
        <v>1.1091</v>
      </c>
      <c r="F178" s="3">
        <v>3.047</v>
      </c>
      <c r="G178" s="3">
        <v>0.0469</v>
      </c>
      <c r="H178" s="2">
        <v>1.47317931115381</v>
      </c>
      <c r="I178" s="3">
        <v>1.1205</v>
      </c>
      <c r="J178" s="2">
        <v>1726</v>
      </c>
      <c r="K178" s="2">
        <v>3</v>
      </c>
      <c r="L178" s="2">
        <v>20</v>
      </c>
      <c r="M178" s="2">
        <v>1</v>
      </c>
      <c r="N178" s="2">
        <v>1</v>
      </c>
    </row>
    <row r="179" spans="1:14">
      <c r="A179" s="2">
        <v>1839</v>
      </c>
      <c r="B179" s="3">
        <v>1.4715</v>
      </c>
      <c r="C179" s="3">
        <v>150</v>
      </c>
      <c r="D179" s="3">
        <v>0.5017</v>
      </c>
      <c r="E179" s="3">
        <v>1.2556</v>
      </c>
      <c r="F179" s="3">
        <v>3.1453</v>
      </c>
      <c r="G179" s="3">
        <v>0.1139</v>
      </c>
      <c r="H179" s="2">
        <v>1.47154307523732</v>
      </c>
      <c r="I179" s="3">
        <v>0.4696</v>
      </c>
      <c r="J179" s="2">
        <v>299</v>
      </c>
      <c r="K179" s="2">
        <v>5</v>
      </c>
      <c r="L179" s="2">
        <v>13</v>
      </c>
      <c r="M179" s="2">
        <v>4</v>
      </c>
      <c r="N179" s="2">
        <v>5</v>
      </c>
    </row>
    <row r="180" spans="1:14">
      <c r="A180" s="2">
        <v>6</v>
      </c>
      <c r="B180" s="3">
        <v>1.4693</v>
      </c>
      <c r="C180" s="3">
        <v>531.11</v>
      </c>
      <c r="D180" s="3">
        <v>0.2142</v>
      </c>
      <c r="E180" s="3">
        <v>1.082</v>
      </c>
      <c r="F180" s="3">
        <v>3.4659</v>
      </c>
      <c r="G180" s="3">
        <v>0.0394</v>
      </c>
      <c r="H180" s="2">
        <v>1.46925633888631</v>
      </c>
      <c r="I180" s="3">
        <v>1.4755</v>
      </c>
      <c r="J180" s="2">
        <v>2480</v>
      </c>
      <c r="K180" s="2">
        <v>6</v>
      </c>
      <c r="L180" s="2">
        <v>12</v>
      </c>
      <c r="M180" s="2">
        <v>0</v>
      </c>
      <c r="N180" s="2">
        <v>0</v>
      </c>
    </row>
    <row r="181" spans="1:14">
      <c r="A181" s="2">
        <v>1888</v>
      </c>
      <c r="B181" s="3">
        <v>1.467</v>
      </c>
      <c r="C181" s="3">
        <v>232.38</v>
      </c>
      <c r="D181" s="3">
        <v>0.7772</v>
      </c>
      <c r="E181" s="3">
        <v>1.2752</v>
      </c>
      <c r="F181" s="3">
        <v>2.7491</v>
      </c>
      <c r="G181" s="3">
        <v>0.1103</v>
      </c>
      <c r="H181" s="2">
        <v>1.46695985746933</v>
      </c>
      <c r="I181" s="3">
        <v>0.8297</v>
      </c>
      <c r="J181" s="2">
        <v>299</v>
      </c>
      <c r="K181" s="2">
        <v>5</v>
      </c>
      <c r="L181" s="2">
        <v>20</v>
      </c>
      <c r="M181" s="2">
        <v>4</v>
      </c>
      <c r="N181" s="2">
        <v>5</v>
      </c>
    </row>
    <row r="182" spans="1:14">
      <c r="A182" s="2">
        <v>2054</v>
      </c>
      <c r="B182" s="3">
        <v>1.4651</v>
      </c>
      <c r="C182" s="3">
        <v>59.37</v>
      </c>
      <c r="D182" s="3">
        <v>0.8023</v>
      </c>
      <c r="E182" s="3">
        <v>1.5822</v>
      </c>
      <c r="F182" s="3">
        <v>2.97</v>
      </c>
      <c r="G182" s="3">
        <v>0.2222</v>
      </c>
      <c r="H182" s="2">
        <v>1.4651352692749</v>
      </c>
      <c r="I182" s="3">
        <v>0.1984</v>
      </c>
      <c r="J182" s="2">
        <v>74</v>
      </c>
      <c r="K182" s="2">
        <v>3</v>
      </c>
      <c r="L182" s="2">
        <v>17</v>
      </c>
      <c r="M182" s="2">
        <v>2</v>
      </c>
      <c r="N182" s="2">
        <v>6</v>
      </c>
    </row>
    <row r="183" spans="1:14">
      <c r="A183" s="2">
        <v>2748</v>
      </c>
      <c r="B183" s="3">
        <v>1.4622</v>
      </c>
      <c r="C183" s="3">
        <v>40.78</v>
      </c>
      <c r="D183" s="3">
        <v>1.773</v>
      </c>
      <c r="E183" s="3">
        <v>2.2633</v>
      </c>
      <c r="F183" s="3">
        <v>4.3383</v>
      </c>
      <c r="G183" s="3">
        <v>0.4039</v>
      </c>
      <c r="H183" s="2">
        <v>1.46216262620377</v>
      </c>
      <c r="I183" s="3">
        <v>0.0939</v>
      </c>
      <c r="J183" s="2">
        <v>23</v>
      </c>
      <c r="K183" s="2">
        <v>4</v>
      </c>
      <c r="L183" s="2">
        <v>17</v>
      </c>
      <c r="M183" s="2">
        <v>3</v>
      </c>
      <c r="N183" s="2">
        <v>8</v>
      </c>
    </row>
    <row r="184" spans="1:14">
      <c r="A184" s="2">
        <v>1833</v>
      </c>
      <c r="B184" s="3">
        <v>1.4582</v>
      </c>
      <c r="C184" s="3">
        <v>180.85</v>
      </c>
      <c r="D184" s="3">
        <v>0.6048</v>
      </c>
      <c r="E184" s="3">
        <v>1.2528</v>
      </c>
      <c r="F184" s="3">
        <v>2.9354</v>
      </c>
      <c r="G184" s="3">
        <v>0.1124</v>
      </c>
      <c r="H184" s="2">
        <v>1.4581709520294</v>
      </c>
      <c r="I184" s="3">
        <v>0.6055</v>
      </c>
      <c r="J184" s="2">
        <v>299</v>
      </c>
      <c r="K184" s="2">
        <v>6</v>
      </c>
      <c r="L184" s="2">
        <v>12</v>
      </c>
      <c r="M184" s="2">
        <v>4</v>
      </c>
      <c r="N184" s="2">
        <v>5</v>
      </c>
    </row>
    <row r="185" spans="1:14">
      <c r="A185" s="2">
        <v>1517</v>
      </c>
      <c r="B185" s="3">
        <v>1.4568</v>
      </c>
      <c r="C185" s="3">
        <v>199.31</v>
      </c>
      <c r="D185" s="3">
        <v>0.3384</v>
      </c>
      <c r="E185" s="3">
        <v>1.1737</v>
      </c>
      <c r="F185" s="3">
        <v>3.4519</v>
      </c>
      <c r="G185" s="3">
        <v>0.08</v>
      </c>
      <c r="H185" s="2">
        <v>1.45675898863166</v>
      </c>
      <c r="I185" s="3">
        <v>0.567</v>
      </c>
      <c r="J185" s="2">
        <v>589</v>
      </c>
      <c r="K185" s="2">
        <v>5</v>
      </c>
      <c r="L185" s="2">
        <v>12</v>
      </c>
      <c r="M185" s="2">
        <v>4</v>
      </c>
      <c r="N185" s="2">
        <v>4</v>
      </c>
    </row>
    <row r="186" spans="1:14">
      <c r="A186" s="2">
        <v>1467</v>
      </c>
      <c r="B186" s="3">
        <v>1.4567</v>
      </c>
      <c r="C186" s="3">
        <v>148.02</v>
      </c>
      <c r="D186" s="3">
        <v>0.3418</v>
      </c>
      <c r="E186" s="3">
        <v>1.2052</v>
      </c>
      <c r="F186" s="3">
        <v>3.6217</v>
      </c>
      <c r="G186" s="3">
        <v>0.0931</v>
      </c>
      <c r="H186" s="2">
        <v>1.45670654477201</v>
      </c>
      <c r="I186" s="3">
        <v>0.4029</v>
      </c>
      <c r="J186" s="2">
        <v>433</v>
      </c>
      <c r="K186" s="2">
        <v>4</v>
      </c>
      <c r="L186" s="2">
        <v>14</v>
      </c>
      <c r="M186" s="2">
        <v>3</v>
      </c>
      <c r="N186" s="2">
        <v>4</v>
      </c>
    </row>
    <row r="187" spans="1:14">
      <c r="A187" s="2">
        <v>1860</v>
      </c>
      <c r="B187" s="3">
        <v>1.4557</v>
      </c>
      <c r="C187" s="3">
        <v>178.35</v>
      </c>
      <c r="D187" s="3">
        <v>0.5965</v>
      </c>
      <c r="E187" s="3">
        <v>1.2544</v>
      </c>
      <c r="F187" s="3">
        <v>2.5927</v>
      </c>
      <c r="G187" s="3">
        <v>0.1107</v>
      </c>
      <c r="H187" s="2">
        <v>1.45572109121511</v>
      </c>
      <c r="I187" s="3">
        <v>0.6795</v>
      </c>
      <c r="J187" s="2">
        <v>299</v>
      </c>
      <c r="K187" s="2">
        <v>5</v>
      </c>
      <c r="L187" s="2">
        <v>16</v>
      </c>
      <c r="M187" s="2">
        <v>4</v>
      </c>
      <c r="N187" s="2">
        <v>5</v>
      </c>
    </row>
    <row r="188" spans="1:14">
      <c r="A188" s="2">
        <v>1796</v>
      </c>
      <c r="B188" s="3">
        <v>1.4557</v>
      </c>
      <c r="C188" s="3">
        <v>116.86</v>
      </c>
      <c r="D188" s="3">
        <v>0.5565</v>
      </c>
      <c r="E188" s="3">
        <v>1.3099</v>
      </c>
      <c r="F188" s="3">
        <v>3.2697</v>
      </c>
      <c r="G188" s="3">
        <v>0.1322</v>
      </c>
      <c r="H188" s="2">
        <v>1.45569036283419</v>
      </c>
      <c r="I188" s="3">
        <v>0.3529</v>
      </c>
      <c r="J188" s="2">
        <v>210</v>
      </c>
      <c r="K188" s="2">
        <v>4</v>
      </c>
      <c r="L188" s="2">
        <v>16</v>
      </c>
      <c r="M188" s="2">
        <v>3</v>
      </c>
      <c r="N188" s="2">
        <v>5</v>
      </c>
    </row>
    <row r="189" spans="1:14">
      <c r="A189" s="2">
        <v>2343</v>
      </c>
      <c r="B189" s="3">
        <v>1.4556</v>
      </c>
      <c r="C189" s="3">
        <v>47.27</v>
      </c>
      <c r="D189" s="3">
        <v>1.3903</v>
      </c>
      <c r="E189" s="3">
        <v>1.9696</v>
      </c>
      <c r="F189" s="3">
        <v>2.2596</v>
      </c>
      <c r="G189" s="3">
        <v>0.3454</v>
      </c>
      <c r="H189" s="2">
        <v>1.45558389945643</v>
      </c>
      <c r="I189" s="3">
        <v>0.2078</v>
      </c>
      <c r="J189" s="2">
        <v>34</v>
      </c>
      <c r="K189" s="2">
        <v>5</v>
      </c>
      <c r="L189" s="2">
        <v>13</v>
      </c>
      <c r="M189" s="2">
        <v>2</v>
      </c>
      <c r="N189" s="2">
        <v>7</v>
      </c>
    </row>
    <row r="190" spans="1:14">
      <c r="A190" s="2">
        <v>1370</v>
      </c>
      <c r="B190" s="3">
        <v>1.4553</v>
      </c>
      <c r="C190" s="3">
        <v>175.54</v>
      </c>
      <c r="D190" s="3">
        <v>0.7979</v>
      </c>
      <c r="E190" s="3">
        <v>1.3095</v>
      </c>
      <c r="F190" s="3">
        <v>3.8974</v>
      </c>
      <c r="G190" s="3">
        <v>0.1278</v>
      </c>
      <c r="H190" s="2">
        <v>1.45528916833182</v>
      </c>
      <c r="I190" s="3">
        <v>0.4413</v>
      </c>
      <c r="J190" s="2">
        <v>220</v>
      </c>
      <c r="K190" s="2">
        <v>5</v>
      </c>
      <c r="L190" s="2">
        <v>18</v>
      </c>
      <c r="M190" s="2">
        <v>1</v>
      </c>
      <c r="N190" s="2">
        <v>4</v>
      </c>
    </row>
    <row r="191" spans="1:14">
      <c r="A191" s="2">
        <v>1419</v>
      </c>
      <c r="B191" s="3">
        <v>1.4529</v>
      </c>
      <c r="C191" s="3">
        <v>180.59</v>
      </c>
      <c r="D191" s="3">
        <v>0.5882</v>
      </c>
      <c r="E191" s="3">
        <v>1.25</v>
      </c>
      <c r="F191" s="3">
        <v>3.0484</v>
      </c>
      <c r="G191" s="3">
        <v>0.1087</v>
      </c>
      <c r="H191" s="2">
        <v>1.45293975005713</v>
      </c>
      <c r="I191" s="3">
        <v>0.5911</v>
      </c>
      <c r="J191" s="2">
        <v>307</v>
      </c>
      <c r="K191" s="2">
        <v>5</v>
      </c>
      <c r="L191" s="2">
        <v>16</v>
      </c>
      <c r="M191" s="2">
        <v>2</v>
      </c>
      <c r="N191" s="2">
        <v>4</v>
      </c>
    </row>
    <row r="192" spans="1:14">
      <c r="A192" s="2">
        <v>1376</v>
      </c>
      <c r="B192" s="3">
        <v>1.4517</v>
      </c>
      <c r="C192" s="3">
        <v>145.35</v>
      </c>
      <c r="D192" s="3">
        <v>0.6607</v>
      </c>
      <c r="E192" s="3">
        <v>1.314</v>
      </c>
      <c r="F192" s="3">
        <v>2.3383</v>
      </c>
      <c r="G192" s="3">
        <v>0.1268</v>
      </c>
      <c r="H192" s="2">
        <v>1.45165442565815</v>
      </c>
      <c r="I192" s="3">
        <v>0.61</v>
      </c>
      <c r="J192" s="2">
        <v>220</v>
      </c>
      <c r="K192" s="2">
        <v>4</v>
      </c>
      <c r="L192" s="2">
        <v>19</v>
      </c>
      <c r="M192" s="2">
        <v>1</v>
      </c>
      <c r="N192" s="2">
        <v>4</v>
      </c>
    </row>
    <row r="193" spans="1:14">
      <c r="A193" s="2">
        <v>1642</v>
      </c>
      <c r="B193" s="3">
        <v>1.4515</v>
      </c>
      <c r="C193" s="3">
        <v>65.7</v>
      </c>
      <c r="D193" s="3">
        <v>0.6198</v>
      </c>
      <c r="E193" s="3">
        <v>1.46</v>
      </c>
      <c r="F193" s="3">
        <v>2.2144</v>
      </c>
      <c r="G193" s="3">
        <v>0.1902</v>
      </c>
      <c r="H193" s="2">
        <v>1.45151674821463</v>
      </c>
      <c r="I193" s="3">
        <v>0.2941</v>
      </c>
      <c r="J193" s="2">
        <v>106</v>
      </c>
      <c r="K193" s="2">
        <v>4</v>
      </c>
      <c r="L193" s="2">
        <v>12</v>
      </c>
      <c r="M193" s="2">
        <v>1</v>
      </c>
      <c r="N193" s="2">
        <v>5</v>
      </c>
    </row>
    <row r="194" spans="1:14">
      <c r="A194" s="2">
        <v>2012</v>
      </c>
      <c r="B194" s="3">
        <v>1.4511</v>
      </c>
      <c r="C194" s="3">
        <v>60.97</v>
      </c>
      <c r="D194" s="3">
        <v>1.1291</v>
      </c>
      <c r="E194" s="3">
        <v>1.7276</v>
      </c>
      <c r="F194" s="3">
        <v>2.6022</v>
      </c>
      <c r="G194" s="3">
        <v>0.2493</v>
      </c>
      <c r="H194" s="2">
        <v>1.45112492222722</v>
      </c>
      <c r="I194" s="3">
        <v>0.2324</v>
      </c>
      <c r="J194" s="2">
        <v>54</v>
      </c>
      <c r="K194" s="2">
        <v>3</v>
      </c>
      <c r="L194" s="2">
        <v>20</v>
      </c>
      <c r="M194" s="2">
        <v>1</v>
      </c>
      <c r="N194" s="2">
        <v>6</v>
      </c>
    </row>
    <row r="195" spans="1:14">
      <c r="A195" s="2">
        <v>1866</v>
      </c>
      <c r="B195" s="3">
        <v>1.4486</v>
      </c>
      <c r="C195" s="3">
        <v>147.79</v>
      </c>
      <c r="D195" s="3">
        <v>0.4943</v>
      </c>
      <c r="E195" s="3">
        <v>1.2554</v>
      </c>
      <c r="F195" s="3">
        <v>3.4354</v>
      </c>
      <c r="G195" s="3">
        <v>0.1097</v>
      </c>
      <c r="H195" s="2">
        <v>1.44861006034481</v>
      </c>
      <c r="I195" s="3">
        <v>0.4257</v>
      </c>
      <c r="J195" s="2">
        <v>299</v>
      </c>
      <c r="K195" s="2">
        <v>4</v>
      </c>
      <c r="L195" s="2">
        <v>17</v>
      </c>
      <c r="M195" s="2">
        <v>4</v>
      </c>
      <c r="N195" s="2">
        <v>5</v>
      </c>
    </row>
    <row r="196" spans="1:14">
      <c r="A196" s="2">
        <v>1461</v>
      </c>
      <c r="B196" s="3">
        <v>1.4485</v>
      </c>
      <c r="C196" s="3">
        <v>177.03</v>
      </c>
      <c r="D196" s="3">
        <v>0.4088</v>
      </c>
      <c r="E196" s="3">
        <v>1.2034</v>
      </c>
      <c r="F196" s="3">
        <v>3.8993</v>
      </c>
      <c r="G196" s="3">
        <v>0.0925</v>
      </c>
      <c r="H196" s="2">
        <v>1.44850783324338</v>
      </c>
      <c r="I196" s="3">
        <v>0.4469</v>
      </c>
      <c r="J196" s="2">
        <v>433</v>
      </c>
      <c r="K196" s="2">
        <v>5</v>
      </c>
      <c r="L196" s="2">
        <v>13</v>
      </c>
      <c r="M196" s="2">
        <v>3</v>
      </c>
      <c r="N196" s="2">
        <v>4</v>
      </c>
    </row>
    <row r="197" spans="1:14">
      <c r="A197" s="2">
        <v>745</v>
      </c>
      <c r="B197" s="3">
        <v>1.4482</v>
      </c>
      <c r="C197" s="3">
        <v>235.86</v>
      </c>
      <c r="D197" s="3">
        <v>0.2517</v>
      </c>
      <c r="E197" s="3">
        <v>1.1432</v>
      </c>
      <c r="F197" s="3">
        <v>3.9963</v>
      </c>
      <c r="G197" s="3">
        <v>0.0621</v>
      </c>
      <c r="H197" s="2">
        <v>1.44823510092553</v>
      </c>
      <c r="I197" s="3">
        <v>0.5808</v>
      </c>
      <c r="J197" s="2">
        <v>937</v>
      </c>
      <c r="K197" s="2">
        <v>3</v>
      </c>
      <c r="L197" s="2">
        <v>19</v>
      </c>
      <c r="M197" s="2">
        <v>1</v>
      </c>
      <c r="N197" s="2">
        <v>2</v>
      </c>
    </row>
    <row r="198" spans="1:14">
      <c r="A198" s="2">
        <v>1341</v>
      </c>
      <c r="B198" s="3">
        <v>1.4474</v>
      </c>
      <c r="C198" s="3">
        <v>105.06</v>
      </c>
      <c r="D198" s="3">
        <v>0.4775</v>
      </c>
      <c r="E198" s="3">
        <v>1.2963</v>
      </c>
      <c r="F198" s="3">
        <v>2.7302</v>
      </c>
      <c r="G198" s="3">
        <v>0.1293</v>
      </c>
      <c r="H198" s="2">
        <v>1.44743867978696</v>
      </c>
      <c r="I198" s="3">
        <v>0.3798</v>
      </c>
      <c r="J198" s="2">
        <v>220</v>
      </c>
      <c r="K198" s="2">
        <v>4</v>
      </c>
      <c r="L198" s="2">
        <v>14</v>
      </c>
      <c r="M198" s="2">
        <v>1</v>
      </c>
      <c r="N198" s="2">
        <v>4</v>
      </c>
    </row>
    <row r="199" spans="1:14">
      <c r="A199" s="2">
        <v>1522</v>
      </c>
      <c r="B199" s="3">
        <v>1.4448</v>
      </c>
      <c r="C199" s="3">
        <v>127.6</v>
      </c>
      <c r="D199" s="3">
        <v>0.2166</v>
      </c>
      <c r="E199" s="3">
        <v>1.1713</v>
      </c>
      <c r="F199" s="3">
        <v>3.1483</v>
      </c>
      <c r="G199" s="3">
        <v>0.0793</v>
      </c>
      <c r="H199" s="2">
        <v>1.44478215997127</v>
      </c>
      <c r="I199" s="3">
        <v>0.3988</v>
      </c>
      <c r="J199" s="2">
        <v>589</v>
      </c>
      <c r="K199" s="2">
        <v>3</v>
      </c>
      <c r="L199" s="2">
        <v>13</v>
      </c>
      <c r="M199" s="2">
        <v>4</v>
      </c>
      <c r="N199" s="2">
        <v>4</v>
      </c>
    </row>
    <row r="200" spans="1:14">
      <c r="A200" s="2">
        <v>1250</v>
      </c>
      <c r="B200" s="3">
        <v>1.4416</v>
      </c>
      <c r="C200" s="3">
        <v>341.95</v>
      </c>
      <c r="D200" s="3">
        <v>0.272</v>
      </c>
      <c r="E200" s="3">
        <v>1.122</v>
      </c>
      <c r="F200" s="3">
        <v>2.6143</v>
      </c>
      <c r="G200" s="3">
        <v>0.0533</v>
      </c>
      <c r="H200" s="2">
        <v>1.44159297847747</v>
      </c>
      <c r="I200" s="3">
        <v>1.291</v>
      </c>
      <c r="J200" s="2">
        <v>1257</v>
      </c>
      <c r="K200" s="2">
        <v>4</v>
      </c>
      <c r="L200" s="2">
        <v>19</v>
      </c>
      <c r="M200" s="2">
        <v>4</v>
      </c>
      <c r="N200" s="2">
        <v>3</v>
      </c>
    </row>
    <row r="201" spans="1:14">
      <c r="A201" s="2">
        <v>992</v>
      </c>
      <c r="B201" s="3">
        <v>1.4405</v>
      </c>
      <c r="C201" s="3">
        <v>177.22</v>
      </c>
      <c r="D201" s="3">
        <v>0.7574</v>
      </c>
      <c r="E201" s="3">
        <v>1.2945</v>
      </c>
      <c r="F201" s="3">
        <v>2.5415</v>
      </c>
      <c r="G201" s="3">
        <v>0.1223</v>
      </c>
      <c r="H201" s="2">
        <v>1.44051593106795</v>
      </c>
      <c r="I201" s="3">
        <v>0.6875</v>
      </c>
      <c r="J201" s="2">
        <v>234</v>
      </c>
      <c r="K201" s="2">
        <v>5</v>
      </c>
      <c r="L201" s="2">
        <v>18</v>
      </c>
      <c r="M201" s="2">
        <v>0</v>
      </c>
      <c r="N201" s="2">
        <v>3</v>
      </c>
    </row>
    <row r="202" spans="1:14">
      <c r="A202" s="2">
        <v>2356</v>
      </c>
      <c r="B202" s="3">
        <v>1.4399</v>
      </c>
      <c r="C202" s="3">
        <v>41.79</v>
      </c>
      <c r="D202" s="3">
        <v>1.2291</v>
      </c>
      <c r="E202" s="3">
        <v>1.9314</v>
      </c>
      <c r="F202" s="3">
        <v>1.7936</v>
      </c>
      <c r="G202" s="3">
        <v>0.3315</v>
      </c>
      <c r="H202" s="2">
        <v>1.43994705672189</v>
      </c>
      <c r="I202" s="3">
        <v>0.2315</v>
      </c>
      <c r="J202" s="2">
        <v>34</v>
      </c>
      <c r="K202" s="2">
        <v>4</v>
      </c>
      <c r="L202" s="2">
        <v>15</v>
      </c>
      <c r="M202" s="2">
        <v>2</v>
      </c>
      <c r="N202" s="2">
        <v>7</v>
      </c>
    </row>
    <row r="203" spans="1:14">
      <c r="A203" s="2">
        <v>1300</v>
      </c>
      <c r="B203" s="3">
        <v>1.4396</v>
      </c>
      <c r="C203" s="3">
        <v>125.01</v>
      </c>
      <c r="D203" s="3">
        <v>0.9691</v>
      </c>
      <c r="E203" s="3">
        <v>1.4066</v>
      </c>
      <c r="F203" s="3">
        <v>2.4628</v>
      </c>
      <c r="G203" s="3">
        <v>0.1643</v>
      </c>
      <c r="H203" s="2">
        <v>1.43960024438496</v>
      </c>
      <c r="I203" s="3">
        <v>0.5007</v>
      </c>
      <c r="J203" s="2">
        <v>129</v>
      </c>
      <c r="K203" s="2">
        <v>5</v>
      </c>
      <c r="L203" s="2">
        <v>17</v>
      </c>
      <c r="M203" s="2">
        <v>0</v>
      </c>
      <c r="N203" s="2">
        <v>4</v>
      </c>
    </row>
    <row r="204" spans="1:14">
      <c r="A204" s="2">
        <v>1797</v>
      </c>
      <c r="B204" s="3">
        <v>1.4382</v>
      </c>
      <c r="C204" s="3">
        <v>147.97</v>
      </c>
      <c r="D204" s="3">
        <v>0.7046</v>
      </c>
      <c r="E204" s="3">
        <v>1.3042</v>
      </c>
      <c r="F204" s="3">
        <v>4.0462</v>
      </c>
      <c r="G204" s="3">
        <v>0.1295</v>
      </c>
      <c r="H204" s="2">
        <v>1.43817562452467</v>
      </c>
      <c r="I204" s="3">
        <v>0.3604</v>
      </c>
      <c r="J204" s="2">
        <v>210</v>
      </c>
      <c r="K204" s="2">
        <v>5</v>
      </c>
      <c r="L204" s="2">
        <v>16</v>
      </c>
      <c r="M204" s="2">
        <v>3</v>
      </c>
      <c r="N204" s="2">
        <v>5</v>
      </c>
    </row>
    <row r="205" spans="1:14">
      <c r="A205" s="2">
        <v>418</v>
      </c>
      <c r="B205" s="3">
        <v>1.4373</v>
      </c>
      <c r="C205" s="3">
        <v>451.59</v>
      </c>
      <c r="D205" s="3">
        <v>0.2616</v>
      </c>
      <c r="E205" s="3">
        <v>1.0992</v>
      </c>
      <c r="F205" s="3">
        <v>1.91</v>
      </c>
      <c r="G205" s="3">
        <v>0.0452</v>
      </c>
      <c r="H205" s="2">
        <v>1.43726956522946</v>
      </c>
      <c r="I205" s="3">
        <v>2.3142</v>
      </c>
      <c r="J205" s="2">
        <v>1726</v>
      </c>
      <c r="K205" s="2">
        <v>5</v>
      </c>
      <c r="L205" s="2">
        <v>17</v>
      </c>
      <c r="M205" s="2">
        <v>1</v>
      </c>
      <c r="N205" s="2">
        <v>1</v>
      </c>
    </row>
    <row r="206" spans="1:14">
      <c r="A206" s="2">
        <v>1181</v>
      </c>
      <c r="B206" s="3">
        <v>1.4368</v>
      </c>
      <c r="C206" s="3">
        <v>346.02</v>
      </c>
      <c r="D206" s="3">
        <v>0.391</v>
      </c>
      <c r="E206" s="3">
        <v>1.143</v>
      </c>
      <c r="F206" s="3">
        <v>2.1294</v>
      </c>
      <c r="G206" s="3">
        <v>0.063</v>
      </c>
      <c r="H206" s="2">
        <v>1.43675020773491</v>
      </c>
      <c r="I206" s="3">
        <v>1.6001</v>
      </c>
      <c r="J206" s="2">
        <v>885</v>
      </c>
      <c r="K206" s="2">
        <v>5</v>
      </c>
      <c r="L206" s="2">
        <v>18</v>
      </c>
      <c r="M206" s="2">
        <v>3</v>
      </c>
      <c r="N206" s="2">
        <v>3</v>
      </c>
    </row>
    <row r="207" spans="1:14">
      <c r="A207" s="2">
        <v>440</v>
      </c>
      <c r="B207" s="3">
        <v>1.4363</v>
      </c>
      <c r="C207" s="3">
        <v>690.98</v>
      </c>
      <c r="D207" s="3">
        <v>0.4003</v>
      </c>
      <c r="E207" s="3">
        <v>1.1053</v>
      </c>
      <c r="F207" s="3">
        <v>2.2388</v>
      </c>
      <c r="G207" s="3">
        <v>0.0449</v>
      </c>
      <c r="H207" s="2">
        <v>1.43633011197132</v>
      </c>
      <c r="I207" s="3">
        <v>3.0352</v>
      </c>
      <c r="J207" s="2">
        <v>1726</v>
      </c>
      <c r="K207" s="2">
        <v>6</v>
      </c>
      <c r="L207" s="2">
        <v>20</v>
      </c>
      <c r="M207" s="2">
        <v>1</v>
      </c>
      <c r="N207" s="2">
        <v>1</v>
      </c>
    </row>
    <row r="208" spans="1:14">
      <c r="A208" s="2">
        <v>1182</v>
      </c>
      <c r="B208" s="3">
        <v>1.431</v>
      </c>
      <c r="C208" s="3">
        <v>434.89</v>
      </c>
      <c r="D208" s="3">
        <v>0.4914</v>
      </c>
      <c r="E208" s="3">
        <v>1.1422</v>
      </c>
      <c r="F208" s="3">
        <v>1.9224</v>
      </c>
      <c r="G208" s="3">
        <v>0.0628</v>
      </c>
      <c r="H208" s="2">
        <v>1.431003417995</v>
      </c>
      <c r="I208" s="3">
        <v>2.2265</v>
      </c>
      <c r="J208" s="2">
        <v>885</v>
      </c>
      <c r="K208" s="2">
        <v>6</v>
      </c>
      <c r="L208" s="2">
        <v>18</v>
      </c>
      <c r="M208" s="2">
        <v>3</v>
      </c>
      <c r="N208" s="2">
        <v>3</v>
      </c>
    </row>
    <row r="209" spans="1:14">
      <c r="A209" s="2">
        <v>2047</v>
      </c>
      <c r="B209" s="3">
        <v>1.4304</v>
      </c>
      <c r="C209" s="3">
        <v>53.77</v>
      </c>
      <c r="D209" s="3">
        <v>0.7266</v>
      </c>
      <c r="E209" s="3">
        <v>1.5554</v>
      </c>
      <c r="F209" s="3">
        <v>3.8992</v>
      </c>
      <c r="G209" s="3">
        <v>0.217</v>
      </c>
      <c r="H209" s="2">
        <v>1.43037425404606</v>
      </c>
      <c r="I209" s="3">
        <v>0.137</v>
      </c>
      <c r="J209" s="2">
        <v>74</v>
      </c>
      <c r="K209" s="2">
        <v>3</v>
      </c>
      <c r="L209" s="2">
        <v>16</v>
      </c>
      <c r="M209" s="2">
        <v>2</v>
      </c>
      <c r="N209" s="2">
        <v>6</v>
      </c>
    </row>
    <row r="210" spans="1:14">
      <c r="A210" s="2">
        <v>1116</v>
      </c>
      <c r="B210" s="3">
        <v>1.429</v>
      </c>
      <c r="C210" s="3">
        <v>173.83</v>
      </c>
      <c r="D210" s="3">
        <v>0.2902</v>
      </c>
      <c r="E210" s="3">
        <v>1.1745</v>
      </c>
      <c r="F210" s="3">
        <v>3.4614</v>
      </c>
      <c r="G210" s="3">
        <v>0.076</v>
      </c>
      <c r="H210" s="2">
        <v>1.42895640858646</v>
      </c>
      <c r="I210" s="3">
        <v>0.5003</v>
      </c>
      <c r="J210" s="2">
        <v>599</v>
      </c>
      <c r="K210" s="2">
        <v>3</v>
      </c>
      <c r="L210" s="2">
        <v>18</v>
      </c>
      <c r="M210" s="2">
        <v>2</v>
      </c>
      <c r="N210" s="2">
        <v>3</v>
      </c>
    </row>
    <row r="211" spans="1:14">
      <c r="A211" s="2">
        <v>1840</v>
      </c>
      <c r="B211" s="3">
        <v>1.4289</v>
      </c>
      <c r="C211" s="3">
        <v>184.1</v>
      </c>
      <c r="D211" s="3">
        <v>0.6157</v>
      </c>
      <c r="E211" s="3">
        <v>1.2445</v>
      </c>
      <c r="F211" s="3">
        <v>3.0536</v>
      </c>
      <c r="G211" s="3">
        <v>0.1091</v>
      </c>
      <c r="H211" s="2">
        <v>1.42892465030889</v>
      </c>
      <c r="I211" s="3">
        <v>0.5964</v>
      </c>
      <c r="J211" s="2">
        <v>299</v>
      </c>
      <c r="K211" s="2">
        <v>6</v>
      </c>
      <c r="L211" s="2">
        <v>13</v>
      </c>
      <c r="M211" s="2">
        <v>4</v>
      </c>
      <c r="N211" s="2">
        <v>5</v>
      </c>
    </row>
    <row r="212" spans="1:14">
      <c r="A212" s="2">
        <v>811</v>
      </c>
      <c r="B212" s="3">
        <v>1.4283</v>
      </c>
      <c r="C212" s="3">
        <v>560.9</v>
      </c>
      <c r="D212" s="3">
        <v>0.4278</v>
      </c>
      <c r="E212" s="3">
        <v>1.1177</v>
      </c>
      <c r="F212" s="3">
        <v>2.0751</v>
      </c>
      <c r="G212" s="3">
        <v>0.0509</v>
      </c>
      <c r="H212" s="2">
        <v>1.42830926709813</v>
      </c>
      <c r="I212" s="3">
        <v>2.6858</v>
      </c>
      <c r="J212" s="2">
        <v>1311</v>
      </c>
      <c r="K212" s="2">
        <v>6</v>
      </c>
      <c r="L212" s="2">
        <v>19</v>
      </c>
      <c r="M212" s="2">
        <v>2</v>
      </c>
      <c r="N212" s="2">
        <v>2</v>
      </c>
    </row>
    <row r="213" spans="1:14">
      <c r="A213" s="2">
        <v>1775</v>
      </c>
      <c r="B213" s="3">
        <v>1.428</v>
      </c>
      <c r="C213" s="3">
        <v>94.28</v>
      </c>
      <c r="D213" s="3">
        <v>0.449</v>
      </c>
      <c r="E213" s="3">
        <v>1.2982</v>
      </c>
      <c r="F213" s="3">
        <v>3.3174</v>
      </c>
      <c r="G213" s="3">
        <v>0.1306</v>
      </c>
      <c r="H213" s="2">
        <v>1.42802569319663</v>
      </c>
      <c r="I213" s="3">
        <v>0.2812</v>
      </c>
      <c r="J213" s="2">
        <v>210</v>
      </c>
      <c r="K213" s="2">
        <v>4</v>
      </c>
      <c r="L213" s="2">
        <v>13</v>
      </c>
      <c r="M213" s="2">
        <v>3</v>
      </c>
      <c r="N213" s="2">
        <v>5</v>
      </c>
    </row>
    <row r="214" spans="1:14">
      <c r="A214" s="2">
        <v>1125</v>
      </c>
      <c r="B214" s="3">
        <v>1.4273</v>
      </c>
      <c r="C214" s="3">
        <v>298.87</v>
      </c>
      <c r="D214" s="3">
        <v>0.4989</v>
      </c>
      <c r="E214" s="3">
        <v>1.1777</v>
      </c>
      <c r="F214" s="3">
        <v>2.2832</v>
      </c>
      <c r="G214" s="3">
        <v>0.0755</v>
      </c>
      <c r="H214" s="2">
        <v>1.42729696812679</v>
      </c>
      <c r="I214" s="3">
        <v>1.297</v>
      </c>
      <c r="J214" s="2">
        <v>599</v>
      </c>
      <c r="K214" s="2">
        <v>5</v>
      </c>
      <c r="L214" s="2">
        <v>19</v>
      </c>
      <c r="M214" s="2">
        <v>2</v>
      </c>
      <c r="N214" s="2">
        <v>3</v>
      </c>
    </row>
    <row r="215" spans="1:14">
      <c r="A215" s="2">
        <v>1398</v>
      </c>
      <c r="B215" s="3">
        <v>1.4271</v>
      </c>
      <c r="C215" s="3">
        <v>146.11</v>
      </c>
      <c r="D215" s="3">
        <v>0.4759</v>
      </c>
      <c r="E215" s="3">
        <v>1.2405</v>
      </c>
      <c r="F215" s="3">
        <v>4.0824</v>
      </c>
      <c r="G215" s="3">
        <v>0.1072</v>
      </c>
      <c r="H215" s="2">
        <v>1.42712839866607</v>
      </c>
      <c r="I215" s="3">
        <v>0.3526</v>
      </c>
      <c r="J215" s="2">
        <v>307</v>
      </c>
      <c r="K215" s="2">
        <v>5</v>
      </c>
      <c r="L215" s="2">
        <v>13</v>
      </c>
      <c r="M215" s="2">
        <v>2</v>
      </c>
      <c r="N215" s="2">
        <v>4</v>
      </c>
    </row>
    <row r="216" spans="1:14">
      <c r="A216" s="2">
        <v>2231</v>
      </c>
      <c r="B216" s="3">
        <v>1.4258</v>
      </c>
      <c r="C216" s="3">
        <v>34.89</v>
      </c>
      <c r="D216" s="3">
        <v>2.326</v>
      </c>
      <c r="E216" s="3">
        <v>2.7003</v>
      </c>
      <c r="F216" s="3">
        <v>3.2009</v>
      </c>
      <c r="G216" s="3">
        <v>0.511</v>
      </c>
      <c r="H216" s="2">
        <v>1.42575338974615</v>
      </c>
      <c r="I216" s="3">
        <v>0.1088</v>
      </c>
      <c r="J216" s="2">
        <v>15</v>
      </c>
      <c r="K216" s="2">
        <v>5</v>
      </c>
      <c r="L216" s="2">
        <v>15</v>
      </c>
      <c r="M216" s="2">
        <v>0</v>
      </c>
      <c r="N216" s="2">
        <v>7</v>
      </c>
    </row>
    <row r="217" spans="1:14">
      <c r="A217" s="2">
        <v>1179</v>
      </c>
      <c r="B217" s="3">
        <v>1.4251</v>
      </c>
      <c r="C217" s="3">
        <v>210.52</v>
      </c>
      <c r="D217" s="3">
        <v>0.2379</v>
      </c>
      <c r="E217" s="3">
        <v>1.1413</v>
      </c>
      <c r="F217" s="3">
        <v>3.1591</v>
      </c>
      <c r="G217" s="3">
        <v>0.0627</v>
      </c>
      <c r="H217" s="2">
        <v>1.42505699866839</v>
      </c>
      <c r="I217" s="3">
        <v>0.6511</v>
      </c>
      <c r="J217" s="2">
        <v>885</v>
      </c>
      <c r="K217" s="2">
        <v>3</v>
      </c>
      <c r="L217" s="2">
        <v>18</v>
      </c>
      <c r="M217" s="2">
        <v>3</v>
      </c>
      <c r="N217" s="2">
        <v>3</v>
      </c>
    </row>
    <row r="218" spans="1:14">
      <c r="A218" s="2">
        <v>2048</v>
      </c>
      <c r="B218" s="3">
        <v>1.4221</v>
      </c>
      <c r="C218" s="3">
        <v>67.3</v>
      </c>
      <c r="D218" s="3">
        <v>0.9095</v>
      </c>
      <c r="E218" s="3">
        <v>1.5499</v>
      </c>
      <c r="F218" s="3">
        <v>2.5707</v>
      </c>
      <c r="G218" s="3">
        <v>0.2154</v>
      </c>
      <c r="H218" s="2">
        <v>1.42210025417145</v>
      </c>
      <c r="I218" s="3">
        <v>0.2596</v>
      </c>
      <c r="J218" s="2">
        <v>74</v>
      </c>
      <c r="K218" s="2">
        <v>4</v>
      </c>
      <c r="L218" s="2">
        <v>16</v>
      </c>
      <c r="M218" s="2">
        <v>2</v>
      </c>
      <c r="N218" s="2">
        <v>6</v>
      </c>
    </row>
    <row r="219" spans="1:14">
      <c r="A219" s="2">
        <v>2230</v>
      </c>
      <c r="B219" s="3">
        <v>1.4202</v>
      </c>
      <c r="C219" s="3">
        <v>27.29</v>
      </c>
      <c r="D219" s="3">
        <v>1.8193</v>
      </c>
      <c r="E219" s="3">
        <v>2.6846</v>
      </c>
      <c r="F219" s="3">
        <v>3.4027</v>
      </c>
      <c r="G219" s="3">
        <v>0.5077</v>
      </c>
      <c r="H219" s="2">
        <v>1.42022679834913</v>
      </c>
      <c r="I219" s="3">
        <v>0.08</v>
      </c>
      <c r="J219" s="2">
        <v>15</v>
      </c>
      <c r="K219" s="2">
        <v>4</v>
      </c>
      <c r="L219" s="2">
        <v>15</v>
      </c>
      <c r="M219" s="2">
        <v>0</v>
      </c>
      <c r="N219" s="2">
        <v>7</v>
      </c>
    </row>
    <row r="220" spans="1:14">
      <c r="A220" s="2">
        <v>1334</v>
      </c>
      <c r="B220" s="3">
        <v>1.4195</v>
      </c>
      <c r="C220" s="3">
        <v>96.13</v>
      </c>
      <c r="D220" s="3">
        <v>0.437</v>
      </c>
      <c r="E220" s="3">
        <v>1.2876</v>
      </c>
      <c r="F220" s="3">
        <v>2.7896</v>
      </c>
      <c r="G220" s="3">
        <v>0.1264</v>
      </c>
      <c r="H220" s="2">
        <v>1.41945307562093</v>
      </c>
      <c r="I220" s="3">
        <v>0.3424</v>
      </c>
      <c r="J220" s="2">
        <v>220</v>
      </c>
      <c r="K220" s="2">
        <v>4</v>
      </c>
      <c r="L220" s="2">
        <v>13</v>
      </c>
      <c r="M220" s="2">
        <v>1</v>
      </c>
      <c r="N220" s="2">
        <v>4</v>
      </c>
    </row>
    <row r="221" spans="1:14">
      <c r="A221" s="2">
        <v>1306</v>
      </c>
      <c r="B221" s="3">
        <v>1.4192</v>
      </c>
      <c r="C221" s="3">
        <v>101.28</v>
      </c>
      <c r="D221" s="3">
        <v>0.7851</v>
      </c>
      <c r="E221" s="3">
        <v>1.4027</v>
      </c>
      <c r="F221" s="3">
        <v>3.3283</v>
      </c>
      <c r="G221" s="3">
        <v>0.1607</v>
      </c>
      <c r="H221" s="2">
        <v>1.4192383915283</v>
      </c>
      <c r="I221" s="3">
        <v>0.3014</v>
      </c>
      <c r="J221" s="2">
        <v>129</v>
      </c>
      <c r="K221" s="2">
        <v>4</v>
      </c>
      <c r="L221" s="2">
        <v>18</v>
      </c>
      <c r="M221" s="2">
        <v>0</v>
      </c>
      <c r="N221" s="2">
        <v>4</v>
      </c>
    </row>
    <row r="222" spans="1:14">
      <c r="A222" s="2">
        <v>1174</v>
      </c>
      <c r="B222" s="3">
        <v>1.4178</v>
      </c>
      <c r="C222" s="3">
        <v>319.38</v>
      </c>
      <c r="D222" s="3">
        <v>0.3609</v>
      </c>
      <c r="E222" s="3">
        <v>1.1379</v>
      </c>
      <c r="F222" s="3">
        <v>2.6147</v>
      </c>
      <c r="G222" s="3">
        <v>0.0619</v>
      </c>
      <c r="H222" s="2">
        <v>1.41781505997325</v>
      </c>
      <c r="I222" s="3">
        <v>1.2061</v>
      </c>
      <c r="J222" s="2">
        <v>885</v>
      </c>
      <c r="K222" s="2">
        <v>5</v>
      </c>
      <c r="L222" s="2">
        <v>17</v>
      </c>
      <c r="M222" s="2">
        <v>3</v>
      </c>
      <c r="N222" s="2">
        <v>3</v>
      </c>
    </row>
    <row r="223" spans="1:14">
      <c r="A223" s="2">
        <v>1769</v>
      </c>
      <c r="B223" s="3">
        <v>1.4124</v>
      </c>
      <c r="C223" s="3">
        <v>114.09</v>
      </c>
      <c r="D223" s="3">
        <v>0.5433</v>
      </c>
      <c r="E223" s="3">
        <v>1.2938</v>
      </c>
      <c r="F223" s="3">
        <v>3.0497</v>
      </c>
      <c r="G223" s="3">
        <v>0.128</v>
      </c>
      <c r="H223" s="2">
        <v>1.41237089326572</v>
      </c>
      <c r="I223" s="3">
        <v>0.3695</v>
      </c>
      <c r="J223" s="2">
        <v>210</v>
      </c>
      <c r="K223" s="2">
        <v>5</v>
      </c>
      <c r="L223" s="2">
        <v>12</v>
      </c>
      <c r="M223" s="2">
        <v>3</v>
      </c>
      <c r="N223" s="2">
        <v>5</v>
      </c>
    </row>
    <row r="224" spans="1:14">
      <c r="A224" s="2">
        <v>1375</v>
      </c>
      <c r="B224" s="3">
        <v>1.412</v>
      </c>
      <c r="C224" s="3">
        <v>110.51</v>
      </c>
      <c r="D224" s="3">
        <v>0.5023</v>
      </c>
      <c r="E224" s="3">
        <v>1.3008</v>
      </c>
      <c r="F224" s="3">
        <v>1.909</v>
      </c>
      <c r="G224" s="3">
        <v>0.1223</v>
      </c>
      <c r="H224" s="2">
        <v>1.41202879822056</v>
      </c>
      <c r="I224" s="3">
        <v>0.5701</v>
      </c>
      <c r="J224" s="2">
        <v>220</v>
      </c>
      <c r="K224" s="2">
        <v>3</v>
      </c>
      <c r="L224" s="2">
        <v>19</v>
      </c>
      <c r="M224" s="2">
        <v>1</v>
      </c>
      <c r="N224" s="2">
        <v>4</v>
      </c>
    </row>
    <row r="225" spans="1:14">
      <c r="A225" s="2">
        <v>815</v>
      </c>
      <c r="B225" s="3">
        <v>1.4117</v>
      </c>
      <c r="C225" s="3">
        <v>285.54</v>
      </c>
      <c r="D225" s="3">
        <v>0.2178</v>
      </c>
      <c r="E225" s="3">
        <v>1.1185</v>
      </c>
      <c r="F225" s="3">
        <v>2.6177</v>
      </c>
      <c r="G225" s="3">
        <v>0.0506</v>
      </c>
      <c r="H225" s="2">
        <v>1.41172489868681</v>
      </c>
      <c r="I225" s="3">
        <v>1.0818</v>
      </c>
      <c r="J225" s="2">
        <v>1311</v>
      </c>
      <c r="K225" s="2">
        <v>3</v>
      </c>
      <c r="L225" s="2">
        <v>20</v>
      </c>
      <c r="M225" s="2">
        <v>2</v>
      </c>
      <c r="N225" s="2">
        <v>2</v>
      </c>
    </row>
    <row r="226" spans="1:14">
      <c r="A226" s="2">
        <v>1462</v>
      </c>
      <c r="B226" s="3">
        <v>1.4099</v>
      </c>
      <c r="C226" s="3">
        <v>216.86</v>
      </c>
      <c r="D226" s="3">
        <v>0.5008</v>
      </c>
      <c r="E226" s="3">
        <v>1.1951</v>
      </c>
      <c r="F226" s="3">
        <v>2.8355</v>
      </c>
      <c r="G226" s="3">
        <v>0.0889</v>
      </c>
      <c r="H226" s="2">
        <v>1.4099142651196</v>
      </c>
      <c r="I226" s="3">
        <v>0.7548</v>
      </c>
      <c r="J226" s="2">
        <v>433</v>
      </c>
      <c r="K226" s="2">
        <v>6</v>
      </c>
      <c r="L226" s="2">
        <v>13</v>
      </c>
      <c r="M226" s="2">
        <v>3</v>
      </c>
      <c r="N226" s="2">
        <v>4</v>
      </c>
    </row>
    <row r="227" spans="1:14">
      <c r="A227" s="2">
        <v>1664</v>
      </c>
      <c r="B227" s="3">
        <v>1.4098</v>
      </c>
      <c r="C227" s="3">
        <v>97.16</v>
      </c>
      <c r="D227" s="3">
        <v>0.9166</v>
      </c>
      <c r="E227" s="3">
        <v>1.4344</v>
      </c>
      <c r="F227" s="3">
        <v>2.1298</v>
      </c>
      <c r="G227" s="3">
        <v>0.1778</v>
      </c>
      <c r="H227" s="2">
        <v>1.40983087571489</v>
      </c>
      <c r="I227" s="3">
        <v>0.4503</v>
      </c>
      <c r="J227" s="2">
        <v>106</v>
      </c>
      <c r="K227" s="2">
        <v>5</v>
      </c>
      <c r="L227" s="2">
        <v>15</v>
      </c>
      <c r="M227" s="2">
        <v>1</v>
      </c>
      <c r="N227" s="2">
        <v>5</v>
      </c>
    </row>
    <row r="228" spans="1:14">
      <c r="A228" s="2">
        <v>1082</v>
      </c>
      <c r="B228" s="3">
        <v>1.4091</v>
      </c>
      <c r="C228" s="3">
        <v>157.59</v>
      </c>
      <c r="D228" s="3">
        <v>0.2631</v>
      </c>
      <c r="E228" s="3">
        <v>1.1635</v>
      </c>
      <c r="F228" s="3">
        <v>2.87</v>
      </c>
      <c r="G228" s="3">
        <v>0.0753</v>
      </c>
      <c r="H228" s="2">
        <v>1.40911223779664</v>
      </c>
      <c r="I228" s="3">
        <v>0.5424</v>
      </c>
      <c r="J228" s="2">
        <v>599</v>
      </c>
      <c r="K228" s="2">
        <v>4</v>
      </c>
      <c r="L228" s="2">
        <v>13</v>
      </c>
      <c r="M228" s="2">
        <v>2</v>
      </c>
      <c r="N228" s="2">
        <v>3</v>
      </c>
    </row>
    <row r="229" spans="1:14">
      <c r="A229" s="2">
        <v>53</v>
      </c>
      <c r="B229" s="3">
        <v>1.4087</v>
      </c>
      <c r="C229" s="3">
        <v>465.21</v>
      </c>
      <c r="D229" s="3">
        <v>0.1876</v>
      </c>
      <c r="E229" s="3">
        <v>1.0829</v>
      </c>
      <c r="F229" s="3">
        <v>2.4962</v>
      </c>
      <c r="G229" s="3">
        <v>0.037</v>
      </c>
      <c r="H229" s="2">
        <v>1.40869759361379</v>
      </c>
      <c r="I229" s="3">
        <v>1.8139</v>
      </c>
      <c r="J229" s="2">
        <v>2480</v>
      </c>
      <c r="K229" s="2">
        <v>4</v>
      </c>
      <c r="L229" s="2">
        <v>19</v>
      </c>
      <c r="M229" s="2">
        <v>0</v>
      </c>
      <c r="N229" s="2">
        <v>0</v>
      </c>
    </row>
    <row r="230" spans="1:14">
      <c r="A230" s="2">
        <v>2314</v>
      </c>
      <c r="B230" s="3">
        <v>1.4068</v>
      </c>
      <c r="C230" s="3">
        <v>44.61</v>
      </c>
      <c r="D230" s="3">
        <v>1.6522</v>
      </c>
      <c r="E230" s="3">
        <v>2.0492</v>
      </c>
      <c r="F230" s="3">
        <v>3.5603</v>
      </c>
      <c r="G230" s="3">
        <v>0.3478</v>
      </c>
      <c r="H230" s="2">
        <v>1.40684731755276</v>
      </c>
      <c r="I230" s="3">
        <v>0.1249</v>
      </c>
      <c r="J230" s="2">
        <v>27</v>
      </c>
      <c r="K230" s="2">
        <v>4</v>
      </c>
      <c r="L230" s="2">
        <v>18</v>
      </c>
      <c r="M230" s="2">
        <v>1</v>
      </c>
      <c r="N230" s="2">
        <v>7</v>
      </c>
    </row>
    <row r="231" spans="1:14">
      <c r="A231" s="2">
        <v>432</v>
      </c>
      <c r="B231" s="3">
        <v>1.4052</v>
      </c>
      <c r="C231" s="3">
        <v>494.24</v>
      </c>
      <c r="D231" s="3">
        <v>0.2863</v>
      </c>
      <c r="E231" s="3">
        <v>1.0996</v>
      </c>
      <c r="F231" s="3">
        <v>1.472</v>
      </c>
      <c r="G231" s="3">
        <v>0.0437</v>
      </c>
      <c r="H231" s="2">
        <v>1.40524620298572</v>
      </c>
      <c r="I231" s="3">
        <v>3.2774</v>
      </c>
      <c r="J231" s="2">
        <v>1726</v>
      </c>
      <c r="K231" s="2">
        <v>5</v>
      </c>
      <c r="L231" s="2">
        <v>19</v>
      </c>
      <c r="M231" s="2">
        <v>1</v>
      </c>
      <c r="N231" s="2">
        <v>1</v>
      </c>
    </row>
    <row r="232" spans="1:14">
      <c r="A232" s="2">
        <v>2755</v>
      </c>
      <c r="B232" s="3">
        <v>1.4045</v>
      </c>
      <c r="C232" s="3">
        <v>41.46</v>
      </c>
      <c r="D232" s="3">
        <v>1.8026</v>
      </c>
      <c r="E232" s="3">
        <v>2.1695</v>
      </c>
      <c r="F232" s="3">
        <v>3.0598</v>
      </c>
      <c r="G232" s="3">
        <v>0.3742</v>
      </c>
      <c r="H232" s="2">
        <v>1.40448548317473</v>
      </c>
      <c r="I232" s="3">
        <v>0.1348</v>
      </c>
      <c r="J232" s="2">
        <v>23</v>
      </c>
      <c r="K232" s="2">
        <v>4</v>
      </c>
      <c r="L232" s="2">
        <v>18</v>
      </c>
      <c r="M232" s="2">
        <v>3</v>
      </c>
      <c r="N232" s="2">
        <v>8</v>
      </c>
    </row>
    <row r="233" spans="1:14">
      <c r="A233" s="2">
        <v>1118</v>
      </c>
      <c r="B233" s="3">
        <v>1.4011</v>
      </c>
      <c r="C233" s="3">
        <v>273.34</v>
      </c>
      <c r="D233" s="3">
        <v>0.4563</v>
      </c>
      <c r="E233" s="3">
        <v>1.1693</v>
      </c>
      <c r="F233" s="3">
        <v>2.2488</v>
      </c>
      <c r="G233" s="3">
        <v>0.0736</v>
      </c>
      <c r="H233" s="2">
        <v>1.40111055558848</v>
      </c>
      <c r="I233" s="3">
        <v>1.1918</v>
      </c>
      <c r="J233" s="2">
        <v>599</v>
      </c>
      <c r="K233" s="2">
        <v>5</v>
      </c>
      <c r="L233" s="2">
        <v>18</v>
      </c>
      <c r="M233" s="2">
        <v>2</v>
      </c>
      <c r="N233" s="2">
        <v>3</v>
      </c>
    </row>
    <row r="234" spans="1:14">
      <c r="A234" s="2">
        <v>2734</v>
      </c>
      <c r="B234" s="3">
        <v>1.4007</v>
      </c>
      <c r="C234" s="3">
        <v>33.46</v>
      </c>
      <c r="D234" s="3">
        <v>1.4548</v>
      </c>
      <c r="E234" s="3">
        <v>2.165</v>
      </c>
      <c r="F234" s="3">
        <v>3.3798</v>
      </c>
      <c r="G234" s="3">
        <v>0.3902</v>
      </c>
      <c r="H234" s="2">
        <v>1.40065362224364</v>
      </c>
      <c r="I234" s="3">
        <v>0.0986</v>
      </c>
      <c r="J234" s="2">
        <v>23</v>
      </c>
      <c r="K234" s="2">
        <v>4</v>
      </c>
      <c r="L234" s="2">
        <v>15</v>
      </c>
      <c r="M234" s="2">
        <v>3</v>
      </c>
      <c r="N234" s="2">
        <v>8</v>
      </c>
    </row>
    <row r="235" spans="1:14">
      <c r="A235" s="2">
        <v>1669</v>
      </c>
      <c r="B235" s="3">
        <v>1.3999</v>
      </c>
      <c r="C235" s="3">
        <v>62.74</v>
      </c>
      <c r="D235" s="3">
        <v>0.5919</v>
      </c>
      <c r="E235" s="3">
        <v>1.4312</v>
      </c>
      <c r="F235" s="3">
        <v>2.3075</v>
      </c>
      <c r="G235" s="3">
        <v>0.1759</v>
      </c>
      <c r="H235" s="2">
        <v>1.39985282696017</v>
      </c>
      <c r="I235" s="3">
        <v>0.2695</v>
      </c>
      <c r="J235" s="2">
        <v>106</v>
      </c>
      <c r="K235" s="2">
        <v>3</v>
      </c>
      <c r="L235" s="2">
        <v>16</v>
      </c>
      <c r="M235" s="2">
        <v>1</v>
      </c>
      <c r="N235" s="2">
        <v>5</v>
      </c>
    </row>
    <row r="236" spans="1:14">
      <c r="A236" s="2">
        <v>1382</v>
      </c>
      <c r="B236" s="3">
        <v>1.3985</v>
      </c>
      <c r="C236" s="3">
        <v>116.13</v>
      </c>
      <c r="D236" s="3">
        <v>0.5279</v>
      </c>
      <c r="E236" s="3">
        <v>1.3027</v>
      </c>
      <c r="F236" s="3">
        <v>1.9019</v>
      </c>
      <c r="G236" s="3">
        <v>0.1201</v>
      </c>
      <c r="H236" s="2">
        <v>1.39851014225551</v>
      </c>
      <c r="I236" s="3">
        <v>0.601</v>
      </c>
      <c r="J236" s="2">
        <v>220</v>
      </c>
      <c r="K236" s="2">
        <v>3</v>
      </c>
      <c r="L236" s="2">
        <v>20</v>
      </c>
      <c r="M236" s="2">
        <v>1</v>
      </c>
      <c r="N236" s="2">
        <v>4</v>
      </c>
    </row>
    <row r="237" spans="1:14">
      <c r="A237" s="2">
        <v>13</v>
      </c>
      <c r="B237" s="3">
        <v>1.3984</v>
      </c>
      <c r="C237" s="3">
        <v>518.39</v>
      </c>
      <c r="D237" s="3">
        <v>0.209</v>
      </c>
      <c r="E237" s="3">
        <v>1.0764</v>
      </c>
      <c r="F237" s="3">
        <v>2.7943</v>
      </c>
      <c r="G237" s="3">
        <v>0.0367</v>
      </c>
      <c r="H237" s="2">
        <v>1.39838061960313</v>
      </c>
      <c r="I237" s="3">
        <v>1.8053</v>
      </c>
      <c r="J237" s="2">
        <v>2480</v>
      </c>
      <c r="K237" s="2">
        <v>6</v>
      </c>
      <c r="L237" s="2">
        <v>13</v>
      </c>
      <c r="M237" s="2">
        <v>0</v>
      </c>
      <c r="N237" s="2">
        <v>0</v>
      </c>
    </row>
    <row r="238" spans="1:14">
      <c r="A238" s="2">
        <v>1817</v>
      </c>
      <c r="B238" s="3">
        <v>1.3982</v>
      </c>
      <c r="C238" s="3">
        <v>133.72</v>
      </c>
      <c r="D238" s="3">
        <v>0.6368</v>
      </c>
      <c r="E238" s="3">
        <v>1.3038</v>
      </c>
      <c r="F238" s="3">
        <v>2.4375</v>
      </c>
      <c r="G238" s="3">
        <v>0.1231</v>
      </c>
      <c r="H238" s="2">
        <v>1.39819718259417</v>
      </c>
      <c r="I238" s="3">
        <v>0.54</v>
      </c>
      <c r="J238" s="2">
        <v>210</v>
      </c>
      <c r="K238" s="2">
        <v>4</v>
      </c>
      <c r="L238" s="2">
        <v>19</v>
      </c>
      <c r="M238" s="2">
        <v>3</v>
      </c>
      <c r="N238" s="2">
        <v>5</v>
      </c>
    </row>
    <row r="239" spans="1:14">
      <c r="A239" s="2">
        <v>1923</v>
      </c>
      <c r="B239" s="3">
        <v>1.3978</v>
      </c>
      <c r="C239" s="3">
        <v>56.79</v>
      </c>
      <c r="D239" s="3">
        <v>1.6226</v>
      </c>
      <c r="E239" s="3">
        <v>1.8599</v>
      </c>
      <c r="F239" s="3">
        <v>2.8682</v>
      </c>
      <c r="G239" s="3">
        <v>0.3067</v>
      </c>
      <c r="H239" s="2">
        <v>1.39781272352691</v>
      </c>
      <c r="I239" s="3">
        <v>0.1968</v>
      </c>
      <c r="J239" s="2">
        <v>35</v>
      </c>
      <c r="K239" s="2">
        <v>5</v>
      </c>
      <c r="L239" s="2">
        <v>16</v>
      </c>
      <c r="M239" s="2">
        <v>0</v>
      </c>
      <c r="N239" s="2">
        <v>6</v>
      </c>
    </row>
    <row r="240" spans="1:14">
      <c r="A240" s="2">
        <v>1109</v>
      </c>
      <c r="B240" s="3">
        <v>1.3939</v>
      </c>
      <c r="C240" s="3">
        <v>157.54</v>
      </c>
      <c r="D240" s="3">
        <v>0.263</v>
      </c>
      <c r="E240" s="3">
        <v>1.1652</v>
      </c>
      <c r="F240" s="3">
        <v>2.7868</v>
      </c>
      <c r="G240" s="3">
        <v>0.0736</v>
      </c>
      <c r="H240" s="2">
        <v>1.39390672341124</v>
      </c>
      <c r="I240" s="3">
        <v>0.5625</v>
      </c>
      <c r="J240" s="2">
        <v>599</v>
      </c>
      <c r="K240" s="2">
        <v>3</v>
      </c>
      <c r="L240" s="2">
        <v>17</v>
      </c>
      <c r="M240" s="2">
        <v>2</v>
      </c>
      <c r="N240" s="2">
        <v>3</v>
      </c>
    </row>
    <row r="241" spans="1:14">
      <c r="A241" s="2">
        <v>1132</v>
      </c>
      <c r="B241" s="3">
        <v>1.3936</v>
      </c>
      <c r="C241" s="3">
        <v>308.02</v>
      </c>
      <c r="D241" s="3">
        <v>0.5142</v>
      </c>
      <c r="E241" s="3">
        <v>1.1752</v>
      </c>
      <c r="F241" s="3">
        <v>2.3268</v>
      </c>
      <c r="G241" s="3">
        <v>0.073</v>
      </c>
      <c r="H241" s="2">
        <v>1.39361872214443</v>
      </c>
      <c r="I241" s="3">
        <v>1.3096</v>
      </c>
      <c r="J241" s="2">
        <v>599</v>
      </c>
      <c r="K241" s="2">
        <v>5</v>
      </c>
      <c r="L241" s="2">
        <v>20</v>
      </c>
      <c r="M241" s="2">
        <v>2</v>
      </c>
      <c r="N241" s="2">
        <v>3</v>
      </c>
    </row>
    <row r="242" spans="1:14">
      <c r="A242" s="2">
        <v>1280</v>
      </c>
      <c r="B242" s="3">
        <v>1.3931</v>
      </c>
      <c r="C242" s="3">
        <v>124.52</v>
      </c>
      <c r="D242" s="3">
        <v>0.9653</v>
      </c>
      <c r="E242" s="3">
        <v>1.3785</v>
      </c>
      <c r="F242" s="3">
        <v>2.9382</v>
      </c>
      <c r="G242" s="3">
        <v>0.1599</v>
      </c>
      <c r="H242" s="2">
        <v>1.39314664636016</v>
      </c>
      <c r="I242" s="3">
        <v>0.4183</v>
      </c>
      <c r="J242" s="2">
        <v>129</v>
      </c>
      <c r="K242" s="2">
        <v>6</v>
      </c>
      <c r="L242" s="2">
        <v>14</v>
      </c>
      <c r="M242" s="2">
        <v>0</v>
      </c>
      <c r="N242" s="2">
        <v>4</v>
      </c>
    </row>
    <row r="243" spans="1:14">
      <c r="A243" s="2">
        <v>1790</v>
      </c>
      <c r="B243" s="3">
        <v>1.3927</v>
      </c>
      <c r="C243" s="3">
        <v>132.25</v>
      </c>
      <c r="D243" s="3">
        <v>0.6298</v>
      </c>
      <c r="E243" s="3">
        <v>1.2867</v>
      </c>
      <c r="F243" s="3">
        <v>3.4467</v>
      </c>
      <c r="G243" s="3">
        <v>0.1242</v>
      </c>
      <c r="H243" s="2">
        <v>1.39274512862625</v>
      </c>
      <c r="I243" s="3">
        <v>0.3794</v>
      </c>
      <c r="J243" s="2">
        <v>210</v>
      </c>
      <c r="K243" s="2">
        <v>5</v>
      </c>
      <c r="L243" s="2">
        <v>15</v>
      </c>
      <c r="M243" s="2">
        <v>3</v>
      </c>
      <c r="N243" s="2">
        <v>5</v>
      </c>
    </row>
    <row r="244" spans="1:14">
      <c r="A244" s="2">
        <v>1816</v>
      </c>
      <c r="B244" s="3">
        <v>1.3926</v>
      </c>
      <c r="C244" s="3">
        <v>105.17</v>
      </c>
      <c r="D244" s="3">
        <v>0.5008</v>
      </c>
      <c r="E244" s="3">
        <v>1.3018</v>
      </c>
      <c r="F244" s="3">
        <v>3.4825</v>
      </c>
      <c r="G244" s="3">
        <v>0.1225</v>
      </c>
      <c r="H244" s="2">
        <v>1.39257253397543</v>
      </c>
      <c r="I244" s="3">
        <v>0.2986</v>
      </c>
      <c r="J244" s="2">
        <v>210</v>
      </c>
      <c r="K244" s="2">
        <v>3</v>
      </c>
      <c r="L244" s="2">
        <v>19</v>
      </c>
      <c r="M244" s="2">
        <v>3</v>
      </c>
      <c r="N244" s="2">
        <v>5</v>
      </c>
    </row>
    <row r="245" spans="1:14">
      <c r="A245" s="2">
        <v>1677</v>
      </c>
      <c r="B245" s="3">
        <v>1.3924</v>
      </c>
      <c r="C245" s="3">
        <v>83.8</v>
      </c>
      <c r="D245" s="3">
        <v>0.7906</v>
      </c>
      <c r="E245" s="3">
        <v>1.4311</v>
      </c>
      <c r="F245" s="3">
        <v>2.2704</v>
      </c>
      <c r="G245" s="3">
        <v>0.1734</v>
      </c>
      <c r="H245" s="2">
        <v>1.39240777349759</v>
      </c>
      <c r="I245" s="3">
        <v>0.3651</v>
      </c>
      <c r="J245" s="2">
        <v>106</v>
      </c>
      <c r="K245" s="2">
        <v>4</v>
      </c>
      <c r="L245" s="2">
        <v>17</v>
      </c>
      <c r="M245" s="2">
        <v>1</v>
      </c>
      <c r="N245" s="2">
        <v>5</v>
      </c>
    </row>
    <row r="246" spans="1:14">
      <c r="A246" s="2">
        <v>1732</v>
      </c>
      <c r="B246" s="3">
        <v>1.3904</v>
      </c>
      <c r="C246" s="3">
        <v>72.04</v>
      </c>
      <c r="D246" s="3">
        <v>0.4934</v>
      </c>
      <c r="E246" s="3">
        <v>1.3538</v>
      </c>
      <c r="F246" s="3">
        <v>2.197</v>
      </c>
      <c r="G246" s="3">
        <v>0.1483</v>
      </c>
      <c r="H246" s="2">
        <v>1.39040904201082</v>
      </c>
      <c r="I246" s="3">
        <v>0.3248</v>
      </c>
      <c r="J246" s="2">
        <v>146</v>
      </c>
      <c r="K246" s="2">
        <v>3</v>
      </c>
      <c r="L246" s="2">
        <v>16</v>
      </c>
      <c r="M246" s="2">
        <v>2</v>
      </c>
      <c r="N246" s="2">
        <v>5</v>
      </c>
    </row>
    <row r="247" spans="1:14">
      <c r="A247" s="2">
        <v>2244</v>
      </c>
      <c r="B247" s="3">
        <v>1.3894</v>
      </c>
      <c r="C247" s="3">
        <v>30.46</v>
      </c>
      <c r="D247" s="3">
        <v>2.0307</v>
      </c>
      <c r="E247" s="3">
        <v>2.5677</v>
      </c>
      <c r="F247" s="3">
        <v>2.9951</v>
      </c>
      <c r="G247" s="3">
        <v>0.4712</v>
      </c>
      <c r="H247" s="2">
        <v>1.38939182246407</v>
      </c>
      <c r="I247" s="3">
        <v>0.1016</v>
      </c>
      <c r="J247" s="2">
        <v>15</v>
      </c>
      <c r="K247" s="2">
        <v>4</v>
      </c>
      <c r="L247" s="2">
        <v>17</v>
      </c>
      <c r="M247" s="2">
        <v>0</v>
      </c>
      <c r="N247" s="2">
        <v>7</v>
      </c>
    </row>
    <row r="248" spans="1:14">
      <c r="A248" s="2">
        <v>2006</v>
      </c>
      <c r="B248" s="3">
        <v>1.3884</v>
      </c>
      <c r="C248" s="3">
        <v>67.48</v>
      </c>
      <c r="D248" s="3">
        <v>1.2496</v>
      </c>
      <c r="E248" s="3">
        <v>1.6607</v>
      </c>
      <c r="F248" s="3">
        <v>2.9714</v>
      </c>
      <c r="G248" s="3">
        <v>0.2364</v>
      </c>
      <c r="H248" s="2">
        <v>1.38840653847438</v>
      </c>
      <c r="I248" s="3">
        <v>0.2268</v>
      </c>
      <c r="J248" s="2">
        <v>54</v>
      </c>
      <c r="K248" s="2">
        <v>4</v>
      </c>
      <c r="L248" s="2">
        <v>19</v>
      </c>
      <c r="M248" s="2">
        <v>1</v>
      </c>
      <c r="N248" s="2">
        <v>6</v>
      </c>
    </row>
    <row r="249" spans="1:14">
      <c r="A249" s="2">
        <v>1676</v>
      </c>
      <c r="B249" s="3">
        <v>1.3876</v>
      </c>
      <c r="C249" s="3">
        <v>66.16</v>
      </c>
      <c r="D249" s="3">
        <v>0.6242</v>
      </c>
      <c r="E249" s="3">
        <v>1.4284</v>
      </c>
      <c r="F249" s="3">
        <v>2.2412</v>
      </c>
      <c r="G249" s="3">
        <v>0.1725</v>
      </c>
      <c r="H249" s="2">
        <v>1.3876190902745</v>
      </c>
      <c r="I249" s="3">
        <v>0.2925</v>
      </c>
      <c r="J249" s="2">
        <v>106</v>
      </c>
      <c r="K249" s="2">
        <v>3</v>
      </c>
      <c r="L249" s="2">
        <v>17</v>
      </c>
      <c r="M249" s="2">
        <v>1</v>
      </c>
      <c r="N249" s="2">
        <v>5</v>
      </c>
    </row>
    <row r="250" spans="1:14">
      <c r="A250" s="2">
        <v>1377</v>
      </c>
      <c r="B250" s="3">
        <v>1.3876</v>
      </c>
      <c r="C250" s="3">
        <v>175.43</v>
      </c>
      <c r="D250" s="3">
        <v>0.7974</v>
      </c>
      <c r="E250" s="3">
        <v>1.2923</v>
      </c>
      <c r="F250" s="3">
        <v>3.0236</v>
      </c>
      <c r="G250" s="3">
        <v>0.1192</v>
      </c>
      <c r="H250" s="2">
        <v>1.38755178103355</v>
      </c>
      <c r="I250" s="3">
        <v>0.568</v>
      </c>
      <c r="J250" s="2">
        <v>220</v>
      </c>
      <c r="K250" s="2">
        <v>5</v>
      </c>
      <c r="L250" s="2">
        <v>19</v>
      </c>
      <c r="M250" s="2">
        <v>1</v>
      </c>
      <c r="N250" s="2">
        <v>4</v>
      </c>
    </row>
    <row r="251" spans="1:14">
      <c r="A251" s="2">
        <v>2210</v>
      </c>
      <c r="B251" s="3">
        <v>1.3853</v>
      </c>
      <c r="C251" s="3">
        <v>27.69</v>
      </c>
      <c r="D251" s="3">
        <v>1.846</v>
      </c>
      <c r="E251" s="3">
        <v>2.6874</v>
      </c>
      <c r="F251" s="3">
        <v>2.8546</v>
      </c>
      <c r="G251" s="3">
        <v>0.5142</v>
      </c>
      <c r="H251" s="2">
        <v>1.38532120454841</v>
      </c>
      <c r="I251" s="3">
        <v>0.0967</v>
      </c>
      <c r="J251" s="2">
        <v>15</v>
      </c>
      <c r="K251" s="2">
        <v>5</v>
      </c>
      <c r="L251" s="2">
        <v>12</v>
      </c>
      <c r="M251" s="2">
        <v>0</v>
      </c>
      <c r="N251" s="2">
        <v>7</v>
      </c>
    </row>
    <row r="252" spans="1:14">
      <c r="A252" s="2">
        <v>2671</v>
      </c>
      <c r="B252" s="3">
        <v>1.3849</v>
      </c>
      <c r="C252" s="3">
        <v>29.71</v>
      </c>
      <c r="D252" s="3">
        <v>1.5637</v>
      </c>
      <c r="E252" s="3">
        <v>2.3117</v>
      </c>
      <c r="F252" s="3">
        <v>2.8678</v>
      </c>
      <c r="G252" s="3">
        <v>0.4263</v>
      </c>
      <c r="H252" s="2">
        <v>1.38487797588079</v>
      </c>
      <c r="I252" s="3">
        <v>0.1032</v>
      </c>
      <c r="J252" s="2">
        <v>19</v>
      </c>
      <c r="K252" s="2">
        <v>4</v>
      </c>
      <c r="L252" s="2">
        <v>15</v>
      </c>
      <c r="M252" s="2">
        <v>2</v>
      </c>
      <c r="N252" s="2">
        <v>8</v>
      </c>
    </row>
    <row r="253" spans="1:14">
      <c r="A253" s="2">
        <v>1909</v>
      </c>
      <c r="B253" s="3">
        <v>1.3843</v>
      </c>
      <c r="C253" s="3">
        <v>48.95</v>
      </c>
      <c r="D253" s="3">
        <v>1.3986</v>
      </c>
      <c r="E253" s="3">
        <v>1.8491</v>
      </c>
      <c r="F253" s="3">
        <v>2.4722</v>
      </c>
      <c r="G253" s="3">
        <v>0.3098</v>
      </c>
      <c r="H253" s="2">
        <v>1.38430907547091</v>
      </c>
      <c r="I253" s="3">
        <v>0.1969</v>
      </c>
      <c r="J253" s="2">
        <v>35</v>
      </c>
      <c r="K253" s="2">
        <v>5</v>
      </c>
      <c r="L253" s="2">
        <v>14</v>
      </c>
      <c r="M253" s="2">
        <v>0</v>
      </c>
      <c r="N253" s="2">
        <v>6</v>
      </c>
    </row>
    <row r="254" spans="1:14">
      <c r="A254" s="2">
        <v>1712</v>
      </c>
      <c r="B254" s="3">
        <v>1.3842</v>
      </c>
      <c r="C254" s="3">
        <v>74.76</v>
      </c>
      <c r="D254" s="3">
        <v>0.5121</v>
      </c>
      <c r="E254" s="3">
        <v>1.3488</v>
      </c>
      <c r="F254" s="3">
        <v>2.8084</v>
      </c>
      <c r="G254" s="3">
        <v>0.1498</v>
      </c>
      <c r="H254" s="2">
        <v>1.38420596995837</v>
      </c>
      <c r="I254" s="3">
        <v>0.2639</v>
      </c>
      <c r="J254" s="2">
        <v>146</v>
      </c>
      <c r="K254" s="2">
        <v>4</v>
      </c>
      <c r="L254" s="2">
        <v>13</v>
      </c>
      <c r="M254" s="2">
        <v>2</v>
      </c>
      <c r="N254" s="2">
        <v>5</v>
      </c>
    </row>
    <row r="255" spans="1:14">
      <c r="A255" s="2">
        <v>999</v>
      </c>
      <c r="B255" s="3">
        <v>1.3831</v>
      </c>
      <c r="C255" s="3">
        <v>177.74</v>
      </c>
      <c r="D255" s="3">
        <v>0.7596</v>
      </c>
      <c r="E255" s="3">
        <v>1.281</v>
      </c>
      <c r="F255" s="3">
        <v>2.3539</v>
      </c>
      <c r="G255" s="3">
        <v>0.115</v>
      </c>
      <c r="H255" s="2">
        <v>1.38314103984562</v>
      </c>
      <c r="I255" s="3">
        <v>0.7451</v>
      </c>
      <c r="J255" s="2">
        <v>234</v>
      </c>
      <c r="K255" s="2">
        <v>5</v>
      </c>
      <c r="L255" s="2">
        <v>19</v>
      </c>
      <c r="M255" s="2">
        <v>0</v>
      </c>
      <c r="N255" s="2">
        <v>3</v>
      </c>
    </row>
    <row r="256" spans="1:14">
      <c r="A256" s="2">
        <v>1902</v>
      </c>
      <c r="B256" s="3">
        <v>1.3828</v>
      </c>
      <c r="C256" s="3">
        <v>45.83</v>
      </c>
      <c r="D256" s="3">
        <v>1.3094</v>
      </c>
      <c r="E256" s="3">
        <v>1.856</v>
      </c>
      <c r="F256" s="3">
        <v>2.3146</v>
      </c>
      <c r="G256" s="3">
        <v>0.3132</v>
      </c>
      <c r="H256" s="2">
        <v>1.38282964414418</v>
      </c>
      <c r="I256" s="3">
        <v>0.1969</v>
      </c>
      <c r="J256" s="2">
        <v>35</v>
      </c>
      <c r="K256" s="2">
        <v>5</v>
      </c>
      <c r="L256" s="2">
        <v>13</v>
      </c>
      <c r="M256" s="2">
        <v>0</v>
      </c>
      <c r="N256" s="2">
        <v>6</v>
      </c>
    </row>
    <row r="257" spans="1:14">
      <c r="A257" s="2">
        <v>1747</v>
      </c>
      <c r="B257" s="3">
        <v>1.3827</v>
      </c>
      <c r="C257" s="3">
        <v>102.48</v>
      </c>
      <c r="D257" s="3">
        <v>0.7019</v>
      </c>
      <c r="E257" s="3">
        <v>1.359</v>
      </c>
      <c r="F257" s="3">
        <v>2.5493</v>
      </c>
      <c r="G257" s="3">
        <v>0.1456</v>
      </c>
      <c r="H257" s="2">
        <v>1.38274427044154</v>
      </c>
      <c r="I257" s="3">
        <v>0.3974</v>
      </c>
      <c r="J257" s="2">
        <v>146</v>
      </c>
      <c r="K257" s="2">
        <v>4</v>
      </c>
      <c r="L257" s="2">
        <v>18</v>
      </c>
      <c r="M257" s="2">
        <v>2</v>
      </c>
      <c r="N257" s="2">
        <v>5</v>
      </c>
    </row>
    <row r="258" spans="1:14">
      <c r="A258" s="2">
        <v>1832</v>
      </c>
      <c r="B258" s="3">
        <v>1.3824</v>
      </c>
      <c r="C258" s="3">
        <v>131.31</v>
      </c>
      <c r="D258" s="3">
        <v>0.4392</v>
      </c>
      <c r="E258" s="3">
        <v>1.2322</v>
      </c>
      <c r="F258" s="3">
        <v>3.1702</v>
      </c>
      <c r="G258" s="3">
        <v>0.1045</v>
      </c>
      <c r="H258" s="2">
        <v>1.38241256439627</v>
      </c>
      <c r="I258" s="3">
        <v>0.4087</v>
      </c>
      <c r="J258" s="2">
        <v>299</v>
      </c>
      <c r="K258" s="2">
        <v>5</v>
      </c>
      <c r="L258" s="2">
        <v>12</v>
      </c>
      <c r="M258" s="2">
        <v>4</v>
      </c>
      <c r="N258" s="2">
        <v>5</v>
      </c>
    </row>
    <row r="259" spans="1:14">
      <c r="A259" s="2">
        <v>40</v>
      </c>
      <c r="B259" s="3">
        <v>1.3818</v>
      </c>
      <c r="C259" s="3">
        <v>511.43</v>
      </c>
      <c r="D259" s="3">
        <v>0.2062</v>
      </c>
      <c r="E259" s="3">
        <v>1.0775</v>
      </c>
      <c r="F259" s="3">
        <v>2.0996</v>
      </c>
      <c r="G259" s="3">
        <v>0.0358</v>
      </c>
      <c r="H259" s="2">
        <v>1.38184310120745</v>
      </c>
      <c r="I259" s="3">
        <v>2.3756</v>
      </c>
      <c r="J259" s="2">
        <v>2480</v>
      </c>
      <c r="K259" s="2">
        <v>5</v>
      </c>
      <c r="L259" s="2">
        <v>17</v>
      </c>
      <c r="M259" s="2">
        <v>0</v>
      </c>
      <c r="N259" s="2">
        <v>0</v>
      </c>
    </row>
    <row r="260" spans="1:14">
      <c r="A260" s="2">
        <v>1804</v>
      </c>
      <c r="B260" s="3">
        <v>1.3813</v>
      </c>
      <c r="C260" s="3">
        <v>148.42</v>
      </c>
      <c r="D260" s="3">
        <v>0.7068</v>
      </c>
      <c r="E260" s="3">
        <v>1.2879</v>
      </c>
      <c r="F260" s="3">
        <v>3.3004</v>
      </c>
      <c r="G260" s="3">
        <v>0.1218</v>
      </c>
      <c r="H260" s="2">
        <v>1.38132963533037</v>
      </c>
      <c r="I260" s="3">
        <v>0.4433</v>
      </c>
      <c r="J260" s="2">
        <v>210</v>
      </c>
      <c r="K260" s="2">
        <v>5</v>
      </c>
      <c r="L260" s="2">
        <v>17</v>
      </c>
      <c r="M260" s="2">
        <v>3</v>
      </c>
      <c r="N260" s="2">
        <v>5</v>
      </c>
    </row>
    <row r="261" spans="1:14">
      <c r="A261" s="2">
        <v>2735</v>
      </c>
      <c r="B261" s="3">
        <v>1.3799</v>
      </c>
      <c r="C261" s="3">
        <v>41.62</v>
      </c>
      <c r="D261" s="3">
        <v>1.8096</v>
      </c>
      <c r="E261" s="3">
        <v>2.1267</v>
      </c>
      <c r="F261" s="3">
        <v>3.3837</v>
      </c>
      <c r="G261" s="3">
        <v>0.3813</v>
      </c>
      <c r="H261" s="2">
        <v>1.37988517440029</v>
      </c>
      <c r="I261" s="3">
        <v>0.1225</v>
      </c>
      <c r="J261" s="2">
        <v>23</v>
      </c>
      <c r="K261" s="2">
        <v>5</v>
      </c>
      <c r="L261" s="2">
        <v>15</v>
      </c>
      <c r="M261" s="2">
        <v>3</v>
      </c>
      <c r="N261" s="2">
        <v>8</v>
      </c>
    </row>
    <row r="262" spans="1:14">
      <c r="A262" s="2">
        <v>1175</v>
      </c>
      <c r="B262" s="3">
        <v>1.3795</v>
      </c>
      <c r="C262" s="3">
        <v>387.38</v>
      </c>
      <c r="D262" s="3">
        <v>0.4377</v>
      </c>
      <c r="E262" s="3">
        <v>1.1321</v>
      </c>
      <c r="F262" s="3">
        <v>1.528</v>
      </c>
      <c r="G262" s="3">
        <v>0.0595</v>
      </c>
      <c r="H262" s="2">
        <v>1.37954005408313</v>
      </c>
      <c r="I262" s="3">
        <v>2.4954</v>
      </c>
      <c r="J262" s="2">
        <v>885</v>
      </c>
      <c r="K262" s="2">
        <v>6</v>
      </c>
      <c r="L262" s="2">
        <v>17</v>
      </c>
      <c r="M262" s="2">
        <v>3</v>
      </c>
      <c r="N262" s="2">
        <v>3</v>
      </c>
    </row>
    <row r="263" spans="1:14">
      <c r="A263" s="2">
        <v>1721</v>
      </c>
      <c r="B263" s="3">
        <v>1.3793</v>
      </c>
      <c r="C263" s="3">
        <v>129.13</v>
      </c>
      <c r="D263" s="3">
        <v>0.8845</v>
      </c>
      <c r="E263" s="3">
        <v>1.3459</v>
      </c>
      <c r="F263" s="3">
        <v>2.9435</v>
      </c>
      <c r="G263" s="3">
        <v>0.148</v>
      </c>
      <c r="H263" s="2">
        <v>1.3792874989808</v>
      </c>
      <c r="I263" s="3">
        <v>0.4341</v>
      </c>
      <c r="J263" s="2">
        <v>146</v>
      </c>
      <c r="K263" s="2">
        <v>6</v>
      </c>
      <c r="L263" s="2">
        <v>14</v>
      </c>
      <c r="M263" s="2">
        <v>2</v>
      </c>
      <c r="N263" s="2">
        <v>5</v>
      </c>
    </row>
    <row r="264" spans="1:14">
      <c r="A264" s="2">
        <v>1095</v>
      </c>
      <c r="B264" s="3">
        <v>1.3753</v>
      </c>
      <c r="C264" s="3">
        <v>136.04</v>
      </c>
      <c r="D264" s="3">
        <v>0.2271</v>
      </c>
      <c r="E264" s="3">
        <v>1.1582</v>
      </c>
      <c r="F264" s="3">
        <v>2.4605</v>
      </c>
      <c r="G264" s="3">
        <v>0.0723</v>
      </c>
      <c r="H264" s="2">
        <v>1.37526885995388</v>
      </c>
      <c r="I264" s="3">
        <v>0.5505</v>
      </c>
      <c r="J264" s="2">
        <v>599</v>
      </c>
      <c r="K264" s="2">
        <v>3</v>
      </c>
      <c r="L264" s="2">
        <v>15</v>
      </c>
      <c r="M264" s="2">
        <v>2</v>
      </c>
      <c r="N264" s="2">
        <v>3</v>
      </c>
    </row>
    <row r="265" spans="1:14">
      <c r="A265" s="2">
        <v>1481</v>
      </c>
      <c r="B265" s="3">
        <v>1.3733</v>
      </c>
      <c r="C265" s="3">
        <v>154.1</v>
      </c>
      <c r="D265" s="3">
        <v>0.3559</v>
      </c>
      <c r="E265" s="3">
        <v>1.1895</v>
      </c>
      <c r="F265" s="3">
        <v>3.1643</v>
      </c>
      <c r="G265" s="3">
        <v>0.0849</v>
      </c>
      <c r="H265" s="2">
        <v>1.37329921382589</v>
      </c>
      <c r="I265" s="3">
        <v>0.4795</v>
      </c>
      <c r="J265" s="2">
        <v>433</v>
      </c>
      <c r="K265" s="2">
        <v>4</v>
      </c>
      <c r="L265" s="2">
        <v>16</v>
      </c>
      <c r="M265" s="2">
        <v>3</v>
      </c>
      <c r="N265" s="2">
        <v>4</v>
      </c>
    </row>
    <row r="266" spans="1:14">
      <c r="A266" s="2">
        <v>1542</v>
      </c>
      <c r="B266" s="3">
        <v>1.3731</v>
      </c>
      <c r="C266" s="3">
        <v>110.79</v>
      </c>
      <c r="D266" s="3">
        <v>0.1881</v>
      </c>
      <c r="E266" s="3">
        <v>1.1606</v>
      </c>
      <c r="F266" s="3">
        <v>1.942</v>
      </c>
      <c r="G266" s="3">
        <v>0.073</v>
      </c>
      <c r="H266" s="2">
        <v>1.37306794128294</v>
      </c>
      <c r="I266" s="3">
        <v>0.5614</v>
      </c>
      <c r="J266" s="2">
        <v>589</v>
      </c>
      <c r="K266" s="2">
        <v>2</v>
      </c>
      <c r="L266" s="2">
        <v>16</v>
      </c>
      <c r="M266" s="2">
        <v>4</v>
      </c>
      <c r="N266" s="2">
        <v>4</v>
      </c>
    </row>
    <row r="267" spans="1:14">
      <c r="A267" s="2">
        <v>1846</v>
      </c>
      <c r="B267" s="3">
        <v>1.373</v>
      </c>
      <c r="C267" s="3">
        <v>144.31</v>
      </c>
      <c r="D267" s="3">
        <v>0.4826</v>
      </c>
      <c r="E267" s="3">
        <v>1.2289</v>
      </c>
      <c r="F267" s="3">
        <v>3.1229</v>
      </c>
      <c r="G267" s="3">
        <v>0.1027</v>
      </c>
      <c r="H267" s="2">
        <v>1.37300780721066</v>
      </c>
      <c r="I267" s="3">
        <v>0.4557</v>
      </c>
      <c r="J267" s="2">
        <v>299</v>
      </c>
      <c r="K267" s="2">
        <v>5</v>
      </c>
      <c r="L267" s="2">
        <v>14</v>
      </c>
      <c r="M267" s="2">
        <v>4</v>
      </c>
      <c r="N267" s="2">
        <v>5</v>
      </c>
    </row>
    <row r="268" spans="1:14">
      <c r="A268" s="2">
        <v>2658</v>
      </c>
      <c r="B268" s="3">
        <v>1.3726</v>
      </c>
      <c r="C268" s="3">
        <v>32.47</v>
      </c>
      <c r="D268" s="3">
        <v>1.7089</v>
      </c>
      <c r="E268" s="3">
        <v>2.3248</v>
      </c>
      <c r="F268" s="3">
        <v>3.7494</v>
      </c>
      <c r="G268" s="3">
        <v>0.4339</v>
      </c>
      <c r="H268" s="2">
        <v>1.37264572588492</v>
      </c>
      <c r="I268" s="3">
        <v>0.0863</v>
      </c>
      <c r="J268" s="2">
        <v>19</v>
      </c>
      <c r="K268" s="2">
        <v>5</v>
      </c>
      <c r="L268" s="2">
        <v>13</v>
      </c>
      <c r="M268" s="2">
        <v>2</v>
      </c>
      <c r="N268" s="2">
        <v>8</v>
      </c>
    </row>
    <row r="269" spans="1:14">
      <c r="A269" s="2">
        <v>1980</v>
      </c>
      <c r="B269" s="3">
        <v>1.3719</v>
      </c>
      <c r="C269" s="3">
        <v>82.32</v>
      </c>
      <c r="D269" s="3">
        <v>1.5244</v>
      </c>
      <c r="E269" s="3">
        <v>1.624</v>
      </c>
      <c r="F269" s="3">
        <v>2.4134</v>
      </c>
      <c r="G269" s="3">
        <v>0.2413</v>
      </c>
      <c r="H269" s="2">
        <v>1.37193098665789</v>
      </c>
      <c r="I269" s="3">
        <v>0.3382</v>
      </c>
      <c r="J269" s="2">
        <v>54</v>
      </c>
      <c r="K269" s="2">
        <v>6</v>
      </c>
      <c r="L269" s="2">
        <v>15</v>
      </c>
      <c r="M269" s="2">
        <v>1</v>
      </c>
      <c r="N269" s="2">
        <v>6</v>
      </c>
    </row>
    <row r="270" spans="1:14">
      <c r="A270" s="2">
        <v>2257</v>
      </c>
      <c r="B270" s="3">
        <v>1.3694</v>
      </c>
      <c r="C270" s="3">
        <v>27.04</v>
      </c>
      <c r="D270" s="3">
        <v>1.8027</v>
      </c>
      <c r="E270" s="3">
        <v>2.5217</v>
      </c>
      <c r="F270" s="3">
        <v>3.0974</v>
      </c>
      <c r="G270" s="3">
        <v>0.4432</v>
      </c>
      <c r="H270" s="2">
        <v>1.36935071133154</v>
      </c>
      <c r="I270" s="3">
        <v>0.0872</v>
      </c>
      <c r="J270" s="2">
        <v>15</v>
      </c>
      <c r="K270" s="2">
        <v>3</v>
      </c>
      <c r="L270" s="2">
        <v>19</v>
      </c>
      <c r="M270" s="2">
        <v>0</v>
      </c>
      <c r="N270" s="2">
        <v>7</v>
      </c>
    </row>
    <row r="271" spans="1:14">
      <c r="A271" s="2">
        <v>1823</v>
      </c>
      <c r="B271" s="3">
        <v>1.3685</v>
      </c>
      <c r="C271" s="3">
        <v>109.03</v>
      </c>
      <c r="D271" s="3">
        <v>0.5192</v>
      </c>
      <c r="E271" s="3">
        <v>1.2994</v>
      </c>
      <c r="F271" s="3">
        <v>2.2434</v>
      </c>
      <c r="G271" s="3">
        <v>0.1187</v>
      </c>
      <c r="H271" s="2">
        <v>1.36850328538532</v>
      </c>
      <c r="I271" s="3">
        <v>0.4795</v>
      </c>
      <c r="J271" s="2">
        <v>210</v>
      </c>
      <c r="K271" s="2">
        <v>3</v>
      </c>
      <c r="L271" s="2">
        <v>20</v>
      </c>
      <c r="M271" s="2">
        <v>3</v>
      </c>
      <c r="N271" s="2">
        <v>5</v>
      </c>
    </row>
    <row r="272" spans="1:14">
      <c r="A272" s="2">
        <v>752</v>
      </c>
      <c r="B272" s="3">
        <v>1.3678</v>
      </c>
      <c r="C272" s="3">
        <v>230.64</v>
      </c>
      <c r="D272" s="3">
        <v>0.2461</v>
      </c>
      <c r="E272" s="3">
        <v>1.1343</v>
      </c>
      <c r="F272" s="3">
        <v>3.7086</v>
      </c>
      <c r="G272" s="3">
        <v>0.0571</v>
      </c>
      <c r="H272" s="2">
        <v>1.3678387219476</v>
      </c>
      <c r="I272" s="3">
        <v>0.6142</v>
      </c>
      <c r="J272" s="2">
        <v>937</v>
      </c>
      <c r="K272" s="2">
        <v>3</v>
      </c>
      <c r="L272" s="2">
        <v>20</v>
      </c>
      <c r="M272" s="2">
        <v>1</v>
      </c>
      <c r="N272" s="2">
        <v>2</v>
      </c>
    </row>
    <row r="273" spans="1:14">
      <c r="A273" s="2">
        <v>1740</v>
      </c>
      <c r="B273" s="3">
        <v>1.366</v>
      </c>
      <c r="C273" s="3">
        <v>94.32</v>
      </c>
      <c r="D273" s="3">
        <v>0.646</v>
      </c>
      <c r="E273" s="3">
        <v>1.3463</v>
      </c>
      <c r="F273" s="3">
        <v>2.5778</v>
      </c>
      <c r="G273" s="3">
        <v>0.1437</v>
      </c>
      <c r="H273" s="2">
        <v>1.3660282417919</v>
      </c>
      <c r="I273" s="3">
        <v>0.362</v>
      </c>
      <c r="J273" s="2">
        <v>146</v>
      </c>
      <c r="K273" s="2">
        <v>4</v>
      </c>
      <c r="L273" s="2">
        <v>17</v>
      </c>
      <c r="M273" s="2">
        <v>2</v>
      </c>
      <c r="N273" s="2">
        <v>5</v>
      </c>
    </row>
    <row r="274" spans="1:14">
      <c r="A274" s="2">
        <v>20</v>
      </c>
      <c r="B274" s="3">
        <v>1.3646</v>
      </c>
      <c r="C274" s="3">
        <v>530.42</v>
      </c>
      <c r="D274" s="3">
        <v>0.2139</v>
      </c>
      <c r="E274" s="3">
        <v>1.0736</v>
      </c>
      <c r="F274" s="3">
        <v>2.5789</v>
      </c>
      <c r="G274" s="3">
        <v>0.0352</v>
      </c>
      <c r="H274" s="2">
        <v>1.36456691518496</v>
      </c>
      <c r="I274" s="3">
        <v>2.0063</v>
      </c>
      <c r="J274" s="2">
        <v>2480</v>
      </c>
      <c r="K274" s="2">
        <v>6</v>
      </c>
      <c r="L274" s="2">
        <v>14</v>
      </c>
      <c r="M274" s="2">
        <v>0</v>
      </c>
      <c r="N274" s="2">
        <v>0</v>
      </c>
    </row>
    <row r="275" spans="1:14">
      <c r="A275" s="2">
        <v>1802</v>
      </c>
      <c r="B275" s="3">
        <v>1.356</v>
      </c>
      <c r="C275" s="3">
        <v>88.88</v>
      </c>
      <c r="D275" s="3">
        <v>0.4232</v>
      </c>
      <c r="E275" s="3">
        <v>1.2786</v>
      </c>
      <c r="F275" s="3">
        <v>2.5905</v>
      </c>
      <c r="G275" s="3">
        <v>0.1186</v>
      </c>
      <c r="H275" s="2">
        <v>1.35596691621603</v>
      </c>
      <c r="I275" s="3">
        <v>0.3394</v>
      </c>
      <c r="J275" s="2">
        <v>210</v>
      </c>
      <c r="K275" s="2">
        <v>3</v>
      </c>
      <c r="L275" s="2">
        <v>17</v>
      </c>
      <c r="M275" s="2">
        <v>3</v>
      </c>
      <c r="N275" s="2">
        <v>5</v>
      </c>
    </row>
    <row r="276" spans="1:14">
      <c r="A276" s="2">
        <v>2553</v>
      </c>
      <c r="B276" s="3">
        <v>1.355</v>
      </c>
      <c r="C276" s="3">
        <v>23.82</v>
      </c>
      <c r="D276" s="3">
        <v>3.4029</v>
      </c>
      <c r="E276" s="3">
        <v>3.9371</v>
      </c>
      <c r="F276" s="3">
        <v>2.1853</v>
      </c>
      <c r="G276" s="3">
        <v>0.7187</v>
      </c>
      <c r="H276" s="2">
        <v>1.35502932423612</v>
      </c>
      <c r="I276" s="3">
        <v>0.1088</v>
      </c>
      <c r="J276" s="2">
        <v>7</v>
      </c>
      <c r="K276" s="2">
        <v>5</v>
      </c>
      <c r="L276" s="2">
        <v>16</v>
      </c>
      <c r="M276" s="2">
        <v>0</v>
      </c>
      <c r="N276" s="2">
        <v>8</v>
      </c>
    </row>
    <row r="277" spans="1:14">
      <c r="A277" s="2">
        <v>1455</v>
      </c>
      <c r="B277" s="3">
        <v>1.3542</v>
      </c>
      <c r="C277" s="3">
        <v>194.78</v>
      </c>
      <c r="D277" s="3">
        <v>0.4498</v>
      </c>
      <c r="E277" s="3">
        <v>1.1826</v>
      </c>
      <c r="F277" s="3">
        <v>2.7012</v>
      </c>
      <c r="G277" s="3">
        <v>0.0838</v>
      </c>
      <c r="H277" s="2">
        <v>1.3542083496093</v>
      </c>
      <c r="I277" s="3">
        <v>0.711</v>
      </c>
      <c r="J277" s="2">
        <v>433</v>
      </c>
      <c r="K277" s="2">
        <v>6</v>
      </c>
      <c r="L277" s="2">
        <v>12</v>
      </c>
      <c r="M277" s="2">
        <v>3</v>
      </c>
      <c r="N277" s="2">
        <v>4</v>
      </c>
    </row>
    <row r="278" spans="1:14">
      <c r="A278" s="2">
        <v>1104</v>
      </c>
      <c r="B278" s="3">
        <v>1.3542</v>
      </c>
      <c r="C278" s="3">
        <v>228.64</v>
      </c>
      <c r="D278" s="3">
        <v>0.3817</v>
      </c>
      <c r="E278" s="3">
        <v>1.1554</v>
      </c>
      <c r="F278" s="3">
        <v>2.3316</v>
      </c>
      <c r="G278" s="3">
        <v>0.0699</v>
      </c>
      <c r="H278" s="2">
        <v>1.35419556202412</v>
      </c>
      <c r="I278" s="3">
        <v>0.9695</v>
      </c>
      <c r="J278" s="2">
        <v>599</v>
      </c>
      <c r="K278" s="2">
        <v>5</v>
      </c>
      <c r="L278" s="2">
        <v>16</v>
      </c>
      <c r="M278" s="2">
        <v>2</v>
      </c>
      <c r="N278" s="2">
        <v>3</v>
      </c>
    </row>
    <row r="279" spans="1:14">
      <c r="A279" s="2">
        <v>1405</v>
      </c>
      <c r="B279" s="3">
        <v>1.3535</v>
      </c>
      <c r="C279" s="3">
        <v>143.09</v>
      </c>
      <c r="D279" s="3">
        <v>0.4661</v>
      </c>
      <c r="E279" s="3">
        <v>1.22</v>
      </c>
      <c r="F279" s="3">
        <v>3.6061</v>
      </c>
      <c r="G279" s="3">
        <v>0.0986</v>
      </c>
      <c r="H279" s="2">
        <v>1.35353142487251</v>
      </c>
      <c r="I279" s="3">
        <v>0.3962</v>
      </c>
      <c r="J279" s="2">
        <v>307</v>
      </c>
      <c r="K279" s="2">
        <v>5</v>
      </c>
      <c r="L279" s="2">
        <v>14</v>
      </c>
      <c r="M279" s="2">
        <v>2</v>
      </c>
      <c r="N279" s="2">
        <v>4</v>
      </c>
    </row>
    <row r="280" spans="1:14">
      <c r="A280" s="2">
        <v>1111</v>
      </c>
      <c r="B280" s="3">
        <v>1.3502</v>
      </c>
      <c r="C280" s="3">
        <v>242</v>
      </c>
      <c r="D280" s="3">
        <v>0.404</v>
      </c>
      <c r="E280" s="3">
        <v>1.1566</v>
      </c>
      <c r="F280" s="3">
        <v>2.223</v>
      </c>
      <c r="G280" s="3">
        <v>0.0697</v>
      </c>
      <c r="H280" s="2">
        <v>1.35024088595299</v>
      </c>
      <c r="I280" s="3">
        <v>1.07</v>
      </c>
      <c r="J280" s="2">
        <v>599</v>
      </c>
      <c r="K280" s="2">
        <v>5</v>
      </c>
      <c r="L280" s="2">
        <v>17</v>
      </c>
      <c r="M280" s="2">
        <v>2</v>
      </c>
      <c r="N280" s="2">
        <v>3</v>
      </c>
    </row>
    <row r="281" spans="1:14">
      <c r="A281" s="2">
        <v>1348</v>
      </c>
      <c r="B281" s="3">
        <v>1.3486</v>
      </c>
      <c r="C281" s="3">
        <v>100.76</v>
      </c>
      <c r="D281" s="3">
        <v>0.458</v>
      </c>
      <c r="E281" s="3">
        <v>1.2638</v>
      </c>
      <c r="F281" s="3">
        <v>1.615</v>
      </c>
      <c r="G281" s="3">
        <v>0.1159</v>
      </c>
      <c r="H281" s="2">
        <v>1.34856057843982</v>
      </c>
      <c r="I281" s="3">
        <v>0.6148</v>
      </c>
      <c r="J281" s="2">
        <v>220</v>
      </c>
      <c r="K281" s="2">
        <v>4</v>
      </c>
      <c r="L281" s="2">
        <v>15</v>
      </c>
      <c r="M281" s="2">
        <v>1</v>
      </c>
      <c r="N281" s="2">
        <v>4</v>
      </c>
    </row>
    <row r="282" spans="1:14">
      <c r="A282" s="2">
        <v>738</v>
      </c>
      <c r="B282" s="3">
        <v>1.3464</v>
      </c>
      <c r="C282" s="3">
        <v>198.4</v>
      </c>
      <c r="D282" s="3">
        <v>0.2117</v>
      </c>
      <c r="E282" s="3">
        <v>1.1251</v>
      </c>
      <c r="F282" s="3">
        <v>3.3356</v>
      </c>
      <c r="G282" s="3">
        <v>0.0559</v>
      </c>
      <c r="H282" s="2">
        <v>1.34635075377126</v>
      </c>
      <c r="I282" s="3">
        <v>0.5872</v>
      </c>
      <c r="J282" s="2">
        <v>937</v>
      </c>
      <c r="K282" s="2">
        <v>3</v>
      </c>
      <c r="L282" s="2">
        <v>18</v>
      </c>
      <c r="M282" s="2">
        <v>1</v>
      </c>
      <c r="N282" s="2">
        <v>2</v>
      </c>
    </row>
    <row r="283" spans="1:14">
      <c r="A283" s="2">
        <v>755</v>
      </c>
      <c r="B283" s="3">
        <v>1.3454</v>
      </c>
      <c r="C283" s="3">
        <v>460.88</v>
      </c>
      <c r="D283" s="3">
        <v>0.4919</v>
      </c>
      <c r="E283" s="3">
        <v>1.1305</v>
      </c>
      <c r="F283" s="3">
        <v>2.1003</v>
      </c>
      <c r="G283" s="3">
        <v>0.0555</v>
      </c>
      <c r="H283" s="2">
        <v>1.34540706271599</v>
      </c>
      <c r="I283" s="3">
        <v>2.1016</v>
      </c>
      <c r="J283" s="2">
        <v>937</v>
      </c>
      <c r="K283" s="2">
        <v>6</v>
      </c>
      <c r="L283" s="2">
        <v>20</v>
      </c>
      <c r="M283" s="2">
        <v>1</v>
      </c>
      <c r="N283" s="2">
        <v>2</v>
      </c>
    </row>
    <row r="284" spans="1:14">
      <c r="A284" s="2">
        <v>1688</v>
      </c>
      <c r="B284" s="3">
        <v>1.3448</v>
      </c>
      <c r="C284" s="3">
        <v>45.49</v>
      </c>
      <c r="D284" s="3">
        <v>0.4292</v>
      </c>
      <c r="E284" s="3">
        <v>1.4167</v>
      </c>
      <c r="F284" s="3">
        <v>3.6075</v>
      </c>
      <c r="G284" s="3">
        <v>0.1624</v>
      </c>
      <c r="H284" s="2">
        <v>1.34482302731293</v>
      </c>
      <c r="I284" s="3">
        <v>0.1257</v>
      </c>
      <c r="J284" s="2">
        <v>106</v>
      </c>
      <c r="K284" s="2">
        <v>1</v>
      </c>
      <c r="L284" s="2">
        <v>19</v>
      </c>
      <c r="M284" s="2">
        <v>1</v>
      </c>
      <c r="N284" s="2">
        <v>5</v>
      </c>
    </row>
    <row r="285" spans="1:14">
      <c r="A285" s="2">
        <v>2608</v>
      </c>
      <c r="B285" s="3">
        <v>1.3424</v>
      </c>
      <c r="C285" s="3">
        <v>22.25</v>
      </c>
      <c r="D285" s="3">
        <v>1.8542</v>
      </c>
      <c r="E285" s="3">
        <v>2.7547</v>
      </c>
      <c r="F285" s="3">
        <v>3.5374</v>
      </c>
      <c r="G285" s="3">
        <v>0.521</v>
      </c>
      <c r="H285" s="2">
        <v>1.3424174932582</v>
      </c>
      <c r="I285" s="3">
        <v>0.0628</v>
      </c>
      <c r="J285" s="2">
        <v>12</v>
      </c>
      <c r="K285" s="2">
        <v>4</v>
      </c>
      <c r="L285" s="2">
        <v>15</v>
      </c>
      <c r="M285" s="2">
        <v>1</v>
      </c>
      <c r="N285" s="2">
        <v>8</v>
      </c>
    </row>
    <row r="286" spans="1:14">
      <c r="A286" s="2">
        <v>433</v>
      </c>
      <c r="B286" s="3">
        <v>1.3424</v>
      </c>
      <c r="C286" s="3">
        <v>585.4</v>
      </c>
      <c r="D286" s="3">
        <v>0.3392</v>
      </c>
      <c r="E286" s="3">
        <v>1.0924</v>
      </c>
      <c r="F286" s="3">
        <v>1.8306</v>
      </c>
      <c r="G286" s="3">
        <v>0.0405</v>
      </c>
      <c r="H286" s="2">
        <v>1.34235126394976</v>
      </c>
      <c r="I286" s="3">
        <v>3.1524</v>
      </c>
      <c r="J286" s="2">
        <v>1726</v>
      </c>
      <c r="K286" s="2">
        <v>6</v>
      </c>
      <c r="L286" s="2">
        <v>19</v>
      </c>
      <c r="M286" s="2">
        <v>1</v>
      </c>
      <c r="N286" s="2">
        <v>1</v>
      </c>
    </row>
    <row r="287" spans="1:14">
      <c r="A287" s="2">
        <v>1286</v>
      </c>
      <c r="B287" s="3">
        <v>1.3422</v>
      </c>
      <c r="C287" s="3">
        <v>98.82</v>
      </c>
      <c r="D287" s="3">
        <v>0.766</v>
      </c>
      <c r="E287" s="3">
        <v>1.3537</v>
      </c>
      <c r="F287" s="3">
        <v>3.3194</v>
      </c>
      <c r="G287" s="3">
        <v>0.1491</v>
      </c>
      <c r="H287" s="2">
        <v>1.34215390424434</v>
      </c>
      <c r="I287" s="3">
        <v>0.2951</v>
      </c>
      <c r="J287" s="2">
        <v>129</v>
      </c>
      <c r="K287" s="2">
        <v>5</v>
      </c>
      <c r="L287" s="2">
        <v>15</v>
      </c>
      <c r="M287" s="2">
        <v>0</v>
      </c>
      <c r="N287" s="2">
        <v>4</v>
      </c>
    </row>
    <row r="288" spans="1:14">
      <c r="A288" s="2">
        <v>1768</v>
      </c>
      <c r="B288" s="3">
        <v>1.3419</v>
      </c>
      <c r="C288" s="3">
        <v>81.88</v>
      </c>
      <c r="D288" s="3">
        <v>0.3899</v>
      </c>
      <c r="E288" s="3">
        <v>1.2682</v>
      </c>
      <c r="F288" s="3">
        <v>2.7158</v>
      </c>
      <c r="G288" s="3">
        <v>0.1189</v>
      </c>
      <c r="H288" s="2">
        <v>1.34191243197803</v>
      </c>
      <c r="I288" s="3">
        <v>0.2986</v>
      </c>
      <c r="J288" s="2">
        <v>210</v>
      </c>
      <c r="K288" s="2">
        <v>4</v>
      </c>
      <c r="L288" s="2">
        <v>12</v>
      </c>
      <c r="M288" s="2">
        <v>3</v>
      </c>
      <c r="N288" s="2">
        <v>5</v>
      </c>
    </row>
    <row r="289" spans="1:14">
      <c r="A289" s="2">
        <v>2722</v>
      </c>
      <c r="B289" s="3">
        <v>1.3388</v>
      </c>
      <c r="C289" s="3">
        <v>44.11</v>
      </c>
      <c r="D289" s="3">
        <v>1.9178</v>
      </c>
      <c r="E289" s="3">
        <v>2.0735</v>
      </c>
      <c r="F289" s="3">
        <v>2.6766</v>
      </c>
      <c r="G289" s="3">
        <v>0.3723</v>
      </c>
      <c r="H289" s="2">
        <v>1.33881278341589</v>
      </c>
      <c r="I289" s="3">
        <v>0.164</v>
      </c>
      <c r="J289" s="2">
        <v>23</v>
      </c>
      <c r="K289" s="2">
        <v>6</v>
      </c>
      <c r="L289" s="2">
        <v>13</v>
      </c>
      <c r="M289" s="2">
        <v>3</v>
      </c>
      <c r="N289" s="2">
        <v>8</v>
      </c>
    </row>
    <row r="290" spans="1:14">
      <c r="A290" s="2">
        <v>1535</v>
      </c>
      <c r="B290" s="3">
        <v>1.3366</v>
      </c>
      <c r="C290" s="3">
        <v>99.33</v>
      </c>
      <c r="D290" s="3">
        <v>0.1686</v>
      </c>
      <c r="E290" s="3">
        <v>1.1518</v>
      </c>
      <c r="F290" s="3">
        <v>2.1603</v>
      </c>
      <c r="G290" s="3">
        <v>0.0701</v>
      </c>
      <c r="H290" s="2">
        <v>1.33664291494763</v>
      </c>
      <c r="I290" s="3">
        <v>0.4534</v>
      </c>
      <c r="J290" s="2">
        <v>589</v>
      </c>
      <c r="K290" s="2">
        <v>2</v>
      </c>
      <c r="L290" s="2">
        <v>15</v>
      </c>
      <c r="M290" s="2">
        <v>4</v>
      </c>
      <c r="N290" s="2">
        <v>4</v>
      </c>
    </row>
    <row r="291" spans="1:14">
      <c r="A291" s="2">
        <v>971</v>
      </c>
      <c r="B291" s="3">
        <v>1.3365</v>
      </c>
      <c r="C291" s="3">
        <v>130.51</v>
      </c>
      <c r="D291" s="3">
        <v>0.5577</v>
      </c>
      <c r="E291" s="3">
        <v>1.2506</v>
      </c>
      <c r="F291" s="3">
        <v>2.4878</v>
      </c>
      <c r="G291" s="3">
        <v>0.1102</v>
      </c>
      <c r="H291" s="2">
        <v>1.33654374723215</v>
      </c>
      <c r="I291" s="3">
        <v>0.5199</v>
      </c>
      <c r="J291" s="2">
        <v>234</v>
      </c>
      <c r="K291" s="2">
        <v>5</v>
      </c>
      <c r="L291" s="2">
        <v>15</v>
      </c>
      <c r="M291" s="2">
        <v>0</v>
      </c>
      <c r="N291" s="2">
        <v>3</v>
      </c>
    </row>
    <row r="292" spans="1:14">
      <c r="A292" s="2">
        <v>54</v>
      </c>
      <c r="B292" s="3">
        <v>1.3359</v>
      </c>
      <c r="C292" s="3">
        <v>547.42</v>
      </c>
      <c r="D292" s="3">
        <v>0.2207</v>
      </c>
      <c r="E292" s="3">
        <v>1.076</v>
      </c>
      <c r="F292" s="3">
        <v>1.4925</v>
      </c>
      <c r="G292" s="3">
        <v>0.0337</v>
      </c>
      <c r="H292" s="2">
        <v>1.33590192279843</v>
      </c>
      <c r="I292" s="3">
        <v>3.581</v>
      </c>
      <c r="J292" s="2">
        <v>2480</v>
      </c>
      <c r="K292" s="2">
        <v>5</v>
      </c>
      <c r="L292" s="2">
        <v>19</v>
      </c>
      <c r="M292" s="2">
        <v>0</v>
      </c>
      <c r="N292" s="2">
        <v>0</v>
      </c>
    </row>
    <row r="293" spans="1:14">
      <c r="A293" s="2">
        <v>2798</v>
      </c>
      <c r="B293" s="3">
        <v>1.3357</v>
      </c>
      <c r="C293" s="3">
        <v>47.01</v>
      </c>
      <c r="D293" s="3">
        <v>1.4691</v>
      </c>
      <c r="E293" s="3">
        <v>1.8288</v>
      </c>
      <c r="F293" s="3">
        <v>2.5858</v>
      </c>
      <c r="G293" s="3">
        <v>0.3016</v>
      </c>
      <c r="H293" s="2">
        <v>1.33565574260403</v>
      </c>
      <c r="I293" s="3">
        <v>0.1809</v>
      </c>
      <c r="J293" s="2">
        <v>32</v>
      </c>
      <c r="K293" s="2">
        <v>5</v>
      </c>
      <c r="L293" s="2">
        <v>15</v>
      </c>
      <c r="M293" s="2">
        <v>4</v>
      </c>
      <c r="N293" s="2">
        <v>8</v>
      </c>
    </row>
    <row r="294" spans="1:14">
      <c r="A294" s="2">
        <v>991</v>
      </c>
      <c r="B294" s="3">
        <v>1.3349</v>
      </c>
      <c r="C294" s="3">
        <v>122.58</v>
      </c>
      <c r="D294" s="3">
        <v>0.5238</v>
      </c>
      <c r="E294" s="3">
        <v>1.2587</v>
      </c>
      <c r="F294" s="3">
        <v>2.3641</v>
      </c>
      <c r="G294" s="3">
        <v>0.1092</v>
      </c>
      <c r="H294" s="2">
        <v>1.33485673628914</v>
      </c>
      <c r="I294" s="3">
        <v>0.5133</v>
      </c>
      <c r="J294" s="2">
        <v>234</v>
      </c>
      <c r="K294" s="2">
        <v>4</v>
      </c>
      <c r="L294" s="2">
        <v>18</v>
      </c>
      <c r="M294" s="2">
        <v>0</v>
      </c>
      <c r="N294" s="2">
        <v>3</v>
      </c>
    </row>
    <row r="295" spans="1:14">
      <c r="A295" s="2">
        <v>1966</v>
      </c>
      <c r="B295" s="3">
        <v>1.3344</v>
      </c>
      <c r="C295" s="3">
        <v>69.27</v>
      </c>
      <c r="D295" s="3">
        <v>1.2828</v>
      </c>
      <c r="E295" s="3">
        <v>1.5936</v>
      </c>
      <c r="F295" s="3">
        <v>2.3489</v>
      </c>
      <c r="G295" s="3">
        <v>0.2346</v>
      </c>
      <c r="H295" s="2">
        <v>1.33440381362593</v>
      </c>
      <c r="I295" s="3">
        <v>0.2926</v>
      </c>
      <c r="J295" s="2">
        <v>54</v>
      </c>
      <c r="K295" s="2">
        <v>6</v>
      </c>
      <c r="L295" s="2">
        <v>13</v>
      </c>
      <c r="M295" s="2">
        <v>1</v>
      </c>
      <c r="N295" s="2">
        <v>6</v>
      </c>
    </row>
    <row r="296" spans="1:14">
      <c r="A296" s="2">
        <v>2721</v>
      </c>
      <c r="B296" s="3">
        <v>1.3342</v>
      </c>
      <c r="C296" s="3">
        <v>34.51</v>
      </c>
      <c r="D296" s="3">
        <v>1.5004</v>
      </c>
      <c r="E296" s="3">
        <v>2.0641</v>
      </c>
      <c r="F296" s="3">
        <v>2.5715</v>
      </c>
      <c r="G296" s="3">
        <v>0.3697</v>
      </c>
      <c r="H296" s="2">
        <v>1.33424516331022</v>
      </c>
      <c r="I296" s="3">
        <v>0.1337</v>
      </c>
      <c r="J296" s="2">
        <v>23</v>
      </c>
      <c r="K296" s="2">
        <v>5</v>
      </c>
      <c r="L296" s="2">
        <v>13</v>
      </c>
      <c r="M296" s="2">
        <v>3</v>
      </c>
      <c r="N296" s="2">
        <v>8</v>
      </c>
    </row>
    <row r="297" spans="1:14">
      <c r="A297" s="2">
        <v>1651</v>
      </c>
      <c r="B297" s="3">
        <v>1.3335</v>
      </c>
      <c r="C297" s="3">
        <v>99.3</v>
      </c>
      <c r="D297" s="3">
        <v>0.9368</v>
      </c>
      <c r="E297" s="3">
        <v>1.3918</v>
      </c>
      <c r="F297" s="3">
        <v>2.0861</v>
      </c>
      <c r="G297" s="3">
        <v>0.1651</v>
      </c>
      <c r="H297" s="2">
        <v>1.33346372072331</v>
      </c>
      <c r="I297" s="3">
        <v>0.47</v>
      </c>
      <c r="J297" s="2">
        <v>106</v>
      </c>
      <c r="K297" s="2">
        <v>6</v>
      </c>
      <c r="L297" s="2">
        <v>13</v>
      </c>
      <c r="M297" s="2">
        <v>1</v>
      </c>
      <c r="N297" s="2">
        <v>5</v>
      </c>
    </row>
    <row r="298" spans="1:14">
      <c r="A298" s="2">
        <v>1126</v>
      </c>
      <c r="B298" s="3">
        <v>1.3334</v>
      </c>
      <c r="C298" s="3">
        <v>340.34</v>
      </c>
      <c r="D298" s="3">
        <v>0.5682</v>
      </c>
      <c r="E298" s="3">
        <v>1.1587</v>
      </c>
      <c r="F298" s="3">
        <v>1.9114</v>
      </c>
      <c r="G298" s="3">
        <v>0.0683</v>
      </c>
      <c r="H298" s="2">
        <v>1.33344123844616</v>
      </c>
      <c r="I298" s="3">
        <v>1.7342</v>
      </c>
      <c r="J298" s="2">
        <v>599</v>
      </c>
      <c r="K298" s="2">
        <v>6</v>
      </c>
      <c r="L298" s="2">
        <v>19</v>
      </c>
      <c r="M298" s="2">
        <v>2</v>
      </c>
      <c r="N298" s="2">
        <v>3</v>
      </c>
    </row>
    <row r="299" spans="1:14">
      <c r="A299" s="2">
        <v>2742</v>
      </c>
      <c r="B299" s="3">
        <v>1.3331</v>
      </c>
      <c r="C299" s="3">
        <v>42.25</v>
      </c>
      <c r="D299" s="3">
        <v>1.837</v>
      </c>
      <c r="E299" s="3">
        <v>2.0338</v>
      </c>
      <c r="F299" s="3">
        <v>2.3189</v>
      </c>
      <c r="G299" s="3">
        <v>0.3531</v>
      </c>
      <c r="H299" s="2">
        <v>1.33312439467567</v>
      </c>
      <c r="I299" s="3">
        <v>0.1814</v>
      </c>
      <c r="J299" s="2">
        <v>23</v>
      </c>
      <c r="K299" s="2">
        <v>5</v>
      </c>
      <c r="L299" s="2">
        <v>16</v>
      </c>
      <c r="M299" s="2">
        <v>3</v>
      </c>
      <c r="N299" s="2">
        <v>8</v>
      </c>
    </row>
    <row r="300" spans="1:14">
      <c r="A300" s="2">
        <v>2784</v>
      </c>
      <c r="B300" s="3">
        <v>1.3326</v>
      </c>
      <c r="C300" s="3">
        <v>40.71</v>
      </c>
      <c r="D300" s="3">
        <v>1.2722</v>
      </c>
      <c r="E300" s="3">
        <v>1.8375</v>
      </c>
      <c r="F300" s="3">
        <v>3.0313</v>
      </c>
      <c r="G300" s="3">
        <v>0.3085</v>
      </c>
      <c r="H300" s="2">
        <v>1.33264708474627</v>
      </c>
      <c r="I300" s="3">
        <v>0.1337</v>
      </c>
      <c r="J300" s="2">
        <v>32</v>
      </c>
      <c r="K300" s="2">
        <v>5</v>
      </c>
      <c r="L300" s="2">
        <v>13</v>
      </c>
      <c r="M300" s="2">
        <v>4</v>
      </c>
      <c r="N300" s="2">
        <v>8</v>
      </c>
    </row>
    <row r="301" spans="1:14">
      <c r="A301" s="2">
        <v>1671</v>
      </c>
      <c r="B301" s="3">
        <v>1.3308</v>
      </c>
      <c r="C301" s="3">
        <v>94.47</v>
      </c>
      <c r="D301" s="3">
        <v>0.8912</v>
      </c>
      <c r="E301" s="3">
        <v>1.392</v>
      </c>
      <c r="F301" s="3">
        <v>1.8091</v>
      </c>
      <c r="G301" s="3">
        <v>0.1614</v>
      </c>
      <c r="H301" s="2">
        <v>1.33078762532583</v>
      </c>
      <c r="I301" s="3">
        <v>0.5153</v>
      </c>
      <c r="J301" s="2">
        <v>106</v>
      </c>
      <c r="K301" s="2">
        <v>5</v>
      </c>
      <c r="L301" s="2">
        <v>16</v>
      </c>
      <c r="M301" s="2">
        <v>1</v>
      </c>
      <c r="N301" s="2">
        <v>5</v>
      </c>
    </row>
    <row r="302" spans="1:14">
      <c r="A302" s="2">
        <v>1886</v>
      </c>
      <c r="B302" s="3">
        <v>1.3302</v>
      </c>
      <c r="C302" s="3">
        <v>123.91</v>
      </c>
      <c r="D302" s="3">
        <v>0.4144</v>
      </c>
      <c r="E302" s="3">
        <v>1.2344</v>
      </c>
      <c r="F302" s="3">
        <v>3.0923</v>
      </c>
      <c r="G302" s="3">
        <v>0.0953</v>
      </c>
      <c r="H302" s="2">
        <v>1.33021628687099</v>
      </c>
      <c r="I302" s="3">
        <v>0.3963</v>
      </c>
      <c r="J302" s="2">
        <v>299</v>
      </c>
      <c r="K302" s="2">
        <v>3</v>
      </c>
      <c r="L302" s="2">
        <v>20</v>
      </c>
      <c r="M302" s="2">
        <v>4</v>
      </c>
      <c r="N302" s="2">
        <v>5</v>
      </c>
    </row>
    <row r="303" spans="1:14">
      <c r="A303" s="2">
        <v>2022</v>
      </c>
      <c r="B303" s="3">
        <v>1.3301</v>
      </c>
      <c r="C303" s="3">
        <v>77.25</v>
      </c>
      <c r="D303" s="3">
        <v>1.0439</v>
      </c>
      <c r="E303" s="3">
        <v>1.4868</v>
      </c>
      <c r="F303" s="3">
        <v>2.1779</v>
      </c>
      <c r="G303" s="3">
        <v>0.1996</v>
      </c>
      <c r="H303" s="2">
        <v>1.3301270149722</v>
      </c>
      <c r="I303" s="3">
        <v>0.3511</v>
      </c>
      <c r="J303" s="2">
        <v>74</v>
      </c>
      <c r="K303" s="2">
        <v>6</v>
      </c>
      <c r="L303" s="2">
        <v>12</v>
      </c>
      <c r="M303" s="2">
        <v>2</v>
      </c>
      <c r="N303" s="2">
        <v>6</v>
      </c>
    </row>
    <row r="304" spans="1:14">
      <c r="A304" s="2">
        <v>1147</v>
      </c>
      <c r="B304" s="3">
        <v>1.3287</v>
      </c>
      <c r="C304" s="3">
        <v>284.67</v>
      </c>
      <c r="D304" s="3">
        <v>0.3217</v>
      </c>
      <c r="E304" s="3">
        <v>1.1201</v>
      </c>
      <c r="F304" s="3">
        <v>1.6283</v>
      </c>
      <c r="G304" s="3">
        <v>0.0562</v>
      </c>
      <c r="H304" s="2">
        <v>1.32867583541646</v>
      </c>
      <c r="I304" s="3">
        <v>1.7315</v>
      </c>
      <c r="J304" s="2">
        <v>885</v>
      </c>
      <c r="K304" s="2">
        <v>6</v>
      </c>
      <c r="L304" s="2">
        <v>13</v>
      </c>
      <c r="M304" s="2">
        <v>3</v>
      </c>
      <c r="N304" s="2">
        <v>3</v>
      </c>
    </row>
    <row r="305" spans="1:14">
      <c r="A305" s="2">
        <v>712</v>
      </c>
      <c r="B305" s="3">
        <v>1.3282</v>
      </c>
      <c r="C305" s="3">
        <v>244.61</v>
      </c>
      <c r="D305" s="3">
        <v>0.2611</v>
      </c>
      <c r="E305" s="3">
        <v>1.1167</v>
      </c>
      <c r="F305" s="3">
        <v>2.7227</v>
      </c>
      <c r="G305" s="3">
        <v>0.0546</v>
      </c>
      <c r="H305" s="2">
        <v>1.32817770393132</v>
      </c>
      <c r="I305" s="3">
        <v>0.8828</v>
      </c>
      <c r="J305" s="2">
        <v>937</v>
      </c>
      <c r="K305" s="2">
        <v>5</v>
      </c>
      <c r="L305" s="2">
        <v>14</v>
      </c>
      <c r="M305" s="2">
        <v>1</v>
      </c>
      <c r="N305" s="2">
        <v>2</v>
      </c>
    </row>
    <row r="306" spans="1:14">
      <c r="A306" s="2">
        <v>365</v>
      </c>
      <c r="B306" s="3">
        <v>1.3279</v>
      </c>
      <c r="C306" s="3">
        <v>132.09</v>
      </c>
      <c r="D306" s="3">
        <v>0.1407</v>
      </c>
      <c r="E306" s="3">
        <v>1.1244</v>
      </c>
      <c r="F306" s="3">
        <v>2.2755</v>
      </c>
      <c r="G306" s="3">
        <v>0.0542</v>
      </c>
      <c r="H306" s="2">
        <v>1.32791830704907</v>
      </c>
      <c r="I306" s="3">
        <v>0.5778</v>
      </c>
      <c r="J306" s="2">
        <v>939</v>
      </c>
      <c r="K306" s="2">
        <v>1</v>
      </c>
      <c r="L306" s="2">
        <v>19</v>
      </c>
      <c r="M306" s="2">
        <v>0</v>
      </c>
      <c r="N306" s="2">
        <v>1</v>
      </c>
    </row>
    <row r="307" spans="1:14">
      <c r="A307" s="2">
        <v>2021</v>
      </c>
      <c r="B307" s="3">
        <v>1.327</v>
      </c>
      <c r="C307" s="3">
        <v>60.45</v>
      </c>
      <c r="D307" s="3">
        <v>0.8169</v>
      </c>
      <c r="E307" s="3">
        <v>1.4843</v>
      </c>
      <c r="F307" s="3">
        <v>1.9425</v>
      </c>
      <c r="G307" s="3">
        <v>0.1987</v>
      </c>
      <c r="H307" s="2">
        <v>1.32698873573975</v>
      </c>
      <c r="I307" s="3">
        <v>0.3086</v>
      </c>
      <c r="J307" s="2">
        <v>74</v>
      </c>
      <c r="K307" s="2">
        <v>5</v>
      </c>
      <c r="L307" s="2">
        <v>12</v>
      </c>
      <c r="M307" s="2">
        <v>2</v>
      </c>
      <c r="N307" s="2">
        <v>6</v>
      </c>
    </row>
    <row r="308" spans="1:14">
      <c r="A308" s="2">
        <v>2762</v>
      </c>
      <c r="B308" s="3">
        <v>1.326</v>
      </c>
      <c r="C308" s="3">
        <v>40.18</v>
      </c>
      <c r="D308" s="3">
        <v>1.747</v>
      </c>
      <c r="E308" s="3">
        <v>2.0388</v>
      </c>
      <c r="F308" s="3">
        <v>2.6176</v>
      </c>
      <c r="G308" s="3">
        <v>0.3363</v>
      </c>
      <c r="H308" s="2">
        <v>1.32602319887865</v>
      </c>
      <c r="I308" s="3">
        <v>0.1528</v>
      </c>
      <c r="J308" s="2">
        <v>23</v>
      </c>
      <c r="K308" s="2">
        <v>4</v>
      </c>
      <c r="L308" s="2">
        <v>19</v>
      </c>
      <c r="M308" s="2">
        <v>3</v>
      </c>
      <c r="N308" s="2">
        <v>8</v>
      </c>
    </row>
    <row r="309" spans="1:14">
      <c r="A309" s="2">
        <v>1658</v>
      </c>
      <c r="B309" s="3">
        <v>1.3242</v>
      </c>
      <c r="C309" s="3">
        <v>104.18</v>
      </c>
      <c r="D309" s="3">
        <v>0.9828</v>
      </c>
      <c r="E309" s="3">
        <v>1.3853</v>
      </c>
      <c r="F309" s="3">
        <v>1.8574</v>
      </c>
      <c r="G309" s="3">
        <v>0.1623</v>
      </c>
      <c r="H309" s="2">
        <v>1.32424450880448</v>
      </c>
      <c r="I309" s="3">
        <v>0.5533</v>
      </c>
      <c r="J309" s="2">
        <v>106</v>
      </c>
      <c r="K309" s="2">
        <v>6</v>
      </c>
      <c r="L309" s="2">
        <v>14</v>
      </c>
      <c r="M309" s="2">
        <v>1</v>
      </c>
      <c r="N309" s="2">
        <v>5</v>
      </c>
    </row>
    <row r="310" spans="1:14">
      <c r="A310" s="2">
        <v>2336</v>
      </c>
      <c r="B310" s="3">
        <v>1.3237</v>
      </c>
      <c r="C310" s="3">
        <v>38.92</v>
      </c>
      <c r="D310" s="3">
        <v>1.1447</v>
      </c>
      <c r="E310" s="3">
        <v>1.7984</v>
      </c>
      <c r="F310" s="3">
        <v>1.823</v>
      </c>
      <c r="G310" s="3">
        <v>0.2979</v>
      </c>
      <c r="H310" s="2">
        <v>1.32374663121418</v>
      </c>
      <c r="I310" s="3">
        <v>0.2122</v>
      </c>
      <c r="J310" s="2">
        <v>34</v>
      </c>
      <c r="K310" s="2">
        <v>5</v>
      </c>
      <c r="L310" s="2">
        <v>12</v>
      </c>
      <c r="M310" s="2">
        <v>2</v>
      </c>
      <c r="N310" s="2">
        <v>7</v>
      </c>
    </row>
    <row r="311" spans="1:14">
      <c r="A311" s="2">
        <v>803</v>
      </c>
      <c r="B311" s="3">
        <v>1.3237</v>
      </c>
      <c r="C311" s="3">
        <v>368.16</v>
      </c>
      <c r="D311" s="3">
        <v>0.2808</v>
      </c>
      <c r="E311" s="3">
        <v>1.1018</v>
      </c>
      <c r="F311" s="3">
        <v>1.8797</v>
      </c>
      <c r="G311" s="3">
        <v>0.0453</v>
      </c>
      <c r="H311" s="2">
        <v>1.32368138747512</v>
      </c>
      <c r="I311" s="3">
        <v>1.9481</v>
      </c>
      <c r="J311" s="2">
        <v>1311</v>
      </c>
      <c r="K311" s="2">
        <v>5</v>
      </c>
      <c r="L311" s="2">
        <v>18</v>
      </c>
      <c r="M311" s="2">
        <v>2</v>
      </c>
      <c r="N311" s="2">
        <v>2</v>
      </c>
    </row>
    <row r="312" spans="1:14">
      <c r="A312" s="2">
        <v>2293</v>
      </c>
      <c r="B312" s="3">
        <v>1.3225</v>
      </c>
      <c r="C312" s="3">
        <v>32.91</v>
      </c>
      <c r="D312" s="3">
        <v>1.2189</v>
      </c>
      <c r="E312" s="3">
        <v>1.9089</v>
      </c>
      <c r="F312" s="3">
        <v>2.7425</v>
      </c>
      <c r="G312" s="3">
        <v>0.3254</v>
      </c>
      <c r="H312" s="2">
        <v>1.32247898034375</v>
      </c>
      <c r="I312" s="3">
        <v>0.1199</v>
      </c>
      <c r="J312" s="2">
        <v>27</v>
      </c>
      <c r="K312" s="2">
        <v>4</v>
      </c>
      <c r="L312" s="2">
        <v>15</v>
      </c>
      <c r="M312" s="2">
        <v>1</v>
      </c>
      <c r="N312" s="2">
        <v>7</v>
      </c>
    </row>
    <row r="313" spans="1:14">
      <c r="A313" s="2">
        <v>1230</v>
      </c>
      <c r="B313" s="3">
        <v>1.3222</v>
      </c>
      <c r="C313" s="3">
        <v>317.67</v>
      </c>
      <c r="D313" s="3">
        <v>0.2527</v>
      </c>
      <c r="E313" s="3">
        <v>1.1007</v>
      </c>
      <c r="F313" s="3">
        <v>1.9166</v>
      </c>
      <c r="G313" s="3">
        <v>0.0467</v>
      </c>
      <c r="H313" s="2">
        <v>1.32215883313152</v>
      </c>
      <c r="I313" s="3">
        <v>1.6322</v>
      </c>
      <c r="J313" s="2">
        <v>1257</v>
      </c>
      <c r="K313" s="2">
        <v>5</v>
      </c>
      <c r="L313" s="2">
        <v>16</v>
      </c>
      <c r="M313" s="2">
        <v>4</v>
      </c>
      <c r="N313" s="2">
        <v>3</v>
      </c>
    </row>
    <row r="314" spans="1:14">
      <c r="A314" s="2">
        <v>1818</v>
      </c>
      <c r="B314" s="3">
        <v>1.322</v>
      </c>
      <c r="C314" s="3">
        <v>156.25</v>
      </c>
      <c r="D314" s="3">
        <v>0.744</v>
      </c>
      <c r="E314" s="3">
        <v>1.2746</v>
      </c>
      <c r="F314" s="3">
        <v>3.2999</v>
      </c>
      <c r="G314" s="3">
        <v>0.1127</v>
      </c>
      <c r="H314" s="2">
        <v>1.32203652143683</v>
      </c>
      <c r="I314" s="3">
        <v>0.4656</v>
      </c>
      <c r="J314" s="2">
        <v>210</v>
      </c>
      <c r="K314" s="2">
        <v>5</v>
      </c>
      <c r="L314" s="2">
        <v>19</v>
      </c>
      <c r="M314" s="2">
        <v>3</v>
      </c>
      <c r="N314" s="2">
        <v>5</v>
      </c>
    </row>
    <row r="315" spans="1:14">
      <c r="A315" s="2">
        <v>1364</v>
      </c>
      <c r="B315" s="3">
        <v>1.3218</v>
      </c>
      <c r="C315" s="3">
        <v>180</v>
      </c>
      <c r="D315" s="3">
        <v>0.8182</v>
      </c>
      <c r="E315" s="3">
        <v>1.2587</v>
      </c>
      <c r="F315" s="3">
        <v>2.7389</v>
      </c>
      <c r="G315" s="3">
        <v>0.1111</v>
      </c>
      <c r="H315" s="2">
        <v>1.3217816995738</v>
      </c>
      <c r="I315" s="3">
        <v>0.6443</v>
      </c>
      <c r="J315" s="2">
        <v>220</v>
      </c>
      <c r="K315" s="2">
        <v>6</v>
      </c>
      <c r="L315" s="2">
        <v>17</v>
      </c>
      <c r="M315" s="2">
        <v>1</v>
      </c>
      <c r="N315" s="2">
        <v>4</v>
      </c>
    </row>
    <row r="316" spans="1:14">
      <c r="A316" s="2">
        <v>1406</v>
      </c>
      <c r="B316" s="3">
        <v>1.3208</v>
      </c>
      <c r="C316" s="3">
        <v>175.63</v>
      </c>
      <c r="D316" s="3">
        <v>0.5721</v>
      </c>
      <c r="E316" s="3">
        <v>1.21</v>
      </c>
      <c r="F316" s="3">
        <v>2.0638</v>
      </c>
      <c r="G316" s="3">
        <v>0.0938</v>
      </c>
      <c r="H316" s="2">
        <v>1.32079185309092</v>
      </c>
      <c r="I316" s="3">
        <v>0.8483</v>
      </c>
      <c r="J316" s="2">
        <v>307</v>
      </c>
      <c r="K316" s="2">
        <v>6</v>
      </c>
      <c r="L316" s="2">
        <v>14</v>
      </c>
      <c r="M316" s="2">
        <v>2</v>
      </c>
      <c r="N316" s="2">
        <v>4</v>
      </c>
    </row>
    <row r="317" spans="1:14">
      <c r="A317" s="2">
        <v>1287</v>
      </c>
      <c r="B317" s="3">
        <v>1.3206</v>
      </c>
      <c r="C317" s="3">
        <v>121.47</v>
      </c>
      <c r="D317" s="3">
        <v>0.9416</v>
      </c>
      <c r="E317" s="3">
        <v>1.3424</v>
      </c>
      <c r="F317" s="3">
        <v>2.0357</v>
      </c>
      <c r="G317" s="3">
        <v>0.1458</v>
      </c>
      <c r="H317" s="2">
        <v>1.32061233483735</v>
      </c>
      <c r="I317" s="3">
        <v>0.5876</v>
      </c>
      <c r="J317" s="2">
        <v>129</v>
      </c>
      <c r="K317" s="2">
        <v>6</v>
      </c>
      <c r="L317" s="2">
        <v>15</v>
      </c>
      <c r="M317" s="2">
        <v>0</v>
      </c>
      <c r="N317" s="2">
        <v>4</v>
      </c>
    </row>
    <row r="318" spans="1:14">
      <c r="A318" s="2">
        <v>2225</v>
      </c>
      <c r="B318" s="3">
        <v>1.3205</v>
      </c>
      <c r="C318" s="3">
        <v>36.69</v>
      </c>
      <c r="D318" s="3">
        <v>2.446</v>
      </c>
      <c r="E318" s="3">
        <v>2.415</v>
      </c>
      <c r="F318" s="3">
        <v>3.0626</v>
      </c>
      <c r="G318" s="3">
        <v>0.4528</v>
      </c>
      <c r="H318" s="2">
        <v>1.32047073332835</v>
      </c>
      <c r="I318" s="3">
        <v>0.1196</v>
      </c>
      <c r="J318" s="2">
        <v>15</v>
      </c>
      <c r="K318" s="2">
        <v>6</v>
      </c>
      <c r="L318" s="2">
        <v>14</v>
      </c>
      <c r="M318" s="2">
        <v>0</v>
      </c>
      <c r="N318" s="2">
        <v>7</v>
      </c>
    </row>
    <row r="319" spans="1:14">
      <c r="A319" s="2">
        <v>1739</v>
      </c>
      <c r="B319" s="3">
        <v>1.3186</v>
      </c>
      <c r="C319" s="3">
        <v>70.33</v>
      </c>
      <c r="D319" s="3">
        <v>0.4817</v>
      </c>
      <c r="E319" s="3">
        <v>1.3235</v>
      </c>
      <c r="F319" s="3">
        <v>1.6467</v>
      </c>
      <c r="G319" s="3">
        <v>0.1353</v>
      </c>
      <c r="H319" s="2">
        <v>1.31858092396199</v>
      </c>
      <c r="I319" s="3">
        <v>0.4228</v>
      </c>
      <c r="J319" s="2">
        <v>146</v>
      </c>
      <c r="K319" s="2">
        <v>3</v>
      </c>
      <c r="L319" s="2">
        <v>17</v>
      </c>
      <c r="M319" s="2">
        <v>2</v>
      </c>
      <c r="N319" s="2">
        <v>5</v>
      </c>
    </row>
    <row r="320" spans="1:14">
      <c r="A320" s="2">
        <v>2791</v>
      </c>
      <c r="B320" s="3">
        <v>1.3185</v>
      </c>
      <c r="C320" s="3">
        <v>42.6</v>
      </c>
      <c r="D320" s="3">
        <v>1.3313</v>
      </c>
      <c r="E320" s="3">
        <v>1.808</v>
      </c>
      <c r="F320" s="3">
        <v>3.3049</v>
      </c>
      <c r="G320" s="3">
        <v>0.2988</v>
      </c>
      <c r="H320" s="2">
        <v>1.31852979646335</v>
      </c>
      <c r="I320" s="3">
        <v>0.1283</v>
      </c>
      <c r="J320" s="2">
        <v>32</v>
      </c>
      <c r="K320" s="2">
        <v>5</v>
      </c>
      <c r="L320" s="2">
        <v>14</v>
      </c>
      <c r="M320" s="2">
        <v>4</v>
      </c>
      <c r="N320" s="2">
        <v>8</v>
      </c>
    </row>
    <row r="321" spans="1:14">
      <c r="A321" s="2">
        <v>1695</v>
      </c>
      <c r="B321" s="3">
        <v>1.3154</v>
      </c>
      <c r="C321" s="3">
        <v>46.74</v>
      </c>
      <c r="D321" s="3">
        <v>0.4409</v>
      </c>
      <c r="E321" s="3">
        <v>1.407</v>
      </c>
      <c r="F321" s="3">
        <v>3.4881</v>
      </c>
      <c r="G321" s="3">
        <v>0.1557</v>
      </c>
      <c r="H321" s="2">
        <v>1.31539966217616</v>
      </c>
      <c r="I321" s="3">
        <v>0.1332</v>
      </c>
      <c r="J321" s="2">
        <v>106</v>
      </c>
      <c r="K321" s="2">
        <v>1</v>
      </c>
      <c r="L321" s="2">
        <v>20</v>
      </c>
      <c r="M321" s="2">
        <v>1</v>
      </c>
      <c r="N321" s="2">
        <v>5</v>
      </c>
    </row>
    <row r="322" spans="1:14">
      <c r="A322" s="2">
        <v>1161</v>
      </c>
      <c r="B322" s="3">
        <v>1.3144</v>
      </c>
      <c r="C322" s="3">
        <v>315.84</v>
      </c>
      <c r="D322" s="3">
        <v>0.3569</v>
      </c>
      <c r="E322" s="3">
        <v>1.1186</v>
      </c>
      <c r="F322" s="3">
        <v>1.9477</v>
      </c>
      <c r="G322" s="3">
        <v>0.055</v>
      </c>
      <c r="H322" s="2">
        <v>1.3143868937811</v>
      </c>
      <c r="I322" s="3">
        <v>1.608</v>
      </c>
      <c r="J322" s="2">
        <v>885</v>
      </c>
      <c r="K322" s="2">
        <v>6</v>
      </c>
      <c r="L322" s="2">
        <v>15</v>
      </c>
      <c r="M322" s="2">
        <v>3</v>
      </c>
      <c r="N322" s="2">
        <v>3</v>
      </c>
    </row>
    <row r="323" spans="1:14">
      <c r="A323" s="2">
        <v>1166</v>
      </c>
      <c r="B323" s="3">
        <v>1.3143</v>
      </c>
      <c r="C323" s="3">
        <v>205.76</v>
      </c>
      <c r="D323" s="3">
        <v>0.2325</v>
      </c>
      <c r="E323" s="3">
        <v>1.1197</v>
      </c>
      <c r="F323" s="3">
        <v>2.7391</v>
      </c>
      <c r="G323" s="3">
        <v>0.0552</v>
      </c>
      <c r="H323" s="2">
        <v>1.31426269008229</v>
      </c>
      <c r="I323" s="3">
        <v>0.7461</v>
      </c>
      <c r="J323" s="2">
        <v>885</v>
      </c>
      <c r="K323" s="2">
        <v>4</v>
      </c>
      <c r="L323" s="2">
        <v>16</v>
      </c>
      <c r="M323" s="2">
        <v>3</v>
      </c>
      <c r="N323" s="2">
        <v>3</v>
      </c>
    </row>
    <row r="324" spans="1:14">
      <c r="A324" s="2">
        <v>2224</v>
      </c>
      <c r="B324" s="3">
        <v>1.3141</v>
      </c>
      <c r="C324" s="3">
        <v>28.63</v>
      </c>
      <c r="D324" s="3">
        <v>1.9087</v>
      </c>
      <c r="E324" s="3">
        <v>2.3952</v>
      </c>
      <c r="F324" s="3">
        <v>2.6266</v>
      </c>
      <c r="G324" s="3">
        <v>0.4485</v>
      </c>
      <c r="H324" s="2">
        <v>1.31411398872569</v>
      </c>
      <c r="I324" s="3">
        <v>0.1088</v>
      </c>
      <c r="J324" s="2">
        <v>15</v>
      </c>
      <c r="K324" s="2">
        <v>5</v>
      </c>
      <c r="L324" s="2">
        <v>14</v>
      </c>
      <c r="M324" s="2">
        <v>0</v>
      </c>
      <c r="N324" s="2">
        <v>7</v>
      </c>
    </row>
    <row r="325" spans="1:14">
      <c r="A325" s="2">
        <v>998</v>
      </c>
      <c r="B325" s="3">
        <v>1.3133</v>
      </c>
      <c r="C325" s="3">
        <v>126.88</v>
      </c>
      <c r="D325" s="3">
        <v>0.5422</v>
      </c>
      <c r="E325" s="3">
        <v>1.2554</v>
      </c>
      <c r="F325" s="3">
        <v>2.1549</v>
      </c>
      <c r="G325" s="3">
        <v>0.1057</v>
      </c>
      <c r="H325" s="2">
        <v>1.31328059758467</v>
      </c>
      <c r="I325" s="3">
        <v>0.5817</v>
      </c>
      <c r="J325" s="2">
        <v>234</v>
      </c>
      <c r="K325" s="2">
        <v>4</v>
      </c>
      <c r="L325" s="2">
        <v>19</v>
      </c>
      <c r="M325" s="2">
        <v>0</v>
      </c>
      <c r="N325" s="2">
        <v>3</v>
      </c>
    </row>
    <row r="326" spans="1:14">
      <c r="A326" s="2">
        <v>1514</v>
      </c>
      <c r="B326" s="3">
        <v>1.3132</v>
      </c>
      <c r="C326" s="3">
        <v>81.37</v>
      </c>
      <c r="D326" s="3">
        <v>0.1381</v>
      </c>
      <c r="E326" s="3">
        <v>1.1459</v>
      </c>
      <c r="F326" s="3">
        <v>1.8884</v>
      </c>
      <c r="G326" s="3">
        <v>0.0683</v>
      </c>
      <c r="H326" s="2">
        <v>1.31315984553654</v>
      </c>
      <c r="I326" s="3">
        <v>0.4257</v>
      </c>
      <c r="J326" s="2">
        <v>589</v>
      </c>
      <c r="K326" s="2">
        <v>2</v>
      </c>
      <c r="L326" s="2">
        <v>12</v>
      </c>
      <c r="M326" s="2">
        <v>4</v>
      </c>
      <c r="N326" s="2">
        <v>4</v>
      </c>
    </row>
    <row r="327" spans="1:14">
      <c r="A327" s="2">
        <v>795</v>
      </c>
      <c r="B327" s="3">
        <v>1.3125</v>
      </c>
      <c r="C327" s="3">
        <v>265.71</v>
      </c>
      <c r="D327" s="3">
        <v>0.2027</v>
      </c>
      <c r="E327" s="3">
        <v>1.0985</v>
      </c>
      <c r="F327" s="3">
        <v>1.8476</v>
      </c>
      <c r="G327" s="3">
        <v>0.0449</v>
      </c>
      <c r="H327" s="2">
        <v>1.31250285695076</v>
      </c>
      <c r="I327" s="3">
        <v>1.4309</v>
      </c>
      <c r="J327" s="2">
        <v>1311</v>
      </c>
      <c r="K327" s="2">
        <v>4</v>
      </c>
      <c r="L327" s="2">
        <v>17</v>
      </c>
      <c r="M327" s="2">
        <v>2</v>
      </c>
      <c r="N327" s="2">
        <v>2</v>
      </c>
    </row>
    <row r="328" spans="1:14">
      <c r="A328" s="2">
        <v>2223</v>
      </c>
      <c r="B328" s="3">
        <v>1.3101</v>
      </c>
      <c r="C328" s="3">
        <v>22.4</v>
      </c>
      <c r="D328" s="3">
        <v>1.4933</v>
      </c>
      <c r="E328" s="3">
        <v>2.3827</v>
      </c>
      <c r="F328" s="3">
        <v>2.793</v>
      </c>
      <c r="G328" s="3">
        <v>0.4456</v>
      </c>
      <c r="H328" s="2">
        <v>1.31009688592454</v>
      </c>
      <c r="I328" s="3">
        <v>0.08</v>
      </c>
      <c r="J328" s="2">
        <v>15</v>
      </c>
      <c r="K328" s="2">
        <v>4</v>
      </c>
      <c r="L328" s="2">
        <v>14</v>
      </c>
      <c r="M328" s="2">
        <v>0</v>
      </c>
      <c r="N328" s="2">
        <v>7</v>
      </c>
    </row>
    <row r="329" spans="1:14">
      <c r="A329" s="2">
        <v>726</v>
      </c>
      <c r="B329" s="3">
        <v>1.31</v>
      </c>
      <c r="C329" s="3">
        <v>270.3</v>
      </c>
      <c r="D329" s="3">
        <v>0.2885</v>
      </c>
      <c r="E329" s="3">
        <v>1.1154</v>
      </c>
      <c r="F329" s="3">
        <v>2.2322</v>
      </c>
      <c r="G329" s="3">
        <v>0.0531</v>
      </c>
      <c r="H329" s="2">
        <v>1.31002932830587</v>
      </c>
      <c r="I329" s="3">
        <v>1.1955</v>
      </c>
      <c r="J329" s="2">
        <v>937</v>
      </c>
      <c r="K329" s="2">
        <v>5</v>
      </c>
      <c r="L329" s="2">
        <v>16</v>
      </c>
      <c r="M329" s="2">
        <v>1</v>
      </c>
      <c r="N329" s="2">
        <v>2</v>
      </c>
    </row>
    <row r="330" spans="1:14">
      <c r="A330" s="2">
        <v>1760</v>
      </c>
      <c r="B330" s="3">
        <v>1.3084</v>
      </c>
      <c r="C330" s="3">
        <v>83.89</v>
      </c>
      <c r="D330" s="3">
        <v>0.5746</v>
      </c>
      <c r="E330" s="3">
        <v>1.3361</v>
      </c>
      <c r="F330" s="3">
        <v>1.6661</v>
      </c>
      <c r="G330" s="3">
        <v>0.1315</v>
      </c>
      <c r="H330" s="2">
        <v>1.30838732880451</v>
      </c>
      <c r="I330" s="3">
        <v>0.4978</v>
      </c>
      <c r="J330" s="2">
        <v>146</v>
      </c>
      <c r="K330" s="2">
        <v>3</v>
      </c>
      <c r="L330" s="2">
        <v>20</v>
      </c>
      <c r="M330" s="2">
        <v>2</v>
      </c>
      <c r="N330" s="2">
        <v>5</v>
      </c>
    </row>
    <row r="331" spans="1:14">
      <c r="A331" s="2">
        <v>2419</v>
      </c>
      <c r="B331" s="3">
        <v>1.3083</v>
      </c>
      <c r="C331" s="3">
        <v>41.64</v>
      </c>
      <c r="D331" s="3">
        <v>0.9464</v>
      </c>
      <c r="E331" s="3">
        <v>1.6409</v>
      </c>
      <c r="F331" s="3">
        <v>1.8598</v>
      </c>
      <c r="G331" s="3">
        <v>0.247</v>
      </c>
      <c r="H331" s="2">
        <v>1.30830686974815</v>
      </c>
      <c r="I331" s="3">
        <v>0.2226</v>
      </c>
      <c r="J331" s="2">
        <v>44</v>
      </c>
      <c r="K331" s="2">
        <v>4</v>
      </c>
      <c r="L331" s="2">
        <v>15</v>
      </c>
      <c r="M331" s="2">
        <v>3</v>
      </c>
      <c r="N331" s="2">
        <v>7</v>
      </c>
    </row>
    <row r="332" spans="1:14">
      <c r="A332" s="2">
        <v>1783</v>
      </c>
      <c r="B332" s="3">
        <v>1.308</v>
      </c>
      <c r="C332" s="3">
        <v>111.81</v>
      </c>
      <c r="D332" s="3">
        <v>0.5324</v>
      </c>
      <c r="E332" s="3">
        <v>1.254</v>
      </c>
      <c r="F332" s="3">
        <v>3.306</v>
      </c>
      <c r="G332" s="3">
        <v>0.1122</v>
      </c>
      <c r="H332" s="2">
        <v>1.30799627319737</v>
      </c>
      <c r="I332" s="3">
        <v>0.3345</v>
      </c>
      <c r="J332" s="2">
        <v>210</v>
      </c>
      <c r="K332" s="2">
        <v>5</v>
      </c>
      <c r="L332" s="2">
        <v>14</v>
      </c>
      <c r="M332" s="2">
        <v>3</v>
      </c>
      <c r="N332" s="2">
        <v>5</v>
      </c>
    </row>
    <row r="333" spans="1:14">
      <c r="A333" s="2">
        <v>1770</v>
      </c>
      <c r="B333" s="3">
        <v>1.3079</v>
      </c>
      <c r="C333" s="3">
        <v>127.45</v>
      </c>
      <c r="D333" s="3">
        <v>0.6069</v>
      </c>
      <c r="E333" s="3">
        <v>1.2547</v>
      </c>
      <c r="F333" s="3">
        <v>2.7545</v>
      </c>
      <c r="G333" s="3">
        <v>0.1132</v>
      </c>
      <c r="H333" s="2">
        <v>1.30786636147432</v>
      </c>
      <c r="I333" s="3">
        <v>0.4572</v>
      </c>
      <c r="J333" s="2">
        <v>210</v>
      </c>
      <c r="K333" s="2">
        <v>6</v>
      </c>
      <c r="L333" s="2">
        <v>12</v>
      </c>
      <c r="M333" s="2">
        <v>3</v>
      </c>
      <c r="N333" s="2">
        <v>5</v>
      </c>
    </row>
    <row r="334" spans="1:14">
      <c r="A334" s="2">
        <v>719</v>
      </c>
      <c r="B334" s="3">
        <v>1.3078</v>
      </c>
      <c r="C334" s="3">
        <v>252.96</v>
      </c>
      <c r="D334" s="3">
        <v>0.27</v>
      </c>
      <c r="E334" s="3">
        <v>1.1139</v>
      </c>
      <c r="F334" s="3">
        <v>3.0936</v>
      </c>
      <c r="G334" s="3">
        <v>0.053</v>
      </c>
      <c r="H334" s="2">
        <v>1.30784311235657</v>
      </c>
      <c r="I334" s="3">
        <v>0.8039</v>
      </c>
      <c r="J334" s="2">
        <v>937</v>
      </c>
      <c r="K334" s="2">
        <v>5</v>
      </c>
      <c r="L334" s="2">
        <v>15</v>
      </c>
      <c r="M334" s="2">
        <v>1</v>
      </c>
      <c r="N334" s="2">
        <v>2</v>
      </c>
    </row>
    <row r="335" spans="1:14">
      <c r="A335" s="2">
        <v>1426</v>
      </c>
      <c r="B335" s="3">
        <v>1.3068</v>
      </c>
      <c r="C335" s="3">
        <v>162.44</v>
      </c>
      <c r="D335" s="3">
        <v>0.5291</v>
      </c>
      <c r="E335" s="3">
        <v>1.2107</v>
      </c>
      <c r="F335" s="3">
        <v>2.7551</v>
      </c>
      <c r="G335" s="3">
        <v>0.0921</v>
      </c>
      <c r="H335" s="2">
        <v>1.3067639145428</v>
      </c>
      <c r="I335" s="3">
        <v>0.5813</v>
      </c>
      <c r="J335" s="2">
        <v>307</v>
      </c>
      <c r="K335" s="2">
        <v>5</v>
      </c>
      <c r="L335" s="2">
        <v>17</v>
      </c>
      <c r="M335" s="2">
        <v>2</v>
      </c>
      <c r="N335" s="2">
        <v>4</v>
      </c>
    </row>
    <row r="336" spans="1:14">
      <c r="A336" s="2">
        <v>782</v>
      </c>
      <c r="B336" s="3">
        <v>1.3064</v>
      </c>
      <c r="C336" s="3">
        <v>297.89</v>
      </c>
      <c r="D336" s="3">
        <v>0.2272</v>
      </c>
      <c r="E336" s="3">
        <v>1.0954</v>
      </c>
      <c r="F336" s="3">
        <v>1.6258</v>
      </c>
      <c r="G336" s="3">
        <v>0.0444</v>
      </c>
      <c r="H336" s="2">
        <v>1.30638814064444</v>
      </c>
      <c r="I336" s="3">
        <v>1.821</v>
      </c>
      <c r="J336" s="2">
        <v>1311</v>
      </c>
      <c r="K336" s="2">
        <v>5</v>
      </c>
      <c r="L336" s="2">
        <v>15</v>
      </c>
      <c r="M336" s="2">
        <v>2</v>
      </c>
      <c r="N336" s="2">
        <v>2</v>
      </c>
    </row>
    <row r="337" spans="1:14">
      <c r="A337" s="2">
        <v>1713</v>
      </c>
      <c r="B337" s="3">
        <v>1.3063</v>
      </c>
      <c r="C337" s="3">
        <v>87.51</v>
      </c>
      <c r="D337" s="3">
        <v>0.5994</v>
      </c>
      <c r="E337" s="3">
        <v>1.3114</v>
      </c>
      <c r="F337" s="3">
        <v>1.9258</v>
      </c>
      <c r="G337" s="3">
        <v>0.1345</v>
      </c>
      <c r="H337" s="2">
        <v>1.30626651524482</v>
      </c>
      <c r="I337" s="3">
        <v>0.4494</v>
      </c>
      <c r="J337" s="2">
        <v>146</v>
      </c>
      <c r="K337" s="2">
        <v>5</v>
      </c>
      <c r="L337" s="2">
        <v>13</v>
      </c>
      <c r="M337" s="2">
        <v>2</v>
      </c>
      <c r="N337" s="2">
        <v>5</v>
      </c>
    </row>
    <row r="338" spans="1:14">
      <c r="A338" s="2">
        <v>2301</v>
      </c>
      <c r="B338" s="3">
        <v>1.3061</v>
      </c>
      <c r="C338" s="3">
        <v>43.73</v>
      </c>
      <c r="D338" s="3">
        <v>1.6196</v>
      </c>
      <c r="E338" s="3">
        <v>1.8793</v>
      </c>
      <c r="F338" s="3">
        <v>2.8657</v>
      </c>
      <c r="G338" s="3">
        <v>0.3137</v>
      </c>
      <c r="H338" s="2">
        <v>1.30610697841848</v>
      </c>
      <c r="I338" s="3">
        <v>0.1522</v>
      </c>
      <c r="J338" s="2">
        <v>27</v>
      </c>
      <c r="K338" s="2">
        <v>5</v>
      </c>
      <c r="L338" s="2">
        <v>16</v>
      </c>
      <c r="M338" s="2">
        <v>1</v>
      </c>
      <c r="N338" s="2">
        <v>7</v>
      </c>
    </row>
    <row r="339" spans="1:14">
      <c r="A339" s="2">
        <v>2020</v>
      </c>
      <c r="B339" s="3">
        <v>1.305</v>
      </c>
      <c r="C339" s="3">
        <v>46</v>
      </c>
      <c r="D339" s="3">
        <v>0.6216</v>
      </c>
      <c r="E339" s="3">
        <v>1.4666</v>
      </c>
      <c r="F339" s="3">
        <v>2.4326</v>
      </c>
      <c r="G339" s="3">
        <v>0.1924</v>
      </c>
      <c r="H339" s="2">
        <v>1.30504847784132</v>
      </c>
      <c r="I339" s="3">
        <v>0.188</v>
      </c>
      <c r="J339" s="2">
        <v>74</v>
      </c>
      <c r="K339" s="2">
        <v>4</v>
      </c>
      <c r="L339" s="2">
        <v>12</v>
      </c>
      <c r="M339" s="2">
        <v>2</v>
      </c>
      <c r="N339" s="2">
        <v>6</v>
      </c>
    </row>
    <row r="340" spans="1:14">
      <c r="A340" s="2">
        <v>1140</v>
      </c>
      <c r="B340" s="3">
        <v>1.305</v>
      </c>
      <c r="C340" s="3">
        <v>263.6</v>
      </c>
      <c r="D340" s="3">
        <v>0.2979</v>
      </c>
      <c r="E340" s="3">
        <v>1.1161</v>
      </c>
      <c r="F340" s="3">
        <v>1.648</v>
      </c>
      <c r="G340" s="3">
        <v>0.0544</v>
      </c>
      <c r="H340" s="2">
        <v>1.305015300414</v>
      </c>
      <c r="I340" s="3">
        <v>1.5837</v>
      </c>
      <c r="J340" s="2">
        <v>885</v>
      </c>
      <c r="K340" s="2">
        <v>6</v>
      </c>
      <c r="L340" s="2">
        <v>12</v>
      </c>
      <c r="M340" s="2">
        <v>3</v>
      </c>
      <c r="N340" s="2">
        <v>3</v>
      </c>
    </row>
    <row r="341" spans="1:14">
      <c r="A341" s="2">
        <v>1784</v>
      </c>
      <c r="B341" s="3">
        <v>1.3049</v>
      </c>
      <c r="C341" s="3">
        <v>141.31</v>
      </c>
      <c r="D341" s="3">
        <v>0.6729</v>
      </c>
      <c r="E341" s="3">
        <v>1.2528</v>
      </c>
      <c r="F341" s="3">
        <v>2.7828</v>
      </c>
      <c r="G341" s="3">
        <v>0.112</v>
      </c>
      <c r="H341" s="2">
        <v>1.30488649884858</v>
      </c>
      <c r="I341" s="3">
        <v>0.5009</v>
      </c>
      <c r="J341" s="2">
        <v>210</v>
      </c>
      <c r="K341" s="2">
        <v>6</v>
      </c>
      <c r="L341" s="2">
        <v>14</v>
      </c>
      <c r="M341" s="2">
        <v>3</v>
      </c>
      <c r="N341" s="2">
        <v>5</v>
      </c>
    </row>
    <row r="342" spans="1:14">
      <c r="A342" s="2">
        <v>1683</v>
      </c>
      <c r="B342" s="3">
        <v>1.3048</v>
      </c>
      <c r="C342" s="3">
        <v>63.46</v>
      </c>
      <c r="D342" s="3">
        <v>0.5987</v>
      </c>
      <c r="E342" s="3">
        <v>1.385</v>
      </c>
      <c r="F342" s="3">
        <v>1.848</v>
      </c>
      <c r="G342" s="3">
        <v>0.1547</v>
      </c>
      <c r="H342" s="2">
        <v>1.30480605614308</v>
      </c>
      <c r="I342" s="3">
        <v>0.3402</v>
      </c>
      <c r="J342" s="2">
        <v>106</v>
      </c>
      <c r="K342" s="2">
        <v>3</v>
      </c>
      <c r="L342" s="2">
        <v>18</v>
      </c>
      <c r="M342" s="2">
        <v>1</v>
      </c>
      <c r="N342" s="2">
        <v>5</v>
      </c>
    </row>
    <row r="343" spans="1:14">
      <c r="A343" s="2">
        <v>1256</v>
      </c>
      <c r="B343" s="3">
        <v>1.3028</v>
      </c>
      <c r="C343" s="3">
        <v>244.73</v>
      </c>
      <c r="D343" s="3">
        <v>0.1947</v>
      </c>
      <c r="E343" s="3">
        <v>1.1055</v>
      </c>
      <c r="F343" s="3">
        <v>2.712</v>
      </c>
      <c r="G343" s="3">
        <v>0.0454</v>
      </c>
      <c r="H343" s="2">
        <v>1.30276840268424</v>
      </c>
      <c r="I343" s="3">
        <v>0.8953</v>
      </c>
      <c r="J343" s="2">
        <v>1257</v>
      </c>
      <c r="K343" s="2">
        <v>3</v>
      </c>
      <c r="L343" s="2">
        <v>20</v>
      </c>
      <c r="M343" s="2">
        <v>4</v>
      </c>
      <c r="N343" s="2">
        <v>3</v>
      </c>
    </row>
    <row r="344" spans="1:14">
      <c r="A344" s="2">
        <v>1998</v>
      </c>
      <c r="B344" s="3">
        <v>1.3025</v>
      </c>
      <c r="C344" s="3">
        <v>44.89</v>
      </c>
      <c r="D344" s="3">
        <v>0.8313</v>
      </c>
      <c r="E344" s="3">
        <v>1.5702</v>
      </c>
      <c r="F344" s="3">
        <v>1.9159</v>
      </c>
      <c r="G344" s="3">
        <v>0.2148</v>
      </c>
      <c r="H344" s="2">
        <v>1.30252188739811</v>
      </c>
      <c r="I344" s="3">
        <v>0.2328</v>
      </c>
      <c r="J344" s="2">
        <v>54</v>
      </c>
      <c r="K344" s="2">
        <v>3</v>
      </c>
      <c r="L344" s="2">
        <v>18</v>
      </c>
      <c r="M344" s="2">
        <v>1</v>
      </c>
      <c r="N344" s="2">
        <v>6</v>
      </c>
    </row>
    <row r="345" spans="1:14">
      <c r="A345" s="2">
        <v>1864</v>
      </c>
      <c r="B345" s="3">
        <v>1.3014</v>
      </c>
      <c r="C345" s="3">
        <v>76.45</v>
      </c>
      <c r="D345" s="3">
        <v>0.2557</v>
      </c>
      <c r="E345" s="3">
        <v>1.212</v>
      </c>
      <c r="F345" s="3">
        <v>1.8738</v>
      </c>
      <c r="G345" s="3">
        <v>0.0928</v>
      </c>
      <c r="H345" s="2">
        <v>1.30142951507286</v>
      </c>
      <c r="I345" s="3">
        <v>0.4036</v>
      </c>
      <c r="J345" s="2">
        <v>299</v>
      </c>
      <c r="K345" s="2">
        <v>2</v>
      </c>
      <c r="L345" s="2">
        <v>17</v>
      </c>
      <c r="M345" s="2">
        <v>4</v>
      </c>
      <c r="N345" s="2">
        <v>5</v>
      </c>
    </row>
    <row r="346" spans="1:14">
      <c r="A346" s="2">
        <v>358</v>
      </c>
      <c r="B346" s="3">
        <v>1.301</v>
      </c>
      <c r="C346" s="3">
        <v>119.45</v>
      </c>
      <c r="D346" s="3">
        <v>0.1272</v>
      </c>
      <c r="E346" s="3">
        <v>1.1172</v>
      </c>
      <c r="F346" s="3">
        <v>3.8175</v>
      </c>
      <c r="G346" s="3">
        <v>0.0522</v>
      </c>
      <c r="H346" s="2">
        <v>1.30100397079478</v>
      </c>
      <c r="I346" s="3">
        <v>0.3104</v>
      </c>
      <c r="J346" s="2">
        <v>939</v>
      </c>
      <c r="K346" s="2">
        <v>1</v>
      </c>
      <c r="L346" s="2">
        <v>18</v>
      </c>
      <c r="M346" s="2">
        <v>0</v>
      </c>
      <c r="N346" s="2">
        <v>1</v>
      </c>
    </row>
    <row r="347" spans="1:14">
      <c r="A347" s="2">
        <v>1412</v>
      </c>
      <c r="B347" s="3">
        <v>1.3003</v>
      </c>
      <c r="C347" s="3">
        <v>141.84</v>
      </c>
      <c r="D347" s="3">
        <v>0.462</v>
      </c>
      <c r="E347" s="3">
        <v>1.2044</v>
      </c>
      <c r="F347" s="3">
        <v>2.2121</v>
      </c>
      <c r="G347" s="3">
        <v>0.0915</v>
      </c>
      <c r="H347" s="2">
        <v>1.30034611755834</v>
      </c>
      <c r="I347" s="3">
        <v>0.6401</v>
      </c>
      <c r="J347" s="2">
        <v>307</v>
      </c>
      <c r="K347" s="2">
        <v>5</v>
      </c>
      <c r="L347" s="2">
        <v>15</v>
      </c>
      <c r="M347" s="2">
        <v>2</v>
      </c>
      <c r="N347" s="2">
        <v>4</v>
      </c>
    </row>
    <row r="348" spans="1:14">
      <c r="A348" s="2">
        <v>2040</v>
      </c>
      <c r="B348" s="3">
        <v>1.3</v>
      </c>
      <c r="C348" s="3">
        <v>43.03</v>
      </c>
      <c r="D348" s="3">
        <v>0.5815</v>
      </c>
      <c r="E348" s="3">
        <v>1.4583</v>
      </c>
      <c r="F348" s="3">
        <v>2.8802</v>
      </c>
      <c r="G348" s="3">
        <v>0.1871</v>
      </c>
      <c r="H348" s="2">
        <v>1.29997676036424</v>
      </c>
      <c r="I348" s="3">
        <v>0.1486</v>
      </c>
      <c r="J348" s="2">
        <v>74</v>
      </c>
      <c r="K348" s="2">
        <v>3</v>
      </c>
      <c r="L348" s="2">
        <v>15</v>
      </c>
      <c r="M348" s="2">
        <v>2</v>
      </c>
      <c r="N348" s="2">
        <v>6</v>
      </c>
    </row>
    <row r="349" spans="1:14">
      <c r="A349" s="2">
        <v>1684</v>
      </c>
      <c r="B349" s="3">
        <v>1.2991</v>
      </c>
      <c r="C349" s="3">
        <v>79.34</v>
      </c>
      <c r="D349" s="3">
        <v>0.7485</v>
      </c>
      <c r="E349" s="3">
        <v>1.3814</v>
      </c>
      <c r="F349" s="3">
        <v>1.8607</v>
      </c>
      <c r="G349" s="3">
        <v>0.1535</v>
      </c>
      <c r="H349" s="2">
        <v>1.29913265159089</v>
      </c>
      <c r="I349" s="3">
        <v>0.4217</v>
      </c>
      <c r="J349" s="2">
        <v>106</v>
      </c>
      <c r="K349" s="2">
        <v>4</v>
      </c>
      <c r="L349" s="2">
        <v>18</v>
      </c>
      <c r="M349" s="2">
        <v>1</v>
      </c>
      <c r="N349" s="2">
        <v>5</v>
      </c>
    </row>
    <row r="350" spans="1:14">
      <c r="A350" s="2">
        <v>1690</v>
      </c>
      <c r="B350" s="3">
        <v>1.299</v>
      </c>
      <c r="C350" s="3">
        <v>67.14</v>
      </c>
      <c r="D350" s="3">
        <v>0.6334</v>
      </c>
      <c r="E350" s="3">
        <v>1.388</v>
      </c>
      <c r="F350" s="3">
        <v>2.0678</v>
      </c>
      <c r="G350" s="3">
        <v>0.1525</v>
      </c>
      <c r="H350" s="2">
        <v>1.29897845246068</v>
      </c>
      <c r="I350" s="3">
        <v>0.3216</v>
      </c>
      <c r="J350" s="2">
        <v>106</v>
      </c>
      <c r="K350" s="2">
        <v>3</v>
      </c>
      <c r="L350" s="2">
        <v>19</v>
      </c>
      <c r="M350" s="2">
        <v>1</v>
      </c>
      <c r="N350" s="2">
        <v>5</v>
      </c>
    </row>
    <row r="351" spans="1:14">
      <c r="A351" s="2">
        <v>1745</v>
      </c>
      <c r="B351" s="3">
        <v>1.2975</v>
      </c>
      <c r="C351" s="3">
        <v>56.48</v>
      </c>
      <c r="D351" s="3">
        <v>0.3868</v>
      </c>
      <c r="E351" s="3">
        <v>1.3173</v>
      </c>
      <c r="F351" s="3">
        <v>2.0996</v>
      </c>
      <c r="G351" s="3">
        <v>0.1308</v>
      </c>
      <c r="H351" s="2">
        <v>1.29747243157831</v>
      </c>
      <c r="I351" s="3">
        <v>0.2671</v>
      </c>
      <c r="J351" s="2">
        <v>146</v>
      </c>
      <c r="K351" s="2">
        <v>2</v>
      </c>
      <c r="L351" s="2">
        <v>18</v>
      </c>
      <c r="M351" s="2">
        <v>2</v>
      </c>
      <c r="N351" s="2">
        <v>5</v>
      </c>
    </row>
    <row r="352" spans="1:14">
      <c r="A352" s="2">
        <v>1861</v>
      </c>
      <c r="B352" s="3">
        <v>1.2971</v>
      </c>
      <c r="C352" s="3">
        <v>189.59</v>
      </c>
      <c r="D352" s="3">
        <v>0.6341</v>
      </c>
      <c r="E352" s="3">
        <v>1.208</v>
      </c>
      <c r="F352" s="3">
        <v>2.1155</v>
      </c>
      <c r="G352" s="3">
        <v>0.0924</v>
      </c>
      <c r="H352" s="2">
        <v>1.29713342442322</v>
      </c>
      <c r="I352" s="3">
        <v>0.879</v>
      </c>
      <c r="J352" s="2">
        <v>299</v>
      </c>
      <c r="K352" s="2">
        <v>6</v>
      </c>
      <c r="L352" s="2">
        <v>16</v>
      </c>
      <c r="M352" s="2">
        <v>4</v>
      </c>
      <c r="N352" s="2">
        <v>5</v>
      </c>
    </row>
    <row r="353" spans="1:14">
      <c r="A353" s="2">
        <v>1528</v>
      </c>
      <c r="B353" s="3">
        <v>1.2971</v>
      </c>
      <c r="C353" s="3">
        <v>88.31</v>
      </c>
      <c r="D353" s="3">
        <v>0.1499</v>
      </c>
      <c r="E353" s="3">
        <v>1.1425</v>
      </c>
      <c r="F353" s="3">
        <v>2.3765</v>
      </c>
      <c r="G353" s="3">
        <v>0.0665</v>
      </c>
      <c r="H353" s="2">
        <v>1.29710271851614</v>
      </c>
      <c r="I353" s="3">
        <v>0.3671</v>
      </c>
      <c r="J353" s="2">
        <v>589</v>
      </c>
      <c r="K353" s="2">
        <v>2</v>
      </c>
      <c r="L353" s="2">
        <v>14</v>
      </c>
      <c r="M353" s="2">
        <v>4</v>
      </c>
      <c r="N353" s="2">
        <v>4</v>
      </c>
    </row>
    <row r="354" spans="1:14">
      <c r="A354" s="2">
        <v>1432</v>
      </c>
      <c r="B354" s="3">
        <v>1.2955</v>
      </c>
      <c r="C354" s="3">
        <v>132.82</v>
      </c>
      <c r="D354" s="3">
        <v>0.4326</v>
      </c>
      <c r="E354" s="3">
        <v>1.2103</v>
      </c>
      <c r="F354" s="3">
        <v>2.6719</v>
      </c>
      <c r="G354" s="3">
        <v>0.0903</v>
      </c>
      <c r="H354" s="2">
        <v>1.2954656183529</v>
      </c>
      <c r="I354" s="3">
        <v>0.4965</v>
      </c>
      <c r="J354" s="2">
        <v>307</v>
      </c>
      <c r="K354" s="2">
        <v>4</v>
      </c>
      <c r="L354" s="2">
        <v>18</v>
      </c>
      <c r="M354" s="2">
        <v>2</v>
      </c>
      <c r="N354" s="2">
        <v>4</v>
      </c>
    </row>
    <row r="355" spans="1:14">
      <c r="A355" s="2">
        <v>48</v>
      </c>
      <c r="B355" s="3">
        <v>1.2941</v>
      </c>
      <c r="C355" s="3">
        <v>616.15</v>
      </c>
      <c r="D355" s="3">
        <v>0.2484</v>
      </c>
      <c r="E355" s="3">
        <v>1.0701</v>
      </c>
      <c r="F355" s="3">
        <v>1.8748</v>
      </c>
      <c r="G355" s="3">
        <v>0.0321</v>
      </c>
      <c r="H355" s="2">
        <v>1.2940759703424</v>
      </c>
      <c r="I355" s="3">
        <v>3.0909</v>
      </c>
      <c r="J355" s="2">
        <v>2480</v>
      </c>
      <c r="K355" s="2">
        <v>6</v>
      </c>
      <c r="L355" s="2">
        <v>18</v>
      </c>
      <c r="M355" s="2">
        <v>0</v>
      </c>
      <c r="N355" s="2">
        <v>0</v>
      </c>
    </row>
    <row r="356" spans="1:14">
      <c r="A356" s="2">
        <v>1662</v>
      </c>
      <c r="B356" s="3">
        <v>1.2938</v>
      </c>
      <c r="C356" s="3">
        <v>51.4</v>
      </c>
      <c r="D356" s="3">
        <v>0.4849</v>
      </c>
      <c r="E356" s="3">
        <v>1.3669</v>
      </c>
      <c r="F356" s="3">
        <v>2.2436</v>
      </c>
      <c r="G356" s="3">
        <v>0.1549</v>
      </c>
      <c r="H356" s="2">
        <v>1.29378602738806</v>
      </c>
      <c r="I356" s="3">
        <v>0.2274</v>
      </c>
      <c r="J356" s="2">
        <v>106</v>
      </c>
      <c r="K356" s="2">
        <v>3</v>
      </c>
      <c r="L356" s="2">
        <v>15</v>
      </c>
      <c r="M356" s="2">
        <v>1</v>
      </c>
      <c r="N356" s="2">
        <v>5</v>
      </c>
    </row>
    <row r="357" spans="1:14">
      <c r="A357" s="2">
        <v>1714</v>
      </c>
      <c r="B357" s="3">
        <v>1.2919</v>
      </c>
      <c r="C357" s="3">
        <v>108.52</v>
      </c>
      <c r="D357" s="3">
        <v>0.7433</v>
      </c>
      <c r="E357" s="3">
        <v>1.3039</v>
      </c>
      <c r="F357" s="3">
        <v>2.1994</v>
      </c>
      <c r="G357" s="3">
        <v>0.1325</v>
      </c>
      <c r="H357" s="2">
        <v>1.29192276667381</v>
      </c>
      <c r="I357" s="3">
        <v>0.4885</v>
      </c>
      <c r="J357" s="2">
        <v>146</v>
      </c>
      <c r="K357" s="2">
        <v>6</v>
      </c>
      <c r="L357" s="2">
        <v>13</v>
      </c>
      <c r="M357" s="2">
        <v>2</v>
      </c>
      <c r="N357" s="2">
        <v>5</v>
      </c>
    </row>
    <row r="358" spans="1:14">
      <c r="A358" s="2">
        <v>1153</v>
      </c>
      <c r="B358" s="3">
        <v>1.2917</v>
      </c>
      <c r="C358" s="3">
        <v>225.77</v>
      </c>
      <c r="D358" s="3">
        <v>0.2551</v>
      </c>
      <c r="E358" s="3">
        <v>1.1139</v>
      </c>
      <c r="F358" s="3">
        <v>1.8212</v>
      </c>
      <c r="G358" s="3">
        <v>0.0532</v>
      </c>
      <c r="H358" s="2">
        <v>1.29174201782201</v>
      </c>
      <c r="I358" s="3">
        <v>1.2269</v>
      </c>
      <c r="J358" s="2">
        <v>885</v>
      </c>
      <c r="K358" s="2">
        <v>5</v>
      </c>
      <c r="L358" s="2">
        <v>14</v>
      </c>
      <c r="M358" s="2">
        <v>3</v>
      </c>
      <c r="N358" s="2">
        <v>3</v>
      </c>
    </row>
    <row r="359" spans="1:14">
      <c r="A359" s="2">
        <v>2300</v>
      </c>
      <c r="B359" s="3">
        <v>1.2914</v>
      </c>
      <c r="C359" s="3">
        <v>33.68</v>
      </c>
      <c r="D359" s="3">
        <v>1.2474</v>
      </c>
      <c r="E359" s="3">
        <v>1.854</v>
      </c>
      <c r="F359" s="3">
        <v>2.8067</v>
      </c>
      <c r="G359" s="3">
        <v>0.3071</v>
      </c>
      <c r="H359" s="2">
        <v>1.2913535437635</v>
      </c>
      <c r="I359" s="3">
        <v>0.1199</v>
      </c>
      <c r="J359" s="2">
        <v>27</v>
      </c>
      <c r="K359" s="2">
        <v>4</v>
      </c>
      <c r="L359" s="2">
        <v>16</v>
      </c>
      <c r="M359" s="2">
        <v>1</v>
      </c>
      <c r="N359" s="2">
        <v>7</v>
      </c>
    </row>
    <row r="360" spans="1:14">
      <c r="A360" s="2">
        <v>1097</v>
      </c>
      <c r="B360" s="3">
        <v>1.2913</v>
      </c>
      <c r="C360" s="3">
        <v>197.28</v>
      </c>
      <c r="D360" s="3">
        <v>0.3293</v>
      </c>
      <c r="E360" s="3">
        <v>1.1406</v>
      </c>
      <c r="F360" s="3">
        <v>2.2441</v>
      </c>
      <c r="G360" s="3">
        <v>0.0642</v>
      </c>
      <c r="H360" s="2">
        <v>1.29127621123804</v>
      </c>
      <c r="I360" s="3">
        <v>0.8752</v>
      </c>
      <c r="J360" s="2">
        <v>599</v>
      </c>
      <c r="K360" s="2">
        <v>5</v>
      </c>
      <c r="L360" s="2">
        <v>15</v>
      </c>
      <c r="M360" s="2">
        <v>2</v>
      </c>
      <c r="N360" s="2">
        <v>3</v>
      </c>
    </row>
    <row r="361" spans="1:14">
      <c r="A361" s="2">
        <v>2469</v>
      </c>
      <c r="B361" s="3">
        <v>1.2906</v>
      </c>
      <c r="C361" s="3">
        <v>56.37</v>
      </c>
      <c r="D361" s="3">
        <v>0.829</v>
      </c>
      <c r="E361" s="3">
        <v>1.476</v>
      </c>
      <c r="F361" s="3">
        <v>1.2343</v>
      </c>
      <c r="G361" s="3">
        <v>0.1961</v>
      </c>
      <c r="H361" s="2">
        <v>1.29057233043064</v>
      </c>
      <c r="I361" s="3">
        <v>0.4525</v>
      </c>
      <c r="J361" s="2">
        <v>68</v>
      </c>
      <c r="K361" s="2">
        <v>5</v>
      </c>
      <c r="L361" s="2">
        <v>13</v>
      </c>
      <c r="M361" s="2">
        <v>4</v>
      </c>
      <c r="N361" s="2">
        <v>7</v>
      </c>
    </row>
    <row r="362" spans="1:14">
      <c r="A362" s="2">
        <v>2545</v>
      </c>
      <c r="B362" s="3">
        <v>1.2902</v>
      </c>
      <c r="C362" s="3">
        <v>15.9</v>
      </c>
      <c r="D362" s="3">
        <v>2.2714</v>
      </c>
      <c r="E362" s="3">
        <v>3.5238</v>
      </c>
      <c r="F362" s="3">
        <v>2.0596</v>
      </c>
      <c r="G362" s="3">
        <v>0.66</v>
      </c>
      <c r="H362" s="2">
        <v>1.29022916262071</v>
      </c>
      <c r="I362" s="3">
        <v>0.0771</v>
      </c>
      <c r="J362" s="2">
        <v>7</v>
      </c>
      <c r="K362" s="2">
        <v>4</v>
      </c>
      <c r="L362" s="2">
        <v>15</v>
      </c>
      <c r="M362" s="2">
        <v>0</v>
      </c>
      <c r="N362" s="2">
        <v>8</v>
      </c>
    </row>
    <row r="363" spans="1:14">
      <c r="A363" s="2">
        <v>1172</v>
      </c>
      <c r="B363" s="3">
        <v>1.29</v>
      </c>
      <c r="C363" s="3">
        <v>167.65</v>
      </c>
      <c r="D363" s="3">
        <v>0.1894</v>
      </c>
      <c r="E363" s="3">
        <v>1.1169</v>
      </c>
      <c r="F363" s="3">
        <v>2.3967</v>
      </c>
      <c r="G363" s="3">
        <v>0.0534</v>
      </c>
      <c r="H363" s="2">
        <v>1.28999548924196</v>
      </c>
      <c r="I363" s="3">
        <v>0.6841</v>
      </c>
      <c r="J363" s="2">
        <v>885</v>
      </c>
      <c r="K363" s="2">
        <v>3</v>
      </c>
      <c r="L363" s="2">
        <v>17</v>
      </c>
      <c r="M363" s="2">
        <v>3</v>
      </c>
      <c r="N363" s="2">
        <v>3</v>
      </c>
    </row>
    <row r="364" spans="1:14">
      <c r="A364" s="2">
        <v>438</v>
      </c>
      <c r="B364" s="3">
        <v>1.2881</v>
      </c>
      <c r="C364" s="3">
        <v>354.23</v>
      </c>
      <c r="D364" s="3">
        <v>0.2052</v>
      </c>
      <c r="E364" s="3">
        <v>1.0875</v>
      </c>
      <c r="F364" s="3">
        <v>1.7429</v>
      </c>
      <c r="G364" s="3">
        <v>0.0378</v>
      </c>
      <c r="H364" s="2">
        <v>1.28805857000156</v>
      </c>
      <c r="I364" s="3">
        <v>1.9994</v>
      </c>
      <c r="J364" s="2">
        <v>1726</v>
      </c>
      <c r="K364" s="2">
        <v>4</v>
      </c>
      <c r="L364" s="2">
        <v>20</v>
      </c>
      <c r="M364" s="2">
        <v>1</v>
      </c>
      <c r="N364" s="2">
        <v>1</v>
      </c>
    </row>
    <row r="365" spans="1:14">
      <c r="A365" s="2">
        <v>2729</v>
      </c>
      <c r="B365" s="3">
        <v>1.288</v>
      </c>
      <c r="C365" s="3">
        <v>44.06</v>
      </c>
      <c r="D365" s="3">
        <v>1.9157</v>
      </c>
      <c r="E365" s="3">
        <v>1.9555</v>
      </c>
      <c r="F365" s="3">
        <v>1.8717</v>
      </c>
      <c r="G365" s="3">
        <v>0.3394</v>
      </c>
      <c r="H365" s="2">
        <v>1.28800339625592</v>
      </c>
      <c r="I365" s="3">
        <v>0.2341</v>
      </c>
      <c r="J365" s="2">
        <v>23</v>
      </c>
      <c r="K365" s="2">
        <v>6</v>
      </c>
      <c r="L365" s="2">
        <v>14</v>
      </c>
      <c r="M365" s="2">
        <v>3</v>
      </c>
      <c r="N365" s="2">
        <v>8</v>
      </c>
    </row>
    <row r="366" spans="1:14">
      <c r="A366" s="2">
        <v>873</v>
      </c>
      <c r="B366" s="3">
        <v>1.2877</v>
      </c>
      <c r="C366" s="3">
        <v>457.34</v>
      </c>
      <c r="D366" s="3">
        <v>0.231</v>
      </c>
      <c r="E366" s="3">
        <v>1.0796</v>
      </c>
      <c r="F366" s="3">
        <v>1.5947</v>
      </c>
      <c r="G366" s="3">
        <v>0.0355</v>
      </c>
      <c r="H366" s="2">
        <v>1.28768877102025</v>
      </c>
      <c r="I366" s="3">
        <v>2.7942</v>
      </c>
      <c r="J366" s="2">
        <v>1980</v>
      </c>
      <c r="K366" s="2">
        <v>5</v>
      </c>
      <c r="L366" s="2">
        <v>19</v>
      </c>
      <c r="M366" s="2">
        <v>3</v>
      </c>
      <c r="N366" s="2">
        <v>2</v>
      </c>
    </row>
    <row r="367" spans="1:14">
      <c r="A367" s="2">
        <v>34</v>
      </c>
      <c r="B367" s="3">
        <v>1.2874</v>
      </c>
      <c r="C367" s="3">
        <v>539.78</v>
      </c>
      <c r="D367" s="3">
        <v>0.2177</v>
      </c>
      <c r="E367" s="3">
        <v>1.0673</v>
      </c>
      <c r="F367" s="3">
        <v>2.1533</v>
      </c>
      <c r="G367" s="3">
        <v>0.0316</v>
      </c>
      <c r="H367" s="2">
        <v>1.28735397811889</v>
      </c>
      <c r="I367" s="3">
        <v>2.4579</v>
      </c>
      <c r="J367" s="2">
        <v>2480</v>
      </c>
      <c r="K367" s="2">
        <v>6</v>
      </c>
      <c r="L367" s="2">
        <v>16</v>
      </c>
      <c r="M367" s="2">
        <v>0</v>
      </c>
      <c r="N367" s="2">
        <v>0</v>
      </c>
    </row>
    <row r="368" spans="1:14">
      <c r="A368" s="2">
        <v>1357</v>
      </c>
      <c r="B368" s="3">
        <v>1.2868</v>
      </c>
      <c r="C368" s="3">
        <v>160.36</v>
      </c>
      <c r="D368" s="3">
        <v>0.7289</v>
      </c>
      <c r="E368" s="3">
        <v>1.2419</v>
      </c>
      <c r="F368" s="3">
        <v>3.0394</v>
      </c>
      <c r="G368" s="3">
        <v>0.1059</v>
      </c>
      <c r="H368" s="2">
        <v>1.28681290270324</v>
      </c>
      <c r="I368" s="3">
        <v>0.5186</v>
      </c>
      <c r="J368" s="2">
        <v>220</v>
      </c>
      <c r="K368" s="2">
        <v>6</v>
      </c>
      <c r="L368" s="2">
        <v>16</v>
      </c>
      <c r="M368" s="2">
        <v>1</v>
      </c>
      <c r="N368" s="2">
        <v>4</v>
      </c>
    </row>
    <row r="369" spans="1:14">
      <c r="A369" s="2">
        <v>2651</v>
      </c>
      <c r="B369" s="3">
        <v>1.2868</v>
      </c>
      <c r="C369" s="3">
        <v>27.61</v>
      </c>
      <c r="D369" s="3">
        <v>1.4532</v>
      </c>
      <c r="E369" s="3">
        <v>2.1265</v>
      </c>
      <c r="F369" s="3">
        <v>3.1882</v>
      </c>
      <c r="G369" s="3">
        <v>0.386</v>
      </c>
      <c r="H369" s="2">
        <v>1.28679029902538</v>
      </c>
      <c r="I369" s="3">
        <v>0.0863</v>
      </c>
      <c r="J369" s="2">
        <v>19</v>
      </c>
      <c r="K369" s="2">
        <v>5</v>
      </c>
      <c r="L369" s="2">
        <v>12</v>
      </c>
      <c r="M369" s="2">
        <v>2</v>
      </c>
      <c r="N369" s="2">
        <v>8</v>
      </c>
    </row>
    <row r="370" spans="1:14">
      <c r="A370" s="2">
        <v>1368</v>
      </c>
      <c r="B370" s="3">
        <v>1.2856</v>
      </c>
      <c r="C370" s="3">
        <v>88.35</v>
      </c>
      <c r="D370" s="3">
        <v>0.4016</v>
      </c>
      <c r="E370" s="3">
        <v>1.2479</v>
      </c>
      <c r="F370" s="3">
        <v>1.4469</v>
      </c>
      <c r="G370" s="3">
        <v>0.1051</v>
      </c>
      <c r="H370" s="2">
        <v>1.28556643290209</v>
      </c>
      <c r="I370" s="3">
        <v>0.6023</v>
      </c>
      <c r="J370" s="2">
        <v>220</v>
      </c>
      <c r="K370" s="2">
        <v>3</v>
      </c>
      <c r="L370" s="2">
        <v>18</v>
      </c>
      <c r="M370" s="2">
        <v>1</v>
      </c>
      <c r="N370" s="2">
        <v>4</v>
      </c>
    </row>
    <row r="371" spans="1:14">
      <c r="A371" s="2">
        <v>2546</v>
      </c>
      <c r="B371" s="3">
        <v>1.2849</v>
      </c>
      <c r="C371" s="3">
        <v>20.14</v>
      </c>
      <c r="D371" s="3">
        <v>2.8771</v>
      </c>
      <c r="E371" s="3">
        <v>3.4834</v>
      </c>
      <c r="F371" s="3">
        <v>1.8477</v>
      </c>
      <c r="G371" s="3">
        <v>0.6543</v>
      </c>
      <c r="H371" s="2">
        <v>1.28494478465893</v>
      </c>
      <c r="I371" s="3">
        <v>0.1088</v>
      </c>
      <c r="J371" s="2">
        <v>7</v>
      </c>
      <c r="K371" s="2">
        <v>5</v>
      </c>
      <c r="L371" s="2">
        <v>15</v>
      </c>
      <c r="M371" s="2">
        <v>0</v>
      </c>
      <c r="N371" s="2">
        <v>8</v>
      </c>
    </row>
    <row r="372" spans="1:14">
      <c r="A372" s="2">
        <v>1777</v>
      </c>
      <c r="B372" s="3">
        <v>1.2849</v>
      </c>
      <c r="C372" s="3">
        <v>128.89</v>
      </c>
      <c r="D372" s="3">
        <v>0.6138</v>
      </c>
      <c r="E372" s="3">
        <v>1.2445</v>
      </c>
      <c r="F372" s="3">
        <v>2.481</v>
      </c>
      <c r="G372" s="3">
        <v>0.1091</v>
      </c>
      <c r="H372" s="2">
        <v>1.284925245412</v>
      </c>
      <c r="I372" s="3">
        <v>0.5138</v>
      </c>
      <c r="J372" s="2">
        <v>210</v>
      </c>
      <c r="K372" s="2">
        <v>6</v>
      </c>
      <c r="L372" s="2">
        <v>13</v>
      </c>
      <c r="M372" s="2">
        <v>3</v>
      </c>
      <c r="N372" s="2">
        <v>5</v>
      </c>
    </row>
    <row r="373" spans="1:14">
      <c r="A373" s="2">
        <v>2364</v>
      </c>
      <c r="B373" s="3">
        <v>1.2842</v>
      </c>
      <c r="C373" s="3">
        <v>46.98</v>
      </c>
      <c r="D373" s="3">
        <v>1.3818</v>
      </c>
      <c r="E373" s="3">
        <v>1.7231</v>
      </c>
      <c r="F373" s="3">
        <v>2.4533</v>
      </c>
      <c r="G373" s="3">
        <v>0.2695</v>
      </c>
      <c r="H373" s="2">
        <v>1.2841857027676</v>
      </c>
      <c r="I373" s="3">
        <v>0.1903</v>
      </c>
      <c r="J373" s="2">
        <v>34</v>
      </c>
      <c r="K373" s="2">
        <v>5</v>
      </c>
      <c r="L373" s="2">
        <v>16</v>
      </c>
      <c r="M373" s="2">
        <v>2</v>
      </c>
      <c r="N373" s="2">
        <v>7</v>
      </c>
    </row>
    <row r="374" spans="1:14">
      <c r="A374" s="2">
        <v>1795</v>
      </c>
      <c r="B374" s="3">
        <v>1.2841</v>
      </c>
      <c r="C374" s="3">
        <v>75.51</v>
      </c>
      <c r="D374" s="3">
        <v>0.3596</v>
      </c>
      <c r="E374" s="3">
        <v>1.247</v>
      </c>
      <c r="F374" s="3">
        <v>2.5296</v>
      </c>
      <c r="G374" s="3">
        <v>0.108</v>
      </c>
      <c r="H374" s="2">
        <v>1.28411057656895</v>
      </c>
      <c r="I374" s="3">
        <v>0.2967</v>
      </c>
      <c r="J374" s="2">
        <v>210</v>
      </c>
      <c r="K374" s="2">
        <v>3</v>
      </c>
      <c r="L374" s="2">
        <v>16</v>
      </c>
      <c r="M374" s="2">
        <v>3</v>
      </c>
      <c r="N374" s="2">
        <v>5</v>
      </c>
    </row>
    <row r="375" spans="1:14">
      <c r="A375" s="2">
        <v>2237</v>
      </c>
      <c r="B375" s="3">
        <v>1.284</v>
      </c>
      <c r="C375" s="3">
        <v>24.76</v>
      </c>
      <c r="D375" s="3">
        <v>1.6507</v>
      </c>
      <c r="E375" s="3">
        <v>2.2743</v>
      </c>
      <c r="F375" s="3">
        <v>2.4346</v>
      </c>
      <c r="G375" s="3">
        <v>0.4129</v>
      </c>
      <c r="H375" s="2">
        <v>1.28401728118933</v>
      </c>
      <c r="I375" s="3">
        <v>0.1016</v>
      </c>
      <c r="J375" s="2">
        <v>15</v>
      </c>
      <c r="K375" s="2">
        <v>4</v>
      </c>
      <c r="L375" s="2">
        <v>16</v>
      </c>
      <c r="M375" s="2">
        <v>0</v>
      </c>
      <c r="N375" s="2">
        <v>7</v>
      </c>
    </row>
    <row r="376" spans="1:14">
      <c r="A376" s="2">
        <v>1500</v>
      </c>
      <c r="B376" s="3">
        <v>1.284</v>
      </c>
      <c r="C376" s="3">
        <v>101.44</v>
      </c>
      <c r="D376" s="3">
        <v>0.2343</v>
      </c>
      <c r="E376" s="3">
        <v>1.175</v>
      </c>
      <c r="F376" s="3">
        <v>2.7876</v>
      </c>
      <c r="G376" s="3">
        <v>0.0749</v>
      </c>
      <c r="H376" s="2">
        <v>1.28399092949394</v>
      </c>
      <c r="I376" s="3">
        <v>0.3596</v>
      </c>
      <c r="J376" s="2">
        <v>433</v>
      </c>
      <c r="K376" s="2">
        <v>2</v>
      </c>
      <c r="L376" s="2">
        <v>19</v>
      </c>
      <c r="M376" s="2">
        <v>3</v>
      </c>
      <c r="N376" s="2">
        <v>4</v>
      </c>
    </row>
    <row r="377" spans="1:14">
      <c r="A377" s="2">
        <v>1468</v>
      </c>
      <c r="B377" s="3">
        <v>1.2832</v>
      </c>
      <c r="C377" s="3">
        <v>154.23</v>
      </c>
      <c r="D377" s="3">
        <v>0.3562</v>
      </c>
      <c r="E377" s="3">
        <v>1.1642</v>
      </c>
      <c r="F377" s="3">
        <v>2.7053</v>
      </c>
      <c r="G377" s="3">
        <v>0.0756</v>
      </c>
      <c r="H377" s="2">
        <v>1.28320487600601</v>
      </c>
      <c r="I377" s="3">
        <v>0.5625</v>
      </c>
      <c r="J377" s="2">
        <v>433</v>
      </c>
      <c r="K377" s="2">
        <v>5</v>
      </c>
      <c r="L377" s="2">
        <v>14</v>
      </c>
      <c r="M377" s="2">
        <v>3</v>
      </c>
      <c r="N377" s="2">
        <v>4</v>
      </c>
    </row>
    <row r="378" spans="1:14">
      <c r="A378" s="2">
        <v>1984</v>
      </c>
      <c r="B378" s="3">
        <v>1.2822</v>
      </c>
      <c r="C378" s="3">
        <v>38.18</v>
      </c>
      <c r="D378" s="3">
        <v>0.707</v>
      </c>
      <c r="E378" s="3">
        <v>1.5389</v>
      </c>
      <c r="F378" s="3">
        <v>1.6295</v>
      </c>
      <c r="G378" s="3">
        <v>0.2119</v>
      </c>
      <c r="H378" s="2">
        <v>1.28224489283098</v>
      </c>
      <c r="I378" s="3">
        <v>0.2329</v>
      </c>
      <c r="J378" s="2">
        <v>54</v>
      </c>
      <c r="K378" s="2">
        <v>3</v>
      </c>
      <c r="L378" s="2">
        <v>16</v>
      </c>
      <c r="M378" s="2">
        <v>1</v>
      </c>
      <c r="N378" s="2">
        <v>6</v>
      </c>
    </row>
    <row r="379" spans="1:14">
      <c r="A379" s="2">
        <v>1217</v>
      </c>
      <c r="B379" s="3">
        <v>1.282</v>
      </c>
      <c r="C379" s="3">
        <v>336.5</v>
      </c>
      <c r="D379" s="3">
        <v>0.2677</v>
      </c>
      <c r="E379" s="3">
        <v>1.0933</v>
      </c>
      <c r="F379" s="3">
        <v>1.5841</v>
      </c>
      <c r="G379" s="3">
        <v>0.0441</v>
      </c>
      <c r="H379" s="2">
        <v>1.28197783028197</v>
      </c>
      <c r="I379" s="3">
        <v>2.1024</v>
      </c>
      <c r="J379" s="2">
        <v>1257</v>
      </c>
      <c r="K379" s="2">
        <v>6</v>
      </c>
      <c r="L379" s="2">
        <v>14</v>
      </c>
      <c r="M379" s="2">
        <v>4</v>
      </c>
      <c r="N379" s="2">
        <v>3</v>
      </c>
    </row>
    <row r="380" spans="1:14">
      <c r="A380" s="2">
        <v>2369</v>
      </c>
      <c r="B380" s="3">
        <v>1.2801</v>
      </c>
      <c r="C380" s="3">
        <v>31.2</v>
      </c>
      <c r="D380" s="3">
        <v>0.9176</v>
      </c>
      <c r="E380" s="3">
        <v>1.7209</v>
      </c>
      <c r="F380" s="3">
        <v>1.6658</v>
      </c>
      <c r="G380" s="3">
        <v>0.265</v>
      </c>
      <c r="H380" s="2">
        <v>1.28005253595535</v>
      </c>
      <c r="I380" s="3">
        <v>0.1864</v>
      </c>
      <c r="J380" s="2">
        <v>34</v>
      </c>
      <c r="K380" s="2">
        <v>3</v>
      </c>
      <c r="L380" s="2">
        <v>17</v>
      </c>
      <c r="M380" s="2">
        <v>2</v>
      </c>
      <c r="N380" s="2">
        <v>7</v>
      </c>
    </row>
    <row r="381" spans="1:14">
      <c r="A381" s="2">
        <v>2357</v>
      </c>
      <c r="B381" s="3">
        <v>1.2799</v>
      </c>
      <c r="C381" s="3">
        <v>43.72</v>
      </c>
      <c r="D381" s="3">
        <v>1.2859</v>
      </c>
      <c r="E381" s="3">
        <v>1.7163</v>
      </c>
      <c r="F381" s="3">
        <v>2.217</v>
      </c>
      <c r="G381" s="3">
        <v>0.2704</v>
      </c>
      <c r="H381" s="2">
        <v>1.27987241573103</v>
      </c>
      <c r="I381" s="3">
        <v>0.196</v>
      </c>
      <c r="J381" s="2">
        <v>34</v>
      </c>
      <c r="K381" s="2">
        <v>5</v>
      </c>
      <c r="L381" s="2">
        <v>15</v>
      </c>
      <c r="M381" s="2">
        <v>2</v>
      </c>
      <c r="N381" s="2">
        <v>7</v>
      </c>
    </row>
    <row r="382" spans="1:14">
      <c r="A382" s="2">
        <v>2622</v>
      </c>
      <c r="B382" s="3">
        <v>1.2794</v>
      </c>
      <c r="C382" s="3">
        <v>23.69</v>
      </c>
      <c r="D382" s="3">
        <v>1.9742</v>
      </c>
      <c r="E382" s="3">
        <v>2.489</v>
      </c>
      <c r="F382" s="3">
        <v>2.3643</v>
      </c>
      <c r="G382" s="3">
        <v>0.4523</v>
      </c>
      <c r="H382" s="2">
        <v>1.27935136777317</v>
      </c>
      <c r="I382" s="3">
        <v>0.1</v>
      </c>
      <c r="J382" s="2">
        <v>12</v>
      </c>
      <c r="K382" s="2">
        <v>4</v>
      </c>
      <c r="L382" s="2">
        <v>17</v>
      </c>
      <c r="M382" s="2">
        <v>1</v>
      </c>
      <c r="N382" s="2">
        <v>8</v>
      </c>
    </row>
    <row r="383" spans="1:14">
      <c r="A383" s="2">
        <v>2377</v>
      </c>
      <c r="B383" s="3">
        <v>1.2785</v>
      </c>
      <c r="C383" s="3">
        <v>41.85</v>
      </c>
      <c r="D383" s="3">
        <v>1.2309</v>
      </c>
      <c r="E383" s="3">
        <v>1.7257</v>
      </c>
      <c r="F383" s="3">
        <v>1.7961</v>
      </c>
      <c r="G383" s="3">
        <v>0.2619</v>
      </c>
      <c r="H383" s="2">
        <v>1.27853116487525</v>
      </c>
      <c r="I383" s="3">
        <v>0.2316</v>
      </c>
      <c r="J383" s="2">
        <v>34</v>
      </c>
      <c r="K383" s="2">
        <v>4</v>
      </c>
      <c r="L383" s="2">
        <v>18</v>
      </c>
      <c r="M383" s="2">
        <v>2</v>
      </c>
      <c r="N383" s="2">
        <v>7</v>
      </c>
    </row>
    <row r="384" spans="1:14">
      <c r="A384" s="2">
        <v>2370</v>
      </c>
      <c r="B384" s="3">
        <v>1.2783</v>
      </c>
      <c r="C384" s="3">
        <v>39.15</v>
      </c>
      <c r="D384" s="3">
        <v>1.1515</v>
      </c>
      <c r="E384" s="3">
        <v>1.7183</v>
      </c>
      <c r="F384" s="3">
        <v>1.6803</v>
      </c>
      <c r="G384" s="3">
        <v>0.2644</v>
      </c>
      <c r="H384" s="2">
        <v>1.27831332790141</v>
      </c>
      <c r="I384" s="3">
        <v>0.2316</v>
      </c>
      <c r="J384" s="2">
        <v>34</v>
      </c>
      <c r="K384" s="2">
        <v>4</v>
      </c>
      <c r="L384" s="2">
        <v>17</v>
      </c>
      <c r="M384" s="2">
        <v>2</v>
      </c>
      <c r="N384" s="2">
        <v>7</v>
      </c>
    </row>
    <row r="385" spans="1:14">
      <c r="A385" s="2">
        <v>1168</v>
      </c>
      <c r="B385" s="3">
        <v>1.2775</v>
      </c>
      <c r="C385" s="3">
        <v>317.63</v>
      </c>
      <c r="D385" s="3">
        <v>0.3589</v>
      </c>
      <c r="E385" s="3">
        <v>1.113</v>
      </c>
      <c r="F385" s="3">
        <v>1.5376</v>
      </c>
      <c r="G385" s="3">
        <v>0.052</v>
      </c>
      <c r="H385" s="2">
        <v>1.27752971611402</v>
      </c>
      <c r="I385" s="3">
        <v>2.0419</v>
      </c>
      <c r="J385" s="2">
        <v>885</v>
      </c>
      <c r="K385" s="2">
        <v>6</v>
      </c>
      <c r="L385" s="2">
        <v>16</v>
      </c>
      <c r="M385" s="2">
        <v>3</v>
      </c>
      <c r="N385" s="2">
        <v>3</v>
      </c>
    </row>
    <row r="386" spans="1:14">
      <c r="A386" s="2">
        <v>1822</v>
      </c>
      <c r="B386" s="3">
        <v>1.2769</v>
      </c>
      <c r="C386" s="3">
        <v>74.66</v>
      </c>
      <c r="D386" s="3">
        <v>0.3555</v>
      </c>
      <c r="E386" s="3">
        <v>1.2611</v>
      </c>
      <c r="F386" s="3">
        <v>3.0548</v>
      </c>
      <c r="G386" s="3">
        <v>0.1052</v>
      </c>
      <c r="H386" s="2">
        <v>1.2768758926268</v>
      </c>
      <c r="I386" s="3">
        <v>0.2424</v>
      </c>
      <c r="J386" s="2">
        <v>210</v>
      </c>
      <c r="K386" s="2">
        <v>2</v>
      </c>
      <c r="L386" s="2">
        <v>20</v>
      </c>
      <c r="M386" s="2">
        <v>3</v>
      </c>
      <c r="N386" s="2">
        <v>5</v>
      </c>
    </row>
    <row r="387" spans="1:14">
      <c r="A387" s="2">
        <v>495</v>
      </c>
      <c r="B387" s="3">
        <v>1.2757</v>
      </c>
      <c r="C387" s="3">
        <v>497.49</v>
      </c>
      <c r="D387" s="3">
        <v>0.2049</v>
      </c>
      <c r="E387" s="3">
        <v>1.0703</v>
      </c>
      <c r="F387" s="3">
        <v>1.0183</v>
      </c>
      <c r="G387" s="3">
        <v>0.031</v>
      </c>
      <c r="H387" s="2">
        <v>1.27565933645786</v>
      </c>
      <c r="I387" s="3">
        <v>4.8147</v>
      </c>
      <c r="J387" s="2">
        <v>2428</v>
      </c>
      <c r="K387" s="2">
        <v>5</v>
      </c>
      <c r="L387" s="2">
        <v>19</v>
      </c>
      <c r="M387" s="2">
        <v>2</v>
      </c>
      <c r="N387" s="2">
        <v>1</v>
      </c>
    </row>
    <row r="388" spans="1:14">
      <c r="A388" s="2">
        <v>1853</v>
      </c>
      <c r="B388" s="3">
        <v>1.2752</v>
      </c>
      <c r="C388" s="3">
        <v>134.44</v>
      </c>
      <c r="D388" s="3">
        <v>0.4496</v>
      </c>
      <c r="E388" s="3">
        <v>1.1988</v>
      </c>
      <c r="F388" s="3">
        <v>2.0908</v>
      </c>
      <c r="G388" s="3">
        <v>0.0896</v>
      </c>
      <c r="H388" s="2">
        <v>1.2752392054132</v>
      </c>
      <c r="I388" s="3">
        <v>0.6362</v>
      </c>
      <c r="J388" s="2">
        <v>299</v>
      </c>
      <c r="K388" s="2">
        <v>5</v>
      </c>
      <c r="L388" s="2">
        <v>15</v>
      </c>
      <c r="M388" s="2">
        <v>4</v>
      </c>
      <c r="N388" s="2">
        <v>5</v>
      </c>
    </row>
    <row r="389" spans="1:14">
      <c r="A389" s="2">
        <v>2349</v>
      </c>
      <c r="B389" s="3">
        <v>1.2733</v>
      </c>
      <c r="C389" s="3">
        <v>31.82</v>
      </c>
      <c r="D389" s="3">
        <v>0.9359</v>
      </c>
      <c r="E389" s="3">
        <v>1.7092</v>
      </c>
      <c r="F389" s="3">
        <v>1.3657</v>
      </c>
      <c r="G389" s="3">
        <v>0.2703</v>
      </c>
      <c r="H389" s="2">
        <v>1.27333095456784</v>
      </c>
      <c r="I389" s="3">
        <v>0.2317</v>
      </c>
      <c r="J389" s="2">
        <v>34</v>
      </c>
      <c r="K389" s="2">
        <v>4</v>
      </c>
      <c r="L389" s="2">
        <v>14</v>
      </c>
      <c r="M389" s="2">
        <v>2</v>
      </c>
      <c r="N389" s="2">
        <v>7</v>
      </c>
    </row>
    <row r="390" spans="1:14">
      <c r="A390" s="2">
        <v>1707</v>
      </c>
      <c r="B390" s="3">
        <v>1.2725</v>
      </c>
      <c r="C390" s="3">
        <v>100.54</v>
      </c>
      <c r="D390" s="3">
        <v>0.6886</v>
      </c>
      <c r="E390" s="3">
        <v>1.2945</v>
      </c>
      <c r="F390" s="3">
        <v>2.3662</v>
      </c>
      <c r="G390" s="3">
        <v>0.1289</v>
      </c>
      <c r="H390" s="2">
        <v>1.27251027186431</v>
      </c>
      <c r="I390" s="3">
        <v>0.4212</v>
      </c>
      <c r="J390" s="2">
        <v>146</v>
      </c>
      <c r="K390" s="2">
        <v>6</v>
      </c>
      <c r="L390" s="2">
        <v>12</v>
      </c>
      <c r="M390" s="2">
        <v>2</v>
      </c>
      <c r="N390" s="2">
        <v>5</v>
      </c>
    </row>
    <row r="391" spans="1:14">
      <c r="A391" s="2">
        <v>1728</v>
      </c>
      <c r="B391" s="3">
        <v>1.2725</v>
      </c>
      <c r="C391" s="3">
        <v>119.1</v>
      </c>
      <c r="D391" s="3">
        <v>0.8158</v>
      </c>
      <c r="E391" s="3">
        <v>1.2941</v>
      </c>
      <c r="F391" s="3">
        <v>2.3911</v>
      </c>
      <c r="G391" s="3">
        <v>0.1276</v>
      </c>
      <c r="H391" s="2">
        <v>1.27249748928071</v>
      </c>
      <c r="I391" s="3">
        <v>0.4913</v>
      </c>
      <c r="J391" s="2">
        <v>146</v>
      </c>
      <c r="K391" s="2">
        <v>6</v>
      </c>
      <c r="L391" s="2">
        <v>15</v>
      </c>
      <c r="M391" s="2">
        <v>2</v>
      </c>
      <c r="N391" s="2">
        <v>5</v>
      </c>
    </row>
    <row r="392" spans="1:14">
      <c r="A392" s="2">
        <v>747</v>
      </c>
      <c r="B392" s="3">
        <v>1.2723</v>
      </c>
      <c r="C392" s="3">
        <v>307.68</v>
      </c>
      <c r="D392" s="3">
        <v>0.3284</v>
      </c>
      <c r="E392" s="3">
        <v>1.1143</v>
      </c>
      <c r="F392" s="3">
        <v>1.6438</v>
      </c>
      <c r="G392" s="3">
        <v>0.05</v>
      </c>
      <c r="H392" s="2">
        <v>1.2722518386859</v>
      </c>
      <c r="I392" s="3">
        <v>1.8451</v>
      </c>
      <c r="J392" s="2">
        <v>937</v>
      </c>
      <c r="K392" s="2">
        <v>5</v>
      </c>
      <c r="L392" s="2">
        <v>19</v>
      </c>
      <c r="M392" s="2">
        <v>1</v>
      </c>
      <c r="N392" s="2">
        <v>2</v>
      </c>
    </row>
    <row r="393" spans="1:14">
      <c r="A393" s="2">
        <v>1299</v>
      </c>
      <c r="B393" s="3">
        <v>1.2718</v>
      </c>
      <c r="C393" s="3">
        <v>78.62</v>
      </c>
      <c r="D393" s="3">
        <v>0.6095</v>
      </c>
      <c r="E393" s="3">
        <v>1.3206</v>
      </c>
      <c r="F393" s="3">
        <v>3.3089</v>
      </c>
      <c r="G393" s="3">
        <v>0.1343</v>
      </c>
      <c r="H393" s="2">
        <v>1.27175584634666</v>
      </c>
      <c r="I393" s="3">
        <v>0.2376</v>
      </c>
      <c r="J393" s="2">
        <v>129</v>
      </c>
      <c r="K393" s="2">
        <v>4</v>
      </c>
      <c r="L393" s="2">
        <v>17</v>
      </c>
      <c r="M393" s="2">
        <v>0</v>
      </c>
      <c r="N393" s="2">
        <v>4</v>
      </c>
    </row>
    <row r="394" spans="1:14">
      <c r="A394" s="2">
        <v>2028</v>
      </c>
      <c r="B394" s="3">
        <v>1.2717</v>
      </c>
      <c r="C394" s="3">
        <v>58.44</v>
      </c>
      <c r="D394" s="3">
        <v>0.7897</v>
      </c>
      <c r="E394" s="3">
        <v>1.4361</v>
      </c>
      <c r="F394" s="3">
        <v>1.9005</v>
      </c>
      <c r="G394" s="3">
        <v>0.1817</v>
      </c>
      <c r="H394" s="2">
        <v>1.27169505942969</v>
      </c>
      <c r="I394" s="3">
        <v>0.305</v>
      </c>
      <c r="J394" s="2">
        <v>74</v>
      </c>
      <c r="K394" s="2">
        <v>5</v>
      </c>
      <c r="L394" s="2">
        <v>13</v>
      </c>
      <c r="M394" s="2">
        <v>2</v>
      </c>
      <c r="N394" s="2">
        <v>6</v>
      </c>
    </row>
    <row r="395" spans="1:14">
      <c r="A395" s="2">
        <v>2250</v>
      </c>
      <c r="B395" s="3">
        <v>1.2711</v>
      </c>
      <c r="C395" s="3">
        <v>22</v>
      </c>
      <c r="D395" s="3">
        <v>1.4667</v>
      </c>
      <c r="E395" s="3">
        <v>2.238</v>
      </c>
      <c r="F395" s="3">
        <v>2.52</v>
      </c>
      <c r="G395" s="3">
        <v>0.3909</v>
      </c>
      <c r="H395" s="2">
        <v>1.27109797621411</v>
      </c>
      <c r="I395" s="3">
        <v>0.0872</v>
      </c>
      <c r="J395" s="2">
        <v>15</v>
      </c>
      <c r="K395" s="2">
        <v>3</v>
      </c>
      <c r="L395" s="2">
        <v>18</v>
      </c>
      <c r="M395" s="2">
        <v>0</v>
      </c>
      <c r="N395" s="2">
        <v>7</v>
      </c>
    </row>
    <row r="396" spans="1:14">
      <c r="A396" s="2">
        <v>1733</v>
      </c>
      <c r="B396" s="3">
        <v>1.2706</v>
      </c>
      <c r="C396" s="3">
        <v>77.48</v>
      </c>
      <c r="D396" s="3">
        <v>0.5307</v>
      </c>
      <c r="E396" s="3">
        <v>1.2952</v>
      </c>
      <c r="F396" s="3">
        <v>1.8638</v>
      </c>
      <c r="G396" s="3">
        <v>0.1267</v>
      </c>
      <c r="H396" s="2">
        <v>1.27059983451588</v>
      </c>
      <c r="I396" s="3">
        <v>0.4116</v>
      </c>
      <c r="J396" s="2">
        <v>146</v>
      </c>
      <c r="K396" s="2">
        <v>4</v>
      </c>
      <c r="L396" s="2">
        <v>16</v>
      </c>
      <c r="M396" s="2">
        <v>2</v>
      </c>
      <c r="N396" s="2">
        <v>5</v>
      </c>
    </row>
    <row r="397" spans="1:14">
      <c r="A397" s="2">
        <v>804</v>
      </c>
      <c r="B397" s="3">
        <v>1.2703</v>
      </c>
      <c r="C397" s="3">
        <v>431.62</v>
      </c>
      <c r="D397" s="3">
        <v>0.3292</v>
      </c>
      <c r="E397" s="3">
        <v>1.0938</v>
      </c>
      <c r="F397" s="3">
        <v>1.4166</v>
      </c>
      <c r="G397" s="3">
        <v>0.0419</v>
      </c>
      <c r="H397" s="2">
        <v>1.27034749761353</v>
      </c>
      <c r="I397" s="3">
        <v>3.0324</v>
      </c>
      <c r="J397" s="2">
        <v>1311</v>
      </c>
      <c r="K397" s="2">
        <v>6</v>
      </c>
      <c r="L397" s="2">
        <v>18</v>
      </c>
      <c r="M397" s="2">
        <v>2</v>
      </c>
      <c r="N397" s="2">
        <v>2</v>
      </c>
    </row>
    <row r="398" spans="1:14">
      <c r="A398" s="2">
        <v>2383</v>
      </c>
      <c r="B398" s="3">
        <v>1.27</v>
      </c>
      <c r="C398" s="3">
        <v>34.98</v>
      </c>
      <c r="D398" s="3">
        <v>1.0288</v>
      </c>
      <c r="E398" s="3">
        <v>1.7232</v>
      </c>
      <c r="F398" s="3">
        <v>1.8676</v>
      </c>
      <c r="G398" s="3">
        <v>0.2558</v>
      </c>
      <c r="H398" s="2">
        <v>1.26998143218175</v>
      </c>
      <c r="I398" s="3">
        <v>0.1864</v>
      </c>
      <c r="J398" s="2">
        <v>34</v>
      </c>
      <c r="K398" s="2">
        <v>3</v>
      </c>
      <c r="L398" s="2">
        <v>19</v>
      </c>
      <c r="M398" s="2">
        <v>2</v>
      </c>
      <c r="N398" s="2">
        <v>7</v>
      </c>
    </row>
    <row r="399" spans="1:14">
      <c r="A399" s="2">
        <v>667</v>
      </c>
      <c r="B399" s="3">
        <v>1.2698</v>
      </c>
      <c r="C399" s="3">
        <v>94.14</v>
      </c>
      <c r="D399" s="3">
        <v>0.191</v>
      </c>
      <c r="E399" s="3">
        <v>1.1538</v>
      </c>
      <c r="F399" s="3">
        <v>2.2484</v>
      </c>
      <c r="G399" s="3">
        <v>0.069</v>
      </c>
      <c r="H399" s="2">
        <v>1.26975226760575</v>
      </c>
      <c r="I399" s="3">
        <v>0.4173</v>
      </c>
      <c r="J399" s="2">
        <v>493</v>
      </c>
      <c r="K399" s="2">
        <v>2</v>
      </c>
      <c r="L399" s="2">
        <v>17</v>
      </c>
      <c r="M399" s="2">
        <v>0</v>
      </c>
      <c r="N399" s="2">
        <v>2</v>
      </c>
    </row>
    <row r="400" spans="1:14">
      <c r="A400" s="2">
        <v>1895</v>
      </c>
      <c r="B400" s="3">
        <v>1.269</v>
      </c>
      <c r="C400" s="3">
        <v>37.52</v>
      </c>
      <c r="D400" s="3">
        <v>1.072</v>
      </c>
      <c r="E400" s="3">
        <v>1.7008</v>
      </c>
      <c r="F400" s="3">
        <v>1.8574</v>
      </c>
      <c r="G400" s="3">
        <v>0.2682</v>
      </c>
      <c r="H400" s="2">
        <v>1.26900351174155</v>
      </c>
      <c r="I400" s="3">
        <v>0.2011</v>
      </c>
      <c r="J400" s="2">
        <v>35</v>
      </c>
      <c r="K400" s="2">
        <v>5</v>
      </c>
      <c r="L400" s="2">
        <v>12</v>
      </c>
      <c r="M400" s="2">
        <v>0</v>
      </c>
      <c r="N400" s="2">
        <v>6</v>
      </c>
    </row>
    <row r="401" spans="1:14">
      <c r="A401" s="2">
        <v>1791</v>
      </c>
      <c r="B401" s="3">
        <v>1.2688</v>
      </c>
      <c r="C401" s="3">
        <v>142.15</v>
      </c>
      <c r="D401" s="3">
        <v>0.6769</v>
      </c>
      <c r="E401" s="3">
        <v>1.2385</v>
      </c>
      <c r="F401" s="3">
        <v>2.343</v>
      </c>
      <c r="G401" s="3">
        <v>0.1058</v>
      </c>
      <c r="H401" s="2">
        <v>1.26884347615326</v>
      </c>
      <c r="I401" s="3">
        <v>0.5983</v>
      </c>
      <c r="J401" s="2">
        <v>210</v>
      </c>
      <c r="K401" s="2">
        <v>6</v>
      </c>
      <c r="L401" s="2">
        <v>15</v>
      </c>
      <c r="M401" s="2">
        <v>3</v>
      </c>
      <c r="N401" s="2">
        <v>5</v>
      </c>
    </row>
    <row r="402" spans="1:14">
      <c r="A402" s="2">
        <v>2749</v>
      </c>
      <c r="B402" s="3">
        <v>1.2686</v>
      </c>
      <c r="C402" s="3">
        <v>40.89</v>
      </c>
      <c r="D402" s="3">
        <v>1.7778</v>
      </c>
      <c r="E402" s="3">
        <v>1.9091</v>
      </c>
      <c r="F402" s="3">
        <v>1.9811</v>
      </c>
      <c r="G402" s="3">
        <v>0.3164</v>
      </c>
      <c r="H402" s="2">
        <v>1.26860948335729</v>
      </c>
      <c r="I402" s="3">
        <v>0.2055</v>
      </c>
      <c r="J402" s="2">
        <v>23</v>
      </c>
      <c r="K402" s="2">
        <v>5</v>
      </c>
      <c r="L402" s="2">
        <v>17</v>
      </c>
      <c r="M402" s="2">
        <v>3</v>
      </c>
      <c r="N402" s="2">
        <v>8</v>
      </c>
    </row>
    <row r="403" spans="1:14">
      <c r="A403" s="2">
        <v>2727</v>
      </c>
      <c r="B403" s="3">
        <v>1.2678</v>
      </c>
      <c r="C403" s="3">
        <v>26.22</v>
      </c>
      <c r="D403" s="3">
        <v>1.14</v>
      </c>
      <c r="E403" s="3">
        <v>1.913</v>
      </c>
      <c r="F403" s="3">
        <v>2.5236</v>
      </c>
      <c r="G403" s="3">
        <v>0.3281</v>
      </c>
      <c r="H403" s="2">
        <v>1.26775356512333</v>
      </c>
      <c r="I403" s="3">
        <v>0.1036</v>
      </c>
      <c r="J403" s="2">
        <v>23</v>
      </c>
      <c r="K403" s="2">
        <v>4</v>
      </c>
      <c r="L403" s="2">
        <v>14</v>
      </c>
      <c r="M403" s="2">
        <v>3</v>
      </c>
      <c r="N403" s="2">
        <v>8</v>
      </c>
    </row>
    <row r="404" spans="1:14">
      <c r="A404" s="2">
        <v>2307</v>
      </c>
      <c r="B404" s="3">
        <v>1.2674</v>
      </c>
      <c r="C404" s="3">
        <v>34.65</v>
      </c>
      <c r="D404" s="3">
        <v>1.2833</v>
      </c>
      <c r="E404" s="3">
        <v>1.8149</v>
      </c>
      <c r="F404" s="3">
        <v>2.7654</v>
      </c>
      <c r="G404" s="3">
        <v>0.292</v>
      </c>
      <c r="H404" s="2">
        <v>1.26736139066942</v>
      </c>
      <c r="I404" s="3">
        <v>0.125</v>
      </c>
      <c r="J404" s="2">
        <v>27</v>
      </c>
      <c r="K404" s="2">
        <v>4</v>
      </c>
      <c r="L404" s="2">
        <v>17</v>
      </c>
      <c r="M404" s="2">
        <v>1</v>
      </c>
      <c r="N404" s="2">
        <v>7</v>
      </c>
    </row>
    <row r="405" spans="1:14">
      <c r="A405" s="2">
        <v>1896</v>
      </c>
      <c r="B405" s="3">
        <v>1.267</v>
      </c>
      <c r="C405" s="3">
        <v>47.57</v>
      </c>
      <c r="D405" s="3">
        <v>1.3591</v>
      </c>
      <c r="E405" s="3">
        <v>1.6977</v>
      </c>
      <c r="F405" s="3">
        <v>2.0837</v>
      </c>
      <c r="G405" s="3">
        <v>0.2672</v>
      </c>
      <c r="H405" s="2">
        <v>1.26702006506578</v>
      </c>
      <c r="I405" s="3">
        <v>0.2276</v>
      </c>
      <c r="J405" s="2">
        <v>35</v>
      </c>
      <c r="K405" s="2">
        <v>6</v>
      </c>
      <c r="L405" s="2">
        <v>12</v>
      </c>
      <c r="M405" s="2">
        <v>0</v>
      </c>
      <c r="N405" s="2">
        <v>6</v>
      </c>
    </row>
    <row r="406" spans="1:14">
      <c r="A406" s="2">
        <v>1872</v>
      </c>
      <c r="B406" s="3">
        <v>1.267</v>
      </c>
      <c r="C406" s="3">
        <v>99.42</v>
      </c>
      <c r="D406" s="3">
        <v>0.3325</v>
      </c>
      <c r="E406" s="3">
        <v>1.2032</v>
      </c>
      <c r="F406" s="3">
        <v>2.5427</v>
      </c>
      <c r="G406" s="3">
        <v>0.0876</v>
      </c>
      <c r="H406" s="2">
        <v>1.2669742773877</v>
      </c>
      <c r="I406" s="3">
        <v>0.3865</v>
      </c>
      <c r="J406" s="2">
        <v>299</v>
      </c>
      <c r="K406" s="2">
        <v>3</v>
      </c>
      <c r="L406" s="2">
        <v>18</v>
      </c>
      <c r="M406" s="2">
        <v>4</v>
      </c>
      <c r="N406" s="2">
        <v>5</v>
      </c>
    </row>
    <row r="407" spans="1:14">
      <c r="A407" s="2">
        <v>1521</v>
      </c>
      <c r="B407" s="3">
        <v>1.2667</v>
      </c>
      <c r="C407" s="3">
        <v>79.34</v>
      </c>
      <c r="D407" s="3">
        <v>0.1347</v>
      </c>
      <c r="E407" s="3">
        <v>1.1351</v>
      </c>
      <c r="F407" s="3">
        <v>1.8277</v>
      </c>
      <c r="G407" s="3">
        <v>0.0635</v>
      </c>
      <c r="H407" s="2">
        <v>1.26668253762092</v>
      </c>
      <c r="I407" s="3">
        <v>0.429</v>
      </c>
      <c r="J407" s="2">
        <v>589</v>
      </c>
      <c r="K407" s="2">
        <v>2</v>
      </c>
      <c r="L407" s="2">
        <v>13</v>
      </c>
      <c r="M407" s="2">
        <v>4</v>
      </c>
      <c r="N407" s="2">
        <v>4</v>
      </c>
    </row>
    <row r="408" spans="1:14">
      <c r="A408" s="2">
        <v>2664</v>
      </c>
      <c r="B408" s="3">
        <v>1.2667</v>
      </c>
      <c r="C408" s="3">
        <v>23.64</v>
      </c>
      <c r="D408" s="3">
        <v>1.2442</v>
      </c>
      <c r="E408" s="3">
        <v>2.0437</v>
      </c>
      <c r="F408" s="3">
        <v>2.2819</v>
      </c>
      <c r="G408" s="3">
        <v>0.3634</v>
      </c>
      <c r="H408" s="2">
        <v>1.2666755105562</v>
      </c>
      <c r="I408" s="3">
        <v>0.1032</v>
      </c>
      <c r="J408" s="2">
        <v>19</v>
      </c>
      <c r="K408" s="2">
        <v>4</v>
      </c>
      <c r="L408" s="2">
        <v>14</v>
      </c>
      <c r="M408" s="2">
        <v>2</v>
      </c>
      <c r="N408" s="2">
        <v>8</v>
      </c>
    </row>
    <row r="409" spans="1:14">
      <c r="A409" s="2">
        <v>2007</v>
      </c>
      <c r="B409" s="3">
        <v>1.2666</v>
      </c>
      <c r="C409" s="3">
        <v>72.68</v>
      </c>
      <c r="D409" s="3">
        <v>1.3459</v>
      </c>
      <c r="E409" s="3">
        <v>1.5416</v>
      </c>
      <c r="F409" s="3">
        <v>2.1036</v>
      </c>
      <c r="G409" s="3">
        <v>0.2014</v>
      </c>
      <c r="H409" s="2">
        <v>1.26658602275415</v>
      </c>
      <c r="I409" s="3">
        <v>0.3427</v>
      </c>
      <c r="J409" s="2">
        <v>54</v>
      </c>
      <c r="K409" s="2">
        <v>5</v>
      </c>
      <c r="L409" s="2">
        <v>19</v>
      </c>
      <c r="M409" s="2">
        <v>1</v>
      </c>
      <c r="N409" s="2">
        <v>6</v>
      </c>
    </row>
    <row r="410" spans="1:14">
      <c r="A410" s="2">
        <v>2390</v>
      </c>
      <c r="B410" s="3">
        <v>1.2656</v>
      </c>
      <c r="C410" s="3">
        <v>37.11</v>
      </c>
      <c r="D410" s="3">
        <v>1.0915</v>
      </c>
      <c r="E410" s="3">
        <v>1.7297</v>
      </c>
      <c r="F410" s="3">
        <v>1.9813</v>
      </c>
      <c r="G410" s="3">
        <v>0.2514</v>
      </c>
      <c r="H410" s="2">
        <v>1.26556489794035</v>
      </c>
      <c r="I410" s="3">
        <v>0.1863</v>
      </c>
      <c r="J410" s="2">
        <v>34</v>
      </c>
      <c r="K410" s="2">
        <v>3</v>
      </c>
      <c r="L410" s="2">
        <v>20</v>
      </c>
      <c r="M410" s="2">
        <v>2</v>
      </c>
      <c r="N410" s="2">
        <v>7</v>
      </c>
    </row>
    <row r="411" spans="1:14">
      <c r="A411" s="2">
        <v>880</v>
      </c>
      <c r="B411" s="3">
        <v>1.2654</v>
      </c>
      <c r="C411" s="3">
        <v>469.02</v>
      </c>
      <c r="D411" s="3">
        <v>0.2369</v>
      </c>
      <c r="E411" s="3">
        <v>1.0786</v>
      </c>
      <c r="F411" s="3">
        <v>1.5663</v>
      </c>
      <c r="G411" s="3">
        <v>0.0343</v>
      </c>
      <c r="H411" s="2">
        <v>1.26535507542554</v>
      </c>
      <c r="I411" s="3">
        <v>2.9169</v>
      </c>
      <c r="J411" s="2">
        <v>1980</v>
      </c>
      <c r="K411" s="2">
        <v>5</v>
      </c>
      <c r="L411" s="2">
        <v>20</v>
      </c>
      <c r="M411" s="2">
        <v>3</v>
      </c>
      <c r="N411" s="2">
        <v>2</v>
      </c>
    </row>
    <row r="412" spans="1:14">
      <c r="A412" s="2">
        <v>1083</v>
      </c>
      <c r="B412" s="3">
        <v>1.2628</v>
      </c>
      <c r="C412" s="3">
        <v>166.95</v>
      </c>
      <c r="D412" s="3">
        <v>0.2787</v>
      </c>
      <c r="E412" s="3">
        <v>1.133</v>
      </c>
      <c r="F412" s="3">
        <v>1.8969</v>
      </c>
      <c r="G412" s="3">
        <v>0.0616</v>
      </c>
      <c r="H412" s="2">
        <v>1.26282039263451</v>
      </c>
      <c r="I412" s="3">
        <v>0.8758</v>
      </c>
      <c r="J412" s="2">
        <v>599</v>
      </c>
      <c r="K412" s="2">
        <v>5</v>
      </c>
      <c r="L412" s="2">
        <v>13</v>
      </c>
      <c r="M412" s="2">
        <v>2</v>
      </c>
      <c r="N412" s="2">
        <v>3</v>
      </c>
    </row>
    <row r="413" spans="1:14">
      <c r="A413" s="2">
        <v>1006</v>
      </c>
      <c r="B413" s="3">
        <v>1.2622</v>
      </c>
      <c r="C413" s="3">
        <v>160.11</v>
      </c>
      <c r="D413" s="3">
        <v>0.6842</v>
      </c>
      <c r="E413" s="3">
        <v>1.2398</v>
      </c>
      <c r="F413" s="3">
        <v>1.9735</v>
      </c>
      <c r="G413" s="3">
        <v>0.0975</v>
      </c>
      <c r="H413" s="2">
        <v>1.26223493040088</v>
      </c>
      <c r="I413" s="3">
        <v>0.8012</v>
      </c>
      <c r="J413" s="2">
        <v>234</v>
      </c>
      <c r="K413" s="2">
        <v>5</v>
      </c>
      <c r="L413" s="2">
        <v>20</v>
      </c>
      <c r="M413" s="2">
        <v>0</v>
      </c>
      <c r="N413" s="2">
        <v>3</v>
      </c>
    </row>
    <row r="414" spans="1:14">
      <c r="A414" s="2">
        <v>2715</v>
      </c>
      <c r="B414" s="3">
        <v>1.2575</v>
      </c>
      <c r="C414" s="3">
        <v>37.45</v>
      </c>
      <c r="D414" s="3">
        <v>1.6283</v>
      </c>
      <c r="E414" s="3">
        <v>1.9114</v>
      </c>
      <c r="F414" s="3">
        <v>2.2134</v>
      </c>
      <c r="G414" s="3">
        <v>0.3297</v>
      </c>
      <c r="H414" s="2">
        <v>1.25747654216768</v>
      </c>
      <c r="I414" s="3">
        <v>0.1685</v>
      </c>
      <c r="J414" s="2">
        <v>23</v>
      </c>
      <c r="K414" s="2">
        <v>6</v>
      </c>
      <c r="L414" s="2">
        <v>12</v>
      </c>
      <c r="M414" s="2">
        <v>3</v>
      </c>
      <c r="N414" s="2">
        <v>8</v>
      </c>
    </row>
    <row r="415" spans="1:14">
      <c r="A415" s="2">
        <v>2005</v>
      </c>
      <c r="B415" s="3">
        <v>1.2574</v>
      </c>
      <c r="C415" s="3">
        <v>44.55</v>
      </c>
      <c r="D415" s="3">
        <v>0.825</v>
      </c>
      <c r="E415" s="3">
        <v>1.5316</v>
      </c>
      <c r="F415" s="3">
        <v>1.9014</v>
      </c>
      <c r="G415" s="3">
        <v>0.1983</v>
      </c>
      <c r="H415" s="2">
        <v>1.25742739393265</v>
      </c>
      <c r="I415" s="3">
        <v>0.2328</v>
      </c>
      <c r="J415" s="2">
        <v>54</v>
      </c>
      <c r="K415" s="2">
        <v>3</v>
      </c>
      <c r="L415" s="2">
        <v>19</v>
      </c>
      <c r="M415" s="2">
        <v>1</v>
      </c>
      <c r="N415" s="2">
        <v>6</v>
      </c>
    </row>
    <row r="416" spans="1:14">
      <c r="A416" s="2">
        <v>1413</v>
      </c>
      <c r="B416" s="3">
        <v>1.2574</v>
      </c>
      <c r="C416" s="3">
        <v>169.39</v>
      </c>
      <c r="D416" s="3">
        <v>0.5518</v>
      </c>
      <c r="E416" s="3">
        <v>1.1897</v>
      </c>
      <c r="F416" s="3">
        <v>2.1543</v>
      </c>
      <c r="G416" s="3">
        <v>0.0852</v>
      </c>
      <c r="H416" s="2">
        <v>1.25736083349669</v>
      </c>
      <c r="I416" s="3">
        <v>0.7835</v>
      </c>
      <c r="J416" s="2">
        <v>307</v>
      </c>
      <c r="K416" s="2">
        <v>6</v>
      </c>
      <c r="L416" s="2">
        <v>15</v>
      </c>
      <c r="M416" s="2">
        <v>2</v>
      </c>
      <c r="N416" s="2">
        <v>4</v>
      </c>
    </row>
    <row r="417" spans="1:14">
      <c r="A417" s="2">
        <v>2778</v>
      </c>
      <c r="B417" s="3">
        <v>1.2571</v>
      </c>
      <c r="C417" s="3">
        <v>44.11</v>
      </c>
      <c r="D417" s="3">
        <v>1.3784</v>
      </c>
      <c r="E417" s="3">
        <v>1.7243</v>
      </c>
      <c r="F417" s="3">
        <v>2.5134</v>
      </c>
      <c r="G417" s="3">
        <v>0.2761</v>
      </c>
      <c r="H417" s="2">
        <v>1.25710392706944</v>
      </c>
      <c r="I417" s="3">
        <v>0.1745</v>
      </c>
      <c r="J417" s="2">
        <v>32</v>
      </c>
      <c r="K417" s="2">
        <v>6</v>
      </c>
      <c r="L417" s="2">
        <v>12</v>
      </c>
      <c r="M417" s="2">
        <v>4</v>
      </c>
      <c r="N417" s="2">
        <v>8</v>
      </c>
    </row>
    <row r="418" spans="1:14">
      <c r="A418" s="2">
        <v>754</v>
      </c>
      <c r="B418" s="3">
        <v>1.2571</v>
      </c>
      <c r="C418" s="3">
        <v>319.39</v>
      </c>
      <c r="D418" s="3">
        <v>0.3409</v>
      </c>
      <c r="E418" s="3">
        <v>1.114</v>
      </c>
      <c r="F418" s="3">
        <v>1.8185</v>
      </c>
      <c r="G418" s="3">
        <v>0.0488</v>
      </c>
      <c r="H418" s="2">
        <v>1.25707807903812</v>
      </c>
      <c r="I418" s="3">
        <v>1.73</v>
      </c>
      <c r="J418" s="2">
        <v>937</v>
      </c>
      <c r="K418" s="2">
        <v>5</v>
      </c>
      <c r="L418" s="2">
        <v>20</v>
      </c>
      <c r="M418" s="2">
        <v>1</v>
      </c>
      <c r="N418" s="2">
        <v>2</v>
      </c>
    </row>
    <row r="419" spans="1:14">
      <c r="A419" s="2">
        <v>682</v>
      </c>
      <c r="B419" s="3">
        <v>1.2554</v>
      </c>
      <c r="C419" s="3">
        <v>134.13</v>
      </c>
      <c r="D419" s="3">
        <v>0.2721</v>
      </c>
      <c r="E419" s="3">
        <v>1.1554</v>
      </c>
      <c r="F419" s="3">
        <v>1.8014</v>
      </c>
      <c r="G419" s="3">
        <v>0.0672</v>
      </c>
      <c r="H419" s="2">
        <v>1.25544346945229</v>
      </c>
      <c r="I419" s="3">
        <v>0.732</v>
      </c>
      <c r="J419" s="2">
        <v>493</v>
      </c>
      <c r="K419" s="2">
        <v>3</v>
      </c>
      <c r="L419" s="2">
        <v>19</v>
      </c>
      <c r="M419" s="2">
        <v>0</v>
      </c>
      <c r="N419" s="2">
        <v>2</v>
      </c>
    </row>
    <row r="420" spans="1:14">
      <c r="A420" s="2">
        <v>2601</v>
      </c>
      <c r="B420" s="3">
        <v>1.255</v>
      </c>
      <c r="C420" s="3">
        <v>18.25</v>
      </c>
      <c r="D420" s="3">
        <v>1.5208</v>
      </c>
      <c r="E420" s="3">
        <v>2.4393</v>
      </c>
      <c r="F420" s="3">
        <v>2.9014</v>
      </c>
      <c r="G420" s="3">
        <v>0.4579</v>
      </c>
      <c r="H420" s="2">
        <v>1.255001611398</v>
      </c>
      <c r="I420" s="3">
        <v>0.0628</v>
      </c>
      <c r="J420" s="2">
        <v>12</v>
      </c>
      <c r="K420" s="2">
        <v>4</v>
      </c>
      <c r="L420" s="2">
        <v>14</v>
      </c>
      <c r="M420" s="2">
        <v>1</v>
      </c>
      <c r="N420" s="2">
        <v>8</v>
      </c>
    </row>
    <row r="421" spans="1:14">
      <c r="A421" s="2">
        <v>2279</v>
      </c>
      <c r="B421" s="3">
        <v>1.2528</v>
      </c>
      <c r="C421" s="3">
        <v>25.92</v>
      </c>
      <c r="D421" s="3">
        <v>0.96</v>
      </c>
      <c r="E421" s="3">
        <v>1.7968</v>
      </c>
      <c r="F421" s="3">
        <v>2.5116</v>
      </c>
      <c r="G421" s="3">
        <v>0.2967</v>
      </c>
      <c r="H421" s="2">
        <v>1.25280485978016</v>
      </c>
      <c r="I421" s="3">
        <v>0.1029</v>
      </c>
      <c r="J421" s="2">
        <v>27</v>
      </c>
      <c r="K421" s="2">
        <v>4</v>
      </c>
      <c r="L421" s="2">
        <v>13</v>
      </c>
      <c r="M421" s="2">
        <v>1</v>
      </c>
      <c r="N421" s="2">
        <v>7</v>
      </c>
    </row>
    <row r="422" spans="1:14">
      <c r="A422" s="2">
        <v>1844</v>
      </c>
      <c r="B422" s="3">
        <v>1.2524</v>
      </c>
      <c r="C422" s="3">
        <v>75.4</v>
      </c>
      <c r="D422" s="3">
        <v>0.2522</v>
      </c>
      <c r="E422" s="3">
        <v>1.1898</v>
      </c>
      <c r="F422" s="3">
        <v>2.1531</v>
      </c>
      <c r="G422" s="3">
        <v>0.0866</v>
      </c>
      <c r="H422" s="2">
        <v>1.2524040535252</v>
      </c>
      <c r="I422" s="3">
        <v>0.3467</v>
      </c>
      <c r="J422" s="2">
        <v>299</v>
      </c>
      <c r="K422" s="2">
        <v>3</v>
      </c>
      <c r="L422" s="2">
        <v>14</v>
      </c>
      <c r="M422" s="2">
        <v>4</v>
      </c>
      <c r="N422" s="2">
        <v>5</v>
      </c>
    </row>
    <row r="423" spans="1:14">
      <c r="A423" s="2">
        <v>374</v>
      </c>
      <c r="B423" s="3">
        <v>1.2521</v>
      </c>
      <c r="C423" s="3">
        <v>195.88</v>
      </c>
      <c r="D423" s="3">
        <v>0.2086</v>
      </c>
      <c r="E423" s="3">
        <v>1.1128</v>
      </c>
      <c r="F423" s="3">
        <v>2.5838</v>
      </c>
      <c r="G423" s="3">
        <v>0.0484</v>
      </c>
      <c r="H423" s="2">
        <v>1.25212411125799</v>
      </c>
      <c r="I423" s="3">
        <v>0.7528</v>
      </c>
      <c r="J423" s="2">
        <v>939</v>
      </c>
      <c r="K423" s="2">
        <v>3</v>
      </c>
      <c r="L423" s="2">
        <v>20</v>
      </c>
      <c r="M423" s="2">
        <v>0</v>
      </c>
      <c r="N423" s="2">
        <v>1</v>
      </c>
    </row>
    <row r="424" spans="1:14">
      <c r="A424" s="2">
        <v>1621</v>
      </c>
      <c r="B424" s="3">
        <v>1.2509</v>
      </c>
      <c r="C424" s="3">
        <v>56.36</v>
      </c>
      <c r="D424" s="3">
        <v>0.8671</v>
      </c>
      <c r="E424" s="3">
        <v>1.4624</v>
      </c>
      <c r="F424" s="3">
        <v>2.5806</v>
      </c>
      <c r="G424" s="3">
        <v>0.181</v>
      </c>
      <c r="H424" s="2">
        <v>1.25085782889995</v>
      </c>
      <c r="I424" s="3">
        <v>0.217</v>
      </c>
      <c r="J424" s="2">
        <v>65</v>
      </c>
      <c r="K424" s="2">
        <v>4</v>
      </c>
      <c r="L424" s="2">
        <v>18</v>
      </c>
      <c r="M424" s="2">
        <v>0</v>
      </c>
      <c r="N424" s="2">
        <v>5</v>
      </c>
    </row>
    <row r="425" spans="1:14">
      <c r="A425" s="2">
        <v>808</v>
      </c>
      <c r="B425" s="3">
        <v>1.2505</v>
      </c>
      <c r="C425" s="3">
        <v>215.88</v>
      </c>
      <c r="D425" s="3">
        <v>0.1647</v>
      </c>
      <c r="E425" s="3">
        <v>1.0924</v>
      </c>
      <c r="F425" s="3">
        <v>1.4954</v>
      </c>
      <c r="G425" s="3">
        <v>0.0409</v>
      </c>
      <c r="H425" s="2">
        <v>1.25045467377829</v>
      </c>
      <c r="I425" s="3">
        <v>1.4324</v>
      </c>
      <c r="J425" s="2">
        <v>1311</v>
      </c>
      <c r="K425" s="2">
        <v>3</v>
      </c>
      <c r="L425" s="2">
        <v>19</v>
      </c>
      <c r="M425" s="2">
        <v>2</v>
      </c>
      <c r="N425" s="2">
        <v>2</v>
      </c>
    </row>
    <row r="426" spans="1:14">
      <c r="A426" s="2">
        <v>1314</v>
      </c>
      <c r="B426" s="3">
        <v>1.2498</v>
      </c>
      <c r="C426" s="3">
        <v>110.87</v>
      </c>
      <c r="D426" s="3">
        <v>0.8595</v>
      </c>
      <c r="E426" s="3">
        <v>1.3175</v>
      </c>
      <c r="F426" s="3">
        <v>1.8846</v>
      </c>
      <c r="G426" s="3">
        <v>0.128</v>
      </c>
      <c r="H426" s="2">
        <v>1.24977052914853</v>
      </c>
      <c r="I426" s="3">
        <v>0.5824</v>
      </c>
      <c r="J426" s="2">
        <v>129</v>
      </c>
      <c r="K426" s="2">
        <v>5</v>
      </c>
      <c r="L426" s="2">
        <v>19</v>
      </c>
      <c r="M426" s="2">
        <v>0</v>
      </c>
      <c r="N426" s="2">
        <v>4</v>
      </c>
    </row>
    <row r="427" spans="1:14">
      <c r="A427" s="2">
        <v>1753</v>
      </c>
      <c r="B427" s="3">
        <v>1.2492</v>
      </c>
      <c r="C427" s="3">
        <v>71.54</v>
      </c>
      <c r="D427" s="3">
        <v>0.49</v>
      </c>
      <c r="E427" s="3">
        <v>1.2961</v>
      </c>
      <c r="F427" s="3">
        <v>1.6076</v>
      </c>
      <c r="G427" s="3">
        <v>0.1205</v>
      </c>
      <c r="H427" s="2">
        <v>1.24919437944709</v>
      </c>
      <c r="I427" s="3">
        <v>0.4406</v>
      </c>
      <c r="J427" s="2">
        <v>146</v>
      </c>
      <c r="K427" s="2">
        <v>3</v>
      </c>
      <c r="L427" s="2">
        <v>19</v>
      </c>
      <c r="M427" s="2">
        <v>2</v>
      </c>
      <c r="N427" s="2">
        <v>5</v>
      </c>
    </row>
    <row r="428" spans="1:14">
      <c r="A428" s="2">
        <v>424</v>
      </c>
      <c r="B428" s="3">
        <v>1.249</v>
      </c>
      <c r="C428" s="3">
        <v>293.09</v>
      </c>
      <c r="D428" s="3">
        <v>0.1698</v>
      </c>
      <c r="E428" s="3">
        <v>1.0783</v>
      </c>
      <c r="F428" s="3">
        <v>1.6581</v>
      </c>
      <c r="G428" s="3">
        <v>0.0357</v>
      </c>
      <c r="H428" s="2">
        <v>1.24904724842119</v>
      </c>
      <c r="I428" s="3">
        <v>1.7385</v>
      </c>
      <c r="J428" s="2">
        <v>1726</v>
      </c>
      <c r="K428" s="2">
        <v>4</v>
      </c>
      <c r="L428" s="2">
        <v>18</v>
      </c>
      <c r="M428" s="2">
        <v>1</v>
      </c>
      <c r="N428" s="2">
        <v>1</v>
      </c>
    </row>
    <row r="429" spans="1:14">
      <c r="A429" s="2">
        <v>1734</v>
      </c>
      <c r="B429" s="3">
        <v>1.2489</v>
      </c>
      <c r="C429" s="3">
        <v>96.2</v>
      </c>
      <c r="D429" s="3">
        <v>0.6589</v>
      </c>
      <c r="E429" s="3">
        <v>1.2831</v>
      </c>
      <c r="F429" s="3">
        <v>2.0278</v>
      </c>
      <c r="G429" s="3">
        <v>0.1216</v>
      </c>
      <c r="H429" s="2">
        <v>1.24892806141789</v>
      </c>
      <c r="I429" s="3">
        <v>0.4691</v>
      </c>
      <c r="J429" s="2">
        <v>146</v>
      </c>
      <c r="K429" s="2">
        <v>5</v>
      </c>
      <c r="L429" s="2">
        <v>16</v>
      </c>
      <c r="M429" s="2">
        <v>2</v>
      </c>
      <c r="N429" s="2">
        <v>5</v>
      </c>
    </row>
    <row r="430" spans="1:14">
      <c r="A430" s="2">
        <v>2714</v>
      </c>
      <c r="B430" s="3">
        <v>1.248</v>
      </c>
      <c r="C430" s="3">
        <v>28.86</v>
      </c>
      <c r="D430" s="3">
        <v>1.2548</v>
      </c>
      <c r="E430" s="3">
        <v>1.8899</v>
      </c>
      <c r="F430" s="3">
        <v>2.0959</v>
      </c>
      <c r="G430" s="3">
        <v>0.3235</v>
      </c>
      <c r="H430" s="2">
        <v>1.24802645347671</v>
      </c>
      <c r="I430" s="3">
        <v>0.1372</v>
      </c>
      <c r="J430" s="2">
        <v>23</v>
      </c>
      <c r="K430" s="2">
        <v>5</v>
      </c>
      <c r="L430" s="2">
        <v>12</v>
      </c>
      <c r="M430" s="2">
        <v>3</v>
      </c>
      <c r="N430" s="2">
        <v>8</v>
      </c>
    </row>
    <row r="431" spans="1:14">
      <c r="A431" s="2">
        <v>337</v>
      </c>
      <c r="B431" s="3">
        <v>1.2477</v>
      </c>
      <c r="C431" s="3">
        <v>90.21</v>
      </c>
      <c r="D431" s="3">
        <v>0.0961</v>
      </c>
      <c r="E431" s="3">
        <v>1.1029</v>
      </c>
      <c r="F431" s="3">
        <v>2.3547</v>
      </c>
      <c r="G431" s="3">
        <v>0.0484</v>
      </c>
      <c r="H431" s="2">
        <v>1.24772697741105</v>
      </c>
      <c r="I431" s="3">
        <v>0.3822</v>
      </c>
      <c r="J431" s="2">
        <v>939</v>
      </c>
      <c r="K431" s="2">
        <v>1</v>
      </c>
      <c r="L431" s="2">
        <v>15</v>
      </c>
      <c r="M431" s="2">
        <v>0</v>
      </c>
      <c r="N431" s="2">
        <v>1</v>
      </c>
    </row>
    <row r="432" spans="1:14">
      <c r="A432" s="2">
        <v>1473</v>
      </c>
      <c r="B432" s="3">
        <v>1.2457</v>
      </c>
      <c r="C432" s="3">
        <v>95.23</v>
      </c>
      <c r="D432" s="3">
        <v>0.2199</v>
      </c>
      <c r="E432" s="3">
        <v>1.1542</v>
      </c>
      <c r="F432" s="3">
        <v>2.8666</v>
      </c>
      <c r="G432" s="3">
        <v>0.071</v>
      </c>
      <c r="H432" s="2">
        <v>1.2457342916031</v>
      </c>
      <c r="I432" s="3">
        <v>0.3284</v>
      </c>
      <c r="J432" s="2">
        <v>433</v>
      </c>
      <c r="K432" s="2">
        <v>3</v>
      </c>
      <c r="L432" s="2">
        <v>15</v>
      </c>
      <c r="M432" s="2">
        <v>3</v>
      </c>
      <c r="N432" s="2">
        <v>4</v>
      </c>
    </row>
    <row r="433" spans="1:14">
      <c r="A433" s="2">
        <v>496</v>
      </c>
      <c r="B433" s="3">
        <v>1.2445</v>
      </c>
      <c r="C433" s="3">
        <v>597.79</v>
      </c>
      <c r="D433" s="3">
        <v>0.2462</v>
      </c>
      <c r="E433" s="3">
        <v>1.0665</v>
      </c>
      <c r="F433" s="3">
        <v>1.0909</v>
      </c>
      <c r="G433" s="3">
        <v>0.0293</v>
      </c>
      <c r="H433" s="2">
        <v>1.2444646723693</v>
      </c>
      <c r="I433" s="3">
        <v>5.4354</v>
      </c>
      <c r="J433" s="2">
        <v>2428</v>
      </c>
      <c r="K433" s="2">
        <v>6</v>
      </c>
      <c r="L433" s="2">
        <v>19</v>
      </c>
      <c r="M433" s="2">
        <v>2</v>
      </c>
      <c r="N433" s="2">
        <v>1</v>
      </c>
    </row>
    <row r="434" spans="1:14">
      <c r="A434" s="2">
        <v>1815</v>
      </c>
      <c r="B434" s="3">
        <v>1.2444</v>
      </c>
      <c r="C434" s="3">
        <v>66.22</v>
      </c>
      <c r="D434" s="3">
        <v>0.3153</v>
      </c>
      <c r="E434" s="3">
        <v>1.2403</v>
      </c>
      <c r="F434" s="3">
        <v>2.5837</v>
      </c>
      <c r="G434" s="3">
        <v>0.1</v>
      </c>
      <c r="H434" s="2">
        <v>1.24439718658813</v>
      </c>
      <c r="I434" s="3">
        <v>0.2551</v>
      </c>
      <c r="J434" s="2">
        <v>210</v>
      </c>
      <c r="K434" s="2">
        <v>2</v>
      </c>
      <c r="L434" s="2">
        <v>19</v>
      </c>
      <c r="M434" s="2">
        <v>3</v>
      </c>
      <c r="N434" s="2">
        <v>5</v>
      </c>
    </row>
    <row r="435" spans="1:14">
      <c r="A435" s="2">
        <v>691</v>
      </c>
      <c r="B435" s="3">
        <v>1.2443</v>
      </c>
      <c r="C435" s="3">
        <v>228.98</v>
      </c>
      <c r="D435" s="3">
        <v>0.4645</v>
      </c>
      <c r="E435" s="3">
        <v>1.1557</v>
      </c>
      <c r="F435" s="3">
        <v>1.4781</v>
      </c>
      <c r="G435" s="3">
        <v>0.0655</v>
      </c>
      <c r="H435" s="2">
        <v>1.24428005803798</v>
      </c>
      <c r="I435" s="3">
        <v>1.5257</v>
      </c>
      <c r="J435" s="2">
        <v>493</v>
      </c>
      <c r="K435" s="2">
        <v>5</v>
      </c>
      <c r="L435" s="2">
        <v>20</v>
      </c>
      <c r="M435" s="2">
        <v>0</v>
      </c>
      <c r="N435" s="2">
        <v>2</v>
      </c>
    </row>
    <row r="436" spans="1:14">
      <c r="A436" s="2">
        <v>1705</v>
      </c>
      <c r="B436" s="3">
        <v>1.2438</v>
      </c>
      <c r="C436" s="3">
        <v>58.6</v>
      </c>
      <c r="D436" s="3">
        <v>0.4014</v>
      </c>
      <c r="E436" s="3">
        <v>1.2782</v>
      </c>
      <c r="F436" s="3">
        <v>1.952</v>
      </c>
      <c r="G436" s="3">
        <v>0.123</v>
      </c>
      <c r="H436" s="2">
        <v>1.24382550258924</v>
      </c>
      <c r="I436" s="3">
        <v>0.2979</v>
      </c>
      <c r="J436" s="2">
        <v>146</v>
      </c>
      <c r="K436" s="2">
        <v>4</v>
      </c>
      <c r="L436" s="2">
        <v>12</v>
      </c>
      <c r="M436" s="2">
        <v>2</v>
      </c>
      <c r="N436" s="2">
        <v>5</v>
      </c>
    </row>
    <row r="437" spans="1:14">
      <c r="A437" s="2">
        <v>1916</v>
      </c>
      <c r="B437" s="3">
        <v>1.2432</v>
      </c>
      <c r="C437" s="3">
        <v>42.82</v>
      </c>
      <c r="D437" s="3">
        <v>1.2234</v>
      </c>
      <c r="E437" s="3">
        <v>1.6484</v>
      </c>
      <c r="F437" s="3">
        <v>2.1626</v>
      </c>
      <c r="G437" s="3">
        <v>0.2486</v>
      </c>
      <c r="H437" s="2">
        <v>1.24320710332153</v>
      </c>
      <c r="I437" s="3">
        <v>0.1971</v>
      </c>
      <c r="J437" s="2">
        <v>35</v>
      </c>
      <c r="K437" s="2">
        <v>5</v>
      </c>
      <c r="L437" s="2">
        <v>15</v>
      </c>
      <c r="M437" s="2">
        <v>0</v>
      </c>
      <c r="N437" s="2">
        <v>6</v>
      </c>
    </row>
    <row r="438" spans="1:14">
      <c r="A438" s="2">
        <v>1936</v>
      </c>
      <c r="B438" s="3">
        <v>1.2432</v>
      </c>
      <c r="C438" s="3">
        <v>41</v>
      </c>
      <c r="D438" s="3">
        <v>1.1714</v>
      </c>
      <c r="E438" s="3">
        <v>1.6604</v>
      </c>
      <c r="F438" s="3">
        <v>2.4625</v>
      </c>
      <c r="G438" s="3">
        <v>0.2415</v>
      </c>
      <c r="H438" s="2">
        <v>1.24317815045849</v>
      </c>
      <c r="I438" s="3">
        <v>0.166</v>
      </c>
      <c r="J438" s="2">
        <v>35</v>
      </c>
      <c r="K438" s="2">
        <v>4</v>
      </c>
      <c r="L438" s="2">
        <v>18</v>
      </c>
      <c r="M438" s="2">
        <v>0</v>
      </c>
      <c r="N438" s="2">
        <v>6</v>
      </c>
    </row>
    <row r="439" spans="1:14">
      <c r="A439" s="2">
        <v>369</v>
      </c>
      <c r="B439" s="3">
        <v>1.2429</v>
      </c>
      <c r="C439" s="3">
        <v>294.08</v>
      </c>
      <c r="D439" s="3">
        <v>0.3132</v>
      </c>
      <c r="E439" s="3">
        <v>1.1083</v>
      </c>
      <c r="F439" s="3">
        <v>1.019</v>
      </c>
      <c r="G439" s="3">
        <v>0.0471</v>
      </c>
      <c r="H439" s="2">
        <v>1.24287190111126</v>
      </c>
      <c r="I439" s="3">
        <v>2.8502</v>
      </c>
      <c r="J439" s="2">
        <v>939</v>
      </c>
      <c r="K439" s="2">
        <v>5</v>
      </c>
      <c r="L439" s="2">
        <v>19</v>
      </c>
      <c r="M439" s="2">
        <v>0</v>
      </c>
      <c r="N439" s="2">
        <v>1</v>
      </c>
    </row>
    <row r="440" spans="1:14">
      <c r="A440" s="2">
        <v>1236</v>
      </c>
      <c r="B440" s="3">
        <v>1.2424</v>
      </c>
      <c r="C440" s="3">
        <v>232.55</v>
      </c>
      <c r="D440" s="3">
        <v>0.185</v>
      </c>
      <c r="E440" s="3">
        <v>1.0896</v>
      </c>
      <c r="F440" s="3">
        <v>2.0073</v>
      </c>
      <c r="G440" s="3">
        <v>0.0411</v>
      </c>
      <c r="H440" s="2">
        <v>1.24243096412905</v>
      </c>
      <c r="I440" s="3">
        <v>1.1515</v>
      </c>
      <c r="J440" s="2">
        <v>1257</v>
      </c>
      <c r="K440" s="2">
        <v>4</v>
      </c>
      <c r="L440" s="2">
        <v>17</v>
      </c>
      <c r="M440" s="2">
        <v>4</v>
      </c>
      <c r="N440" s="2">
        <v>3</v>
      </c>
    </row>
    <row r="441" spans="1:14">
      <c r="A441" s="2">
        <v>2280</v>
      </c>
      <c r="B441" s="3">
        <v>1.2421</v>
      </c>
      <c r="C441" s="3">
        <v>32.36</v>
      </c>
      <c r="D441" s="3">
        <v>1.1985</v>
      </c>
      <c r="E441" s="3">
        <v>1.776</v>
      </c>
      <c r="F441" s="3">
        <v>2.3466</v>
      </c>
      <c r="G441" s="3">
        <v>0.2907</v>
      </c>
      <c r="H441" s="2">
        <v>1.24210811751304</v>
      </c>
      <c r="I441" s="3">
        <v>0.1378</v>
      </c>
      <c r="J441" s="2">
        <v>27</v>
      </c>
      <c r="K441" s="2">
        <v>5</v>
      </c>
      <c r="L441" s="2">
        <v>13</v>
      </c>
      <c r="M441" s="2">
        <v>1</v>
      </c>
      <c r="N441" s="2">
        <v>7</v>
      </c>
    </row>
    <row r="442" spans="1:14">
      <c r="A442" s="2">
        <v>2462</v>
      </c>
      <c r="B442" s="3">
        <v>1.2417</v>
      </c>
      <c r="C442" s="3">
        <v>49.54</v>
      </c>
      <c r="D442" s="3">
        <v>0.7285</v>
      </c>
      <c r="E442" s="3">
        <v>1.4331</v>
      </c>
      <c r="F442" s="3">
        <v>1.2768</v>
      </c>
      <c r="G442" s="3">
        <v>0.1813</v>
      </c>
      <c r="H442" s="2">
        <v>1.24169395364989</v>
      </c>
      <c r="I442" s="3">
        <v>0.3849</v>
      </c>
      <c r="J442" s="2">
        <v>68</v>
      </c>
      <c r="K442" s="2">
        <v>5</v>
      </c>
      <c r="L442" s="2">
        <v>12</v>
      </c>
      <c r="M442" s="2">
        <v>4</v>
      </c>
      <c r="N442" s="2">
        <v>7</v>
      </c>
    </row>
    <row r="443" spans="1:14">
      <c r="A443" s="2">
        <v>984</v>
      </c>
      <c r="B443" s="3">
        <v>1.2413</v>
      </c>
      <c r="C443" s="3">
        <v>99.51</v>
      </c>
      <c r="D443" s="3">
        <v>0.4253</v>
      </c>
      <c r="E443" s="3">
        <v>1.2175</v>
      </c>
      <c r="F443" s="3">
        <v>2.1661</v>
      </c>
      <c r="G443" s="3">
        <v>0.095</v>
      </c>
      <c r="H443" s="2">
        <v>1.24133602337024</v>
      </c>
      <c r="I443" s="3">
        <v>0.456</v>
      </c>
      <c r="J443" s="2">
        <v>234</v>
      </c>
      <c r="K443" s="2">
        <v>4</v>
      </c>
      <c r="L443" s="2">
        <v>17</v>
      </c>
      <c r="M443" s="2">
        <v>0</v>
      </c>
      <c r="N443" s="2">
        <v>3</v>
      </c>
    </row>
    <row r="444" spans="1:14">
      <c r="A444" s="2">
        <v>411</v>
      </c>
      <c r="B444" s="3">
        <v>1.2404</v>
      </c>
      <c r="C444" s="3">
        <v>326.78</v>
      </c>
      <c r="D444" s="3">
        <v>0.1893</v>
      </c>
      <c r="E444" s="3">
        <v>1.0747</v>
      </c>
      <c r="F444" s="3">
        <v>1.3057</v>
      </c>
      <c r="G444" s="3">
        <v>0.0351</v>
      </c>
      <c r="H444" s="2">
        <v>1.24040629226421</v>
      </c>
      <c r="I444" s="3">
        <v>2.4522</v>
      </c>
      <c r="J444" s="2">
        <v>1726</v>
      </c>
      <c r="K444" s="2">
        <v>5</v>
      </c>
      <c r="L444" s="2">
        <v>16</v>
      </c>
      <c r="M444" s="2">
        <v>1</v>
      </c>
      <c r="N444" s="2">
        <v>1</v>
      </c>
    </row>
    <row r="445" spans="1:14">
      <c r="A445" s="2">
        <v>1313</v>
      </c>
      <c r="B445" s="3">
        <v>1.2402</v>
      </c>
      <c r="C445" s="3">
        <v>84.48</v>
      </c>
      <c r="D445" s="3">
        <v>0.6549</v>
      </c>
      <c r="E445" s="3">
        <v>1.3114</v>
      </c>
      <c r="F445" s="3">
        <v>2.0994</v>
      </c>
      <c r="G445" s="3">
        <v>0.1258</v>
      </c>
      <c r="H445" s="2">
        <v>1.24021482448112</v>
      </c>
      <c r="I445" s="3">
        <v>0.3985</v>
      </c>
      <c r="J445" s="2">
        <v>129</v>
      </c>
      <c r="K445" s="2">
        <v>4</v>
      </c>
      <c r="L445" s="2">
        <v>19</v>
      </c>
      <c r="M445" s="2">
        <v>0</v>
      </c>
      <c r="N445" s="2">
        <v>4</v>
      </c>
    </row>
    <row r="446" spans="1:14">
      <c r="A446" s="2">
        <v>1706</v>
      </c>
      <c r="B446" s="3">
        <v>1.2402</v>
      </c>
      <c r="C446" s="3">
        <v>75.07</v>
      </c>
      <c r="D446" s="3">
        <v>0.5142</v>
      </c>
      <c r="E446" s="3">
        <v>1.2761</v>
      </c>
      <c r="F446" s="3">
        <v>1.8346</v>
      </c>
      <c r="G446" s="3">
        <v>0.1209</v>
      </c>
      <c r="H446" s="2">
        <v>1.24020892539147</v>
      </c>
      <c r="I446" s="3">
        <v>0.4053</v>
      </c>
      <c r="J446" s="2">
        <v>146</v>
      </c>
      <c r="K446" s="2">
        <v>5</v>
      </c>
      <c r="L446" s="2">
        <v>12</v>
      </c>
      <c r="M446" s="2">
        <v>2</v>
      </c>
      <c r="N446" s="2">
        <v>5</v>
      </c>
    </row>
    <row r="447" spans="1:14">
      <c r="A447" s="2">
        <v>670</v>
      </c>
      <c r="B447" s="3">
        <v>1.2402</v>
      </c>
      <c r="C447" s="3">
        <v>187.72</v>
      </c>
      <c r="D447" s="3">
        <v>0.3808</v>
      </c>
      <c r="E447" s="3">
        <v>1.1455</v>
      </c>
      <c r="F447" s="3">
        <v>1.5297</v>
      </c>
      <c r="G447" s="3">
        <v>0.0651</v>
      </c>
      <c r="H447" s="2">
        <v>1.24018792205353</v>
      </c>
      <c r="I447" s="3">
        <v>1.21</v>
      </c>
      <c r="J447" s="2">
        <v>493</v>
      </c>
      <c r="K447" s="2">
        <v>5</v>
      </c>
      <c r="L447" s="2">
        <v>17</v>
      </c>
      <c r="M447" s="2">
        <v>0</v>
      </c>
      <c r="N447" s="2">
        <v>2</v>
      </c>
    </row>
    <row r="448" spans="1:14">
      <c r="A448" s="2">
        <v>1910</v>
      </c>
      <c r="B448" s="3">
        <v>1.2396</v>
      </c>
      <c r="C448" s="3">
        <v>50.62</v>
      </c>
      <c r="D448" s="3">
        <v>1.4463</v>
      </c>
      <c r="E448" s="3">
        <v>1.6445</v>
      </c>
      <c r="F448" s="3">
        <v>2.2173</v>
      </c>
      <c r="G448" s="3">
        <v>0.2494</v>
      </c>
      <c r="H448" s="2">
        <v>1.23955337056978</v>
      </c>
      <c r="I448" s="3">
        <v>0.2275</v>
      </c>
      <c r="J448" s="2">
        <v>35</v>
      </c>
      <c r="K448" s="2">
        <v>6</v>
      </c>
      <c r="L448" s="2">
        <v>14</v>
      </c>
      <c r="M448" s="2">
        <v>0</v>
      </c>
      <c r="N448" s="2">
        <v>6</v>
      </c>
    </row>
    <row r="449" spans="1:14">
      <c r="A449" s="2">
        <v>2061</v>
      </c>
      <c r="B449" s="3">
        <v>1.2393</v>
      </c>
      <c r="C449" s="3">
        <v>47.3</v>
      </c>
      <c r="D449" s="3">
        <v>0.6392</v>
      </c>
      <c r="E449" s="3">
        <v>1.4183</v>
      </c>
      <c r="F449" s="3">
        <v>1.8748</v>
      </c>
      <c r="G449" s="3">
        <v>0.1659</v>
      </c>
      <c r="H449" s="2">
        <v>1.23928763213667</v>
      </c>
      <c r="I449" s="3">
        <v>0.2505</v>
      </c>
      <c r="J449" s="2">
        <v>74</v>
      </c>
      <c r="K449" s="2">
        <v>3</v>
      </c>
      <c r="L449" s="2">
        <v>18</v>
      </c>
      <c r="M449" s="2">
        <v>2</v>
      </c>
      <c r="N449" s="2">
        <v>6</v>
      </c>
    </row>
    <row r="450" spans="1:14">
      <c r="A450" s="2">
        <v>2713</v>
      </c>
      <c r="B450" s="3">
        <v>1.239</v>
      </c>
      <c r="C450" s="3">
        <v>22.27</v>
      </c>
      <c r="D450" s="3">
        <v>0.9683</v>
      </c>
      <c r="E450" s="3">
        <v>1.8692</v>
      </c>
      <c r="F450" s="3">
        <v>2.3844</v>
      </c>
      <c r="G450" s="3">
        <v>0.3177</v>
      </c>
      <c r="H450" s="2">
        <v>1.23903157872944</v>
      </c>
      <c r="I450" s="3">
        <v>0.0932</v>
      </c>
      <c r="J450" s="2">
        <v>23</v>
      </c>
      <c r="K450" s="2">
        <v>4</v>
      </c>
      <c r="L450" s="2">
        <v>12</v>
      </c>
      <c r="M450" s="2">
        <v>3</v>
      </c>
      <c r="N450" s="2">
        <v>8</v>
      </c>
    </row>
    <row r="451" spans="1:14">
      <c r="A451" s="2">
        <v>1879</v>
      </c>
      <c r="B451" s="3">
        <v>1.2388</v>
      </c>
      <c r="C451" s="3">
        <v>100.64</v>
      </c>
      <c r="D451" s="3">
        <v>0.3366</v>
      </c>
      <c r="E451" s="3">
        <v>1.1963</v>
      </c>
      <c r="F451" s="3">
        <v>2.734</v>
      </c>
      <c r="G451" s="3">
        <v>0.0831</v>
      </c>
      <c r="H451" s="2">
        <v>1.23879794265276</v>
      </c>
      <c r="I451" s="3">
        <v>0.3641</v>
      </c>
      <c r="J451" s="2">
        <v>299</v>
      </c>
      <c r="K451" s="2">
        <v>3</v>
      </c>
      <c r="L451" s="2">
        <v>19</v>
      </c>
      <c r="M451" s="2">
        <v>4</v>
      </c>
      <c r="N451" s="2">
        <v>5</v>
      </c>
    </row>
    <row r="452" spans="1:14">
      <c r="A452" s="2">
        <v>1090</v>
      </c>
      <c r="B452" s="3">
        <v>1.2381</v>
      </c>
      <c r="C452" s="3">
        <v>169.44</v>
      </c>
      <c r="D452" s="3">
        <v>0.2829</v>
      </c>
      <c r="E452" s="3">
        <v>1.1272</v>
      </c>
      <c r="F452" s="3">
        <v>2.0397</v>
      </c>
      <c r="G452" s="3">
        <v>0.0588</v>
      </c>
      <c r="H452" s="2">
        <v>1.23814626994441</v>
      </c>
      <c r="I452" s="3">
        <v>0.8278</v>
      </c>
      <c r="J452" s="2">
        <v>599</v>
      </c>
      <c r="K452" s="2">
        <v>5</v>
      </c>
      <c r="L452" s="2">
        <v>14</v>
      </c>
      <c r="M452" s="2">
        <v>2</v>
      </c>
      <c r="N452" s="2">
        <v>3</v>
      </c>
    </row>
    <row r="453" spans="1:14">
      <c r="A453" s="2">
        <v>1874</v>
      </c>
      <c r="B453" s="3">
        <v>1.2378</v>
      </c>
      <c r="C453" s="3">
        <v>152.64</v>
      </c>
      <c r="D453" s="3">
        <v>0.5105</v>
      </c>
      <c r="E453" s="3">
        <v>1.1922</v>
      </c>
      <c r="F453" s="3">
        <v>2.1756</v>
      </c>
      <c r="G453" s="3">
        <v>0.0833</v>
      </c>
      <c r="H453" s="2">
        <v>1.2377613610911</v>
      </c>
      <c r="I453" s="3">
        <v>0.6901</v>
      </c>
      <c r="J453" s="2">
        <v>299</v>
      </c>
      <c r="K453" s="2">
        <v>5</v>
      </c>
      <c r="L453" s="2">
        <v>18</v>
      </c>
      <c r="M453" s="2">
        <v>4</v>
      </c>
      <c r="N453" s="2">
        <v>5</v>
      </c>
    </row>
    <row r="454" spans="1:14">
      <c r="A454" s="2">
        <v>1922</v>
      </c>
      <c r="B454" s="3">
        <v>1.2374</v>
      </c>
      <c r="C454" s="3">
        <v>35.56</v>
      </c>
      <c r="D454" s="3">
        <v>1.016</v>
      </c>
      <c r="E454" s="3">
        <v>1.6407</v>
      </c>
      <c r="F454" s="3">
        <v>2.167</v>
      </c>
      <c r="G454" s="3">
        <v>0.2436</v>
      </c>
      <c r="H454" s="2">
        <v>1.23741873466246</v>
      </c>
      <c r="I454" s="3">
        <v>0.1634</v>
      </c>
      <c r="J454" s="2">
        <v>35</v>
      </c>
      <c r="K454" s="2">
        <v>4</v>
      </c>
      <c r="L454" s="2">
        <v>16</v>
      </c>
      <c r="M454" s="2">
        <v>0</v>
      </c>
      <c r="N454" s="2">
        <v>6</v>
      </c>
    </row>
    <row r="455" spans="1:14">
      <c r="A455" s="2">
        <v>1133</v>
      </c>
      <c r="B455" s="3">
        <v>1.2363</v>
      </c>
      <c r="C455" s="3">
        <v>310.62</v>
      </c>
      <c r="D455" s="3">
        <v>0.5186</v>
      </c>
      <c r="E455" s="3">
        <v>1.1384</v>
      </c>
      <c r="F455" s="3">
        <v>1.7561</v>
      </c>
      <c r="G455" s="3">
        <v>0.0587</v>
      </c>
      <c r="H455" s="2">
        <v>1.23633147835438</v>
      </c>
      <c r="I455" s="3">
        <v>1.7422</v>
      </c>
      <c r="J455" s="2">
        <v>599</v>
      </c>
      <c r="K455" s="2">
        <v>6</v>
      </c>
      <c r="L455" s="2">
        <v>20</v>
      </c>
      <c r="M455" s="2">
        <v>2</v>
      </c>
      <c r="N455" s="2">
        <v>3</v>
      </c>
    </row>
    <row r="456" spans="1:14">
      <c r="A456" s="2">
        <v>1871</v>
      </c>
      <c r="B456" s="3">
        <v>1.2362</v>
      </c>
      <c r="C456" s="3">
        <v>73.05</v>
      </c>
      <c r="D456" s="3">
        <v>0.2443</v>
      </c>
      <c r="E456" s="3">
        <v>1.1916</v>
      </c>
      <c r="F456" s="3">
        <v>1.4854</v>
      </c>
      <c r="G456" s="3">
        <v>0.083</v>
      </c>
      <c r="H456" s="2">
        <v>1.23621406149373</v>
      </c>
      <c r="I456" s="3">
        <v>0.4864</v>
      </c>
      <c r="J456" s="2">
        <v>299</v>
      </c>
      <c r="K456" s="2">
        <v>2</v>
      </c>
      <c r="L456" s="2">
        <v>18</v>
      </c>
      <c r="M456" s="2">
        <v>4</v>
      </c>
      <c r="N456" s="2">
        <v>5</v>
      </c>
    </row>
    <row r="457" spans="1:14">
      <c r="A457" s="2">
        <v>1392</v>
      </c>
      <c r="B457" s="3">
        <v>1.2359</v>
      </c>
      <c r="C457" s="3">
        <v>137.76</v>
      </c>
      <c r="D457" s="3">
        <v>0.4487</v>
      </c>
      <c r="E457" s="3">
        <v>1.1811</v>
      </c>
      <c r="F457" s="3">
        <v>1.8609</v>
      </c>
      <c r="G457" s="3">
        <v>0.082</v>
      </c>
      <c r="H457" s="2">
        <v>1.23591136292758</v>
      </c>
      <c r="I457" s="3">
        <v>0.7382</v>
      </c>
      <c r="J457" s="2">
        <v>307</v>
      </c>
      <c r="K457" s="2">
        <v>6</v>
      </c>
      <c r="L457" s="2">
        <v>12</v>
      </c>
      <c r="M457" s="2">
        <v>2</v>
      </c>
      <c r="N457" s="2">
        <v>4</v>
      </c>
    </row>
    <row r="458" spans="1:14">
      <c r="A458" s="2">
        <v>775</v>
      </c>
      <c r="B458" s="3">
        <v>1.2354</v>
      </c>
      <c r="C458" s="3">
        <v>249.01</v>
      </c>
      <c r="D458" s="3">
        <v>0.1899</v>
      </c>
      <c r="E458" s="3">
        <v>1.0839</v>
      </c>
      <c r="F458" s="3">
        <v>1.6653</v>
      </c>
      <c r="G458" s="3">
        <v>0.0396</v>
      </c>
      <c r="H458" s="2">
        <v>1.23538110302845</v>
      </c>
      <c r="I458" s="3">
        <v>1.4882</v>
      </c>
      <c r="J458" s="2">
        <v>1311</v>
      </c>
      <c r="K458" s="2">
        <v>5</v>
      </c>
      <c r="L458" s="2">
        <v>14</v>
      </c>
      <c r="M458" s="2">
        <v>2</v>
      </c>
      <c r="N458" s="2">
        <v>2</v>
      </c>
    </row>
    <row r="459" spans="1:14">
      <c r="A459" s="2">
        <v>1391</v>
      </c>
      <c r="B459" s="3">
        <v>1.2348</v>
      </c>
      <c r="C459" s="3">
        <v>107.57</v>
      </c>
      <c r="D459" s="3">
        <v>0.3504</v>
      </c>
      <c r="E459" s="3">
        <v>1.1807</v>
      </c>
      <c r="F459" s="3">
        <v>2.789</v>
      </c>
      <c r="G459" s="3">
        <v>0.0825</v>
      </c>
      <c r="H459" s="2">
        <v>1.23481356050676</v>
      </c>
      <c r="I459" s="3">
        <v>0.3853</v>
      </c>
      <c r="J459" s="2">
        <v>307</v>
      </c>
      <c r="K459" s="2">
        <v>5</v>
      </c>
      <c r="L459" s="2">
        <v>12</v>
      </c>
      <c r="M459" s="2">
        <v>2</v>
      </c>
      <c r="N459" s="2">
        <v>4</v>
      </c>
    </row>
    <row r="460" spans="1:14">
      <c r="A460" s="2">
        <v>1878</v>
      </c>
      <c r="B460" s="3">
        <v>1.2339</v>
      </c>
      <c r="C460" s="3">
        <v>77.46</v>
      </c>
      <c r="D460" s="3">
        <v>0.2591</v>
      </c>
      <c r="E460" s="3">
        <v>1.1944</v>
      </c>
      <c r="F460" s="3">
        <v>1.5215</v>
      </c>
      <c r="G460" s="3">
        <v>0.0825</v>
      </c>
      <c r="H460" s="2">
        <v>1.23393624817659</v>
      </c>
      <c r="I460" s="3">
        <v>0.5034</v>
      </c>
      <c r="J460" s="2">
        <v>299</v>
      </c>
      <c r="K460" s="2">
        <v>2</v>
      </c>
      <c r="L460" s="2">
        <v>19</v>
      </c>
      <c r="M460" s="2">
        <v>4</v>
      </c>
      <c r="N460" s="2">
        <v>5</v>
      </c>
    </row>
    <row r="461" spans="1:14">
      <c r="A461" s="2">
        <v>1115</v>
      </c>
      <c r="B461" s="3">
        <v>1.2333</v>
      </c>
      <c r="C461" s="3">
        <v>103.5</v>
      </c>
      <c r="D461" s="3">
        <v>0.1728</v>
      </c>
      <c r="E461" s="3">
        <v>1.1317</v>
      </c>
      <c r="F461" s="3">
        <v>2.1283</v>
      </c>
      <c r="G461" s="3">
        <v>0.0583</v>
      </c>
      <c r="H461" s="2">
        <v>1.23334684722033</v>
      </c>
      <c r="I461" s="3">
        <v>0.4842</v>
      </c>
      <c r="J461" s="2">
        <v>599</v>
      </c>
      <c r="K461" s="2">
        <v>2</v>
      </c>
      <c r="L461" s="2">
        <v>18</v>
      </c>
      <c r="M461" s="2">
        <v>2</v>
      </c>
      <c r="N461" s="2">
        <v>3</v>
      </c>
    </row>
    <row r="462" spans="1:14">
      <c r="A462" s="2">
        <v>2777</v>
      </c>
      <c r="B462" s="3">
        <v>1.2324</v>
      </c>
      <c r="C462" s="3">
        <v>33.14</v>
      </c>
      <c r="D462" s="3">
        <v>1.0356</v>
      </c>
      <c r="E462" s="3">
        <v>1.6818</v>
      </c>
      <c r="F462" s="3">
        <v>2.3638</v>
      </c>
      <c r="G462" s="3">
        <v>0.2629</v>
      </c>
      <c r="H462" s="2">
        <v>1.23242062469627</v>
      </c>
      <c r="I462" s="3">
        <v>0.1396</v>
      </c>
      <c r="J462" s="2">
        <v>32</v>
      </c>
      <c r="K462" s="2">
        <v>5</v>
      </c>
      <c r="L462" s="2">
        <v>12</v>
      </c>
      <c r="M462" s="2">
        <v>4</v>
      </c>
      <c r="N462" s="2">
        <v>8</v>
      </c>
    </row>
    <row r="463" spans="1:14">
      <c r="A463" s="2">
        <v>2218</v>
      </c>
      <c r="B463" s="3">
        <v>1.2322</v>
      </c>
      <c r="C463" s="3">
        <v>29.85</v>
      </c>
      <c r="D463" s="3">
        <v>1.99</v>
      </c>
      <c r="E463" s="3">
        <v>2.1512</v>
      </c>
      <c r="F463" s="3">
        <v>2.4917</v>
      </c>
      <c r="G463" s="3">
        <v>0.392</v>
      </c>
      <c r="H463" s="2">
        <v>1.23220616152669</v>
      </c>
      <c r="I463" s="3">
        <v>0.1196</v>
      </c>
      <c r="J463" s="2">
        <v>15</v>
      </c>
      <c r="K463" s="2">
        <v>6</v>
      </c>
      <c r="L463" s="2">
        <v>13</v>
      </c>
      <c r="M463" s="2">
        <v>0</v>
      </c>
      <c r="N463" s="2">
        <v>7</v>
      </c>
    </row>
    <row r="464" spans="1:14">
      <c r="A464" s="2">
        <v>2685</v>
      </c>
      <c r="B464" s="3">
        <v>1.2315</v>
      </c>
      <c r="C464" s="3">
        <v>27.37</v>
      </c>
      <c r="D464" s="3">
        <v>1.4405</v>
      </c>
      <c r="E464" s="3">
        <v>1.9454</v>
      </c>
      <c r="F464" s="3">
        <v>2.6419</v>
      </c>
      <c r="G464" s="3">
        <v>0.3259</v>
      </c>
      <c r="H464" s="2">
        <v>1.23154195451058</v>
      </c>
      <c r="I464" s="3">
        <v>0.1032</v>
      </c>
      <c r="J464" s="2">
        <v>19</v>
      </c>
      <c r="K464" s="2">
        <v>4</v>
      </c>
      <c r="L464" s="2">
        <v>17</v>
      </c>
      <c r="M464" s="2">
        <v>2</v>
      </c>
      <c r="N464" s="2">
        <v>8</v>
      </c>
    </row>
    <row r="465" spans="1:14">
      <c r="A465" s="2">
        <v>2197</v>
      </c>
      <c r="B465" s="3">
        <v>1.2313</v>
      </c>
      <c r="C465" s="3">
        <v>143.56</v>
      </c>
      <c r="D465" s="3">
        <v>0.9635</v>
      </c>
      <c r="E465" s="3">
        <v>1.2822</v>
      </c>
      <c r="F465" s="3">
        <v>1.8191</v>
      </c>
      <c r="G465" s="3">
        <v>0.1154</v>
      </c>
      <c r="H465" s="2">
        <v>1.23132906901473</v>
      </c>
      <c r="I465" s="3">
        <v>0.7774</v>
      </c>
      <c r="J465" s="2">
        <v>149</v>
      </c>
      <c r="K465" s="2">
        <v>6</v>
      </c>
      <c r="L465" s="2">
        <v>19</v>
      </c>
      <c r="M465" s="2">
        <v>4</v>
      </c>
      <c r="N465" s="2">
        <v>6</v>
      </c>
    </row>
    <row r="466" spans="1:14">
      <c r="A466" s="2">
        <v>2785</v>
      </c>
      <c r="B466" s="3">
        <v>1.2311</v>
      </c>
      <c r="C466" s="3">
        <v>44.45</v>
      </c>
      <c r="D466" s="3">
        <v>1.3891</v>
      </c>
      <c r="E466" s="3">
        <v>1.6737</v>
      </c>
      <c r="F466" s="3">
        <v>1.7479</v>
      </c>
      <c r="G466" s="3">
        <v>0.26</v>
      </c>
      <c r="H466" s="2">
        <v>1.2310861189101</v>
      </c>
      <c r="I466" s="3">
        <v>0.2528</v>
      </c>
      <c r="J466" s="2">
        <v>32</v>
      </c>
      <c r="K466" s="2">
        <v>6</v>
      </c>
      <c r="L466" s="2">
        <v>13</v>
      </c>
      <c r="M466" s="2">
        <v>4</v>
      </c>
      <c r="N466" s="2">
        <v>8</v>
      </c>
    </row>
    <row r="467" spans="1:14">
      <c r="A467" s="2">
        <v>359</v>
      </c>
      <c r="B467" s="3">
        <v>1.2311</v>
      </c>
      <c r="C467" s="3">
        <v>129.33</v>
      </c>
      <c r="D467" s="3">
        <v>0.1377</v>
      </c>
      <c r="E467" s="3">
        <v>1.1037</v>
      </c>
      <c r="F467" s="3">
        <v>1.8013</v>
      </c>
      <c r="G467" s="3">
        <v>0.0465</v>
      </c>
      <c r="H467" s="2">
        <v>1.23105551501078</v>
      </c>
      <c r="I467" s="3">
        <v>0.7147</v>
      </c>
      <c r="J467" s="2">
        <v>939</v>
      </c>
      <c r="K467" s="2">
        <v>2</v>
      </c>
      <c r="L467" s="2">
        <v>18</v>
      </c>
      <c r="M467" s="2">
        <v>0</v>
      </c>
      <c r="N467" s="2">
        <v>1</v>
      </c>
    </row>
    <row r="468" spans="1:14">
      <c r="A468" s="2">
        <v>1825</v>
      </c>
      <c r="B468" s="3">
        <v>1.2305</v>
      </c>
      <c r="C468" s="3">
        <v>143.16</v>
      </c>
      <c r="D468" s="3">
        <v>0.6817</v>
      </c>
      <c r="E468" s="3">
        <v>1.2388</v>
      </c>
      <c r="F468" s="3">
        <v>2.9597</v>
      </c>
      <c r="G468" s="3">
        <v>0.0971</v>
      </c>
      <c r="H468" s="2">
        <v>1.23052792520602</v>
      </c>
      <c r="I468" s="3">
        <v>0.4799</v>
      </c>
      <c r="J468" s="2">
        <v>210</v>
      </c>
      <c r="K468" s="2">
        <v>5</v>
      </c>
      <c r="L468" s="2">
        <v>20</v>
      </c>
      <c r="M468" s="2">
        <v>3</v>
      </c>
      <c r="N468" s="2">
        <v>5</v>
      </c>
    </row>
    <row r="469" spans="1:14">
      <c r="A469" s="2">
        <v>2736</v>
      </c>
      <c r="B469" s="3">
        <v>1.2296</v>
      </c>
      <c r="C469" s="3">
        <v>42.37</v>
      </c>
      <c r="D469" s="3">
        <v>1.8422</v>
      </c>
      <c r="E469" s="3">
        <v>1.8251</v>
      </c>
      <c r="F469" s="3">
        <v>1.5617</v>
      </c>
      <c r="G469" s="3">
        <v>0.3012</v>
      </c>
      <c r="H469" s="2">
        <v>1.2295546978007</v>
      </c>
      <c r="I469" s="3">
        <v>0.2698</v>
      </c>
      <c r="J469" s="2">
        <v>23</v>
      </c>
      <c r="K469" s="2">
        <v>6</v>
      </c>
      <c r="L469" s="2">
        <v>15</v>
      </c>
      <c r="M469" s="2">
        <v>3</v>
      </c>
      <c r="N469" s="2">
        <v>8</v>
      </c>
    </row>
    <row r="470" spans="1:14">
      <c r="A470" s="2">
        <v>2538</v>
      </c>
      <c r="B470" s="3">
        <v>1.2295</v>
      </c>
      <c r="C470" s="3">
        <v>13.35</v>
      </c>
      <c r="D470" s="3">
        <v>1.9071</v>
      </c>
      <c r="E470" s="3">
        <v>3.119</v>
      </c>
      <c r="F470" s="3">
        <v>1.7293</v>
      </c>
      <c r="G470" s="3">
        <v>0.5944</v>
      </c>
      <c r="H470" s="2">
        <v>1.22945823634356</v>
      </c>
      <c r="I470" s="3">
        <v>0.0772</v>
      </c>
      <c r="J470" s="2">
        <v>7</v>
      </c>
      <c r="K470" s="2">
        <v>4</v>
      </c>
      <c r="L470" s="2">
        <v>14</v>
      </c>
      <c r="M470" s="2">
        <v>0</v>
      </c>
      <c r="N470" s="2">
        <v>8</v>
      </c>
    </row>
    <row r="471" spans="1:14">
      <c r="A471" s="2">
        <v>2540</v>
      </c>
      <c r="B471" s="3">
        <v>1.2293</v>
      </c>
      <c r="C471" s="3">
        <v>21.69</v>
      </c>
      <c r="D471" s="3">
        <v>3.0986</v>
      </c>
      <c r="E471" s="3">
        <v>3.1182</v>
      </c>
      <c r="F471" s="3">
        <v>1.8105</v>
      </c>
      <c r="G471" s="3">
        <v>0.5944</v>
      </c>
      <c r="H471" s="2">
        <v>1.22934607894705</v>
      </c>
      <c r="I471" s="3">
        <v>0.1196</v>
      </c>
      <c r="J471" s="2">
        <v>7</v>
      </c>
      <c r="K471" s="2">
        <v>6</v>
      </c>
      <c r="L471" s="2">
        <v>14</v>
      </c>
      <c r="M471" s="2">
        <v>0</v>
      </c>
      <c r="N471" s="2">
        <v>8</v>
      </c>
    </row>
    <row r="472" spans="1:14">
      <c r="A472" s="2">
        <v>1915</v>
      </c>
      <c r="B472" s="3">
        <v>1.229</v>
      </c>
      <c r="C472" s="3">
        <v>32.74</v>
      </c>
      <c r="D472" s="3">
        <v>0.9354</v>
      </c>
      <c r="E472" s="3">
        <v>1.6264</v>
      </c>
      <c r="F472" s="3">
        <v>1.9951</v>
      </c>
      <c r="G472" s="3">
        <v>0.242</v>
      </c>
      <c r="H472" s="2">
        <v>1.22896951168054</v>
      </c>
      <c r="I472" s="3">
        <v>0.1634</v>
      </c>
      <c r="J472" s="2">
        <v>35</v>
      </c>
      <c r="K472" s="2">
        <v>4</v>
      </c>
      <c r="L472" s="2">
        <v>15</v>
      </c>
      <c r="M472" s="2">
        <v>0</v>
      </c>
      <c r="N472" s="2">
        <v>6</v>
      </c>
    </row>
    <row r="473" spans="1:14">
      <c r="A473" s="2">
        <v>352</v>
      </c>
      <c r="B473" s="3">
        <v>1.2281</v>
      </c>
      <c r="C473" s="3">
        <v>120.84</v>
      </c>
      <c r="D473" s="3">
        <v>0.1287</v>
      </c>
      <c r="E473" s="3">
        <v>1.1013</v>
      </c>
      <c r="F473" s="3">
        <v>1.8356</v>
      </c>
      <c r="G473" s="3">
        <v>0.0463</v>
      </c>
      <c r="H473" s="2">
        <v>1.22812794599762</v>
      </c>
      <c r="I473" s="3">
        <v>0.6559</v>
      </c>
      <c r="J473" s="2">
        <v>939</v>
      </c>
      <c r="K473" s="2">
        <v>2</v>
      </c>
      <c r="L473" s="2">
        <v>17</v>
      </c>
      <c r="M473" s="2">
        <v>0</v>
      </c>
      <c r="N473" s="2">
        <v>1</v>
      </c>
    </row>
    <row r="474" spans="1:14">
      <c r="A474" s="2">
        <v>1433</v>
      </c>
      <c r="B474" s="3">
        <v>1.2279</v>
      </c>
      <c r="C474" s="3">
        <v>151.33</v>
      </c>
      <c r="D474" s="3">
        <v>0.4929</v>
      </c>
      <c r="E474" s="3">
        <v>1.1856</v>
      </c>
      <c r="F474" s="3">
        <v>2.277</v>
      </c>
      <c r="G474" s="3">
        <v>0.0806</v>
      </c>
      <c r="H474" s="2">
        <v>1.22786410344519</v>
      </c>
      <c r="I474" s="3">
        <v>0.6562</v>
      </c>
      <c r="J474" s="2">
        <v>307</v>
      </c>
      <c r="K474" s="2">
        <v>5</v>
      </c>
      <c r="L474" s="2">
        <v>18</v>
      </c>
      <c r="M474" s="2">
        <v>2</v>
      </c>
      <c r="N474" s="2">
        <v>4</v>
      </c>
    </row>
    <row r="475" spans="1:14">
      <c r="A475" s="2">
        <v>1347</v>
      </c>
      <c r="B475" s="3">
        <v>1.2274</v>
      </c>
      <c r="C475" s="3">
        <v>65.85</v>
      </c>
      <c r="D475" s="3">
        <v>0.2993</v>
      </c>
      <c r="E475" s="3">
        <v>1.2141</v>
      </c>
      <c r="F475" s="3">
        <v>2.1697</v>
      </c>
      <c r="G475" s="3">
        <v>0.096</v>
      </c>
      <c r="H475" s="2">
        <v>1.22741990047523</v>
      </c>
      <c r="I475" s="3">
        <v>0.3008</v>
      </c>
      <c r="J475" s="2">
        <v>220</v>
      </c>
      <c r="K475" s="2">
        <v>3</v>
      </c>
      <c r="L475" s="2">
        <v>15</v>
      </c>
      <c r="M475" s="2">
        <v>1</v>
      </c>
      <c r="N475" s="2">
        <v>4</v>
      </c>
    </row>
    <row r="476" spans="1:14">
      <c r="A476" s="2">
        <v>972</v>
      </c>
      <c r="B476" s="3">
        <v>1.2271</v>
      </c>
      <c r="C476" s="3">
        <v>138.81</v>
      </c>
      <c r="D476" s="3">
        <v>0.5932</v>
      </c>
      <c r="E476" s="3">
        <v>1.2069</v>
      </c>
      <c r="F476" s="3">
        <v>1.6139</v>
      </c>
      <c r="G476" s="3">
        <v>0.0931</v>
      </c>
      <c r="H476" s="2">
        <v>1.2271158403057</v>
      </c>
      <c r="I476" s="3">
        <v>0.8469</v>
      </c>
      <c r="J476" s="2">
        <v>234</v>
      </c>
      <c r="K476" s="2">
        <v>6</v>
      </c>
      <c r="L476" s="2">
        <v>15</v>
      </c>
      <c r="M476" s="2">
        <v>0</v>
      </c>
      <c r="N476" s="2">
        <v>3</v>
      </c>
    </row>
    <row r="477" spans="1:14">
      <c r="A477" s="2">
        <v>1307</v>
      </c>
      <c r="B477" s="3">
        <v>1.2268</v>
      </c>
      <c r="C477" s="3">
        <v>99.69</v>
      </c>
      <c r="D477" s="3">
        <v>0.7728</v>
      </c>
      <c r="E477" s="3">
        <v>1.2971</v>
      </c>
      <c r="F477" s="3">
        <v>1.9025</v>
      </c>
      <c r="G477" s="3">
        <v>0.123</v>
      </c>
      <c r="H477" s="2">
        <v>1.22683923093006</v>
      </c>
      <c r="I477" s="3">
        <v>0.5188</v>
      </c>
      <c r="J477" s="2">
        <v>129</v>
      </c>
      <c r="K477" s="2">
        <v>5</v>
      </c>
      <c r="L477" s="2">
        <v>18</v>
      </c>
      <c r="M477" s="2">
        <v>0</v>
      </c>
      <c r="N477" s="2">
        <v>4</v>
      </c>
    </row>
    <row r="478" spans="1:14">
      <c r="A478" s="2">
        <v>1384</v>
      </c>
      <c r="B478" s="3">
        <v>1.2267</v>
      </c>
      <c r="C478" s="3">
        <v>147.73</v>
      </c>
      <c r="D478" s="3">
        <v>0.6715</v>
      </c>
      <c r="E478" s="3">
        <v>1.231</v>
      </c>
      <c r="F478" s="3">
        <v>1.98</v>
      </c>
      <c r="G478" s="3">
        <v>0.0945</v>
      </c>
      <c r="H478" s="2">
        <v>1.22671733103522</v>
      </c>
      <c r="I478" s="3">
        <v>0.7315</v>
      </c>
      <c r="J478" s="2">
        <v>220</v>
      </c>
      <c r="K478" s="2">
        <v>5</v>
      </c>
      <c r="L478" s="2">
        <v>20</v>
      </c>
      <c r="M478" s="2">
        <v>1</v>
      </c>
      <c r="N478" s="2">
        <v>4</v>
      </c>
    </row>
    <row r="479" spans="1:14">
      <c r="A479" s="2">
        <v>1977</v>
      </c>
      <c r="B479" s="3">
        <v>1.2259</v>
      </c>
      <c r="C479" s="3">
        <v>32.31</v>
      </c>
      <c r="D479" s="3">
        <v>0.5983</v>
      </c>
      <c r="E479" s="3">
        <v>1.4756</v>
      </c>
      <c r="F479" s="3">
        <v>1.379</v>
      </c>
      <c r="G479" s="3">
        <v>0.1931</v>
      </c>
      <c r="H479" s="2">
        <v>1.22586732657822</v>
      </c>
      <c r="I479" s="3">
        <v>0.233</v>
      </c>
      <c r="J479" s="2">
        <v>54</v>
      </c>
      <c r="K479" s="2">
        <v>3</v>
      </c>
      <c r="L479" s="2">
        <v>15</v>
      </c>
      <c r="M479" s="2">
        <v>1</v>
      </c>
      <c r="N479" s="2">
        <v>6</v>
      </c>
    </row>
    <row r="480" spans="1:14">
      <c r="A480" s="2">
        <v>2539</v>
      </c>
      <c r="B480" s="3">
        <v>1.2256</v>
      </c>
      <c r="C480" s="3">
        <v>16.94</v>
      </c>
      <c r="D480" s="3">
        <v>2.42</v>
      </c>
      <c r="E480" s="3">
        <v>3.0888</v>
      </c>
      <c r="F480" s="3">
        <v>1.5541</v>
      </c>
      <c r="G480" s="3">
        <v>0.5896</v>
      </c>
      <c r="H480" s="2">
        <v>1.22561179907316</v>
      </c>
      <c r="I480" s="3">
        <v>0.1088</v>
      </c>
      <c r="J480" s="2">
        <v>7</v>
      </c>
      <c r="K480" s="2">
        <v>5</v>
      </c>
      <c r="L480" s="2">
        <v>14</v>
      </c>
      <c r="M480" s="2">
        <v>0</v>
      </c>
      <c r="N480" s="2">
        <v>8</v>
      </c>
    </row>
    <row r="481" spans="1:14">
      <c r="A481" s="2">
        <v>2055</v>
      </c>
      <c r="B481" s="3">
        <v>1.225</v>
      </c>
      <c r="C481" s="3">
        <v>54.38</v>
      </c>
      <c r="D481" s="3">
        <v>0.7349</v>
      </c>
      <c r="E481" s="3">
        <v>1.3996</v>
      </c>
      <c r="F481" s="3">
        <v>2.3003</v>
      </c>
      <c r="G481" s="3">
        <v>0.1625</v>
      </c>
      <c r="H481" s="2">
        <v>1.22495807273448</v>
      </c>
      <c r="I481" s="3">
        <v>0.2348</v>
      </c>
      <c r="J481" s="2">
        <v>74</v>
      </c>
      <c r="K481" s="2">
        <v>4</v>
      </c>
      <c r="L481" s="2">
        <v>17</v>
      </c>
      <c r="M481" s="2">
        <v>2</v>
      </c>
      <c r="N481" s="2">
        <v>6</v>
      </c>
    </row>
    <row r="482" spans="1:14">
      <c r="A482" s="2">
        <v>733</v>
      </c>
      <c r="B482" s="3">
        <v>1.2249</v>
      </c>
      <c r="C482" s="3">
        <v>249.52</v>
      </c>
      <c r="D482" s="3">
        <v>0.2663</v>
      </c>
      <c r="E482" s="3">
        <v>1.1007</v>
      </c>
      <c r="F482" s="3">
        <v>1.9453</v>
      </c>
      <c r="G482" s="3">
        <v>0.046</v>
      </c>
      <c r="H482" s="2">
        <v>1.22491190092688</v>
      </c>
      <c r="I482" s="3">
        <v>1.267</v>
      </c>
      <c r="J482" s="2">
        <v>937</v>
      </c>
      <c r="K482" s="2">
        <v>5</v>
      </c>
      <c r="L482" s="2">
        <v>17</v>
      </c>
      <c r="M482" s="2">
        <v>1</v>
      </c>
      <c r="N482" s="2">
        <v>2</v>
      </c>
    </row>
    <row r="483" spans="1:14">
      <c r="A483" s="2">
        <v>1725</v>
      </c>
      <c r="B483" s="3">
        <v>1.2248</v>
      </c>
      <c r="C483" s="3">
        <v>52.9</v>
      </c>
      <c r="D483" s="3">
        <v>0.3623</v>
      </c>
      <c r="E483" s="3">
        <v>1.267</v>
      </c>
      <c r="F483" s="3">
        <v>1.7441</v>
      </c>
      <c r="G483" s="3">
        <v>0.1171</v>
      </c>
      <c r="H483" s="2">
        <v>1.2247772176604</v>
      </c>
      <c r="I483" s="3">
        <v>0.301</v>
      </c>
      <c r="J483" s="2">
        <v>146</v>
      </c>
      <c r="K483" s="2">
        <v>3</v>
      </c>
      <c r="L483" s="2">
        <v>15</v>
      </c>
      <c r="M483" s="2">
        <v>2</v>
      </c>
      <c r="N483" s="2">
        <v>5</v>
      </c>
    </row>
    <row r="484" spans="1:14">
      <c r="A484" s="2">
        <v>1272</v>
      </c>
      <c r="B484" s="3">
        <v>1.2245</v>
      </c>
      <c r="C484" s="3">
        <v>72.4</v>
      </c>
      <c r="D484" s="3">
        <v>0.5612</v>
      </c>
      <c r="E484" s="3">
        <v>1.2853</v>
      </c>
      <c r="F484" s="3">
        <v>2.2653</v>
      </c>
      <c r="G484" s="3">
        <v>0.1244</v>
      </c>
      <c r="H484" s="2">
        <v>1.2245492543323</v>
      </c>
      <c r="I484" s="3">
        <v>0.3168</v>
      </c>
      <c r="J484" s="2">
        <v>129</v>
      </c>
      <c r="K484" s="2">
        <v>5</v>
      </c>
      <c r="L484" s="2">
        <v>13</v>
      </c>
      <c r="M484" s="2">
        <v>0</v>
      </c>
      <c r="N484" s="2">
        <v>4</v>
      </c>
    </row>
    <row r="485" spans="1:14">
      <c r="A485" s="2">
        <v>2216</v>
      </c>
      <c r="B485" s="3">
        <v>1.2245</v>
      </c>
      <c r="C485" s="3">
        <v>18.22</v>
      </c>
      <c r="D485" s="3">
        <v>1.2147</v>
      </c>
      <c r="E485" s="3">
        <v>2.1247</v>
      </c>
      <c r="F485" s="3">
        <v>2.2718</v>
      </c>
      <c r="G485" s="3">
        <v>0.3851</v>
      </c>
      <c r="H485" s="2">
        <v>1.22445166469193</v>
      </c>
      <c r="I485" s="3">
        <v>0.08</v>
      </c>
      <c r="J485" s="2">
        <v>15</v>
      </c>
      <c r="K485" s="2">
        <v>4</v>
      </c>
      <c r="L485" s="2">
        <v>13</v>
      </c>
      <c r="M485" s="2">
        <v>0</v>
      </c>
      <c r="N485" s="2">
        <v>7</v>
      </c>
    </row>
    <row r="486" spans="1:14">
      <c r="A486" s="2">
        <v>1727</v>
      </c>
      <c r="B486" s="3">
        <v>1.2242</v>
      </c>
      <c r="C486" s="3">
        <v>86.14</v>
      </c>
      <c r="D486" s="3">
        <v>0.59</v>
      </c>
      <c r="E486" s="3">
        <v>1.2666</v>
      </c>
      <c r="F486" s="3">
        <v>1.9734</v>
      </c>
      <c r="G486" s="3">
        <v>0.1164</v>
      </c>
      <c r="H486" s="2">
        <v>1.22422497968835</v>
      </c>
      <c r="I486" s="3">
        <v>0.4321</v>
      </c>
      <c r="J486" s="2">
        <v>146</v>
      </c>
      <c r="K486" s="2">
        <v>5</v>
      </c>
      <c r="L486" s="2">
        <v>15</v>
      </c>
      <c r="M486" s="2">
        <v>2</v>
      </c>
      <c r="N486" s="2">
        <v>5</v>
      </c>
    </row>
    <row r="487" spans="1:14">
      <c r="A487" s="2">
        <v>2190</v>
      </c>
      <c r="B487" s="3">
        <v>1.2242</v>
      </c>
      <c r="C487" s="3">
        <v>132.57</v>
      </c>
      <c r="D487" s="3">
        <v>0.8897</v>
      </c>
      <c r="E487" s="3">
        <v>1.2727</v>
      </c>
      <c r="F487" s="3">
        <v>2.0277</v>
      </c>
      <c r="G487" s="3">
        <v>0.1145</v>
      </c>
      <c r="H487" s="2">
        <v>1.22420694779157</v>
      </c>
      <c r="I487" s="3">
        <v>0.6434</v>
      </c>
      <c r="J487" s="2">
        <v>149</v>
      </c>
      <c r="K487" s="2">
        <v>6</v>
      </c>
      <c r="L487" s="2">
        <v>18</v>
      </c>
      <c r="M487" s="2">
        <v>4</v>
      </c>
      <c r="N487" s="2">
        <v>6</v>
      </c>
    </row>
    <row r="488" spans="1:14">
      <c r="A488" s="2">
        <v>430</v>
      </c>
      <c r="B488" s="3">
        <v>1.2239</v>
      </c>
      <c r="C488" s="3">
        <v>235.5</v>
      </c>
      <c r="D488" s="3">
        <v>0.1364</v>
      </c>
      <c r="E488" s="3">
        <v>1.0761</v>
      </c>
      <c r="F488" s="3">
        <v>1.746</v>
      </c>
      <c r="G488" s="3">
        <v>0.0341</v>
      </c>
      <c r="H488" s="2">
        <v>1.22393195102899</v>
      </c>
      <c r="I488" s="3">
        <v>1.3278</v>
      </c>
      <c r="J488" s="2">
        <v>1726</v>
      </c>
      <c r="K488" s="2">
        <v>3</v>
      </c>
      <c r="L488" s="2">
        <v>19</v>
      </c>
      <c r="M488" s="2">
        <v>1</v>
      </c>
      <c r="N488" s="2">
        <v>1</v>
      </c>
    </row>
    <row r="489" spans="1:14">
      <c r="A489" s="2">
        <v>1809</v>
      </c>
      <c r="B489" s="3">
        <v>1.2236</v>
      </c>
      <c r="C489" s="3">
        <v>76.88</v>
      </c>
      <c r="D489" s="3">
        <v>0.3661</v>
      </c>
      <c r="E489" s="3">
        <v>1.2257</v>
      </c>
      <c r="F489" s="3">
        <v>2.1487</v>
      </c>
      <c r="G489" s="3">
        <v>0.0965</v>
      </c>
      <c r="H489" s="2">
        <v>1.22357552722633</v>
      </c>
      <c r="I489" s="3">
        <v>0.3544</v>
      </c>
      <c r="J489" s="2">
        <v>210</v>
      </c>
      <c r="K489" s="2">
        <v>3</v>
      </c>
      <c r="L489" s="2">
        <v>18</v>
      </c>
      <c r="M489" s="2">
        <v>3</v>
      </c>
      <c r="N489" s="2">
        <v>5</v>
      </c>
    </row>
    <row r="490" spans="1:14">
      <c r="A490" s="2">
        <v>2635</v>
      </c>
      <c r="B490" s="3">
        <v>1.2221</v>
      </c>
      <c r="C490" s="3">
        <v>19.39</v>
      </c>
      <c r="D490" s="3">
        <v>1.6158</v>
      </c>
      <c r="E490" s="3">
        <v>2.2884</v>
      </c>
      <c r="F490" s="3">
        <v>2.1308</v>
      </c>
      <c r="G490" s="3">
        <v>0.3913</v>
      </c>
      <c r="H490" s="2">
        <v>1.22205419472656</v>
      </c>
      <c r="I490" s="3">
        <v>0.0908</v>
      </c>
      <c r="J490" s="2">
        <v>12</v>
      </c>
      <c r="K490" s="2">
        <v>3</v>
      </c>
      <c r="L490" s="2">
        <v>19</v>
      </c>
      <c r="M490" s="2">
        <v>1</v>
      </c>
      <c r="N490" s="2">
        <v>8</v>
      </c>
    </row>
    <row r="491" spans="1:14">
      <c r="A491" s="2">
        <v>748</v>
      </c>
      <c r="B491" s="3">
        <v>1.2201</v>
      </c>
      <c r="C491" s="3">
        <v>354.29</v>
      </c>
      <c r="D491" s="3">
        <v>0.3781</v>
      </c>
      <c r="E491" s="3">
        <v>1.1035</v>
      </c>
      <c r="F491" s="3">
        <v>1.7289</v>
      </c>
      <c r="G491" s="3">
        <v>0.0456</v>
      </c>
      <c r="H491" s="2">
        <v>1.22014431342967</v>
      </c>
      <c r="I491" s="3">
        <v>1.9944</v>
      </c>
      <c r="J491" s="2">
        <v>937</v>
      </c>
      <c r="K491" s="2">
        <v>6</v>
      </c>
      <c r="L491" s="2">
        <v>19</v>
      </c>
      <c r="M491" s="2">
        <v>1</v>
      </c>
      <c r="N491" s="2">
        <v>2</v>
      </c>
    </row>
    <row r="492" spans="1:14">
      <c r="A492" s="2">
        <v>872</v>
      </c>
      <c r="B492" s="3">
        <v>1.2187</v>
      </c>
      <c r="C492" s="3">
        <v>315.78</v>
      </c>
      <c r="D492" s="3">
        <v>0.1595</v>
      </c>
      <c r="E492" s="3">
        <v>1.0702</v>
      </c>
      <c r="F492" s="3">
        <v>1.7368</v>
      </c>
      <c r="G492" s="3">
        <v>0.0315</v>
      </c>
      <c r="H492" s="2">
        <v>1.21865574602453</v>
      </c>
      <c r="I492" s="3">
        <v>1.7794</v>
      </c>
      <c r="J492" s="2">
        <v>1980</v>
      </c>
      <c r="K492" s="2">
        <v>4</v>
      </c>
      <c r="L492" s="2">
        <v>19</v>
      </c>
      <c r="M492" s="2">
        <v>3</v>
      </c>
      <c r="N492" s="2">
        <v>2</v>
      </c>
    </row>
    <row r="493" spans="1:14">
      <c r="A493" s="2">
        <v>1454</v>
      </c>
      <c r="B493" s="3">
        <v>1.2182</v>
      </c>
      <c r="C493" s="3">
        <v>123.6</v>
      </c>
      <c r="D493" s="3">
        <v>0.2855</v>
      </c>
      <c r="E493" s="3">
        <v>1.1448</v>
      </c>
      <c r="F493" s="3">
        <v>2.5686</v>
      </c>
      <c r="G493" s="3">
        <v>0.0675</v>
      </c>
      <c r="H493" s="2">
        <v>1.21821427624152</v>
      </c>
      <c r="I493" s="3">
        <v>0.4752</v>
      </c>
      <c r="J493" s="2">
        <v>433</v>
      </c>
      <c r="K493" s="2">
        <v>5</v>
      </c>
      <c r="L493" s="2">
        <v>12</v>
      </c>
      <c r="M493" s="2">
        <v>3</v>
      </c>
      <c r="N493" s="2">
        <v>4</v>
      </c>
    </row>
    <row r="494" spans="1:14">
      <c r="A494" s="2">
        <v>1271</v>
      </c>
      <c r="B494" s="3">
        <v>1.2175</v>
      </c>
      <c r="C494" s="3">
        <v>55.2</v>
      </c>
      <c r="D494" s="3">
        <v>0.4279</v>
      </c>
      <c r="E494" s="3">
        <v>1.2807</v>
      </c>
      <c r="F494" s="3">
        <v>2.2339</v>
      </c>
      <c r="G494" s="3">
        <v>0.1238</v>
      </c>
      <c r="H494" s="2">
        <v>1.2175129983225</v>
      </c>
      <c r="I494" s="3">
        <v>0.2453</v>
      </c>
      <c r="J494" s="2">
        <v>129</v>
      </c>
      <c r="K494" s="2">
        <v>4</v>
      </c>
      <c r="L494" s="2">
        <v>13</v>
      </c>
      <c r="M494" s="2">
        <v>0</v>
      </c>
      <c r="N494" s="2">
        <v>4</v>
      </c>
    </row>
    <row r="495" spans="1:14">
      <c r="A495" s="2">
        <v>1411</v>
      </c>
      <c r="B495" s="3">
        <v>1.2171</v>
      </c>
      <c r="C495" s="3">
        <v>95.75</v>
      </c>
      <c r="D495" s="3">
        <v>0.3119</v>
      </c>
      <c r="E495" s="3">
        <v>1.1746</v>
      </c>
      <c r="F495" s="3">
        <v>2.5984</v>
      </c>
      <c r="G495" s="3">
        <v>0.0795</v>
      </c>
      <c r="H495" s="2">
        <v>1.21707306875815</v>
      </c>
      <c r="I495" s="3">
        <v>0.3683</v>
      </c>
      <c r="J495" s="2">
        <v>307</v>
      </c>
      <c r="K495" s="2">
        <v>4</v>
      </c>
      <c r="L495" s="2">
        <v>15</v>
      </c>
      <c r="M495" s="2">
        <v>2</v>
      </c>
      <c r="N495" s="2">
        <v>4</v>
      </c>
    </row>
    <row r="496" spans="1:14">
      <c r="A496" s="2">
        <v>1569</v>
      </c>
      <c r="B496" s="3">
        <v>1.2161</v>
      </c>
      <c r="C496" s="3">
        <v>91.54</v>
      </c>
      <c r="D496" s="3">
        <v>0.1554</v>
      </c>
      <c r="E496" s="3">
        <v>1.1338</v>
      </c>
      <c r="F496" s="3">
        <v>1.5552</v>
      </c>
      <c r="G496" s="3">
        <v>0.057</v>
      </c>
      <c r="H496" s="2">
        <v>1.21606168153205</v>
      </c>
      <c r="I496" s="3">
        <v>0.5805</v>
      </c>
      <c r="J496" s="2">
        <v>589</v>
      </c>
      <c r="K496" s="2">
        <v>1</v>
      </c>
      <c r="L496" s="2">
        <v>20</v>
      </c>
      <c r="M496" s="2">
        <v>4</v>
      </c>
      <c r="N496" s="2">
        <v>4</v>
      </c>
    </row>
    <row r="497" spans="1:14">
      <c r="A497" s="2">
        <v>1608</v>
      </c>
      <c r="B497" s="3">
        <v>1.2157</v>
      </c>
      <c r="C497" s="3">
        <v>60.54</v>
      </c>
      <c r="D497" s="3">
        <v>0.9314</v>
      </c>
      <c r="E497" s="3">
        <v>1.4175</v>
      </c>
      <c r="F497" s="3">
        <v>1.9928</v>
      </c>
      <c r="G497" s="3">
        <v>0.1697</v>
      </c>
      <c r="H497" s="2">
        <v>1.21566540338587</v>
      </c>
      <c r="I497" s="3">
        <v>0.3017</v>
      </c>
      <c r="J497" s="2">
        <v>65</v>
      </c>
      <c r="K497" s="2">
        <v>5</v>
      </c>
      <c r="L497" s="2">
        <v>16</v>
      </c>
      <c r="M497" s="2">
        <v>0</v>
      </c>
      <c r="N497" s="2">
        <v>5</v>
      </c>
    </row>
    <row r="498" spans="1:14">
      <c r="A498" s="2">
        <v>2672</v>
      </c>
      <c r="B498" s="3">
        <v>1.2146</v>
      </c>
      <c r="C498" s="3">
        <v>29.34</v>
      </c>
      <c r="D498" s="3">
        <v>1.5442</v>
      </c>
      <c r="E498" s="3">
        <v>1.9017</v>
      </c>
      <c r="F498" s="3">
        <v>2.6917</v>
      </c>
      <c r="G498" s="3">
        <v>0.3225</v>
      </c>
      <c r="H498" s="2">
        <v>1.21462550796868</v>
      </c>
      <c r="I498" s="3">
        <v>0.1088</v>
      </c>
      <c r="J498" s="2">
        <v>19</v>
      </c>
      <c r="K498" s="2">
        <v>5</v>
      </c>
      <c r="L498" s="2">
        <v>15</v>
      </c>
      <c r="M498" s="2">
        <v>2</v>
      </c>
      <c r="N498" s="2">
        <v>8</v>
      </c>
    </row>
    <row r="499" spans="1:14">
      <c r="A499" s="2">
        <v>1752</v>
      </c>
      <c r="B499" s="3">
        <v>1.2144</v>
      </c>
      <c r="C499" s="3">
        <v>51.92</v>
      </c>
      <c r="D499" s="3">
        <v>0.3556</v>
      </c>
      <c r="E499" s="3">
        <v>1.2748</v>
      </c>
      <c r="F499" s="3">
        <v>1.8135</v>
      </c>
      <c r="G499" s="3">
        <v>0.1129</v>
      </c>
      <c r="H499" s="2">
        <v>1.21443158240891</v>
      </c>
      <c r="I499" s="3">
        <v>0.2844</v>
      </c>
      <c r="J499" s="2">
        <v>146</v>
      </c>
      <c r="K499" s="2">
        <v>2</v>
      </c>
      <c r="L499" s="2">
        <v>19</v>
      </c>
      <c r="M499" s="2">
        <v>2</v>
      </c>
      <c r="N499" s="2">
        <v>5</v>
      </c>
    </row>
    <row r="500" spans="1:14">
      <c r="A500" s="2">
        <v>503</v>
      </c>
      <c r="B500" s="3">
        <v>1.2141</v>
      </c>
      <c r="C500" s="3">
        <v>598.31</v>
      </c>
      <c r="D500" s="3">
        <v>0.2464</v>
      </c>
      <c r="E500" s="3">
        <v>1.0641</v>
      </c>
      <c r="F500" s="3">
        <v>1.0332</v>
      </c>
      <c r="G500" s="3">
        <v>0.0276</v>
      </c>
      <c r="H500" s="2">
        <v>1.21406730573743</v>
      </c>
      <c r="I500" s="3">
        <v>5.7295</v>
      </c>
      <c r="J500" s="2">
        <v>2428</v>
      </c>
      <c r="K500" s="2">
        <v>6</v>
      </c>
      <c r="L500" s="2">
        <v>20</v>
      </c>
      <c r="M500" s="2">
        <v>2</v>
      </c>
      <c r="N500" s="2">
        <v>1</v>
      </c>
    </row>
    <row r="501" spans="1:14">
      <c r="A501" s="2">
        <v>1678</v>
      </c>
      <c r="B501" s="3">
        <v>1.213</v>
      </c>
      <c r="C501" s="3">
        <v>82.69</v>
      </c>
      <c r="D501" s="3">
        <v>0.7801</v>
      </c>
      <c r="E501" s="3">
        <v>1.3165</v>
      </c>
      <c r="F501" s="3">
        <v>1.374</v>
      </c>
      <c r="G501" s="3">
        <v>0.1324</v>
      </c>
      <c r="H501" s="2">
        <v>1.21301598629862</v>
      </c>
      <c r="I501" s="3">
        <v>0.5936</v>
      </c>
      <c r="J501" s="2">
        <v>106</v>
      </c>
      <c r="K501" s="2">
        <v>5</v>
      </c>
      <c r="L501" s="2">
        <v>17</v>
      </c>
      <c r="M501" s="2">
        <v>1</v>
      </c>
      <c r="N501" s="2">
        <v>5</v>
      </c>
    </row>
    <row r="502" spans="1:14">
      <c r="A502" s="2">
        <v>405</v>
      </c>
      <c r="B502" s="3">
        <v>1.2127</v>
      </c>
      <c r="C502" s="3">
        <v>371.06</v>
      </c>
      <c r="D502" s="3">
        <v>0.215</v>
      </c>
      <c r="E502" s="3">
        <v>1.0698</v>
      </c>
      <c r="F502" s="3">
        <v>1.5523</v>
      </c>
      <c r="G502" s="3">
        <v>0.0332</v>
      </c>
      <c r="H502" s="2">
        <v>1.21270210793445</v>
      </c>
      <c r="I502" s="3">
        <v>2.3443</v>
      </c>
      <c r="J502" s="2">
        <v>1726</v>
      </c>
      <c r="K502" s="2">
        <v>6</v>
      </c>
      <c r="L502" s="2">
        <v>15</v>
      </c>
      <c r="M502" s="2">
        <v>1</v>
      </c>
      <c r="N502" s="2">
        <v>1</v>
      </c>
    </row>
    <row r="503" spans="1:14">
      <c r="A503" s="2">
        <v>1808</v>
      </c>
      <c r="B503" s="3">
        <v>1.2121</v>
      </c>
      <c r="C503" s="3">
        <v>58.27</v>
      </c>
      <c r="D503" s="3">
        <v>0.2775</v>
      </c>
      <c r="E503" s="3">
        <v>1.2199</v>
      </c>
      <c r="F503" s="3">
        <v>1.9983</v>
      </c>
      <c r="G503" s="3">
        <v>0.0942</v>
      </c>
      <c r="H503" s="2">
        <v>1.21212018989464</v>
      </c>
      <c r="I503" s="3">
        <v>0.2903</v>
      </c>
      <c r="J503" s="2">
        <v>210</v>
      </c>
      <c r="K503" s="2">
        <v>2</v>
      </c>
      <c r="L503" s="2">
        <v>18</v>
      </c>
      <c r="M503" s="2">
        <v>3</v>
      </c>
      <c r="N503" s="2">
        <v>5</v>
      </c>
    </row>
    <row r="504" spans="1:14">
      <c r="A504" s="2">
        <v>1460</v>
      </c>
      <c r="B504" s="3">
        <v>1.2118</v>
      </c>
      <c r="C504" s="3">
        <v>99.57</v>
      </c>
      <c r="D504" s="3">
        <v>0.23</v>
      </c>
      <c r="E504" s="3">
        <v>1.1426</v>
      </c>
      <c r="F504" s="3">
        <v>2.2942</v>
      </c>
      <c r="G504" s="3">
        <v>0.0667</v>
      </c>
      <c r="H504" s="2">
        <v>1.21181501260351</v>
      </c>
      <c r="I504" s="3">
        <v>0.4288</v>
      </c>
      <c r="J504" s="2">
        <v>433</v>
      </c>
      <c r="K504" s="2">
        <v>4</v>
      </c>
      <c r="L504" s="2">
        <v>13</v>
      </c>
      <c r="M504" s="2">
        <v>3</v>
      </c>
      <c r="N504" s="2">
        <v>4</v>
      </c>
    </row>
    <row r="505" spans="1:14">
      <c r="A505" s="2">
        <v>2000</v>
      </c>
      <c r="B505" s="3">
        <v>1.2114</v>
      </c>
      <c r="C505" s="3">
        <v>61.32</v>
      </c>
      <c r="D505" s="3">
        <v>1.1356</v>
      </c>
      <c r="E505" s="3">
        <v>1.4708</v>
      </c>
      <c r="F505" s="3">
        <v>1.7748</v>
      </c>
      <c r="G505" s="3">
        <v>0.1831</v>
      </c>
      <c r="H505" s="2">
        <v>1.21135610181939</v>
      </c>
      <c r="I505" s="3">
        <v>0.3432</v>
      </c>
      <c r="J505" s="2">
        <v>54</v>
      </c>
      <c r="K505" s="2">
        <v>5</v>
      </c>
      <c r="L505" s="2">
        <v>18</v>
      </c>
      <c r="M505" s="2">
        <v>1</v>
      </c>
      <c r="N505" s="2">
        <v>6</v>
      </c>
    </row>
    <row r="506" spans="1:14">
      <c r="A506" s="2">
        <v>355</v>
      </c>
      <c r="B506" s="3">
        <v>1.2112</v>
      </c>
      <c r="C506" s="3">
        <v>243.73</v>
      </c>
      <c r="D506" s="3">
        <v>0.2596</v>
      </c>
      <c r="E506" s="3">
        <v>1.0977</v>
      </c>
      <c r="F506" s="3">
        <v>1.4984</v>
      </c>
      <c r="G506" s="3">
        <v>0.0444</v>
      </c>
      <c r="H506" s="2">
        <v>1.21115196028933</v>
      </c>
      <c r="I506" s="3">
        <v>1.6147</v>
      </c>
      <c r="J506" s="2">
        <v>939</v>
      </c>
      <c r="K506" s="2">
        <v>5</v>
      </c>
      <c r="L506" s="2">
        <v>17</v>
      </c>
      <c r="M506" s="2">
        <v>0</v>
      </c>
      <c r="N506" s="2">
        <v>1</v>
      </c>
    </row>
    <row r="507" spans="1:14">
      <c r="A507" s="2">
        <v>2287</v>
      </c>
      <c r="B507" s="3">
        <v>1.2111</v>
      </c>
      <c r="C507" s="3">
        <v>32.45</v>
      </c>
      <c r="D507" s="3">
        <v>1.2019</v>
      </c>
      <c r="E507" s="3">
        <v>1.7084</v>
      </c>
      <c r="F507" s="3">
        <v>2.3532</v>
      </c>
      <c r="G507" s="3">
        <v>0.2697</v>
      </c>
      <c r="H507" s="2">
        <v>1.211136070599</v>
      </c>
      <c r="I507" s="3">
        <v>0.1378</v>
      </c>
      <c r="J507" s="2">
        <v>27</v>
      </c>
      <c r="K507" s="2">
        <v>5</v>
      </c>
      <c r="L507" s="2">
        <v>14</v>
      </c>
      <c r="M507" s="2">
        <v>1</v>
      </c>
      <c r="N507" s="2">
        <v>7</v>
      </c>
    </row>
    <row r="508" spans="1:14">
      <c r="A508" s="2">
        <v>1665</v>
      </c>
      <c r="B508" s="3">
        <v>1.2109</v>
      </c>
      <c r="C508" s="3">
        <v>91.63</v>
      </c>
      <c r="D508" s="3">
        <v>0.8644</v>
      </c>
      <c r="E508" s="3">
        <v>1.3094</v>
      </c>
      <c r="F508" s="3">
        <v>1.3896</v>
      </c>
      <c r="G508" s="3">
        <v>0.1334</v>
      </c>
      <c r="H508" s="2">
        <v>1.21086796109469</v>
      </c>
      <c r="I508" s="3">
        <v>0.6501</v>
      </c>
      <c r="J508" s="2">
        <v>106</v>
      </c>
      <c r="K508" s="2">
        <v>6</v>
      </c>
      <c r="L508" s="2">
        <v>15</v>
      </c>
      <c r="M508" s="2">
        <v>1</v>
      </c>
      <c r="N508" s="2">
        <v>5</v>
      </c>
    </row>
    <row r="509" spans="1:14">
      <c r="A509" s="2">
        <v>1440</v>
      </c>
      <c r="B509" s="3">
        <v>1.21</v>
      </c>
      <c r="C509" s="3">
        <v>155.74</v>
      </c>
      <c r="D509" s="3">
        <v>0.5073</v>
      </c>
      <c r="E509" s="3">
        <v>1.1819</v>
      </c>
      <c r="F509" s="3">
        <v>2.0231</v>
      </c>
      <c r="G509" s="3">
        <v>0.0776</v>
      </c>
      <c r="H509" s="2">
        <v>1.21003388363515</v>
      </c>
      <c r="I509" s="3">
        <v>0.7592</v>
      </c>
      <c r="J509" s="2">
        <v>307</v>
      </c>
      <c r="K509" s="2">
        <v>5</v>
      </c>
      <c r="L509" s="2">
        <v>19</v>
      </c>
      <c r="M509" s="2">
        <v>2</v>
      </c>
      <c r="N509" s="2">
        <v>4</v>
      </c>
    </row>
    <row r="510" spans="1:14">
      <c r="A510" s="2">
        <v>46</v>
      </c>
      <c r="B510" s="3">
        <v>1.2099</v>
      </c>
      <c r="C510" s="3">
        <v>326.03</v>
      </c>
      <c r="D510" s="3">
        <v>0.1315</v>
      </c>
      <c r="E510" s="3">
        <v>1.0601</v>
      </c>
      <c r="F510" s="3">
        <v>1.7476</v>
      </c>
      <c r="G510" s="3">
        <v>0.0277</v>
      </c>
      <c r="H510" s="2">
        <v>1.20993960496965</v>
      </c>
      <c r="I510" s="3">
        <v>1.8264</v>
      </c>
      <c r="J510" s="2">
        <v>2480</v>
      </c>
      <c r="K510" s="2">
        <v>4</v>
      </c>
      <c r="L510" s="2">
        <v>18</v>
      </c>
      <c r="M510" s="2">
        <v>0</v>
      </c>
      <c r="N510" s="2">
        <v>0</v>
      </c>
    </row>
    <row r="511" spans="1:14">
      <c r="A511" s="2">
        <v>2029</v>
      </c>
      <c r="B511" s="3">
        <v>1.2099</v>
      </c>
      <c r="C511" s="3">
        <v>66.2</v>
      </c>
      <c r="D511" s="3">
        <v>0.8946</v>
      </c>
      <c r="E511" s="3">
        <v>1.3798</v>
      </c>
      <c r="F511" s="3">
        <v>1.9673</v>
      </c>
      <c r="G511" s="3">
        <v>0.1615</v>
      </c>
      <c r="H511" s="2">
        <v>1.20993727278284</v>
      </c>
      <c r="I511" s="3">
        <v>0.3335</v>
      </c>
      <c r="J511" s="2">
        <v>74</v>
      </c>
      <c r="K511" s="2">
        <v>6</v>
      </c>
      <c r="L511" s="2">
        <v>13</v>
      </c>
      <c r="M511" s="2">
        <v>2</v>
      </c>
      <c r="N511" s="2">
        <v>6</v>
      </c>
    </row>
    <row r="512" spans="1:14">
      <c r="A512" s="2">
        <v>1506</v>
      </c>
      <c r="B512" s="3">
        <v>1.2096</v>
      </c>
      <c r="C512" s="3">
        <v>77.08</v>
      </c>
      <c r="D512" s="3">
        <v>0.178</v>
      </c>
      <c r="E512" s="3">
        <v>1.155</v>
      </c>
      <c r="F512" s="3">
        <v>2.0125</v>
      </c>
      <c r="G512" s="3">
        <v>0.0654</v>
      </c>
      <c r="H512" s="2">
        <v>1.20957706499485</v>
      </c>
      <c r="I512" s="3">
        <v>0.3803</v>
      </c>
      <c r="J512" s="2">
        <v>433</v>
      </c>
      <c r="K512" s="2">
        <v>1</v>
      </c>
      <c r="L512" s="2">
        <v>20</v>
      </c>
      <c r="M512" s="2">
        <v>3</v>
      </c>
      <c r="N512" s="2">
        <v>4</v>
      </c>
    </row>
    <row r="513" spans="1:14">
      <c r="A513" s="2">
        <v>2288</v>
      </c>
      <c r="B513" s="3">
        <v>1.2094</v>
      </c>
      <c r="C513" s="3">
        <v>41.09</v>
      </c>
      <c r="D513" s="3">
        <v>1.5219</v>
      </c>
      <c r="E513" s="3">
        <v>1.7049</v>
      </c>
      <c r="F513" s="3">
        <v>2.2163</v>
      </c>
      <c r="G513" s="3">
        <v>0.2686</v>
      </c>
      <c r="H513" s="2">
        <v>1.20942615377348</v>
      </c>
      <c r="I513" s="3">
        <v>0.1851</v>
      </c>
      <c r="J513" s="2">
        <v>27</v>
      </c>
      <c r="K513" s="2">
        <v>6</v>
      </c>
      <c r="L513" s="2">
        <v>14</v>
      </c>
      <c r="M513" s="2">
        <v>1</v>
      </c>
      <c r="N513" s="2">
        <v>7</v>
      </c>
    </row>
    <row r="514" spans="1:14">
      <c r="A514" s="2">
        <v>1279</v>
      </c>
      <c r="B514" s="3">
        <v>1.2094</v>
      </c>
      <c r="C514" s="3">
        <v>74.53</v>
      </c>
      <c r="D514" s="3">
        <v>0.5778</v>
      </c>
      <c r="E514" s="3">
        <v>1.2751</v>
      </c>
      <c r="F514" s="3">
        <v>2.3766</v>
      </c>
      <c r="G514" s="3">
        <v>0.1202</v>
      </c>
      <c r="H514" s="2">
        <v>1.20935654541112</v>
      </c>
      <c r="I514" s="3">
        <v>0.3113</v>
      </c>
      <c r="J514" s="2">
        <v>129</v>
      </c>
      <c r="K514" s="2">
        <v>5</v>
      </c>
      <c r="L514" s="2">
        <v>14</v>
      </c>
      <c r="M514" s="2">
        <v>0</v>
      </c>
      <c r="N514" s="2">
        <v>4</v>
      </c>
    </row>
    <row r="515" spans="1:14">
      <c r="A515" s="2">
        <v>1418</v>
      </c>
      <c r="B515" s="3">
        <v>1.2092</v>
      </c>
      <c r="C515" s="3">
        <v>100.14</v>
      </c>
      <c r="D515" s="3">
        <v>0.3262</v>
      </c>
      <c r="E515" s="3">
        <v>1.173</v>
      </c>
      <c r="F515" s="3">
        <v>2.3679</v>
      </c>
      <c r="G515" s="3">
        <v>0.078</v>
      </c>
      <c r="H515" s="2">
        <v>1.20921505493538</v>
      </c>
      <c r="I515" s="3">
        <v>0.4226</v>
      </c>
      <c r="J515" s="2">
        <v>307</v>
      </c>
      <c r="K515" s="2">
        <v>4</v>
      </c>
      <c r="L515" s="2">
        <v>16</v>
      </c>
      <c r="M515" s="2">
        <v>2</v>
      </c>
      <c r="N515" s="2">
        <v>4</v>
      </c>
    </row>
    <row r="516" spans="1:14">
      <c r="A516" s="2">
        <v>788</v>
      </c>
      <c r="B516" s="3">
        <v>1.2082</v>
      </c>
      <c r="C516" s="3">
        <v>208.17</v>
      </c>
      <c r="D516" s="3">
        <v>0.1588</v>
      </c>
      <c r="E516" s="3">
        <v>1.0805</v>
      </c>
      <c r="F516" s="3">
        <v>1.5398</v>
      </c>
      <c r="G516" s="3">
        <v>0.0376</v>
      </c>
      <c r="H516" s="2">
        <v>1.20817374192489</v>
      </c>
      <c r="I516" s="3">
        <v>1.3458</v>
      </c>
      <c r="J516" s="2">
        <v>1311</v>
      </c>
      <c r="K516" s="2">
        <v>4</v>
      </c>
      <c r="L516" s="2">
        <v>16</v>
      </c>
      <c r="M516" s="2">
        <v>2</v>
      </c>
      <c r="N516" s="2">
        <v>2</v>
      </c>
    </row>
    <row r="517" spans="1:14">
      <c r="A517" s="2">
        <v>12</v>
      </c>
      <c r="B517" s="3">
        <v>1.208</v>
      </c>
      <c r="C517" s="3">
        <v>306.07</v>
      </c>
      <c r="D517" s="3">
        <v>0.1234</v>
      </c>
      <c r="E517" s="3">
        <v>1.0568</v>
      </c>
      <c r="F517" s="3">
        <v>1.9378</v>
      </c>
      <c r="G517" s="3">
        <v>0.0275</v>
      </c>
      <c r="H517" s="2">
        <v>1.208008074398</v>
      </c>
      <c r="I517" s="3">
        <v>1.5466</v>
      </c>
      <c r="J517" s="2">
        <v>2480</v>
      </c>
      <c r="K517" s="2">
        <v>5</v>
      </c>
      <c r="L517" s="2">
        <v>13</v>
      </c>
      <c r="M517" s="2">
        <v>0</v>
      </c>
      <c r="N517" s="2">
        <v>0</v>
      </c>
    </row>
    <row r="518" spans="1:14">
      <c r="A518" s="2">
        <v>1327</v>
      </c>
      <c r="B518" s="3">
        <v>1.2076</v>
      </c>
      <c r="C518" s="3">
        <v>67.48</v>
      </c>
      <c r="D518" s="3">
        <v>0.3067</v>
      </c>
      <c r="E518" s="3">
        <v>1.204</v>
      </c>
      <c r="F518" s="3">
        <v>1.8115</v>
      </c>
      <c r="G518" s="3">
        <v>0.0929</v>
      </c>
      <c r="H518" s="2">
        <v>1.20764179064161</v>
      </c>
      <c r="I518" s="3">
        <v>0.3703</v>
      </c>
      <c r="J518" s="2">
        <v>220</v>
      </c>
      <c r="K518" s="2">
        <v>4</v>
      </c>
      <c r="L518" s="2">
        <v>12</v>
      </c>
      <c r="M518" s="2">
        <v>1</v>
      </c>
      <c r="N518" s="2">
        <v>4</v>
      </c>
    </row>
    <row r="519" spans="1:14">
      <c r="A519" s="2">
        <v>502</v>
      </c>
      <c r="B519" s="3">
        <v>1.2075</v>
      </c>
      <c r="C519" s="3">
        <v>465.19</v>
      </c>
      <c r="D519" s="3">
        <v>0.1916</v>
      </c>
      <c r="E519" s="3">
        <v>1.0632</v>
      </c>
      <c r="F519" s="3">
        <v>0.9867</v>
      </c>
      <c r="G519" s="3">
        <v>0.0274</v>
      </c>
      <c r="H519" s="2">
        <v>1.20751795099691</v>
      </c>
      <c r="I519" s="3">
        <v>4.6623</v>
      </c>
      <c r="J519" s="2">
        <v>2428</v>
      </c>
      <c r="K519" s="2">
        <v>5</v>
      </c>
      <c r="L519" s="2">
        <v>20</v>
      </c>
      <c r="M519" s="2">
        <v>2</v>
      </c>
      <c r="N519" s="2">
        <v>1</v>
      </c>
    </row>
    <row r="520" spans="1:14">
      <c r="A520" s="2">
        <v>761</v>
      </c>
      <c r="B520" s="3">
        <v>1.2073</v>
      </c>
      <c r="C520" s="3">
        <v>211.99</v>
      </c>
      <c r="D520" s="3">
        <v>0.1617</v>
      </c>
      <c r="E520" s="3">
        <v>1.0788</v>
      </c>
      <c r="F520" s="3">
        <v>1.6769</v>
      </c>
      <c r="G520" s="3">
        <v>0.0374</v>
      </c>
      <c r="H520" s="2">
        <v>1.20730706024299</v>
      </c>
      <c r="I520" s="3">
        <v>1.2595</v>
      </c>
      <c r="J520" s="2">
        <v>1311</v>
      </c>
      <c r="K520" s="2">
        <v>5</v>
      </c>
      <c r="L520" s="2">
        <v>12</v>
      </c>
      <c r="M520" s="2">
        <v>2</v>
      </c>
      <c r="N520" s="2">
        <v>2</v>
      </c>
    </row>
    <row r="521" spans="1:14">
      <c r="A521" s="2">
        <v>705</v>
      </c>
      <c r="B521" s="3">
        <v>1.2073</v>
      </c>
      <c r="C521" s="3">
        <v>187.97</v>
      </c>
      <c r="D521" s="3">
        <v>0.2006</v>
      </c>
      <c r="E521" s="3">
        <v>1.0939</v>
      </c>
      <c r="F521" s="3">
        <v>2.3033</v>
      </c>
      <c r="G521" s="3">
        <v>0.0445</v>
      </c>
      <c r="H521" s="2">
        <v>1.20730423478069</v>
      </c>
      <c r="I521" s="3">
        <v>0.8038</v>
      </c>
      <c r="J521" s="2">
        <v>937</v>
      </c>
      <c r="K521" s="2">
        <v>5</v>
      </c>
      <c r="L521" s="2">
        <v>13</v>
      </c>
      <c r="M521" s="2">
        <v>1</v>
      </c>
      <c r="N521" s="2">
        <v>2</v>
      </c>
    </row>
    <row r="522" spans="1:14">
      <c r="A522" s="2">
        <v>481</v>
      </c>
      <c r="B522" s="3">
        <v>1.2068</v>
      </c>
      <c r="C522" s="3">
        <v>386.7</v>
      </c>
      <c r="D522" s="3">
        <v>0.1593</v>
      </c>
      <c r="E522" s="3">
        <v>1.0593</v>
      </c>
      <c r="F522" s="3">
        <v>0.9752</v>
      </c>
      <c r="G522" s="3">
        <v>0.0275</v>
      </c>
      <c r="H522" s="2">
        <v>1.20679631387552</v>
      </c>
      <c r="I522" s="3">
        <v>3.8891</v>
      </c>
      <c r="J522" s="2">
        <v>2428</v>
      </c>
      <c r="K522" s="2">
        <v>5</v>
      </c>
      <c r="L522" s="2">
        <v>17</v>
      </c>
      <c r="M522" s="2">
        <v>2</v>
      </c>
      <c r="N522" s="2">
        <v>1</v>
      </c>
    </row>
    <row r="523" spans="1:14">
      <c r="A523" s="2">
        <v>776</v>
      </c>
      <c r="B523" s="3">
        <v>1.2067</v>
      </c>
      <c r="C523" s="3">
        <v>299.86</v>
      </c>
      <c r="D523" s="3">
        <v>0.2287</v>
      </c>
      <c r="E523" s="3">
        <v>1.0789</v>
      </c>
      <c r="F523" s="3">
        <v>1.227</v>
      </c>
      <c r="G523" s="3">
        <v>0.0372</v>
      </c>
      <c r="H523" s="2">
        <v>1.20665227500407</v>
      </c>
      <c r="I523" s="3">
        <v>2.4321</v>
      </c>
      <c r="J523" s="2">
        <v>1311</v>
      </c>
      <c r="K523" s="2">
        <v>6</v>
      </c>
      <c r="L523" s="2">
        <v>14</v>
      </c>
      <c r="M523" s="2">
        <v>2</v>
      </c>
      <c r="N523" s="2">
        <v>2</v>
      </c>
    </row>
    <row r="524" spans="1:14">
      <c r="A524" s="2">
        <v>1158</v>
      </c>
      <c r="B524" s="3">
        <v>1.2065</v>
      </c>
      <c r="C524" s="3">
        <v>126.99</v>
      </c>
      <c r="D524" s="3">
        <v>0.1435</v>
      </c>
      <c r="E524" s="3">
        <v>1.0974</v>
      </c>
      <c r="F524" s="3">
        <v>1.7271</v>
      </c>
      <c r="G524" s="3">
        <v>0.046</v>
      </c>
      <c r="H524" s="2">
        <v>1.20654574619885</v>
      </c>
      <c r="I524" s="3">
        <v>0.7214</v>
      </c>
      <c r="J524" s="2">
        <v>885</v>
      </c>
      <c r="K524" s="2">
        <v>3</v>
      </c>
      <c r="L524" s="2">
        <v>15</v>
      </c>
      <c r="M524" s="2">
        <v>3</v>
      </c>
      <c r="N524" s="2">
        <v>3</v>
      </c>
    </row>
    <row r="525" spans="1:14">
      <c r="A525" s="2">
        <v>2125</v>
      </c>
      <c r="B525" s="3">
        <v>1.2062</v>
      </c>
      <c r="C525" s="3">
        <v>71.09</v>
      </c>
      <c r="D525" s="3">
        <v>0.5875</v>
      </c>
      <c r="E525" s="3">
        <v>1.2933</v>
      </c>
      <c r="F525" s="3">
        <v>1.2848</v>
      </c>
      <c r="G525" s="3">
        <v>0.122</v>
      </c>
      <c r="H525" s="2">
        <v>1.20617643557422</v>
      </c>
      <c r="I525" s="3">
        <v>0.547</v>
      </c>
      <c r="J525" s="2">
        <v>121</v>
      </c>
      <c r="K525" s="2">
        <v>4</v>
      </c>
      <c r="L525" s="2">
        <v>18</v>
      </c>
      <c r="M525" s="2">
        <v>3</v>
      </c>
      <c r="N525" s="2">
        <v>6</v>
      </c>
    </row>
    <row r="526" spans="1:14">
      <c r="A526" s="2">
        <v>1697</v>
      </c>
      <c r="B526" s="3">
        <v>1.206</v>
      </c>
      <c r="C526" s="3">
        <v>60.4</v>
      </c>
      <c r="D526" s="3">
        <v>0.5698</v>
      </c>
      <c r="E526" s="3">
        <v>1.3286</v>
      </c>
      <c r="F526" s="3">
        <v>1.5467</v>
      </c>
      <c r="G526" s="3">
        <v>0.1289</v>
      </c>
      <c r="H526" s="2">
        <v>1.20604008237304</v>
      </c>
      <c r="I526" s="3">
        <v>0.3868</v>
      </c>
      <c r="J526" s="2">
        <v>106</v>
      </c>
      <c r="K526" s="2">
        <v>3</v>
      </c>
      <c r="L526" s="2">
        <v>20</v>
      </c>
      <c r="M526" s="2">
        <v>1</v>
      </c>
      <c r="N526" s="2">
        <v>5</v>
      </c>
    </row>
    <row r="527" spans="1:14">
      <c r="A527" s="2">
        <v>1884</v>
      </c>
      <c r="B527" s="3">
        <v>1.2059</v>
      </c>
      <c r="C527" s="3">
        <v>63.76</v>
      </c>
      <c r="D527" s="3">
        <v>0.2132</v>
      </c>
      <c r="E527" s="3">
        <v>1.187</v>
      </c>
      <c r="F527" s="3">
        <v>2.0688</v>
      </c>
      <c r="G527" s="3">
        <v>0.0777</v>
      </c>
      <c r="H527" s="2">
        <v>1.20588930393646</v>
      </c>
      <c r="I527" s="3">
        <v>0.3056</v>
      </c>
      <c r="J527" s="2">
        <v>299</v>
      </c>
      <c r="K527" s="2">
        <v>1</v>
      </c>
      <c r="L527" s="2">
        <v>20</v>
      </c>
      <c r="M527" s="2">
        <v>4</v>
      </c>
      <c r="N527" s="2">
        <v>5</v>
      </c>
    </row>
    <row r="528" spans="1:14">
      <c r="A528" s="2">
        <v>783</v>
      </c>
      <c r="B528" s="3">
        <v>1.2051</v>
      </c>
      <c r="C528" s="3">
        <v>317.55</v>
      </c>
      <c r="D528" s="3">
        <v>0.2422</v>
      </c>
      <c r="E528" s="3">
        <v>1.0791</v>
      </c>
      <c r="F528" s="3">
        <v>1.1691</v>
      </c>
      <c r="G528" s="3">
        <v>0.0371</v>
      </c>
      <c r="H528" s="2">
        <v>1.20513172148604</v>
      </c>
      <c r="I528" s="3">
        <v>2.7012</v>
      </c>
      <c r="J528" s="2">
        <v>1311</v>
      </c>
      <c r="K528" s="2">
        <v>6</v>
      </c>
      <c r="L528" s="2">
        <v>15</v>
      </c>
      <c r="M528" s="2">
        <v>2</v>
      </c>
      <c r="N528" s="2">
        <v>2</v>
      </c>
    </row>
    <row r="529" spans="1:14">
      <c r="A529" s="2">
        <v>2111</v>
      </c>
      <c r="B529" s="3">
        <v>1.2051</v>
      </c>
      <c r="C529" s="3">
        <v>62.48</v>
      </c>
      <c r="D529" s="3">
        <v>0.5164</v>
      </c>
      <c r="E529" s="3">
        <v>1.2851</v>
      </c>
      <c r="F529" s="3">
        <v>1.769</v>
      </c>
      <c r="G529" s="3">
        <v>0.1228</v>
      </c>
      <c r="H529" s="2">
        <v>1.20505933419875</v>
      </c>
      <c r="I529" s="3">
        <v>0.3501</v>
      </c>
      <c r="J529" s="2">
        <v>121</v>
      </c>
      <c r="K529" s="2">
        <v>4</v>
      </c>
      <c r="L529" s="2">
        <v>16</v>
      </c>
      <c r="M529" s="2">
        <v>3</v>
      </c>
      <c r="N529" s="2">
        <v>6</v>
      </c>
    </row>
    <row r="530" spans="1:14">
      <c r="A530" s="2">
        <v>1266</v>
      </c>
      <c r="B530" s="3">
        <v>1.2049</v>
      </c>
      <c r="C530" s="3">
        <v>84</v>
      </c>
      <c r="D530" s="3">
        <v>0.6512</v>
      </c>
      <c r="E530" s="3">
        <v>1.273</v>
      </c>
      <c r="F530" s="3">
        <v>2.1358</v>
      </c>
      <c r="G530" s="3">
        <v>0.1204</v>
      </c>
      <c r="H530" s="2">
        <v>1.2049104975087</v>
      </c>
      <c r="I530" s="3">
        <v>0.3894</v>
      </c>
      <c r="J530" s="2">
        <v>129</v>
      </c>
      <c r="K530" s="2">
        <v>6</v>
      </c>
      <c r="L530" s="2">
        <v>12</v>
      </c>
      <c r="M530" s="2">
        <v>0</v>
      </c>
      <c r="N530" s="2">
        <v>4</v>
      </c>
    </row>
    <row r="531" spans="1:14">
      <c r="A531" s="2">
        <v>2286</v>
      </c>
      <c r="B531" s="3">
        <v>1.2039</v>
      </c>
      <c r="C531" s="3">
        <v>25.12</v>
      </c>
      <c r="D531" s="3">
        <v>0.9304</v>
      </c>
      <c r="E531" s="3">
        <v>1.6937</v>
      </c>
      <c r="F531" s="3">
        <v>2.0933</v>
      </c>
      <c r="G531" s="3">
        <v>0.2654</v>
      </c>
      <c r="H531" s="2">
        <v>1.2038914419828</v>
      </c>
      <c r="I531" s="3">
        <v>0.1199</v>
      </c>
      <c r="J531" s="2">
        <v>27</v>
      </c>
      <c r="K531" s="2">
        <v>4</v>
      </c>
      <c r="L531" s="2">
        <v>14</v>
      </c>
      <c r="M531" s="2">
        <v>1</v>
      </c>
      <c r="N531" s="2">
        <v>7</v>
      </c>
    </row>
    <row r="532" spans="1:14">
      <c r="A532" s="2">
        <v>2033</v>
      </c>
      <c r="B532" s="3">
        <v>1.2034</v>
      </c>
      <c r="C532" s="3">
        <v>33.88</v>
      </c>
      <c r="D532" s="3">
        <v>0.4578</v>
      </c>
      <c r="E532" s="3">
        <v>1.3726</v>
      </c>
      <c r="F532" s="3">
        <v>2.0546</v>
      </c>
      <c r="G532" s="3">
        <v>0.158</v>
      </c>
      <c r="H532" s="2">
        <v>1.20340750331343</v>
      </c>
      <c r="I532" s="3">
        <v>0.1641</v>
      </c>
      <c r="J532" s="2">
        <v>74</v>
      </c>
      <c r="K532" s="2">
        <v>3</v>
      </c>
      <c r="L532" s="2">
        <v>14</v>
      </c>
      <c r="M532" s="2">
        <v>2</v>
      </c>
      <c r="N532" s="2">
        <v>6</v>
      </c>
    </row>
    <row r="533" spans="1:14">
      <c r="A533" s="2">
        <v>1354</v>
      </c>
      <c r="B533" s="3">
        <v>1.2032</v>
      </c>
      <c r="C533" s="3">
        <v>66.68</v>
      </c>
      <c r="D533" s="3">
        <v>0.3031</v>
      </c>
      <c r="E533" s="3">
        <v>1.2042</v>
      </c>
      <c r="F533" s="3">
        <v>1.8234</v>
      </c>
      <c r="G533" s="3">
        <v>0.0909</v>
      </c>
      <c r="H533" s="2">
        <v>1.20321760797539</v>
      </c>
      <c r="I533" s="3">
        <v>0.3622</v>
      </c>
      <c r="J533" s="2">
        <v>220</v>
      </c>
      <c r="K533" s="2">
        <v>3</v>
      </c>
      <c r="L533" s="2">
        <v>16</v>
      </c>
      <c r="M533" s="2">
        <v>1</v>
      </c>
      <c r="N533" s="2">
        <v>4</v>
      </c>
    </row>
    <row r="534" spans="1:14">
      <c r="A534" s="2">
        <v>367</v>
      </c>
      <c r="B534" s="3">
        <v>1.203</v>
      </c>
      <c r="C534" s="3">
        <v>166.83</v>
      </c>
      <c r="D534" s="3">
        <v>0.1777</v>
      </c>
      <c r="E534" s="3">
        <v>1.0995</v>
      </c>
      <c r="F534" s="3">
        <v>1.8073</v>
      </c>
      <c r="G534" s="3">
        <v>0.044</v>
      </c>
      <c r="H534" s="2">
        <v>1.20301972076108</v>
      </c>
      <c r="I534" s="3">
        <v>0.918</v>
      </c>
      <c r="J534" s="2">
        <v>939</v>
      </c>
      <c r="K534" s="2">
        <v>3</v>
      </c>
      <c r="L534" s="2">
        <v>19</v>
      </c>
      <c r="M534" s="2">
        <v>0</v>
      </c>
      <c r="N534" s="2">
        <v>1</v>
      </c>
    </row>
    <row r="535" spans="1:14">
      <c r="A535" s="2">
        <v>2035</v>
      </c>
      <c r="B535" s="3">
        <v>1.2028</v>
      </c>
      <c r="C535" s="3">
        <v>54.47</v>
      </c>
      <c r="D535" s="3">
        <v>0.7361</v>
      </c>
      <c r="E535" s="3">
        <v>1.372</v>
      </c>
      <c r="F535" s="3">
        <v>1.4866</v>
      </c>
      <c r="G535" s="3">
        <v>0.1579</v>
      </c>
      <c r="H535" s="2">
        <v>1.20280200425751</v>
      </c>
      <c r="I535" s="3">
        <v>0.3634</v>
      </c>
      <c r="J535" s="2">
        <v>74</v>
      </c>
      <c r="K535" s="2">
        <v>5</v>
      </c>
      <c r="L535" s="2">
        <v>14</v>
      </c>
      <c r="M535" s="2">
        <v>2</v>
      </c>
      <c r="N535" s="2">
        <v>6</v>
      </c>
    </row>
    <row r="536" spans="1:14">
      <c r="A536" s="2">
        <v>684</v>
      </c>
      <c r="B536" s="3">
        <v>1.2023</v>
      </c>
      <c r="C536" s="3">
        <v>196.7</v>
      </c>
      <c r="D536" s="3">
        <v>0.399</v>
      </c>
      <c r="E536" s="3">
        <v>1.1391</v>
      </c>
      <c r="F536" s="3">
        <v>1.2218</v>
      </c>
      <c r="G536" s="3">
        <v>0.0602</v>
      </c>
      <c r="H536" s="2">
        <v>1.20230941931586</v>
      </c>
      <c r="I536" s="3">
        <v>1.5914</v>
      </c>
      <c r="J536" s="2">
        <v>493</v>
      </c>
      <c r="K536" s="2">
        <v>5</v>
      </c>
      <c r="L536" s="2">
        <v>19</v>
      </c>
      <c r="M536" s="2">
        <v>0</v>
      </c>
      <c r="N536" s="2">
        <v>2</v>
      </c>
    </row>
    <row r="537" spans="1:14">
      <c r="A537" s="2">
        <v>1441</v>
      </c>
      <c r="B537" s="3">
        <v>1.2015</v>
      </c>
      <c r="C537" s="3">
        <v>195.51</v>
      </c>
      <c r="D537" s="3">
        <v>0.6368</v>
      </c>
      <c r="E537" s="3">
        <v>1.1783</v>
      </c>
      <c r="F537" s="3">
        <v>1.9085</v>
      </c>
      <c r="G537" s="3">
        <v>0.0759</v>
      </c>
      <c r="H537" s="2">
        <v>1.20149089949943</v>
      </c>
      <c r="I537" s="3">
        <v>1.0181</v>
      </c>
      <c r="J537" s="2">
        <v>307</v>
      </c>
      <c r="K537" s="2">
        <v>6</v>
      </c>
      <c r="L537" s="2">
        <v>19</v>
      </c>
      <c r="M537" s="2">
        <v>2</v>
      </c>
      <c r="N537" s="2">
        <v>4</v>
      </c>
    </row>
    <row r="538" spans="1:14">
      <c r="A538" s="2">
        <v>1159</v>
      </c>
      <c r="B538" s="3">
        <v>1.2014</v>
      </c>
      <c r="C538" s="3">
        <v>158.46</v>
      </c>
      <c r="D538" s="3">
        <v>0.1791</v>
      </c>
      <c r="E538" s="3">
        <v>1.0962</v>
      </c>
      <c r="F538" s="3">
        <v>1.78</v>
      </c>
      <c r="G538" s="3">
        <v>0.0454</v>
      </c>
      <c r="H538" s="2">
        <v>1.20144844557097</v>
      </c>
      <c r="I538" s="3">
        <v>0.8818</v>
      </c>
      <c r="J538" s="2">
        <v>885</v>
      </c>
      <c r="K538" s="2">
        <v>4</v>
      </c>
      <c r="L538" s="2">
        <v>15</v>
      </c>
      <c r="M538" s="2">
        <v>3</v>
      </c>
      <c r="N538" s="2">
        <v>3</v>
      </c>
    </row>
    <row r="539" spans="1:14">
      <c r="A539" s="2">
        <v>1004</v>
      </c>
      <c r="B539" s="3">
        <v>1.2005</v>
      </c>
      <c r="C539" s="3">
        <v>87.54</v>
      </c>
      <c r="D539" s="3">
        <v>0.3741</v>
      </c>
      <c r="E539" s="3">
        <v>1.2104</v>
      </c>
      <c r="F539" s="3">
        <v>1.8956</v>
      </c>
      <c r="G539" s="3">
        <v>0.0867</v>
      </c>
      <c r="H539" s="2">
        <v>1.20049113224304</v>
      </c>
      <c r="I539" s="3">
        <v>0.456</v>
      </c>
      <c r="J539" s="2">
        <v>234</v>
      </c>
      <c r="K539" s="2">
        <v>3</v>
      </c>
      <c r="L539" s="2">
        <v>20</v>
      </c>
      <c r="M539" s="2">
        <v>0</v>
      </c>
      <c r="N539" s="2">
        <v>3</v>
      </c>
    </row>
    <row r="540" spans="1:14">
      <c r="A540" s="2">
        <v>1805</v>
      </c>
      <c r="B540" s="3">
        <v>1.2003</v>
      </c>
      <c r="C540" s="3">
        <v>140.68</v>
      </c>
      <c r="D540" s="3">
        <v>0.6699</v>
      </c>
      <c r="E540" s="3">
        <v>1.2104</v>
      </c>
      <c r="F540" s="3">
        <v>2.1693</v>
      </c>
      <c r="G540" s="3">
        <v>0.0921</v>
      </c>
      <c r="H540" s="2">
        <v>1.20029655480409</v>
      </c>
      <c r="I540" s="3">
        <v>0.6387</v>
      </c>
      <c r="J540" s="2">
        <v>210</v>
      </c>
      <c r="K540" s="2">
        <v>6</v>
      </c>
      <c r="L540" s="2">
        <v>17</v>
      </c>
      <c r="M540" s="2">
        <v>3</v>
      </c>
      <c r="N540" s="2">
        <v>5</v>
      </c>
    </row>
    <row r="541" spans="1:14">
      <c r="A541" s="2">
        <v>1681</v>
      </c>
      <c r="B541" s="3">
        <v>1.2002</v>
      </c>
      <c r="C541" s="3">
        <v>33.38</v>
      </c>
      <c r="D541" s="3">
        <v>0.3149</v>
      </c>
      <c r="E541" s="3">
        <v>1.3111</v>
      </c>
      <c r="F541" s="3">
        <v>2.552</v>
      </c>
      <c r="G541" s="3">
        <v>0.1287</v>
      </c>
      <c r="H541" s="2">
        <v>1.20021200206995</v>
      </c>
      <c r="I541" s="3">
        <v>0.1302</v>
      </c>
      <c r="J541" s="2">
        <v>106</v>
      </c>
      <c r="K541" s="2">
        <v>1</v>
      </c>
      <c r="L541" s="2">
        <v>18</v>
      </c>
      <c r="M541" s="2">
        <v>1</v>
      </c>
      <c r="N541" s="2">
        <v>5</v>
      </c>
    </row>
    <row r="542" spans="1:14">
      <c r="A542" s="2">
        <v>1425</v>
      </c>
      <c r="B542" s="3">
        <v>1.1995</v>
      </c>
      <c r="C542" s="3">
        <v>104.33</v>
      </c>
      <c r="D542" s="3">
        <v>0.3398</v>
      </c>
      <c r="E542" s="3">
        <v>1.1712</v>
      </c>
      <c r="F542" s="3">
        <v>1.9399</v>
      </c>
      <c r="G542" s="3">
        <v>0.0761</v>
      </c>
      <c r="H542" s="2">
        <v>1.19953560719807</v>
      </c>
      <c r="I542" s="3">
        <v>0.5373</v>
      </c>
      <c r="J542" s="2">
        <v>307</v>
      </c>
      <c r="K542" s="2">
        <v>4</v>
      </c>
      <c r="L542" s="2">
        <v>17</v>
      </c>
      <c r="M542" s="2">
        <v>2</v>
      </c>
      <c r="N542" s="2">
        <v>4</v>
      </c>
    </row>
    <row r="543" spans="1:14">
      <c r="A543" s="2">
        <v>2073</v>
      </c>
      <c r="B543" s="3">
        <v>1.1984</v>
      </c>
      <c r="C543" s="3">
        <v>31.4</v>
      </c>
      <c r="D543" s="3">
        <v>0.4243</v>
      </c>
      <c r="E543" s="3">
        <v>1.3944</v>
      </c>
      <c r="F543" s="3">
        <v>2.5886</v>
      </c>
      <c r="G543" s="3">
        <v>0.1515</v>
      </c>
      <c r="H543" s="2">
        <v>1.19844763658719</v>
      </c>
      <c r="I543" s="3">
        <v>0.121</v>
      </c>
      <c r="J543" s="2">
        <v>74</v>
      </c>
      <c r="K543" s="2">
        <v>1</v>
      </c>
      <c r="L543" s="2">
        <v>20</v>
      </c>
      <c r="M543" s="2">
        <v>2</v>
      </c>
      <c r="N543" s="2">
        <v>6</v>
      </c>
    </row>
    <row r="544" spans="1:14">
      <c r="A544" s="2">
        <v>746</v>
      </c>
      <c r="B544" s="3">
        <v>1.198</v>
      </c>
      <c r="C544" s="3">
        <v>207.76</v>
      </c>
      <c r="D544" s="3">
        <v>0.2217</v>
      </c>
      <c r="E544" s="3">
        <v>1.0985</v>
      </c>
      <c r="F544" s="3">
        <v>2.3744</v>
      </c>
      <c r="G544" s="3">
        <v>0.0434</v>
      </c>
      <c r="H544" s="2">
        <v>1.19799042167274</v>
      </c>
      <c r="I544" s="3">
        <v>0.8655</v>
      </c>
      <c r="J544" s="2">
        <v>937</v>
      </c>
      <c r="K544" s="2">
        <v>4</v>
      </c>
      <c r="L544" s="2">
        <v>19</v>
      </c>
      <c r="M544" s="2">
        <v>1</v>
      </c>
      <c r="N544" s="2">
        <v>2</v>
      </c>
    </row>
    <row r="545" spans="1:14">
      <c r="A545" s="2">
        <v>688</v>
      </c>
      <c r="B545" s="3">
        <v>1.1979</v>
      </c>
      <c r="C545" s="3">
        <v>98.68</v>
      </c>
      <c r="D545" s="3">
        <v>0.2002</v>
      </c>
      <c r="E545" s="3">
        <v>1.1408</v>
      </c>
      <c r="F545" s="3">
        <v>2.0263</v>
      </c>
      <c r="G545" s="3">
        <v>0.0598</v>
      </c>
      <c r="H545" s="2">
        <v>1.19787645664237</v>
      </c>
      <c r="I545" s="3">
        <v>0.4815</v>
      </c>
      <c r="J545" s="2">
        <v>493</v>
      </c>
      <c r="K545" s="2">
        <v>2</v>
      </c>
      <c r="L545" s="2">
        <v>20</v>
      </c>
      <c r="M545" s="2">
        <v>0</v>
      </c>
      <c r="N545" s="2">
        <v>2</v>
      </c>
    </row>
    <row r="546" spans="1:14">
      <c r="A546" s="2">
        <v>797</v>
      </c>
      <c r="B546" s="3">
        <v>1.1973</v>
      </c>
      <c r="C546" s="3">
        <v>352.01</v>
      </c>
      <c r="D546" s="3">
        <v>0.2685</v>
      </c>
      <c r="E546" s="3">
        <v>1.0796</v>
      </c>
      <c r="F546" s="3">
        <v>1.0744</v>
      </c>
      <c r="G546" s="3">
        <v>0.0363</v>
      </c>
      <c r="H546" s="2">
        <v>1.19734664247381</v>
      </c>
      <c r="I546" s="3">
        <v>3.2639</v>
      </c>
      <c r="J546" s="2">
        <v>1311</v>
      </c>
      <c r="K546" s="2">
        <v>6</v>
      </c>
      <c r="L546" s="2">
        <v>17</v>
      </c>
      <c r="M546" s="2">
        <v>2</v>
      </c>
      <c r="N546" s="2">
        <v>2</v>
      </c>
    </row>
    <row r="547" spans="1:14">
      <c r="A547" s="2">
        <v>689</v>
      </c>
      <c r="B547" s="3">
        <v>1.197</v>
      </c>
      <c r="C547" s="3">
        <v>126.82</v>
      </c>
      <c r="D547" s="3">
        <v>0.2572</v>
      </c>
      <c r="E547" s="3">
        <v>1.1405</v>
      </c>
      <c r="F547" s="3">
        <v>1.4627</v>
      </c>
      <c r="G547" s="3">
        <v>0.0598</v>
      </c>
      <c r="H547" s="2">
        <v>1.19704219617219</v>
      </c>
      <c r="I547" s="3">
        <v>0.8524</v>
      </c>
      <c r="J547" s="2">
        <v>493</v>
      </c>
      <c r="K547" s="2">
        <v>3</v>
      </c>
      <c r="L547" s="2">
        <v>20</v>
      </c>
      <c r="M547" s="2">
        <v>0</v>
      </c>
      <c r="N547" s="2">
        <v>2</v>
      </c>
    </row>
    <row r="548" spans="1:14">
      <c r="A548" s="2">
        <v>1956</v>
      </c>
      <c r="B548" s="3">
        <v>1.1958</v>
      </c>
      <c r="C548" s="3">
        <v>25.48</v>
      </c>
      <c r="D548" s="3">
        <v>0.4719</v>
      </c>
      <c r="E548" s="3">
        <v>1.4436</v>
      </c>
      <c r="F548" s="3">
        <v>1.8944</v>
      </c>
      <c r="G548" s="3">
        <v>0.1843</v>
      </c>
      <c r="H548" s="2">
        <v>1.19583626270873</v>
      </c>
      <c r="I548" s="3">
        <v>0.134</v>
      </c>
      <c r="J548" s="2">
        <v>54</v>
      </c>
      <c r="K548" s="2">
        <v>3</v>
      </c>
      <c r="L548" s="2">
        <v>12</v>
      </c>
      <c r="M548" s="2">
        <v>1</v>
      </c>
      <c r="N548" s="2">
        <v>6</v>
      </c>
    </row>
    <row r="549" spans="1:14">
      <c r="A549" s="2">
        <v>2615</v>
      </c>
      <c r="B549" s="3">
        <v>1.1958</v>
      </c>
      <c r="C549" s="3">
        <v>18.66</v>
      </c>
      <c r="D549" s="3">
        <v>1.555</v>
      </c>
      <c r="E549" s="3">
        <v>2.1728</v>
      </c>
      <c r="F549" s="3">
        <v>1.8623</v>
      </c>
      <c r="G549" s="3">
        <v>0.3879</v>
      </c>
      <c r="H549" s="2">
        <v>1.19580288197939</v>
      </c>
      <c r="I549" s="3">
        <v>0.1001</v>
      </c>
      <c r="J549" s="2">
        <v>12</v>
      </c>
      <c r="K549" s="2">
        <v>4</v>
      </c>
      <c r="L549" s="2">
        <v>16</v>
      </c>
      <c r="M549" s="2">
        <v>1</v>
      </c>
      <c r="N549" s="2">
        <v>8</v>
      </c>
    </row>
    <row r="550" spans="1:14">
      <c r="A550" s="2">
        <v>1224</v>
      </c>
      <c r="B550" s="3">
        <v>1.1953</v>
      </c>
      <c r="C550" s="3">
        <v>302.73</v>
      </c>
      <c r="D550" s="3">
        <v>0.2408</v>
      </c>
      <c r="E550" s="3">
        <v>1.079</v>
      </c>
      <c r="F550" s="3">
        <v>1.3551</v>
      </c>
      <c r="G550" s="3">
        <v>0.0375</v>
      </c>
      <c r="H550" s="2">
        <v>1.19527500089217</v>
      </c>
      <c r="I550" s="3">
        <v>2.2059</v>
      </c>
      <c r="J550" s="2">
        <v>1257</v>
      </c>
      <c r="K550" s="2">
        <v>6</v>
      </c>
      <c r="L550" s="2">
        <v>15</v>
      </c>
      <c r="M550" s="2">
        <v>4</v>
      </c>
      <c r="N550" s="2">
        <v>3</v>
      </c>
    </row>
    <row r="551" spans="1:14">
      <c r="A551" s="2">
        <v>1447</v>
      </c>
      <c r="B551" s="3">
        <v>1.1949</v>
      </c>
      <c r="C551" s="3">
        <v>160.58</v>
      </c>
      <c r="D551" s="3">
        <v>0.5231</v>
      </c>
      <c r="E551" s="3">
        <v>1.1795</v>
      </c>
      <c r="F551" s="3">
        <v>1.7976</v>
      </c>
      <c r="G551" s="3">
        <v>0.075</v>
      </c>
      <c r="H551" s="2">
        <v>1.19486967754142</v>
      </c>
      <c r="I551" s="3">
        <v>0.8769</v>
      </c>
      <c r="J551" s="2">
        <v>307</v>
      </c>
      <c r="K551" s="2">
        <v>5</v>
      </c>
      <c r="L551" s="2">
        <v>20</v>
      </c>
      <c r="M551" s="2">
        <v>2</v>
      </c>
      <c r="N551" s="2">
        <v>4</v>
      </c>
    </row>
    <row r="552" spans="1:14">
      <c r="A552" s="2">
        <v>1273</v>
      </c>
      <c r="B552" s="3">
        <v>1.1947</v>
      </c>
      <c r="C552" s="3">
        <v>85.9</v>
      </c>
      <c r="D552" s="3">
        <v>0.6659</v>
      </c>
      <c r="E552" s="3">
        <v>1.2651</v>
      </c>
      <c r="F552" s="3">
        <v>1.7785</v>
      </c>
      <c r="G552" s="3">
        <v>0.1173</v>
      </c>
      <c r="H552" s="2">
        <v>1.1947117646993</v>
      </c>
      <c r="I552" s="3">
        <v>0.4781</v>
      </c>
      <c r="J552" s="2">
        <v>129</v>
      </c>
      <c r="K552" s="2">
        <v>6</v>
      </c>
      <c r="L552" s="2">
        <v>13</v>
      </c>
      <c r="M552" s="2">
        <v>0</v>
      </c>
      <c r="N552" s="2">
        <v>4</v>
      </c>
    </row>
    <row r="553" spans="1:14">
      <c r="A553" s="2">
        <v>739</v>
      </c>
      <c r="B553" s="3">
        <v>1.1932</v>
      </c>
      <c r="C553" s="3">
        <v>192.83</v>
      </c>
      <c r="D553" s="3">
        <v>0.2058</v>
      </c>
      <c r="E553" s="3">
        <v>1.0954</v>
      </c>
      <c r="F553" s="3">
        <v>2.0862</v>
      </c>
      <c r="G553" s="3">
        <v>0.0431</v>
      </c>
      <c r="H553" s="2">
        <v>1.19324365991904</v>
      </c>
      <c r="I553" s="3">
        <v>0.9144</v>
      </c>
      <c r="J553" s="2">
        <v>937</v>
      </c>
      <c r="K553" s="2">
        <v>4</v>
      </c>
      <c r="L553" s="2">
        <v>18</v>
      </c>
      <c r="M553" s="2">
        <v>1</v>
      </c>
      <c r="N553" s="2">
        <v>2</v>
      </c>
    </row>
    <row r="554" spans="1:14">
      <c r="A554" s="2">
        <v>2243</v>
      </c>
      <c r="B554" s="3">
        <v>1.1923</v>
      </c>
      <c r="C554" s="3">
        <v>17.59</v>
      </c>
      <c r="D554" s="3">
        <v>1.1727</v>
      </c>
      <c r="E554" s="3">
        <v>1.9899</v>
      </c>
      <c r="F554" s="3">
        <v>2.0149</v>
      </c>
      <c r="G554" s="3">
        <v>0.3373</v>
      </c>
      <c r="H554" s="2">
        <v>1.19225075690018</v>
      </c>
      <c r="I554" s="3">
        <v>0.0872</v>
      </c>
      <c r="J554" s="2">
        <v>15</v>
      </c>
      <c r="K554" s="2">
        <v>3</v>
      </c>
      <c r="L554" s="2">
        <v>17</v>
      </c>
      <c r="M554" s="2">
        <v>0</v>
      </c>
      <c r="N554" s="2">
        <v>7</v>
      </c>
    </row>
    <row r="555" spans="1:14">
      <c r="A555" s="2">
        <v>1278</v>
      </c>
      <c r="B555" s="3">
        <v>1.1914</v>
      </c>
      <c r="C555" s="3">
        <v>55.34</v>
      </c>
      <c r="D555" s="3">
        <v>0.429</v>
      </c>
      <c r="E555" s="3">
        <v>1.2627</v>
      </c>
      <c r="F555" s="3">
        <v>2.2774</v>
      </c>
      <c r="G555" s="3">
        <v>0.1162</v>
      </c>
      <c r="H555" s="2">
        <v>1.19139499719924</v>
      </c>
      <c r="I555" s="3">
        <v>0.2412</v>
      </c>
      <c r="J555" s="2">
        <v>129</v>
      </c>
      <c r="K555" s="2">
        <v>4</v>
      </c>
      <c r="L555" s="2">
        <v>14</v>
      </c>
      <c r="M555" s="2">
        <v>0</v>
      </c>
      <c r="N555" s="2">
        <v>4</v>
      </c>
    </row>
    <row r="556" spans="1:14">
      <c r="A556" s="2">
        <v>1076</v>
      </c>
      <c r="B556" s="3">
        <v>1.1913</v>
      </c>
      <c r="C556" s="3">
        <v>138.3</v>
      </c>
      <c r="D556" s="3">
        <v>0.2309</v>
      </c>
      <c r="E556" s="3">
        <v>1.1143</v>
      </c>
      <c r="F556" s="3">
        <v>1.5915</v>
      </c>
      <c r="G556" s="3">
        <v>0.0533</v>
      </c>
      <c r="H556" s="2">
        <v>1.19130920245974</v>
      </c>
      <c r="I556" s="3">
        <v>0.8652</v>
      </c>
      <c r="J556" s="2">
        <v>599</v>
      </c>
      <c r="K556" s="2">
        <v>5</v>
      </c>
      <c r="L556" s="2">
        <v>12</v>
      </c>
      <c r="M556" s="2">
        <v>2</v>
      </c>
      <c r="N556" s="2">
        <v>3</v>
      </c>
    </row>
    <row r="557" spans="1:14">
      <c r="A557" s="2">
        <v>1507</v>
      </c>
      <c r="B557" s="3">
        <v>1.1912</v>
      </c>
      <c r="C557" s="3">
        <v>90.28</v>
      </c>
      <c r="D557" s="3">
        <v>0.2085</v>
      </c>
      <c r="E557" s="3">
        <v>1.1483</v>
      </c>
      <c r="F557" s="3">
        <v>2.4988</v>
      </c>
      <c r="G557" s="3">
        <v>0.0627</v>
      </c>
      <c r="H557" s="2">
        <v>1.19123649248262</v>
      </c>
      <c r="I557" s="3">
        <v>0.3577</v>
      </c>
      <c r="J557" s="2">
        <v>433</v>
      </c>
      <c r="K557" s="2">
        <v>2</v>
      </c>
      <c r="L557" s="2">
        <v>20</v>
      </c>
      <c r="M557" s="2">
        <v>3</v>
      </c>
      <c r="N557" s="2">
        <v>4</v>
      </c>
    </row>
    <row r="558" spans="1:14">
      <c r="A558" s="2">
        <v>2294</v>
      </c>
      <c r="B558" s="3">
        <v>1.1908</v>
      </c>
      <c r="C558" s="3">
        <v>33.06</v>
      </c>
      <c r="D558" s="3">
        <v>1.2244</v>
      </c>
      <c r="E558" s="3">
        <v>1.6648</v>
      </c>
      <c r="F558" s="3">
        <v>2.1664</v>
      </c>
      <c r="G558" s="3">
        <v>0.2547</v>
      </c>
      <c r="H558" s="2">
        <v>1.19079246883742</v>
      </c>
      <c r="I558" s="3">
        <v>0.1523</v>
      </c>
      <c r="J558" s="2">
        <v>27</v>
      </c>
      <c r="K558" s="2">
        <v>5</v>
      </c>
      <c r="L558" s="2">
        <v>15</v>
      </c>
      <c r="M558" s="2">
        <v>1</v>
      </c>
      <c r="N558" s="2">
        <v>7</v>
      </c>
    </row>
    <row r="559" spans="1:14">
      <c r="A559" s="2">
        <v>1493</v>
      </c>
      <c r="B559" s="3">
        <v>1.1904</v>
      </c>
      <c r="C559" s="3">
        <v>79.44</v>
      </c>
      <c r="D559" s="3">
        <v>0.1835</v>
      </c>
      <c r="E559" s="3">
        <v>1.1417</v>
      </c>
      <c r="F559" s="3">
        <v>2.2639</v>
      </c>
      <c r="G559" s="3">
        <v>0.0628</v>
      </c>
      <c r="H559" s="2">
        <v>1.19039597352921</v>
      </c>
      <c r="I559" s="3">
        <v>0.3486</v>
      </c>
      <c r="J559" s="2">
        <v>433</v>
      </c>
      <c r="K559" s="2">
        <v>2</v>
      </c>
      <c r="L559" s="2">
        <v>18</v>
      </c>
      <c r="M559" s="2">
        <v>3</v>
      </c>
      <c r="N559" s="2">
        <v>4</v>
      </c>
    </row>
    <row r="560" spans="1:14">
      <c r="A560" s="2">
        <v>2595</v>
      </c>
      <c r="B560" s="3">
        <v>1.1901</v>
      </c>
      <c r="C560" s="3">
        <v>19.11</v>
      </c>
      <c r="D560" s="3">
        <v>1.5925</v>
      </c>
      <c r="E560" s="3">
        <v>2.1877</v>
      </c>
      <c r="F560" s="3">
        <v>2.6</v>
      </c>
      <c r="G560" s="3">
        <v>0.4007</v>
      </c>
      <c r="H560" s="2">
        <v>1.19006282797276</v>
      </c>
      <c r="I560" s="3">
        <v>0.0734</v>
      </c>
      <c r="J560" s="2">
        <v>12</v>
      </c>
      <c r="K560" s="2">
        <v>5</v>
      </c>
      <c r="L560" s="2">
        <v>13</v>
      </c>
      <c r="M560" s="2">
        <v>1</v>
      </c>
      <c r="N560" s="2">
        <v>8</v>
      </c>
    </row>
    <row r="561" spans="1:14">
      <c r="A561" s="2">
        <v>2594</v>
      </c>
      <c r="B561" s="3">
        <v>1.1892</v>
      </c>
      <c r="C561" s="3">
        <v>15.01</v>
      </c>
      <c r="D561" s="3">
        <v>1.2508</v>
      </c>
      <c r="E561" s="3">
        <v>2.1838</v>
      </c>
      <c r="F561" s="3">
        <v>2.3863</v>
      </c>
      <c r="G561" s="3">
        <v>0.3996</v>
      </c>
      <c r="H561" s="2">
        <v>1.18916959711834</v>
      </c>
      <c r="I561" s="3">
        <v>0.0628</v>
      </c>
      <c r="J561" s="2">
        <v>12</v>
      </c>
      <c r="K561" s="2">
        <v>4</v>
      </c>
      <c r="L561" s="2">
        <v>13</v>
      </c>
      <c r="M561" s="2">
        <v>1</v>
      </c>
      <c r="N561" s="2">
        <v>8</v>
      </c>
    </row>
    <row r="562" spans="1:14">
      <c r="A562" s="2">
        <v>1128</v>
      </c>
      <c r="B562" s="3">
        <v>1.189</v>
      </c>
      <c r="C562" s="3">
        <v>87.42</v>
      </c>
      <c r="D562" s="3">
        <v>0.1459</v>
      </c>
      <c r="E562" s="3">
        <v>1.1244</v>
      </c>
      <c r="F562" s="3">
        <v>1.9601</v>
      </c>
      <c r="G562" s="3">
        <v>0.0529</v>
      </c>
      <c r="H562" s="2">
        <v>1.18898139807163</v>
      </c>
      <c r="I562" s="3">
        <v>0.4422</v>
      </c>
      <c r="J562" s="2">
        <v>599</v>
      </c>
      <c r="K562" s="2">
        <v>1</v>
      </c>
      <c r="L562" s="2">
        <v>20</v>
      </c>
      <c r="M562" s="2">
        <v>2</v>
      </c>
      <c r="N562" s="2">
        <v>3</v>
      </c>
    </row>
    <row r="563" spans="1:14">
      <c r="A563" s="2">
        <v>878</v>
      </c>
      <c r="B563" s="3">
        <v>1.1889</v>
      </c>
      <c r="C563" s="3">
        <v>248.84</v>
      </c>
      <c r="D563" s="3">
        <v>0.1257</v>
      </c>
      <c r="E563" s="3">
        <v>1.0671</v>
      </c>
      <c r="F563" s="3">
        <v>1.706</v>
      </c>
      <c r="G563" s="3">
        <v>0.0295</v>
      </c>
      <c r="H563" s="2">
        <v>1.18887966402408</v>
      </c>
      <c r="I563" s="3">
        <v>1.4304</v>
      </c>
      <c r="J563" s="2">
        <v>1980</v>
      </c>
      <c r="K563" s="2">
        <v>3</v>
      </c>
      <c r="L563" s="2">
        <v>20</v>
      </c>
      <c r="M563" s="2">
        <v>3</v>
      </c>
      <c r="N563" s="2">
        <v>2</v>
      </c>
    </row>
    <row r="564" spans="1:14">
      <c r="A564" s="2">
        <v>1466</v>
      </c>
      <c r="B564" s="3">
        <v>1.1887</v>
      </c>
      <c r="C564" s="3">
        <v>79.4</v>
      </c>
      <c r="D564" s="3">
        <v>0.1834</v>
      </c>
      <c r="E564" s="3">
        <v>1.135</v>
      </c>
      <c r="F564" s="3">
        <v>2.9095</v>
      </c>
      <c r="G564" s="3">
        <v>0.0632</v>
      </c>
      <c r="H564" s="2">
        <v>1.18870414451379</v>
      </c>
      <c r="I564" s="3">
        <v>0.2715</v>
      </c>
      <c r="J564" s="2">
        <v>433</v>
      </c>
      <c r="K564" s="2">
        <v>3</v>
      </c>
      <c r="L564" s="2">
        <v>14</v>
      </c>
      <c r="M564" s="2">
        <v>3</v>
      </c>
      <c r="N564" s="2">
        <v>4</v>
      </c>
    </row>
    <row r="565" spans="1:14">
      <c r="A565" s="2">
        <v>679</v>
      </c>
      <c r="B565" s="3">
        <v>1.188</v>
      </c>
      <c r="C565" s="3">
        <v>52.83</v>
      </c>
      <c r="D565" s="3">
        <v>0.1072</v>
      </c>
      <c r="E565" s="3">
        <v>1.1342</v>
      </c>
      <c r="F565" s="3">
        <v>1.8062</v>
      </c>
      <c r="G565" s="3">
        <v>0.0587</v>
      </c>
      <c r="H565" s="2">
        <v>1.18795640433805</v>
      </c>
      <c r="I565" s="3">
        <v>0.2917</v>
      </c>
      <c r="J565" s="2">
        <v>493</v>
      </c>
      <c r="K565" s="2">
        <v>0</v>
      </c>
      <c r="L565" s="2">
        <v>19</v>
      </c>
      <c r="M565" s="2">
        <v>0</v>
      </c>
      <c r="N565" s="2">
        <v>2</v>
      </c>
    </row>
    <row r="566" spans="1:14">
      <c r="A566" s="2">
        <v>1600</v>
      </c>
      <c r="B566" s="3">
        <v>1.1878</v>
      </c>
      <c r="C566" s="3">
        <v>40.75</v>
      </c>
      <c r="D566" s="3">
        <v>0.6269</v>
      </c>
      <c r="E566" s="3">
        <v>1.3857</v>
      </c>
      <c r="F566" s="3">
        <v>1.5887</v>
      </c>
      <c r="G566" s="3">
        <v>0.1618</v>
      </c>
      <c r="H566" s="2">
        <v>1.1878168427457</v>
      </c>
      <c r="I566" s="3">
        <v>0.255</v>
      </c>
      <c r="J566" s="2">
        <v>65</v>
      </c>
      <c r="K566" s="2">
        <v>4</v>
      </c>
      <c r="L566" s="2">
        <v>15</v>
      </c>
      <c r="M566" s="2">
        <v>0</v>
      </c>
      <c r="N566" s="2">
        <v>5</v>
      </c>
    </row>
    <row r="567" spans="1:14">
      <c r="A567" s="2">
        <v>494</v>
      </c>
      <c r="B567" s="3">
        <v>1.1865</v>
      </c>
      <c r="C567" s="3">
        <v>325.94</v>
      </c>
      <c r="D567" s="3">
        <v>0.1342</v>
      </c>
      <c r="E567" s="3">
        <v>1.0587</v>
      </c>
      <c r="F567" s="3">
        <v>1.0996</v>
      </c>
      <c r="G567" s="3">
        <v>0.0263</v>
      </c>
      <c r="H567" s="2">
        <v>1.18654019439834</v>
      </c>
      <c r="I567" s="3">
        <v>2.9091</v>
      </c>
      <c r="J567" s="2">
        <v>2428</v>
      </c>
      <c r="K567" s="2">
        <v>4</v>
      </c>
      <c r="L567" s="2">
        <v>19</v>
      </c>
      <c r="M567" s="2">
        <v>2</v>
      </c>
      <c r="N567" s="2">
        <v>1</v>
      </c>
    </row>
    <row r="568" spans="1:14">
      <c r="A568" s="2">
        <v>774</v>
      </c>
      <c r="B568" s="3">
        <v>1.1865</v>
      </c>
      <c r="C568" s="3">
        <v>175.05</v>
      </c>
      <c r="D568" s="3">
        <v>0.1335</v>
      </c>
      <c r="E568" s="3">
        <v>1.0752</v>
      </c>
      <c r="F568" s="3">
        <v>1.3524</v>
      </c>
      <c r="G568" s="3">
        <v>0.0358</v>
      </c>
      <c r="H568" s="2">
        <v>1.1864670510423</v>
      </c>
      <c r="I568" s="3">
        <v>1.2884</v>
      </c>
      <c r="J568" s="2">
        <v>1311</v>
      </c>
      <c r="K568" s="2">
        <v>4</v>
      </c>
      <c r="L568" s="2">
        <v>14</v>
      </c>
      <c r="M568" s="2">
        <v>2</v>
      </c>
      <c r="N568" s="2">
        <v>2</v>
      </c>
    </row>
    <row r="569" spans="1:14">
      <c r="A569" s="2">
        <v>997</v>
      </c>
      <c r="B569" s="3">
        <v>1.1854</v>
      </c>
      <c r="C569" s="3">
        <v>79.29</v>
      </c>
      <c r="D569" s="3">
        <v>0.3388</v>
      </c>
      <c r="E569" s="3">
        <v>1.1979</v>
      </c>
      <c r="F569" s="3">
        <v>1.785</v>
      </c>
      <c r="G569" s="3">
        <v>0.084</v>
      </c>
      <c r="H569" s="2">
        <v>1.18538434604734</v>
      </c>
      <c r="I569" s="3">
        <v>0.439</v>
      </c>
      <c r="J569" s="2">
        <v>234</v>
      </c>
      <c r="K569" s="2">
        <v>3</v>
      </c>
      <c r="L569" s="2">
        <v>19</v>
      </c>
      <c r="M569" s="2">
        <v>0</v>
      </c>
      <c r="N569" s="2">
        <v>3</v>
      </c>
    </row>
    <row r="570" spans="1:14">
      <c r="A570" s="2">
        <v>2566</v>
      </c>
      <c r="B570" s="3">
        <v>1.1851</v>
      </c>
      <c r="C570" s="3">
        <v>16.17</v>
      </c>
      <c r="D570" s="3">
        <v>2.31</v>
      </c>
      <c r="E570" s="3">
        <v>2.6967</v>
      </c>
      <c r="F570" s="3">
        <v>1.59</v>
      </c>
      <c r="G570" s="3">
        <v>0.4847</v>
      </c>
      <c r="H570" s="2">
        <v>1.18508876273201</v>
      </c>
      <c r="I570" s="3">
        <v>0.1016</v>
      </c>
      <c r="J570" s="2">
        <v>7</v>
      </c>
      <c r="K570" s="2">
        <v>4</v>
      </c>
      <c r="L570" s="2">
        <v>18</v>
      </c>
      <c r="M570" s="2">
        <v>0</v>
      </c>
      <c r="N570" s="2">
        <v>8</v>
      </c>
    </row>
    <row r="571" spans="1:14">
      <c r="A571" s="2">
        <v>1970</v>
      </c>
      <c r="B571" s="3">
        <v>1.1848</v>
      </c>
      <c r="C571" s="3">
        <v>27.68</v>
      </c>
      <c r="D571" s="3">
        <v>0.5126</v>
      </c>
      <c r="E571" s="3">
        <v>1.426</v>
      </c>
      <c r="F571" s="3">
        <v>1.1814</v>
      </c>
      <c r="G571" s="3">
        <v>0.1773</v>
      </c>
      <c r="H571" s="2">
        <v>1.18477688533744</v>
      </c>
      <c r="I571" s="3">
        <v>0.2331</v>
      </c>
      <c r="J571" s="2">
        <v>54</v>
      </c>
      <c r="K571" s="2">
        <v>3</v>
      </c>
      <c r="L571" s="2">
        <v>14</v>
      </c>
      <c r="M571" s="2">
        <v>1</v>
      </c>
      <c r="N571" s="2">
        <v>6</v>
      </c>
    </row>
    <row r="572" spans="1:14">
      <c r="A572" s="2">
        <v>964</v>
      </c>
      <c r="B572" s="3">
        <v>1.1839</v>
      </c>
      <c r="C572" s="3">
        <v>93.5</v>
      </c>
      <c r="D572" s="3">
        <v>0.3996</v>
      </c>
      <c r="E572" s="3">
        <v>1.1855</v>
      </c>
      <c r="F572" s="3">
        <v>1.8184</v>
      </c>
      <c r="G572" s="3">
        <v>0.0844</v>
      </c>
      <c r="H572" s="2">
        <v>1.18393922502635</v>
      </c>
      <c r="I572" s="3">
        <v>0.5106</v>
      </c>
      <c r="J572" s="2">
        <v>234</v>
      </c>
      <c r="K572" s="2">
        <v>5</v>
      </c>
      <c r="L572" s="2">
        <v>14</v>
      </c>
      <c r="M572" s="2">
        <v>0</v>
      </c>
      <c r="N572" s="2">
        <v>3</v>
      </c>
    </row>
    <row r="573" spans="1:14">
      <c r="A573" s="2">
        <v>859</v>
      </c>
      <c r="B573" s="3">
        <v>1.1837</v>
      </c>
      <c r="C573" s="3">
        <v>330.47</v>
      </c>
      <c r="D573" s="3">
        <v>0.1669</v>
      </c>
      <c r="E573" s="3">
        <v>1.0622</v>
      </c>
      <c r="F573" s="3">
        <v>1.3538</v>
      </c>
      <c r="G573" s="3">
        <v>0.0291</v>
      </c>
      <c r="H573" s="2">
        <v>1.18374634675771</v>
      </c>
      <c r="I573" s="3">
        <v>2.3846</v>
      </c>
      <c r="J573" s="2">
        <v>1980</v>
      </c>
      <c r="K573" s="2">
        <v>5</v>
      </c>
      <c r="L573" s="2">
        <v>17</v>
      </c>
      <c r="M573" s="2">
        <v>3</v>
      </c>
      <c r="N573" s="2">
        <v>2</v>
      </c>
    </row>
    <row r="574" spans="1:14">
      <c r="A574" s="2">
        <v>1754</v>
      </c>
      <c r="B574" s="3">
        <v>1.1837</v>
      </c>
      <c r="C574" s="3">
        <v>78.57</v>
      </c>
      <c r="D574" s="3">
        <v>0.5382</v>
      </c>
      <c r="E574" s="3">
        <v>1.2543</v>
      </c>
      <c r="F574" s="3">
        <v>1.7185</v>
      </c>
      <c r="G574" s="3">
        <v>0.1052</v>
      </c>
      <c r="H574" s="2">
        <v>1.18374198774234</v>
      </c>
      <c r="I574" s="3">
        <v>0.4525</v>
      </c>
      <c r="J574" s="2">
        <v>146</v>
      </c>
      <c r="K574" s="2">
        <v>4</v>
      </c>
      <c r="L574" s="2">
        <v>19</v>
      </c>
      <c r="M574" s="2">
        <v>2</v>
      </c>
      <c r="N574" s="2">
        <v>5</v>
      </c>
    </row>
    <row r="575" spans="1:14">
      <c r="A575" s="2">
        <v>1562</v>
      </c>
      <c r="B575" s="3">
        <v>1.1836</v>
      </c>
      <c r="C575" s="3">
        <v>79.75</v>
      </c>
      <c r="D575" s="3">
        <v>0.1354</v>
      </c>
      <c r="E575" s="3">
        <v>1.1209</v>
      </c>
      <c r="F575" s="3">
        <v>1.5375</v>
      </c>
      <c r="G575" s="3">
        <v>0.0531</v>
      </c>
      <c r="H575" s="2">
        <v>1.18362717040289</v>
      </c>
      <c r="I575" s="3">
        <v>0.5124</v>
      </c>
      <c r="J575" s="2">
        <v>589</v>
      </c>
      <c r="K575" s="2">
        <v>1</v>
      </c>
      <c r="L575" s="2">
        <v>19</v>
      </c>
      <c r="M575" s="2">
        <v>4</v>
      </c>
      <c r="N575" s="2">
        <v>4</v>
      </c>
    </row>
    <row r="576" spans="1:14">
      <c r="A576" s="2">
        <v>2657</v>
      </c>
      <c r="B576" s="3">
        <v>1.1833</v>
      </c>
      <c r="C576" s="3">
        <v>18.8</v>
      </c>
      <c r="D576" s="3">
        <v>0.9895</v>
      </c>
      <c r="E576" s="3">
        <v>1.83</v>
      </c>
      <c r="F576" s="3">
        <v>1.8147</v>
      </c>
      <c r="G576" s="3">
        <v>0.3065</v>
      </c>
      <c r="H576" s="2">
        <v>1.18330896629635</v>
      </c>
      <c r="I576" s="3">
        <v>0.1033</v>
      </c>
      <c r="J576" s="2">
        <v>19</v>
      </c>
      <c r="K576" s="2">
        <v>4</v>
      </c>
      <c r="L576" s="2">
        <v>13</v>
      </c>
      <c r="M576" s="2">
        <v>2</v>
      </c>
      <c r="N576" s="2">
        <v>8</v>
      </c>
    </row>
    <row r="577" spans="1:14">
      <c r="A577" s="2">
        <v>2531</v>
      </c>
      <c r="B577" s="3">
        <v>1.1817</v>
      </c>
      <c r="C577" s="3">
        <v>11.29</v>
      </c>
      <c r="D577" s="3">
        <v>1.6129</v>
      </c>
      <c r="E577" s="3">
        <v>2.7921</v>
      </c>
      <c r="F577" s="3">
        <v>1.4624</v>
      </c>
      <c r="G577" s="3">
        <v>0.5338</v>
      </c>
      <c r="H577" s="2">
        <v>1.1816626770808</v>
      </c>
      <c r="I577" s="3">
        <v>0.0772</v>
      </c>
      <c r="J577" s="2">
        <v>7</v>
      </c>
      <c r="K577" s="2">
        <v>4</v>
      </c>
      <c r="L577" s="2">
        <v>13</v>
      </c>
      <c r="M577" s="2">
        <v>0</v>
      </c>
      <c r="N577" s="2">
        <v>8</v>
      </c>
    </row>
    <row r="578" spans="1:14">
      <c r="A578" s="2">
        <v>649</v>
      </c>
      <c r="B578" s="3">
        <v>1.1813</v>
      </c>
      <c r="C578" s="3">
        <v>136.49</v>
      </c>
      <c r="D578" s="3">
        <v>0.2769</v>
      </c>
      <c r="E578" s="3">
        <v>1.1236</v>
      </c>
      <c r="F578" s="3">
        <v>1.6007</v>
      </c>
      <c r="G578" s="3">
        <v>0.0574</v>
      </c>
      <c r="H578" s="2">
        <v>1.18127666690221</v>
      </c>
      <c r="I578" s="3">
        <v>0.8447</v>
      </c>
      <c r="J578" s="2">
        <v>493</v>
      </c>
      <c r="K578" s="2">
        <v>5</v>
      </c>
      <c r="L578" s="2">
        <v>14</v>
      </c>
      <c r="M578" s="2">
        <v>0</v>
      </c>
      <c r="N578" s="2">
        <v>2</v>
      </c>
    </row>
    <row r="579" spans="1:14">
      <c r="A579" s="2">
        <v>768</v>
      </c>
      <c r="B579" s="3">
        <v>1.1812</v>
      </c>
      <c r="C579" s="3">
        <v>208.3</v>
      </c>
      <c r="D579" s="3">
        <v>0.1589</v>
      </c>
      <c r="E579" s="3">
        <v>1.0739</v>
      </c>
      <c r="F579" s="3">
        <v>1.5043</v>
      </c>
      <c r="G579" s="3">
        <v>0.0352</v>
      </c>
      <c r="H579" s="2">
        <v>1.18121869194687</v>
      </c>
      <c r="I579" s="3">
        <v>1.3798</v>
      </c>
      <c r="J579" s="2">
        <v>1311</v>
      </c>
      <c r="K579" s="2">
        <v>5</v>
      </c>
      <c r="L579" s="2">
        <v>13</v>
      </c>
      <c r="M579" s="2">
        <v>2</v>
      </c>
      <c r="N579" s="2">
        <v>2</v>
      </c>
    </row>
    <row r="580" spans="1:14">
      <c r="A580" s="2">
        <v>1885</v>
      </c>
      <c r="B580" s="3">
        <v>1.181</v>
      </c>
      <c r="C580" s="3">
        <v>73.32</v>
      </c>
      <c r="D580" s="3">
        <v>0.2452</v>
      </c>
      <c r="E580" s="3">
        <v>1.1756</v>
      </c>
      <c r="F580" s="3">
        <v>1.5074</v>
      </c>
      <c r="G580" s="3">
        <v>0.0733</v>
      </c>
      <c r="H580" s="2">
        <v>1.18100745435779</v>
      </c>
      <c r="I580" s="3">
        <v>0.4815</v>
      </c>
      <c r="J580" s="2">
        <v>299</v>
      </c>
      <c r="K580" s="2">
        <v>2</v>
      </c>
      <c r="L580" s="2">
        <v>20</v>
      </c>
      <c r="M580" s="2">
        <v>4</v>
      </c>
      <c r="N580" s="2">
        <v>5</v>
      </c>
    </row>
    <row r="581" spans="1:14">
      <c r="A581" s="2">
        <v>1811</v>
      </c>
      <c r="B581" s="3">
        <v>1.1807</v>
      </c>
      <c r="C581" s="3">
        <v>113.04</v>
      </c>
      <c r="D581" s="3">
        <v>0.5383</v>
      </c>
      <c r="E581" s="3">
        <v>1.2031</v>
      </c>
      <c r="F581" s="3">
        <v>2.0941</v>
      </c>
      <c r="G581" s="3">
        <v>0.0876</v>
      </c>
      <c r="H581" s="2">
        <v>1.18070653209299</v>
      </c>
      <c r="I581" s="3">
        <v>0.5324</v>
      </c>
      <c r="J581" s="2">
        <v>210</v>
      </c>
      <c r="K581" s="2">
        <v>5</v>
      </c>
      <c r="L581" s="2">
        <v>18</v>
      </c>
      <c r="M581" s="2">
        <v>3</v>
      </c>
      <c r="N581" s="2">
        <v>5</v>
      </c>
    </row>
    <row r="582" spans="1:14">
      <c r="A582" s="2">
        <v>1108</v>
      </c>
      <c r="B582" s="3">
        <v>1.1804</v>
      </c>
      <c r="C582" s="3">
        <v>86.42</v>
      </c>
      <c r="D582" s="3">
        <v>0.1443</v>
      </c>
      <c r="E582" s="3">
        <v>1.1145</v>
      </c>
      <c r="F582" s="3">
        <v>2.0537</v>
      </c>
      <c r="G582" s="3">
        <v>0.0519</v>
      </c>
      <c r="H582" s="2">
        <v>1.18042750980863</v>
      </c>
      <c r="I582" s="3">
        <v>0.4178</v>
      </c>
      <c r="J582" s="2">
        <v>599</v>
      </c>
      <c r="K582" s="2">
        <v>2</v>
      </c>
      <c r="L582" s="2">
        <v>17</v>
      </c>
      <c r="M582" s="2">
        <v>2</v>
      </c>
      <c r="N582" s="2">
        <v>3</v>
      </c>
    </row>
    <row r="583" spans="1:14">
      <c r="A583" s="2">
        <v>2533</v>
      </c>
      <c r="B583" s="3">
        <v>1.18</v>
      </c>
      <c r="C583" s="3">
        <v>18.21</v>
      </c>
      <c r="D583" s="3">
        <v>2.6014</v>
      </c>
      <c r="E583" s="3">
        <v>2.7783</v>
      </c>
      <c r="F583" s="3">
        <v>1.52</v>
      </c>
      <c r="G583" s="3">
        <v>0.5316</v>
      </c>
      <c r="H583" s="2">
        <v>1.17997409219777</v>
      </c>
      <c r="I583" s="3">
        <v>0.1196</v>
      </c>
      <c r="J583" s="2">
        <v>7</v>
      </c>
      <c r="K583" s="2">
        <v>6</v>
      </c>
      <c r="L583" s="2">
        <v>13</v>
      </c>
      <c r="M583" s="2">
        <v>0</v>
      </c>
      <c r="N583" s="2">
        <v>8</v>
      </c>
    </row>
    <row r="584" spans="1:14">
      <c r="A584" s="2">
        <v>2344</v>
      </c>
      <c r="B584" s="3">
        <v>1.1789</v>
      </c>
      <c r="C584" s="3">
        <v>39.93</v>
      </c>
      <c r="D584" s="3">
        <v>1.1744</v>
      </c>
      <c r="E584" s="3">
        <v>1.5576</v>
      </c>
      <c r="F584" s="3">
        <v>1.5235</v>
      </c>
      <c r="G584" s="3">
        <v>0.2236</v>
      </c>
      <c r="H584" s="2">
        <v>1.17890942107718</v>
      </c>
      <c r="I584" s="3">
        <v>0.2604</v>
      </c>
      <c r="J584" s="2">
        <v>34</v>
      </c>
      <c r="K584" s="2">
        <v>6</v>
      </c>
      <c r="L584" s="2">
        <v>13</v>
      </c>
      <c r="M584" s="2">
        <v>2</v>
      </c>
      <c r="N584" s="2">
        <v>7</v>
      </c>
    </row>
    <row r="585" spans="1:14">
      <c r="A585" s="2">
        <v>2211</v>
      </c>
      <c r="B585" s="3">
        <v>1.1788</v>
      </c>
      <c r="C585" s="3">
        <v>25.33</v>
      </c>
      <c r="D585" s="3">
        <v>1.6887</v>
      </c>
      <c r="E585" s="3">
        <v>1.9769</v>
      </c>
      <c r="F585" s="3">
        <v>2.1144</v>
      </c>
      <c r="G585" s="3">
        <v>0.3473</v>
      </c>
      <c r="H585" s="2">
        <v>1.17876387253298</v>
      </c>
      <c r="I585" s="3">
        <v>0.1196</v>
      </c>
      <c r="J585" s="2">
        <v>15</v>
      </c>
      <c r="K585" s="2">
        <v>6</v>
      </c>
      <c r="L585" s="2">
        <v>12</v>
      </c>
      <c r="M585" s="2">
        <v>0</v>
      </c>
      <c r="N585" s="2">
        <v>7</v>
      </c>
    </row>
    <row r="586" spans="1:14">
      <c r="A586" s="2">
        <v>2351</v>
      </c>
      <c r="B586" s="3">
        <v>1.178</v>
      </c>
      <c r="C586" s="3">
        <v>42.37</v>
      </c>
      <c r="D586" s="3">
        <v>1.2462</v>
      </c>
      <c r="E586" s="3">
        <v>1.5529</v>
      </c>
      <c r="F586" s="3">
        <v>1.6525</v>
      </c>
      <c r="G586" s="3">
        <v>0.2211</v>
      </c>
      <c r="H586" s="2">
        <v>1.17795795405378</v>
      </c>
      <c r="I586" s="3">
        <v>0.2547</v>
      </c>
      <c r="J586" s="2">
        <v>34</v>
      </c>
      <c r="K586" s="2">
        <v>6</v>
      </c>
      <c r="L586" s="2">
        <v>14</v>
      </c>
      <c r="M586" s="2">
        <v>2</v>
      </c>
      <c r="N586" s="2">
        <v>7</v>
      </c>
    </row>
    <row r="587" spans="1:14">
      <c r="A587" s="2">
        <v>59</v>
      </c>
      <c r="B587" s="3">
        <v>1.1778</v>
      </c>
      <c r="C587" s="3">
        <v>270.4</v>
      </c>
      <c r="D587" s="3">
        <v>0.109</v>
      </c>
      <c r="E587" s="3">
        <v>1.0581</v>
      </c>
      <c r="F587" s="3">
        <v>1.7052</v>
      </c>
      <c r="G587" s="3">
        <v>0.0258</v>
      </c>
      <c r="H587" s="2">
        <v>1.17784283450751</v>
      </c>
      <c r="I587" s="3">
        <v>1.5398</v>
      </c>
      <c r="J587" s="2">
        <v>2480</v>
      </c>
      <c r="K587" s="2">
        <v>3</v>
      </c>
      <c r="L587" s="2">
        <v>20</v>
      </c>
      <c r="M587" s="2">
        <v>0</v>
      </c>
      <c r="N587" s="2">
        <v>0</v>
      </c>
    </row>
    <row r="588" spans="1:14">
      <c r="A588" s="2">
        <v>425</v>
      </c>
      <c r="B588" s="3">
        <v>1.1775</v>
      </c>
      <c r="C588" s="3">
        <v>321.75</v>
      </c>
      <c r="D588" s="3">
        <v>0.1864</v>
      </c>
      <c r="E588" s="3">
        <v>1.0668</v>
      </c>
      <c r="F588" s="3">
        <v>1.1707</v>
      </c>
      <c r="G588" s="3">
        <v>0.0304</v>
      </c>
      <c r="H588" s="2">
        <v>1.17745489914384</v>
      </c>
      <c r="I588" s="3">
        <v>2.7066</v>
      </c>
      <c r="J588" s="2">
        <v>1726</v>
      </c>
      <c r="K588" s="2">
        <v>5</v>
      </c>
      <c r="L588" s="2">
        <v>18</v>
      </c>
      <c r="M588" s="2">
        <v>1</v>
      </c>
      <c r="N588" s="2">
        <v>1</v>
      </c>
    </row>
    <row r="589" spans="1:14">
      <c r="A589" s="2">
        <v>2720</v>
      </c>
      <c r="B589" s="3">
        <v>1.1764</v>
      </c>
      <c r="C589" s="3">
        <v>20.45</v>
      </c>
      <c r="D589" s="3">
        <v>0.8891</v>
      </c>
      <c r="E589" s="3">
        <v>1.712</v>
      </c>
      <c r="F589" s="3">
        <v>1.897</v>
      </c>
      <c r="G589" s="3">
        <v>0.2717</v>
      </c>
      <c r="H589" s="2">
        <v>1.1764393479662</v>
      </c>
      <c r="I589" s="3">
        <v>0.1075</v>
      </c>
      <c r="J589" s="2">
        <v>23</v>
      </c>
      <c r="K589" s="2">
        <v>4</v>
      </c>
      <c r="L589" s="2">
        <v>13</v>
      </c>
      <c r="M589" s="2">
        <v>3</v>
      </c>
      <c r="N589" s="2">
        <v>8</v>
      </c>
    </row>
    <row r="590" spans="1:14">
      <c r="A590" s="2">
        <v>2272</v>
      </c>
      <c r="B590" s="3">
        <v>1.1758</v>
      </c>
      <c r="C590" s="3">
        <v>20.97</v>
      </c>
      <c r="D590" s="3">
        <v>0.7767</v>
      </c>
      <c r="E590" s="3">
        <v>1.6446</v>
      </c>
      <c r="F590" s="3">
        <v>2.032</v>
      </c>
      <c r="G590" s="3">
        <v>0.251</v>
      </c>
      <c r="H590" s="2">
        <v>1.17581281540557</v>
      </c>
      <c r="I590" s="3">
        <v>0.1029</v>
      </c>
      <c r="J590" s="2">
        <v>27</v>
      </c>
      <c r="K590" s="2">
        <v>4</v>
      </c>
      <c r="L590" s="2">
        <v>12</v>
      </c>
      <c r="M590" s="2">
        <v>1</v>
      </c>
      <c r="N590" s="2">
        <v>7</v>
      </c>
    </row>
    <row r="591" spans="1:14">
      <c r="A591" s="2">
        <v>1887</v>
      </c>
      <c r="B591" s="3">
        <v>1.1752</v>
      </c>
      <c r="C591" s="3">
        <v>118.23</v>
      </c>
      <c r="D591" s="3">
        <v>0.3954</v>
      </c>
      <c r="E591" s="3">
        <v>1.1728</v>
      </c>
      <c r="F591" s="3">
        <v>1.6958</v>
      </c>
      <c r="G591" s="3">
        <v>0.0722</v>
      </c>
      <c r="H591" s="2">
        <v>1.1752044557333</v>
      </c>
      <c r="I591" s="3">
        <v>0.6864</v>
      </c>
      <c r="J591" s="2">
        <v>299</v>
      </c>
      <c r="K591" s="2">
        <v>4</v>
      </c>
      <c r="L591" s="2">
        <v>20</v>
      </c>
      <c r="M591" s="2">
        <v>4</v>
      </c>
      <c r="N591" s="2">
        <v>5</v>
      </c>
    </row>
    <row r="592" spans="1:14">
      <c r="A592" s="2">
        <v>1819</v>
      </c>
      <c r="B592" s="3">
        <v>1.1751</v>
      </c>
      <c r="C592" s="3">
        <v>149.93</v>
      </c>
      <c r="D592" s="3">
        <v>0.714</v>
      </c>
      <c r="E592" s="3">
        <v>1.2039</v>
      </c>
      <c r="F592" s="3">
        <v>2.062</v>
      </c>
      <c r="G592" s="3">
        <v>0.086</v>
      </c>
      <c r="H592" s="2">
        <v>1.17514983974365</v>
      </c>
      <c r="I592" s="3">
        <v>0.7161</v>
      </c>
      <c r="J592" s="2">
        <v>210</v>
      </c>
      <c r="K592" s="2">
        <v>6</v>
      </c>
      <c r="L592" s="2">
        <v>19</v>
      </c>
      <c r="M592" s="2">
        <v>3</v>
      </c>
      <c r="N592" s="2">
        <v>5</v>
      </c>
    </row>
    <row r="593" spans="1:14">
      <c r="A593" s="2">
        <v>965</v>
      </c>
      <c r="B593" s="3">
        <v>1.1748</v>
      </c>
      <c r="C593" s="3">
        <v>115.72</v>
      </c>
      <c r="D593" s="3">
        <v>0.4945</v>
      </c>
      <c r="E593" s="3">
        <v>1.1808</v>
      </c>
      <c r="F593" s="3">
        <v>1.4704</v>
      </c>
      <c r="G593" s="3">
        <v>0.0828</v>
      </c>
      <c r="H593" s="2">
        <v>1.17481201989831</v>
      </c>
      <c r="I593" s="3">
        <v>0.7779</v>
      </c>
      <c r="J593" s="2">
        <v>234</v>
      </c>
      <c r="K593" s="2">
        <v>6</v>
      </c>
      <c r="L593" s="2">
        <v>14</v>
      </c>
      <c r="M593" s="2">
        <v>0</v>
      </c>
      <c r="N593" s="2">
        <v>3</v>
      </c>
    </row>
    <row r="594" spans="1:14">
      <c r="A594" s="2">
        <v>2805</v>
      </c>
      <c r="B594" s="3">
        <v>1.1748</v>
      </c>
      <c r="C594" s="3">
        <v>37.1</v>
      </c>
      <c r="D594" s="3">
        <v>1.1594</v>
      </c>
      <c r="E594" s="3">
        <v>1.5692</v>
      </c>
      <c r="F594" s="3">
        <v>1.6351</v>
      </c>
      <c r="G594" s="3">
        <v>0.2215</v>
      </c>
      <c r="H594" s="2">
        <v>1.17477171709923</v>
      </c>
      <c r="I594" s="3">
        <v>0.2259</v>
      </c>
      <c r="J594" s="2">
        <v>32</v>
      </c>
      <c r="K594" s="2">
        <v>5</v>
      </c>
      <c r="L594" s="2">
        <v>16</v>
      </c>
      <c r="M594" s="2">
        <v>4</v>
      </c>
      <c r="N594" s="2">
        <v>8</v>
      </c>
    </row>
    <row r="595" spans="1:14">
      <c r="A595" s="2">
        <v>1285</v>
      </c>
      <c r="B595" s="3">
        <v>1.1745</v>
      </c>
      <c r="C595" s="3">
        <v>56.6</v>
      </c>
      <c r="D595" s="3">
        <v>0.4388</v>
      </c>
      <c r="E595" s="3">
        <v>1.2514</v>
      </c>
      <c r="F595" s="3">
        <v>2.1636</v>
      </c>
      <c r="G595" s="3">
        <v>0.1109</v>
      </c>
      <c r="H595" s="2">
        <v>1.17453119417301</v>
      </c>
      <c r="I595" s="3">
        <v>0.2597</v>
      </c>
      <c r="J595" s="2">
        <v>129</v>
      </c>
      <c r="K595" s="2">
        <v>4</v>
      </c>
      <c r="L595" s="2">
        <v>15</v>
      </c>
      <c r="M595" s="2">
        <v>0</v>
      </c>
      <c r="N595" s="2">
        <v>4</v>
      </c>
    </row>
    <row r="596" spans="1:14">
      <c r="A596" s="2">
        <v>2091</v>
      </c>
      <c r="B596" s="3">
        <v>1.1745</v>
      </c>
      <c r="C596" s="3">
        <v>61.3</v>
      </c>
      <c r="D596" s="3">
        <v>0.5066</v>
      </c>
      <c r="E596" s="3">
        <v>1.2597</v>
      </c>
      <c r="F596" s="3">
        <v>1.453</v>
      </c>
      <c r="G596" s="3">
        <v>0.1156</v>
      </c>
      <c r="H596" s="2">
        <v>1.17446964736378</v>
      </c>
      <c r="I596" s="3">
        <v>0.4179</v>
      </c>
      <c r="J596" s="2">
        <v>121</v>
      </c>
      <c r="K596" s="2">
        <v>5</v>
      </c>
      <c r="L596" s="2">
        <v>13</v>
      </c>
      <c r="M596" s="2">
        <v>3</v>
      </c>
      <c r="N596" s="2">
        <v>6</v>
      </c>
    </row>
    <row r="597" spans="1:14">
      <c r="A597" s="2">
        <v>1404</v>
      </c>
      <c r="B597" s="3">
        <v>1.1742</v>
      </c>
      <c r="C597" s="3">
        <v>81.25</v>
      </c>
      <c r="D597" s="3">
        <v>0.2647</v>
      </c>
      <c r="E597" s="3">
        <v>1.156</v>
      </c>
      <c r="F597" s="3">
        <v>2.0502</v>
      </c>
      <c r="G597" s="3">
        <v>0.0721</v>
      </c>
      <c r="H597" s="2">
        <v>1.1742458959655</v>
      </c>
      <c r="I597" s="3">
        <v>0.3958</v>
      </c>
      <c r="J597" s="2">
        <v>307</v>
      </c>
      <c r="K597" s="2">
        <v>4</v>
      </c>
      <c r="L597" s="2">
        <v>14</v>
      </c>
      <c r="M597" s="2">
        <v>2</v>
      </c>
      <c r="N597" s="2">
        <v>4</v>
      </c>
    </row>
    <row r="598" spans="1:14">
      <c r="A598" s="2">
        <v>346</v>
      </c>
      <c r="B598" s="3">
        <v>1.174</v>
      </c>
      <c r="C598" s="3">
        <v>128.95</v>
      </c>
      <c r="D598" s="3">
        <v>0.1373</v>
      </c>
      <c r="E598" s="3">
        <v>1.0879</v>
      </c>
      <c r="F598" s="3">
        <v>1.2452</v>
      </c>
      <c r="G598" s="3">
        <v>0.041</v>
      </c>
      <c r="H598" s="2">
        <v>1.17397571853452</v>
      </c>
      <c r="I598" s="3">
        <v>1.032</v>
      </c>
      <c r="J598" s="2">
        <v>939</v>
      </c>
      <c r="K598" s="2">
        <v>3</v>
      </c>
      <c r="L598" s="2">
        <v>16</v>
      </c>
      <c r="M598" s="2">
        <v>0</v>
      </c>
      <c r="N598" s="2">
        <v>1</v>
      </c>
    </row>
    <row r="599" spans="1:14">
      <c r="A599" s="2">
        <v>2812</v>
      </c>
      <c r="B599" s="3">
        <v>1.1728</v>
      </c>
      <c r="C599" s="3">
        <v>39.48</v>
      </c>
      <c r="D599" s="3">
        <v>1.2337</v>
      </c>
      <c r="E599" s="3">
        <v>1.5698</v>
      </c>
      <c r="F599" s="3">
        <v>1.2549</v>
      </c>
      <c r="G599" s="3">
        <v>0.2183</v>
      </c>
      <c r="H599" s="2">
        <v>1.17284903343288</v>
      </c>
      <c r="I599" s="3">
        <v>0.313</v>
      </c>
      <c r="J599" s="2">
        <v>32</v>
      </c>
      <c r="K599" s="2">
        <v>5</v>
      </c>
      <c r="L599" s="2">
        <v>17</v>
      </c>
      <c r="M599" s="2">
        <v>4</v>
      </c>
      <c r="N599" s="2">
        <v>8</v>
      </c>
    </row>
    <row r="600" spans="1:14">
      <c r="A600" s="2">
        <v>1223</v>
      </c>
      <c r="B600" s="3">
        <v>1.1723</v>
      </c>
      <c r="C600" s="3">
        <v>225.09</v>
      </c>
      <c r="D600" s="3">
        <v>0.1791</v>
      </c>
      <c r="E600" s="3">
        <v>1.0745</v>
      </c>
      <c r="F600" s="3">
        <v>1.3129</v>
      </c>
      <c r="G600" s="3">
        <v>0.0353</v>
      </c>
      <c r="H600" s="2">
        <v>1.17232336605688</v>
      </c>
      <c r="I600" s="3">
        <v>1.6956</v>
      </c>
      <c r="J600" s="2">
        <v>1257</v>
      </c>
      <c r="K600" s="2">
        <v>5</v>
      </c>
      <c r="L600" s="2">
        <v>15</v>
      </c>
      <c r="M600" s="2">
        <v>4</v>
      </c>
      <c r="N600" s="2">
        <v>3</v>
      </c>
    </row>
    <row r="601" spans="1:14">
      <c r="A601" s="2">
        <v>356</v>
      </c>
      <c r="B601" s="3">
        <v>1.1722</v>
      </c>
      <c r="C601" s="3">
        <v>280.42</v>
      </c>
      <c r="D601" s="3">
        <v>0.2986</v>
      </c>
      <c r="E601" s="3">
        <v>1.0886</v>
      </c>
      <c r="F601" s="3">
        <v>1.22</v>
      </c>
      <c r="G601" s="3">
        <v>0.0407</v>
      </c>
      <c r="H601" s="2">
        <v>1.17223786705628</v>
      </c>
      <c r="I601" s="3">
        <v>2.2682</v>
      </c>
      <c r="J601" s="2">
        <v>939</v>
      </c>
      <c r="K601" s="2">
        <v>6</v>
      </c>
      <c r="L601" s="2">
        <v>17</v>
      </c>
      <c r="M601" s="2">
        <v>0</v>
      </c>
      <c r="N601" s="2">
        <v>1</v>
      </c>
    </row>
    <row r="602" spans="1:14">
      <c r="A602" s="2">
        <v>2761</v>
      </c>
      <c r="B602" s="3">
        <v>1.1714</v>
      </c>
      <c r="C602" s="3">
        <v>23.69</v>
      </c>
      <c r="D602" s="3">
        <v>1.03</v>
      </c>
      <c r="E602" s="3">
        <v>1.7133</v>
      </c>
      <c r="F602" s="3">
        <v>1.6958</v>
      </c>
      <c r="G602" s="3">
        <v>0.2518</v>
      </c>
      <c r="H602" s="2">
        <v>1.17137248738036</v>
      </c>
      <c r="I602" s="3">
        <v>0.1393</v>
      </c>
      <c r="J602" s="2">
        <v>23</v>
      </c>
      <c r="K602" s="2">
        <v>3</v>
      </c>
      <c r="L602" s="2">
        <v>19</v>
      </c>
      <c r="M602" s="2">
        <v>3</v>
      </c>
      <c r="N602" s="2">
        <v>8</v>
      </c>
    </row>
    <row r="603" spans="1:14">
      <c r="A603" s="2">
        <v>656</v>
      </c>
      <c r="B603" s="3">
        <v>1.1711</v>
      </c>
      <c r="C603" s="3">
        <v>141.36</v>
      </c>
      <c r="D603" s="3">
        <v>0.2867</v>
      </c>
      <c r="E603" s="3">
        <v>1.1209</v>
      </c>
      <c r="F603" s="3">
        <v>1.6393</v>
      </c>
      <c r="G603" s="3">
        <v>0.0559</v>
      </c>
      <c r="H603" s="2">
        <v>1.17110645023931</v>
      </c>
      <c r="I603" s="3">
        <v>0.8555</v>
      </c>
      <c r="J603" s="2">
        <v>493</v>
      </c>
      <c r="K603" s="2">
        <v>5</v>
      </c>
      <c r="L603" s="2">
        <v>15</v>
      </c>
      <c r="M603" s="2">
        <v>0</v>
      </c>
      <c r="N603" s="2">
        <v>2</v>
      </c>
    </row>
    <row r="604" spans="1:14">
      <c r="A604" s="2">
        <v>1257</v>
      </c>
      <c r="B604" s="3">
        <v>1.1711</v>
      </c>
      <c r="C604" s="3">
        <v>238.88</v>
      </c>
      <c r="D604" s="3">
        <v>0.19</v>
      </c>
      <c r="E604" s="3">
        <v>1.0808</v>
      </c>
      <c r="F604" s="3">
        <v>1.1408</v>
      </c>
      <c r="G604" s="3">
        <v>0.0352</v>
      </c>
      <c r="H604" s="2">
        <v>1.17105126531263</v>
      </c>
      <c r="I604" s="3">
        <v>2.0672</v>
      </c>
      <c r="J604" s="2">
        <v>1257</v>
      </c>
      <c r="K604" s="2">
        <v>4</v>
      </c>
      <c r="L604" s="2">
        <v>20</v>
      </c>
      <c r="M604" s="2">
        <v>4</v>
      </c>
      <c r="N604" s="2">
        <v>3</v>
      </c>
    </row>
    <row r="605" spans="1:14">
      <c r="A605" s="2">
        <v>348</v>
      </c>
      <c r="B605" s="3">
        <v>1.1709</v>
      </c>
      <c r="C605" s="3">
        <v>207.98</v>
      </c>
      <c r="D605" s="3">
        <v>0.2215</v>
      </c>
      <c r="E605" s="3">
        <v>1.0871</v>
      </c>
      <c r="F605" s="3">
        <v>1.392</v>
      </c>
      <c r="G605" s="3">
        <v>0.0403</v>
      </c>
      <c r="H605" s="2">
        <v>1.17091839694582</v>
      </c>
      <c r="I605" s="3">
        <v>1.4882</v>
      </c>
      <c r="J605" s="2">
        <v>939</v>
      </c>
      <c r="K605" s="2">
        <v>5</v>
      </c>
      <c r="L605" s="2">
        <v>16</v>
      </c>
      <c r="M605" s="2">
        <v>0</v>
      </c>
      <c r="N605" s="2">
        <v>1</v>
      </c>
    </row>
    <row r="606" spans="1:14">
      <c r="A606" s="2">
        <v>663</v>
      </c>
      <c r="B606" s="3">
        <v>1.1708</v>
      </c>
      <c r="C606" s="3">
        <v>150.8</v>
      </c>
      <c r="D606" s="3">
        <v>0.3059</v>
      </c>
      <c r="E606" s="3">
        <v>1.1219</v>
      </c>
      <c r="F606" s="3">
        <v>1.4934</v>
      </c>
      <c r="G606" s="3">
        <v>0.0558</v>
      </c>
      <c r="H606" s="2">
        <v>1.17081388643208</v>
      </c>
      <c r="I606" s="3">
        <v>0.9994</v>
      </c>
      <c r="J606" s="2">
        <v>493</v>
      </c>
      <c r="K606" s="2">
        <v>5</v>
      </c>
      <c r="L606" s="2">
        <v>16</v>
      </c>
      <c r="M606" s="2">
        <v>0</v>
      </c>
      <c r="N606" s="2">
        <v>2</v>
      </c>
    </row>
    <row r="607" spans="1:14">
      <c r="A607" s="2">
        <v>2104</v>
      </c>
      <c r="B607" s="3">
        <v>1.1702</v>
      </c>
      <c r="C607" s="3">
        <v>53.86</v>
      </c>
      <c r="D607" s="3">
        <v>0.4451</v>
      </c>
      <c r="E607" s="3">
        <v>1.2572</v>
      </c>
      <c r="F607" s="3">
        <v>1.6847</v>
      </c>
      <c r="G607" s="3">
        <v>0.1133</v>
      </c>
      <c r="H607" s="2">
        <v>1.17018889802615</v>
      </c>
      <c r="I607" s="3">
        <v>0.3172</v>
      </c>
      <c r="J607" s="2">
        <v>121</v>
      </c>
      <c r="K607" s="2">
        <v>4</v>
      </c>
      <c r="L607" s="2">
        <v>15</v>
      </c>
      <c r="M607" s="2">
        <v>3</v>
      </c>
      <c r="N607" s="2">
        <v>6</v>
      </c>
    </row>
    <row r="608" spans="1:14">
      <c r="A608" s="2">
        <v>2692</v>
      </c>
      <c r="B608" s="3">
        <v>1.17</v>
      </c>
      <c r="C608" s="3">
        <v>25.39</v>
      </c>
      <c r="D608" s="3">
        <v>1.3363</v>
      </c>
      <c r="E608" s="3">
        <v>1.7905</v>
      </c>
      <c r="F608" s="3">
        <v>2.3509</v>
      </c>
      <c r="G608" s="3">
        <v>0.2785</v>
      </c>
      <c r="H608" s="2">
        <v>1.16997361553227</v>
      </c>
      <c r="I608" s="3">
        <v>0.1076</v>
      </c>
      <c r="J608" s="2">
        <v>19</v>
      </c>
      <c r="K608" s="2">
        <v>4</v>
      </c>
      <c r="L608" s="2">
        <v>18</v>
      </c>
      <c r="M608" s="2">
        <v>2</v>
      </c>
      <c r="N608" s="2">
        <v>8</v>
      </c>
    </row>
    <row r="609" spans="1:14">
      <c r="A609" s="2">
        <v>672</v>
      </c>
      <c r="B609" s="3">
        <v>1.1699</v>
      </c>
      <c r="C609" s="3">
        <v>47.35</v>
      </c>
      <c r="D609" s="3">
        <v>0.096</v>
      </c>
      <c r="E609" s="3">
        <v>1.1253</v>
      </c>
      <c r="F609" s="3">
        <v>1.7537</v>
      </c>
      <c r="G609" s="3">
        <v>0.0561</v>
      </c>
      <c r="H609" s="2">
        <v>1.16990352025895</v>
      </c>
      <c r="I609" s="3">
        <v>0.2694</v>
      </c>
      <c r="J609" s="2">
        <v>493</v>
      </c>
      <c r="K609" s="2">
        <v>0</v>
      </c>
      <c r="L609" s="2">
        <v>18</v>
      </c>
      <c r="M609" s="2">
        <v>0</v>
      </c>
      <c r="N609" s="2">
        <v>2</v>
      </c>
    </row>
    <row r="610" spans="1:14">
      <c r="A610" s="2">
        <v>1738</v>
      </c>
      <c r="B610" s="3">
        <v>1.1691</v>
      </c>
      <c r="C610" s="3">
        <v>40.93</v>
      </c>
      <c r="D610" s="3">
        <v>0.2803</v>
      </c>
      <c r="E610" s="3">
        <v>1.2356</v>
      </c>
      <c r="F610" s="3">
        <v>1.7944</v>
      </c>
      <c r="G610" s="3">
        <v>0.1021</v>
      </c>
      <c r="H610" s="2">
        <v>1.16908242672545</v>
      </c>
      <c r="I610" s="3">
        <v>0.2269</v>
      </c>
      <c r="J610" s="2">
        <v>146</v>
      </c>
      <c r="K610" s="2">
        <v>2</v>
      </c>
      <c r="L610" s="2">
        <v>17</v>
      </c>
      <c r="M610" s="2">
        <v>2</v>
      </c>
      <c r="N610" s="2">
        <v>5</v>
      </c>
    </row>
    <row r="611" spans="1:14">
      <c r="A611" s="2">
        <v>2209</v>
      </c>
      <c r="B611" s="3">
        <v>1.168</v>
      </c>
      <c r="C611" s="3">
        <v>15.18</v>
      </c>
      <c r="D611" s="3">
        <v>1.012</v>
      </c>
      <c r="E611" s="3">
        <v>1.937</v>
      </c>
      <c r="F611" s="3">
        <v>1.8928</v>
      </c>
      <c r="G611" s="3">
        <v>0.3363</v>
      </c>
      <c r="H611" s="2">
        <v>1.16800598798094</v>
      </c>
      <c r="I611" s="3">
        <v>0.08</v>
      </c>
      <c r="J611" s="2">
        <v>15</v>
      </c>
      <c r="K611" s="2">
        <v>4</v>
      </c>
      <c r="L611" s="2">
        <v>12</v>
      </c>
      <c r="M611" s="2">
        <v>0</v>
      </c>
      <c r="N611" s="2">
        <v>7</v>
      </c>
    </row>
    <row r="612" spans="1:14">
      <c r="A612" s="2">
        <v>674</v>
      </c>
      <c r="B612" s="3">
        <v>1.1677</v>
      </c>
      <c r="C612" s="3">
        <v>80.67</v>
      </c>
      <c r="D612" s="3">
        <v>0.1636</v>
      </c>
      <c r="E612" s="3">
        <v>1.1245</v>
      </c>
      <c r="F612" s="3">
        <v>1.5424</v>
      </c>
      <c r="G612" s="3">
        <v>0.0556</v>
      </c>
      <c r="H612" s="2">
        <v>1.16770492160473</v>
      </c>
      <c r="I612" s="3">
        <v>0.5211</v>
      </c>
      <c r="J612" s="2">
        <v>493</v>
      </c>
      <c r="K612" s="2">
        <v>2</v>
      </c>
      <c r="L612" s="2">
        <v>18</v>
      </c>
      <c r="M612" s="2">
        <v>0</v>
      </c>
      <c r="N612" s="2">
        <v>2</v>
      </c>
    </row>
    <row r="613" spans="1:14">
      <c r="A613" s="2">
        <v>61</v>
      </c>
      <c r="B613" s="3">
        <v>1.1677</v>
      </c>
      <c r="C613" s="3">
        <v>425.53</v>
      </c>
      <c r="D613" s="3">
        <v>0.1716</v>
      </c>
      <c r="E613" s="3">
        <v>1.0565</v>
      </c>
      <c r="F613" s="3">
        <v>1.0568</v>
      </c>
      <c r="G613" s="3">
        <v>0.0248</v>
      </c>
      <c r="H613" s="2">
        <v>1.16765555362723</v>
      </c>
      <c r="I613" s="3">
        <v>3.9475</v>
      </c>
      <c r="J613" s="2">
        <v>2480</v>
      </c>
      <c r="K613" s="2">
        <v>5</v>
      </c>
      <c r="L613" s="2">
        <v>20</v>
      </c>
      <c r="M613" s="2">
        <v>0</v>
      </c>
      <c r="N613" s="2">
        <v>0</v>
      </c>
    </row>
    <row r="614" spans="1:14">
      <c r="A614" s="2">
        <v>2273</v>
      </c>
      <c r="B614" s="3">
        <v>1.1676</v>
      </c>
      <c r="C614" s="3">
        <v>26.12</v>
      </c>
      <c r="D614" s="3">
        <v>0.9674</v>
      </c>
      <c r="E614" s="3">
        <v>1.6264</v>
      </c>
      <c r="F614" s="3">
        <v>1.8941</v>
      </c>
      <c r="G614" s="3">
        <v>0.2452</v>
      </c>
      <c r="H614" s="2">
        <v>1.16763590520918</v>
      </c>
      <c r="I614" s="3">
        <v>0.1378</v>
      </c>
      <c r="J614" s="2">
        <v>27</v>
      </c>
      <c r="K614" s="2">
        <v>5</v>
      </c>
      <c r="L614" s="2">
        <v>12</v>
      </c>
      <c r="M614" s="2">
        <v>1</v>
      </c>
      <c r="N614" s="2">
        <v>7</v>
      </c>
    </row>
    <row r="615" spans="1:14">
      <c r="A615" s="2">
        <v>1237</v>
      </c>
      <c r="B615" s="3">
        <v>1.1673</v>
      </c>
      <c r="C615" s="3">
        <v>251.12</v>
      </c>
      <c r="D615" s="3">
        <v>0.1998</v>
      </c>
      <c r="E615" s="3">
        <v>1.0752</v>
      </c>
      <c r="F615" s="3">
        <v>1.3866</v>
      </c>
      <c r="G615" s="3">
        <v>0.035</v>
      </c>
      <c r="H615" s="2">
        <v>1.16728904299706</v>
      </c>
      <c r="I615" s="3">
        <v>1.7808</v>
      </c>
      <c r="J615" s="2">
        <v>1257</v>
      </c>
      <c r="K615" s="2">
        <v>5</v>
      </c>
      <c r="L615" s="2">
        <v>17</v>
      </c>
      <c r="M615" s="2">
        <v>4</v>
      </c>
      <c r="N615" s="2">
        <v>3</v>
      </c>
    </row>
    <row r="616" spans="1:14">
      <c r="A616" s="2">
        <v>342</v>
      </c>
      <c r="B616" s="3">
        <v>1.1672</v>
      </c>
      <c r="C616" s="3">
        <v>244.62</v>
      </c>
      <c r="D616" s="3">
        <v>0.2605</v>
      </c>
      <c r="E616" s="3">
        <v>1.0854</v>
      </c>
      <c r="F616" s="3">
        <v>1.2706</v>
      </c>
      <c r="G616" s="3">
        <v>0.0403</v>
      </c>
      <c r="H616" s="2">
        <v>1.16723891899936</v>
      </c>
      <c r="I616" s="3">
        <v>1.8863</v>
      </c>
      <c r="J616" s="2">
        <v>939</v>
      </c>
      <c r="K616" s="2">
        <v>6</v>
      </c>
      <c r="L616" s="2">
        <v>15</v>
      </c>
      <c r="M616" s="2">
        <v>0</v>
      </c>
      <c r="N616" s="2">
        <v>1</v>
      </c>
    </row>
    <row r="617" spans="1:14">
      <c r="A617" s="2">
        <v>677</v>
      </c>
      <c r="B617" s="3">
        <v>1.1669</v>
      </c>
      <c r="C617" s="3">
        <v>169.09</v>
      </c>
      <c r="D617" s="3">
        <v>0.343</v>
      </c>
      <c r="E617" s="3">
        <v>1.1242</v>
      </c>
      <c r="F617" s="3">
        <v>1.4023</v>
      </c>
      <c r="G617" s="3">
        <v>0.0552</v>
      </c>
      <c r="H617" s="2">
        <v>1.16693423834932</v>
      </c>
      <c r="I617" s="3">
        <v>1.1927</v>
      </c>
      <c r="J617" s="2">
        <v>493</v>
      </c>
      <c r="K617" s="2">
        <v>5</v>
      </c>
      <c r="L617" s="2">
        <v>18</v>
      </c>
      <c r="M617" s="2">
        <v>0</v>
      </c>
      <c r="N617" s="2">
        <v>2</v>
      </c>
    </row>
    <row r="618" spans="1:14">
      <c r="A618" s="2">
        <v>2412</v>
      </c>
      <c r="B618" s="3">
        <v>1.1663</v>
      </c>
      <c r="C618" s="3">
        <v>29.52</v>
      </c>
      <c r="D618" s="3">
        <v>0.6709</v>
      </c>
      <c r="E618" s="3">
        <v>1.4544</v>
      </c>
      <c r="F618" s="3">
        <v>1.2908</v>
      </c>
      <c r="G618" s="3">
        <v>0.1875</v>
      </c>
      <c r="H618" s="2">
        <v>1.16632396878528</v>
      </c>
      <c r="I618" s="3">
        <v>0.2276</v>
      </c>
      <c r="J618" s="2">
        <v>44</v>
      </c>
      <c r="K618" s="2">
        <v>4</v>
      </c>
      <c r="L618" s="2">
        <v>14</v>
      </c>
      <c r="M618" s="2">
        <v>3</v>
      </c>
      <c r="N618" s="2">
        <v>7</v>
      </c>
    </row>
    <row r="619" spans="1:14">
      <c r="A619" s="2">
        <v>366</v>
      </c>
      <c r="B619" s="3">
        <v>1.1662</v>
      </c>
      <c r="C619" s="3">
        <v>118.3</v>
      </c>
      <c r="D619" s="3">
        <v>0.126</v>
      </c>
      <c r="E619" s="3">
        <v>1.0905</v>
      </c>
      <c r="F619" s="3">
        <v>1.7596</v>
      </c>
      <c r="G619" s="3">
        <v>0.0401</v>
      </c>
      <c r="H619" s="2">
        <v>1.16621061503914</v>
      </c>
      <c r="I619" s="3">
        <v>0.6689</v>
      </c>
      <c r="J619" s="2">
        <v>939</v>
      </c>
      <c r="K619" s="2">
        <v>2</v>
      </c>
      <c r="L619" s="2">
        <v>19</v>
      </c>
      <c r="M619" s="2">
        <v>0</v>
      </c>
      <c r="N619" s="2">
        <v>1</v>
      </c>
    </row>
    <row r="620" spans="1:14">
      <c r="A620" s="2">
        <v>2204</v>
      </c>
      <c r="B620" s="3">
        <v>1.1657</v>
      </c>
      <c r="C620" s="3">
        <v>131.07</v>
      </c>
      <c r="D620" s="3">
        <v>0.8797</v>
      </c>
      <c r="E620" s="3">
        <v>1.2442</v>
      </c>
      <c r="F620" s="3">
        <v>1.5961</v>
      </c>
      <c r="G620" s="3">
        <v>0.0991</v>
      </c>
      <c r="H620" s="2">
        <v>1.16572709557598</v>
      </c>
      <c r="I620" s="3">
        <v>0.8078</v>
      </c>
      <c r="J620" s="2">
        <v>149</v>
      </c>
      <c r="K620" s="2">
        <v>6</v>
      </c>
      <c r="L620" s="2">
        <v>20</v>
      </c>
      <c r="M620" s="2">
        <v>4</v>
      </c>
      <c r="N620" s="2">
        <v>6</v>
      </c>
    </row>
    <row r="621" spans="1:14">
      <c r="A621" s="2">
        <v>1371</v>
      </c>
      <c r="B621" s="3">
        <v>1.1656</v>
      </c>
      <c r="C621" s="3">
        <v>141.99</v>
      </c>
      <c r="D621" s="3">
        <v>0.6454</v>
      </c>
      <c r="E621" s="3">
        <v>1.1897</v>
      </c>
      <c r="F621" s="3">
        <v>1.7046</v>
      </c>
      <c r="G621" s="3">
        <v>0.0825</v>
      </c>
      <c r="H621" s="2">
        <v>1.16564199091733</v>
      </c>
      <c r="I621" s="3">
        <v>0.8304</v>
      </c>
      <c r="J621" s="2">
        <v>220</v>
      </c>
      <c r="K621" s="2">
        <v>6</v>
      </c>
      <c r="L621" s="2">
        <v>18</v>
      </c>
      <c r="M621" s="2">
        <v>1</v>
      </c>
      <c r="N621" s="2">
        <v>4</v>
      </c>
    </row>
    <row r="622" spans="1:14">
      <c r="A622" s="2">
        <v>1378</v>
      </c>
      <c r="B622" s="3">
        <v>1.1652</v>
      </c>
      <c r="C622" s="3">
        <v>151</v>
      </c>
      <c r="D622" s="3">
        <v>0.6864</v>
      </c>
      <c r="E622" s="3">
        <v>1.1932</v>
      </c>
      <c r="F622" s="3">
        <v>1.6906</v>
      </c>
      <c r="G622" s="3">
        <v>0.0822</v>
      </c>
      <c r="H622" s="2">
        <v>1.16520178706578</v>
      </c>
      <c r="I622" s="3">
        <v>0.89</v>
      </c>
      <c r="J622" s="2">
        <v>220</v>
      </c>
      <c r="K622" s="2">
        <v>6</v>
      </c>
      <c r="L622" s="2">
        <v>19</v>
      </c>
      <c r="M622" s="2">
        <v>1</v>
      </c>
      <c r="N622" s="2">
        <v>4</v>
      </c>
    </row>
    <row r="623" spans="1:14">
      <c r="A623" s="2">
        <v>2274</v>
      </c>
      <c r="B623" s="3">
        <v>1.1651</v>
      </c>
      <c r="C623" s="3">
        <v>33.03</v>
      </c>
      <c r="D623" s="3">
        <v>1.2233</v>
      </c>
      <c r="E623" s="3">
        <v>1.6207</v>
      </c>
      <c r="F623" s="3">
        <v>2.0452</v>
      </c>
      <c r="G623" s="3">
        <v>0.2433</v>
      </c>
      <c r="H623" s="2">
        <v>1.16514017257925</v>
      </c>
      <c r="I623" s="3">
        <v>0.1614</v>
      </c>
      <c r="J623" s="2">
        <v>27</v>
      </c>
      <c r="K623" s="2">
        <v>6</v>
      </c>
      <c r="L623" s="2">
        <v>12</v>
      </c>
      <c r="M623" s="2">
        <v>1</v>
      </c>
      <c r="N623" s="2">
        <v>7</v>
      </c>
    </row>
    <row r="624" spans="1:14">
      <c r="A624" s="2">
        <v>1152</v>
      </c>
      <c r="B624" s="3">
        <v>1.1646</v>
      </c>
      <c r="C624" s="3">
        <v>135.69</v>
      </c>
      <c r="D624" s="3">
        <v>0.1533</v>
      </c>
      <c r="E624" s="3">
        <v>1.0868</v>
      </c>
      <c r="F624" s="3">
        <v>1.7719</v>
      </c>
      <c r="G624" s="3">
        <v>0.0415</v>
      </c>
      <c r="H624" s="2">
        <v>1.16463831422172</v>
      </c>
      <c r="I624" s="3">
        <v>0.7599</v>
      </c>
      <c r="J624" s="2">
        <v>885</v>
      </c>
      <c r="K624" s="2">
        <v>4</v>
      </c>
      <c r="L624" s="2">
        <v>14</v>
      </c>
      <c r="M624" s="2">
        <v>3</v>
      </c>
      <c r="N624" s="2">
        <v>3</v>
      </c>
    </row>
    <row r="625" spans="1:14">
      <c r="A625" s="2">
        <v>2432</v>
      </c>
      <c r="B625" s="3">
        <v>1.1641</v>
      </c>
      <c r="C625" s="3">
        <v>28.19</v>
      </c>
      <c r="D625" s="3">
        <v>0.6407</v>
      </c>
      <c r="E625" s="3">
        <v>1.4573</v>
      </c>
      <c r="F625" s="3">
        <v>1.6495</v>
      </c>
      <c r="G625" s="3">
        <v>0.1821</v>
      </c>
      <c r="H625" s="2">
        <v>1.16407590780402</v>
      </c>
      <c r="I625" s="3">
        <v>0.1702</v>
      </c>
      <c r="J625" s="2">
        <v>44</v>
      </c>
      <c r="K625" s="2">
        <v>3</v>
      </c>
      <c r="L625" s="2">
        <v>17</v>
      </c>
      <c r="M625" s="2">
        <v>3</v>
      </c>
      <c r="N625" s="2">
        <v>7</v>
      </c>
    </row>
    <row r="626" spans="1:14">
      <c r="A626" s="2">
        <v>2068</v>
      </c>
      <c r="B626" s="3">
        <v>1.1637</v>
      </c>
      <c r="C626" s="3">
        <v>42.33</v>
      </c>
      <c r="D626" s="3">
        <v>0.572</v>
      </c>
      <c r="E626" s="3">
        <v>1.3492</v>
      </c>
      <c r="F626" s="3">
        <v>1.8136</v>
      </c>
      <c r="G626" s="3">
        <v>0.139</v>
      </c>
      <c r="H626" s="2">
        <v>1.16367946250153</v>
      </c>
      <c r="I626" s="3">
        <v>0.2319</v>
      </c>
      <c r="J626" s="2">
        <v>74</v>
      </c>
      <c r="K626" s="2">
        <v>3</v>
      </c>
      <c r="L626" s="2">
        <v>19</v>
      </c>
      <c r="M626" s="2">
        <v>2</v>
      </c>
      <c r="N626" s="2">
        <v>6</v>
      </c>
    </row>
    <row r="627" spans="1:14">
      <c r="A627" s="2">
        <v>1741</v>
      </c>
      <c r="B627" s="3">
        <v>1.1636</v>
      </c>
      <c r="C627" s="3">
        <v>84.51</v>
      </c>
      <c r="D627" s="3">
        <v>0.5788</v>
      </c>
      <c r="E627" s="3">
        <v>1.2317</v>
      </c>
      <c r="F627" s="3">
        <v>1.619</v>
      </c>
      <c r="G627" s="3">
        <v>0.1003</v>
      </c>
      <c r="H627" s="2">
        <v>1.1635713946451</v>
      </c>
      <c r="I627" s="3">
        <v>0.5163</v>
      </c>
      <c r="J627" s="2">
        <v>146</v>
      </c>
      <c r="K627" s="2">
        <v>5</v>
      </c>
      <c r="L627" s="2">
        <v>17</v>
      </c>
      <c r="M627" s="2">
        <v>2</v>
      </c>
      <c r="N627" s="2">
        <v>5</v>
      </c>
    </row>
    <row r="628" spans="1:14">
      <c r="A628" s="2">
        <v>1292</v>
      </c>
      <c r="B628" s="3">
        <v>1.1626</v>
      </c>
      <c r="C628" s="3">
        <v>58.32</v>
      </c>
      <c r="D628" s="3">
        <v>0.4521</v>
      </c>
      <c r="E628" s="3">
        <v>1.2444</v>
      </c>
      <c r="F628" s="3">
        <v>2.3794</v>
      </c>
      <c r="G628" s="3">
        <v>0.107</v>
      </c>
      <c r="H628" s="2">
        <v>1.1625910102939</v>
      </c>
      <c r="I628" s="3">
        <v>0.2451</v>
      </c>
      <c r="J628" s="2">
        <v>129</v>
      </c>
      <c r="K628" s="2">
        <v>4</v>
      </c>
      <c r="L628" s="2">
        <v>16</v>
      </c>
      <c r="M628" s="2">
        <v>0</v>
      </c>
      <c r="N628" s="2">
        <v>4</v>
      </c>
    </row>
    <row r="629" spans="1:14">
      <c r="A629" s="2">
        <v>2342</v>
      </c>
      <c r="B629" s="3">
        <v>1.1619</v>
      </c>
      <c r="C629" s="3">
        <v>23.61</v>
      </c>
      <c r="D629" s="3">
        <v>0.6944</v>
      </c>
      <c r="E629" s="3">
        <v>1.5262</v>
      </c>
      <c r="F629" s="3">
        <v>1.0133</v>
      </c>
      <c r="G629" s="3">
        <v>0.213</v>
      </c>
      <c r="H629" s="2">
        <v>1.16188228812407</v>
      </c>
      <c r="I629" s="3">
        <v>0.2319</v>
      </c>
      <c r="J629" s="2">
        <v>34</v>
      </c>
      <c r="K629" s="2">
        <v>4</v>
      </c>
      <c r="L629" s="2">
        <v>13</v>
      </c>
      <c r="M629" s="2">
        <v>2</v>
      </c>
      <c r="N629" s="2">
        <v>7</v>
      </c>
    </row>
    <row r="630" spans="1:14">
      <c r="A630" s="2">
        <v>1821</v>
      </c>
      <c r="B630" s="3">
        <v>1.1615</v>
      </c>
      <c r="C630" s="3">
        <v>47.78</v>
      </c>
      <c r="D630" s="3">
        <v>0.2275</v>
      </c>
      <c r="E630" s="3">
        <v>1.2004</v>
      </c>
      <c r="F630" s="3">
        <v>2.0419</v>
      </c>
      <c r="G630" s="3">
        <v>0.0828</v>
      </c>
      <c r="H630" s="2">
        <v>1.16145018596525</v>
      </c>
      <c r="I630" s="3">
        <v>0.2331</v>
      </c>
      <c r="J630" s="2">
        <v>210</v>
      </c>
      <c r="K630" s="2">
        <v>1</v>
      </c>
      <c r="L630" s="2">
        <v>20</v>
      </c>
      <c r="M630" s="2">
        <v>3</v>
      </c>
      <c r="N630" s="2">
        <v>5</v>
      </c>
    </row>
    <row r="631" spans="1:14">
      <c r="A631" s="2">
        <v>2363</v>
      </c>
      <c r="B631" s="3">
        <v>1.1611</v>
      </c>
      <c r="C631" s="3">
        <v>28.54</v>
      </c>
      <c r="D631" s="3">
        <v>0.8394</v>
      </c>
      <c r="E631" s="3">
        <v>1.5237</v>
      </c>
      <c r="F631" s="3">
        <v>1.2249</v>
      </c>
      <c r="G631" s="3">
        <v>0.2077</v>
      </c>
      <c r="H631" s="2">
        <v>1.16106838500586</v>
      </c>
      <c r="I631" s="3">
        <v>0.2318</v>
      </c>
      <c r="J631" s="2">
        <v>34</v>
      </c>
      <c r="K631" s="2">
        <v>4</v>
      </c>
      <c r="L631" s="2">
        <v>16</v>
      </c>
      <c r="M631" s="2">
        <v>2</v>
      </c>
      <c r="N631" s="2">
        <v>7</v>
      </c>
    </row>
    <row r="632" spans="1:14">
      <c r="A632" s="2">
        <v>686</v>
      </c>
      <c r="B632" s="3">
        <v>1.161</v>
      </c>
      <c r="C632" s="3">
        <v>52.38</v>
      </c>
      <c r="D632" s="3">
        <v>0.1062</v>
      </c>
      <c r="E632" s="3">
        <v>1.1275</v>
      </c>
      <c r="F632" s="3">
        <v>1.4207</v>
      </c>
      <c r="G632" s="3">
        <v>0.0546</v>
      </c>
      <c r="H632" s="2">
        <v>1.16099439607977</v>
      </c>
      <c r="I632" s="3">
        <v>0.3676</v>
      </c>
      <c r="J632" s="2">
        <v>493</v>
      </c>
      <c r="K632" s="2">
        <v>0</v>
      </c>
      <c r="L632" s="2">
        <v>20</v>
      </c>
      <c r="M632" s="2">
        <v>0</v>
      </c>
      <c r="N632" s="2">
        <v>2</v>
      </c>
    </row>
    <row r="633" spans="1:14">
      <c r="A633" s="2">
        <v>1758</v>
      </c>
      <c r="B633" s="3">
        <v>1.1608</v>
      </c>
      <c r="C633" s="3">
        <v>39.67</v>
      </c>
      <c r="D633" s="3">
        <v>0.2717</v>
      </c>
      <c r="E633" s="3">
        <v>1.2432</v>
      </c>
      <c r="F633" s="3">
        <v>1.91</v>
      </c>
      <c r="G633" s="3">
        <v>0.0987</v>
      </c>
      <c r="H633" s="2">
        <v>1.16078097871643</v>
      </c>
      <c r="I633" s="3">
        <v>0.2066</v>
      </c>
      <c r="J633" s="2">
        <v>146</v>
      </c>
      <c r="K633" s="2">
        <v>1</v>
      </c>
      <c r="L633" s="2">
        <v>20</v>
      </c>
      <c r="M633" s="2">
        <v>2</v>
      </c>
      <c r="N633" s="2">
        <v>5</v>
      </c>
    </row>
    <row r="634" spans="1:14">
      <c r="A634" s="2">
        <v>2362</v>
      </c>
      <c r="B634" s="3">
        <v>1.1608</v>
      </c>
      <c r="C634" s="3">
        <v>22.64</v>
      </c>
      <c r="D634" s="3">
        <v>0.6659</v>
      </c>
      <c r="E634" s="3">
        <v>1.5231</v>
      </c>
      <c r="F634" s="3">
        <v>1.2088</v>
      </c>
      <c r="G634" s="3">
        <v>0.2074</v>
      </c>
      <c r="H634" s="2">
        <v>1.16076082192476</v>
      </c>
      <c r="I634" s="3">
        <v>0.1866</v>
      </c>
      <c r="J634" s="2">
        <v>34</v>
      </c>
      <c r="K634" s="2">
        <v>3</v>
      </c>
      <c r="L634" s="2">
        <v>16</v>
      </c>
      <c r="M634" s="2">
        <v>2</v>
      </c>
      <c r="N634" s="2">
        <v>7</v>
      </c>
    </row>
    <row r="635" spans="1:14">
      <c r="A635" s="2">
        <v>2112</v>
      </c>
      <c r="B635" s="3">
        <v>1.1604</v>
      </c>
      <c r="C635" s="3">
        <v>70.96</v>
      </c>
      <c r="D635" s="3">
        <v>0.5864</v>
      </c>
      <c r="E635" s="3">
        <v>1.2514</v>
      </c>
      <c r="F635" s="3">
        <v>1.1471</v>
      </c>
      <c r="G635" s="3">
        <v>0.1098</v>
      </c>
      <c r="H635" s="2">
        <v>1.16038199157028</v>
      </c>
      <c r="I635" s="3">
        <v>0.6111</v>
      </c>
      <c r="J635" s="2">
        <v>121</v>
      </c>
      <c r="K635" s="2">
        <v>5</v>
      </c>
      <c r="L635" s="2">
        <v>16</v>
      </c>
      <c r="M635" s="2">
        <v>3</v>
      </c>
      <c r="N635" s="2">
        <v>6</v>
      </c>
    </row>
    <row r="636" spans="1:14">
      <c r="A636" s="2">
        <v>2148</v>
      </c>
      <c r="B636" s="3">
        <v>1.1603</v>
      </c>
      <c r="C636" s="3">
        <v>79.64</v>
      </c>
      <c r="D636" s="3">
        <v>0.5345</v>
      </c>
      <c r="E636" s="3">
        <v>1.2218</v>
      </c>
      <c r="F636" s="3">
        <v>1.6011</v>
      </c>
      <c r="G636" s="3">
        <v>0.1004</v>
      </c>
      <c r="H636" s="2">
        <v>1.16032877906594</v>
      </c>
      <c r="I636" s="3">
        <v>0.4922</v>
      </c>
      <c r="J636" s="2">
        <v>149</v>
      </c>
      <c r="K636" s="2">
        <v>6</v>
      </c>
      <c r="L636" s="2">
        <v>12</v>
      </c>
      <c r="M636" s="2">
        <v>4</v>
      </c>
      <c r="N636" s="2">
        <v>6</v>
      </c>
    </row>
    <row r="637" spans="1:14">
      <c r="A637" s="2">
        <v>2350</v>
      </c>
      <c r="B637" s="3">
        <v>1.1597</v>
      </c>
      <c r="C637" s="3">
        <v>31.71</v>
      </c>
      <c r="D637" s="3">
        <v>0.9326</v>
      </c>
      <c r="E637" s="3">
        <v>1.5195</v>
      </c>
      <c r="F637" s="3">
        <v>1.5491</v>
      </c>
      <c r="G637" s="3">
        <v>0.21</v>
      </c>
      <c r="H637" s="2">
        <v>1.15965140841336</v>
      </c>
      <c r="I637" s="3">
        <v>0.2037</v>
      </c>
      <c r="J637" s="2">
        <v>34</v>
      </c>
      <c r="K637" s="2">
        <v>5</v>
      </c>
      <c r="L637" s="2">
        <v>14</v>
      </c>
      <c r="M637" s="2">
        <v>2</v>
      </c>
      <c r="N637" s="2">
        <v>7</v>
      </c>
    </row>
    <row r="638" spans="1:14">
      <c r="A638" s="2">
        <v>1930</v>
      </c>
      <c r="B638" s="3">
        <v>1.1589</v>
      </c>
      <c r="C638" s="3">
        <v>40.14</v>
      </c>
      <c r="D638" s="3">
        <v>1.1469</v>
      </c>
      <c r="E638" s="3">
        <v>1.5147</v>
      </c>
      <c r="F638" s="3">
        <v>2.0273</v>
      </c>
      <c r="G638" s="3">
        <v>0.2001</v>
      </c>
      <c r="H638" s="2">
        <v>1.15888860538292</v>
      </c>
      <c r="I638" s="3">
        <v>0.197</v>
      </c>
      <c r="J638" s="2">
        <v>35</v>
      </c>
      <c r="K638" s="2">
        <v>5</v>
      </c>
      <c r="L638" s="2">
        <v>17</v>
      </c>
      <c r="M638" s="2">
        <v>0</v>
      </c>
      <c r="N638" s="2">
        <v>6</v>
      </c>
    </row>
    <row r="639" spans="1:14">
      <c r="A639" s="2">
        <v>1655</v>
      </c>
      <c r="B639" s="3">
        <v>1.1586</v>
      </c>
      <c r="C639" s="3">
        <v>36.49</v>
      </c>
      <c r="D639" s="3">
        <v>0.3442</v>
      </c>
      <c r="E639" s="3">
        <v>1.2661</v>
      </c>
      <c r="F639" s="3">
        <v>1.4579</v>
      </c>
      <c r="G639" s="3">
        <v>0.1176</v>
      </c>
      <c r="H639" s="2">
        <v>1.15862557693436</v>
      </c>
      <c r="I639" s="3">
        <v>0.2488</v>
      </c>
      <c r="J639" s="2">
        <v>106</v>
      </c>
      <c r="K639" s="2">
        <v>3</v>
      </c>
      <c r="L639" s="2">
        <v>14</v>
      </c>
      <c r="M639" s="2">
        <v>1</v>
      </c>
      <c r="N639" s="2">
        <v>5</v>
      </c>
    </row>
    <row r="640" spans="1:14">
      <c r="A640" s="2">
        <v>2679</v>
      </c>
      <c r="B640" s="3">
        <v>1.158</v>
      </c>
      <c r="C640" s="3">
        <v>27.21</v>
      </c>
      <c r="D640" s="3">
        <v>1.4321</v>
      </c>
      <c r="E640" s="3">
        <v>1.7461</v>
      </c>
      <c r="F640" s="3">
        <v>2.1926</v>
      </c>
      <c r="G640" s="3">
        <v>0.275</v>
      </c>
      <c r="H640" s="2">
        <v>1.1579897238964</v>
      </c>
      <c r="I640" s="3">
        <v>0.1237</v>
      </c>
      <c r="J640" s="2">
        <v>19</v>
      </c>
      <c r="K640" s="2">
        <v>5</v>
      </c>
      <c r="L640" s="2">
        <v>16</v>
      </c>
      <c r="M640" s="2">
        <v>2</v>
      </c>
      <c r="N640" s="2">
        <v>8</v>
      </c>
    </row>
    <row r="641" spans="1:14">
      <c r="A641" s="2">
        <v>2376</v>
      </c>
      <c r="B641" s="3">
        <v>1.1577</v>
      </c>
      <c r="C641" s="3">
        <v>25.54</v>
      </c>
      <c r="D641" s="3">
        <v>0.7512</v>
      </c>
      <c r="E641" s="3">
        <v>1.528</v>
      </c>
      <c r="F641" s="3">
        <v>1.3636</v>
      </c>
      <c r="G641" s="3">
        <v>0.2025</v>
      </c>
      <c r="H641" s="2">
        <v>1.157743767502</v>
      </c>
      <c r="I641" s="3">
        <v>0.1865</v>
      </c>
      <c r="J641" s="2">
        <v>34</v>
      </c>
      <c r="K641" s="2">
        <v>3</v>
      </c>
      <c r="L641" s="2">
        <v>18</v>
      </c>
      <c r="M641" s="2">
        <v>2</v>
      </c>
      <c r="N641" s="2">
        <v>7</v>
      </c>
    </row>
    <row r="642" spans="1:14">
      <c r="A642" s="2">
        <v>1360</v>
      </c>
      <c r="B642" s="3">
        <v>1.1576</v>
      </c>
      <c r="C642" s="3">
        <v>48.93</v>
      </c>
      <c r="D642" s="3">
        <v>0.2224</v>
      </c>
      <c r="E642" s="3">
        <v>1.1821</v>
      </c>
      <c r="F642" s="3">
        <v>2.0227</v>
      </c>
      <c r="G642" s="3">
        <v>0.0807</v>
      </c>
      <c r="H642" s="2">
        <v>1.15756154474995</v>
      </c>
      <c r="I642" s="3">
        <v>0.2403</v>
      </c>
      <c r="J642" s="2">
        <v>220</v>
      </c>
      <c r="K642" s="2">
        <v>2</v>
      </c>
      <c r="L642" s="2">
        <v>17</v>
      </c>
      <c r="M642" s="2">
        <v>1</v>
      </c>
      <c r="N642" s="2">
        <v>4</v>
      </c>
    </row>
    <row r="643" spans="1:14">
      <c r="A643" s="2">
        <v>426</v>
      </c>
      <c r="B643" s="3">
        <v>1.157</v>
      </c>
      <c r="C643" s="3">
        <v>386.94</v>
      </c>
      <c r="D643" s="3">
        <v>0.2242</v>
      </c>
      <c r="E643" s="3">
        <v>1.0631</v>
      </c>
      <c r="F643" s="3">
        <v>1.2021</v>
      </c>
      <c r="G643" s="3">
        <v>0.0289</v>
      </c>
      <c r="H643" s="2">
        <v>1.15704298100281</v>
      </c>
      <c r="I643" s="3">
        <v>3.1658</v>
      </c>
      <c r="J643" s="2">
        <v>1726</v>
      </c>
      <c r="K643" s="2">
        <v>6</v>
      </c>
      <c r="L643" s="2">
        <v>18</v>
      </c>
      <c r="M643" s="2">
        <v>1</v>
      </c>
      <c r="N643" s="2">
        <v>1</v>
      </c>
    </row>
    <row r="644" spans="1:14">
      <c r="A644" s="2">
        <v>2062</v>
      </c>
      <c r="B644" s="3">
        <v>1.1569</v>
      </c>
      <c r="C644" s="3">
        <v>49.07</v>
      </c>
      <c r="D644" s="3">
        <v>0.6631</v>
      </c>
      <c r="E644" s="3">
        <v>1.3355</v>
      </c>
      <c r="F644" s="3">
        <v>1.2413</v>
      </c>
      <c r="G644" s="3">
        <v>0.1373</v>
      </c>
      <c r="H644" s="2">
        <v>1.15693515920921</v>
      </c>
      <c r="I644" s="3">
        <v>0.3923</v>
      </c>
      <c r="J644" s="2">
        <v>74</v>
      </c>
      <c r="K644" s="2">
        <v>4</v>
      </c>
      <c r="L644" s="2">
        <v>18</v>
      </c>
      <c r="M644" s="2">
        <v>2</v>
      </c>
      <c r="N644" s="2">
        <v>6</v>
      </c>
    </row>
    <row r="645" spans="1:14">
      <c r="A645" s="2">
        <v>1146</v>
      </c>
      <c r="B645" s="3">
        <v>1.1565</v>
      </c>
      <c r="C645" s="3">
        <v>160.5</v>
      </c>
      <c r="D645" s="3">
        <v>0.1814</v>
      </c>
      <c r="E645" s="3">
        <v>1.0845</v>
      </c>
      <c r="F645" s="3">
        <v>1.205</v>
      </c>
      <c r="G645" s="3">
        <v>0.0402</v>
      </c>
      <c r="H645" s="2">
        <v>1.15647139727016</v>
      </c>
      <c r="I645" s="3">
        <v>1.3168</v>
      </c>
      <c r="J645" s="2">
        <v>885</v>
      </c>
      <c r="K645" s="2">
        <v>5</v>
      </c>
      <c r="L645" s="2">
        <v>13</v>
      </c>
      <c r="M645" s="2">
        <v>3</v>
      </c>
      <c r="N645" s="2">
        <v>3</v>
      </c>
    </row>
    <row r="646" spans="1:14">
      <c r="A646" s="2">
        <v>1075</v>
      </c>
      <c r="B646" s="3">
        <v>1.155</v>
      </c>
      <c r="C646" s="3">
        <v>97.72</v>
      </c>
      <c r="D646" s="3">
        <v>0.1631</v>
      </c>
      <c r="E646" s="3">
        <v>1.1032</v>
      </c>
      <c r="F646" s="3">
        <v>1.7042</v>
      </c>
      <c r="G646" s="3">
        <v>0.0489</v>
      </c>
      <c r="H646" s="2">
        <v>1.1550264552144</v>
      </c>
      <c r="I646" s="3">
        <v>0.5686</v>
      </c>
      <c r="J646" s="2">
        <v>599</v>
      </c>
      <c r="K646" s="2">
        <v>4</v>
      </c>
      <c r="L646" s="2">
        <v>12</v>
      </c>
      <c r="M646" s="2">
        <v>2</v>
      </c>
      <c r="N646" s="2">
        <v>3</v>
      </c>
    </row>
    <row r="647" spans="1:14">
      <c r="A647" s="2">
        <v>33</v>
      </c>
      <c r="B647" s="3">
        <v>1.1546</v>
      </c>
      <c r="C647" s="3">
        <v>320.53</v>
      </c>
      <c r="D647" s="3">
        <v>0.1292</v>
      </c>
      <c r="E647" s="3">
        <v>1.0504</v>
      </c>
      <c r="F647" s="3">
        <v>1.3452</v>
      </c>
      <c r="G647" s="3">
        <v>0.0239</v>
      </c>
      <c r="H647" s="2">
        <v>1.1545908611766</v>
      </c>
      <c r="I647" s="3">
        <v>2.3431</v>
      </c>
      <c r="J647" s="2">
        <v>2480</v>
      </c>
      <c r="K647" s="2">
        <v>5</v>
      </c>
      <c r="L647" s="2">
        <v>16</v>
      </c>
      <c r="M647" s="2">
        <v>0</v>
      </c>
      <c r="N647" s="2">
        <v>0</v>
      </c>
    </row>
    <row r="648" spans="1:14">
      <c r="A648" s="2">
        <v>1427</v>
      </c>
      <c r="B648" s="3">
        <v>1.1538</v>
      </c>
      <c r="C648" s="3">
        <v>151.68</v>
      </c>
      <c r="D648" s="3">
        <v>0.4941</v>
      </c>
      <c r="E648" s="3">
        <v>1.1506</v>
      </c>
      <c r="F648" s="3">
        <v>1.6801</v>
      </c>
      <c r="G648" s="3">
        <v>0.0674</v>
      </c>
      <c r="H648" s="2">
        <v>1.15377738852215</v>
      </c>
      <c r="I648" s="3">
        <v>0.8931</v>
      </c>
      <c r="J648" s="2">
        <v>307</v>
      </c>
      <c r="K648" s="2">
        <v>6</v>
      </c>
      <c r="L648" s="2">
        <v>17</v>
      </c>
      <c r="M648" s="2">
        <v>2</v>
      </c>
      <c r="N648" s="2">
        <v>4</v>
      </c>
    </row>
    <row r="649" spans="1:14">
      <c r="A649" s="2">
        <v>1121</v>
      </c>
      <c r="B649" s="3">
        <v>1.1537</v>
      </c>
      <c r="C649" s="3">
        <v>74.57</v>
      </c>
      <c r="D649" s="3">
        <v>0.1245</v>
      </c>
      <c r="E649" s="3">
        <v>1.11</v>
      </c>
      <c r="F649" s="3">
        <v>1.6057</v>
      </c>
      <c r="G649" s="3">
        <v>0.0481</v>
      </c>
      <c r="H649" s="2">
        <v>1.15366092694056</v>
      </c>
      <c r="I649" s="3">
        <v>0.461</v>
      </c>
      <c r="J649" s="2">
        <v>599</v>
      </c>
      <c r="K649" s="2">
        <v>1</v>
      </c>
      <c r="L649" s="2">
        <v>19</v>
      </c>
      <c r="M649" s="2">
        <v>2</v>
      </c>
      <c r="N649" s="2">
        <v>3</v>
      </c>
    </row>
    <row r="650" spans="1:14">
      <c r="A650" s="2">
        <v>1798</v>
      </c>
      <c r="B650" s="3">
        <v>1.1536</v>
      </c>
      <c r="C650" s="3">
        <v>117.05</v>
      </c>
      <c r="D650" s="3">
        <v>0.5574</v>
      </c>
      <c r="E650" s="3">
        <v>1.1821</v>
      </c>
      <c r="F650" s="3">
        <v>1.6629</v>
      </c>
      <c r="G650" s="3">
        <v>0.0818</v>
      </c>
      <c r="H650" s="2">
        <v>1.15359740762647</v>
      </c>
      <c r="I650" s="3">
        <v>0.6949</v>
      </c>
      <c r="J650" s="2">
        <v>210</v>
      </c>
      <c r="K650" s="2">
        <v>6</v>
      </c>
      <c r="L650" s="2">
        <v>16</v>
      </c>
      <c r="M650" s="2">
        <v>3</v>
      </c>
      <c r="N650" s="2">
        <v>5</v>
      </c>
    </row>
    <row r="651" spans="1:14">
      <c r="A651" s="2">
        <v>683</v>
      </c>
      <c r="B651" s="3">
        <v>1.1531</v>
      </c>
      <c r="C651" s="3">
        <v>133.68</v>
      </c>
      <c r="D651" s="3">
        <v>0.2712</v>
      </c>
      <c r="E651" s="3">
        <v>1.1215</v>
      </c>
      <c r="F651" s="3">
        <v>1.5044</v>
      </c>
      <c r="G651" s="3">
        <v>0.0533</v>
      </c>
      <c r="H651" s="2">
        <v>1.153085281427</v>
      </c>
      <c r="I651" s="3">
        <v>0.8763</v>
      </c>
      <c r="J651" s="2">
        <v>493</v>
      </c>
      <c r="K651" s="2">
        <v>4</v>
      </c>
      <c r="L651" s="2">
        <v>19</v>
      </c>
      <c r="M651" s="2">
        <v>0</v>
      </c>
      <c r="N651" s="2">
        <v>2</v>
      </c>
    </row>
    <row r="652" spans="1:14">
      <c r="A652" s="2">
        <v>330</v>
      </c>
      <c r="B652" s="3">
        <v>1.1528</v>
      </c>
      <c r="C652" s="3">
        <v>67.96</v>
      </c>
      <c r="D652" s="3">
        <v>0.0724</v>
      </c>
      <c r="E652" s="3">
        <v>1.0812</v>
      </c>
      <c r="F652" s="3">
        <v>2.0433</v>
      </c>
      <c r="G652" s="3">
        <v>0.0388</v>
      </c>
      <c r="H652" s="2">
        <v>1.15284523373344</v>
      </c>
      <c r="I652" s="3">
        <v>0.332</v>
      </c>
      <c r="J652" s="2">
        <v>939</v>
      </c>
      <c r="K652" s="2">
        <v>1</v>
      </c>
      <c r="L652" s="2">
        <v>14</v>
      </c>
      <c r="M652" s="2">
        <v>0</v>
      </c>
      <c r="N652" s="2">
        <v>1</v>
      </c>
    </row>
    <row r="653" spans="1:14">
      <c r="A653" s="2">
        <v>1994</v>
      </c>
      <c r="B653" s="3">
        <v>1.1524</v>
      </c>
      <c r="C653" s="3">
        <v>62.46</v>
      </c>
      <c r="D653" s="3">
        <v>1.1567</v>
      </c>
      <c r="E653" s="3">
        <v>1.3899</v>
      </c>
      <c r="F653" s="3">
        <v>1.4388</v>
      </c>
      <c r="G653" s="3">
        <v>0.159</v>
      </c>
      <c r="H653" s="2">
        <v>1.15243943792061</v>
      </c>
      <c r="I653" s="3">
        <v>0.4312</v>
      </c>
      <c r="J653" s="2">
        <v>54</v>
      </c>
      <c r="K653" s="2">
        <v>6</v>
      </c>
      <c r="L653" s="2">
        <v>17</v>
      </c>
      <c r="M653" s="2">
        <v>1</v>
      </c>
      <c r="N653" s="2">
        <v>6</v>
      </c>
    </row>
    <row r="654" spans="1:14">
      <c r="A654" s="2">
        <v>2628</v>
      </c>
      <c r="B654" s="3">
        <v>1.1524</v>
      </c>
      <c r="C654" s="3">
        <v>15.08</v>
      </c>
      <c r="D654" s="3">
        <v>1.2567</v>
      </c>
      <c r="E654" s="3">
        <v>2.002</v>
      </c>
      <c r="F654" s="3">
        <v>1.6571</v>
      </c>
      <c r="G654" s="3">
        <v>0.3333</v>
      </c>
      <c r="H654" s="2">
        <v>1.15241395652542</v>
      </c>
      <c r="I654" s="3">
        <v>0.0909</v>
      </c>
      <c r="J654" s="2">
        <v>12</v>
      </c>
      <c r="K654" s="2">
        <v>3</v>
      </c>
      <c r="L654" s="2">
        <v>18</v>
      </c>
      <c r="M654" s="2">
        <v>1</v>
      </c>
      <c r="N654" s="2">
        <v>8</v>
      </c>
    </row>
    <row r="655" spans="1:14">
      <c r="A655" s="2">
        <v>1112</v>
      </c>
      <c r="B655" s="3">
        <v>1.1521</v>
      </c>
      <c r="C655" s="3">
        <v>210.08</v>
      </c>
      <c r="D655" s="3">
        <v>0.3507</v>
      </c>
      <c r="E655" s="3">
        <v>1.1054</v>
      </c>
      <c r="F655" s="3">
        <v>1.1115</v>
      </c>
      <c r="G655" s="3">
        <v>0.0482</v>
      </c>
      <c r="H655" s="2">
        <v>1.15208490199741</v>
      </c>
      <c r="I655" s="3">
        <v>1.8721</v>
      </c>
      <c r="J655" s="2">
        <v>599</v>
      </c>
      <c r="K655" s="2">
        <v>6</v>
      </c>
      <c r="L655" s="2">
        <v>17</v>
      </c>
      <c r="M655" s="2">
        <v>2</v>
      </c>
      <c r="N655" s="2">
        <v>3</v>
      </c>
    </row>
    <row r="656" spans="1:14">
      <c r="A656" s="2">
        <v>1735</v>
      </c>
      <c r="B656" s="3">
        <v>1.152</v>
      </c>
      <c r="C656" s="3">
        <v>97.16</v>
      </c>
      <c r="D656" s="3">
        <v>0.6655</v>
      </c>
      <c r="E656" s="3">
        <v>1.2206</v>
      </c>
      <c r="F656" s="3">
        <v>1.5865</v>
      </c>
      <c r="G656" s="3">
        <v>0.0975</v>
      </c>
      <c r="H656" s="2">
        <v>1.15201313944648</v>
      </c>
      <c r="I656" s="3">
        <v>0.6064</v>
      </c>
      <c r="J656" s="2">
        <v>146</v>
      </c>
      <c r="K656" s="2">
        <v>6</v>
      </c>
      <c r="L656" s="2">
        <v>16</v>
      </c>
      <c r="M656" s="2">
        <v>2</v>
      </c>
      <c r="N656" s="2">
        <v>5</v>
      </c>
    </row>
    <row r="657" spans="1:14">
      <c r="A657" s="2">
        <v>751</v>
      </c>
      <c r="B657" s="3">
        <v>1.1513</v>
      </c>
      <c r="C657" s="3">
        <v>119.92</v>
      </c>
      <c r="D657" s="3">
        <v>0.128</v>
      </c>
      <c r="E657" s="3">
        <v>1.0887</v>
      </c>
      <c r="F657" s="3">
        <v>2.2872</v>
      </c>
      <c r="G657" s="3">
        <v>0.0386</v>
      </c>
      <c r="H657" s="2">
        <v>1.15130743924387</v>
      </c>
      <c r="I657" s="3">
        <v>0.5182</v>
      </c>
      <c r="J657" s="2">
        <v>937</v>
      </c>
      <c r="K657" s="2">
        <v>2</v>
      </c>
      <c r="L657" s="2">
        <v>20</v>
      </c>
      <c r="M657" s="2">
        <v>1</v>
      </c>
      <c r="N657" s="2">
        <v>2</v>
      </c>
    </row>
    <row r="658" spans="1:14">
      <c r="A658" s="2">
        <v>1720</v>
      </c>
      <c r="B658" s="3">
        <v>1.1506</v>
      </c>
      <c r="C658" s="3">
        <v>67.33</v>
      </c>
      <c r="D658" s="3">
        <v>0.4612</v>
      </c>
      <c r="E658" s="3">
        <v>1.2168</v>
      </c>
      <c r="F658" s="3">
        <v>1.3716</v>
      </c>
      <c r="G658" s="3">
        <v>0.0972</v>
      </c>
      <c r="H658" s="2">
        <v>1.15057982608194</v>
      </c>
      <c r="I658" s="3">
        <v>0.4864</v>
      </c>
      <c r="J658" s="2">
        <v>146</v>
      </c>
      <c r="K658" s="2">
        <v>5</v>
      </c>
      <c r="L658" s="2">
        <v>14</v>
      </c>
      <c r="M658" s="2">
        <v>2</v>
      </c>
      <c r="N658" s="2">
        <v>5</v>
      </c>
    </row>
    <row r="659" spans="1:14">
      <c r="A659" s="2">
        <v>1687</v>
      </c>
      <c r="B659" s="3">
        <v>1.1501</v>
      </c>
      <c r="C659" s="3">
        <v>22.11</v>
      </c>
      <c r="D659" s="3">
        <v>0.2086</v>
      </c>
      <c r="E659" s="3">
        <v>1.2735</v>
      </c>
      <c r="F659" s="3">
        <v>2.021</v>
      </c>
      <c r="G659" s="3">
        <v>0.1129</v>
      </c>
      <c r="H659" s="2">
        <v>1.15014148182161</v>
      </c>
      <c r="I659" s="3">
        <v>0.1093</v>
      </c>
      <c r="J659" s="2">
        <v>106</v>
      </c>
      <c r="K659" s="2">
        <v>0</v>
      </c>
      <c r="L659" s="2">
        <v>19</v>
      </c>
      <c r="M659" s="2">
        <v>1</v>
      </c>
      <c r="N659" s="2">
        <v>5</v>
      </c>
    </row>
    <row r="660" spans="1:14">
      <c r="A660" s="2">
        <v>1145</v>
      </c>
      <c r="B660" s="3">
        <v>1.15</v>
      </c>
      <c r="C660" s="3">
        <v>122.52</v>
      </c>
      <c r="D660" s="3">
        <v>0.1384</v>
      </c>
      <c r="E660" s="3">
        <v>1.0828</v>
      </c>
      <c r="F660" s="3">
        <v>1.68</v>
      </c>
      <c r="G660" s="3">
        <v>0.0397</v>
      </c>
      <c r="H660" s="2">
        <v>1.15001083687148</v>
      </c>
      <c r="I660" s="3">
        <v>0.7241</v>
      </c>
      <c r="J660" s="2">
        <v>885</v>
      </c>
      <c r="K660" s="2">
        <v>4</v>
      </c>
      <c r="L660" s="2">
        <v>13</v>
      </c>
      <c r="M660" s="2">
        <v>3</v>
      </c>
      <c r="N660" s="2">
        <v>3</v>
      </c>
    </row>
    <row r="661" spans="1:14">
      <c r="A661" s="2">
        <v>1615</v>
      </c>
      <c r="B661" s="3">
        <v>1.1495</v>
      </c>
      <c r="C661" s="3">
        <v>54.45</v>
      </c>
      <c r="D661" s="3">
        <v>0.8377</v>
      </c>
      <c r="E661" s="3">
        <v>1.347</v>
      </c>
      <c r="F661" s="3">
        <v>1.2616</v>
      </c>
      <c r="G661" s="3">
        <v>0.1429</v>
      </c>
      <c r="H661" s="2">
        <v>1.1494737422437</v>
      </c>
      <c r="I661" s="3">
        <v>0.4289</v>
      </c>
      <c r="J661" s="2">
        <v>65</v>
      </c>
      <c r="K661" s="2">
        <v>5</v>
      </c>
      <c r="L661" s="2">
        <v>17</v>
      </c>
      <c r="M661" s="2">
        <v>0</v>
      </c>
      <c r="N661" s="2">
        <v>5</v>
      </c>
    </row>
    <row r="662" spans="1:14">
      <c r="A662" s="2">
        <v>1321</v>
      </c>
      <c r="B662" s="3">
        <v>1.1494</v>
      </c>
      <c r="C662" s="3">
        <v>93.02</v>
      </c>
      <c r="D662" s="3">
        <v>0.7211</v>
      </c>
      <c r="E662" s="3">
        <v>1.2505</v>
      </c>
      <c r="F662" s="3">
        <v>1.4852</v>
      </c>
      <c r="G662" s="3">
        <v>0.1015</v>
      </c>
      <c r="H662" s="2">
        <v>1.14936537919506</v>
      </c>
      <c r="I662" s="3">
        <v>0.6209</v>
      </c>
      <c r="J662" s="2">
        <v>129</v>
      </c>
      <c r="K662" s="2">
        <v>5</v>
      </c>
      <c r="L662" s="2">
        <v>20</v>
      </c>
      <c r="M662" s="2">
        <v>0</v>
      </c>
      <c r="N662" s="2">
        <v>4</v>
      </c>
    </row>
    <row r="663" spans="1:14">
      <c r="A663" s="2">
        <v>2042</v>
      </c>
      <c r="B663" s="3">
        <v>1.1492</v>
      </c>
      <c r="C663" s="3">
        <v>50.34</v>
      </c>
      <c r="D663" s="3">
        <v>0.6803</v>
      </c>
      <c r="E663" s="3">
        <v>1.3166</v>
      </c>
      <c r="F663" s="3">
        <v>1.4676</v>
      </c>
      <c r="G663" s="3">
        <v>0.1362</v>
      </c>
      <c r="H663" s="2">
        <v>1.14922279590451</v>
      </c>
      <c r="I663" s="3">
        <v>0.3404</v>
      </c>
      <c r="J663" s="2">
        <v>74</v>
      </c>
      <c r="K663" s="2">
        <v>5</v>
      </c>
      <c r="L663" s="2">
        <v>15</v>
      </c>
      <c r="M663" s="2">
        <v>2</v>
      </c>
      <c r="N663" s="2">
        <v>6</v>
      </c>
    </row>
    <row r="664" spans="1:14">
      <c r="A664" s="2">
        <v>2406</v>
      </c>
      <c r="B664" s="3">
        <v>1.1492</v>
      </c>
      <c r="C664" s="3">
        <v>33.58</v>
      </c>
      <c r="D664" s="3">
        <v>0.7632</v>
      </c>
      <c r="E664" s="3">
        <v>1.429</v>
      </c>
      <c r="F664" s="3">
        <v>1.1508</v>
      </c>
      <c r="G664" s="3">
        <v>0.1793</v>
      </c>
      <c r="H664" s="2">
        <v>1.14920502522334</v>
      </c>
      <c r="I664" s="3">
        <v>0.2901</v>
      </c>
      <c r="J664" s="2">
        <v>44</v>
      </c>
      <c r="K664" s="2">
        <v>5</v>
      </c>
      <c r="L664" s="2">
        <v>13</v>
      </c>
      <c r="M664" s="2">
        <v>3</v>
      </c>
      <c r="N664" s="2">
        <v>7</v>
      </c>
    </row>
    <row r="665" spans="1:14">
      <c r="A665" s="2">
        <v>741</v>
      </c>
      <c r="B665" s="3">
        <v>1.1491</v>
      </c>
      <c r="C665" s="3">
        <v>278.19</v>
      </c>
      <c r="D665" s="3">
        <v>0.2969</v>
      </c>
      <c r="E665" s="3">
        <v>1.0842</v>
      </c>
      <c r="F665" s="3">
        <v>1.482</v>
      </c>
      <c r="G665" s="3">
        <v>0.0383</v>
      </c>
      <c r="H665" s="2">
        <v>1.14911575045664</v>
      </c>
      <c r="I665" s="3">
        <v>1.8375</v>
      </c>
      <c r="J665" s="2">
        <v>937</v>
      </c>
      <c r="K665" s="2">
        <v>6</v>
      </c>
      <c r="L665" s="2">
        <v>18</v>
      </c>
      <c r="M665" s="2">
        <v>1</v>
      </c>
      <c r="N665" s="2">
        <v>2</v>
      </c>
    </row>
    <row r="666" spans="1:14">
      <c r="A666" s="2">
        <v>2629</v>
      </c>
      <c r="B666" s="3">
        <v>1.1488</v>
      </c>
      <c r="C666" s="3">
        <v>18.83</v>
      </c>
      <c r="D666" s="3">
        <v>1.5692</v>
      </c>
      <c r="E666" s="3">
        <v>1.9869</v>
      </c>
      <c r="F666" s="3">
        <v>1.8792</v>
      </c>
      <c r="G666" s="3">
        <v>0.33</v>
      </c>
      <c r="H666" s="2">
        <v>1.14880857394167</v>
      </c>
      <c r="I666" s="3">
        <v>0.1</v>
      </c>
      <c r="J666" s="2">
        <v>12</v>
      </c>
      <c r="K666" s="2">
        <v>4</v>
      </c>
      <c r="L666" s="2">
        <v>18</v>
      </c>
      <c r="M666" s="2">
        <v>1</v>
      </c>
      <c r="N666" s="2">
        <v>8</v>
      </c>
    </row>
    <row r="667" spans="1:14">
      <c r="A667" s="2">
        <v>1682</v>
      </c>
      <c r="B667" s="3">
        <v>1.1485</v>
      </c>
      <c r="C667" s="3">
        <v>35.41</v>
      </c>
      <c r="D667" s="3">
        <v>0.3341</v>
      </c>
      <c r="E667" s="3">
        <v>1.267</v>
      </c>
      <c r="F667" s="3">
        <v>1.8491</v>
      </c>
      <c r="G667" s="3">
        <v>0.1123</v>
      </c>
      <c r="H667" s="2">
        <v>1.14853793974667</v>
      </c>
      <c r="I667" s="3">
        <v>0.1905</v>
      </c>
      <c r="J667" s="2">
        <v>106</v>
      </c>
      <c r="K667" s="2">
        <v>2</v>
      </c>
      <c r="L667" s="2">
        <v>18</v>
      </c>
      <c r="M667" s="2">
        <v>1</v>
      </c>
      <c r="N667" s="2">
        <v>5</v>
      </c>
    </row>
    <row r="668" spans="1:14">
      <c r="A668" s="2">
        <v>1587</v>
      </c>
      <c r="B668" s="3">
        <v>1.1478</v>
      </c>
      <c r="C668" s="3">
        <v>42.14</v>
      </c>
      <c r="D668" s="3">
        <v>0.6483</v>
      </c>
      <c r="E668" s="3">
        <v>1.339</v>
      </c>
      <c r="F668" s="3">
        <v>1.2365</v>
      </c>
      <c r="G668" s="3">
        <v>0.1434</v>
      </c>
      <c r="H668" s="2">
        <v>1.14782928644675</v>
      </c>
      <c r="I668" s="3">
        <v>0.3387</v>
      </c>
      <c r="J668" s="2">
        <v>65</v>
      </c>
      <c r="K668" s="2">
        <v>5</v>
      </c>
      <c r="L668" s="2">
        <v>13</v>
      </c>
      <c r="M668" s="2">
        <v>0</v>
      </c>
      <c r="N668" s="2">
        <v>5</v>
      </c>
    </row>
    <row r="669" spans="1:14">
      <c r="A669" s="2">
        <v>357</v>
      </c>
      <c r="B669" s="3">
        <v>1.1477</v>
      </c>
      <c r="C669" s="3">
        <v>61.01</v>
      </c>
      <c r="D669" s="3">
        <v>0.065</v>
      </c>
      <c r="E669" s="3">
        <v>1.0838</v>
      </c>
      <c r="F669" s="3">
        <v>1.6213</v>
      </c>
      <c r="G669" s="3">
        <v>0.0382</v>
      </c>
      <c r="H669" s="2">
        <v>1.14771213077194</v>
      </c>
      <c r="I669" s="3">
        <v>0.3755</v>
      </c>
      <c r="J669" s="2">
        <v>939</v>
      </c>
      <c r="K669" s="2">
        <v>0</v>
      </c>
      <c r="L669" s="2">
        <v>18</v>
      </c>
      <c r="M669" s="2">
        <v>0</v>
      </c>
      <c r="N669" s="2">
        <v>1</v>
      </c>
    </row>
    <row r="670" spans="1:14">
      <c r="A670" s="2">
        <v>2526</v>
      </c>
      <c r="B670" s="3">
        <v>1.1475</v>
      </c>
      <c r="C670" s="3">
        <v>15.83</v>
      </c>
      <c r="D670" s="3">
        <v>2.2614</v>
      </c>
      <c r="E670" s="3">
        <v>2.5459</v>
      </c>
      <c r="F670" s="3">
        <v>1.3214</v>
      </c>
      <c r="G670" s="3">
        <v>0.4836</v>
      </c>
      <c r="H670" s="2">
        <v>1.14745278932901</v>
      </c>
      <c r="I670" s="3">
        <v>0.1196</v>
      </c>
      <c r="J670" s="2">
        <v>7</v>
      </c>
      <c r="K670" s="2">
        <v>6</v>
      </c>
      <c r="L670" s="2">
        <v>12</v>
      </c>
      <c r="M670" s="2">
        <v>0</v>
      </c>
      <c r="N670" s="2">
        <v>8</v>
      </c>
    </row>
    <row r="671" spans="1:14">
      <c r="A671" s="2">
        <v>1165</v>
      </c>
      <c r="B671" s="3">
        <v>1.1472</v>
      </c>
      <c r="C671" s="3">
        <v>115.52</v>
      </c>
      <c r="D671" s="3">
        <v>0.1305</v>
      </c>
      <c r="E671" s="3">
        <v>1.0836</v>
      </c>
      <c r="F671" s="3">
        <v>1.456</v>
      </c>
      <c r="G671" s="3">
        <v>0.0393</v>
      </c>
      <c r="H671" s="2">
        <v>1.14723166317037</v>
      </c>
      <c r="I671" s="3">
        <v>0.779</v>
      </c>
      <c r="J671" s="2">
        <v>885</v>
      </c>
      <c r="K671" s="2">
        <v>3</v>
      </c>
      <c r="L671" s="2">
        <v>16</v>
      </c>
      <c r="M671" s="2">
        <v>3</v>
      </c>
      <c r="N671" s="2">
        <v>3</v>
      </c>
    </row>
    <row r="672" spans="1:14">
      <c r="A672" s="2">
        <v>327</v>
      </c>
      <c r="B672" s="3">
        <v>1.1469</v>
      </c>
      <c r="C672" s="3">
        <v>161.06</v>
      </c>
      <c r="D672" s="3">
        <v>0.1715</v>
      </c>
      <c r="E672" s="3">
        <v>1.0795</v>
      </c>
      <c r="F672" s="3">
        <v>1.2337</v>
      </c>
      <c r="G672" s="3">
        <v>0.0377</v>
      </c>
      <c r="H672" s="2">
        <v>1.146923227272</v>
      </c>
      <c r="I672" s="3">
        <v>1.2999</v>
      </c>
      <c r="J672" s="2">
        <v>939</v>
      </c>
      <c r="K672" s="2">
        <v>5</v>
      </c>
      <c r="L672" s="2">
        <v>13</v>
      </c>
      <c r="M672" s="2">
        <v>0</v>
      </c>
      <c r="N672" s="2">
        <v>1</v>
      </c>
    </row>
    <row r="673" spans="1:14">
      <c r="A673" s="2">
        <v>1742</v>
      </c>
      <c r="B673" s="3">
        <v>1.1461</v>
      </c>
      <c r="C673" s="3">
        <v>102.03</v>
      </c>
      <c r="D673" s="3">
        <v>0.6988</v>
      </c>
      <c r="E673" s="3">
        <v>1.2188</v>
      </c>
      <c r="F673" s="3">
        <v>1.5382</v>
      </c>
      <c r="G673" s="3">
        <v>0.0955</v>
      </c>
      <c r="H673" s="2">
        <v>1.14610312000423</v>
      </c>
      <c r="I673" s="3">
        <v>0.6565</v>
      </c>
      <c r="J673" s="2">
        <v>146</v>
      </c>
      <c r="K673" s="2">
        <v>6</v>
      </c>
      <c r="L673" s="2">
        <v>17</v>
      </c>
      <c r="M673" s="2">
        <v>2</v>
      </c>
      <c r="N673" s="2">
        <v>5</v>
      </c>
    </row>
    <row r="674" spans="1:14">
      <c r="A674" s="2">
        <v>2588</v>
      </c>
      <c r="B674" s="3">
        <v>1.146</v>
      </c>
      <c r="C674" s="3">
        <v>16.13</v>
      </c>
      <c r="D674" s="3">
        <v>1.3442</v>
      </c>
      <c r="E674" s="3">
        <v>2.0025</v>
      </c>
      <c r="F674" s="3">
        <v>2.1651</v>
      </c>
      <c r="G674" s="3">
        <v>0.354</v>
      </c>
      <c r="H674" s="2">
        <v>1.14603033400997</v>
      </c>
      <c r="I674" s="3">
        <v>0.0744</v>
      </c>
      <c r="J674" s="2">
        <v>12</v>
      </c>
      <c r="K674" s="2">
        <v>5</v>
      </c>
      <c r="L674" s="2">
        <v>12</v>
      </c>
      <c r="M674" s="2">
        <v>1</v>
      </c>
      <c r="N674" s="2">
        <v>8</v>
      </c>
    </row>
    <row r="675" spans="1:14">
      <c r="A675" s="2">
        <v>2524</v>
      </c>
      <c r="B675" s="3">
        <v>1.1456</v>
      </c>
      <c r="C675" s="3">
        <v>9.64</v>
      </c>
      <c r="D675" s="3">
        <v>1.3771</v>
      </c>
      <c r="E675" s="3">
        <v>2.5302</v>
      </c>
      <c r="F675" s="3">
        <v>1.2487</v>
      </c>
      <c r="G675" s="3">
        <v>0.48</v>
      </c>
      <c r="H675" s="2">
        <v>1.14557402253204</v>
      </c>
      <c r="I675" s="3">
        <v>0.0772</v>
      </c>
      <c r="J675" s="2">
        <v>7</v>
      </c>
      <c r="K675" s="2">
        <v>4</v>
      </c>
      <c r="L675" s="2">
        <v>12</v>
      </c>
      <c r="M675" s="2">
        <v>0</v>
      </c>
      <c r="N675" s="2">
        <v>8</v>
      </c>
    </row>
    <row r="676" spans="1:14">
      <c r="A676" s="2">
        <v>731</v>
      </c>
      <c r="B676" s="3">
        <v>1.1455</v>
      </c>
      <c r="C676" s="3">
        <v>125.88</v>
      </c>
      <c r="D676" s="3">
        <v>0.1343</v>
      </c>
      <c r="E676" s="3">
        <v>1.0818</v>
      </c>
      <c r="F676" s="3">
        <v>1.732</v>
      </c>
      <c r="G676" s="3">
        <v>0.038</v>
      </c>
      <c r="H676" s="2">
        <v>1.14552067986447</v>
      </c>
      <c r="I676" s="3">
        <v>0.7142</v>
      </c>
      <c r="J676" s="2">
        <v>937</v>
      </c>
      <c r="K676" s="2">
        <v>3</v>
      </c>
      <c r="L676" s="2">
        <v>17</v>
      </c>
      <c r="M676" s="2">
        <v>1</v>
      </c>
      <c r="N676" s="2">
        <v>2</v>
      </c>
    </row>
    <row r="677" spans="1:14">
      <c r="A677" s="2">
        <v>1088</v>
      </c>
      <c r="B677" s="3">
        <v>1.1454</v>
      </c>
      <c r="C677" s="3">
        <v>83.47</v>
      </c>
      <c r="D677" s="3">
        <v>0.1393</v>
      </c>
      <c r="E677" s="3">
        <v>1.1002</v>
      </c>
      <c r="F677" s="3">
        <v>1.3905</v>
      </c>
      <c r="G677" s="3">
        <v>0.0473</v>
      </c>
      <c r="H677" s="2">
        <v>1.14543183151267</v>
      </c>
      <c r="I677" s="3">
        <v>0.5976</v>
      </c>
      <c r="J677" s="2">
        <v>599</v>
      </c>
      <c r="K677" s="2">
        <v>3</v>
      </c>
      <c r="L677" s="2">
        <v>14</v>
      </c>
      <c r="M677" s="2">
        <v>2</v>
      </c>
      <c r="N677" s="2">
        <v>3</v>
      </c>
    </row>
    <row r="678" spans="1:14">
      <c r="A678" s="2">
        <v>2609</v>
      </c>
      <c r="B678" s="3">
        <v>1.1447</v>
      </c>
      <c r="C678" s="3">
        <v>19.47</v>
      </c>
      <c r="D678" s="3">
        <v>1.6225</v>
      </c>
      <c r="E678" s="3">
        <v>1.9639</v>
      </c>
      <c r="F678" s="3">
        <v>1.7862</v>
      </c>
      <c r="G678" s="3">
        <v>0.3387</v>
      </c>
      <c r="H678" s="2">
        <v>1.14471996996321</v>
      </c>
      <c r="I678" s="3">
        <v>0.1088</v>
      </c>
      <c r="J678" s="2">
        <v>12</v>
      </c>
      <c r="K678" s="2">
        <v>5</v>
      </c>
      <c r="L678" s="2">
        <v>15</v>
      </c>
      <c r="M678" s="2">
        <v>1</v>
      </c>
      <c r="N678" s="2">
        <v>8</v>
      </c>
    </row>
    <row r="679" spans="1:14">
      <c r="A679" s="2">
        <v>1812</v>
      </c>
      <c r="B679" s="3">
        <v>1.1446</v>
      </c>
      <c r="C679" s="3">
        <v>128.57</v>
      </c>
      <c r="D679" s="3">
        <v>0.6122</v>
      </c>
      <c r="E679" s="3">
        <v>1.1818</v>
      </c>
      <c r="F679" s="3">
        <v>1.8811</v>
      </c>
      <c r="G679" s="3">
        <v>0.0792</v>
      </c>
      <c r="H679" s="2">
        <v>1.14461943025866</v>
      </c>
      <c r="I679" s="3">
        <v>0.677</v>
      </c>
      <c r="J679" s="2">
        <v>210</v>
      </c>
      <c r="K679" s="2">
        <v>6</v>
      </c>
      <c r="L679" s="2">
        <v>18</v>
      </c>
      <c r="M679" s="2">
        <v>3</v>
      </c>
      <c r="N679" s="2">
        <v>5</v>
      </c>
    </row>
    <row r="680" spans="1:14">
      <c r="A680" s="2">
        <v>499</v>
      </c>
      <c r="B680" s="3">
        <v>1.1444</v>
      </c>
      <c r="C680" s="3">
        <v>188.88</v>
      </c>
      <c r="D680" s="3">
        <v>0.0778</v>
      </c>
      <c r="E680" s="3">
        <v>1.0532</v>
      </c>
      <c r="F680" s="3">
        <v>2.505</v>
      </c>
      <c r="G680" s="3">
        <v>0.0235</v>
      </c>
      <c r="H680" s="2">
        <v>1.14437746998787</v>
      </c>
      <c r="I680" s="3">
        <v>0.7438</v>
      </c>
      <c r="J680" s="2">
        <v>2428</v>
      </c>
      <c r="K680" s="2">
        <v>2</v>
      </c>
      <c r="L680" s="2">
        <v>20</v>
      </c>
      <c r="M680" s="2">
        <v>2</v>
      </c>
      <c r="N680" s="2">
        <v>1</v>
      </c>
    </row>
    <row r="681" spans="1:14">
      <c r="A681" s="2">
        <v>345</v>
      </c>
      <c r="B681" s="3">
        <v>1.1443</v>
      </c>
      <c r="C681" s="3">
        <v>91.93</v>
      </c>
      <c r="D681" s="3">
        <v>0.0979</v>
      </c>
      <c r="E681" s="3">
        <v>1.0803</v>
      </c>
      <c r="F681" s="3">
        <v>2.0484</v>
      </c>
      <c r="G681" s="3">
        <v>0.0376</v>
      </c>
      <c r="H681" s="2">
        <v>1.14426714274776</v>
      </c>
      <c r="I681" s="3">
        <v>0.4467</v>
      </c>
      <c r="J681" s="2">
        <v>939</v>
      </c>
      <c r="K681" s="2">
        <v>2</v>
      </c>
      <c r="L681" s="2">
        <v>16</v>
      </c>
      <c r="M681" s="2">
        <v>0</v>
      </c>
      <c r="N681" s="2">
        <v>1</v>
      </c>
    </row>
    <row r="682" spans="1:14">
      <c r="A682" s="2">
        <v>2678</v>
      </c>
      <c r="B682" s="3">
        <v>1.1441</v>
      </c>
      <c r="C682" s="3">
        <v>20.43</v>
      </c>
      <c r="D682" s="3">
        <v>1.0753</v>
      </c>
      <c r="E682" s="3">
        <v>1.7057</v>
      </c>
      <c r="F682" s="3">
        <v>1.972</v>
      </c>
      <c r="G682" s="3">
        <v>0.264</v>
      </c>
      <c r="H682" s="2">
        <v>1.14407046075923</v>
      </c>
      <c r="I682" s="3">
        <v>0.1033</v>
      </c>
      <c r="J682" s="2">
        <v>19</v>
      </c>
      <c r="K682" s="2">
        <v>4</v>
      </c>
      <c r="L682" s="2">
        <v>16</v>
      </c>
      <c r="M682" s="2">
        <v>2</v>
      </c>
      <c r="N682" s="2">
        <v>8</v>
      </c>
    </row>
    <row r="683" spans="1:14">
      <c r="A683" s="2">
        <v>1826</v>
      </c>
      <c r="B683" s="3">
        <v>1.1436</v>
      </c>
      <c r="C683" s="3">
        <v>145.33</v>
      </c>
      <c r="D683" s="3">
        <v>0.692</v>
      </c>
      <c r="E683" s="3">
        <v>1.189</v>
      </c>
      <c r="F683" s="3">
        <v>1.3761</v>
      </c>
      <c r="G683" s="3">
        <v>0.0785</v>
      </c>
      <c r="H683" s="2">
        <v>1.1436154350143</v>
      </c>
      <c r="I683" s="3">
        <v>1.0383</v>
      </c>
      <c r="J683" s="2">
        <v>210</v>
      </c>
      <c r="K683" s="2">
        <v>6</v>
      </c>
      <c r="L683" s="2">
        <v>20</v>
      </c>
      <c r="M683" s="2">
        <v>3</v>
      </c>
      <c r="N683" s="2">
        <v>5</v>
      </c>
    </row>
    <row r="684" spans="1:14">
      <c r="A684" s="2">
        <v>1586</v>
      </c>
      <c r="B684" s="3">
        <v>1.1434</v>
      </c>
      <c r="C684" s="3">
        <v>31.64</v>
      </c>
      <c r="D684" s="3">
        <v>0.4868</v>
      </c>
      <c r="E684" s="3">
        <v>1.3335</v>
      </c>
      <c r="F684" s="3">
        <v>1.5175</v>
      </c>
      <c r="G684" s="3">
        <v>0.1442</v>
      </c>
      <c r="H684" s="2">
        <v>1.14340550347944</v>
      </c>
      <c r="I684" s="3">
        <v>0.2075</v>
      </c>
      <c r="J684" s="2">
        <v>65</v>
      </c>
      <c r="K684" s="2">
        <v>4</v>
      </c>
      <c r="L684" s="2">
        <v>13</v>
      </c>
      <c r="M684" s="2">
        <v>0</v>
      </c>
      <c r="N684" s="2">
        <v>5</v>
      </c>
    </row>
    <row r="685" spans="1:14">
      <c r="A685" s="2">
        <v>676</v>
      </c>
      <c r="B685" s="3">
        <v>1.1433</v>
      </c>
      <c r="C685" s="3">
        <v>121.78</v>
      </c>
      <c r="D685" s="3">
        <v>0.247</v>
      </c>
      <c r="E685" s="3">
        <v>1.1153</v>
      </c>
      <c r="F685" s="3">
        <v>1.4811</v>
      </c>
      <c r="G685" s="3">
        <v>0.0518</v>
      </c>
      <c r="H685" s="2">
        <v>1.14332377810689</v>
      </c>
      <c r="I685" s="3">
        <v>0.8127</v>
      </c>
      <c r="J685" s="2">
        <v>493</v>
      </c>
      <c r="K685" s="2">
        <v>4</v>
      </c>
      <c r="L685" s="2">
        <v>18</v>
      </c>
      <c r="M685" s="2">
        <v>0</v>
      </c>
      <c r="N685" s="2">
        <v>2</v>
      </c>
    </row>
    <row r="686" spans="1:14">
      <c r="A686" s="2">
        <v>2010</v>
      </c>
      <c r="B686" s="3">
        <v>1.1433</v>
      </c>
      <c r="C686" s="3">
        <v>23.09</v>
      </c>
      <c r="D686" s="3">
        <v>0.4276</v>
      </c>
      <c r="E686" s="3">
        <v>1.3974</v>
      </c>
      <c r="F686" s="3">
        <v>1.5003</v>
      </c>
      <c r="G686" s="3">
        <v>0.1532</v>
      </c>
      <c r="H686" s="2">
        <v>1.1432825831203</v>
      </c>
      <c r="I686" s="3">
        <v>0.1533</v>
      </c>
      <c r="J686" s="2">
        <v>54</v>
      </c>
      <c r="K686" s="2">
        <v>1</v>
      </c>
      <c r="L686" s="2">
        <v>20</v>
      </c>
      <c r="M686" s="2">
        <v>1</v>
      </c>
      <c r="N686" s="2">
        <v>6</v>
      </c>
    </row>
    <row r="687" spans="1:14">
      <c r="A687" s="2">
        <v>373</v>
      </c>
      <c r="B687" s="3">
        <v>1.143</v>
      </c>
      <c r="C687" s="3">
        <v>117.33</v>
      </c>
      <c r="D687" s="3">
        <v>0.125</v>
      </c>
      <c r="E687" s="3">
        <v>1.0862</v>
      </c>
      <c r="F687" s="3">
        <v>1.794</v>
      </c>
      <c r="G687" s="3">
        <v>0.0375</v>
      </c>
      <c r="H687" s="2">
        <v>1.14297059136121</v>
      </c>
      <c r="I687" s="3">
        <v>0.651</v>
      </c>
      <c r="J687" s="2">
        <v>939</v>
      </c>
      <c r="K687" s="2">
        <v>2</v>
      </c>
      <c r="L687" s="2">
        <v>20</v>
      </c>
      <c r="M687" s="2">
        <v>0</v>
      </c>
      <c r="N687" s="2">
        <v>1</v>
      </c>
    </row>
    <row r="688" spans="1:14">
      <c r="A688" s="2">
        <v>360</v>
      </c>
      <c r="B688" s="3">
        <v>1.1426</v>
      </c>
      <c r="C688" s="3">
        <v>133.03</v>
      </c>
      <c r="D688" s="3">
        <v>0.1417</v>
      </c>
      <c r="E688" s="3">
        <v>1.0823</v>
      </c>
      <c r="F688" s="3">
        <v>1.6489</v>
      </c>
      <c r="G688" s="3">
        <v>0.0375</v>
      </c>
      <c r="H688" s="2">
        <v>1.14255866525371</v>
      </c>
      <c r="I688" s="3">
        <v>0.8034</v>
      </c>
      <c r="J688" s="2">
        <v>939</v>
      </c>
      <c r="K688" s="2">
        <v>3</v>
      </c>
      <c r="L688" s="2">
        <v>18</v>
      </c>
      <c r="M688" s="2">
        <v>0</v>
      </c>
      <c r="N688" s="2">
        <v>1</v>
      </c>
    </row>
    <row r="689" spans="1:14">
      <c r="A689" s="2">
        <v>2587</v>
      </c>
      <c r="B689" s="3">
        <v>1.1422</v>
      </c>
      <c r="C689" s="3">
        <v>12.48</v>
      </c>
      <c r="D689" s="3">
        <v>1.04</v>
      </c>
      <c r="E689" s="3">
        <v>1.9842</v>
      </c>
      <c r="F689" s="3">
        <v>1.8967</v>
      </c>
      <c r="G689" s="3">
        <v>0.3491</v>
      </c>
      <c r="H689" s="2">
        <v>1.14217265055493</v>
      </c>
      <c r="I689" s="3">
        <v>0.0657</v>
      </c>
      <c r="J689" s="2">
        <v>12</v>
      </c>
      <c r="K689" s="2">
        <v>4</v>
      </c>
      <c r="L689" s="2">
        <v>12</v>
      </c>
      <c r="M689" s="2">
        <v>1</v>
      </c>
      <c r="N689" s="2">
        <v>8</v>
      </c>
    </row>
    <row r="690" spans="1:14">
      <c r="A690" s="2">
        <v>1119</v>
      </c>
      <c r="B690" s="3">
        <v>1.1417</v>
      </c>
      <c r="C690" s="3">
        <v>216.43</v>
      </c>
      <c r="D690" s="3">
        <v>0.3613</v>
      </c>
      <c r="E690" s="3">
        <v>1.1036</v>
      </c>
      <c r="F690" s="3">
        <v>1.1253</v>
      </c>
      <c r="G690" s="3">
        <v>0.0467</v>
      </c>
      <c r="H690" s="2">
        <v>1.14165113099402</v>
      </c>
      <c r="I690" s="3">
        <v>1.9009</v>
      </c>
      <c r="J690" s="2">
        <v>599</v>
      </c>
      <c r="K690" s="2">
        <v>6</v>
      </c>
      <c r="L690" s="2">
        <v>18</v>
      </c>
      <c r="M690" s="2">
        <v>2</v>
      </c>
      <c r="N690" s="2">
        <v>3</v>
      </c>
    </row>
    <row r="691" spans="1:14">
      <c r="A691" s="2">
        <v>2559</v>
      </c>
      <c r="B691" s="3">
        <v>1.1408</v>
      </c>
      <c r="C691" s="3">
        <v>13.27</v>
      </c>
      <c r="D691" s="3">
        <v>1.8957</v>
      </c>
      <c r="E691" s="3">
        <v>2.3924</v>
      </c>
      <c r="F691" s="3">
        <v>1.3048</v>
      </c>
      <c r="G691" s="3">
        <v>0.4303</v>
      </c>
      <c r="H691" s="2">
        <v>1.14075678883084</v>
      </c>
      <c r="I691" s="3">
        <v>0.1016</v>
      </c>
      <c r="J691" s="2">
        <v>7</v>
      </c>
      <c r="K691" s="2">
        <v>4</v>
      </c>
      <c r="L691" s="2">
        <v>17</v>
      </c>
      <c r="M691" s="2">
        <v>0</v>
      </c>
      <c r="N691" s="2">
        <v>8</v>
      </c>
    </row>
    <row r="692" spans="1:14">
      <c r="A692" s="2">
        <v>1420</v>
      </c>
      <c r="B692" s="3">
        <v>1.14</v>
      </c>
      <c r="C692" s="3">
        <v>136.21</v>
      </c>
      <c r="D692" s="3">
        <v>0.4437</v>
      </c>
      <c r="E692" s="3">
        <v>1.142</v>
      </c>
      <c r="F692" s="3">
        <v>1.5707</v>
      </c>
      <c r="G692" s="3">
        <v>0.0645</v>
      </c>
      <c r="H692" s="2">
        <v>1.14001611873815</v>
      </c>
      <c r="I692" s="3">
        <v>0.8636</v>
      </c>
      <c r="J692" s="2">
        <v>307</v>
      </c>
      <c r="K692" s="2">
        <v>6</v>
      </c>
      <c r="L692" s="2">
        <v>16</v>
      </c>
      <c r="M692" s="2">
        <v>2</v>
      </c>
      <c r="N692" s="2">
        <v>4</v>
      </c>
    </row>
    <row r="693" spans="1:14">
      <c r="A693" s="2">
        <v>1098</v>
      </c>
      <c r="B693" s="3">
        <v>1.14</v>
      </c>
      <c r="C693" s="3">
        <v>178.64</v>
      </c>
      <c r="D693" s="3">
        <v>0.2982</v>
      </c>
      <c r="E693" s="3">
        <v>1.0989</v>
      </c>
      <c r="F693" s="3">
        <v>1.1886</v>
      </c>
      <c r="G693" s="3">
        <v>0.0465</v>
      </c>
      <c r="H693" s="2">
        <v>1.13999392769554</v>
      </c>
      <c r="I693" s="3">
        <v>1.4799</v>
      </c>
      <c r="J693" s="2">
        <v>599</v>
      </c>
      <c r="K693" s="2">
        <v>6</v>
      </c>
      <c r="L693" s="2">
        <v>15</v>
      </c>
      <c r="M693" s="2">
        <v>2</v>
      </c>
      <c r="N693" s="2">
        <v>3</v>
      </c>
    </row>
    <row r="694" spans="1:14">
      <c r="A694" s="2">
        <v>1063</v>
      </c>
      <c r="B694" s="3">
        <v>1.1398</v>
      </c>
      <c r="C694" s="3">
        <v>196.5</v>
      </c>
      <c r="D694" s="3">
        <v>0.4486</v>
      </c>
      <c r="E694" s="3">
        <v>1.1236</v>
      </c>
      <c r="F694" s="3">
        <v>1.1154</v>
      </c>
      <c r="G694" s="3">
        <v>0.054</v>
      </c>
      <c r="H694" s="2">
        <v>1.13976510489325</v>
      </c>
      <c r="I694" s="3">
        <v>1.7348</v>
      </c>
      <c r="J694" s="2">
        <v>438</v>
      </c>
      <c r="K694" s="2">
        <v>6</v>
      </c>
      <c r="L694" s="2">
        <v>19</v>
      </c>
      <c r="M694" s="2">
        <v>1</v>
      </c>
      <c r="N694" s="2">
        <v>3</v>
      </c>
    </row>
    <row r="695" spans="1:14">
      <c r="A695" s="2">
        <v>26</v>
      </c>
      <c r="B695" s="3">
        <v>1.1396</v>
      </c>
      <c r="C695" s="3">
        <v>286.58</v>
      </c>
      <c r="D695" s="3">
        <v>0.1156</v>
      </c>
      <c r="E695" s="3">
        <v>1.0475</v>
      </c>
      <c r="F695" s="3">
        <v>1.1397</v>
      </c>
      <c r="G695" s="3">
        <v>0.0228</v>
      </c>
      <c r="H695" s="2">
        <v>1.13958579776642</v>
      </c>
      <c r="I695" s="3">
        <v>2.4727</v>
      </c>
      <c r="J695" s="2">
        <v>2480</v>
      </c>
      <c r="K695" s="2">
        <v>5</v>
      </c>
      <c r="L695" s="2">
        <v>15</v>
      </c>
      <c r="M695" s="2">
        <v>0</v>
      </c>
      <c r="N695" s="2">
        <v>0</v>
      </c>
    </row>
    <row r="696" spans="1:14">
      <c r="A696" s="2">
        <v>1301</v>
      </c>
      <c r="B696" s="3">
        <v>1.1395</v>
      </c>
      <c r="C696" s="3">
        <v>94.27</v>
      </c>
      <c r="D696" s="3">
        <v>0.7308</v>
      </c>
      <c r="E696" s="3">
        <v>1.2286</v>
      </c>
      <c r="F696" s="3">
        <v>1.4117</v>
      </c>
      <c r="G696" s="3">
        <v>0.0994</v>
      </c>
      <c r="H696" s="2">
        <v>1.13952395961694</v>
      </c>
      <c r="I696" s="3">
        <v>0.6612</v>
      </c>
      <c r="J696" s="2">
        <v>129</v>
      </c>
      <c r="K696" s="2">
        <v>6</v>
      </c>
      <c r="L696" s="2">
        <v>17</v>
      </c>
      <c r="M696" s="2">
        <v>0</v>
      </c>
      <c r="N696" s="2">
        <v>4</v>
      </c>
    </row>
    <row r="697" spans="1:14">
      <c r="A697" s="2">
        <v>1397</v>
      </c>
      <c r="B697" s="3">
        <v>1.1395</v>
      </c>
      <c r="C697" s="3">
        <v>68.96</v>
      </c>
      <c r="D697" s="3">
        <v>0.2246</v>
      </c>
      <c r="E697" s="3">
        <v>1.1394</v>
      </c>
      <c r="F697" s="3">
        <v>1.6353</v>
      </c>
      <c r="G697" s="3">
        <v>0.0651</v>
      </c>
      <c r="H697" s="2">
        <v>1.13951094708036</v>
      </c>
      <c r="I697" s="3">
        <v>0.4213</v>
      </c>
      <c r="J697" s="2">
        <v>307</v>
      </c>
      <c r="K697" s="2">
        <v>4</v>
      </c>
      <c r="L697" s="2">
        <v>13</v>
      </c>
      <c r="M697" s="2">
        <v>2</v>
      </c>
      <c r="N697" s="2">
        <v>4</v>
      </c>
    </row>
    <row r="698" spans="1:14">
      <c r="A698" s="2">
        <v>370</v>
      </c>
      <c r="B698" s="3">
        <v>1.1395</v>
      </c>
      <c r="C698" s="3">
        <v>287.55</v>
      </c>
      <c r="D698" s="3">
        <v>0.3062</v>
      </c>
      <c r="E698" s="3">
        <v>1.0832</v>
      </c>
      <c r="F698" s="3">
        <v>0.8924</v>
      </c>
      <c r="G698" s="3">
        <v>0.0368</v>
      </c>
      <c r="H698" s="2">
        <v>1.13947599718019</v>
      </c>
      <c r="I698" s="3">
        <v>3.1901</v>
      </c>
      <c r="J698" s="2">
        <v>939</v>
      </c>
      <c r="K698" s="2">
        <v>6</v>
      </c>
      <c r="L698" s="2">
        <v>19</v>
      </c>
      <c r="M698" s="2">
        <v>0</v>
      </c>
      <c r="N698" s="2">
        <v>1</v>
      </c>
    </row>
    <row r="699" spans="1:14">
      <c r="A699" s="2">
        <v>1361</v>
      </c>
      <c r="B699" s="3">
        <v>1.1393</v>
      </c>
      <c r="C699" s="3">
        <v>59.67</v>
      </c>
      <c r="D699" s="3">
        <v>0.2712</v>
      </c>
      <c r="E699" s="3">
        <v>1.1712</v>
      </c>
      <c r="F699" s="3">
        <v>0.923</v>
      </c>
      <c r="G699" s="3">
        <v>0.0763</v>
      </c>
      <c r="H699" s="2">
        <v>1.13928356030042</v>
      </c>
      <c r="I699" s="3">
        <v>0.6392</v>
      </c>
      <c r="J699" s="2">
        <v>220</v>
      </c>
      <c r="K699" s="2">
        <v>3</v>
      </c>
      <c r="L699" s="2">
        <v>17</v>
      </c>
      <c r="M699" s="2">
        <v>1</v>
      </c>
      <c r="N699" s="2">
        <v>4</v>
      </c>
    </row>
    <row r="700" spans="1:14">
      <c r="A700" s="2">
        <v>1445</v>
      </c>
      <c r="B700" s="3">
        <v>1.139</v>
      </c>
      <c r="C700" s="3">
        <v>84.2</v>
      </c>
      <c r="D700" s="3">
        <v>0.2743</v>
      </c>
      <c r="E700" s="3">
        <v>1.1521</v>
      </c>
      <c r="F700" s="3">
        <v>1.5382</v>
      </c>
      <c r="G700" s="3">
        <v>0.0643</v>
      </c>
      <c r="H700" s="2">
        <v>1.13903024156601</v>
      </c>
      <c r="I700" s="3">
        <v>0.5413</v>
      </c>
      <c r="J700" s="2">
        <v>307</v>
      </c>
      <c r="K700" s="2">
        <v>3</v>
      </c>
      <c r="L700" s="2">
        <v>20</v>
      </c>
      <c r="M700" s="2">
        <v>2</v>
      </c>
      <c r="N700" s="2">
        <v>4</v>
      </c>
    </row>
    <row r="701" spans="1:14">
      <c r="A701" s="2">
        <v>501</v>
      </c>
      <c r="B701" s="3">
        <v>1.1383</v>
      </c>
      <c r="C701" s="3">
        <v>301.83</v>
      </c>
      <c r="D701" s="3">
        <v>0.1243</v>
      </c>
      <c r="E701" s="3">
        <v>1.0521</v>
      </c>
      <c r="F701" s="3">
        <v>0.8743</v>
      </c>
      <c r="G701" s="3">
        <v>0.0228</v>
      </c>
      <c r="H701" s="2">
        <v>1.13825021296329</v>
      </c>
      <c r="I701" s="3">
        <v>3.4054</v>
      </c>
      <c r="J701" s="2">
        <v>2428</v>
      </c>
      <c r="K701" s="2">
        <v>4</v>
      </c>
      <c r="L701" s="2">
        <v>20</v>
      </c>
      <c r="M701" s="2">
        <v>2</v>
      </c>
      <c r="N701" s="2">
        <v>1</v>
      </c>
    </row>
    <row r="702" spans="1:14">
      <c r="A702" s="2">
        <v>865</v>
      </c>
      <c r="B702" s="3">
        <v>1.1382</v>
      </c>
      <c r="C702" s="3">
        <v>240</v>
      </c>
      <c r="D702" s="3">
        <v>0.1212</v>
      </c>
      <c r="E702" s="3">
        <v>1.0553</v>
      </c>
      <c r="F702" s="3">
        <v>1.2555</v>
      </c>
      <c r="G702" s="3">
        <v>0.0256</v>
      </c>
      <c r="H702" s="2">
        <v>1.13820928437315</v>
      </c>
      <c r="I702" s="3">
        <v>1.8729</v>
      </c>
      <c r="J702" s="2">
        <v>1980</v>
      </c>
      <c r="K702" s="2">
        <v>4</v>
      </c>
      <c r="L702" s="2">
        <v>18</v>
      </c>
      <c r="M702" s="2">
        <v>3</v>
      </c>
      <c r="N702" s="2">
        <v>2</v>
      </c>
    </row>
    <row r="703" spans="1:14">
      <c r="A703" s="2">
        <v>376</v>
      </c>
      <c r="B703" s="3">
        <v>1.1382</v>
      </c>
      <c r="C703" s="3">
        <v>241.26</v>
      </c>
      <c r="D703" s="3">
        <v>0.2569</v>
      </c>
      <c r="E703" s="3">
        <v>1.0848</v>
      </c>
      <c r="F703" s="3">
        <v>0.8162</v>
      </c>
      <c r="G703" s="3">
        <v>0.0366</v>
      </c>
      <c r="H703" s="2">
        <v>1.13815240285157</v>
      </c>
      <c r="I703" s="3">
        <v>2.9307</v>
      </c>
      <c r="J703" s="2">
        <v>939</v>
      </c>
      <c r="K703" s="2">
        <v>5</v>
      </c>
      <c r="L703" s="2">
        <v>20</v>
      </c>
      <c r="M703" s="2">
        <v>0</v>
      </c>
      <c r="N703" s="2">
        <v>1</v>
      </c>
    </row>
    <row r="704" spans="1:14">
      <c r="A704" s="2">
        <v>2426</v>
      </c>
      <c r="B704" s="3">
        <v>1.1377</v>
      </c>
      <c r="C704" s="3">
        <v>30.77</v>
      </c>
      <c r="D704" s="3">
        <v>0.6993</v>
      </c>
      <c r="E704" s="3">
        <v>1.4117</v>
      </c>
      <c r="F704" s="3">
        <v>1.0329</v>
      </c>
      <c r="G704" s="3">
        <v>0.1693</v>
      </c>
      <c r="H704" s="2">
        <v>1.13774611981178</v>
      </c>
      <c r="I704" s="3">
        <v>0.2963</v>
      </c>
      <c r="J704" s="2">
        <v>44</v>
      </c>
      <c r="K704" s="2">
        <v>4</v>
      </c>
      <c r="L704" s="2">
        <v>16</v>
      </c>
      <c r="M704" s="2">
        <v>3</v>
      </c>
      <c r="N704" s="2">
        <v>7</v>
      </c>
    </row>
    <row r="705" spans="1:14">
      <c r="A705" s="2">
        <v>1963</v>
      </c>
      <c r="B705" s="3">
        <v>1.1376</v>
      </c>
      <c r="C705" s="3">
        <v>22.69</v>
      </c>
      <c r="D705" s="3">
        <v>0.4202</v>
      </c>
      <c r="E705" s="3">
        <v>1.3633</v>
      </c>
      <c r="F705" s="3">
        <v>1.2481</v>
      </c>
      <c r="G705" s="3">
        <v>0.1552</v>
      </c>
      <c r="H705" s="2">
        <v>1.13761599153483</v>
      </c>
      <c r="I705" s="3">
        <v>0.1811</v>
      </c>
      <c r="J705" s="2">
        <v>54</v>
      </c>
      <c r="K705" s="2">
        <v>3</v>
      </c>
      <c r="L705" s="2">
        <v>13</v>
      </c>
      <c r="M705" s="2">
        <v>1</v>
      </c>
      <c r="N705" s="2">
        <v>6</v>
      </c>
    </row>
    <row r="706" spans="1:14">
      <c r="A706" s="2">
        <v>368</v>
      </c>
      <c r="B706" s="3">
        <v>1.1375</v>
      </c>
      <c r="C706" s="3">
        <v>175.6</v>
      </c>
      <c r="D706" s="3">
        <v>0.187</v>
      </c>
      <c r="E706" s="3">
        <v>1.0826</v>
      </c>
      <c r="F706" s="3">
        <v>1.3739</v>
      </c>
      <c r="G706" s="3">
        <v>0.0368</v>
      </c>
      <c r="H706" s="2">
        <v>1.13747592903672</v>
      </c>
      <c r="I706" s="3">
        <v>1.2705</v>
      </c>
      <c r="J706" s="2">
        <v>939</v>
      </c>
      <c r="K706" s="2">
        <v>4</v>
      </c>
      <c r="L706" s="2">
        <v>19</v>
      </c>
      <c r="M706" s="2">
        <v>0</v>
      </c>
      <c r="N706" s="2">
        <v>1</v>
      </c>
    </row>
    <row r="707" spans="1:14">
      <c r="A707" s="2">
        <v>2560</v>
      </c>
      <c r="B707" s="3">
        <v>1.1372</v>
      </c>
      <c r="C707" s="3">
        <v>16.71</v>
      </c>
      <c r="D707" s="3">
        <v>2.3871</v>
      </c>
      <c r="E707" s="3">
        <v>2.3674</v>
      </c>
      <c r="F707" s="3">
        <v>0.9549</v>
      </c>
      <c r="G707" s="3">
        <v>0.4256</v>
      </c>
      <c r="H707" s="2">
        <v>1.13720948140441</v>
      </c>
      <c r="I707" s="3">
        <v>0.1746</v>
      </c>
      <c r="J707" s="2">
        <v>7</v>
      </c>
      <c r="K707" s="2">
        <v>5</v>
      </c>
      <c r="L707" s="2">
        <v>17</v>
      </c>
      <c r="M707" s="2">
        <v>0</v>
      </c>
      <c r="N707" s="2">
        <v>8</v>
      </c>
    </row>
    <row r="708" spans="1:14">
      <c r="A708" s="2">
        <v>781</v>
      </c>
      <c r="B708" s="3">
        <v>1.1366</v>
      </c>
      <c r="C708" s="3">
        <v>161.05</v>
      </c>
      <c r="D708" s="3">
        <v>0.1228</v>
      </c>
      <c r="E708" s="3">
        <v>1.0652</v>
      </c>
      <c r="F708" s="3">
        <v>1.1266</v>
      </c>
      <c r="G708" s="3">
        <v>0.031</v>
      </c>
      <c r="H708" s="2">
        <v>1.13660218339637</v>
      </c>
      <c r="I708" s="3">
        <v>1.4245</v>
      </c>
      <c r="J708" s="2">
        <v>1311</v>
      </c>
      <c r="K708" s="2">
        <v>4</v>
      </c>
      <c r="L708" s="2">
        <v>15</v>
      </c>
      <c r="M708" s="2">
        <v>2</v>
      </c>
      <c r="N708" s="2">
        <v>2</v>
      </c>
    </row>
    <row r="709" spans="1:14">
      <c r="A709" s="2">
        <v>1929</v>
      </c>
      <c r="B709" s="3">
        <v>1.1364</v>
      </c>
      <c r="C709" s="3">
        <v>29.35</v>
      </c>
      <c r="D709" s="3">
        <v>0.8386</v>
      </c>
      <c r="E709" s="3">
        <v>1.4728</v>
      </c>
      <c r="F709" s="3">
        <v>1.7628</v>
      </c>
      <c r="G709" s="3">
        <v>0.187</v>
      </c>
      <c r="H709" s="2">
        <v>1.13640478430276</v>
      </c>
      <c r="I709" s="3">
        <v>0.1661</v>
      </c>
      <c r="J709" s="2">
        <v>35</v>
      </c>
      <c r="K709" s="2">
        <v>4</v>
      </c>
      <c r="L709" s="2">
        <v>17</v>
      </c>
      <c r="M709" s="2">
        <v>0</v>
      </c>
      <c r="N709" s="2">
        <v>6</v>
      </c>
    </row>
    <row r="710" spans="1:14">
      <c r="A710" s="2">
        <v>1229</v>
      </c>
      <c r="B710" s="3">
        <v>1.136</v>
      </c>
      <c r="C710" s="3">
        <v>167.5</v>
      </c>
      <c r="D710" s="3">
        <v>0.1333</v>
      </c>
      <c r="E710" s="3">
        <v>1.0671</v>
      </c>
      <c r="F710" s="3">
        <v>1.3651</v>
      </c>
      <c r="G710" s="3">
        <v>0.0316</v>
      </c>
      <c r="H710" s="2">
        <v>1.1360052235076</v>
      </c>
      <c r="I710" s="3">
        <v>1.2222</v>
      </c>
      <c r="J710" s="2">
        <v>1257</v>
      </c>
      <c r="K710" s="2">
        <v>4</v>
      </c>
      <c r="L710" s="2">
        <v>16</v>
      </c>
      <c r="M710" s="2">
        <v>4</v>
      </c>
      <c r="N710" s="2">
        <v>3</v>
      </c>
    </row>
    <row r="711" spans="1:14">
      <c r="A711" s="2">
        <v>1901</v>
      </c>
      <c r="B711" s="3">
        <v>1.1359</v>
      </c>
      <c r="C711" s="3">
        <v>22.65</v>
      </c>
      <c r="D711" s="3">
        <v>0.6471</v>
      </c>
      <c r="E711" s="3">
        <v>1.4673</v>
      </c>
      <c r="F711" s="3">
        <v>1.3686</v>
      </c>
      <c r="G711" s="3">
        <v>0.1924</v>
      </c>
      <c r="H711" s="2">
        <v>1.13586827606278</v>
      </c>
      <c r="I711" s="3">
        <v>0.1649</v>
      </c>
      <c r="J711" s="2">
        <v>35</v>
      </c>
      <c r="K711" s="2">
        <v>4</v>
      </c>
      <c r="L711" s="2">
        <v>13</v>
      </c>
      <c r="M711" s="2">
        <v>0</v>
      </c>
      <c r="N711" s="2">
        <v>6</v>
      </c>
    </row>
    <row r="712" spans="1:14">
      <c r="A712" s="2">
        <v>353</v>
      </c>
      <c r="B712" s="3">
        <v>1.1358</v>
      </c>
      <c r="C712" s="3">
        <v>122.23</v>
      </c>
      <c r="D712" s="3">
        <v>0.1302</v>
      </c>
      <c r="E712" s="3">
        <v>1.079</v>
      </c>
      <c r="F712" s="3">
        <v>1.2628</v>
      </c>
      <c r="G712" s="3">
        <v>0.0366</v>
      </c>
      <c r="H712" s="2">
        <v>1.13576022050421</v>
      </c>
      <c r="I712" s="3">
        <v>0.9634</v>
      </c>
      <c r="J712" s="2">
        <v>939</v>
      </c>
      <c r="K712" s="2">
        <v>3</v>
      </c>
      <c r="L712" s="2">
        <v>17</v>
      </c>
      <c r="M712" s="2">
        <v>0</v>
      </c>
      <c r="N712" s="2">
        <v>1</v>
      </c>
    </row>
    <row r="713" spans="1:14">
      <c r="A713" s="2">
        <v>1746</v>
      </c>
      <c r="B713" s="3">
        <v>1.1356</v>
      </c>
      <c r="C713" s="3">
        <v>50.62</v>
      </c>
      <c r="D713" s="3">
        <v>0.3467</v>
      </c>
      <c r="E713" s="3">
        <v>1.214</v>
      </c>
      <c r="F713" s="3">
        <v>1.0773</v>
      </c>
      <c r="G713" s="3">
        <v>0.0919</v>
      </c>
      <c r="H713" s="2">
        <v>1.13563242229733</v>
      </c>
      <c r="I713" s="3">
        <v>0.466</v>
      </c>
      <c r="J713" s="2">
        <v>146</v>
      </c>
      <c r="K713" s="2">
        <v>3</v>
      </c>
      <c r="L713" s="2">
        <v>18</v>
      </c>
      <c r="M713" s="2">
        <v>2</v>
      </c>
      <c r="N713" s="2">
        <v>5</v>
      </c>
    </row>
    <row r="714" spans="1:14">
      <c r="A714" s="2">
        <v>1259</v>
      </c>
      <c r="B714" s="3">
        <v>1.1356</v>
      </c>
      <c r="C714" s="3">
        <v>347.41</v>
      </c>
      <c r="D714" s="3">
        <v>0.2764</v>
      </c>
      <c r="E714" s="3">
        <v>1.0723</v>
      </c>
      <c r="F714" s="3">
        <v>1.1144</v>
      </c>
      <c r="G714" s="3">
        <v>0.0317</v>
      </c>
      <c r="H714" s="2">
        <v>1.13561588839962</v>
      </c>
      <c r="I714" s="3">
        <v>3.071</v>
      </c>
      <c r="J714" s="2">
        <v>1257</v>
      </c>
      <c r="K714" s="2">
        <v>6</v>
      </c>
      <c r="L714" s="2">
        <v>20</v>
      </c>
      <c r="M714" s="2">
        <v>4</v>
      </c>
      <c r="N714" s="2">
        <v>3</v>
      </c>
    </row>
    <row r="715" spans="1:14">
      <c r="A715" s="2">
        <v>1903</v>
      </c>
      <c r="B715" s="3">
        <v>1.1351</v>
      </c>
      <c r="C715" s="3">
        <v>36.59</v>
      </c>
      <c r="D715" s="3">
        <v>1.0454</v>
      </c>
      <c r="E715" s="3">
        <v>1.4659</v>
      </c>
      <c r="F715" s="3">
        <v>1.6027</v>
      </c>
      <c r="G715" s="3">
        <v>0.1919</v>
      </c>
      <c r="H715" s="2">
        <v>1.13514676272282</v>
      </c>
      <c r="I715" s="3">
        <v>0.2276</v>
      </c>
      <c r="J715" s="2">
        <v>35</v>
      </c>
      <c r="K715" s="2">
        <v>6</v>
      </c>
      <c r="L715" s="2">
        <v>13</v>
      </c>
      <c r="M715" s="2">
        <v>0</v>
      </c>
      <c r="N715" s="2">
        <v>6</v>
      </c>
    </row>
    <row r="716" spans="1:14">
      <c r="A716" s="2">
        <v>1319</v>
      </c>
      <c r="B716" s="3">
        <v>1.1349</v>
      </c>
      <c r="C716" s="3">
        <v>54.5</v>
      </c>
      <c r="D716" s="3">
        <v>0.4225</v>
      </c>
      <c r="E716" s="3">
        <v>1.2379</v>
      </c>
      <c r="F716" s="3">
        <v>1.5558</v>
      </c>
      <c r="G716" s="3">
        <v>0.0967</v>
      </c>
      <c r="H716" s="2">
        <v>1.13491455001118</v>
      </c>
      <c r="I716" s="3">
        <v>0.3475</v>
      </c>
      <c r="J716" s="2">
        <v>129</v>
      </c>
      <c r="K716" s="2">
        <v>3</v>
      </c>
      <c r="L716" s="2">
        <v>20</v>
      </c>
      <c r="M716" s="2">
        <v>0</v>
      </c>
      <c r="N716" s="2">
        <v>4</v>
      </c>
    </row>
    <row r="717" spans="1:14">
      <c r="A717" s="2">
        <v>1634</v>
      </c>
      <c r="B717" s="3">
        <v>1.1348</v>
      </c>
      <c r="C717" s="3">
        <v>38.1</v>
      </c>
      <c r="D717" s="3">
        <v>0.5862</v>
      </c>
      <c r="E717" s="3">
        <v>1.3466</v>
      </c>
      <c r="F717" s="3">
        <v>1.9559</v>
      </c>
      <c r="G717" s="3">
        <v>0.1352</v>
      </c>
      <c r="H717" s="2">
        <v>1.1347577209271</v>
      </c>
      <c r="I717" s="3">
        <v>0.1942</v>
      </c>
      <c r="J717" s="2">
        <v>65</v>
      </c>
      <c r="K717" s="2">
        <v>3</v>
      </c>
      <c r="L717" s="2">
        <v>20</v>
      </c>
      <c r="M717" s="2">
        <v>0</v>
      </c>
      <c r="N717" s="2">
        <v>5</v>
      </c>
    </row>
    <row r="718" spans="1:14">
      <c r="A718" s="2">
        <v>1216</v>
      </c>
      <c r="B718" s="3">
        <v>1.1346</v>
      </c>
      <c r="C718" s="3">
        <v>188.64</v>
      </c>
      <c r="D718" s="3">
        <v>0.1501</v>
      </c>
      <c r="E718" s="3">
        <v>1.0657</v>
      </c>
      <c r="F718" s="3">
        <v>1.0282</v>
      </c>
      <c r="G718" s="3">
        <v>0.0315</v>
      </c>
      <c r="H718" s="2">
        <v>1.13458878463496</v>
      </c>
      <c r="I718" s="3">
        <v>1.8157</v>
      </c>
      <c r="J718" s="2">
        <v>1257</v>
      </c>
      <c r="K718" s="2">
        <v>5</v>
      </c>
      <c r="L718" s="2">
        <v>14</v>
      </c>
      <c r="M718" s="2">
        <v>4</v>
      </c>
      <c r="N718" s="2">
        <v>3</v>
      </c>
    </row>
    <row r="719" spans="1:14">
      <c r="A719" s="2">
        <v>801</v>
      </c>
      <c r="B719" s="3">
        <v>1.1346</v>
      </c>
      <c r="C719" s="3">
        <v>152.32</v>
      </c>
      <c r="D719" s="3">
        <v>0.1162</v>
      </c>
      <c r="E719" s="3">
        <v>1.0674</v>
      </c>
      <c r="F719" s="3">
        <v>1.1207</v>
      </c>
      <c r="G719" s="3">
        <v>0.0309</v>
      </c>
      <c r="H719" s="2">
        <v>1.1345725528184</v>
      </c>
      <c r="I719" s="3">
        <v>1.3507</v>
      </c>
      <c r="J719" s="2">
        <v>1311</v>
      </c>
      <c r="K719" s="2">
        <v>3</v>
      </c>
      <c r="L719" s="2">
        <v>18</v>
      </c>
      <c r="M719" s="2">
        <v>2</v>
      </c>
      <c r="N719" s="2">
        <v>2</v>
      </c>
    </row>
    <row r="720" spans="1:14">
      <c r="A720" s="2">
        <v>687</v>
      </c>
      <c r="B720" s="3">
        <v>1.1344</v>
      </c>
      <c r="C720" s="3">
        <v>67.61</v>
      </c>
      <c r="D720" s="3">
        <v>0.1371</v>
      </c>
      <c r="E720" s="3">
        <v>1.1168</v>
      </c>
      <c r="F720" s="3">
        <v>1.4121</v>
      </c>
      <c r="G720" s="3">
        <v>0.0502</v>
      </c>
      <c r="H720" s="2">
        <v>1.13441676831282</v>
      </c>
      <c r="I720" s="3">
        <v>0.4767</v>
      </c>
      <c r="J720" s="2">
        <v>493</v>
      </c>
      <c r="K720" s="2">
        <v>1</v>
      </c>
      <c r="L720" s="2">
        <v>20</v>
      </c>
      <c r="M720" s="2">
        <v>0</v>
      </c>
      <c r="N720" s="2">
        <v>2</v>
      </c>
    </row>
    <row r="721" spans="1:14">
      <c r="A721" s="2">
        <v>2066</v>
      </c>
      <c r="B721" s="3">
        <v>1.134</v>
      </c>
      <c r="C721" s="3">
        <v>24.45</v>
      </c>
      <c r="D721" s="3">
        <v>0.3304</v>
      </c>
      <c r="E721" s="3">
        <v>1.3146</v>
      </c>
      <c r="F721" s="3">
        <v>1.9451</v>
      </c>
      <c r="G721" s="3">
        <v>0.1274</v>
      </c>
      <c r="H721" s="2">
        <v>1.13403183902934</v>
      </c>
      <c r="I721" s="3">
        <v>0.1254</v>
      </c>
      <c r="J721" s="2">
        <v>74</v>
      </c>
      <c r="K721" s="2">
        <v>1</v>
      </c>
      <c r="L721" s="2">
        <v>19</v>
      </c>
      <c r="M721" s="2">
        <v>2</v>
      </c>
      <c r="N721" s="2">
        <v>6</v>
      </c>
    </row>
    <row r="722" spans="1:14">
      <c r="A722" s="2">
        <v>979</v>
      </c>
      <c r="B722" s="3">
        <v>1.1335</v>
      </c>
      <c r="C722" s="3">
        <v>115.6</v>
      </c>
      <c r="D722" s="3">
        <v>0.494</v>
      </c>
      <c r="E722" s="3">
        <v>1.1601</v>
      </c>
      <c r="F722" s="3">
        <v>1.2547</v>
      </c>
      <c r="G722" s="3">
        <v>0.0728</v>
      </c>
      <c r="H722" s="2">
        <v>1.13347511223595</v>
      </c>
      <c r="I722" s="3">
        <v>0.91</v>
      </c>
      <c r="J722" s="2">
        <v>234</v>
      </c>
      <c r="K722" s="2">
        <v>6</v>
      </c>
      <c r="L722" s="2">
        <v>16</v>
      </c>
      <c r="M722" s="2">
        <v>0</v>
      </c>
      <c r="N722" s="2">
        <v>3</v>
      </c>
    </row>
    <row r="723" spans="1:14">
      <c r="A723" s="2">
        <v>2118</v>
      </c>
      <c r="B723" s="3">
        <v>1.1334</v>
      </c>
      <c r="C723" s="3">
        <v>54.44</v>
      </c>
      <c r="D723" s="3">
        <v>0.4499</v>
      </c>
      <c r="E723" s="3">
        <v>1.2314</v>
      </c>
      <c r="F723" s="3">
        <v>1.116</v>
      </c>
      <c r="G723" s="3">
        <v>0.1004</v>
      </c>
      <c r="H723" s="2">
        <v>1.13339904208831</v>
      </c>
      <c r="I723" s="3">
        <v>0.4833</v>
      </c>
      <c r="J723" s="2">
        <v>121</v>
      </c>
      <c r="K723" s="2">
        <v>4</v>
      </c>
      <c r="L723" s="2">
        <v>17</v>
      </c>
      <c r="M723" s="2">
        <v>3</v>
      </c>
      <c r="N723" s="2">
        <v>6</v>
      </c>
    </row>
    <row r="724" spans="1:14">
      <c r="A724" s="2">
        <v>1788</v>
      </c>
      <c r="B724" s="3">
        <v>1.1329</v>
      </c>
      <c r="C724" s="3">
        <v>49.98</v>
      </c>
      <c r="D724" s="3">
        <v>0.238</v>
      </c>
      <c r="E724" s="3">
        <v>1.1678</v>
      </c>
      <c r="F724" s="3">
        <v>1.8539</v>
      </c>
      <c r="G724" s="3">
        <v>0.0767</v>
      </c>
      <c r="H724" s="2">
        <v>1.13286957245214</v>
      </c>
      <c r="I724" s="3">
        <v>0.2682</v>
      </c>
      <c r="J724" s="2">
        <v>210</v>
      </c>
      <c r="K724" s="2">
        <v>3</v>
      </c>
      <c r="L724" s="2">
        <v>15</v>
      </c>
      <c r="M724" s="2">
        <v>3</v>
      </c>
      <c r="N724" s="2">
        <v>5</v>
      </c>
    </row>
    <row r="725" spans="1:14">
      <c r="A725" s="2">
        <v>2768</v>
      </c>
      <c r="B725" s="3">
        <v>1.1325</v>
      </c>
      <c r="C725" s="3">
        <v>22.39</v>
      </c>
      <c r="D725" s="3">
        <v>0.9735</v>
      </c>
      <c r="E725" s="3">
        <v>1.6272</v>
      </c>
      <c r="F725" s="3">
        <v>1.2357</v>
      </c>
      <c r="G725" s="3">
        <v>0.2214</v>
      </c>
      <c r="H725" s="2">
        <v>1.13252160242369</v>
      </c>
      <c r="I725" s="3">
        <v>0.1806</v>
      </c>
      <c r="J725" s="2">
        <v>23</v>
      </c>
      <c r="K725" s="2">
        <v>3</v>
      </c>
      <c r="L725" s="2">
        <v>20</v>
      </c>
      <c r="M725" s="2">
        <v>3</v>
      </c>
      <c r="N725" s="2">
        <v>8</v>
      </c>
    </row>
    <row r="726" spans="1:14">
      <c r="A726" s="2">
        <v>2665</v>
      </c>
      <c r="B726" s="3">
        <v>1.1313</v>
      </c>
      <c r="C726" s="3">
        <v>21.75</v>
      </c>
      <c r="D726" s="3">
        <v>1.1447</v>
      </c>
      <c r="E726" s="3">
        <v>1.6684</v>
      </c>
      <c r="F726" s="3">
        <v>1.9954</v>
      </c>
      <c r="G726" s="3">
        <v>0.2575</v>
      </c>
      <c r="H726" s="2">
        <v>1.131263088971</v>
      </c>
      <c r="I726" s="3">
        <v>0.1088</v>
      </c>
      <c r="J726" s="2">
        <v>19</v>
      </c>
      <c r="K726" s="2">
        <v>5</v>
      </c>
      <c r="L726" s="2">
        <v>14</v>
      </c>
      <c r="M726" s="2">
        <v>2</v>
      </c>
      <c r="N726" s="2">
        <v>8</v>
      </c>
    </row>
    <row r="727" spans="1:14">
      <c r="A727" s="2">
        <v>1751</v>
      </c>
      <c r="B727" s="3">
        <v>1.1312</v>
      </c>
      <c r="C727" s="3">
        <v>33.8</v>
      </c>
      <c r="D727" s="3">
        <v>0.2315</v>
      </c>
      <c r="E727" s="3">
        <v>1.2145</v>
      </c>
      <c r="F727" s="3">
        <v>1.4923</v>
      </c>
      <c r="G727" s="3">
        <v>0.0901</v>
      </c>
      <c r="H727" s="2">
        <v>1.13117707996592</v>
      </c>
      <c r="I727" s="3">
        <v>0.2256</v>
      </c>
      <c r="J727" s="2">
        <v>146</v>
      </c>
      <c r="K727" s="2">
        <v>1</v>
      </c>
      <c r="L727" s="2">
        <v>19</v>
      </c>
      <c r="M727" s="2">
        <v>2</v>
      </c>
      <c r="N727" s="2">
        <v>5</v>
      </c>
    </row>
    <row r="728" spans="1:14">
      <c r="A728" s="2">
        <v>675</v>
      </c>
      <c r="B728" s="3">
        <v>1.131</v>
      </c>
      <c r="C728" s="3">
        <v>92.54</v>
      </c>
      <c r="D728" s="3">
        <v>0.1877</v>
      </c>
      <c r="E728" s="3">
        <v>1.1103</v>
      </c>
      <c r="F728" s="3">
        <v>1.2826</v>
      </c>
      <c r="G728" s="3">
        <v>0.0497</v>
      </c>
      <c r="H728" s="2">
        <v>1.13097540808716</v>
      </c>
      <c r="I728" s="3">
        <v>0.7121</v>
      </c>
      <c r="J728" s="2">
        <v>493</v>
      </c>
      <c r="K728" s="2">
        <v>3</v>
      </c>
      <c r="L728" s="2">
        <v>18</v>
      </c>
      <c r="M728" s="2">
        <v>0</v>
      </c>
      <c r="N728" s="2">
        <v>2</v>
      </c>
    </row>
    <row r="729" spans="1:14">
      <c r="A729" s="2">
        <v>47</v>
      </c>
      <c r="B729" s="3">
        <v>1.1299</v>
      </c>
      <c r="C729" s="3">
        <v>333.89</v>
      </c>
      <c r="D729" s="3">
        <v>0.1346</v>
      </c>
      <c r="E729" s="3">
        <v>1.0479</v>
      </c>
      <c r="F729" s="3">
        <v>0.9101</v>
      </c>
      <c r="G729" s="3">
        <v>0.022</v>
      </c>
      <c r="H729" s="2">
        <v>1.12988280774502</v>
      </c>
      <c r="I729" s="3">
        <v>3.6082</v>
      </c>
      <c r="J729" s="2">
        <v>2480</v>
      </c>
      <c r="K729" s="2">
        <v>5</v>
      </c>
      <c r="L729" s="2">
        <v>18</v>
      </c>
      <c r="M729" s="2">
        <v>0</v>
      </c>
      <c r="N729" s="2">
        <v>0</v>
      </c>
    </row>
    <row r="730" spans="1:14">
      <c r="A730" s="2">
        <v>1265</v>
      </c>
      <c r="B730" s="3">
        <v>1.1294</v>
      </c>
      <c r="C730" s="3">
        <v>53.69</v>
      </c>
      <c r="D730" s="3">
        <v>0.4162</v>
      </c>
      <c r="E730" s="3">
        <v>1.2151</v>
      </c>
      <c r="F730" s="3">
        <v>1.9005</v>
      </c>
      <c r="G730" s="3">
        <v>0.0964</v>
      </c>
      <c r="H730" s="2">
        <v>1.12943623720428</v>
      </c>
      <c r="I730" s="3">
        <v>0.2823</v>
      </c>
      <c r="J730" s="2">
        <v>129</v>
      </c>
      <c r="K730" s="2">
        <v>5</v>
      </c>
      <c r="L730" s="2">
        <v>12</v>
      </c>
      <c r="M730" s="2">
        <v>0</v>
      </c>
      <c r="N730" s="2">
        <v>4</v>
      </c>
    </row>
    <row r="731" spans="1:14">
      <c r="A731" s="2">
        <v>1439</v>
      </c>
      <c r="B731" s="3">
        <v>1.129</v>
      </c>
      <c r="C731" s="3">
        <v>96.5</v>
      </c>
      <c r="D731" s="3">
        <v>0.3143</v>
      </c>
      <c r="E731" s="3">
        <v>1.1432</v>
      </c>
      <c r="F731" s="3">
        <v>1.6381</v>
      </c>
      <c r="G731" s="3">
        <v>0.0621</v>
      </c>
      <c r="H731" s="2">
        <v>1.12901629574425</v>
      </c>
      <c r="I731" s="3">
        <v>0.5821</v>
      </c>
      <c r="J731" s="2">
        <v>307</v>
      </c>
      <c r="K731" s="2">
        <v>4</v>
      </c>
      <c r="L731" s="2">
        <v>19</v>
      </c>
      <c r="M731" s="2">
        <v>2</v>
      </c>
      <c r="N731" s="2">
        <v>4</v>
      </c>
    </row>
    <row r="732" spans="1:14">
      <c r="A732" s="2">
        <v>2155</v>
      </c>
      <c r="B732" s="3">
        <v>1.1288</v>
      </c>
      <c r="C732" s="3">
        <v>75.25</v>
      </c>
      <c r="D732" s="3">
        <v>0.505</v>
      </c>
      <c r="E732" s="3">
        <v>1.1978</v>
      </c>
      <c r="F732" s="3">
        <v>1.5236</v>
      </c>
      <c r="G732" s="3">
        <v>0.0904</v>
      </c>
      <c r="H732" s="2">
        <v>1.12882677161081</v>
      </c>
      <c r="I732" s="3">
        <v>0.4891</v>
      </c>
      <c r="J732" s="2">
        <v>149</v>
      </c>
      <c r="K732" s="2">
        <v>6</v>
      </c>
      <c r="L732" s="2">
        <v>13</v>
      </c>
      <c r="M732" s="2">
        <v>4</v>
      </c>
      <c r="N732" s="2">
        <v>6</v>
      </c>
    </row>
    <row r="733" spans="1:14">
      <c r="A733" s="2">
        <v>2650</v>
      </c>
      <c r="B733" s="3">
        <v>1.1276</v>
      </c>
      <c r="C733" s="3">
        <v>15.11</v>
      </c>
      <c r="D733" s="3">
        <v>0.7953</v>
      </c>
      <c r="E733" s="3">
        <v>1.6671</v>
      </c>
      <c r="F733" s="3">
        <v>1.4585</v>
      </c>
      <c r="G733" s="3">
        <v>0.2583</v>
      </c>
      <c r="H733" s="2">
        <v>1.12757997032297</v>
      </c>
      <c r="I733" s="3">
        <v>0.1033</v>
      </c>
      <c r="J733" s="2">
        <v>19</v>
      </c>
      <c r="K733" s="2">
        <v>4</v>
      </c>
      <c r="L733" s="2">
        <v>12</v>
      </c>
      <c r="M733" s="2">
        <v>2</v>
      </c>
      <c r="N733" s="2">
        <v>8</v>
      </c>
    </row>
    <row r="734" spans="1:14">
      <c r="A734" s="2">
        <v>488</v>
      </c>
      <c r="B734" s="3">
        <v>1.1266</v>
      </c>
      <c r="C734" s="3">
        <v>327.33</v>
      </c>
      <c r="D734" s="3">
        <v>0.1348</v>
      </c>
      <c r="E734" s="3">
        <v>1.0478</v>
      </c>
      <c r="F734" s="3">
        <v>0.7326</v>
      </c>
      <c r="G734" s="3">
        <v>0.0218</v>
      </c>
      <c r="H734" s="2">
        <v>1.12662219560533</v>
      </c>
      <c r="I734" s="3">
        <v>4.4221</v>
      </c>
      <c r="J734" s="2">
        <v>2428</v>
      </c>
      <c r="K734" s="2">
        <v>5</v>
      </c>
      <c r="L734" s="2">
        <v>18</v>
      </c>
      <c r="M734" s="2">
        <v>2</v>
      </c>
      <c r="N734" s="2">
        <v>1</v>
      </c>
    </row>
    <row r="735" spans="1:14">
      <c r="A735" s="2">
        <v>2236</v>
      </c>
      <c r="B735" s="3">
        <v>1.1266</v>
      </c>
      <c r="C735" s="3">
        <v>13.51</v>
      </c>
      <c r="D735" s="3">
        <v>0.9007</v>
      </c>
      <c r="E735" s="3">
        <v>1.7603</v>
      </c>
      <c r="F735" s="3">
        <v>1.5475</v>
      </c>
      <c r="G735" s="3">
        <v>0.2797</v>
      </c>
      <c r="H735" s="2">
        <v>1.12658979594469</v>
      </c>
      <c r="I735" s="3">
        <v>0.0872</v>
      </c>
      <c r="J735" s="2">
        <v>15</v>
      </c>
      <c r="K735" s="2">
        <v>3</v>
      </c>
      <c r="L735" s="2">
        <v>16</v>
      </c>
      <c r="M735" s="2">
        <v>0</v>
      </c>
      <c r="N735" s="2">
        <v>7</v>
      </c>
    </row>
    <row r="736" spans="1:14">
      <c r="A736" s="2">
        <v>1824</v>
      </c>
      <c r="B736" s="3">
        <v>1.1265</v>
      </c>
      <c r="C736" s="3">
        <v>84.42</v>
      </c>
      <c r="D736" s="3">
        <v>0.402</v>
      </c>
      <c r="E736" s="3">
        <v>1.1774</v>
      </c>
      <c r="F736" s="3">
        <v>1.3119</v>
      </c>
      <c r="G736" s="3">
        <v>0.0741</v>
      </c>
      <c r="H736" s="2">
        <v>1.12649494909467</v>
      </c>
      <c r="I736" s="3">
        <v>0.6356</v>
      </c>
      <c r="J736" s="2">
        <v>210</v>
      </c>
      <c r="K736" s="2">
        <v>4</v>
      </c>
      <c r="L736" s="2">
        <v>20</v>
      </c>
      <c r="M736" s="2">
        <v>3</v>
      </c>
      <c r="N736" s="2">
        <v>5</v>
      </c>
    </row>
    <row r="737" spans="1:14">
      <c r="A737" s="2">
        <v>1801</v>
      </c>
      <c r="B737" s="3">
        <v>1.1263</v>
      </c>
      <c r="C737" s="3">
        <v>42.91</v>
      </c>
      <c r="D737" s="3">
        <v>0.2043</v>
      </c>
      <c r="E737" s="3">
        <v>1.1671</v>
      </c>
      <c r="F737" s="3">
        <v>1.5314</v>
      </c>
      <c r="G737" s="3">
        <v>0.0745</v>
      </c>
      <c r="H737" s="2">
        <v>1.12631285790888</v>
      </c>
      <c r="I737" s="3">
        <v>0.2791</v>
      </c>
      <c r="J737" s="2">
        <v>210</v>
      </c>
      <c r="K737" s="2">
        <v>2</v>
      </c>
      <c r="L737" s="2">
        <v>17</v>
      </c>
      <c r="M737" s="2">
        <v>3</v>
      </c>
      <c r="N737" s="2">
        <v>5</v>
      </c>
    </row>
    <row r="738" spans="1:14">
      <c r="A738" s="2">
        <v>1667</v>
      </c>
      <c r="B738" s="3">
        <v>1.1253</v>
      </c>
      <c r="C738" s="3">
        <v>23.54</v>
      </c>
      <c r="D738" s="3">
        <v>0.2221</v>
      </c>
      <c r="E738" s="3">
        <v>1.238</v>
      </c>
      <c r="F738" s="3">
        <v>1.6485</v>
      </c>
      <c r="G738" s="3">
        <v>0.1046</v>
      </c>
      <c r="H738" s="2">
        <v>1.1252683680053</v>
      </c>
      <c r="I738" s="3">
        <v>0.1423</v>
      </c>
      <c r="J738" s="2">
        <v>106</v>
      </c>
      <c r="K738" s="2">
        <v>1</v>
      </c>
      <c r="L738" s="2">
        <v>16</v>
      </c>
      <c r="M738" s="2">
        <v>1</v>
      </c>
      <c r="N738" s="2">
        <v>5</v>
      </c>
    </row>
    <row r="739" spans="1:14">
      <c r="A739" s="2">
        <v>977</v>
      </c>
      <c r="B739" s="3">
        <v>1.1249</v>
      </c>
      <c r="C739" s="3">
        <v>68.86</v>
      </c>
      <c r="D739" s="3">
        <v>0.2943</v>
      </c>
      <c r="E739" s="3">
        <v>1.1549</v>
      </c>
      <c r="F739" s="3">
        <v>1.5323</v>
      </c>
      <c r="G739" s="3">
        <v>0.0705</v>
      </c>
      <c r="H739" s="2">
        <v>1.12491257279805</v>
      </c>
      <c r="I739" s="3">
        <v>0.4468</v>
      </c>
      <c r="J739" s="2">
        <v>234</v>
      </c>
      <c r="K739" s="2">
        <v>4</v>
      </c>
      <c r="L739" s="2">
        <v>16</v>
      </c>
      <c r="M739" s="2">
        <v>0</v>
      </c>
      <c r="N739" s="2">
        <v>3</v>
      </c>
    </row>
    <row r="740" spans="1:14">
      <c r="A740" s="2">
        <v>60</v>
      </c>
      <c r="B740" s="3">
        <v>1.1244</v>
      </c>
      <c r="C740" s="3">
        <v>289.05</v>
      </c>
      <c r="D740" s="3">
        <v>0.1166</v>
      </c>
      <c r="E740" s="3">
        <v>1.049</v>
      </c>
      <c r="F740" s="3">
        <v>0.9971</v>
      </c>
      <c r="G740" s="3">
        <v>0.0217</v>
      </c>
      <c r="H740" s="2">
        <v>1.12442422598896</v>
      </c>
      <c r="I740" s="3">
        <v>2.8438</v>
      </c>
      <c r="J740" s="2">
        <v>2480</v>
      </c>
      <c r="K740" s="2">
        <v>4</v>
      </c>
      <c r="L740" s="2">
        <v>20</v>
      </c>
      <c r="M740" s="2">
        <v>0</v>
      </c>
      <c r="N740" s="2">
        <v>0</v>
      </c>
    </row>
    <row r="741" spans="1:14">
      <c r="A741" s="2">
        <v>2476</v>
      </c>
      <c r="B741" s="3">
        <v>1.1242</v>
      </c>
      <c r="C741" s="3">
        <v>40.58</v>
      </c>
      <c r="D741" s="3">
        <v>0.5968</v>
      </c>
      <c r="E741" s="3">
        <v>1.3003</v>
      </c>
      <c r="F741" s="3">
        <v>0.7631</v>
      </c>
      <c r="G741" s="3">
        <v>0.1314</v>
      </c>
      <c r="H741" s="2">
        <v>1.12417220391586</v>
      </c>
      <c r="I741" s="3">
        <v>0.5274</v>
      </c>
      <c r="J741" s="2">
        <v>68</v>
      </c>
      <c r="K741" s="2">
        <v>5</v>
      </c>
      <c r="L741" s="2">
        <v>14</v>
      </c>
      <c r="M741" s="2">
        <v>4</v>
      </c>
      <c r="N741" s="2">
        <v>7</v>
      </c>
    </row>
    <row r="742" spans="1:14">
      <c r="A742" s="2">
        <v>1908</v>
      </c>
      <c r="B742" s="3">
        <v>1.1238</v>
      </c>
      <c r="C742" s="3">
        <v>23.08</v>
      </c>
      <c r="D742" s="3">
        <v>0.6594</v>
      </c>
      <c r="E742" s="3">
        <v>1.4416</v>
      </c>
      <c r="F742" s="3">
        <v>1.4065</v>
      </c>
      <c r="G742" s="3">
        <v>0.1827</v>
      </c>
      <c r="H742" s="2">
        <v>1.12378145769761</v>
      </c>
      <c r="I742" s="3">
        <v>0.1635</v>
      </c>
      <c r="J742" s="2">
        <v>35</v>
      </c>
      <c r="K742" s="2">
        <v>4</v>
      </c>
      <c r="L742" s="2">
        <v>14</v>
      </c>
      <c r="M742" s="2">
        <v>0</v>
      </c>
      <c r="N742" s="2">
        <v>6</v>
      </c>
    </row>
    <row r="743" spans="1:14">
      <c r="A743" s="2">
        <v>419</v>
      </c>
      <c r="B743" s="3">
        <v>1.1233</v>
      </c>
      <c r="C743" s="3">
        <v>325.08</v>
      </c>
      <c r="D743" s="3">
        <v>0.1883</v>
      </c>
      <c r="E743" s="3">
        <v>1.0552</v>
      </c>
      <c r="F743" s="3">
        <v>0.9635</v>
      </c>
      <c r="G743" s="3">
        <v>0.0258</v>
      </c>
      <c r="H743" s="2">
        <v>1.12334498405521</v>
      </c>
      <c r="I743" s="3">
        <v>3.3117</v>
      </c>
      <c r="J743" s="2">
        <v>1726</v>
      </c>
      <c r="K743" s="2">
        <v>6</v>
      </c>
      <c r="L743" s="2">
        <v>17</v>
      </c>
      <c r="M743" s="2">
        <v>1</v>
      </c>
      <c r="N743" s="2">
        <v>1</v>
      </c>
    </row>
    <row r="744" spans="1:14">
      <c r="A744" s="2">
        <v>2281</v>
      </c>
      <c r="B744" s="3">
        <v>1.1233</v>
      </c>
      <c r="C744" s="3">
        <v>30.21</v>
      </c>
      <c r="D744" s="3">
        <v>1.1189</v>
      </c>
      <c r="E744" s="3">
        <v>1.5183</v>
      </c>
      <c r="F744" s="3">
        <v>1.6294</v>
      </c>
      <c r="G744" s="3">
        <v>0.21</v>
      </c>
      <c r="H744" s="2">
        <v>1.12331351458106</v>
      </c>
      <c r="I744" s="3">
        <v>0.1852</v>
      </c>
      <c r="J744" s="2">
        <v>27</v>
      </c>
      <c r="K744" s="2">
        <v>6</v>
      </c>
      <c r="L744" s="2">
        <v>13</v>
      </c>
      <c r="M744" s="2">
        <v>1</v>
      </c>
      <c r="N744" s="2">
        <v>7</v>
      </c>
    </row>
    <row r="745" spans="1:14">
      <c r="A745" s="2">
        <v>350</v>
      </c>
      <c r="B745" s="3">
        <v>1.123</v>
      </c>
      <c r="C745" s="3">
        <v>52.57</v>
      </c>
      <c r="D745" s="3">
        <v>0.056</v>
      </c>
      <c r="E745" s="3">
        <v>1.0753</v>
      </c>
      <c r="F745" s="3">
        <v>1.4808</v>
      </c>
      <c r="G745" s="3">
        <v>0.0351</v>
      </c>
      <c r="H745" s="2">
        <v>1.12296904036748</v>
      </c>
      <c r="I745" s="3">
        <v>0.3545</v>
      </c>
      <c r="J745" s="2">
        <v>939</v>
      </c>
      <c r="K745" s="2">
        <v>0</v>
      </c>
      <c r="L745" s="2">
        <v>17</v>
      </c>
      <c r="M745" s="2">
        <v>0</v>
      </c>
      <c r="N745" s="2">
        <v>1</v>
      </c>
    </row>
    <row r="746" spans="1:14">
      <c r="A746" s="2">
        <v>732</v>
      </c>
      <c r="B746" s="3">
        <v>1.1229</v>
      </c>
      <c r="C746" s="3">
        <v>146.79</v>
      </c>
      <c r="D746" s="3">
        <v>0.1567</v>
      </c>
      <c r="E746" s="3">
        <v>1.0754</v>
      </c>
      <c r="F746" s="3">
        <v>1.6501</v>
      </c>
      <c r="G746" s="3">
        <v>0.0351</v>
      </c>
      <c r="H746" s="2">
        <v>1.1228765171372</v>
      </c>
      <c r="I746" s="3">
        <v>0.8806</v>
      </c>
      <c r="J746" s="2">
        <v>937</v>
      </c>
      <c r="K746" s="2">
        <v>4</v>
      </c>
      <c r="L746" s="2">
        <v>17</v>
      </c>
      <c r="M746" s="2">
        <v>1</v>
      </c>
      <c r="N746" s="2">
        <v>2</v>
      </c>
    </row>
    <row r="747" spans="1:14">
      <c r="A747" s="2">
        <v>2183</v>
      </c>
      <c r="B747" s="3">
        <v>1.1224</v>
      </c>
      <c r="C747" s="3">
        <v>93.86</v>
      </c>
      <c r="D747" s="3">
        <v>0.6299</v>
      </c>
      <c r="E747" s="3">
        <v>1.1978</v>
      </c>
      <c r="F747" s="3">
        <v>1.411</v>
      </c>
      <c r="G747" s="3">
        <v>0.0872</v>
      </c>
      <c r="H747" s="2">
        <v>1.12242018008368</v>
      </c>
      <c r="I747" s="3">
        <v>0.6568</v>
      </c>
      <c r="J747" s="2">
        <v>149</v>
      </c>
      <c r="K747" s="2">
        <v>6</v>
      </c>
      <c r="L747" s="2">
        <v>17</v>
      </c>
      <c r="M747" s="2">
        <v>4</v>
      </c>
      <c r="N747" s="2">
        <v>6</v>
      </c>
    </row>
    <row r="748" spans="1:14">
      <c r="A748" s="2">
        <v>1453</v>
      </c>
      <c r="B748" s="3">
        <v>1.1223</v>
      </c>
      <c r="C748" s="3">
        <v>73.81</v>
      </c>
      <c r="D748" s="3">
        <v>0.1705</v>
      </c>
      <c r="E748" s="3">
        <v>1.1089</v>
      </c>
      <c r="F748" s="3">
        <v>1.696</v>
      </c>
      <c r="G748" s="3">
        <v>0.0518</v>
      </c>
      <c r="H748" s="2">
        <v>1.12229211040429</v>
      </c>
      <c r="I748" s="3">
        <v>0.4309</v>
      </c>
      <c r="J748" s="2">
        <v>433</v>
      </c>
      <c r="K748" s="2">
        <v>4</v>
      </c>
      <c r="L748" s="2">
        <v>12</v>
      </c>
      <c r="M748" s="2">
        <v>3</v>
      </c>
      <c r="N748" s="2">
        <v>4</v>
      </c>
    </row>
    <row r="749" spans="1:14">
      <c r="A749" s="2">
        <v>957</v>
      </c>
      <c r="B749" s="3">
        <v>1.1216</v>
      </c>
      <c r="C749" s="3">
        <v>72.62</v>
      </c>
      <c r="D749" s="3">
        <v>0.3103</v>
      </c>
      <c r="E749" s="3">
        <v>1.1504</v>
      </c>
      <c r="F749" s="3">
        <v>1.7083</v>
      </c>
      <c r="G749" s="3">
        <v>0.0697</v>
      </c>
      <c r="H749" s="2">
        <v>1.12157950986719</v>
      </c>
      <c r="I749" s="3">
        <v>0.4227</v>
      </c>
      <c r="J749" s="2">
        <v>234</v>
      </c>
      <c r="K749" s="2">
        <v>5</v>
      </c>
      <c r="L749" s="2">
        <v>13</v>
      </c>
      <c r="M749" s="2">
        <v>0</v>
      </c>
      <c r="N749" s="2">
        <v>3</v>
      </c>
    </row>
    <row r="750" spans="1:14">
      <c r="A750" s="2">
        <v>1527</v>
      </c>
      <c r="B750" s="3">
        <v>1.121</v>
      </c>
      <c r="C750" s="3">
        <v>47.91</v>
      </c>
      <c r="D750" s="3">
        <v>0.0813</v>
      </c>
      <c r="E750" s="3">
        <v>1.0924</v>
      </c>
      <c r="F750" s="3">
        <v>1.1933</v>
      </c>
      <c r="G750" s="3">
        <v>0.0441</v>
      </c>
      <c r="H750" s="2">
        <v>1.1210251917867</v>
      </c>
      <c r="I750" s="3">
        <v>0.3981</v>
      </c>
      <c r="J750" s="2">
        <v>589</v>
      </c>
      <c r="K750" s="2">
        <v>1</v>
      </c>
      <c r="L750" s="2">
        <v>14</v>
      </c>
      <c r="M750" s="2">
        <v>4</v>
      </c>
      <c r="N750" s="2">
        <v>4</v>
      </c>
    </row>
    <row r="751" spans="1:14">
      <c r="A751" s="2">
        <v>2483</v>
      </c>
      <c r="B751" s="3">
        <v>1.1209</v>
      </c>
      <c r="C751" s="3">
        <v>42.69</v>
      </c>
      <c r="D751" s="3">
        <v>0.6278</v>
      </c>
      <c r="E751" s="3">
        <v>1.2969</v>
      </c>
      <c r="F751" s="3">
        <v>0.824</v>
      </c>
      <c r="G751" s="3">
        <v>0.1291</v>
      </c>
      <c r="H751" s="2">
        <v>1.12088557612631</v>
      </c>
      <c r="I751" s="3">
        <v>0.5139</v>
      </c>
      <c r="J751" s="2">
        <v>68</v>
      </c>
      <c r="K751" s="2">
        <v>5</v>
      </c>
      <c r="L751" s="2">
        <v>15</v>
      </c>
      <c r="M751" s="2">
        <v>4</v>
      </c>
      <c r="N751" s="2">
        <v>7</v>
      </c>
    </row>
    <row r="752" spans="1:14">
      <c r="A752" s="2">
        <v>1399</v>
      </c>
      <c r="B752" s="3">
        <v>1.1209</v>
      </c>
      <c r="C752" s="3">
        <v>105.77</v>
      </c>
      <c r="D752" s="3">
        <v>0.3445</v>
      </c>
      <c r="E752" s="3">
        <v>1.1297</v>
      </c>
      <c r="F752" s="3">
        <v>1.1691</v>
      </c>
      <c r="G752" s="3">
        <v>0.0602</v>
      </c>
      <c r="H752" s="2">
        <v>1.12085193224198</v>
      </c>
      <c r="I752" s="3">
        <v>0.9022</v>
      </c>
      <c r="J752" s="2">
        <v>307</v>
      </c>
      <c r="K752" s="2">
        <v>6</v>
      </c>
      <c r="L752" s="2">
        <v>13</v>
      </c>
      <c r="M752" s="2">
        <v>2</v>
      </c>
      <c r="N752" s="2">
        <v>4</v>
      </c>
    </row>
    <row r="753" spans="1:14">
      <c r="A753" s="2">
        <v>1381</v>
      </c>
      <c r="B753" s="3">
        <v>1.1205</v>
      </c>
      <c r="C753" s="3">
        <v>52.17</v>
      </c>
      <c r="D753" s="3">
        <v>0.2371</v>
      </c>
      <c r="E753" s="3">
        <v>1.1689</v>
      </c>
      <c r="F753" s="3">
        <v>1.2021</v>
      </c>
      <c r="G753" s="3">
        <v>0.0708</v>
      </c>
      <c r="H753" s="2">
        <v>1.12046330544755</v>
      </c>
      <c r="I753" s="3">
        <v>0.4304</v>
      </c>
      <c r="J753" s="2">
        <v>220</v>
      </c>
      <c r="K753" s="2">
        <v>2</v>
      </c>
      <c r="L753" s="2">
        <v>20</v>
      </c>
      <c r="M753" s="2">
        <v>1</v>
      </c>
      <c r="N753" s="2">
        <v>4</v>
      </c>
    </row>
    <row r="754" spans="1:14">
      <c r="A754" s="2">
        <v>680</v>
      </c>
      <c r="B754" s="3">
        <v>1.1205</v>
      </c>
      <c r="C754" s="3">
        <v>60.28</v>
      </c>
      <c r="D754" s="3">
        <v>0.1223</v>
      </c>
      <c r="E754" s="3">
        <v>1.1081</v>
      </c>
      <c r="F754" s="3">
        <v>1.3657</v>
      </c>
      <c r="G754" s="3">
        <v>0.0478</v>
      </c>
      <c r="H754" s="2">
        <v>1.1204600391983</v>
      </c>
      <c r="I754" s="3">
        <v>0.4398</v>
      </c>
      <c r="J754" s="2">
        <v>493</v>
      </c>
      <c r="K754" s="2">
        <v>1</v>
      </c>
      <c r="L754" s="2">
        <v>19</v>
      </c>
      <c r="M754" s="2">
        <v>0</v>
      </c>
      <c r="N754" s="2">
        <v>2</v>
      </c>
    </row>
    <row r="755" spans="1:14">
      <c r="A755" s="2">
        <v>669</v>
      </c>
      <c r="B755" s="3">
        <v>1.1203</v>
      </c>
      <c r="C755" s="3">
        <v>105.41</v>
      </c>
      <c r="D755" s="3">
        <v>0.2138</v>
      </c>
      <c r="E755" s="3">
        <v>1.1041</v>
      </c>
      <c r="F755" s="3">
        <v>1.5983</v>
      </c>
      <c r="G755" s="3">
        <v>0.0478</v>
      </c>
      <c r="H755" s="2">
        <v>1.1203064714579</v>
      </c>
      <c r="I755" s="3">
        <v>0.6539</v>
      </c>
      <c r="J755" s="2">
        <v>493</v>
      </c>
      <c r="K755" s="2">
        <v>4</v>
      </c>
      <c r="L755" s="2">
        <v>17</v>
      </c>
      <c r="M755" s="2">
        <v>0</v>
      </c>
      <c r="N755" s="2">
        <v>2</v>
      </c>
    </row>
    <row r="756" spans="1:14">
      <c r="A756" s="2">
        <v>460</v>
      </c>
      <c r="B756" s="3">
        <v>1.1201</v>
      </c>
      <c r="C756" s="3">
        <v>249.29</v>
      </c>
      <c r="D756" s="3">
        <v>0.1027</v>
      </c>
      <c r="E756" s="3">
        <v>1.0443</v>
      </c>
      <c r="F756" s="3">
        <v>1.1018</v>
      </c>
      <c r="G756" s="3">
        <v>0.0214</v>
      </c>
      <c r="H756" s="2">
        <v>1.12006713829298</v>
      </c>
      <c r="I756" s="3">
        <v>2.2497</v>
      </c>
      <c r="J756" s="2">
        <v>2428</v>
      </c>
      <c r="K756" s="2">
        <v>5</v>
      </c>
      <c r="L756" s="2">
        <v>14</v>
      </c>
      <c r="M756" s="2">
        <v>2</v>
      </c>
      <c r="N756" s="2">
        <v>1</v>
      </c>
    </row>
    <row r="757" spans="1:14">
      <c r="A757" s="2">
        <v>1005</v>
      </c>
      <c r="B757" s="3">
        <v>1.12</v>
      </c>
      <c r="C757" s="3">
        <v>86.83</v>
      </c>
      <c r="D757" s="3">
        <v>0.3711</v>
      </c>
      <c r="E757" s="3">
        <v>1.1632</v>
      </c>
      <c r="F757" s="3">
        <v>1.2028</v>
      </c>
      <c r="G757" s="3">
        <v>0.0686</v>
      </c>
      <c r="H757" s="2">
        <v>1.11999756593625</v>
      </c>
      <c r="I757" s="3">
        <v>0.7151</v>
      </c>
      <c r="J757" s="2">
        <v>234</v>
      </c>
      <c r="K757" s="2">
        <v>4</v>
      </c>
      <c r="L757" s="2">
        <v>20</v>
      </c>
      <c r="M757" s="2">
        <v>0</v>
      </c>
      <c r="N757" s="2">
        <v>3</v>
      </c>
    </row>
    <row r="758" spans="1:14">
      <c r="A758" s="2">
        <v>1593</v>
      </c>
      <c r="B758" s="3">
        <v>1.1192</v>
      </c>
      <c r="C758" s="3">
        <v>30.85</v>
      </c>
      <c r="D758" s="3">
        <v>0.4746</v>
      </c>
      <c r="E758" s="3">
        <v>1.3014</v>
      </c>
      <c r="F758" s="3">
        <v>1.5748</v>
      </c>
      <c r="G758" s="3">
        <v>0.1315</v>
      </c>
      <c r="H758" s="2">
        <v>1.11918307765136</v>
      </c>
      <c r="I758" s="3">
        <v>0.195</v>
      </c>
      <c r="J758" s="2">
        <v>65</v>
      </c>
      <c r="K758" s="2">
        <v>4</v>
      </c>
      <c r="L758" s="2">
        <v>14</v>
      </c>
      <c r="M758" s="2">
        <v>0</v>
      </c>
      <c r="N758" s="2">
        <v>5</v>
      </c>
    </row>
    <row r="759" spans="1:14">
      <c r="A759" s="2">
        <v>1718</v>
      </c>
      <c r="B759" s="3">
        <v>1.1176</v>
      </c>
      <c r="C759" s="3">
        <v>36.8</v>
      </c>
      <c r="D759" s="3">
        <v>0.2521</v>
      </c>
      <c r="E759" s="3">
        <v>1.191</v>
      </c>
      <c r="F759" s="3">
        <v>1.0871</v>
      </c>
      <c r="G759" s="3">
        <v>0.0871</v>
      </c>
      <c r="H759" s="2">
        <v>1.11760601739462</v>
      </c>
      <c r="I759" s="3">
        <v>0.3364</v>
      </c>
      <c r="J759" s="2">
        <v>146</v>
      </c>
      <c r="K759" s="2">
        <v>3</v>
      </c>
      <c r="L759" s="2">
        <v>14</v>
      </c>
      <c r="M759" s="2">
        <v>2</v>
      </c>
      <c r="N759" s="2">
        <v>5</v>
      </c>
    </row>
    <row r="760" spans="1:14">
      <c r="A760" s="2">
        <v>2501</v>
      </c>
      <c r="B760" s="3">
        <v>1.1176</v>
      </c>
      <c r="C760" s="3">
        <v>24.7</v>
      </c>
      <c r="D760" s="3">
        <v>0.3632</v>
      </c>
      <c r="E760" s="3">
        <v>1.3023</v>
      </c>
      <c r="F760" s="3">
        <v>1.6489</v>
      </c>
      <c r="G760" s="3">
        <v>0.1251</v>
      </c>
      <c r="H760" s="2">
        <v>1.11757644554524</v>
      </c>
      <c r="I760" s="3">
        <v>0.1494</v>
      </c>
      <c r="J760" s="2">
        <v>68</v>
      </c>
      <c r="K760" s="2">
        <v>2</v>
      </c>
      <c r="L760" s="2">
        <v>18</v>
      </c>
      <c r="M760" s="2">
        <v>4</v>
      </c>
      <c r="N760" s="2">
        <v>7</v>
      </c>
    </row>
    <row r="761" spans="1:14">
      <c r="A761" s="2">
        <v>1607</v>
      </c>
      <c r="B761" s="3">
        <v>1.1172</v>
      </c>
      <c r="C761" s="3">
        <v>34.78</v>
      </c>
      <c r="D761" s="3">
        <v>0.5351</v>
      </c>
      <c r="E761" s="3">
        <v>1.3016</v>
      </c>
      <c r="F761" s="3">
        <v>1.4196</v>
      </c>
      <c r="G761" s="3">
        <v>0.1292</v>
      </c>
      <c r="H761" s="2">
        <v>1.11719129699271</v>
      </c>
      <c r="I761" s="3">
        <v>0.2438</v>
      </c>
      <c r="J761" s="2">
        <v>65</v>
      </c>
      <c r="K761" s="2">
        <v>4</v>
      </c>
      <c r="L761" s="2">
        <v>16</v>
      </c>
      <c r="M761" s="2">
        <v>0</v>
      </c>
      <c r="N761" s="2">
        <v>5</v>
      </c>
    </row>
    <row r="762" spans="1:14">
      <c r="A762" s="2">
        <v>986</v>
      </c>
      <c r="B762" s="3">
        <v>1.117</v>
      </c>
      <c r="C762" s="3">
        <v>115.46</v>
      </c>
      <c r="D762" s="3">
        <v>0.4934</v>
      </c>
      <c r="E762" s="3">
        <v>1.1518</v>
      </c>
      <c r="F762" s="3">
        <v>1.0994</v>
      </c>
      <c r="G762" s="3">
        <v>0.0683</v>
      </c>
      <c r="H762" s="2">
        <v>1.11700168067523</v>
      </c>
      <c r="I762" s="3">
        <v>1.0381</v>
      </c>
      <c r="J762" s="2">
        <v>234</v>
      </c>
      <c r="K762" s="2">
        <v>6</v>
      </c>
      <c r="L762" s="2">
        <v>17</v>
      </c>
      <c r="M762" s="2">
        <v>0</v>
      </c>
      <c r="N762" s="2">
        <v>3</v>
      </c>
    </row>
    <row r="763" spans="1:14">
      <c r="A763" s="2">
        <v>2085</v>
      </c>
      <c r="B763" s="3">
        <v>1.1169</v>
      </c>
      <c r="C763" s="3">
        <v>61.77</v>
      </c>
      <c r="D763" s="3">
        <v>0.5105</v>
      </c>
      <c r="E763" s="3">
        <v>1.2112</v>
      </c>
      <c r="F763" s="3">
        <v>0.9915</v>
      </c>
      <c r="G763" s="3">
        <v>0.0962</v>
      </c>
      <c r="H763" s="2">
        <v>1.11686989210768</v>
      </c>
      <c r="I763" s="3">
        <v>0.6165</v>
      </c>
      <c r="J763" s="2">
        <v>121</v>
      </c>
      <c r="K763" s="2">
        <v>6</v>
      </c>
      <c r="L763" s="2">
        <v>12</v>
      </c>
      <c r="M763" s="2">
        <v>3</v>
      </c>
      <c r="N763" s="2">
        <v>6</v>
      </c>
    </row>
    <row r="764" spans="1:14">
      <c r="A764" s="2">
        <v>1070</v>
      </c>
      <c r="B764" s="3">
        <v>1.1169</v>
      </c>
      <c r="C764" s="3">
        <v>192.06</v>
      </c>
      <c r="D764" s="3">
        <v>0.4385</v>
      </c>
      <c r="E764" s="3">
        <v>1.1159</v>
      </c>
      <c r="F764" s="3">
        <v>1.2213</v>
      </c>
      <c r="G764" s="3">
        <v>0.0498</v>
      </c>
      <c r="H764" s="2">
        <v>1.11686003069976</v>
      </c>
      <c r="I764" s="3">
        <v>1.5483</v>
      </c>
      <c r="J764" s="2">
        <v>438</v>
      </c>
      <c r="K764" s="2">
        <v>6</v>
      </c>
      <c r="L764" s="2">
        <v>20</v>
      </c>
      <c r="M764" s="2">
        <v>1</v>
      </c>
      <c r="N764" s="2">
        <v>3</v>
      </c>
    </row>
    <row r="765" spans="1:14">
      <c r="A765" s="2">
        <v>1203</v>
      </c>
      <c r="B765" s="3">
        <v>1.1167</v>
      </c>
      <c r="C765" s="3">
        <v>202.51</v>
      </c>
      <c r="D765" s="3">
        <v>0.1611</v>
      </c>
      <c r="E765" s="3">
        <v>1.0611</v>
      </c>
      <c r="F765" s="3">
        <v>0.9138</v>
      </c>
      <c r="G765" s="3">
        <v>0.0295</v>
      </c>
      <c r="H765" s="2">
        <v>1.11669885394291</v>
      </c>
      <c r="I765" s="3">
        <v>2.1999</v>
      </c>
      <c r="J765" s="2">
        <v>1257</v>
      </c>
      <c r="K765" s="2">
        <v>6</v>
      </c>
      <c r="L765" s="2">
        <v>12</v>
      </c>
      <c r="M765" s="2">
        <v>4</v>
      </c>
      <c r="N765" s="2">
        <v>3</v>
      </c>
    </row>
    <row r="766" spans="1:14">
      <c r="A766" s="2">
        <v>361</v>
      </c>
      <c r="B766" s="3">
        <v>1.1167</v>
      </c>
      <c r="C766" s="3">
        <v>152.82</v>
      </c>
      <c r="D766" s="3">
        <v>0.1627</v>
      </c>
      <c r="E766" s="3">
        <v>1.0747</v>
      </c>
      <c r="F766" s="3">
        <v>1.5391</v>
      </c>
      <c r="G766" s="3">
        <v>0.034</v>
      </c>
      <c r="H766" s="2">
        <v>1.1166863884204</v>
      </c>
      <c r="I766" s="3">
        <v>0.9896</v>
      </c>
      <c r="J766" s="2">
        <v>939</v>
      </c>
      <c r="K766" s="2">
        <v>4</v>
      </c>
      <c r="L766" s="2">
        <v>18</v>
      </c>
      <c r="M766" s="2">
        <v>0</v>
      </c>
      <c r="N766" s="2">
        <v>1</v>
      </c>
    </row>
    <row r="767" spans="1:14">
      <c r="A767" s="2">
        <v>1294</v>
      </c>
      <c r="B767" s="3">
        <v>1.1165</v>
      </c>
      <c r="C767" s="3">
        <v>81.41</v>
      </c>
      <c r="D767" s="3">
        <v>0.6311</v>
      </c>
      <c r="E767" s="3">
        <v>1.2059</v>
      </c>
      <c r="F767" s="3">
        <v>1.3467</v>
      </c>
      <c r="G767" s="3">
        <v>0.0916</v>
      </c>
      <c r="H767" s="2">
        <v>1.11648619037835</v>
      </c>
      <c r="I767" s="3">
        <v>0.5986</v>
      </c>
      <c r="J767" s="2">
        <v>129</v>
      </c>
      <c r="K767" s="2">
        <v>6</v>
      </c>
      <c r="L767" s="2">
        <v>16</v>
      </c>
      <c r="M767" s="2">
        <v>0</v>
      </c>
      <c r="N767" s="2">
        <v>4</v>
      </c>
    </row>
    <row r="768" spans="1:14">
      <c r="A768" s="2">
        <v>706</v>
      </c>
      <c r="B768" s="3">
        <v>1.1159</v>
      </c>
      <c r="C768" s="3">
        <v>181.98</v>
      </c>
      <c r="D768" s="3">
        <v>0.1942</v>
      </c>
      <c r="E768" s="3">
        <v>1.0709</v>
      </c>
      <c r="F768" s="3">
        <v>1.634</v>
      </c>
      <c r="G768" s="3">
        <v>0.0341</v>
      </c>
      <c r="H768" s="2">
        <v>1.11593043405615</v>
      </c>
      <c r="I768" s="3">
        <v>1.0975</v>
      </c>
      <c r="J768" s="2">
        <v>937</v>
      </c>
      <c r="K768" s="2">
        <v>6</v>
      </c>
      <c r="L768" s="2">
        <v>13</v>
      </c>
      <c r="M768" s="2">
        <v>1</v>
      </c>
      <c r="N768" s="2">
        <v>2</v>
      </c>
    </row>
    <row r="769" spans="1:14">
      <c r="A769" s="2">
        <v>2003</v>
      </c>
      <c r="B769" s="3">
        <v>1.1158</v>
      </c>
      <c r="C769" s="3">
        <v>19.52</v>
      </c>
      <c r="D769" s="3">
        <v>0.3615</v>
      </c>
      <c r="E769" s="3">
        <v>1.3473</v>
      </c>
      <c r="F769" s="3">
        <v>1.2684</v>
      </c>
      <c r="G769" s="3">
        <v>0.1394</v>
      </c>
      <c r="H769" s="2">
        <v>1.11577736423303</v>
      </c>
      <c r="I769" s="3">
        <v>0.1534</v>
      </c>
      <c r="J769" s="2">
        <v>54</v>
      </c>
      <c r="K769" s="2">
        <v>1</v>
      </c>
      <c r="L769" s="2">
        <v>19</v>
      </c>
      <c r="M769" s="2">
        <v>1</v>
      </c>
      <c r="N769" s="2">
        <v>6</v>
      </c>
    </row>
    <row r="770" spans="1:14">
      <c r="A770" s="2">
        <v>2099</v>
      </c>
      <c r="B770" s="3">
        <v>1.1155</v>
      </c>
      <c r="C770" s="3">
        <v>68.18</v>
      </c>
      <c r="D770" s="3">
        <v>0.5635</v>
      </c>
      <c r="E770" s="3">
        <v>1.2097</v>
      </c>
      <c r="F770" s="3">
        <v>1.0028</v>
      </c>
      <c r="G770" s="3">
        <v>0.095</v>
      </c>
      <c r="H770" s="2">
        <v>1.11553631881553</v>
      </c>
      <c r="I770" s="3">
        <v>0.6723</v>
      </c>
      <c r="J770" s="2">
        <v>121</v>
      </c>
      <c r="K770" s="2">
        <v>6</v>
      </c>
      <c r="L770" s="2">
        <v>14</v>
      </c>
      <c r="M770" s="2">
        <v>3</v>
      </c>
      <c r="N770" s="2">
        <v>6</v>
      </c>
    </row>
    <row r="771" spans="1:14">
      <c r="A771" s="2">
        <v>52</v>
      </c>
      <c r="B771" s="3">
        <v>1.115</v>
      </c>
      <c r="C771" s="3">
        <v>207.27</v>
      </c>
      <c r="D771" s="3">
        <v>0.0836</v>
      </c>
      <c r="E771" s="3">
        <v>1.0461</v>
      </c>
      <c r="F771" s="3">
        <v>1.1885</v>
      </c>
      <c r="G771" s="3">
        <v>0.0211</v>
      </c>
      <c r="H771" s="2">
        <v>1.11503236541974</v>
      </c>
      <c r="I771" s="3">
        <v>1.6993</v>
      </c>
      <c r="J771" s="2">
        <v>2480</v>
      </c>
      <c r="K771" s="2">
        <v>3</v>
      </c>
      <c r="L771" s="2">
        <v>19</v>
      </c>
      <c r="M771" s="2">
        <v>0</v>
      </c>
      <c r="N771" s="2">
        <v>0</v>
      </c>
    </row>
    <row r="772" spans="1:14">
      <c r="A772" s="2">
        <v>800</v>
      </c>
      <c r="B772" s="3">
        <v>1.1148</v>
      </c>
      <c r="C772" s="3">
        <v>109.84</v>
      </c>
      <c r="D772" s="3">
        <v>0.0838</v>
      </c>
      <c r="E772" s="3">
        <v>1.0625</v>
      </c>
      <c r="F772" s="3">
        <v>1.0222</v>
      </c>
      <c r="G772" s="3">
        <v>0.0287</v>
      </c>
      <c r="H772" s="2">
        <v>1.11483141214426</v>
      </c>
      <c r="I772" s="3">
        <v>1.0671</v>
      </c>
      <c r="J772" s="2">
        <v>1311</v>
      </c>
      <c r="K772" s="2">
        <v>2</v>
      </c>
      <c r="L772" s="2">
        <v>18</v>
      </c>
      <c r="M772" s="2">
        <v>2</v>
      </c>
      <c r="N772" s="2">
        <v>2</v>
      </c>
    </row>
    <row r="773" spans="1:14">
      <c r="A773" s="2">
        <v>1691</v>
      </c>
      <c r="B773" s="3">
        <v>1.1148</v>
      </c>
      <c r="C773" s="3">
        <v>54.27</v>
      </c>
      <c r="D773" s="3">
        <v>0.512</v>
      </c>
      <c r="E773" s="3">
        <v>1.2382</v>
      </c>
      <c r="F773" s="3">
        <v>1.0744</v>
      </c>
      <c r="G773" s="3">
        <v>0.0992</v>
      </c>
      <c r="H773" s="2">
        <v>1.11478001969131</v>
      </c>
      <c r="I773" s="3">
        <v>0.5</v>
      </c>
      <c r="J773" s="2">
        <v>106</v>
      </c>
      <c r="K773" s="2">
        <v>4</v>
      </c>
      <c r="L773" s="2">
        <v>19</v>
      </c>
      <c r="M773" s="2">
        <v>1</v>
      </c>
      <c r="N773" s="2">
        <v>5</v>
      </c>
    </row>
    <row r="774" spans="1:14">
      <c r="A774" s="2">
        <v>2169</v>
      </c>
      <c r="B774" s="3">
        <v>1.1147</v>
      </c>
      <c r="C774" s="3">
        <v>80.48</v>
      </c>
      <c r="D774" s="3">
        <v>0.5401</v>
      </c>
      <c r="E774" s="3">
        <v>1.1874</v>
      </c>
      <c r="F774" s="3">
        <v>1.1764</v>
      </c>
      <c r="G774" s="3">
        <v>0.0851</v>
      </c>
      <c r="H774" s="2">
        <v>1.11472154184116</v>
      </c>
      <c r="I774" s="3">
        <v>0.6757</v>
      </c>
      <c r="J774" s="2">
        <v>149</v>
      </c>
      <c r="K774" s="2">
        <v>6</v>
      </c>
      <c r="L774" s="2">
        <v>15</v>
      </c>
      <c r="M774" s="2">
        <v>4</v>
      </c>
      <c r="N774" s="2">
        <v>6</v>
      </c>
    </row>
    <row r="775" spans="1:14">
      <c r="A775" s="2">
        <v>492</v>
      </c>
      <c r="B775" s="3">
        <v>1.1139</v>
      </c>
      <c r="C775" s="3">
        <v>158.69</v>
      </c>
      <c r="D775" s="3">
        <v>0.0654</v>
      </c>
      <c r="E775" s="3">
        <v>1.0464</v>
      </c>
      <c r="F775" s="3">
        <v>1.8163</v>
      </c>
      <c r="G775" s="3">
        <v>0.0211</v>
      </c>
      <c r="H775" s="2">
        <v>1.11393647477575</v>
      </c>
      <c r="I775" s="3">
        <v>0.8617</v>
      </c>
      <c r="J775" s="2">
        <v>2428</v>
      </c>
      <c r="K775" s="2">
        <v>2</v>
      </c>
      <c r="L775" s="2">
        <v>19</v>
      </c>
      <c r="M775" s="2">
        <v>2</v>
      </c>
      <c r="N775" s="2">
        <v>1</v>
      </c>
    </row>
    <row r="776" spans="1:14">
      <c r="A776" s="2">
        <v>468</v>
      </c>
      <c r="B776" s="3">
        <v>1.1139</v>
      </c>
      <c r="C776" s="3">
        <v>329.24</v>
      </c>
      <c r="D776" s="3">
        <v>0.1356</v>
      </c>
      <c r="E776" s="3">
        <v>1.0435</v>
      </c>
      <c r="F776" s="3">
        <v>0.6977</v>
      </c>
      <c r="G776" s="3">
        <v>0.0209</v>
      </c>
      <c r="H776" s="2">
        <v>1.11390602352698</v>
      </c>
      <c r="I776" s="3">
        <v>4.6368</v>
      </c>
      <c r="J776" s="2">
        <v>2428</v>
      </c>
      <c r="K776" s="2">
        <v>6</v>
      </c>
      <c r="L776" s="2">
        <v>15</v>
      </c>
      <c r="M776" s="2">
        <v>2</v>
      </c>
      <c r="N776" s="2">
        <v>1</v>
      </c>
    </row>
    <row r="777" spans="1:14">
      <c r="A777" s="2">
        <v>725</v>
      </c>
      <c r="B777" s="3">
        <v>1.1137</v>
      </c>
      <c r="C777" s="3">
        <v>133</v>
      </c>
      <c r="D777" s="3">
        <v>0.1419</v>
      </c>
      <c r="E777" s="3">
        <v>1.0716</v>
      </c>
      <c r="F777" s="3">
        <v>1.9054</v>
      </c>
      <c r="G777" s="3">
        <v>0.0338</v>
      </c>
      <c r="H777" s="2">
        <v>1.11370432690049</v>
      </c>
      <c r="I777" s="3">
        <v>0.6926</v>
      </c>
      <c r="J777" s="2">
        <v>937</v>
      </c>
      <c r="K777" s="2">
        <v>4</v>
      </c>
      <c r="L777" s="2">
        <v>16</v>
      </c>
      <c r="M777" s="2">
        <v>1</v>
      </c>
      <c r="N777" s="2">
        <v>2</v>
      </c>
    </row>
    <row r="778" spans="1:14">
      <c r="A778" s="2">
        <v>2014</v>
      </c>
      <c r="B778" s="3">
        <v>1.1136</v>
      </c>
      <c r="C778" s="3">
        <v>52.03</v>
      </c>
      <c r="D778" s="3">
        <v>0.9635</v>
      </c>
      <c r="E778" s="3">
        <v>1.3514</v>
      </c>
      <c r="F778" s="3">
        <v>1.4648</v>
      </c>
      <c r="G778" s="3">
        <v>0.1366</v>
      </c>
      <c r="H778" s="2">
        <v>1.11363230429516</v>
      </c>
      <c r="I778" s="3">
        <v>0.3529</v>
      </c>
      <c r="J778" s="2">
        <v>54</v>
      </c>
      <c r="K778" s="2">
        <v>5</v>
      </c>
      <c r="L778" s="2">
        <v>20</v>
      </c>
      <c r="M778" s="2">
        <v>1</v>
      </c>
      <c r="N778" s="2">
        <v>6</v>
      </c>
    </row>
    <row r="779" spans="1:14">
      <c r="A779" s="2">
        <v>1091</v>
      </c>
      <c r="B779" s="3">
        <v>1.1135</v>
      </c>
      <c r="C779" s="3">
        <v>152.34</v>
      </c>
      <c r="D779" s="3">
        <v>0.2543</v>
      </c>
      <c r="E779" s="3">
        <v>1.0887</v>
      </c>
      <c r="F779" s="3">
        <v>0.836</v>
      </c>
      <c r="G779" s="3">
        <v>0.042</v>
      </c>
      <c r="H779" s="2">
        <v>1.11354695227889</v>
      </c>
      <c r="I779" s="3">
        <v>1.8104</v>
      </c>
      <c r="J779" s="2">
        <v>599</v>
      </c>
      <c r="K779" s="2">
        <v>6</v>
      </c>
      <c r="L779" s="2">
        <v>14</v>
      </c>
      <c r="M779" s="2">
        <v>2</v>
      </c>
      <c r="N779" s="2">
        <v>3</v>
      </c>
    </row>
    <row r="780" spans="1:14">
      <c r="A780" s="2">
        <v>1987</v>
      </c>
      <c r="B780" s="3">
        <v>1.113</v>
      </c>
      <c r="C780" s="3">
        <v>51.01</v>
      </c>
      <c r="D780" s="3">
        <v>0.9446</v>
      </c>
      <c r="E780" s="3">
        <v>1.3285</v>
      </c>
      <c r="F780" s="3">
        <v>1.2387</v>
      </c>
      <c r="G780" s="3">
        <v>0.1391</v>
      </c>
      <c r="H780" s="2">
        <v>1.11296348710078</v>
      </c>
      <c r="I780" s="3">
        <v>0.4096</v>
      </c>
      <c r="J780" s="2">
        <v>54</v>
      </c>
      <c r="K780" s="2">
        <v>6</v>
      </c>
      <c r="L780" s="2">
        <v>16</v>
      </c>
      <c r="M780" s="2">
        <v>1</v>
      </c>
      <c r="N780" s="2">
        <v>6</v>
      </c>
    </row>
    <row r="781" spans="1:14">
      <c r="A781" s="2">
        <v>2337</v>
      </c>
      <c r="B781" s="3">
        <v>1.1128</v>
      </c>
      <c r="C781" s="3">
        <v>30.78</v>
      </c>
      <c r="D781" s="3">
        <v>0.9053</v>
      </c>
      <c r="E781" s="3">
        <v>1.4298</v>
      </c>
      <c r="F781" s="3">
        <v>1.1532</v>
      </c>
      <c r="G781" s="3">
        <v>0.1801</v>
      </c>
      <c r="H781" s="2">
        <v>1.11282018984587</v>
      </c>
      <c r="I781" s="3">
        <v>0.2654</v>
      </c>
      <c r="J781" s="2">
        <v>34</v>
      </c>
      <c r="K781" s="2">
        <v>6</v>
      </c>
      <c r="L781" s="2">
        <v>12</v>
      </c>
      <c r="M781" s="2">
        <v>2</v>
      </c>
      <c r="N781" s="2">
        <v>7</v>
      </c>
    </row>
    <row r="782" spans="1:14">
      <c r="A782" s="2">
        <v>2698</v>
      </c>
      <c r="B782" s="3">
        <v>1.1128</v>
      </c>
      <c r="C782" s="3">
        <v>17.61</v>
      </c>
      <c r="D782" s="3">
        <v>0.9268</v>
      </c>
      <c r="E782" s="3">
        <v>1.6301</v>
      </c>
      <c r="F782" s="3">
        <v>1.5273</v>
      </c>
      <c r="G782" s="3">
        <v>0.2278</v>
      </c>
      <c r="H782" s="2">
        <v>1.11278674894404</v>
      </c>
      <c r="I782" s="3">
        <v>0.1151</v>
      </c>
      <c r="J782" s="2">
        <v>19</v>
      </c>
      <c r="K782" s="2">
        <v>3</v>
      </c>
      <c r="L782" s="2">
        <v>19</v>
      </c>
      <c r="M782" s="2">
        <v>2</v>
      </c>
      <c r="N782" s="2">
        <v>8</v>
      </c>
    </row>
    <row r="783" spans="1:14">
      <c r="A783" s="2">
        <v>1210</v>
      </c>
      <c r="B783" s="3">
        <v>1.1125</v>
      </c>
      <c r="C783" s="3">
        <v>207.94</v>
      </c>
      <c r="D783" s="3">
        <v>0.1654</v>
      </c>
      <c r="E783" s="3">
        <v>1.06</v>
      </c>
      <c r="F783" s="3">
        <v>0.8262</v>
      </c>
      <c r="G783" s="3">
        <v>0.0289</v>
      </c>
      <c r="H783" s="2">
        <v>1.11250956125876</v>
      </c>
      <c r="I783" s="3">
        <v>2.4961</v>
      </c>
      <c r="J783" s="2">
        <v>1257</v>
      </c>
      <c r="K783" s="2">
        <v>6</v>
      </c>
      <c r="L783" s="2">
        <v>13</v>
      </c>
      <c r="M783" s="2">
        <v>4</v>
      </c>
      <c r="N783" s="2">
        <v>3</v>
      </c>
    </row>
    <row r="784" spans="1:14">
      <c r="A784" s="2">
        <v>1595</v>
      </c>
      <c r="B784" s="3">
        <v>1.1125</v>
      </c>
      <c r="C784" s="3">
        <v>49.54</v>
      </c>
      <c r="D784" s="3">
        <v>0.7622</v>
      </c>
      <c r="E784" s="3">
        <v>1.2922</v>
      </c>
      <c r="F784" s="3">
        <v>1.2491</v>
      </c>
      <c r="G784" s="3">
        <v>0.1271</v>
      </c>
      <c r="H784" s="2">
        <v>1.1125079018043</v>
      </c>
      <c r="I784" s="3">
        <v>0.3943</v>
      </c>
      <c r="J784" s="2">
        <v>65</v>
      </c>
      <c r="K784" s="2">
        <v>6</v>
      </c>
      <c r="L784" s="2">
        <v>14</v>
      </c>
      <c r="M784" s="2">
        <v>0</v>
      </c>
      <c r="N784" s="2">
        <v>5</v>
      </c>
    </row>
    <row r="785" spans="1:14">
      <c r="A785" s="2">
        <v>1192</v>
      </c>
      <c r="B785" s="3">
        <v>1.1123</v>
      </c>
      <c r="C785" s="3">
        <v>101.47</v>
      </c>
      <c r="D785" s="3">
        <v>0.1147</v>
      </c>
      <c r="E785" s="3">
        <v>1.079</v>
      </c>
      <c r="F785" s="3">
        <v>1.7134</v>
      </c>
      <c r="G785" s="3">
        <v>0.0346</v>
      </c>
      <c r="H785" s="2">
        <v>1.11229506474746</v>
      </c>
      <c r="I785" s="3">
        <v>0.5836</v>
      </c>
      <c r="J785" s="2">
        <v>885</v>
      </c>
      <c r="K785" s="2">
        <v>2</v>
      </c>
      <c r="L785" s="2">
        <v>20</v>
      </c>
      <c r="M785" s="2">
        <v>3</v>
      </c>
      <c r="N785" s="2">
        <v>3</v>
      </c>
    </row>
    <row r="786" spans="1:14">
      <c r="A786" s="2">
        <v>344</v>
      </c>
      <c r="B786" s="3">
        <v>1.1121</v>
      </c>
      <c r="C786" s="3">
        <v>66.9</v>
      </c>
      <c r="D786" s="3">
        <v>0.0712</v>
      </c>
      <c r="E786" s="3">
        <v>1.071</v>
      </c>
      <c r="F786" s="3">
        <v>1.9087</v>
      </c>
      <c r="G786" s="3">
        <v>0.0333</v>
      </c>
      <c r="H786" s="2">
        <v>1.11210378376625</v>
      </c>
      <c r="I786" s="3">
        <v>0.3492</v>
      </c>
      <c r="J786" s="2">
        <v>939</v>
      </c>
      <c r="K786" s="2">
        <v>1</v>
      </c>
      <c r="L786" s="2">
        <v>16</v>
      </c>
      <c r="M786" s="2">
        <v>0</v>
      </c>
      <c r="N786" s="2">
        <v>1</v>
      </c>
    </row>
    <row r="787" spans="1:14">
      <c r="A787" s="2">
        <v>362</v>
      </c>
      <c r="B787" s="3">
        <v>1.112</v>
      </c>
      <c r="C787" s="3">
        <v>193.12</v>
      </c>
      <c r="D787" s="3">
        <v>0.2057</v>
      </c>
      <c r="E787" s="3">
        <v>1.0732</v>
      </c>
      <c r="F787" s="3">
        <v>0.7271</v>
      </c>
      <c r="G787" s="3">
        <v>0.0331</v>
      </c>
      <c r="H787" s="2">
        <v>1.1120132961606</v>
      </c>
      <c r="I787" s="3">
        <v>2.6327</v>
      </c>
      <c r="J787" s="2">
        <v>939</v>
      </c>
      <c r="K787" s="2">
        <v>5</v>
      </c>
      <c r="L787" s="2">
        <v>18</v>
      </c>
      <c r="M787" s="2">
        <v>0</v>
      </c>
      <c r="N787" s="2">
        <v>1</v>
      </c>
    </row>
    <row r="788" spans="1:14">
      <c r="A788" s="2">
        <v>1385</v>
      </c>
      <c r="B788" s="3">
        <v>1.112</v>
      </c>
      <c r="C788" s="3">
        <v>133.68</v>
      </c>
      <c r="D788" s="3">
        <v>0.6076</v>
      </c>
      <c r="E788" s="3">
        <v>1.1628</v>
      </c>
      <c r="F788" s="3">
        <v>1.3653</v>
      </c>
      <c r="G788" s="3">
        <v>0.0686</v>
      </c>
      <c r="H788" s="2">
        <v>1.11200050020999</v>
      </c>
      <c r="I788" s="3">
        <v>0.9618</v>
      </c>
      <c r="J788" s="2">
        <v>220</v>
      </c>
      <c r="K788" s="2">
        <v>6</v>
      </c>
      <c r="L788" s="2">
        <v>20</v>
      </c>
      <c r="M788" s="2">
        <v>1</v>
      </c>
      <c r="N788" s="2">
        <v>4</v>
      </c>
    </row>
    <row r="789" spans="1:14">
      <c r="A789" s="2">
        <v>814</v>
      </c>
      <c r="B789" s="3">
        <v>1.112</v>
      </c>
      <c r="C789" s="3">
        <v>122.8</v>
      </c>
      <c r="D789" s="3">
        <v>0.0937</v>
      </c>
      <c r="E789" s="3">
        <v>1.0645</v>
      </c>
      <c r="F789" s="3">
        <v>1.2662</v>
      </c>
      <c r="G789" s="3">
        <v>0.0284</v>
      </c>
      <c r="H789" s="2">
        <v>1.11195500000749</v>
      </c>
      <c r="I789" s="3">
        <v>0.9646</v>
      </c>
      <c r="J789" s="2">
        <v>1311</v>
      </c>
      <c r="K789" s="2">
        <v>2</v>
      </c>
      <c r="L789" s="2">
        <v>20</v>
      </c>
      <c r="M789" s="2">
        <v>2</v>
      </c>
      <c r="N789" s="2">
        <v>2</v>
      </c>
    </row>
    <row r="790" spans="1:14">
      <c r="A790" s="2">
        <v>1614</v>
      </c>
      <c r="B790" s="3">
        <v>1.1112</v>
      </c>
      <c r="C790" s="3">
        <v>36.14</v>
      </c>
      <c r="D790" s="3">
        <v>0.556</v>
      </c>
      <c r="E790" s="3">
        <v>1.2965</v>
      </c>
      <c r="F790" s="3">
        <v>1.5524</v>
      </c>
      <c r="G790" s="3">
        <v>0.1255</v>
      </c>
      <c r="H790" s="2">
        <v>1.11117363460782</v>
      </c>
      <c r="I790" s="3">
        <v>0.2317</v>
      </c>
      <c r="J790" s="2">
        <v>65</v>
      </c>
      <c r="K790" s="2">
        <v>4</v>
      </c>
      <c r="L790" s="2">
        <v>17</v>
      </c>
      <c r="M790" s="2">
        <v>0</v>
      </c>
      <c r="N790" s="2">
        <v>5</v>
      </c>
    </row>
    <row r="791" spans="1:14">
      <c r="A791" s="2">
        <v>1069</v>
      </c>
      <c r="B791" s="3">
        <v>1.1112</v>
      </c>
      <c r="C791" s="3">
        <v>148.58</v>
      </c>
      <c r="D791" s="3">
        <v>0.3392</v>
      </c>
      <c r="E791" s="3">
        <v>1.1131</v>
      </c>
      <c r="F791" s="3">
        <v>1.2586</v>
      </c>
      <c r="G791" s="3">
        <v>0.0484</v>
      </c>
      <c r="H791" s="2">
        <v>1.11115788097457</v>
      </c>
      <c r="I791" s="3">
        <v>1.1712</v>
      </c>
      <c r="J791" s="2">
        <v>438</v>
      </c>
      <c r="K791" s="2">
        <v>5</v>
      </c>
      <c r="L791" s="2">
        <v>20</v>
      </c>
      <c r="M791" s="2">
        <v>1</v>
      </c>
      <c r="N791" s="2">
        <v>3</v>
      </c>
    </row>
    <row r="792" spans="1:14">
      <c r="A792" s="2">
        <v>1249</v>
      </c>
      <c r="B792" s="3">
        <v>1.1109</v>
      </c>
      <c r="C792" s="3">
        <v>144.9</v>
      </c>
      <c r="D792" s="3">
        <v>0.1153</v>
      </c>
      <c r="E792" s="3">
        <v>1.0641</v>
      </c>
      <c r="F792" s="3">
        <v>1.5862</v>
      </c>
      <c r="G792" s="3">
        <v>0.0288</v>
      </c>
      <c r="H792" s="2">
        <v>1.11093723267758</v>
      </c>
      <c r="I792" s="3">
        <v>0.9091</v>
      </c>
      <c r="J792" s="2">
        <v>1257</v>
      </c>
      <c r="K792" s="2">
        <v>3</v>
      </c>
      <c r="L792" s="2">
        <v>19</v>
      </c>
      <c r="M792" s="2">
        <v>4</v>
      </c>
      <c r="N792" s="2">
        <v>3</v>
      </c>
    </row>
    <row r="793" spans="1:14">
      <c r="A793" s="2">
        <v>339</v>
      </c>
      <c r="B793" s="3">
        <v>1.1102</v>
      </c>
      <c r="C793" s="3">
        <v>97.86</v>
      </c>
      <c r="D793" s="3">
        <v>0.1042</v>
      </c>
      <c r="E793" s="3">
        <v>1.0697</v>
      </c>
      <c r="F793" s="3">
        <v>0.9416</v>
      </c>
      <c r="G793" s="3">
        <v>0.0331</v>
      </c>
      <c r="H793" s="2">
        <v>1.11020041745509</v>
      </c>
      <c r="I793" s="3">
        <v>1.0368</v>
      </c>
      <c r="J793" s="2">
        <v>939</v>
      </c>
      <c r="K793" s="2">
        <v>3</v>
      </c>
      <c r="L793" s="2">
        <v>15</v>
      </c>
      <c r="M793" s="2">
        <v>0</v>
      </c>
      <c r="N793" s="2">
        <v>1</v>
      </c>
    </row>
    <row r="794" spans="1:14">
      <c r="A794" s="2">
        <v>1434</v>
      </c>
      <c r="B794" s="3">
        <v>1.1099</v>
      </c>
      <c r="C794" s="3">
        <v>137.88</v>
      </c>
      <c r="D794" s="3">
        <v>0.4491</v>
      </c>
      <c r="E794" s="3">
        <v>1.1296</v>
      </c>
      <c r="F794" s="3">
        <v>1.4966</v>
      </c>
      <c r="G794" s="3">
        <v>0.0577</v>
      </c>
      <c r="H794" s="2">
        <v>1.10992541717185</v>
      </c>
      <c r="I794" s="3">
        <v>0.9163</v>
      </c>
      <c r="J794" s="2">
        <v>307</v>
      </c>
      <c r="K794" s="2">
        <v>6</v>
      </c>
      <c r="L794" s="2">
        <v>18</v>
      </c>
      <c r="M794" s="2">
        <v>2</v>
      </c>
      <c r="N794" s="2">
        <v>4</v>
      </c>
    </row>
    <row r="795" spans="1:14">
      <c r="A795" s="2">
        <v>660</v>
      </c>
      <c r="B795" s="3">
        <v>1.1094</v>
      </c>
      <c r="C795" s="3">
        <v>58.2</v>
      </c>
      <c r="D795" s="3">
        <v>0.1181</v>
      </c>
      <c r="E795" s="3">
        <v>1.098</v>
      </c>
      <c r="F795" s="3">
        <v>1.4605</v>
      </c>
      <c r="G795" s="3">
        <v>0.0457</v>
      </c>
      <c r="H795" s="2">
        <v>1.10939602759749</v>
      </c>
      <c r="I795" s="3">
        <v>0.3972</v>
      </c>
      <c r="J795" s="2">
        <v>493</v>
      </c>
      <c r="K795" s="2">
        <v>2</v>
      </c>
      <c r="L795" s="2">
        <v>16</v>
      </c>
      <c r="M795" s="2">
        <v>0</v>
      </c>
      <c r="N795" s="2">
        <v>2</v>
      </c>
    </row>
    <row r="796" spans="1:14">
      <c r="A796" s="2">
        <v>2321</v>
      </c>
      <c r="B796" s="3">
        <v>1.1093</v>
      </c>
      <c r="C796" s="3">
        <v>26.02</v>
      </c>
      <c r="D796" s="3">
        <v>0.9637</v>
      </c>
      <c r="E796" s="3">
        <v>1.5014</v>
      </c>
      <c r="F796" s="3">
        <v>1.1784</v>
      </c>
      <c r="G796" s="3">
        <v>0.1898</v>
      </c>
      <c r="H796" s="2">
        <v>1.10933312389771</v>
      </c>
      <c r="I796" s="3">
        <v>0.2203</v>
      </c>
      <c r="J796" s="2">
        <v>27</v>
      </c>
      <c r="K796" s="2">
        <v>4</v>
      </c>
      <c r="L796" s="2">
        <v>19</v>
      </c>
      <c r="M796" s="2">
        <v>1</v>
      </c>
      <c r="N796" s="2">
        <v>7</v>
      </c>
    </row>
    <row r="797" spans="1:14">
      <c r="A797" s="2">
        <v>2642</v>
      </c>
      <c r="B797" s="3">
        <v>1.1084</v>
      </c>
      <c r="C797" s="3">
        <v>14.64</v>
      </c>
      <c r="D797" s="3">
        <v>1.22</v>
      </c>
      <c r="E797" s="3">
        <v>1.8347</v>
      </c>
      <c r="F797" s="3">
        <v>1.3657</v>
      </c>
      <c r="G797" s="3">
        <v>0.2764</v>
      </c>
      <c r="H797" s="2">
        <v>1.10842367052005</v>
      </c>
      <c r="I797" s="3">
        <v>0.107</v>
      </c>
      <c r="J797" s="2">
        <v>12</v>
      </c>
      <c r="K797" s="2">
        <v>3</v>
      </c>
      <c r="L797" s="2">
        <v>20</v>
      </c>
      <c r="M797" s="2">
        <v>1</v>
      </c>
      <c r="N797" s="2">
        <v>8</v>
      </c>
    </row>
    <row r="798" spans="1:14">
      <c r="A798" s="2">
        <v>713</v>
      </c>
      <c r="B798" s="3">
        <v>1.1082</v>
      </c>
      <c r="C798" s="3">
        <v>186.85</v>
      </c>
      <c r="D798" s="3">
        <v>0.1994</v>
      </c>
      <c r="E798" s="3">
        <v>1.0687</v>
      </c>
      <c r="F798" s="3">
        <v>1.4167</v>
      </c>
      <c r="G798" s="3">
        <v>0.033</v>
      </c>
      <c r="H798" s="2">
        <v>1.10821681059921</v>
      </c>
      <c r="I798" s="3">
        <v>1.3089</v>
      </c>
      <c r="J798" s="2">
        <v>937</v>
      </c>
      <c r="K798" s="2">
        <v>6</v>
      </c>
      <c r="L798" s="2">
        <v>14</v>
      </c>
      <c r="M798" s="2">
        <v>1</v>
      </c>
      <c r="N798" s="2">
        <v>2</v>
      </c>
    </row>
    <row r="799" spans="1:14">
      <c r="A799" s="2">
        <v>1312</v>
      </c>
      <c r="B799" s="3">
        <v>1.1081</v>
      </c>
      <c r="C799" s="3">
        <v>46.04</v>
      </c>
      <c r="D799" s="3">
        <v>0.3569</v>
      </c>
      <c r="E799" s="3">
        <v>1.2078</v>
      </c>
      <c r="F799" s="3">
        <v>1.738</v>
      </c>
      <c r="G799" s="3">
        <v>0.0877</v>
      </c>
      <c r="H799" s="2">
        <v>1.10810607737922</v>
      </c>
      <c r="I799" s="3">
        <v>0.2634</v>
      </c>
      <c r="J799" s="2">
        <v>129</v>
      </c>
      <c r="K799" s="2">
        <v>3</v>
      </c>
      <c r="L799" s="2">
        <v>19</v>
      </c>
      <c r="M799" s="2">
        <v>0</v>
      </c>
      <c r="N799" s="2">
        <v>4</v>
      </c>
    </row>
    <row r="800" spans="1:14">
      <c r="A800" s="2">
        <v>1534</v>
      </c>
      <c r="B800" s="3">
        <v>1.1081</v>
      </c>
      <c r="C800" s="3">
        <v>48.31</v>
      </c>
      <c r="D800" s="3">
        <v>0.082</v>
      </c>
      <c r="E800" s="3">
        <v>1.0879</v>
      </c>
      <c r="F800" s="3">
        <v>0.9563</v>
      </c>
      <c r="G800" s="3">
        <v>0.0418</v>
      </c>
      <c r="H800" s="2">
        <v>1.10805087765121</v>
      </c>
      <c r="I800" s="3">
        <v>0.5004</v>
      </c>
      <c r="J800" s="2">
        <v>589</v>
      </c>
      <c r="K800" s="2">
        <v>1</v>
      </c>
      <c r="L800" s="2">
        <v>15</v>
      </c>
      <c r="M800" s="2">
        <v>4</v>
      </c>
      <c r="N800" s="2">
        <v>4</v>
      </c>
    </row>
    <row r="801" spans="1:14">
      <c r="A801" s="2">
        <v>1000</v>
      </c>
      <c r="B801" s="3">
        <v>1.108</v>
      </c>
      <c r="C801" s="3">
        <v>125.94</v>
      </c>
      <c r="D801" s="3">
        <v>0.5382</v>
      </c>
      <c r="E801" s="3">
        <v>1.1513</v>
      </c>
      <c r="F801" s="3">
        <v>0.967</v>
      </c>
      <c r="G801" s="3">
        <v>0.0655</v>
      </c>
      <c r="H801" s="2">
        <v>1.10802599852257</v>
      </c>
      <c r="I801" s="3">
        <v>1.2875</v>
      </c>
      <c r="J801" s="2">
        <v>234</v>
      </c>
      <c r="K801" s="2">
        <v>6</v>
      </c>
      <c r="L801" s="2">
        <v>19</v>
      </c>
      <c r="M801" s="2">
        <v>0</v>
      </c>
      <c r="N801" s="2">
        <v>3</v>
      </c>
    </row>
    <row r="802" spans="1:14">
      <c r="A802" s="2">
        <v>685</v>
      </c>
      <c r="B802" s="3">
        <v>1.1073</v>
      </c>
      <c r="C802" s="3">
        <v>184.81</v>
      </c>
      <c r="D802" s="3">
        <v>0.3749</v>
      </c>
      <c r="E802" s="3">
        <v>1.1021</v>
      </c>
      <c r="F802" s="3">
        <v>0.7997</v>
      </c>
      <c r="G802" s="3">
        <v>0.0452</v>
      </c>
      <c r="H802" s="2">
        <v>1.10733627485641</v>
      </c>
      <c r="I802" s="3">
        <v>2.2732</v>
      </c>
      <c r="J802" s="2">
        <v>493</v>
      </c>
      <c r="K802" s="2">
        <v>6</v>
      </c>
      <c r="L802" s="2">
        <v>19</v>
      </c>
      <c r="M802" s="2">
        <v>0</v>
      </c>
      <c r="N802" s="2">
        <v>2</v>
      </c>
    </row>
    <row r="803" spans="1:14">
      <c r="A803" s="2">
        <v>2699</v>
      </c>
      <c r="B803" s="3">
        <v>1.1068</v>
      </c>
      <c r="C803" s="3">
        <v>21.58</v>
      </c>
      <c r="D803" s="3">
        <v>1.1358</v>
      </c>
      <c r="E803" s="3">
        <v>1.6105</v>
      </c>
      <c r="F803" s="3">
        <v>1.7445</v>
      </c>
      <c r="G803" s="3">
        <v>0.2227</v>
      </c>
      <c r="H803" s="2">
        <v>1.10679351132766</v>
      </c>
      <c r="I803" s="3">
        <v>0.1234</v>
      </c>
      <c r="J803" s="2">
        <v>19</v>
      </c>
      <c r="K803" s="2">
        <v>4</v>
      </c>
      <c r="L803" s="2">
        <v>19</v>
      </c>
      <c r="M803" s="2">
        <v>2</v>
      </c>
      <c r="N803" s="2">
        <v>8</v>
      </c>
    </row>
    <row r="804" spans="1:14">
      <c r="A804" s="2">
        <v>1383</v>
      </c>
      <c r="B804" s="3">
        <v>1.1067</v>
      </c>
      <c r="C804" s="3">
        <v>80.19</v>
      </c>
      <c r="D804" s="3">
        <v>0.3645</v>
      </c>
      <c r="E804" s="3">
        <v>1.159</v>
      </c>
      <c r="F804" s="3">
        <v>1.1725</v>
      </c>
      <c r="G804" s="3">
        <v>0.0669</v>
      </c>
      <c r="H804" s="2">
        <v>1.10674552134652</v>
      </c>
      <c r="I804" s="3">
        <v>0.6745</v>
      </c>
      <c r="J804" s="2">
        <v>220</v>
      </c>
      <c r="K804" s="2">
        <v>4</v>
      </c>
      <c r="L804" s="2">
        <v>20</v>
      </c>
      <c r="M804" s="2">
        <v>1</v>
      </c>
      <c r="N804" s="2">
        <v>4</v>
      </c>
    </row>
    <row r="805" spans="1:14">
      <c r="A805" s="2">
        <v>2439</v>
      </c>
      <c r="B805" s="3">
        <v>1.1067</v>
      </c>
      <c r="C805" s="3">
        <v>24.52</v>
      </c>
      <c r="D805" s="3">
        <v>0.5573</v>
      </c>
      <c r="E805" s="3">
        <v>1.3667</v>
      </c>
      <c r="F805" s="3">
        <v>1.0277</v>
      </c>
      <c r="G805" s="3">
        <v>0.1482</v>
      </c>
      <c r="H805" s="2">
        <v>1.10670184524159</v>
      </c>
      <c r="I805" s="3">
        <v>0.2376</v>
      </c>
      <c r="J805" s="2">
        <v>44</v>
      </c>
      <c r="K805" s="2">
        <v>3</v>
      </c>
      <c r="L805" s="2">
        <v>18</v>
      </c>
      <c r="M805" s="2">
        <v>3</v>
      </c>
      <c r="N805" s="2">
        <v>7</v>
      </c>
    </row>
    <row r="806" spans="1:14">
      <c r="A806" s="2">
        <v>698</v>
      </c>
      <c r="B806" s="3">
        <v>1.1064</v>
      </c>
      <c r="C806" s="3">
        <v>131.81</v>
      </c>
      <c r="D806" s="3">
        <v>0.1407</v>
      </c>
      <c r="E806" s="3">
        <v>1.068</v>
      </c>
      <c r="F806" s="3">
        <v>1.5778</v>
      </c>
      <c r="G806" s="3">
        <v>0.0326</v>
      </c>
      <c r="H806" s="2">
        <v>1.10644677610089</v>
      </c>
      <c r="I806" s="3">
        <v>0.8275</v>
      </c>
      <c r="J806" s="2">
        <v>937</v>
      </c>
      <c r="K806" s="2">
        <v>5</v>
      </c>
      <c r="L806" s="2">
        <v>12</v>
      </c>
      <c r="M806" s="2">
        <v>1</v>
      </c>
      <c r="N806" s="2">
        <v>2</v>
      </c>
    </row>
    <row r="807" spans="1:14">
      <c r="A807" s="2">
        <v>2098</v>
      </c>
      <c r="B807" s="3">
        <v>1.1064</v>
      </c>
      <c r="C807" s="3">
        <v>51.59</v>
      </c>
      <c r="D807" s="3">
        <v>0.4264</v>
      </c>
      <c r="E807" s="3">
        <v>1.2009</v>
      </c>
      <c r="F807" s="3">
        <v>1.077</v>
      </c>
      <c r="G807" s="3">
        <v>0.0913</v>
      </c>
      <c r="H807" s="2">
        <v>1.10639962690543</v>
      </c>
      <c r="I807" s="3">
        <v>0.4747</v>
      </c>
      <c r="J807" s="2">
        <v>121</v>
      </c>
      <c r="K807" s="2">
        <v>5</v>
      </c>
      <c r="L807" s="2">
        <v>14</v>
      </c>
      <c r="M807" s="2">
        <v>3</v>
      </c>
      <c r="N807" s="2">
        <v>6</v>
      </c>
    </row>
    <row r="808" spans="1:14">
      <c r="A808" s="2">
        <v>1252</v>
      </c>
      <c r="B808" s="3">
        <v>1.1057</v>
      </c>
      <c r="C808" s="3">
        <v>290.25</v>
      </c>
      <c r="D808" s="3">
        <v>0.2309</v>
      </c>
      <c r="E808" s="3">
        <v>1.0626</v>
      </c>
      <c r="F808" s="3">
        <v>1.1539</v>
      </c>
      <c r="G808" s="3">
        <v>0.0283</v>
      </c>
      <c r="H808" s="2">
        <v>1.10573220939701</v>
      </c>
      <c r="I808" s="3">
        <v>2.4888</v>
      </c>
      <c r="J808" s="2">
        <v>1257</v>
      </c>
      <c r="K808" s="2">
        <v>6</v>
      </c>
      <c r="L808" s="2">
        <v>19</v>
      </c>
      <c r="M808" s="2">
        <v>4</v>
      </c>
      <c r="N808" s="2">
        <v>3</v>
      </c>
    </row>
    <row r="809" spans="1:14">
      <c r="A809" s="2">
        <v>446</v>
      </c>
      <c r="B809" s="3">
        <v>1.1057</v>
      </c>
      <c r="C809" s="3">
        <v>211.7</v>
      </c>
      <c r="D809" s="3">
        <v>0.0872</v>
      </c>
      <c r="E809" s="3">
        <v>1.0415</v>
      </c>
      <c r="F809" s="3">
        <v>1.0009</v>
      </c>
      <c r="G809" s="3">
        <v>0.0202</v>
      </c>
      <c r="H809" s="2">
        <v>1.1056841399192</v>
      </c>
      <c r="I809" s="3">
        <v>2.1079</v>
      </c>
      <c r="J809" s="2">
        <v>2428</v>
      </c>
      <c r="K809" s="2">
        <v>5</v>
      </c>
      <c r="L809" s="2">
        <v>12</v>
      </c>
      <c r="M809" s="2">
        <v>2</v>
      </c>
      <c r="N809" s="2">
        <v>1</v>
      </c>
    </row>
    <row r="810" spans="1:14">
      <c r="A810" s="2">
        <v>2792</v>
      </c>
      <c r="B810" s="3">
        <v>1.1049</v>
      </c>
      <c r="C810" s="3">
        <v>32.56</v>
      </c>
      <c r="D810" s="3">
        <v>1.0175</v>
      </c>
      <c r="E810" s="3">
        <v>1.4241</v>
      </c>
      <c r="F810" s="3">
        <v>1.0453</v>
      </c>
      <c r="G810" s="3">
        <v>0.1768</v>
      </c>
      <c r="H810" s="2">
        <v>1.10488848899778</v>
      </c>
      <c r="I810" s="3">
        <v>0.3098</v>
      </c>
      <c r="J810" s="2">
        <v>32</v>
      </c>
      <c r="K810" s="2">
        <v>6</v>
      </c>
      <c r="L810" s="2">
        <v>14</v>
      </c>
      <c r="M810" s="2">
        <v>4</v>
      </c>
      <c r="N810" s="2">
        <v>8</v>
      </c>
    </row>
    <row r="811" spans="1:14">
      <c r="A811" s="2">
        <v>724</v>
      </c>
      <c r="B811" s="3">
        <v>1.1049</v>
      </c>
      <c r="C811" s="3">
        <v>101.31</v>
      </c>
      <c r="D811" s="3">
        <v>0.1081</v>
      </c>
      <c r="E811" s="3">
        <v>1.0688</v>
      </c>
      <c r="F811" s="3">
        <v>1.8091</v>
      </c>
      <c r="G811" s="3">
        <v>0.0325</v>
      </c>
      <c r="H811" s="2">
        <v>1.10488555109616</v>
      </c>
      <c r="I811" s="3">
        <v>0.5524</v>
      </c>
      <c r="J811" s="2">
        <v>937</v>
      </c>
      <c r="K811" s="2">
        <v>3</v>
      </c>
      <c r="L811" s="2">
        <v>16</v>
      </c>
      <c r="M811" s="2">
        <v>1</v>
      </c>
      <c r="N811" s="2">
        <v>2</v>
      </c>
    </row>
    <row r="812" spans="1:14">
      <c r="A812" s="2">
        <v>335</v>
      </c>
      <c r="B812" s="3">
        <v>1.1046</v>
      </c>
      <c r="C812" s="3">
        <v>184.68</v>
      </c>
      <c r="D812" s="3">
        <v>0.1967</v>
      </c>
      <c r="E812" s="3">
        <v>1.0675</v>
      </c>
      <c r="F812" s="3">
        <v>1.3027</v>
      </c>
      <c r="G812" s="3">
        <v>0.0323</v>
      </c>
      <c r="H812" s="2">
        <v>1.1045846812203</v>
      </c>
      <c r="I812" s="3">
        <v>1.4079</v>
      </c>
      <c r="J812" s="2">
        <v>939</v>
      </c>
      <c r="K812" s="2">
        <v>6</v>
      </c>
      <c r="L812" s="2">
        <v>14</v>
      </c>
      <c r="M812" s="2">
        <v>0</v>
      </c>
      <c r="N812" s="2">
        <v>1</v>
      </c>
    </row>
    <row r="813" spans="1:14">
      <c r="A813" s="2">
        <v>787</v>
      </c>
      <c r="B813" s="3">
        <v>1.1042</v>
      </c>
      <c r="C813" s="3">
        <v>119.25</v>
      </c>
      <c r="D813" s="3">
        <v>0.091</v>
      </c>
      <c r="E813" s="3">
        <v>1.0577</v>
      </c>
      <c r="F813" s="3">
        <v>0.7925</v>
      </c>
      <c r="G813" s="3">
        <v>0.0274</v>
      </c>
      <c r="H813" s="2">
        <v>1.10418742292347</v>
      </c>
      <c r="I813" s="3">
        <v>1.4923</v>
      </c>
      <c r="J813" s="2">
        <v>1311</v>
      </c>
      <c r="K813" s="2">
        <v>3</v>
      </c>
      <c r="L813" s="2">
        <v>16</v>
      </c>
      <c r="M813" s="2">
        <v>2</v>
      </c>
      <c r="N813" s="2">
        <v>2</v>
      </c>
    </row>
    <row r="814" spans="1:14">
      <c r="A814" s="2">
        <v>2799</v>
      </c>
      <c r="B814" s="3">
        <v>1.1039</v>
      </c>
      <c r="C814" s="3">
        <v>34.63</v>
      </c>
      <c r="D814" s="3">
        <v>1.0822</v>
      </c>
      <c r="E814" s="3">
        <v>1.4223</v>
      </c>
      <c r="F814" s="3">
        <v>0.8428</v>
      </c>
      <c r="G814" s="3">
        <v>0.1746</v>
      </c>
      <c r="H814" s="2">
        <v>1.10391085167847</v>
      </c>
      <c r="I814" s="3">
        <v>0.4083</v>
      </c>
      <c r="J814" s="2">
        <v>32</v>
      </c>
      <c r="K814" s="2">
        <v>6</v>
      </c>
      <c r="L814" s="2">
        <v>15</v>
      </c>
      <c r="M814" s="2">
        <v>4</v>
      </c>
      <c r="N814" s="2">
        <v>8</v>
      </c>
    </row>
    <row r="815" spans="1:14">
      <c r="A815" s="2">
        <v>377</v>
      </c>
      <c r="B815" s="3">
        <v>1.1029</v>
      </c>
      <c r="C815" s="3">
        <v>264.54</v>
      </c>
      <c r="D815" s="3">
        <v>0.2817</v>
      </c>
      <c r="E815" s="3">
        <v>1.0735</v>
      </c>
      <c r="F815" s="3">
        <v>0.7418</v>
      </c>
      <c r="G815" s="3">
        <v>0.032</v>
      </c>
      <c r="H815" s="2">
        <v>1.10286785320578</v>
      </c>
      <c r="I815" s="3">
        <v>3.5331</v>
      </c>
      <c r="J815" s="2">
        <v>939</v>
      </c>
      <c r="K815" s="2">
        <v>6</v>
      </c>
      <c r="L815" s="2">
        <v>20</v>
      </c>
      <c r="M815" s="2">
        <v>0</v>
      </c>
      <c r="N815" s="2">
        <v>1</v>
      </c>
    </row>
    <row r="816" spans="1:14">
      <c r="A816" s="2">
        <v>1438</v>
      </c>
      <c r="B816" s="3">
        <v>1.1028</v>
      </c>
      <c r="C816" s="3">
        <v>68.55</v>
      </c>
      <c r="D816" s="3">
        <v>0.2233</v>
      </c>
      <c r="E816" s="3">
        <v>1.1279</v>
      </c>
      <c r="F816" s="3">
        <v>1.8251</v>
      </c>
      <c r="G816" s="3">
        <v>0.0559</v>
      </c>
      <c r="H816" s="2">
        <v>1.10282626763732</v>
      </c>
      <c r="I816" s="3">
        <v>0.3725</v>
      </c>
      <c r="J816" s="2">
        <v>307</v>
      </c>
      <c r="K816" s="2">
        <v>3</v>
      </c>
      <c r="L816" s="2">
        <v>19</v>
      </c>
      <c r="M816" s="2">
        <v>2</v>
      </c>
      <c r="N816" s="2">
        <v>4</v>
      </c>
    </row>
    <row r="817" spans="1:14">
      <c r="A817" s="2">
        <v>852</v>
      </c>
      <c r="B817" s="3">
        <v>1.102</v>
      </c>
      <c r="C817" s="3">
        <v>235.76</v>
      </c>
      <c r="D817" s="3">
        <v>0.1191</v>
      </c>
      <c r="E817" s="3">
        <v>1.0463</v>
      </c>
      <c r="F817" s="3">
        <v>0.9181</v>
      </c>
      <c r="G817" s="3">
        <v>0.0222</v>
      </c>
      <c r="H817" s="2">
        <v>1.10204340798466</v>
      </c>
      <c r="I817" s="3">
        <v>2.5131</v>
      </c>
      <c r="J817" s="2">
        <v>1980</v>
      </c>
      <c r="K817" s="2">
        <v>5</v>
      </c>
      <c r="L817" s="2">
        <v>16</v>
      </c>
      <c r="M817" s="2">
        <v>3</v>
      </c>
      <c r="N817" s="2">
        <v>2</v>
      </c>
    </row>
    <row r="818" spans="1:14">
      <c r="A818" s="2">
        <v>2621</v>
      </c>
      <c r="B818" s="3">
        <v>1.1019</v>
      </c>
      <c r="C818" s="3">
        <v>11.63</v>
      </c>
      <c r="D818" s="3">
        <v>0.9692</v>
      </c>
      <c r="E818" s="3">
        <v>1.7728</v>
      </c>
      <c r="F818" s="3">
        <v>1.278</v>
      </c>
      <c r="G818" s="3">
        <v>0.2783</v>
      </c>
      <c r="H818" s="2">
        <v>1.10194044067008</v>
      </c>
      <c r="I818" s="3">
        <v>0.0909</v>
      </c>
      <c r="J818" s="2">
        <v>12</v>
      </c>
      <c r="K818" s="2">
        <v>3</v>
      </c>
      <c r="L818" s="2">
        <v>17</v>
      </c>
      <c r="M818" s="2">
        <v>1</v>
      </c>
      <c r="N818" s="2">
        <v>8</v>
      </c>
    </row>
    <row r="819" spans="1:14">
      <c r="A819" s="2">
        <v>2754</v>
      </c>
      <c r="B819" s="3">
        <v>1.1018</v>
      </c>
      <c r="C819" s="3">
        <v>17.31</v>
      </c>
      <c r="D819" s="3">
        <v>0.7526</v>
      </c>
      <c r="E819" s="3">
        <v>1.5212</v>
      </c>
      <c r="F819" s="3">
        <v>1.2391</v>
      </c>
      <c r="G819" s="3">
        <v>0.1995</v>
      </c>
      <c r="H819" s="2">
        <v>1.10182021100919</v>
      </c>
      <c r="I819" s="3">
        <v>0.1394</v>
      </c>
      <c r="J819" s="2">
        <v>23</v>
      </c>
      <c r="K819" s="2">
        <v>3</v>
      </c>
      <c r="L819" s="2">
        <v>18</v>
      </c>
      <c r="M819" s="2">
        <v>3</v>
      </c>
      <c r="N819" s="2">
        <v>8</v>
      </c>
    </row>
    <row r="820" spans="1:14">
      <c r="A820" s="2">
        <v>2552</v>
      </c>
      <c r="B820" s="3">
        <v>1.1017</v>
      </c>
      <c r="C820" s="3">
        <v>10.59</v>
      </c>
      <c r="D820" s="3">
        <v>1.5129</v>
      </c>
      <c r="E820" s="3">
        <v>2.1112</v>
      </c>
      <c r="F820" s="3">
        <v>1.0413</v>
      </c>
      <c r="G820" s="3">
        <v>0.3716</v>
      </c>
      <c r="H820" s="2">
        <v>1.10168366734799</v>
      </c>
      <c r="I820" s="3">
        <v>0.1016</v>
      </c>
      <c r="J820" s="2">
        <v>7</v>
      </c>
      <c r="K820" s="2">
        <v>4</v>
      </c>
      <c r="L820" s="2">
        <v>16</v>
      </c>
      <c r="M820" s="2">
        <v>0</v>
      </c>
      <c r="N820" s="2">
        <v>8</v>
      </c>
    </row>
    <row r="821" spans="1:14">
      <c r="A821" s="2">
        <v>1759</v>
      </c>
      <c r="B821" s="3">
        <v>1.1017</v>
      </c>
      <c r="C821" s="3">
        <v>38.89</v>
      </c>
      <c r="D821" s="3">
        <v>0.2664</v>
      </c>
      <c r="E821" s="3">
        <v>1.1928</v>
      </c>
      <c r="F821" s="3">
        <v>1.1893</v>
      </c>
      <c r="G821" s="3">
        <v>0.0801</v>
      </c>
      <c r="H821" s="2">
        <v>1.10166906135096</v>
      </c>
      <c r="I821" s="3">
        <v>0.3252</v>
      </c>
      <c r="J821" s="2">
        <v>146</v>
      </c>
      <c r="K821" s="2">
        <v>2</v>
      </c>
      <c r="L821" s="2">
        <v>20</v>
      </c>
      <c r="M821" s="2">
        <v>2</v>
      </c>
      <c r="N821" s="2">
        <v>5</v>
      </c>
    </row>
    <row r="822" spans="1:14">
      <c r="A822" s="2">
        <v>1077</v>
      </c>
      <c r="B822" s="3">
        <v>1.1011</v>
      </c>
      <c r="C822" s="3">
        <v>130.07</v>
      </c>
      <c r="D822" s="3">
        <v>0.2171</v>
      </c>
      <c r="E822" s="3">
        <v>1.0836</v>
      </c>
      <c r="F822" s="3">
        <v>0.9419</v>
      </c>
      <c r="G822" s="3">
        <v>0.0398</v>
      </c>
      <c r="H822" s="2">
        <v>1.10112929944285</v>
      </c>
      <c r="I822" s="3">
        <v>1.3715</v>
      </c>
      <c r="J822" s="2">
        <v>599</v>
      </c>
      <c r="K822" s="2">
        <v>6</v>
      </c>
      <c r="L822" s="2">
        <v>12</v>
      </c>
      <c r="M822" s="2">
        <v>2</v>
      </c>
      <c r="N822" s="2">
        <v>3</v>
      </c>
    </row>
    <row r="823" spans="1:14">
      <c r="A823" s="2">
        <v>1122</v>
      </c>
      <c r="B823" s="3">
        <v>1.1009</v>
      </c>
      <c r="C823" s="3">
        <v>74.44</v>
      </c>
      <c r="D823" s="3">
        <v>0.1243</v>
      </c>
      <c r="E823" s="3">
        <v>1.0895</v>
      </c>
      <c r="F823" s="3">
        <v>1.6777</v>
      </c>
      <c r="G823" s="3">
        <v>0.0397</v>
      </c>
      <c r="H823" s="2">
        <v>1.10089408302208</v>
      </c>
      <c r="I823" s="3">
        <v>0.442</v>
      </c>
      <c r="J823" s="2">
        <v>599</v>
      </c>
      <c r="K823" s="2">
        <v>2</v>
      </c>
      <c r="L823" s="2">
        <v>19</v>
      </c>
      <c r="M823" s="2">
        <v>2</v>
      </c>
      <c r="N823" s="2">
        <v>3</v>
      </c>
    </row>
    <row r="824" spans="1:14">
      <c r="A824" s="2">
        <v>642</v>
      </c>
      <c r="B824" s="3">
        <v>1.1007</v>
      </c>
      <c r="C824" s="3">
        <v>97.65</v>
      </c>
      <c r="D824" s="3">
        <v>0.1981</v>
      </c>
      <c r="E824" s="3">
        <v>1.0923</v>
      </c>
      <c r="F824" s="3">
        <v>1.4062</v>
      </c>
      <c r="G824" s="3">
        <v>0.0436</v>
      </c>
      <c r="H824" s="2">
        <v>1.1007341128817</v>
      </c>
      <c r="I824" s="3">
        <v>0.6922</v>
      </c>
      <c r="J824" s="2">
        <v>493</v>
      </c>
      <c r="K824" s="2">
        <v>5</v>
      </c>
      <c r="L824" s="2">
        <v>13</v>
      </c>
      <c r="M824" s="2">
        <v>0</v>
      </c>
      <c r="N824" s="2">
        <v>2</v>
      </c>
    </row>
    <row r="825" spans="1:14">
      <c r="A825" s="2">
        <v>2686</v>
      </c>
      <c r="B825" s="3">
        <v>1.1004</v>
      </c>
      <c r="C825" s="3">
        <v>23.27</v>
      </c>
      <c r="D825" s="3">
        <v>1.2247</v>
      </c>
      <c r="E825" s="3">
        <v>1.5734</v>
      </c>
      <c r="F825" s="3">
        <v>1.7562</v>
      </c>
      <c r="G825" s="3">
        <v>0.2199</v>
      </c>
      <c r="H825" s="2">
        <v>1.10038559375807</v>
      </c>
      <c r="I825" s="3">
        <v>0.1322</v>
      </c>
      <c r="J825" s="2">
        <v>19</v>
      </c>
      <c r="K825" s="2">
        <v>5</v>
      </c>
      <c r="L825" s="2">
        <v>17</v>
      </c>
      <c r="M825" s="2">
        <v>2</v>
      </c>
      <c r="N825" s="2">
        <v>8</v>
      </c>
    </row>
    <row r="826" spans="1:14">
      <c r="A826" s="2">
        <v>665</v>
      </c>
      <c r="B826" s="3">
        <v>1.1002</v>
      </c>
      <c r="C826" s="3">
        <v>34.65</v>
      </c>
      <c r="D826" s="3">
        <v>0.0703</v>
      </c>
      <c r="E826" s="3">
        <v>1.0951</v>
      </c>
      <c r="F826" s="3">
        <v>1.2292</v>
      </c>
      <c r="G826" s="3">
        <v>0.0439</v>
      </c>
      <c r="H826" s="2">
        <v>1.10024080870015</v>
      </c>
      <c r="I826" s="3">
        <v>0.2813</v>
      </c>
      <c r="J826" s="2">
        <v>493</v>
      </c>
      <c r="K826" s="2">
        <v>0</v>
      </c>
      <c r="L826" s="2">
        <v>17</v>
      </c>
      <c r="M826" s="2">
        <v>0</v>
      </c>
      <c r="N826" s="2">
        <v>2</v>
      </c>
    </row>
    <row r="827" spans="1:14">
      <c r="A827" s="2">
        <v>1675</v>
      </c>
      <c r="B827" s="3">
        <v>1.1001</v>
      </c>
      <c r="C827" s="3">
        <v>27.54</v>
      </c>
      <c r="D827" s="3">
        <v>0.2598</v>
      </c>
      <c r="E827" s="3">
        <v>1.2145</v>
      </c>
      <c r="F827" s="3">
        <v>1.6651</v>
      </c>
      <c r="G827" s="3">
        <v>0.0938</v>
      </c>
      <c r="H827" s="2">
        <v>1.10014171956351</v>
      </c>
      <c r="I827" s="3">
        <v>0.1647</v>
      </c>
      <c r="J827" s="2">
        <v>106</v>
      </c>
      <c r="K827" s="2">
        <v>2</v>
      </c>
      <c r="L827" s="2">
        <v>17</v>
      </c>
      <c r="M827" s="2">
        <v>1</v>
      </c>
      <c r="N827" s="2">
        <v>5</v>
      </c>
    </row>
    <row r="828" spans="1:14">
      <c r="A828" s="2">
        <v>436</v>
      </c>
      <c r="B828" s="3">
        <v>1.1001</v>
      </c>
      <c r="C828" s="3">
        <v>133.44</v>
      </c>
      <c r="D828" s="3">
        <v>0.0773</v>
      </c>
      <c r="E828" s="3">
        <v>1.0531</v>
      </c>
      <c r="F828" s="3">
        <v>1.1422</v>
      </c>
      <c r="G828" s="3">
        <v>0.0236</v>
      </c>
      <c r="H828" s="2">
        <v>1.10009839093781</v>
      </c>
      <c r="I828" s="3">
        <v>1.1503</v>
      </c>
      <c r="J828" s="2">
        <v>1726</v>
      </c>
      <c r="K828" s="2">
        <v>2</v>
      </c>
      <c r="L828" s="2">
        <v>20</v>
      </c>
      <c r="M828" s="2">
        <v>1</v>
      </c>
      <c r="N828" s="2">
        <v>1</v>
      </c>
    </row>
    <row r="829" spans="1:14">
      <c r="A829" s="2">
        <v>1062</v>
      </c>
      <c r="B829" s="3">
        <v>1.0998</v>
      </c>
      <c r="C829" s="3">
        <v>132.17</v>
      </c>
      <c r="D829" s="3">
        <v>0.3018</v>
      </c>
      <c r="E829" s="3">
        <v>1.1047</v>
      </c>
      <c r="F829" s="3">
        <v>1.0474</v>
      </c>
      <c r="G829" s="3">
        <v>0.046</v>
      </c>
      <c r="H829" s="2">
        <v>1.09978508180916</v>
      </c>
      <c r="I829" s="3">
        <v>1.2472</v>
      </c>
      <c r="J829" s="2">
        <v>438</v>
      </c>
      <c r="K829" s="2">
        <v>5</v>
      </c>
      <c r="L829" s="2">
        <v>19</v>
      </c>
      <c r="M829" s="2">
        <v>1</v>
      </c>
      <c r="N829" s="2">
        <v>3</v>
      </c>
    </row>
    <row r="830" spans="1:14">
      <c r="A830" s="2">
        <v>1781</v>
      </c>
      <c r="B830" s="3">
        <v>1.0996</v>
      </c>
      <c r="C830" s="3">
        <v>40.99</v>
      </c>
      <c r="D830" s="3">
        <v>0.1952</v>
      </c>
      <c r="E830" s="3">
        <v>1.1443</v>
      </c>
      <c r="F830" s="3">
        <v>1.3365</v>
      </c>
      <c r="G830" s="3">
        <v>0.0671</v>
      </c>
      <c r="H830" s="2">
        <v>1.09963740038158</v>
      </c>
      <c r="I830" s="3">
        <v>0.3052</v>
      </c>
      <c r="J830" s="2">
        <v>210</v>
      </c>
      <c r="K830" s="2">
        <v>3</v>
      </c>
      <c r="L830" s="2">
        <v>14</v>
      </c>
      <c r="M830" s="2">
        <v>3</v>
      </c>
      <c r="N830" s="2">
        <v>5</v>
      </c>
    </row>
    <row r="831" spans="1:14">
      <c r="A831" s="2">
        <v>1694</v>
      </c>
      <c r="B831" s="3">
        <v>1.0995</v>
      </c>
      <c r="C831" s="3">
        <v>19.42</v>
      </c>
      <c r="D831" s="3">
        <v>0.1832</v>
      </c>
      <c r="E831" s="3">
        <v>1.2264</v>
      </c>
      <c r="F831" s="3">
        <v>1.7186</v>
      </c>
      <c r="G831" s="3">
        <v>0.093</v>
      </c>
      <c r="H831" s="2">
        <v>1.09949644676244</v>
      </c>
      <c r="I831" s="3">
        <v>0.1129</v>
      </c>
      <c r="J831" s="2">
        <v>106</v>
      </c>
      <c r="K831" s="2">
        <v>0</v>
      </c>
      <c r="L831" s="2">
        <v>20</v>
      </c>
      <c r="M831" s="2">
        <v>1</v>
      </c>
      <c r="N831" s="2">
        <v>5</v>
      </c>
    </row>
    <row r="832" spans="1:14">
      <c r="A832" s="2">
        <v>1679</v>
      </c>
      <c r="B832" s="3">
        <v>1.0992</v>
      </c>
      <c r="C832" s="3">
        <v>72.87</v>
      </c>
      <c r="D832" s="3">
        <v>0.6875</v>
      </c>
      <c r="E832" s="3">
        <v>1.2135</v>
      </c>
      <c r="F832" s="3">
        <v>1.0726</v>
      </c>
      <c r="G832" s="3">
        <v>0.0934</v>
      </c>
      <c r="H832" s="2">
        <v>1.09923671128517</v>
      </c>
      <c r="I832" s="3">
        <v>0.6715</v>
      </c>
      <c r="J832" s="2">
        <v>106</v>
      </c>
      <c r="K832" s="2">
        <v>6</v>
      </c>
      <c r="L832" s="2">
        <v>17</v>
      </c>
      <c r="M832" s="2">
        <v>1</v>
      </c>
      <c r="N832" s="2">
        <v>5</v>
      </c>
    </row>
    <row r="833" spans="1:14">
      <c r="A833" s="2">
        <v>881</v>
      </c>
      <c r="B833" s="3">
        <v>1.0991</v>
      </c>
      <c r="C833" s="3">
        <v>376.59</v>
      </c>
      <c r="D833" s="3">
        <v>0.1902</v>
      </c>
      <c r="E833" s="3">
        <v>1.0493</v>
      </c>
      <c r="F833" s="3">
        <v>0.7563</v>
      </c>
      <c r="G833" s="3">
        <v>0.0219</v>
      </c>
      <c r="H833" s="2">
        <v>1.09908293896083</v>
      </c>
      <c r="I833" s="3">
        <v>4.8487</v>
      </c>
      <c r="J833" s="2">
        <v>1980</v>
      </c>
      <c r="K833" s="2">
        <v>6</v>
      </c>
      <c r="L833" s="2">
        <v>20</v>
      </c>
      <c r="M833" s="2">
        <v>3</v>
      </c>
      <c r="N833" s="2">
        <v>2</v>
      </c>
    </row>
    <row r="834" spans="1:14">
      <c r="A834" s="2">
        <v>1340</v>
      </c>
      <c r="B834" s="3">
        <v>1.099</v>
      </c>
      <c r="C834" s="3">
        <v>41.98</v>
      </c>
      <c r="D834" s="3">
        <v>0.1908</v>
      </c>
      <c r="E834" s="3">
        <v>1.1402</v>
      </c>
      <c r="F834" s="3">
        <v>1.1489</v>
      </c>
      <c r="G834" s="3">
        <v>0.0654</v>
      </c>
      <c r="H834" s="2">
        <v>1.09895386232481</v>
      </c>
      <c r="I834" s="3">
        <v>0.3627</v>
      </c>
      <c r="J834" s="2">
        <v>220</v>
      </c>
      <c r="K834" s="2">
        <v>3</v>
      </c>
      <c r="L834" s="2">
        <v>14</v>
      </c>
      <c r="M834" s="2">
        <v>1</v>
      </c>
      <c r="N834" s="2">
        <v>4</v>
      </c>
    </row>
    <row r="835" spans="1:14">
      <c r="A835" s="2">
        <v>2075</v>
      </c>
      <c r="B835" s="3">
        <v>1.0988</v>
      </c>
      <c r="C835" s="3">
        <v>35.45</v>
      </c>
      <c r="D835" s="3">
        <v>0.4791</v>
      </c>
      <c r="E835" s="3">
        <v>1.2742</v>
      </c>
      <c r="F835" s="3">
        <v>0.916</v>
      </c>
      <c r="G835" s="3">
        <v>0.1097</v>
      </c>
      <c r="H835" s="2">
        <v>1.09880071140434</v>
      </c>
      <c r="I835" s="3">
        <v>0.3843</v>
      </c>
      <c r="J835" s="2">
        <v>74</v>
      </c>
      <c r="K835" s="2">
        <v>3</v>
      </c>
      <c r="L835" s="2">
        <v>20</v>
      </c>
      <c r="M835" s="2">
        <v>2</v>
      </c>
      <c r="N835" s="2">
        <v>6</v>
      </c>
    </row>
    <row r="836" spans="1:14">
      <c r="A836" s="2">
        <v>1486</v>
      </c>
      <c r="B836" s="3">
        <v>1.0986</v>
      </c>
      <c r="C836" s="3">
        <v>54.7</v>
      </c>
      <c r="D836" s="3">
        <v>0.1263</v>
      </c>
      <c r="E836" s="3">
        <v>1.1009</v>
      </c>
      <c r="F836" s="3">
        <v>1.4331</v>
      </c>
      <c r="G836" s="3">
        <v>0.0464</v>
      </c>
      <c r="H836" s="2">
        <v>1.09862251101241</v>
      </c>
      <c r="I836" s="3">
        <v>0.3796</v>
      </c>
      <c r="J836" s="2">
        <v>433</v>
      </c>
      <c r="K836" s="2">
        <v>2</v>
      </c>
      <c r="L836" s="2">
        <v>17</v>
      </c>
      <c r="M836" s="2">
        <v>3</v>
      </c>
      <c r="N836" s="2">
        <v>4</v>
      </c>
    </row>
    <row r="837" spans="1:14">
      <c r="A837" s="2">
        <v>699</v>
      </c>
      <c r="B837" s="3">
        <v>1.0986</v>
      </c>
      <c r="C837" s="3">
        <v>161.18</v>
      </c>
      <c r="D837" s="3">
        <v>0.172</v>
      </c>
      <c r="E837" s="3">
        <v>1.0654</v>
      </c>
      <c r="F837" s="3">
        <v>1.5576</v>
      </c>
      <c r="G837" s="3">
        <v>0.0317</v>
      </c>
      <c r="H837" s="2">
        <v>1.09860081320895</v>
      </c>
      <c r="I837" s="3">
        <v>1.02</v>
      </c>
      <c r="J837" s="2">
        <v>937</v>
      </c>
      <c r="K837" s="2">
        <v>6</v>
      </c>
      <c r="L837" s="2">
        <v>12</v>
      </c>
      <c r="M837" s="2">
        <v>1</v>
      </c>
      <c r="N837" s="2">
        <v>2</v>
      </c>
    </row>
    <row r="838" spans="1:14">
      <c r="A838" s="2">
        <v>2514</v>
      </c>
      <c r="B838" s="3">
        <v>1.0985</v>
      </c>
      <c r="C838" s="3">
        <v>21.07</v>
      </c>
      <c r="D838" s="3">
        <v>0.3099</v>
      </c>
      <c r="E838" s="3">
        <v>1.2868</v>
      </c>
      <c r="F838" s="3">
        <v>0.9962</v>
      </c>
      <c r="G838" s="3">
        <v>0.114</v>
      </c>
      <c r="H838" s="2">
        <v>1.09852604132669</v>
      </c>
      <c r="I838" s="3">
        <v>0.2108</v>
      </c>
      <c r="J838" s="2">
        <v>68</v>
      </c>
      <c r="K838" s="2">
        <v>1</v>
      </c>
      <c r="L838" s="2">
        <v>20</v>
      </c>
      <c r="M838" s="2">
        <v>4</v>
      </c>
      <c r="N838" s="2">
        <v>7</v>
      </c>
    </row>
    <row r="839" spans="1:14">
      <c r="A839" s="2">
        <v>692</v>
      </c>
      <c r="B839" s="3">
        <v>1.0982</v>
      </c>
      <c r="C839" s="3">
        <v>188.48</v>
      </c>
      <c r="D839" s="3">
        <v>0.3823</v>
      </c>
      <c r="E839" s="3">
        <v>1.1001</v>
      </c>
      <c r="F839" s="3">
        <v>0.7557</v>
      </c>
      <c r="G839" s="3">
        <v>0.0434</v>
      </c>
      <c r="H839" s="2">
        <v>1.09824970926144</v>
      </c>
      <c r="I839" s="3">
        <v>2.4545</v>
      </c>
      <c r="J839" s="2">
        <v>493</v>
      </c>
      <c r="K839" s="2">
        <v>6</v>
      </c>
      <c r="L839" s="2">
        <v>20</v>
      </c>
      <c r="M839" s="2">
        <v>0</v>
      </c>
      <c r="N839" s="2">
        <v>2</v>
      </c>
    </row>
    <row r="840" spans="1:14">
      <c r="A840" s="2">
        <v>1105</v>
      </c>
      <c r="B840" s="3">
        <v>1.0982</v>
      </c>
      <c r="C840" s="3">
        <v>160.66</v>
      </c>
      <c r="D840" s="3">
        <v>0.2682</v>
      </c>
      <c r="E840" s="3">
        <v>1.0839</v>
      </c>
      <c r="F840" s="3">
        <v>0.9002</v>
      </c>
      <c r="G840" s="3">
        <v>0.0393</v>
      </c>
      <c r="H840" s="2">
        <v>1.09815420913958</v>
      </c>
      <c r="I840" s="3">
        <v>1.7595</v>
      </c>
      <c r="J840" s="2">
        <v>599</v>
      </c>
      <c r="K840" s="2">
        <v>6</v>
      </c>
      <c r="L840" s="2">
        <v>16</v>
      </c>
      <c r="M840" s="2">
        <v>2</v>
      </c>
      <c r="N840" s="2">
        <v>3</v>
      </c>
    </row>
    <row r="841" spans="1:14">
      <c r="A841" s="2">
        <v>351</v>
      </c>
      <c r="B841" s="3">
        <v>1.0979</v>
      </c>
      <c r="C841" s="3">
        <v>66.77</v>
      </c>
      <c r="D841" s="3">
        <v>0.0711</v>
      </c>
      <c r="E841" s="3">
        <v>1.0674</v>
      </c>
      <c r="F841" s="3">
        <v>1.574</v>
      </c>
      <c r="G841" s="3">
        <v>0.0313</v>
      </c>
      <c r="H841" s="2">
        <v>1.0979179895073</v>
      </c>
      <c r="I841" s="3">
        <v>0.4214</v>
      </c>
      <c r="J841" s="2">
        <v>939</v>
      </c>
      <c r="K841" s="2">
        <v>1</v>
      </c>
      <c r="L841" s="2">
        <v>17</v>
      </c>
      <c r="M841" s="2">
        <v>0</v>
      </c>
      <c r="N841" s="2">
        <v>1</v>
      </c>
    </row>
    <row r="842" spans="1:14">
      <c r="A842" s="2">
        <v>813</v>
      </c>
      <c r="B842" s="3">
        <v>1.0979</v>
      </c>
      <c r="C842" s="3">
        <v>94.4</v>
      </c>
      <c r="D842" s="3">
        <v>0.072</v>
      </c>
      <c r="E842" s="3">
        <v>1.0604</v>
      </c>
      <c r="F842" s="3">
        <v>0.7639</v>
      </c>
      <c r="G842" s="3">
        <v>0.0266</v>
      </c>
      <c r="H842" s="2">
        <v>1.09788779654173</v>
      </c>
      <c r="I842" s="3">
        <v>1.227</v>
      </c>
      <c r="J842" s="2">
        <v>1311</v>
      </c>
      <c r="K842" s="2">
        <v>1</v>
      </c>
      <c r="L842" s="2">
        <v>20</v>
      </c>
      <c r="M842" s="2">
        <v>2</v>
      </c>
      <c r="N842" s="2">
        <v>2</v>
      </c>
    </row>
    <row r="843" spans="1:14">
      <c r="A843" s="2">
        <v>1680</v>
      </c>
      <c r="B843" s="3">
        <v>1.0979</v>
      </c>
      <c r="C843" s="3">
        <v>16.92</v>
      </c>
      <c r="D843" s="3">
        <v>0.1596</v>
      </c>
      <c r="E843" s="3">
        <v>1.2153</v>
      </c>
      <c r="F843" s="3">
        <v>1.5466</v>
      </c>
      <c r="G843" s="3">
        <v>0.0929</v>
      </c>
      <c r="H843" s="2">
        <v>1.09785139705547</v>
      </c>
      <c r="I843" s="3">
        <v>0.1093</v>
      </c>
      <c r="J843" s="2">
        <v>106</v>
      </c>
      <c r="K843" s="2">
        <v>0</v>
      </c>
      <c r="L843" s="2">
        <v>18</v>
      </c>
      <c r="M843" s="2">
        <v>1</v>
      </c>
      <c r="N843" s="2">
        <v>5</v>
      </c>
    </row>
    <row r="844" spans="1:14">
      <c r="A844" s="2">
        <v>767</v>
      </c>
      <c r="B844" s="3">
        <v>1.0974</v>
      </c>
      <c r="C844" s="3">
        <v>121.69</v>
      </c>
      <c r="D844" s="3">
        <v>0.0928</v>
      </c>
      <c r="E844" s="3">
        <v>1.0547</v>
      </c>
      <c r="F844" s="3">
        <v>0.9079</v>
      </c>
      <c r="G844" s="3">
        <v>0.0265</v>
      </c>
      <c r="H844" s="2">
        <v>1.09735230026929</v>
      </c>
      <c r="I844" s="3">
        <v>1.3349</v>
      </c>
      <c r="J844" s="2">
        <v>1311</v>
      </c>
      <c r="K844" s="2">
        <v>4</v>
      </c>
      <c r="L844" s="2">
        <v>13</v>
      </c>
      <c r="M844" s="2">
        <v>2</v>
      </c>
      <c r="N844" s="2">
        <v>2</v>
      </c>
    </row>
    <row r="845" spans="1:14">
      <c r="A845" s="2">
        <v>38</v>
      </c>
      <c r="B845" s="3">
        <v>1.0972</v>
      </c>
      <c r="C845" s="3">
        <v>169.22</v>
      </c>
      <c r="D845" s="3">
        <v>0.0682</v>
      </c>
      <c r="E845" s="3">
        <v>1.0409</v>
      </c>
      <c r="F845" s="3">
        <v>1.2762</v>
      </c>
      <c r="G845" s="3">
        <v>0.0195</v>
      </c>
      <c r="H845" s="2">
        <v>1.09723681146972</v>
      </c>
      <c r="I845" s="3">
        <v>1.296</v>
      </c>
      <c r="J845" s="2">
        <v>2480</v>
      </c>
      <c r="K845" s="2">
        <v>3</v>
      </c>
      <c r="L845" s="2">
        <v>17</v>
      </c>
      <c r="M845" s="2">
        <v>0</v>
      </c>
      <c r="N845" s="2">
        <v>0</v>
      </c>
    </row>
    <row r="846" spans="1:14">
      <c r="A846" s="2">
        <v>25</v>
      </c>
      <c r="B846" s="3">
        <v>1.0972</v>
      </c>
      <c r="C846" s="3">
        <v>189.19</v>
      </c>
      <c r="D846" s="3">
        <v>0.0763</v>
      </c>
      <c r="E846" s="3">
        <v>1.0399</v>
      </c>
      <c r="F846" s="3">
        <v>1.3906</v>
      </c>
      <c r="G846" s="3">
        <v>0.0195</v>
      </c>
      <c r="H846" s="2">
        <v>1.09721359960739</v>
      </c>
      <c r="I846" s="3">
        <v>1.3401</v>
      </c>
      <c r="J846" s="2">
        <v>2480</v>
      </c>
      <c r="K846" s="2">
        <v>4</v>
      </c>
      <c r="L846" s="2">
        <v>15</v>
      </c>
      <c r="M846" s="2">
        <v>0</v>
      </c>
      <c r="N846" s="2">
        <v>0</v>
      </c>
    </row>
    <row r="847" spans="1:14">
      <c r="A847" s="2">
        <v>1367</v>
      </c>
      <c r="B847" s="3">
        <v>1.0972</v>
      </c>
      <c r="C847" s="3">
        <v>41.48</v>
      </c>
      <c r="D847" s="3">
        <v>0.1885</v>
      </c>
      <c r="E847" s="3">
        <v>1.1452</v>
      </c>
      <c r="F847" s="3">
        <v>1.4683</v>
      </c>
      <c r="G847" s="3">
        <v>0.0643</v>
      </c>
      <c r="H847" s="2">
        <v>1.09718874992511</v>
      </c>
      <c r="I847" s="3">
        <v>0.2808</v>
      </c>
      <c r="J847" s="2">
        <v>220</v>
      </c>
      <c r="K847" s="2">
        <v>2</v>
      </c>
      <c r="L847" s="2">
        <v>18</v>
      </c>
      <c r="M847" s="2">
        <v>1</v>
      </c>
      <c r="N847" s="2">
        <v>4</v>
      </c>
    </row>
    <row r="848" spans="1:14">
      <c r="A848" s="2">
        <v>2084</v>
      </c>
      <c r="B848" s="3">
        <v>1.0965</v>
      </c>
      <c r="C848" s="3">
        <v>44.36</v>
      </c>
      <c r="D848" s="3">
        <v>0.3666</v>
      </c>
      <c r="E848" s="3">
        <v>1.1911</v>
      </c>
      <c r="F848" s="3">
        <v>1.0009</v>
      </c>
      <c r="G848" s="3">
        <v>0.0876</v>
      </c>
      <c r="H848" s="2">
        <v>1.09652260433587</v>
      </c>
      <c r="I848" s="3">
        <v>0.4396</v>
      </c>
      <c r="J848" s="2">
        <v>121</v>
      </c>
      <c r="K848" s="2">
        <v>5</v>
      </c>
      <c r="L848" s="2">
        <v>12</v>
      </c>
      <c r="M848" s="2">
        <v>3</v>
      </c>
      <c r="N848" s="2">
        <v>6</v>
      </c>
    </row>
    <row r="849" spans="1:14">
      <c r="A849" s="2">
        <v>2335</v>
      </c>
      <c r="B849" s="3">
        <v>1.0956</v>
      </c>
      <c r="C849" s="3">
        <v>17.55</v>
      </c>
      <c r="D849" s="3">
        <v>0.5162</v>
      </c>
      <c r="E849" s="3">
        <v>1.3911</v>
      </c>
      <c r="F849" s="3">
        <v>0.7532</v>
      </c>
      <c r="G849" s="3">
        <v>0.166</v>
      </c>
      <c r="H849" s="2">
        <v>1.09563434429246</v>
      </c>
      <c r="I849" s="3">
        <v>0.2321</v>
      </c>
      <c r="J849" s="2">
        <v>34</v>
      </c>
      <c r="K849" s="2">
        <v>4</v>
      </c>
      <c r="L849" s="2">
        <v>12</v>
      </c>
      <c r="M849" s="2">
        <v>2</v>
      </c>
      <c r="N849" s="2">
        <v>7</v>
      </c>
    </row>
    <row r="850" spans="1:14">
      <c r="A850" s="2">
        <v>1448</v>
      </c>
      <c r="B850" s="3">
        <v>1.0955</v>
      </c>
      <c r="C850" s="3">
        <v>146.22</v>
      </c>
      <c r="D850" s="3">
        <v>0.4763</v>
      </c>
      <c r="E850" s="3">
        <v>1.1262</v>
      </c>
      <c r="F850" s="3">
        <v>1.2425</v>
      </c>
      <c r="G850" s="3">
        <v>0.0539</v>
      </c>
      <c r="H850" s="2">
        <v>1.0955298591229</v>
      </c>
      <c r="I850" s="3">
        <v>1.1686</v>
      </c>
      <c r="J850" s="2">
        <v>307</v>
      </c>
      <c r="K850" s="2">
        <v>6</v>
      </c>
      <c r="L850" s="2">
        <v>20</v>
      </c>
      <c r="M850" s="2">
        <v>2</v>
      </c>
      <c r="N850" s="2">
        <v>4</v>
      </c>
    </row>
    <row r="851" spans="1:14">
      <c r="A851" s="2">
        <v>2684</v>
      </c>
      <c r="B851" s="3">
        <v>1.0952</v>
      </c>
      <c r="C851" s="3">
        <v>14.19</v>
      </c>
      <c r="D851" s="3">
        <v>0.7468</v>
      </c>
      <c r="E851" s="3">
        <v>1.556</v>
      </c>
      <c r="F851" s="3">
        <v>1.6833</v>
      </c>
      <c r="G851" s="3">
        <v>0.2146</v>
      </c>
      <c r="H851" s="2">
        <v>1.09521273143412</v>
      </c>
      <c r="I851" s="3">
        <v>0.0841</v>
      </c>
      <c r="J851" s="2">
        <v>19</v>
      </c>
      <c r="K851" s="2">
        <v>3</v>
      </c>
      <c r="L851" s="2">
        <v>17</v>
      </c>
      <c r="M851" s="2">
        <v>2</v>
      </c>
      <c r="N851" s="2">
        <v>8</v>
      </c>
    </row>
    <row r="852" spans="1:14">
      <c r="A852" s="2">
        <v>1129</v>
      </c>
      <c r="B852" s="3">
        <v>1.0951</v>
      </c>
      <c r="C852" s="3">
        <v>76.95</v>
      </c>
      <c r="D852" s="3">
        <v>0.1285</v>
      </c>
      <c r="E852" s="3">
        <v>1.089</v>
      </c>
      <c r="F852" s="3">
        <v>1.6923</v>
      </c>
      <c r="G852" s="3">
        <v>0.0386</v>
      </c>
      <c r="H852" s="2">
        <v>1.09507406871954</v>
      </c>
      <c r="I852" s="3">
        <v>0.4514</v>
      </c>
      <c r="J852" s="2">
        <v>599</v>
      </c>
      <c r="K852" s="2">
        <v>2</v>
      </c>
      <c r="L852" s="2">
        <v>20</v>
      </c>
      <c r="M852" s="2">
        <v>2</v>
      </c>
      <c r="N852" s="2">
        <v>3</v>
      </c>
    </row>
    <row r="853" spans="1:14">
      <c r="A853" s="2">
        <v>2797</v>
      </c>
      <c r="B853" s="3">
        <v>1.0945</v>
      </c>
      <c r="C853" s="3">
        <v>20.44</v>
      </c>
      <c r="D853" s="3">
        <v>0.6387</v>
      </c>
      <c r="E853" s="3">
        <v>1.4002</v>
      </c>
      <c r="F853" s="3">
        <v>0.9481</v>
      </c>
      <c r="G853" s="3">
        <v>0.1668</v>
      </c>
      <c r="H853" s="2">
        <v>1.09446071300114</v>
      </c>
      <c r="I853" s="3">
        <v>0.2147</v>
      </c>
      <c r="J853" s="2">
        <v>32</v>
      </c>
      <c r="K853" s="2">
        <v>4</v>
      </c>
      <c r="L853" s="2">
        <v>15</v>
      </c>
      <c r="M853" s="2">
        <v>4</v>
      </c>
      <c r="N853" s="2">
        <v>8</v>
      </c>
    </row>
    <row r="854" spans="1:14">
      <c r="A854" s="2">
        <v>1996</v>
      </c>
      <c r="B854" s="3">
        <v>1.0944</v>
      </c>
      <c r="C854" s="3">
        <v>16.62</v>
      </c>
      <c r="D854" s="3">
        <v>0.3078</v>
      </c>
      <c r="E854" s="3">
        <v>1.306</v>
      </c>
      <c r="F854" s="3">
        <v>1.0799</v>
      </c>
      <c r="G854" s="3">
        <v>0.127</v>
      </c>
      <c r="H854" s="2">
        <v>1.09442639900626</v>
      </c>
      <c r="I854" s="3">
        <v>0.1534</v>
      </c>
      <c r="J854" s="2">
        <v>54</v>
      </c>
      <c r="K854" s="2">
        <v>1</v>
      </c>
      <c r="L854" s="2">
        <v>18</v>
      </c>
      <c r="M854" s="2">
        <v>1</v>
      </c>
      <c r="N854" s="2">
        <v>6</v>
      </c>
    </row>
    <row r="855" spans="1:14">
      <c r="A855" s="2">
        <v>398</v>
      </c>
      <c r="B855" s="3">
        <v>1.0943</v>
      </c>
      <c r="C855" s="3">
        <v>238.55</v>
      </c>
      <c r="D855" s="3">
        <v>0.1382</v>
      </c>
      <c r="E855" s="3">
        <v>1.0469</v>
      </c>
      <c r="F855" s="3">
        <v>0.9075</v>
      </c>
      <c r="G855" s="3">
        <v>0.0228</v>
      </c>
      <c r="H855" s="2">
        <v>1.0942551533604</v>
      </c>
      <c r="I855" s="3">
        <v>2.5805</v>
      </c>
      <c r="J855" s="2">
        <v>1726</v>
      </c>
      <c r="K855" s="2">
        <v>6</v>
      </c>
      <c r="L855" s="2">
        <v>14</v>
      </c>
      <c r="M855" s="2">
        <v>1</v>
      </c>
      <c r="N855" s="2">
        <v>1</v>
      </c>
    </row>
    <row r="856" spans="1:14">
      <c r="A856" s="2">
        <v>1744</v>
      </c>
      <c r="B856" s="3">
        <v>1.0941</v>
      </c>
      <c r="C856" s="3">
        <v>27.08</v>
      </c>
      <c r="D856" s="3">
        <v>0.1855</v>
      </c>
      <c r="E856" s="3">
        <v>1.1777</v>
      </c>
      <c r="F856" s="3">
        <v>1.2607</v>
      </c>
      <c r="G856" s="3">
        <v>0.0774</v>
      </c>
      <c r="H856" s="2">
        <v>1.09414567323192</v>
      </c>
      <c r="I856" s="3">
        <v>0.214</v>
      </c>
      <c r="J856" s="2">
        <v>146</v>
      </c>
      <c r="K856" s="2">
        <v>1</v>
      </c>
      <c r="L856" s="2">
        <v>18</v>
      </c>
      <c r="M856" s="2">
        <v>2</v>
      </c>
      <c r="N856" s="2">
        <v>5</v>
      </c>
    </row>
    <row r="857" spans="1:14">
      <c r="A857" s="2">
        <v>2811</v>
      </c>
      <c r="B857" s="3">
        <v>1.0941</v>
      </c>
      <c r="C857" s="3">
        <v>23.28</v>
      </c>
      <c r="D857" s="3">
        <v>0.7275</v>
      </c>
      <c r="E857" s="3">
        <v>1.4053</v>
      </c>
      <c r="F857" s="3">
        <v>1.1871</v>
      </c>
      <c r="G857" s="3">
        <v>0.1638</v>
      </c>
      <c r="H857" s="2">
        <v>1.09405802193427</v>
      </c>
      <c r="I857" s="3">
        <v>0.1953</v>
      </c>
      <c r="J857" s="2">
        <v>32</v>
      </c>
      <c r="K857" s="2">
        <v>4</v>
      </c>
      <c r="L857" s="2">
        <v>17</v>
      </c>
      <c r="M857" s="2">
        <v>4</v>
      </c>
      <c r="N857" s="2">
        <v>8</v>
      </c>
    </row>
    <row r="858" spans="1:14">
      <c r="A858" s="2">
        <v>2105</v>
      </c>
      <c r="B858" s="3">
        <v>1.094</v>
      </c>
      <c r="C858" s="3">
        <v>51.74</v>
      </c>
      <c r="D858" s="3">
        <v>0.4276</v>
      </c>
      <c r="E858" s="3">
        <v>1.1893</v>
      </c>
      <c r="F858" s="3">
        <v>0.9516</v>
      </c>
      <c r="G858" s="3">
        <v>0.0858</v>
      </c>
      <c r="H858" s="2">
        <v>1.0940216762361</v>
      </c>
      <c r="I858" s="3">
        <v>0.5385</v>
      </c>
      <c r="J858" s="2">
        <v>121</v>
      </c>
      <c r="K858" s="2">
        <v>5</v>
      </c>
      <c r="L858" s="2">
        <v>15</v>
      </c>
      <c r="M858" s="2">
        <v>3</v>
      </c>
      <c r="N858" s="2">
        <v>6</v>
      </c>
    </row>
    <row r="859" spans="1:14">
      <c r="A859" s="2">
        <v>734</v>
      </c>
      <c r="B859" s="3">
        <v>1.0938</v>
      </c>
      <c r="C859" s="3">
        <v>209.94</v>
      </c>
      <c r="D859" s="3">
        <v>0.2241</v>
      </c>
      <c r="E859" s="3">
        <v>1.0661</v>
      </c>
      <c r="F859" s="3">
        <v>1.0863</v>
      </c>
      <c r="G859" s="3">
        <v>0.0308</v>
      </c>
      <c r="H859" s="2">
        <v>1.09380903416146</v>
      </c>
      <c r="I859" s="3">
        <v>1.9118</v>
      </c>
      <c r="J859" s="2">
        <v>937</v>
      </c>
      <c r="K859" s="2">
        <v>6</v>
      </c>
      <c r="L859" s="2">
        <v>17</v>
      </c>
      <c r="M859" s="2">
        <v>1</v>
      </c>
      <c r="N859" s="2">
        <v>2</v>
      </c>
    </row>
    <row r="860" spans="1:14">
      <c r="A860" s="2">
        <v>1139</v>
      </c>
      <c r="B860" s="3">
        <v>1.0934</v>
      </c>
      <c r="C860" s="3">
        <v>120.43</v>
      </c>
      <c r="D860" s="3">
        <v>0.1361</v>
      </c>
      <c r="E860" s="3">
        <v>1.0656</v>
      </c>
      <c r="F860" s="3">
        <v>1.0682</v>
      </c>
      <c r="G860" s="3">
        <v>0.0315</v>
      </c>
      <c r="H860" s="2">
        <v>1.09342020908496</v>
      </c>
      <c r="I860" s="3">
        <v>1.1169</v>
      </c>
      <c r="J860" s="2">
        <v>885</v>
      </c>
      <c r="K860" s="2">
        <v>5</v>
      </c>
      <c r="L860" s="2">
        <v>12</v>
      </c>
      <c r="M860" s="2">
        <v>3</v>
      </c>
      <c r="N860" s="2">
        <v>3</v>
      </c>
    </row>
    <row r="861" spans="1:14">
      <c r="A861" s="2">
        <v>661</v>
      </c>
      <c r="B861" s="3">
        <v>1.0934</v>
      </c>
      <c r="C861" s="3">
        <v>69.56</v>
      </c>
      <c r="D861" s="3">
        <v>0.1411</v>
      </c>
      <c r="E861" s="3">
        <v>1.0906</v>
      </c>
      <c r="F861" s="3">
        <v>1.1041</v>
      </c>
      <c r="G861" s="3">
        <v>0.0424</v>
      </c>
      <c r="H861" s="2">
        <v>1.0933880577362</v>
      </c>
      <c r="I861" s="3">
        <v>0.6283</v>
      </c>
      <c r="J861" s="2">
        <v>493</v>
      </c>
      <c r="K861" s="2">
        <v>3</v>
      </c>
      <c r="L861" s="2">
        <v>16</v>
      </c>
      <c r="M861" s="2">
        <v>0</v>
      </c>
      <c r="N861" s="2">
        <v>2</v>
      </c>
    </row>
    <row r="862" spans="1:14">
      <c r="A862" s="2">
        <v>1628</v>
      </c>
      <c r="B862" s="3">
        <v>1.0933</v>
      </c>
      <c r="C862" s="3">
        <v>37.76</v>
      </c>
      <c r="D862" s="3">
        <v>0.5809</v>
      </c>
      <c r="E862" s="3">
        <v>1.2795</v>
      </c>
      <c r="F862" s="3">
        <v>1.331</v>
      </c>
      <c r="G862" s="3">
        <v>0.1145</v>
      </c>
      <c r="H862" s="2">
        <v>1.09331528392674</v>
      </c>
      <c r="I862" s="3">
        <v>0.2829</v>
      </c>
      <c r="J862" s="2">
        <v>65</v>
      </c>
      <c r="K862" s="2">
        <v>4</v>
      </c>
      <c r="L862" s="2">
        <v>19</v>
      </c>
      <c r="M862" s="2">
        <v>0</v>
      </c>
      <c r="N862" s="2">
        <v>5</v>
      </c>
    </row>
    <row r="863" spans="1:14">
      <c r="A863" s="2">
        <v>1003</v>
      </c>
      <c r="B863" s="3">
        <v>1.0928</v>
      </c>
      <c r="C863" s="3">
        <v>47.24</v>
      </c>
      <c r="D863" s="3">
        <v>0.2019</v>
      </c>
      <c r="E863" s="3">
        <v>1.1434</v>
      </c>
      <c r="F863" s="3">
        <v>1.4883</v>
      </c>
      <c r="G863" s="3">
        <v>0.0609</v>
      </c>
      <c r="H863" s="2">
        <v>1.09276682068007</v>
      </c>
      <c r="I863" s="3">
        <v>0.3159</v>
      </c>
      <c r="J863" s="2">
        <v>234</v>
      </c>
      <c r="K863" s="2">
        <v>2</v>
      </c>
      <c r="L863" s="2">
        <v>20</v>
      </c>
      <c r="M863" s="2">
        <v>0</v>
      </c>
      <c r="N863" s="2">
        <v>3</v>
      </c>
    </row>
    <row r="864" spans="1:14">
      <c r="A864" s="2">
        <v>2203</v>
      </c>
      <c r="B864" s="3">
        <v>1.0924</v>
      </c>
      <c r="C864" s="3">
        <v>77.98</v>
      </c>
      <c r="D864" s="3">
        <v>0.5234</v>
      </c>
      <c r="E864" s="3">
        <v>1.1816</v>
      </c>
      <c r="F864" s="3">
        <v>1.129</v>
      </c>
      <c r="G864" s="3">
        <v>0.0758</v>
      </c>
      <c r="H864" s="2">
        <v>1.09237339158115</v>
      </c>
      <c r="I864" s="3">
        <v>0.6819</v>
      </c>
      <c r="J864" s="2">
        <v>149</v>
      </c>
      <c r="K864" s="2">
        <v>5</v>
      </c>
      <c r="L864" s="2">
        <v>20</v>
      </c>
      <c r="M864" s="2">
        <v>4</v>
      </c>
      <c r="N864" s="2">
        <v>6</v>
      </c>
    </row>
    <row r="865" spans="1:14">
      <c r="A865" s="2">
        <v>871</v>
      </c>
      <c r="B865" s="3">
        <v>1.0923</v>
      </c>
      <c r="C865" s="3">
        <v>167.04</v>
      </c>
      <c r="D865" s="3">
        <v>0.0844</v>
      </c>
      <c r="E865" s="3">
        <v>1.0465</v>
      </c>
      <c r="F865" s="3">
        <v>1.1597</v>
      </c>
      <c r="G865" s="3">
        <v>0.0212</v>
      </c>
      <c r="H865" s="2">
        <v>1.09227342732515</v>
      </c>
      <c r="I865" s="3">
        <v>1.4135</v>
      </c>
      <c r="J865" s="2">
        <v>1980</v>
      </c>
      <c r="K865" s="2">
        <v>3</v>
      </c>
      <c r="L865" s="2">
        <v>19</v>
      </c>
      <c r="M865" s="2">
        <v>3</v>
      </c>
      <c r="N865" s="2">
        <v>2</v>
      </c>
    </row>
    <row r="866" spans="1:14">
      <c r="A866" s="2">
        <v>2804</v>
      </c>
      <c r="B866" s="3">
        <v>1.0921</v>
      </c>
      <c r="C866" s="3">
        <v>21.55</v>
      </c>
      <c r="D866" s="3">
        <v>0.6734</v>
      </c>
      <c r="E866" s="3">
        <v>1.3969</v>
      </c>
      <c r="F866" s="3">
        <v>1.0851</v>
      </c>
      <c r="G866" s="3">
        <v>0.1637</v>
      </c>
      <c r="H866" s="2">
        <v>1.09213786983804</v>
      </c>
      <c r="I866" s="3">
        <v>0.1978</v>
      </c>
      <c r="J866" s="2">
        <v>32</v>
      </c>
      <c r="K866" s="2">
        <v>4</v>
      </c>
      <c r="L866" s="2">
        <v>16</v>
      </c>
      <c r="M866" s="2">
        <v>4</v>
      </c>
      <c r="N866" s="2">
        <v>8</v>
      </c>
    </row>
    <row r="867" spans="1:14">
      <c r="A867" s="2">
        <v>2019</v>
      </c>
      <c r="B867" s="3">
        <v>1.0918</v>
      </c>
      <c r="C867" s="3">
        <v>20.99</v>
      </c>
      <c r="D867" s="3">
        <v>0.2836</v>
      </c>
      <c r="E867" s="3">
        <v>1.2443</v>
      </c>
      <c r="F867" s="3">
        <v>1.3746</v>
      </c>
      <c r="G867" s="3">
        <v>0.1094</v>
      </c>
      <c r="H867" s="2">
        <v>1.09177766187045</v>
      </c>
      <c r="I867" s="3">
        <v>0.1522</v>
      </c>
      <c r="J867" s="2">
        <v>74</v>
      </c>
      <c r="K867" s="2">
        <v>3</v>
      </c>
      <c r="L867" s="2">
        <v>12</v>
      </c>
      <c r="M867" s="2">
        <v>2</v>
      </c>
      <c r="N867" s="2">
        <v>6</v>
      </c>
    </row>
    <row r="868" spans="1:14">
      <c r="A868" s="2">
        <v>2263</v>
      </c>
      <c r="B868" s="3">
        <v>1.0917</v>
      </c>
      <c r="C868" s="3">
        <v>11.76</v>
      </c>
      <c r="D868" s="3">
        <v>0.784</v>
      </c>
      <c r="E868" s="3">
        <v>1.6577</v>
      </c>
      <c r="F868" s="3">
        <v>1.3379</v>
      </c>
      <c r="G868" s="3">
        <v>0.2307</v>
      </c>
      <c r="H868" s="2">
        <v>1.09174097231438</v>
      </c>
      <c r="I868" s="3">
        <v>0.0878</v>
      </c>
      <c r="J868" s="2">
        <v>15</v>
      </c>
      <c r="K868" s="2">
        <v>2</v>
      </c>
      <c r="L868" s="2">
        <v>20</v>
      </c>
      <c r="M868" s="2">
        <v>0</v>
      </c>
      <c r="N868" s="2">
        <v>7</v>
      </c>
    </row>
    <row r="869" spans="1:14">
      <c r="A869" s="2">
        <v>1692</v>
      </c>
      <c r="B869" s="3">
        <v>1.0913</v>
      </c>
      <c r="C869" s="3">
        <v>62.93</v>
      </c>
      <c r="D869" s="3">
        <v>0.5937</v>
      </c>
      <c r="E869" s="3">
        <v>1.2117</v>
      </c>
      <c r="F869" s="3">
        <v>0.9465</v>
      </c>
      <c r="G869" s="3">
        <v>0.0892</v>
      </c>
      <c r="H869" s="2">
        <v>1.09130096586333</v>
      </c>
      <c r="I869" s="3">
        <v>0.657</v>
      </c>
      <c r="J869" s="2">
        <v>106</v>
      </c>
      <c r="K869" s="2">
        <v>5</v>
      </c>
      <c r="L869" s="2">
        <v>19</v>
      </c>
      <c r="M869" s="2">
        <v>1</v>
      </c>
      <c r="N869" s="2">
        <v>5</v>
      </c>
    </row>
    <row r="870" spans="1:14">
      <c r="A870" s="2">
        <v>2602</v>
      </c>
      <c r="B870" s="3">
        <v>1.0912</v>
      </c>
      <c r="C870" s="3">
        <v>14.54</v>
      </c>
      <c r="D870" s="3">
        <v>1.2117</v>
      </c>
      <c r="E870" s="3">
        <v>1.7198</v>
      </c>
      <c r="F870" s="3">
        <v>1.3339</v>
      </c>
      <c r="G870" s="3">
        <v>0.2728</v>
      </c>
      <c r="H870" s="2">
        <v>1.09115185760221</v>
      </c>
      <c r="I870" s="3">
        <v>0.1088</v>
      </c>
      <c r="J870" s="2">
        <v>12</v>
      </c>
      <c r="K870" s="2">
        <v>5</v>
      </c>
      <c r="L870" s="2">
        <v>14</v>
      </c>
      <c r="M870" s="2">
        <v>1</v>
      </c>
      <c r="N870" s="2">
        <v>8</v>
      </c>
    </row>
    <row r="871" spans="1:14">
      <c r="A871" s="2">
        <v>2097</v>
      </c>
      <c r="B871" s="3">
        <v>1.091</v>
      </c>
      <c r="C871" s="3">
        <v>37.61</v>
      </c>
      <c r="D871" s="3">
        <v>0.3108</v>
      </c>
      <c r="E871" s="3">
        <v>1.1852</v>
      </c>
      <c r="F871" s="3">
        <v>1.3731</v>
      </c>
      <c r="G871" s="3">
        <v>0.0847</v>
      </c>
      <c r="H871" s="2">
        <v>1.09095686747981</v>
      </c>
      <c r="I871" s="3">
        <v>0.2723</v>
      </c>
      <c r="J871" s="2">
        <v>121</v>
      </c>
      <c r="K871" s="2">
        <v>4</v>
      </c>
      <c r="L871" s="2">
        <v>14</v>
      </c>
      <c r="M871" s="2">
        <v>3</v>
      </c>
      <c r="N871" s="2">
        <v>6</v>
      </c>
    </row>
    <row r="872" spans="1:14">
      <c r="A872" s="2">
        <v>39</v>
      </c>
      <c r="B872" s="3">
        <v>1.0909</v>
      </c>
      <c r="C872" s="3">
        <v>207</v>
      </c>
      <c r="D872" s="3">
        <v>0.0835</v>
      </c>
      <c r="E872" s="3">
        <v>1.0396</v>
      </c>
      <c r="F872" s="3">
        <v>1.0499</v>
      </c>
      <c r="G872" s="3">
        <v>0.0188</v>
      </c>
      <c r="H872" s="2">
        <v>1.09089955935294</v>
      </c>
      <c r="I872" s="3">
        <v>1.9373</v>
      </c>
      <c r="J872" s="2">
        <v>2480</v>
      </c>
      <c r="K872" s="2">
        <v>4</v>
      </c>
      <c r="L872" s="2">
        <v>17</v>
      </c>
      <c r="M872" s="2">
        <v>0</v>
      </c>
      <c r="N872" s="2">
        <v>0</v>
      </c>
    </row>
    <row r="873" spans="1:14">
      <c r="A873" s="2">
        <v>1686</v>
      </c>
      <c r="B873" s="3">
        <v>1.0906</v>
      </c>
      <c r="C873" s="3">
        <v>74.25</v>
      </c>
      <c r="D873" s="3">
        <v>0.7005</v>
      </c>
      <c r="E873" s="3">
        <v>1.2069</v>
      </c>
      <c r="F873" s="3">
        <v>1.0929</v>
      </c>
      <c r="G873" s="3">
        <v>0.0893</v>
      </c>
      <c r="H873" s="2">
        <v>1.09061430402394</v>
      </c>
      <c r="I873" s="3">
        <v>0.6716</v>
      </c>
      <c r="J873" s="2">
        <v>106</v>
      </c>
      <c r="K873" s="2">
        <v>6</v>
      </c>
      <c r="L873" s="2">
        <v>18</v>
      </c>
      <c r="M873" s="2">
        <v>1</v>
      </c>
      <c r="N873" s="2">
        <v>5</v>
      </c>
    </row>
    <row r="874" spans="1:14">
      <c r="A874" s="2">
        <v>740</v>
      </c>
      <c r="B874" s="3">
        <v>1.0901</v>
      </c>
      <c r="C874" s="3">
        <v>172.8</v>
      </c>
      <c r="D874" s="3">
        <v>0.1844</v>
      </c>
      <c r="E874" s="3">
        <v>1.0659</v>
      </c>
      <c r="F874" s="3">
        <v>1.1117</v>
      </c>
      <c r="G874" s="3">
        <v>0.0302</v>
      </c>
      <c r="H874" s="2">
        <v>1.09008665246686</v>
      </c>
      <c r="I874" s="3">
        <v>1.5318</v>
      </c>
      <c r="J874" s="2">
        <v>937</v>
      </c>
      <c r="K874" s="2">
        <v>5</v>
      </c>
      <c r="L874" s="2">
        <v>18</v>
      </c>
      <c r="M874" s="2">
        <v>1</v>
      </c>
      <c r="N874" s="2">
        <v>2</v>
      </c>
    </row>
    <row r="875" spans="1:14">
      <c r="A875" s="2">
        <v>1541</v>
      </c>
      <c r="B875" s="3">
        <v>1.09</v>
      </c>
      <c r="C875" s="3">
        <v>47.15</v>
      </c>
      <c r="D875" s="3">
        <v>0.0801</v>
      </c>
      <c r="E875" s="3">
        <v>1.0811</v>
      </c>
      <c r="F875" s="3">
        <v>0.8767</v>
      </c>
      <c r="G875" s="3">
        <v>0.0382</v>
      </c>
      <c r="H875" s="2">
        <v>1.09002658910225</v>
      </c>
      <c r="I875" s="3">
        <v>0.5327</v>
      </c>
      <c r="J875" s="2">
        <v>589</v>
      </c>
      <c r="K875" s="2">
        <v>1</v>
      </c>
      <c r="L875" s="2">
        <v>16</v>
      </c>
      <c r="M875" s="2">
        <v>4</v>
      </c>
      <c r="N875" s="2">
        <v>4</v>
      </c>
    </row>
    <row r="876" spans="1:14">
      <c r="A876" s="2">
        <v>321</v>
      </c>
      <c r="B876" s="3">
        <v>1.09</v>
      </c>
      <c r="C876" s="3">
        <v>154.5</v>
      </c>
      <c r="D876" s="3">
        <v>0.1645</v>
      </c>
      <c r="E876" s="3">
        <v>1.0625</v>
      </c>
      <c r="F876" s="3">
        <v>1.402</v>
      </c>
      <c r="G876" s="3">
        <v>0.0302</v>
      </c>
      <c r="H876" s="2">
        <v>1.08997123292979</v>
      </c>
      <c r="I876" s="3">
        <v>1.0882</v>
      </c>
      <c r="J876" s="2">
        <v>939</v>
      </c>
      <c r="K876" s="2">
        <v>6</v>
      </c>
      <c r="L876" s="2">
        <v>12</v>
      </c>
      <c r="M876" s="2">
        <v>0</v>
      </c>
      <c r="N876" s="2">
        <v>1</v>
      </c>
    </row>
    <row r="877" spans="1:14">
      <c r="A877" s="2">
        <v>1641</v>
      </c>
      <c r="B877" s="3">
        <v>1.0898</v>
      </c>
      <c r="C877" s="3">
        <v>25.04</v>
      </c>
      <c r="D877" s="3">
        <v>0.2362</v>
      </c>
      <c r="E877" s="3">
        <v>1.1979</v>
      </c>
      <c r="F877" s="3">
        <v>1.0403</v>
      </c>
      <c r="G877" s="3">
        <v>0.0904</v>
      </c>
      <c r="H877" s="2">
        <v>1.08981161772133</v>
      </c>
      <c r="I877" s="3">
        <v>0.2395</v>
      </c>
      <c r="J877" s="2">
        <v>106</v>
      </c>
      <c r="K877" s="2">
        <v>3</v>
      </c>
      <c r="L877" s="2">
        <v>12</v>
      </c>
      <c r="M877" s="2">
        <v>1</v>
      </c>
      <c r="N877" s="2">
        <v>5</v>
      </c>
    </row>
    <row r="878" spans="1:14">
      <c r="A878" s="2">
        <v>2138</v>
      </c>
      <c r="B878" s="3">
        <v>1.0897</v>
      </c>
      <c r="C878" s="3">
        <v>43.12</v>
      </c>
      <c r="D878" s="3">
        <v>0.3564</v>
      </c>
      <c r="E878" s="3">
        <v>1.2</v>
      </c>
      <c r="F878" s="3">
        <v>0.8605</v>
      </c>
      <c r="G878" s="3">
        <v>0.0825</v>
      </c>
      <c r="H878" s="2">
        <v>1.08971645587819</v>
      </c>
      <c r="I878" s="3">
        <v>0.4967</v>
      </c>
      <c r="J878" s="2">
        <v>121</v>
      </c>
      <c r="K878" s="2">
        <v>3</v>
      </c>
      <c r="L878" s="2">
        <v>20</v>
      </c>
      <c r="M878" s="2">
        <v>3</v>
      </c>
      <c r="N878" s="2">
        <v>6</v>
      </c>
    </row>
    <row r="879" spans="1:14">
      <c r="A879" s="2">
        <v>364</v>
      </c>
      <c r="B879" s="3">
        <v>1.0895</v>
      </c>
      <c r="C879" s="3">
        <v>51.61</v>
      </c>
      <c r="D879" s="3">
        <v>0.055</v>
      </c>
      <c r="E879" s="3">
        <v>1.067</v>
      </c>
      <c r="F879" s="3">
        <v>1.1637</v>
      </c>
      <c r="G879" s="3">
        <v>0.0298</v>
      </c>
      <c r="H879" s="2">
        <v>1.08948922497126</v>
      </c>
      <c r="I879" s="3">
        <v>0.441</v>
      </c>
      <c r="J879" s="2">
        <v>939</v>
      </c>
      <c r="K879" s="2">
        <v>0</v>
      </c>
      <c r="L879" s="2">
        <v>19</v>
      </c>
      <c r="M879" s="2">
        <v>0</v>
      </c>
      <c r="N879" s="2">
        <v>1</v>
      </c>
    </row>
    <row r="880" spans="1:14">
      <c r="A880" s="2">
        <v>2162</v>
      </c>
      <c r="B880" s="3">
        <v>1.0893</v>
      </c>
      <c r="C880" s="3">
        <v>67.04</v>
      </c>
      <c r="D880" s="3">
        <v>0.4499</v>
      </c>
      <c r="E880" s="3">
        <v>1.1639</v>
      </c>
      <c r="F880" s="3">
        <v>1.1627</v>
      </c>
      <c r="G880" s="3">
        <v>0.0757</v>
      </c>
      <c r="H880" s="2">
        <v>1.08927199555255</v>
      </c>
      <c r="I880" s="3">
        <v>0.5712</v>
      </c>
      <c r="J880" s="2">
        <v>149</v>
      </c>
      <c r="K880" s="2">
        <v>6</v>
      </c>
      <c r="L880" s="2">
        <v>14</v>
      </c>
      <c r="M880" s="2">
        <v>4</v>
      </c>
      <c r="N880" s="2">
        <v>6</v>
      </c>
    </row>
    <row r="881" spans="1:14">
      <c r="A881" s="2">
        <v>2398</v>
      </c>
      <c r="B881" s="3">
        <v>1.0888</v>
      </c>
      <c r="C881" s="3">
        <v>19.64</v>
      </c>
      <c r="D881" s="3">
        <v>0.4464</v>
      </c>
      <c r="E881" s="3">
        <v>1.3224</v>
      </c>
      <c r="F881" s="3">
        <v>0.8343</v>
      </c>
      <c r="G881" s="3">
        <v>0.1403</v>
      </c>
      <c r="H881" s="2">
        <v>1.08876296587202</v>
      </c>
      <c r="I881" s="3">
        <v>0.2345</v>
      </c>
      <c r="J881" s="2">
        <v>44</v>
      </c>
      <c r="K881" s="2">
        <v>4</v>
      </c>
      <c r="L881" s="2">
        <v>12</v>
      </c>
      <c r="M881" s="2">
        <v>3</v>
      </c>
      <c r="N881" s="2">
        <v>7</v>
      </c>
    </row>
    <row r="882" spans="1:14">
      <c r="A882" s="2">
        <v>2262</v>
      </c>
      <c r="B882" s="3">
        <v>1.0886</v>
      </c>
      <c r="C882" s="3">
        <v>9.48</v>
      </c>
      <c r="D882" s="3">
        <v>0.632</v>
      </c>
      <c r="E882" s="3">
        <v>1.6445</v>
      </c>
      <c r="F882" s="3">
        <v>1.2264</v>
      </c>
      <c r="G882" s="3">
        <v>0.2272</v>
      </c>
      <c r="H882" s="2">
        <v>1.0885918535277</v>
      </c>
      <c r="I882" s="3">
        <v>0.0772</v>
      </c>
      <c r="J882" s="2">
        <v>15</v>
      </c>
      <c r="K882" s="2">
        <v>1</v>
      </c>
      <c r="L882" s="2">
        <v>20</v>
      </c>
      <c r="M882" s="2">
        <v>0</v>
      </c>
      <c r="N882" s="2">
        <v>7</v>
      </c>
    </row>
    <row r="883" spans="1:14">
      <c r="A883" s="2">
        <v>467</v>
      </c>
      <c r="B883" s="3">
        <v>1.0884</v>
      </c>
      <c r="C883" s="3">
        <v>229.04</v>
      </c>
      <c r="D883" s="3">
        <v>0.0943</v>
      </c>
      <c r="E883" s="3">
        <v>1.0385</v>
      </c>
      <c r="F883" s="3">
        <v>0.7096</v>
      </c>
      <c r="G883" s="3">
        <v>0.0186</v>
      </c>
      <c r="H883" s="2">
        <v>1.08839481539398</v>
      </c>
      <c r="I883" s="3">
        <v>3.1937</v>
      </c>
      <c r="J883" s="2">
        <v>2428</v>
      </c>
      <c r="K883" s="2">
        <v>5</v>
      </c>
      <c r="L883" s="2">
        <v>15</v>
      </c>
      <c r="M883" s="2">
        <v>2</v>
      </c>
      <c r="N883" s="2">
        <v>1</v>
      </c>
    </row>
    <row r="884" spans="1:14">
      <c r="A884" s="2">
        <v>2371</v>
      </c>
      <c r="B884" s="3">
        <v>1.0883</v>
      </c>
      <c r="C884" s="3">
        <v>29.06</v>
      </c>
      <c r="D884" s="3">
        <v>0.8547</v>
      </c>
      <c r="E884" s="3">
        <v>1.3778</v>
      </c>
      <c r="F884" s="3">
        <v>1.1181</v>
      </c>
      <c r="G884" s="3">
        <v>0.1552</v>
      </c>
      <c r="H884" s="2">
        <v>1.08826579136185</v>
      </c>
      <c r="I884" s="3">
        <v>0.2589</v>
      </c>
      <c r="J884" s="2">
        <v>34</v>
      </c>
      <c r="K884" s="2">
        <v>5</v>
      </c>
      <c r="L884" s="2">
        <v>17</v>
      </c>
      <c r="M884" s="2">
        <v>2</v>
      </c>
      <c r="N884" s="2">
        <v>7</v>
      </c>
    </row>
    <row r="885" spans="1:14">
      <c r="A885" s="2">
        <v>1594</v>
      </c>
      <c r="B885" s="3">
        <v>1.0882</v>
      </c>
      <c r="C885" s="3">
        <v>35.04</v>
      </c>
      <c r="D885" s="3">
        <v>0.5391</v>
      </c>
      <c r="E885" s="3">
        <v>1.2565</v>
      </c>
      <c r="F885" s="3">
        <v>1.0593</v>
      </c>
      <c r="G885" s="3">
        <v>0.1121</v>
      </c>
      <c r="H885" s="2">
        <v>1.08824868066435</v>
      </c>
      <c r="I885" s="3">
        <v>0.3291</v>
      </c>
      <c r="J885" s="2">
        <v>65</v>
      </c>
      <c r="K885" s="2">
        <v>5</v>
      </c>
      <c r="L885" s="2">
        <v>14</v>
      </c>
      <c r="M885" s="2">
        <v>0</v>
      </c>
      <c r="N885" s="2">
        <v>5</v>
      </c>
    </row>
    <row r="886" spans="1:14">
      <c r="A886" s="2">
        <v>1601</v>
      </c>
      <c r="B886" s="3">
        <v>1.0879</v>
      </c>
      <c r="C886" s="3">
        <v>37.24</v>
      </c>
      <c r="D886" s="3">
        <v>0.5729</v>
      </c>
      <c r="E886" s="3">
        <v>1.2568</v>
      </c>
      <c r="F886" s="3">
        <v>1.1692</v>
      </c>
      <c r="G886" s="3">
        <v>0.1118</v>
      </c>
      <c r="H886" s="2">
        <v>1.0878671877902</v>
      </c>
      <c r="I886" s="3">
        <v>0.3169</v>
      </c>
      <c r="J886" s="2">
        <v>65</v>
      </c>
      <c r="K886" s="2">
        <v>5</v>
      </c>
      <c r="L886" s="2">
        <v>15</v>
      </c>
      <c r="M886" s="2">
        <v>0</v>
      </c>
      <c r="N886" s="2">
        <v>5</v>
      </c>
    </row>
    <row r="887" spans="1:14">
      <c r="A887" s="2">
        <v>1757</v>
      </c>
      <c r="B887" s="3">
        <v>1.0876</v>
      </c>
      <c r="C887" s="3">
        <v>21.12</v>
      </c>
      <c r="D887" s="3">
        <v>0.1447</v>
      </c>
      <c r="E887" s="3">
        <v>1.1787</v>
      </c>
      <c r="F887" s="3">
        <v>1.5118</v>
      </c>
      <c r="G887" s="3">
        <v>0.0748</v>
      </c>
      <c r="H887" s="2">
        <v>1.08756532274866</v>
      </c>
      <c r="I887" s="3">
        <v>0.1394</v>
      </c>
      <c r="J887" s="2">
        <v>146</v>
      </c>
      <c r="K887" s="2">
        <v>0</v>
      </c>
      <c r="L887" s="2">
        <v>20</v>
      </c>
      <c r="M887" s="2">
        <v>2</v>
      </c>
      <c r="N887" s="2">
        <v>5</v>
      </c>
    </row>
    <row r="888" spans="1:14">
      <c r="A888" s="2">
        <v>1877</v>
      </c>
      <c r="B888" s="3">
        <v>1.0874</v>
      </c>
      <c r="C888" s="3">
        <v>39.91</v>
      </c>
      <c r="D888" s="3">
        <v>0.1335</v>
      </c>
      <c r="E888" s="3">
        <v>1.1196</v>
      </c>
      <c r="F888" s="3">
        <v>1.1236</v>
      </c>
      <c r="G888" s="3">
        <v>0.0524</v>
      </c>
      <c r="H888" s="2">
        <v>1.08738303685129</v>
      </c>
      <c r="I888" s="3">
        <v>0.3529</v>
      </c>
      <c r="J888" s="2">
        <v>299</v>
      </c>
      <c r="K888" s="2">
        <v>1</v>
      </c>
      <c r="L888" s="2">
        <v>19</v>
      </c>
      <c r="M888" s="2">
        <v>4</v>
      </c>
      <c r="N888" s="2">
        <v>5</v>
      </c>
    </row>
    <row r="889" spans="1:14">
      <c r="A889" s="2">
        <v>435</v>
      </c>
      <c r="B889" s="3">
        <v>1.0867</v>
      </c>
      <c r="C889" s="3">
        <v>102.16</v>
      </c>
      <c r="D889" s="3">
        <v>0.0592</v>
      </c>
      <c r="E889" s="3">
        <v>1.0495</v>
      </c>
      <c r="F889" s="3">
        <v>0.7527</v>
      </c>
      <c r="G889" s="3">
        <v>0.022</v>
      </c>
      <c r="H889" s="2">
        <v>1.08668444396967</v>
      </c>
      <c r="I889" s="3">
        <v>1.3432</v>
      </c>
      <c r="J889" s="2">
        <v>1726</v>
      </c>
      <c r="K889" s="2">
        <v>1</v>
      </c>
      <c r="L889" s="2">
        <v>20</v>
      </c>
      <c r="M889" s="2">
        <v>1</v>
      </c>
      <c r="N889" s="2">
        <v>1</v>
      </c>
    </row>
    <row r="890" spans="1:14">
      <c r="A890" s="2">
        <v>1264</v>
      </c>
      <c r="B890" s="3">
        <v>1.0864</v>
      </c>
      <c r="C890" s="3">
        <v>34.27</v>
      </c>
      <c r="D890" s="3">
        <v>0.2657</v>
      </c>
      <c r="E890" s="3">
        <v>1.1743</v>
      </c>
      <c r="F890" s="3">
        <v>1.3708</v>
      </c>
      <c r="G890" s="3">
        <v>0.0804</v>
      </c>
      <c r="H890" s="2">
        <v>1.08644068938</v>
      </c>
      <c r="I890" s="3">
        <v>0.2486</v>
      </c>
      <c r="J890" s="2">
        <v>129</v>
      </c>
      <c r="K890" s="2">
        <v>4</v>
      </c>
      <c r="L890" s="2">
        <v>12</v>
      </c>
      <c r="M890" s="2">
        <v>0</v>
      </c>
      <c r="N890" s="2">
        <v>4</v>
      </c>
    </row>
    <row r="891" spans="1:14">
      <c r="A891" s="2">
        <v>1424</v>
      </c>
      <c r="B891" s="3">
        <v>1.0859</v>
      </c>
      <c r="C891" s="3">
        <v>55.56</v>
      </c>
      <c r="D891" s="3">
        <v>0.181</v>
      </c>
      <c r="E891" s="3">
        <v>1.1127</v>
      </c>
      <c r="F891" s="3">
        <v>1.2034</v>
      </c>
      <c r="G891" s="3">
        <v>0.0516</v>
      </c>
      <c r="H891" s="2">
        <v>1.08592054526993</v>
      </c>
      <c r="I891" s="3">
        <v>0.4577</v>
      </c>
      <c r="J891" s="2">
        <v>307</v>
      </c>
      <c r="K891" s="2">
        <v>3</v>
      </c>
      <c r="L891" s="2">
        <v>17</v>
      </c>
      <c r="M891" s="2">
        <v>2</v>
      </c>
      <c r="N891" s="2">
        <v>4</v>
      </c>
    </row>
    <row r="892" spans="1:14">
      <c r="A892" s="2">
        <v>958</v>
      </c>
      <c r="B892" s="3">
        <v>1.0858</v>
      </c>
      <c r="C892" s="3">
        <v>77.98</v>
      </c>
      <c r="D892" s="3">
        <v>0.3332</v>
      </c>
      <c r="E892" s="3">
        <v>1.126</v>
      </c>
      <c r="F892" s="3">
        <v>0.9857</v>
      </c>
      <c r="G892" s="3">
        <v>0.0593</v>
      </c>
      <c r="H892" s="2">
        <v>1.08580591592421</v>
      </c>
      <c r="I892" s="3">
        <v>0.7839</v>
      </c>
      <c r="J892" s="2">
        <v>234</v>
      </c>
      <c r="K892" s="2">
        <v>6</v>
      </c>
      <c r="L892" s="2">
        <v>13</v>
      </c>
      <c r="M892" s="2">
        <v>0</v>
      </c>
      <c r="N892" s="2">
        <v>3</v>
      </c>
    </row>
    <row r="893" spans="1:14">
      <c r="A893" s="2">
        <v>2817</v>
      </c>
      <c r="B893" s="3">
        <v>1.0857</v>
      </c>
      <c r="C893" s="3">
        <v>18.74</v>
      </c>
      <c r="D893" s="3">
        <v>0.5856</v>
      </c>
      <c r="E893" s="3">
        <v>1.3903</v>
      </c>
      <c r="F893" s="3">
        <v>1.0319</v>
      </c>
      <c r="G893" s="3">
        <v>0.1556</v>
      </c>
      <c r="H893" s="2">
        <v>1.08570717354122</v>
      </c>
      <c r="I893" s="3">
        <v>0.1809</v>
      </c>
      <c r="J893" s="2">
        <v>32</v>
      </c>
      <c r="K893" s="2">
        <v>3</v>
      </c>
      <c r="L893" s="2">
        <v>18</v>
      </c>
      <c r="M893" s="2">
        <v>4</v>
      </c>
      <c r="N893" s="2">
        <v>8</v>
      </c>
    </row>
    <row r="894" spans="1:14">
      <c r="A894" s="2">
        <v>2059</v>
      </c>
      <c r="B894" s="3">
        <v>1.0855</v>
      </c>
      <c r="C894" s="3">
        <v>18.5</v>
      </c>
      <c r="D894" s="3">
        <v>0.25</v>
      </c>
      <c r="E894" s="3">
        <v>1.2439</v>
      </c>
      <c r="F894" s="3">
        <v>1.4297</v>
      </c>
      <c r="G894" s="3">
        <v>0.1035</v>
      </c>
      <c r="H894" s="2">
        <v>1.08547824324554</v>
      </c>
      <c r="I894" s="3">
        <v>0.1291</v>
      </c>
      <c r="J894" s="2">
        <v>74</v>
      </c>
      <c r="K894" s="2">
        <v>1</v>
      </c>
      <c r="L894" s="2">
        <v>18</v>
      </c>
      <c r="M894" s="2">
        <v>2</v>
      </c>
      <c r="N894" s="2">
        <v>6</v>
      </c>
    </row>
    <row r="895" spans="1:14">
      <c r="A895" s="2">
        <v>371</v>
      </c>
      <c r="B895" s="3">
        <v>1.0855</v>
      </c>
      <c r="C895" s="3">
        <v>53.74</v>
      </c>
      <c r="D895" s="3">
        <v>0.0572</v>
      </c>
      <c r="E895" s="3">
        <v>1.0671</v>
      </c>
      <c r="F895" s="3">
        <v>1.1067</v>
      </c>
      <c r="G895" s="3">
        <v>0.0293</v>
      </c>
      <c r="H895" s="2">
        <v>1.0854773419547</v>
      </c>
      <c r="I895" s="3">
        <v>0.4827</v>
      </c>
      <c r="J895" s="2">
        <v>939</v>
      </c>
      <c r="K895" s="2">
        <v>0</v>
      </c>
      <c r="L895" s="2">
        <v>20</v>
      </c>
      <c r="M895" s="2">
        <v>0</v>
      </c>
      <c r="N895" s="2">
        <v>1</v>
      </c>
    </row>
    <row r="896" spans="1:14">
      <c r="A896" s="2">
        <v>2327</v>
      </c>
      <c r="B896" s="3">
        <v>1.0854</v>
      </c>
      <c r="C896" s="3">
        <v>19.5</v>
      </c>
      <c r="D896" s="3">
        <v>0.7222</v>
      </c>
      <c r="E896" s="3">
        <v>1.4462</v>
      </c>
      <c r="F896" s="3">
        <v>1.4695</v>
      </c>
      <c r="G896" s="3">
        <v>0.1682</v>
      </c>
      <c r="H896" s="2">
        <v>1.08544682751834</v>
      </c>
      <c r="I896" s="3">
        <v>0.1324</v>
      </c>
      <c r="J896" s="2">
        <v>27</v>
      </c>
      <c r="K896" s="2">
        <v>3</v>
      </c>
      <c r="L896" s="2">
        <v>20</v>
      </c>
      <c r="M896" s="2">
        <v>1</v>
      </c>
      <c r="N896" s="2">
        <v>7</v>
      </c>
    </row>
    <row r="897" spans="1:14">
      <c r="A897" s="2">
        <v>2433</v>
      </c>
      <c r="B897" s="3">
        <v>1.0853</v>
      </c>
      <c r="C897" s="3">
        <v>26.16</v>
      </c>
      <c r="D897" s="3">
        <v>0.5945</v>
      </c>
      <c r="E897" s="3">
        <v>1.3204</v>
      </c>
      <c r="F897" s="3">
        <v>0.8781</v>
      </c>
      <c r="G897" s="3">
        <v>0.1343</v>
      </c>
      <c r="H897" s="2">
        <v>1.08534444722745</v>
      </c>
      <c r="I897" s="3">
        <v>0.2964</v>
      </c>
      <c r="J897" s="2">
        <v>44</v>
      </c>
      <c r="K897" s="2">
        <v>4</v>
      </c>
      <c r="L897" s="2">
        <v>17</v>
      </c>
      <c r="M897" s="2">
        <v>3</v>
      </c>
      <c r="N897" s="2">
        <v>7</v>
      </c>
    </row>
    <row r="898" spans="1:14">
      <c r="A898" s="2">
        <v>404</v>
      </c>
      <c r="B898" s="3">
        <v>1.0851</v>
      </c>
      <c r="C898" s="3">
        <v>188.87</v>
      </c>
      <c r="D898" s="3">
        <v>0.1094</v>
      </c>
      <c r="E898" s="3">
        <v>1.045</v>
      </c>
      <c r="F898" s="3">
        <v>0.9358</v>
      </c>
      <c r="G898" s="3">
        <v>0.0218</v>
      </c>
      <c r="H898" s="2">
        <v>1.08514093399184</v>
      </c>
      <c r="I898" s="3">
        <v>1.9853</v>
      </c>
      <c r="J898" s="2">
        <v>1726</v>
      </c>
      <c r="K898" s="2">
        <v>5</v>
      </c>
      <c r="L898" s="2">
        <v>15</v>
      </c>
      <c r="M898" s="2">
        <v>1</v>
      </c>
      <c r="N898" s="2">
        <v>1</v>
      </c>
    </row>
    <row r="899" spans="1:14">
      <c r="A899" s="2">
        <v>51</v>
      </c>
      <c r="B899" s="3">
        <v>1.085</v>
      </c>
      <c r="C899" s="3">
        <v>139.43</v>
      </c>
      <c r="D899" s="3">
        <v>0.0562</v>
      </c>
      <c r="E899" s="3">
        <v>1.0398</v>
      </c>
      <c r="F899" s="3">
        <v>1.176</v>
      </c>
      <c r="G899" s="3">
        <v>0.0182</v>
      </c>
      <c r="H899" s="2">
        <v>1.08501372473853</v>
      </c>
      <c r="I899" s="3">
        <v>1.1647</v>
      </c>
      <c r="J899" s="2">
        <v>2480</v>
      </c>
      <c r="K899" s="2">
        <v>2</v>
      </c>
      <c r="L899" s="2">
        <v>19</v>
      </c>
      <c r="M899" s="2">
        <v>0</v>
      </c>
      <c r="N899" s="2">
        <v>0</v>
      </c>
    </row>
    <row r="900" spans="1:14">
      <c r="A900" s="2">
        <v>324</v>
      </c>
      <c r="B900" s="3">
        <v>1.0845</v>
      </c>
      <c r="C900" s="3">
        <v>59.06</v>
      </c>
      <c r="D900" s="3">
        <v>0.0629</v>
      </c>
      <c r="E900" s="3">
        <v>1.0606</v>
      </c>
      <c r="F900" s="3">
        <v>1.4025</v>
      </c>
      <c r="G900" s="3">
        <v>0.0294</v>
      </c>
      <c r="H900" s="2">
        <v>1.08449547139437</v>
      </c>
      <c r="I900" s="3">
        <v>0.4203</v>
      </c>
      <c r="J900" s="2">
        <v>939</v>
      </c>
      <c r="K900" s="2">
        <v>2</v>
      </c>
      <c r="L900" s="2">
        <v>13</v>
      </c>
      <c r="M900" s="2">
        <v>0</v>
      </c>
      <c r="N900" s="2">
        <v>1</v>
      </c>
    </row>
    <row r="901" spans="1:14">
      <c r="A901" s="2">
        <v>2036</v>
      </c>
      <c r="B901" s="3">
        <v>1.0839</v>
      </c>
      <c r="C901" s="3">
        <v>45.75</v>
      </c>
      <c r="D901" s="3">
        <v>0.6182</v>
      </c>
      <c r="E901" s="3">
        <v>1.2324</v>
      </c>
      <c r="F901" s="3">
        <v>0.8551</v>
      </c>
      <c r="G901" s="3">
        <v>0.1042</v>
      </c>
      <c r="H901" s="2">
        <v>1.08394075271163</v>
      </c>
      <c r="I901" s="3">
        <v>0.5304</v>
      </c>
      <c r="J901" s="2">
        <v>74</v>
      </c>
      <c r="K901" s="2">
        <v>6</v>
      </c>
      <c r="L901" s="2">
        <v>14</v>
      </c>
      <c r="M901" s="2">
        <v>2</v>
      </c>
      <c r="N901" s="2">
        <v>6</v>
      </c>
    </row>
    <row r="902" spans="1:14">
      <c r="A902" s="2">
        <v>2824</v>
      </c>
      <c r="B902" s="3">
        <v>1.0834</v>
      </c>
      <c r="C902" s="3">
        <v>19.76</v>
      </c>
      <c r="D902" s="3">
        <v>0.6175</v>
      </c>
      <c r="E902" s="3">
        <v>1.3913</v>
      </c>
      <c r="F902" s="3">
        <v>1.1176</v>
      </c>
      <c r="G902" s="3">
        <v>0.1523</v>
      </c>
      <c r="H902" s="2">
        <v>1.08342534374368</v>
      </c>
      <c r="I902" s="3">
        <v>0.1761</v>
      </c>
      <c r="J902" s="2">
        <v>32</v>
      </c>
      <c r="K902" s="2">
        <v>3</v>
      </c>
      <c r="L902" s="2">
        <v>19</v>
      </c>
      <c r="M902" s="2">
        <v>4</v>
      </c>
      <c r="N902" s="2">
        <v>8</v>
      </c>
    </row>
    <row r="903" spans="1:14">
      <c r="A903" s="2">
        <v>2154</v>
      </c>
      <c r="B903" s="3">
        <v>1.0829</v>
      </c>
      <c r="C903" s="3">
        <v>48.01</v>
      </c>
      <c r="D903" s="3">
        <v>0.3222</v>
      </c>
      <c r="E903" s="3">
        <v>1.1575</v>
      </c>
      <c r="F903" s="3">
        <v>0.8404</v>
      </c>
      <c r="G903" s="3">
        <v>0.0732</v>
      </c>
      <c r="H903" s="2">
        <v>1.08291852644008</v>
      </c>
      <c r="I903" s="3">
        <v>0.5662</v>
      </c>
      <c r="J903" s="2">
        <v>149</v>
      </c>
      <c r="K903" s="2">
        <v>5</v>
      </c>
      <c r="L903" s="2">
        <v>13</v>
      </c>
      <c r="M903" s="2">
        <v>4</v>
      </c>
      <c r="N903" s="2">
        <v>6</v>
      </c>
    </row>
    <row r="904" spans="1:14">
      <c r="A904" s="2">
        <v>341</v>
      </c>
      <c r="B904" s="3">
        <v>1.0826</v>
      </c>
      <c r="C904" s="3">
        <v>138.07</v>
      </c>
      <c r="D904" s="3">
        <v>0.147</v>
      </c>
      <c r="E904" s="3">
        <v>1.0605</v>
      </c>
      <c r="F904" s="3">
        <v>0.936</v>
      </c>
      <c r="G904" s="3">
        <v>0.0287</v>
      </c>
      <c r="H904" s="2">
        <v>1.08264317213561</v>
      </c>
      <c r="I904" s="3">
        <v>1.4714</v>
      </c>
      <c r="J904" s="2">
        <v>939</v>
      </c>
      <c r="K904" s="2">
        <v>5</v>
      </c>
      <c r="L904" s="2">
        <v>15</v>
      </c>
      <c r="M904" s="2">
        <v>0</v>
      </c>
      <c r="N904" s="2">
        <v>1</v>
      </c>
    </row>
    <row r="905" spans="1:14">
      <c r="A905" s="2">
        <v>806</v>
      </c>
      <c r="B905" s="3">
        <v>1.0826</v>
      </c>
      <c r="C905" s="3">
        <v>81.79</v>
      </c>
      <c r="D905" s="3">
        <v>0.0624</v>
      </c>
      <c r="E905" s="3">
        <v>1.0543</v>
      </c>
      <c r="F905" s="3">
        <v>0.9135</v>
      </c>
      <c r="G905" s="3">
        <v>0.0245</v>
      </c>
      <c r="H905" s="2">
        <v>1.0825891103231</v>
      </c>
      <c r="I905" s="3">
        <v>0.8909</v>
      </c>
      <c r="J905" s="2">
        <v>1311</v>
      </c>
      <c r="K905" s="2">
        <v>1</v>
      </c>
      <c r="L905" s="2">
        <v>19</v>
      </c>
      <c r="M905" s="2">
        <v>2</v>
      </c>
      <c r="N905" s="2">
        <v>2</v>
      </c>
    </row>
    <row r="906" spans="1:14">
      <c r="A906" s="2">
        <v>1689</v>
      </c>
      <c r="B906" s="3">
        <v>1.0824</v>
      </c>
      <c r="C906" s="3">
        <v>28.5</v>
      </c>
      <c r="D906" s="3">
        <v>0.2689</v>
      </c>
      <c r="E906" s="3">
        <v>1.2008</v>
      </c>
      <c r="F906" s="3">
        <v>1.4653</v>
      </c>
      <c r="G906" s="3">
        <v>0.0852</v>
      </c>
      <c r="H906" s="2">
        <v>1.08241187793189</v>
      </c>
      <c r="I906" s="3">
        <v>0.1936</v>
      </c>
      <c r="J906" s="2">
        <v>106</v>
      </c>
      <c r="K906" s="2">
        <v>2</v>
      </c>
      <c r="L906" s="2">
        <v>19</v>
      </c>
      <c r="M906" s="2">
        <v>1</v>
      </c>
      <c r="N906" s="2">
        <v>5</v>
      </c>
    </row>
    <row r="907" spans="1:14">
      <c r="A907" s="2">
        <v>1244</v>
      </c>
      <c r="B907" s="3">
        <v>1.0824</v>
      </c>
      <c r="C907" s="3">
        <v>191.01</v>
      </c>
      <c r="D907" s="3">
        <v>0.152</v>
      </c>
      <c r="E907" s="3">
        <v>1.0543</v>
      </c>
      <c r="F907" s="3">
        <v>0.813</v>
      </c>
      <c r="G907" s="3">
        <v>0.0252</v>
      </c>
      <c r="H907" s="2">
        <v>1.08236802486946</v>
      </c>
      <c r="I907" s="3">
        <v>2.3115</v>
      </c>
      <c r="J907" s="2">
        <v>1257</v>
      </c>
      <c r="K907" s="2">
        <v>5</v>
      </c>
      <c r="L907" s="2">
        <v>18</v>
      </c>
      <c r="M907" s="2">
        <v>4</v>
      </c>
      <c r="N907" s="2">
        <v>3</v>
      </c>
    </row>
    <row r="908" spans="1:14">
      <c r="A908" s="2">
        <v>482</v>
      </c>
      <c r="B908" s="3">
        <v>1.0823</v>
      </c>
      <c r="C908" s="3">
        <v>317.86</v>
      </c>
      <c r="D908" s="3">
        <v>0.1309</v>
      </c>
      <c r="E908" s="3">
        <v>1.0381</v>
      </c>
      <c r="F908" s="3">
        <v>0.565</v>
      </c>
      <c r="G908" s="3">
        <v>0.0179</v>
      </c>
      <c r="H908" s="2">
        <v>1.08225640965629</v>
      </c>
      <c r="I908" s="3">
        <v>5.5595</v>
      </c>
      <c r="J908" s="2">
        <v>2428</v>
      </c>
      <c r="K908" s="2">
        <v>6</v>
      </c>
      <c r="L908" s="2">
        <v>17</v>
      </c>
      <c r="M908" s="2">
        <v>2</v>
      </c>
      <c r="N908" s="2">
        <v>1</v>
      </c>
    </row>
    <row r="909" spans="1:14">
      <c r="A909" s="2">
        <v>2659</v>
      </c>
      <c r="B909" s="3">
        <v>1.0822</v>
      </c>
      <c r="C909" s="3">
        <v>20.9</v>
      </c>
      <c r="D909" s="3">
        <v>1.1</v>
      </c>
      <c r="E909" s="3">
        <v>1.5072</v>
      </c>
      <c r="F909" s="3">
        <v>1.7446</v>
      </c>
      <c r="G909" s="3">
        <v>0.2064</v>
      </c>
      <c r="H909" s="2">
        <v>1.08222349553868</v>
      </c>
      <c r="I909" s="3">
        <v>0.1196</v>
      </c>
      <c r="J909" s="2">
        <v>19</v>
      </c>
      <c r="K909" s="2">
        <v>6</v>
      </c>
      <c r="L909" s="2">
        <v>13</v>
      </c>
      <c r="M909" s="2">
        <v>2</v>
      </c>
      <c r="N909" s="2">
        <v>8</v>
      </c>
    </row>
    <row r="910" spans="1:14">
      <c r="A910" s="2">
        <v>2384</v>
      </c>
      <c r="B910" s="3">
        <v>1.0821</v>
      </c>
      <c r="C910" s="3">
        <v>25.13</v>
      </c>
      <c r="D910" s="3">
        <v>0.7391</v>
      </c>
      <c r="E910" s="3">
        <v>1.3749</v>
      </c>
      <c r="F910" s="3">
        <v>0.8636</v>
      </c>
      <c r="G910" s="3">
        <v>0.1482</v>
      </c>
      <c r="H910" s="2">
        <v>1.08214693301029</v>
      </c>
      <c r="I910" s="3">
        <v>0.2894</v>
      </c>
      <c r="J910" s="2">
        <v>34</v>
      </c>
      <c r="K910" s="2">
        <v>4</v>
      </c>
      <c r="L910" s="2">
        <v>19</v>
      </c>
      <c r="M910" s="2">
        <v>2</v>
      </c>
      <c r="N910" s="2">
        <v>7</v>
      </c>
    </row>
    <row r="911" spans="1:14">
      <c r="A911" s="2">
        <v>2579</v>
      </c>
      <c r="B911" s="3">
        <v>1.0818</v>
      </c>
      <c r="C911" s="3">
        <v>9.92</v>
      </c>
      <c r="D911" s="3">
        <v>1.4171</v>
      </c>
      <c r="E911" s="3">
        <v>1.994</v>
      </c>
      <c r="F911" s="3">
        <v>1.1363</v>
      </c>
      <c r="G911" s="3">
        <v>0.313</v>
      </c>
      <c r="H911" s="2">
        <v>1.08176026491305</v>
      </c>
      <c r="I911" s="3">
        <v>0.0872</v>
      </c>
      <c r="J911" s="2">
        <v>7</v>
      </c>
      <c r="K911" s="2">
        <v>3</v>
      </c>
      <c r="L911" s="2">
        <v>20</v>
      </c>
      <c r="M911" s="2">
        <v>0</v>
      </c>
      <c r="N911" s="2">
        <v>8</v>
      </c>
    </row>
    <row r="912" spans="1:14">
      <c r="A912" s="2">
        <v>1731</v>
      </c>
      <c r="B912" s="3">
        <v>1.0815</v>
      </c>
      <c r="C912" s="3">
        <v>27.17</v>
      </c>
      <c r="D912" s="3">
        <v>0.1861</v>
      </c>
      <c r="E912" s="3">
        <v>1.1603</v>
      </c>
      <c r="F912" s="3">
        <v>1.0498</v>
      </c>
      <c r="G912" s="3">
        <v>0.0727</v>
      </c>
      <c r="H912" s="2">
        <v>1.08149022451228</v>
      </c>
      <c r="I912" s="3">
        <v>0.2576</v>
      </c>
      <c r="J912" s="2">
        <v>146</v>
      </c>
      <c r="K912" s="2">
        <v>2</v>
      </c>
      <c r="L912" s="2">
        <v>16</v>
      </c>
      <c r="M912" s="2">
        <v>2</v>
      </c>
      <c r="N912" s="2">
        <v>5</v>
      </c>
    </row>
    <row r="913" spans="1:14">
      <c r="A913" s="2">
        <v>2399</v>
      </c>
      <c r="B913" s="3">
        <v>1.0809</v>
      </c>
      <c r="C913" s="3">
        <v>23.98</v>
      </c>
      <c r="D913" s="3">
        <v>0.545</v>
      </c>
      <c r="E913" s="3">
        <v>1.3064</v>
      </c>
      <c r="F913" s="3">
        <v>0.8118</v>
      </c>
      <c r="G913" s="3">
        <v>0.1341</v>
      </c>
      <c r="H913" s="2">
        <v>1.08093886732443</v>
      </c>
      <c r="I913" s="3">
        <v>0.2939</v>
      </c>
      <c r="J913" s="2">
        <v>44</v>
      </c>
      <c r="K913" s="2">
        <v>5</v>
      </c>
      <c r="L913" s="2">
        <v>12</v>
      </c>
      <c r="M913" s="2">
        <v>3</v>
      </c>
      <c r="N913" s="2">
        <v>7</v>
      </c>
    </row>
    <row r="914" spans="1:14">
      <c r="A914" s="2">
        <v>1208</v>
      </c>
      <c r="B914" s="3">
        <v>1.0807</v>
      </c>
      <c r="C914" s="3">
        <v>109.27</v>
      </c>
      <c r="D914" s="3">
        <v>0.0869</v>
      </c>
      <c r="E914" s="3">
        <v>1.051</v>
      </c>
      <c r="F914" s="3">
        <v>1.0334</v>
      </c>
      <c r="G914" s="3">
        <v>0.0248</v>
      </c>
      <c r="H914" s="2">
        <v>1.08070429150466</v>
      </c>
      <c r="I914" s="3">
        <v>1.0525</v>
      </c>
      <c r="J914" s="2">
        <v>1257</v>
      </c>
      <c r="K914" s="2">
        <v>4</v>
      </c>
      <c r="L914" s="2">
        <v>13</v>
      </c>
      <c r="M914" s="2">
        <v>4</v>
      </c>
      <c r="N914" s="2">
        <v>3</v>
      </c>
    </row>
    <row r="915" spans="1:14">
      <c r="A915" s="2">
        <v>1308</v>
      </c>
      <c r="B915" s="3">
        <v>1.0802</v>
      </c>
      <c r="C915" s="3">
        <v>76.97</v>
      </c>
      <c r="D915" s="3">
        <v>0.5967</v>
      </c>
      <c r="E915" s="3">
        <v>1.1749</v>
      </c>
      <c r="F915" s="3">
        <v>1.0579</v>
      </c>
      <c r="G915" s="3">
        <v>0.0765</v>
      </c>
      <c r="H915" s="2">
        <v>1.08020920388563</v>
      </c>
      <c r="I915" s="3">
        <v>0.7213</v>
      </c>
      <c r="J915" s="2">
        <v>129</v>
      </c>
      <c r="K915" s="2">
        <v>6</v>
      </c>
      <c r="L915" s="2">
        <v>18</v>
      </c>
      <c r="M915" s="2">
        <v>0</v>
      </c>
      <c r="N915" s="2">
        <v>4</v>
      </c>
    </row>
    <row r="916" spans="1:14">
      <c r="A916" s="2">
        <v>332</v>
      </c>
      <c r="B916" s="3">
        <v>1.0798</v>
      </c>
      <c r="C916" s="3">
        <v>78.9</v>
      </c>
      <c r="D916" s="3">
        <v>0.084</v>
      </c>
      <c r="E916" s="3">
        <v>1.0591</v>
      </c>
      <c r="F916" s="3">
        <v>1.1196</v>
      </c>
      <c r="G916" s="3">
        <v>0.0285</v>
      </c>
      <c r="H916" s="2">
        <v>1.07979648081607</v>
      </c>
      <c r="I916" s="3">
        <v>0.7018</v>
      </c>
      <c r="J916" s="2">
        <v>939</v>
      </c>
      <c r="K916" s="2">
        <v>3</v>
      </c>
      <c r="L916" s="2">
        <v>14</v>
      </c>
      <c r="M916" s="2">
        <v>0</v>
      </c>
      <c r="N916" s="2">
        <v>1</v>
      </c>
    </row>
    <row r="917" spans="1:14">
      <c r="A917" s="2">
        <v>19</v>
      </c>
      <c r="B917" s="3">
        <v>1.0797</v>
      </c>
      <c r="C917" s="3">
        <v>206.59</v>
      </c>
      <c r="D917" s="3">
        <v>0.0833</v>
      </c>
      <c r="E917" s="3">
        <v>1.036</v>
      </c>
      <c r="F917" s="3">
        <v>0.945</v>
      </c>
      <c r="G917" s="3">
        <v>0.0176</v>
      </c>
      <c r="H917" s="2">
        <v>1.07971166503219</v>
      </c>
      <c r="I917" s="3">
        <v>2.1531</v>
      </c>
      <c r="J917" s="2">
        <v>2480</v>
      </c>
      <c r="K917" s="2">
        <v>5</v>
      </c>
      <c r="L917" s="2">
        <v>14</v>
      </c>
      <c r="M917" s="2">
        <v>0</v>
      </c>
      <c r="N917" s="2">
        <v>0</v>
      </c>
    </row>
    <row r="918" spans="1:14">
      <c r="A918" s="2">
        <v>1894</v>
      </c>
      <c r="B918" s="3">
        <v>1.0796</v>
      </c>
      <c r="C918" s="3">
        <v>16.8</v>
      </c>
      <c r="D918" s="3">
        <v>0.48</v>
      </c>
      <c r="E918" s="3">
        <v>1.3466</v>
      </c>
      <c r="F918" s="3">
        <v>0.9982</v>
      </c>
      <c r="G918" s="3">
        <v>0.1492</v>
      </c>
      <c r="H918" s="2">
        <v>1.07960703733385</v>
      </c>
      <c r="I918" s="3">
        <v>0.1678</v>
      </c>
      <c r="J918" s="2">
        <v>35</v>
      </c>
      <c r="K918" s="2">
        <v>4</v>
      </c>
      <c r="L918" s="2">
        <v>12</v>
      </c>
      <c r="M918" s="2">
        <v>0</v>
      </c>
      <c r="N918" s="2">
        <v>6</v>
      </c>
    </row>
    <row r="919" spans="1:14">
      <c r="A919" s="2">
        <v>1696</v>
      </c>
      <c r="B919" s="3">
        <v>1.0793</v>
      </c>
      <c r="C919" s="3">
        <v>29.78</v>
      </c>
      <c r="D919" s="3">
        <v>0.2809</v>
      </c>
      <c r="E919" s="3">
        <v>1.2015</v>
      </c>
      <c r="F919" s="3">
        <v>1.2383</v>
      </c>
      <c r="G919" s="3">
        <v>0.0834</v>
      </c>
      <c r="H919" s="2">
        <v>1.07934065789535</v>
      </c>
      <c r="I919" s="3">
        <v>0.2393</v>
      </c>
      <c r="J919" s="2">
        <v>106</v>
      </c>
      <c r="K919" s="2">
        <v>2</v>
      </c>
      <c r="L919" s="2">
        <v>20</v>
      </c>
      <c r="M919" s="2">
        <v>1</v>
      </c>
      <c r="N919" s="2">
        <v>5</v>
      </c>
    </row>
    <row r="920" spans="1:14">
      <c r="A920" s="2">
        <v>2026</v>
      </c>
      <c r="B920" s="3">
        <v>1.0789</v>
      </c>
      <c r="C920" s="3">
        <v>20.45</v>
      </c>
      <c r="D920" s="3">
        <v>0.2764</v>
      </c>
      <c r="E920" s="3">
        <v>1.2249</v>
      </c>
      <c r="F920" s="3">
        <v>1.1502</v>
      </c>
      <c r="G920" s="3">
        <v>0.1014</v>
      </c>
      <c r="H920" s="2">
        <v>1.07894618248137</v>
      </c>
      <c r="I920" s="3">
        <v>0.1771</v>
      </c>
      <c r="J920" s="2">
        <v>74</v>
      </c>
      <c r="K920" s="2">
        <v>3</v>
      </c>
      <c r="L920" s="2">
        <v>13</v>
      </c>
      <c r="M920" s="2">
        <v>2</v>
      </c>
      <c r="N920" s="2">
        <v>6</v>
      </c>
    </row>
    <row r="921" spans="1:14">
      <c r="A921" s="2">
        <v>662</v>
      </c>
      <c r="B921" s="3">
        <v>1.0788</v>
      </c>
      <c r="C921" s="3">
        <v>80.93</v>
      </c>
      <c r="D921" s="3">
        <v>0.1642</v>
      </c>
      <c r="E921" s="3">
        <v>1.0832</v>
      </c>
      <c r="F921" s="3">
        <v>1.1986</v>
      </c>
      <c r="G921" s="3">
        <v>0.0392</v>
      </c>
      <c r="H921" s="2">
        <v>1.07882602554056</v>
      </c>
      <c r="I921" s="3">
        <v>0.6696</v>
      </c>
      <c r="J921" s="2">
        <v>493</v>
      </c>
      <c r="K921" s="2">
        <v>4</v>
      </c>
      <c r="L921" s="2">
        <v>16</v>
      </c>
      <c r="M921" s="2">
        <v>0</v>
      </c>
      <c r="N921" s="2">
        <v>2</v>
      </c>
    </row>
    <row r="922" spans="1:14">
      <c r="A922" s="2">
        <v>2355</v>
      </c>
      <c r="B922" s="3">
        <v>1.078</v>
      </c>
      <c r="C922" s="3">
        <v>15.03</v>
      </c>
      <c r="D922" s="3">
        <v>0.4421</v>
      </c>
      <c r="E922" s="3">
        <v>1.3473</v>
      </c>
      <c r="F922" s="3">
        <v>0.8025</v>
      </c>
      <c r="G922" s="3">
        <v>0.1481</v>
      </c>
      <c r="H922" s="2">
        <v>1.07800603179251</v>
      </c>
      <c r="I922" s="3">
        <v>0.1867</v>
      </c>
      <c r="J922" s="2">
        <v>34</v>
      </c>
      <c r="K922" s="2">
        <v>3</v>
      </c>
      <c r="L922" s="2">
        <v>15</v>
      </c>
      <c r="M922" s="2">
        <v>2</v>
      </c>
      <c r="N922" s="2">
        <v>7</v>
      </c>
    </row>
    <row r="923" spans="1:14">
      <c r="A923" s="2">
        <v>334</v>
      </c>
      <c r="B923" s="3">
        <v>1.078</v>
      </c>
      <c r="C923" s="3">
        <v>126.33</v>
      </c>
      <c r="D923" s="3">
        <v>0.1345</v>
      </c>
      <c r="E923" s="3">
        <v>1.0584</v>
      </c>
      <c r="F923" s="3">
        <v>1.1012</v>
      </c>
      <c r="G923" s="3">
        <v>0.028</v>
      </c>
      <c r="H923" s="2">
        <v>1.07798347723434</v>
      </c>
      <c r="I923" s="3">
        <v>1.145</v>
      </c>
      <c r="J923" s="2">
        <v>939</v>
      </c>
      <c r="K923" s="2">
        <v>5</v>
      </c>
      <c r="L923" s="2">
        <v>14</v>
      </c>
      <c r="M923" s="2">
        <v>0</v>
      </c>
      <c r="N923" s="2">
        <v>1</v>
      </c>
    </row>
    <row r="924" spans="1:14">
      <c r="A924" s="2">
        <v>769</v>
      </c>
      <c r="B924" s="3">
        <v>1.0779</v>
      </c>
      <c r="C924" s="3">
        <v>178.33</v>
      </c>
      <c r="D924" s="3">
        <v>0.136</v>
      </c>
      <c r="E924" s="3">
        <v>1.049</v>
      </c>
      <c r="F924" s="3">
        <v>0.6351</v>
      </c>
      <c r="G924" s="3">
        <v>0.0236</v>
      </c>
      <c r="H924" s="2">
        <v>1.07791537203108</v>
      </c>
      <c r="I924" s="3">
        <v>2.7968</v>
      </c>
      <c r="J924" s="2">
        <v>1311</v>
      </c>
      <c r="K924" s="2">
        <v>6</v>
      </c>
      <c r="L924" s="2">
        <v>13</v>
      </c>
      <c r="M924" s="2">
        <v>2</v>
      </c>
      <c r="N924" s="2">
        <v>2</v>
      </c>
    </row>
    <row r="925" spans="1:14">
      <c r="A925" s="2">
        <v>1699</v>
      </c>
      <c r="B925" s="3">
        <v>1.0775</v>
      </c>
      <c r="C925" s="3">
        <v>61.91</v>
      </c>
      <c r="D925" s="3">
        <v>0.5841</v>
      </c>
      <c r="E925" s="3">
        <v>1.199</v>
      </c>
      <c r="F925" s="3">
        <v>0.9107</v>
      </c>
      <c r="G925" s="3">
        <v>0.0824</v>
      </c>
      <c r="H925" s="2">
        <v>1.07746177596266</v>
      </c>
      <c r="I925" s="3">
        <v>0.6718</v>
      </c>
      <c r="J925" s="2">
        <v>106</v>
      </c>
      <c r="K925" s="2">
        <v>5</v>
      </c>
      <c r="L925" s="2">
        <v>20</v>
      </c>
      <c r="M925" s="2">
        <v>1</v>
      </c>
      <c r="N925" s="2">
        <v>5</v>
      </c>
    </row>
    <row r="926" spans="1:14">
      <c r="A926" s="2">
        <v>2405</v>
      </c>
      <c r="B926" s="3">
        <v>1.0774</v>
      </c>
      <c r="C926" s="3">
        <v>19.35</v>
      </c>
      <c r="D926" s="3">
        <v>0.4398</v>
      </c>
      <c r="E926" s="3">
        <v>1.2978</v>
      </c>
      <c r="F926" s="3">
        <v>0.8315</v>
      </c>
      <c r="G926" s="3">
        <v>0.1306</v>
      </c>
      <c r="H926" s="2">
        <v>1.07735021669112</v>
      </c>
      <c r="I926" s="3">
        <v>0.2318</v>
      </c>
      <c r="J926" s="2">
        <v>44</v>
      </c>
      <c r="K926" s="2">
        <v>4</v>
      </c>
      <c r="L926" s="2">
        <v>13</v>
      </c>
      <c r="M926" s="2">
        <v>3</v>
      </c>
      <c r="N926" s="2">
        <v>7</v>
      </c>
    </row>
    <row r="927" spans="1:14">
      <c r="A927" s="2">
        <v>1982</v>
      </c>
      <c r="B927" s="3">
        <v>1.0773</v>
      </c>
      <c r="C927" s="3">
        <v>13.26</v>
      </c>
      <c r="D927" s="3">
        <v>0.2456</v>
      </c>
      <c r="E927" s="3">
        <v>1.2679</v>
      </c>
      <c r="F927" s="3">
        <v>1.8189</v>
      </c>
      <c r="G927" s="3">
        <v>0.1165</v>
      </c>
      <c r="H927" s="2">
        <v>1.07729787086729</v>
      </c>
      <c r="I927" s="3">
        <v>0.0728</v>
      </c>
      <c r="J927" s="2">
        <v>54</v>
      </c>
      <c r="K927" s="2">
        <v>1</v>
      </c>
      <c r="L927" s="2">
        <v>16</v>
      </c>
      <c r="M927" s="2">
        <v>1</v>
      </c>
      <c r="N927" s="2">
        <v>6</v>
      </c>
    </row>
    <row r="928" spans="1:14">
      <c r="A928" s="2">
        <v>2482</v>
      </c>
      <c r="B928" s="3">
        <v>1.0771</v>
      </c>
      <c r="C928" s="3">
        <v>27.06</v>
      </c>
      <c r="D928" s="3">
        <v>0.3979</v>
      </c>
      <c r="E928" s="3">
        <v>1.2337</v>
      </c>
      <c r="F928" s="3">
        <v>0.6582</v>
      </c>
      <c r="G928" s="3">
        <v>0.104</v>
      </c>
      <c r="H928" s="2">
        <v>1.07710547514755</v>
      </c>
      <c r="I928" s="3">
        <v>0.4087</v>
      </c>
      <c r="J928" s="2">
        <v>68</v>
      </c>
      <c r="K928" s="2">
        <v>4</v>
      </c>
      <c r="L928" s="2">
        <v>15</v>
      </c>
      <c r="M928" s="2">
        <v>4</v>
      </c>
      <c r="N928" s="2">
        <v>7</v>
      </c>
    </row>
    <row r="929" spans="1:14">
      <c r="A929" s="2">
        <v>474</v>
      </c>
      <c r="B929" s="3">
        <v>1.0769</v>
      </c>
      <c r="C929" s="3">
        <v>227.85</v>
      </c>
      <c r="D929" s="3">
        <v>0.0938</v>
      </c>
      <c r="E929" s="3">
        <v>1.0364</v>
      </c>
      <c r="F929" s="3">
        <v>0.5535</v>
      </c>
      <c r="G929" s="3">
        <v>0.0174</v>
      </c>
      <c r="H929" s="2">
        <v>1.07690222575958</v>
      </c>
      <c r="I929" s="3">
        <v>4.0561</v>
      </c>
      <c r="J929" s="2">
        <v>2428</v>
      </c>
      <c r="K929" s="2">
        <v>5</v>
      </c>
      <c r="L929" s="2">
        <v>16</v>
      </c>
      <c r="M929" s="2">
        <v>2</v>
      </c>
      <c r="N929" s="2">
        <v>1</v>
      </c>
    </row>
    <row r="930" spans="1:14">
      <c r="A930" s="2">
        <v>320</v>
      </c>
      <c r="B930" s="3">
        <v>1.0762</v>
      </c>
      <c r="C930" s="3">
        <v>112.81</v>
      </c>
      <c r="D930" s="3">
        <v>0.1201</v>
      </c>
      <c r="E930" s="3">
        <v>1.0575</v>
      </c>
      <c r="F930" s="3">
        <v>0.8448</v>
      </c>
      <c r="G930" s="3">
        <v>0.0276</v>
      </c>
      <c r="H930" s="2">
        <v>1.07615716116023</v>
      </c>
      <c r="I930" s="3">
        <v>1.3329</v>
      </c>
      <c r="J930" s="2">
        <v>939</v>
      </c>
      <c r="K930" s="2">
        <v>5</v>
      </c>
      <c r="L930" s="2">
        <v>12</v>
      </c>
      <c r="M930" s="2">
        <v>0</v>
      </c>
      <c r="N930" s="2">
        <v>1</v>
      </c>
    </row>
    <row r="931" spans="1:14">
      <c r="A931" s="2">
        <v>1007</v>
      </c>
      <c r="B931" s="3">
        <v>1.076</v>
      </c>
      <c r="C931" s="3">
        <v>112.98</v>
      </c>
      <c r="D931" s="3">
        <v>0.4828</v>
      </c>
      <c r="E931" s="3">
        <v>1.1298</v>
      </c>
      <c r="F931" s="3">
        <v>0.7045</v>
      </c>
      <c r="G931" s="3">
        <v>0.0554</v>
      </c>
      <c r="H931" s="2">
        <v>1.0760388607193</v>
      </c>
      <c r="I931" s="3">
        <v>1.5867</v>
      </c>
      <c r="J931" s="2">
        <v>234</v>
      </c>
      <c r="K931" s="2">
        <v>6</v>
      </c>
      <c r="L931" s="2">
        <v>20</v>
      </c>
      <c r="M931" s="2">
        <v>0</v>
      </c>
      <c r="N931" s="2">
        <v>3</v>
      </c>
    </row>
    <row r="932" spans="1:14">
      <c r="A932" s="2">
        <v>1917</v>
      </c>
      <c r="B932" s="3">
        <v>1.0755</v>
      </c>
      <c r="C932" s="3">
        <v>31.45</v>
      </c>
      <c r="D932" s="3">
        <v>0.8986</v>
      </c>
      <c r="E932" s="3">
        <v>1.3354</v>
      </c>
      <c r="F932" s="3">
        <v>1.2431</v>
      </c>
      <c r="G932" s="3">
        <v>0.1429</v>
      </c>
      <c r="H932" s="2">
        <v>1.07550272942663</v>
      </c>
      <c r="I932" s="3">
        <v>0.2519</v>
      </c>
      <c r="J932" s="2">
        <v>35</v>
      </c>
      <c r="K932" s="2">
        <v>6</v>
      </c>
      <c r="L932" s="2">
        <v>15</v>
      </c>
      <c r="M932" s="2">
        <v>0</v>
      </c>
      <c r="N932" s="2">
        <v>6</v>
      </c>
    </row>
    <row r="933" spans="1:14">
      <c r="A933" s="2">
        <v>2229</v>
      </c>
      <c r="B933" s="3">
        <v>1.0753</v>
      </c>
      <c r="C933" s="3">
        <v>9.84</v>
      </c>
      <c r="D933" s="3">
        <v>0.656</v>
      </c>
      <c r="E933" s="3">
        <v>1.5537</v>
      </c>
      <c r="F933" s="3">
        <v>1.1271</v>
      </c>
      <c r="G933" s="3">
        <v>0.2194</v>
      </c>
      <c r="H933" s="2">
        <v>1.07527020346798</v>
      </c>
      <c r="I933" s="3">
        <v>0.0872</v>
      </c>
      <c r="J933" s="2">
        <v>15</v>
      </c>
      <c r="K933" s="2">
        <v>3</v>
      </c>
      <c r="L933" s="2">
        <v>15</v>
      </c>
      <c r="M933" s="2">
        <v>0</v>
      </c>
      <c r="N933" s="2">
        <v>7</v>
      </c>
    </row>
    <row r="934" spans="1:14">
      <c r="A934" s="2">
        <v>866</v>
      </c>
      <c r="B934" s="3">
        <v>1.0751</v>
      </c>
      <c r="C934" s="3">
        <v>229.83</v>
      </c>
      <c r="D934" s="3">
        <v>0.1161</v>
      </c>
      <c r="E934" s="3">
        <v>1.0412</v>
      </c>
      <c r="F934" s="3">
        <v>0.7221</v>
      </c>
      <c r="G934" s="3">
        <v>0.0192</v>
      </c>
      <c r="H934" s="2">
        <v>1.07514038849339</v>
      </c>
      <c r="I934" s="3">
        <v>3.1173</v>
      </c>
      <c r="J934" s="2">
        <v>1980</v>
      </c>
      <c r="K934" s="2">
        <v>5</v>
      </c>
      <c r="L934" s="2">
        <v>18</v>
      </c>
      <c r="M934" s="2">
        <v>3</v>
      </c>
      <c r="N934" s="2">
        <v>2</v>
      </c>
    </row>
    <row r="935" spans="1:14">
      <c r="A935" s="2">
        <v>1056</v>
      </c>
      <c r="B935" s="3">
        <v>1.075</v>
      </c>
      <c r="C935" s="3">
        <v>137.1</v>
      </c>
      <c r="D935" s="3">
        <v>0.313</v>
      </c>
      <c r="E935" s="3">
        <v>1.089</v>
      </c>
      <c r="F935" s="3">
        <v>0.932</v>
      </c>
      <c r="G935" s="3">
        <v>0.0404</v>
      </c>
      <c r="H935" s="2">
        <v>1.07496646201056</v>
      </c>
      <c r="I935" s="3">
        <v>1.4538</v>
      </c>
      <c r="J935" s="2">
        <v>438</v>
      </c>
      <c r="K935" s="2">
        <v>6</v>
      </c>
      <c r="L935" s="2">
        <v>18</v>
      </c>
      <c r="M935" s="2">
        <v>1</v>
      </c>
      <c r="N935" s="2">
        <v>3</v>
      </c>
    </row>
    <row r="936" spans="1:14">
      <c r="A936" s="2">
        <v>970</v>
      </c>
      <c r="B936" s="3">
        <v>1.0746</v>
      </c>
      <c r="C936" s="3">
        <v>50.6</v>
      </c>
      <c r="D936" s="3">
        <v>0.2162</v>
      </c>
      <c r="E936" s="3">
        <v>1.1183</v>
      </c>
      <c r="F936" s="3">
        <v>1.2491</v>
      </c>
      <c r="G936" s="3">
        <v>0.0553</v>
      </c>
      <c r="H936" s="2">
        <v>1.074628429188</v>
      </c>
      <c r="I936" s="3">
        <v>0.4018</v>
      </c>
      <c r="J936" s="2">
        <v>234</v>
      </c>
      <c r="K936" s="2">
        <v>4</v>
      </c>
      <c r="L936" s="2">
        <v>15</v>
      </c>
      <c r="M936" s="2">
        <v>0</v>
      </c>
      <c r="N936" s="2">
        <v>3</v>
      </c>
    </row>
    <row r="937" spans="1:14">
      <c r="A937" s="2">
        <v>681</v>
      </c>
      <c r="B937" s="3">
        <v>1.0742</v>
      </c>
      <c r="C937" s="3">
        <v>58.25</v>
      </c>
      <c r="D937" s="3">
        <v>0.1182</v>
      </c>
      <c r="E937" s="3">
        <v>1.085</v>
      </c>
      <c r="F937" s="3">
        <v>1.0921</v>
      </c>
      <c r="G937" s="3">
        <v>0.038</v>
      </c>
      <c r="H937" s="2">
        <v>1.07417166020797</v>
      </c>
      <c r="I937" s="3">
        <v>0.529</v>
      </c>
      <c r="J937" s="2">
        <v>493</v>
      </c>
      <c r="K937" s="2">
        <v>2</v>
      </c>
      <c r="L937" s="2">
        <v>19</v>
      </c>
      <c r="M937" s="2">
        <v>0</v>
      </c>
      <c r="N937" s="2">
        <v>2</v>
      </c>
    </row>
    <row r="938" spans="1:14">
      <c r="A938" s="2">
        <v>1431</v>
      </c>
      <c r="B938" s="3">
        <v>1.074</v>
      </c>
      <c r="C938" s="3">
        <v>54.96</v>
      </c>
      <c r="D938" s="3">
        <v>0.179</v>
      </c>
      <c r="E938" s="3">
        <v>1.1064</v>
      </c>
      <c r="F938" s="3">
        <v>1.1987</v>
      </c>
      <c r="G938" s="3">
        <v>0.048</v>
      </c>
      <c r="H938" s="2">
        <v>1.07403853838359</v>
      </c>
      <c r="I938" s="3">
        <v>0.4548</v>
      </c>
      <c r="J938" s="2">
        <v>307</v>
      </c>
      <c r="K938" s="2">
        <v>3</v>
      </c>
      <c r="L938" s="2">
        <v>18</v>
      </c>
      <c r="M938" s="2">
        <v>2</v>
      </c>
      <c r="N938" s="2">
        <v>4</v>
      </c>
    </row>
    <row r="939" spans="1:14">
      <c r="A939" s="2">
        <v>1499</v>
      </c>
      <c r="B939" s="3">
        <v>1.0738</v>
      </c>
      <c r="C939" s="3">
        <v>44.14</v>
      </c>
      <c r="D939" s="3">
        <v>0.1019</v>
      </c>
      <c r="E939" s="3">
        <v>1.0907</v>
      </c>
      <c r="F939" s="3">
        <v>0.9556</v>
      </c>
      <c r="G939" s="3">
        <v>0.0403</v>
      </c>
      <c r="H939" s="2">
        <v>1.07378301107153</v>
      </c>
      <c r="I939" s="3">
        <v>0.4592</v>
      </c>
      <c r="J939" s="2">
        <v>433</v>
      </c>
      <c r="K939" s="2">
        <v>1</v>
      </c>
      <c r="L939" s="2">
        <v>19</v>
      </c>
      <c r="M939" s="2">
        <v>3</v>
      </c>
      <c r="N939" s="2">
        <v>4</v>
      </c>
    </row>
    <row r="940" spans="1:14">
      <c r="A940" s="2">
        <v>2425</v>
      </c>
      <c r="B940" s="3">
        <v>1.0728</v>
      </c>
      <c r="C940" s="3">
        <v>17.93</v>
      </c>
      <c r="D940" s="3">
        <v>0.4075</v>
      </c>
      <c r="E940" s="3">
        <v>1.2908</v>
      </c>
      <c r="F940" s="3">
        <v>1.0205</v>
      </c>
      <c r="G940" s="3">
        <v>0.125</v>
      </c>
      <c r="H940" s="2">
        <v>1.07282482145315</v>
      </c>
      <c r="I940" s="3">
        <v>0.1751</v>
      </c>
      <c r="J940" s="2">
        <v>44</v>
      </c>
      <c r="K940" s="2">
        <v>3</v>
      </c>
      <c r="L940" s="2">
        <v>16</v>
      </c>
      <c r="M940" s="2">
        <v>3</v>
      </c>
      <c r="N940" s="2">
        <v>7</v>
      </c>
    </row>
    <row r="941" spans="1:14">
      <c r="A941" s="2">
        <v>720</v>
      </c>
      <c r="B941" s="3">
        <v>1.0728</v>
      </c>
      <c r="C941" s="3">
        <v>164.39</v>
      </c>
      <c r="D941" s="3">
        <v>0.1754</v>
      </c>
      <c r="E941" s="3">
        <v>1.0569</v>
      </c>
      <c r="F941" s="3">
        <v>0.9509</v>
      </c>
      <c r="G941" s="3">
        <v>0.0273</v>
      </c>
      <c r="H941" s="2">
        <v>1.07279182974274</v>
      </c>
      <c r="I941" s="3">
        <v>1.7045</v>
      </c>
      <c r="J941" s="2">
        <v>937</v>
      </c>
      <c r="K941" s="2">
        <v>6</v>
      </c>
      <c r="L941" s="2">
        <v>15</v>
      </c>
      <c r="M941" s="2">
        <v>1</v>
      </c>
      <c r="N941" s="2">
        <v>2</v>
      </c>
    </row>
    <row r="942" spans="1:14">
      <c r="A942" s="2">
        <v>1151</v>
      </c>
      <c r="B942" s="3">
        <v>1.0725</v>
      </c>
      <c r="C942" s="3">
        <v>72.85</v>
      </c>
      <c r="D942" s="3">
        <v>0.0823</v>
      </c>
      <c r="E942" s="3">
        <v>1.0581</v>
      </c>
      <c r="F942" s="3">
        <v>0.812</v>
      </c>
      <c r="G942" s="3">
        <v>0.0281</v>
      </c>
      <c r="H942" s="2">
        <v>1.0724947064397</v>
      </c>
      <c r="I942" s="3">
        <v>0.8843</v>
      </c>
      <c r="J942" s="2">
        <v>885</v>
      </c>
      <c r="K942" s="2">
        <v>3</v>
      </c>
      <c r="L942" s="2">
        <v>14</v>
      </c>
      <c r="M942" s="2">
        <v>3</v>
      </c>
      <c r="N942" s="2">
        <v>3</v>
      </c>
    </row>
    <row r="943" spans="1:14">
      <c r="A943" s="2">
        <v>2147</v>
      </c>
      <c r="B943" s="3">
        <v>1.0722</v>
      </c>
      <c r="C943" s="3">
        <v>42.92</v>
      </c>
      <c r="D943" s="3">
        <v>0.2881</v>
      </c>
      <c r="E943" s="3">
        <v>1.1468</v>
      </c>
      <c r="F943" s="3">
        <v>0.7778</v>
      </c>
      <c r="G943" s="3">
        <v>0.0686</v>
      </c>
      <c r="H943" s="2">
        <v>1.07218311630314</v>
      </c>
      <c r="I943" s="3">
        <v>0.5471</v>
      </c>
      <c r="J943" s="2">
        <v>149</v>
      </c>
      <c r="K943" s="2">
        <v>5</v>
      </c>
      <c r="L943" s="2">
        <v>12</v>
      </c>
      <c r="M943" s="2">
        <v>4</v>
      </c>
      <c r="N943" s="2">
        <v>6</v>
      </c>
    </row>
    <row r="944" spans="1:14">
      <c r="A944" s="2">
        <v>1943</v>
      </c>
      <c r="B944" s="3">
        <v>1.0721</v>
      </c>
      <c r="C944" s="3">
        <v>24.54</v>
      </c>
      <c r="D944" s="3">
        <v>0.7011</v>
      </c>
      <c r="E944" s="3">
        <v>1.3435</v>
      </c>
      <c r="F944" s="3">
        <v>1.4739</v>
      </c>
      <c r="G944" s="3">
        <v>0.1363</v>
      </c>
      <c r="H944" s="2">
        <v>1.07208212045811</v>
      </c>
      <c r="I944" s="3">
        <v>0.166</v>
      </c>
      <c r="J944" s="2">
        <v>35</v>
      </c>
      <c r="K944" s="2">
        <v>4</v>
      </c>
      <c r="L944" s="2">
        <v>19</v>
      </c>
      <c r="M944" s="2">
        <v>0</v>
      </c>
      <c r="N944" s="2">
        <v>6</v>
      </c>
    </row>
    <row r="945" spans="1:14">
      <c r="A945" s="2">
        <v>993</v>
      </c>
      <c r="B945" s="3">
        <v>1.0719</v>
      </c>
      <c r="C945" s="3">
        <v>97.22</v>
      </c>
      <c r="D945" s="3">
        <v>0.4155</v>
      </c>
      <c r="E945" s="3">
        <v>1.1208</v>
      </c>
      <c r="F945" s="3">
        <v>0.8529</v>
      </c>
      <c r="G945" s="3">
        <v>0.0542</v>
      </c>
      <c r="H945" s="2">
        <v>1.07193202805293</v>
      </c>
      <c r="I945" s="3">
        <v>1.1277</v>
      </c>
      <c r="J945" s="2">
        <v>234</v>
      </c>
      <c r="K945" s="2">
        <v>6</v>
      </c>
      <c r="L945" s="2">
        <v>18</v>
      </c>
      <c r="M945" s="2">
        <v>0</v>
      </c>
      <c r="N945" s="2">
        <v>3</v>
      </c>
    </row>
    <row r="946" spans="1:14">
      <c r="A946" s="2">
        <v>2245</v>
      </c>
      <c r="B946" s="3">
        <v>1.0717</v>
      </c>
      <c r="C946" s="3">
        <v>17.66</v>
      </c>
      <c r="D946" s="3">
        <v>1.1773</v>
      </c>
      <c r="E946" s="3">
        <v>1.5441</v>
      </c>
      <c r="F946" s="3">
        <v>1.0569</v>
      </c>
      <c r="G946" s="3">
        <v>0.2104</v>
      </c>
      <c r="H946" s="2">
        <v>1.07172757301478</v>
      </c>
      <c r="I946" s="3">
        <v>0.1666</v>
      </c>
      <c r="J946" s="2">
        <v>15</v>
      </c>
      <c r="K946" s="2">
        <v>5</v>
      </c>
      <c r="L946" s="2">
        <v>17</v>
      </c>
      <c r="M946" s="2">
        <v>0</v>
      </c>
      <c r="N946" s="2">
        <v>7</v>
      </c>
    </row>
    <row r="947" spans="1:14">
      <c r="A947" s="2">
        <v>5</v>
      </c>
      <c r="B947" s="3">
        <v>1.071</v>
      </c>
      <c r="C947" s="3">
        <v>176.53</v>
      </c>
      <c r="D947" s="3">
        <v>0.0712</v>
      </c>
      <c r="E947" s="3">
        <v>1.0338</v>
      </c>
      <c r="F947" s="3">
        <v>0.8837</v>
      </c>
      <c r="G947" s="3">
        <v>0.0167</v>
      </c>
      <c r="H947" s="2">
        <v>1.07100947517416</v>
      </c>
      <c r="I947" s="3">
        <v>1.9652</v>
      </c>
      <c r="J947" s="2">
        <v>2480</v>
      </c>
      <c r="K947" s="2">
        <v>5</v>
      </c>
      <c r="L947" s="2">
        <v>12</v>
      </c>
      <c r="M947" s="2">
        <v>0</v>
      </c>
      <c r="N947" s="2">
        <v>0</v>
      </c>
    </row>
    <row r="948" spans="1:14">
      <c r="A948" s="2">
        <v>489</v>
      </c>
      <c r="B948" s="3">
        <v>1.0709</v>
      </c>
      <c r="C948" s="3">
        <v>314.32</v>
      </c>
      <c r="D948" s="3">
        <v>0.1295</v>
      </c>
      <c r="E948" s="3">
        <v>1.0361</v>
      </c>
      <c r="F948" s="3">
        <v>0.5807</v>
      </c>
      <c r="G948" s="3">
        <v>0.0167</v>
      </c>
      <c r="H948" s="2">
        <v>1.07092788934376</v>
      </c>
      <c r="I948" s="3">
        <v>5.367</v>
      </c>
      <c r="J948" s="2">
        <v>2428</v>
      </c>
      <c r="K948" s="2">
        <v>6</v>
      </c>
      <c r="L948" s="2">
        <v>18</v>
      </c>
      <c r="M948" s="2">
        <v>2</v>
      </c>
      <c r="N948" s="2">
        <v>1</v>
      </c>
    </row>
    <row r="949" spans="1:14">
      <c r="A949" s="2">
        <v>1857</v>
      </c>
      <c r="B949" s="3">
        <v>1.0703</v>
      </c>
      <c r="C949" s="3">
        <v>36.36</v>
      </c>
      <c r="D949" s="3">
        <v>0.1216</v>
      </c>
      <c r="E949" s="3">
        <v>1.1019</v>
      </c>
      <c r="F949" s="3">
        <v>0.8016</v>
      </c>
      <c r="G949" s="3">
        <v>0.0475</v>
      </c>
      <c r="H949" s="2">
        <v>1.070313636366</v>
      </c>
      <c r="I949" s="3">
        <v>0.4503</v>
      </c>
      <c r="J949" s="2">
        <v>299</v>
      </c>
      <c r="K949" s="2">
        <v>2</v>
      </c>
      <c r="L949" s="2">
        <v>16</v>
      </c>
      <c r="M949" s="2">
        <v>4</v>
      </c>
      <c r="N949" s="2">
        <v>5</v>
      </c>
    </row>
    <row r="950" spans="1:14">
      <c r="A950" s="2">
        <v>2547</v>
      </c>
      <c r="B950" s="3">
        <v>1.0701</v>
      </c>
      <c r="C950" s="3">
        <v>13.44</v>
      </c>
      <c r="D950" s="3">
        <v>1.92</v>
      </c>
      <c r="E950" s="3">
        <v>1.8682</v>
      </c>
      <c r="F950" s="3">
        <v>0.6829</v>
      </c>
      <c r="G950" s="3">
        <v>0.3127</v>
      </c>
      <c r="H950" s="2">
        <v>1.07014617150207</v>
      </c>
      <c r="I950" s="3">
        <v>0.1963</v>
      </c>
      <c r="J950" s="2">
        <v>7</v>
      </c>
      <c r="K950" s="2">
        <v>6</v>
      </c>
      <c r="L950" s="2">
        <v>15</v>
      </c>
      <c r="M950" s="2">
        <v>0</v>
      </c>
      <c r="N950" s="2">
        <v>8</v>
      </c>
    </row>
    <row r="951" spans="1:14">
      <c r="A951" s="2">
        <v>794</v>
      </c>
      <c r="B951" s="3">
        <v>1.0698</v>
      </c>
      <c r="C951" s="3">
        <v>104.6</v>
      </c>
      <c r="D951" s="3">
        <v>0.0798</v>
      </c>
      <c r="E951" s="3">
        <v>1.0481</v>
      </c>
      <c r="F951" s="3">
        <v>0.7484</v>
      </c>
      <c r="G951" s="3">
        <v>0.0227</v>
      </c>
      <c r="H951" s="2">
        <v>1.06976005820249</v>
      </c>
      <c r="I951" s="3">
        <v>1.3874</v>
      </c>
      <c r="J951" s="2">
        <v>1311</v>
      </c>
      <c r="K951" s="2">
        <v>3</v>
      </c>
      <c r="L951" s="2">
        <v>17</v>
      </c>
      <c r="M951" s="2">
        <v>2</v>
      </c>
      <c r="N951" s="2">
        <v>2</v>
      </c>
    </row>
    <row r="952" spans="1:14">
      <c r="A952" s="2">
        <v>2124</v>
      </c>
      <c r="B952" s="3">
        <v>1.0693</v>
      </c>
      <c r="C952" s="3">
        <v>33.57</v>
      </c>
      <c r="D952" s="3">
        <v>0.2774</v>
      </c>
      <c r="E952" s="3">
        <v>1.1679</v>
      </c>
      <c r="F952" s="3">
        <v>1.0304</v>
      </c>
      <c r="G952" s="3">
        <v>0.0735</v>
      </c>
      <c r="H952" s="2">
        <v>1.06932813865698</v>
      </c>
      <c r="I952" s="3">
        <v>0.3237</v>
      </c>
      <c r="J952" s="2">
        <v>121</v>
      </c>
      <c r="K952" s="2">
        <v>3</v>
      </c>
      <c r="L952" s="2">
        <v>18</v>
      </c>
      <c r="M952" s="2">
        <v>3</v>
      </c>
      <c r="N952" s="2">
        <v>6</v>
      </c>
    </row>
    <row r="953" spans="1:14">
      <c r="A953" s="2">
        <v>1602</v>
      </c>
      <c r="B953" s="3">
        <v>1.0693</v>
      </c>
      <c r="C953" s="3">
        <v>41.82</v>
      </c>
      <c r="D953" s="3">
        <v>0.6434</v>
      </c>
      <c r="E953" s="3">
        <v>1.2264</v>
      </c>
      <c r="F953" s="3">
        <v>0.705</v>
      </c>
      <c r="G953" s="3">
        <v>0.1005</v>
      </c>
      <c r="H953" s="2">
        <v>1.06930829351472</v>
      </c>
      <c r="I953" s="3">
        <v>0.589</v>
      </c>
      <c r="J953" s="2">
        <v>65</v>
      </c>
      <c r="K953" s="2">
        <v>6</v>
      </c>
      <c r="L953" s="2">
        <v>15</v>
      </c>
      <c r="M953" s="2">
        <v>0</v>
      </c>
      <c r="N953" s="2">
        <v>5</v>
      </c>
    </row>
    <row r="954" spans="1:14">
      <c r="A954" s="2">
        <v>317</v>
      </c>
      <c r="B954" s="3">
        <v>1.0692</v>
      </c>
      <c r="C954" s="3">
        <v>51.3</v>
      </c>
      <c r="D954" s="3">
        <v>0.0546</v>
      </c>
      <c r="E954" s="3">
        <v>1.0549</v>
      </c>
      <c r="F954" s="3">
        <v>1.0862</v>
      </c>
      <c r="G954" s="3">
        <v>0.0267</v>
      </c>
      <c r="H954" s="2">
        <v>1.06924337171239</v>
      </c>
      <c r="I954" s="3">
        <v>0.4705</v>
      </c>
      <c r="J954" s="2">
        <v>939</v>
      </c>
      <c r="K954" s="2">
        <v>2</v>
      </c>
      <c r="L954" s="2">
        <v>12</v>
      </c>
      <c r="M954" s="2">
        <v>0</v>
      </c>
      <c r="N954" s="2">
        <v>1</v>
      </c>
    </row>
    <row r="955" spans="1:14">
      <c r="A955" s="2">
        <v>1580</v>
      </c>
      <c r="B955" s="3">
        <v>1.0692</v>
      </c>
      <c r="C955" s="3">
        <v>28.05</v>
      </c>
      <c r="D955" s="3">
        <v>0.4315</v>
      </c>
      <c r="E955" s="3">
        <v>1.2257</v>
      </c>
      <c r="F955" s="3">
        <v>0.804</v>
      </c>
      <c r="G955" s="3">
        <v>0.0996</v>
      </c>
      <c r="H955" s="2">
        <v>1.06919895870072</v>
      </c>
      <c r="I955" s="3">
        <v>0.3472</v>
      </c>
      <c r="J955" s="2">
        <v>65</v>
      </c>
      <c r="K955" s="2">
        <v>5</v>
      </c>
      <c r="L955" s="2">
        <v>12</v>
      </c>
      <c r="M955" s="2">
        <v>0</v>
      </c>
      <c r="N955" s="2">
        <v>5</v>
      </c>
    </row>
    <row r="956" spans="1:14">
      <c r="A956" s="2">
        <v>2308</v>
      </c>
      <c r="B956" s="3">
        <v>1.0691</v>
      </c>
      <c r="C956" s="3">
        <v>23.24</v>
      </c>
      <c r="D956" s="3">
        <v>0.8607</v>
      </c>
      <c r="E956" s="3">
        <v>1.3768</v>
      </c>
      <c r="F956" s="3">
        <v>0.9092</v>
      </c>
      <c r="G956" s="3">
        <v>0.1548</v>
      </c>
      <c r="H956" s="2">
        <v>1.06914763404853</v>
      </c>
      <c r="I956" s="3">
        <v>0.2551</v>
      </c>
      <c r="J956" s="2">
        <v>27</v>
      </c>
      <c r="K956" s="2">
        <v>5</v>
      </c>
      <c r="L956" s="2">
        <v>17</v>
      </c>
      <c r="M956" s="2">
        <v>1</v>
      </c>
      <c r="N956" s="2">
        <v>7</v>
      </c>
    </row>
    <row r="957" spans="1:14">
      <c r="A957" s="2">
        <v>493</v>
      </c>
      <c r="B957" s="3">
        <v>1.0691</v>
      </c>
      <c r="C957" s="3">
        <v>160.98</v>
      </c>
      <c r="D957" s="3">
        <v>0.0663</v>
      </c>
      <c r="E957" s="3">
        <v>1.0364</v>
      </c>
      <c r="F957" s="3">
        <v>0.8489</v>
      </c>
      <c r="G957" s="3">
        <v>0.0166</v>
      </c>
      <c r="H957" s="2">
        <v>1.06909905107409</v>
      </c>
      <c r="I957" s="3">
        <v>1.8691</v>
      </c>
      <c r="J957" s="2">
        <v>2428</v>
      </c>
      <c r="K957" s="2">
        <v>3</v>
      </c>
      <c r="L957" s="2">
        <v>19</v>
      </c>
      <c r="M957" s="2">
        <v>2</v>
      </c>
      <c r="N957" s="2">
        <v>1</v>
      </c>
    </row>
    <row r="958" spans="1:14">
      <c r="A958" s="2">
        <v>2490</v>
      </c>
      <c r="B958" s="3">
        <v>1.0689</v>
      </c>
      <c r="C958" s="3">
        <v>34.68</v>
      </c>
      <c r="D958" s="3">
        <v>0.51</v>
      </c>
      <c r="E958" s="3">
        <v>1.2219</v>
      </c>
      <c r="F958" s="3">
        <v>0.6735</v>
      </c>
      <c r="G958" s="3">
        <v>0.0984</v>
      </c>
      <c r="H958" s="2">
        <v>1.06891185545075</v>
      </c>
      <c r="I958" s="3">
        <v>0.5112</v>
      </c>
      <c r="J958" s="2">
        <v>68</v>
      </c>
      <c r="K958" s="2">
        <v>5</v>
      </c>
      <c r="L958" s="2">
        <v>16</v>
      </c>
      <c r="M958" s="2">
        <v>4</v>
      </c>
      <c r="N958" s="2">
        <v>7</v>
      </c>
    </row>
    <row r="959" spans="1:14">
      <c r="A959" s="2">
        <v>500</v>
      </c>
      <c r="B959" s="3">
        <v>1.0686</v>
      </c>
      <c r="C959" s="3">
        <v>170.42</v>
      </c>
      <c r="D959" s="3">
        <v>0.0702</v>
      </c>
      <c r="E959" s="3">
        <v>1.0371</v>
      </c>
      <c r="F959" s="3">
        <v>0.8076</v>
      </c>
      <c r="G959" s="3">
        <v>0.0166</v>
      </c>
      <c r="H959" s="2">
        <v>1.06858597095439</v>
      </c>
      <c r="I959" s="3">
        <v>2.0777</v>
      </c>
      <c r="J959" s="2">
        <v>2428</v>
      </c>
      <c r="K959" s="2">
        <v>3</v>
      </c>
      <c r="L959" s="2">
        <v>20</v>
      </c>
      <c r="M959" s="2">
        <v>2</v>
      </c>
      <c r="N959" s="2">
        <v>1</v>
      </c>
    </row>
    <row r="960" spans="1:14">
      <c r="A960" s="2">
        <v>790</v>
      </c>
      <c r="B960" s="3">
        <v>1.068</v>
      </c>
      <c r="C960" s="3">
        <v>200.15</v>
      </c>
      <c r="D960" s="3">
        <v>0.1527</v>
      </c>
      <c r="E960" s="3">
        <v>1.0468</v>
      </c>
      <c r="F960" s="3">
        <v>0.6287</v>
      </c>
      <c r="G960" s="3">
        <v>0.0221</v>
      </c>
      <c r="H960" s="2">
        <v>1.06803283442372</v>
      </c>
      <c r="I960" s="3">
        <v>3.1722</v>
      </c>
      <c r="J960" s="2">
        <v>1311</v>
      </c>
      <c r="K960" s="2">
        <v>6</v>
      </c>
      <c r="L960" s="2">
        <v>16</v>
      </c>
      <c r="M960" s="2">
        <v>2</v>
      </c>
      <c r="N960" s="2">
        <v>2</v>
      </c>
    </row>
    <row r="961" spans="1:14">
      <c r="A961" s="2">
        <v>1579</v>
      </c>
      <c r="B961" s="3">
        <v>1.068</v>
      </c>
      <c r="C961" s="3">
        <v>21.21</v>
      </c>
      <c r="D961" s="3">
        <v>0.3263</v>
      </c>
      <c r="E961" s="3">
        <v>1.2236</v>
      </c>
      <c r="F961" s="3">
        <v>0.9761</v>
      </c>
      <c r="G961" s="3">
        <v>0.101</v>
      </c>
      <c r="H961" s="2">
        <v>1.06799787316031</v>
      </c>
      <c r="I961" s="3">
        <v>0.2165</v>
      </c>
      <c r="J961" s="2">
        <v>65</v>
      </c>
      <c r="K961" s="2">
        <v>4</v>
      </c>
      <c r="L961" s="2">
        <v>12</v>
      </c>
      <c r="M961" s="2">
        <v>0</v>
      </c>
      <c r="N961" s="2">
        <v>5</v>
      </c>
    </row>
    <row r="962" spans="1:14">
      <c r="A962" s="2">
        <v>487</v>
      </c>
      <c r="B962" s="3">
        <v>1.068</v>
      </c>
      <c r="C962" s="3">
        <v>189.63</v>
      </c>
      <c r="D962" s="3">
        <v>0.0781</v>
      </c>
      <c r="E962" s="3">
        <v>1.0353</v>
      </c>
      <c r="F962" s="3">
        <v>0.6148</v>
      </c>
      <c r="G962" s="3">
        <v>0.0165</v>
      </c>
      <c r="H962" s="2">
        <v>1.06798613279582</v>
      </c>
      <c r="I962" s="3">
        <v>3.0403</v>
      </c>
      <c r="J962" s="2">
        <v>2428</v>
      </c>
      <c r="K962" s="2">
        <v>4</v>
      </c>
      <c r="L962" s="2">
        <v>18</v>
      </c>
      <c r="M962" s="2">
        <v>2</v>
      </c>
      <c r="N962" s="2">
        <v>1</v>
      </c>
    </row>
    <row r="963" spans="1:14">
      <c r="A963" s="2">
        <v>879</v>
      </c>
      <c r="B963" s="3">
        <v>1.0679</v>
      </c>
      <c r="C963" s="3">
        <v>193.1</v>
      </c>
      <c r="D963" s="3">
        <v>0.0975</v>
      </c>
      <c r="E963" s="3">
        <v>1.041</v>
      </c>
      <c r="F963" s="3">
        <v>0.7908</v>
      </c>
      <c r="G963" s="3">
        <v>0.0183</v>
      </c>
      <c r="H963" s="2">
        <v>1.06788202014365</v>
      </c>
      <c r="I963" s="3">
        <v>2.3912</v>
      </c>
      <c r="J963" s="2">
        <v>1980</v>
      </c>
      <c r="K963" s="2">
        <v>4</v>
      </c>
      <c r="L963" s="2">
        <v>20</v>
      </c>
      <c r="M963" s="2">
        <v>3</v>
      </c>
      <c r="N963" s="2">
        <v>2</v>
      </c>
    </row>
    <row r="964" spans="1:14">
      <c r="A964" s="2">
        <v>874</v>
      </c>
      <c r="B964" s="3">
        <v>1.0675</v>
      </c>
      <c r="C964" s="3">
        <v>294.35</v>
      </c>
      <c r="D964" s="3">
        <v>0.1487</v>
      </c>
      <c r="E964" s="3">
        <v>1.0399</v>
      </c>
      <c r="F964" s="3">
        <v>0.5607</v>
      </c>
      <c r="G964" s="3">
        <v>0.0183</v>
      </c>
      <c r="H964" s="2">
        <v>1.0675269285283</v>
      </c>
      <c r="I964" s="3">
        <v>5.1112</v>
      </c>
      <c r="J964" s="2">
        <v>1980</v>
      </c>
      <c r="K964" s="2">
        <v>6</v>
      </c>
      <c r="L964" s="2">
        <v>19</v>
      </c>
      <c r="M964" s="2">
        <v>3</v>
      </c>
      <c r="N964" s="2">
        <v>2</v>
      </c>
    </row>
    <row r="965" spans="1:14">
      <c r="A965" s="2">
        <v>1417</v>
      </c>
      <c r="B965" s="3">
        <v>1.0674</v>
      </c>
      <c r="C965" s="3">
        <v>46.37</v>
      </c>
      <c r="D965" s="3">
        <v>0.151</v>
      </c>
      <c r="E965" s="3">
        <v>1.0984</v>
      </c>
      <c r="F965" s="3">
        <v>1.3379</v>
      </c>
      <c r="G965" s="3">
        <v>0.046</v>
      </c>
      <c r="H965" s="2">
        <v>1.06737501992717</v>
      </c>
      <c r="I965" s="3">
        <v>0.3458</v>
      </c>
      <c r="J965" s="2">
        <v>307</v>
      </c>
      <c r="K965" s="2">
        <v>3</v>
      </c>
      <c r="L965" s="2">
        <v>16</v>
      </c>
      <c r="M965" s="2">
        <v>2</v>
      </c>
      <c r="N965" s="2">
        <v>4</v>
      </c>
    </row>
    <row r="966" spans="1:14">
      <c r="A966" s="2">
        <v>654</v>
      </c>
      <c r="B966" s="3">
        <v>1.0669</v>
      </c>
      <c r="C966" s="3">
        <v>55.65</v>
      </c>
      <c r="D966" s="3">
        <v>0.1129</v>
      </c>
      <c r="E966" s="3">
        <v>1.0759</v>
      </c>
      <c r="F966" s="3">
        <v>1.0737</v>
      </c>
      <c r="G966" s="3">
        <v>0.0362</v>
      </c>
      <c r="H966" s="2">
        <v>1.06687678064215</v>
      </c>
      <c r="I966" s="3">
        <v>0.5169</v>
      </c>
      <c r="J966" s="2">
        <v>493</v>
      </c>
      <c r="K966" s="2">
        <v>3</v>
      </c>
      <c r="L966" s="2">
        <v>15</v>
      </c>
      <c r="M966" s="2">
        <v>0</v>
      </c>
      <c r="N966" s="2">
        <v>2</v>
      </c>
    </row>
    <row r="967" spans="1:14">
      <c r="A967" s="2">
        <v>2388</v>
      </c>
      <c r="B967" s="3">
        <v>1.0668</v>
      </c>
      <c r="C967" s="3">
        <v>12.23</v>
      </c>
      <c r="D967" s="3">
        <v>0.3597</v>
      </c>
      <c r="E967" s="3">
        <v>1.3422</v>
      </c>
      <c r="F967" s="3">
        <v>0.9919</v>
      </c>
      <c r="G967" s="3">
        <v>0.1339</v>
      </c>
      <c r="H967" s="2">
        <v>1.06677039440403</v>
      </c>
      <c r="I967" s="3">
        <v>0.123</v>
      </c>
      <c r="J967" s="2">
        <v>34</v>
      </c>
      <c r="K967" s="2">
        <v>1</v>
      </c>
      <c r="L967" s="2">
        <v>20</v>
      </c>
      <c r="M967" s="2">
        <v>2</v>
      </c>
      <c r="N967" s="2">
        <v>7</v>
      </c>
    </row>
    <row r="968" spans="1:14">
      <c r="A968" s="2">
        <v>1222</v>
      </c>
      <c r="B968" s="3">
        <v>1.0667</v>
      </c>
      <c r="C968" s="3">
        <v>112.15</v>
      </c>
      <c r="D968" s="3">
        <v>0.0892</v>
      </c>
      <c r="E968" s="3">
        <v>1.0469</v>
      </c>
      <c r="F968" s="3">
        <v>0.8778</v>
      </c>
      <c r="G968" s="3">
        <v>0.0226</v>
      </c>
      <c r="H968" s="2">
        <v>1.06670349734292</v>
      </c>
      <c r="I968" s="3">
        <v>1.2706</v>
      </c>
      <c r="J968" s="2">
        <v>1257</v>
      </c>
      <c r="K968" s="2">
        <v>4</v>
      </c>
      <c r="L968" s="2">
        <v>15</v>
      </c>
      <c r="M968" s="2">
        <v>4</v>
      </c>
      <c r="N968" s="2">
        <v>3</v>
      </c>
    </row>
    <row r="969" spans="1:14">
      <c r="A969" s="2">
        <v>750</v>
      </c>
      <c r="B969" s="3">
        <v>1.0666</v>
      </c>
      <c r="C969" s="3">
        <v>66.47</v>
      </c>
      <c r="D969" s="3">
        <v>0.0709</v>
      </c>
      <c r="E969" s="3">
        <v>1.0594</v>
      </c>
      <c r="F969" s="3">
        <v>1.0673</v>
      </c>
      <c r="G969" s="3">
        <v>0.0262</v>
      </c>
      <c r="H969" s="2">
        <v>1.06661939998961</v>
      </c>
      <c r="I969" s="3">
        <v>0.6189</v>
      </c>
      <c r="J969" s="2">
        <v>937</v>
      </c>
      <c r="K969" s="2">
        <v>1</v>
      </c>
      <c r="L969" s="2">
        <v>20</v>
      </c>
      <c r="M969" s="2">
        <v>1</v>
      </c>
      <c r="N969" s="2">
        <v>2</v>
      </c>
    </row>
    <row r="970" spans="1:14">
      <c r="A970" s="2">
        <v>2092</v>
      </c>
      <c r="B970" s="3">
        <v>1.0662</v>
      </c>
      <c r="C970" s="3">
        <v>49.19</v>
      </c>
      <c r="D970" s="3">
        <v>0.4065</v>
      </c>
      <c r="E970" s="3">
        <v>1.1567</v>
      </c>
      <c r="F970" s="3">
        <v>0.8194</v>
      </c>
      <c r="G970" s="3">
        <v>0.073</v>
      </c>
      <c r="H970" s="2">
        <v>1.06615941688837</v>
      </c>
      <c r="I970" s="3">
        <v>0.5951</v>
      </c>
      <c r="J970" s="2">
        <v>121</v>
      </c>
      <c r="K970" s="2">
        <v>6</v>
      </c>
      <c r="L970" s="2">
        <v>13</v>
      </c>
      <c r="M970" s="2">
        <v>3</v>
      </c>
      <c r="N970" s="2">
        <v>6</v>
      </c>
    </row>
    <row r="971" spans="1:14">
      <c r="A971" s="2">
        <v>1060</v>
      </c>
      <c r="B971" s="3">
        <v>1.0659</v>
      </c>
      <c r="C971" s="3">
        <v>66.41</v>
      </c>
      <c r="D971" s="3">
        <v>0.1516</v>
      </c>
      <c r="E971" s="3">
        <v>1.0852</v>
      </c>
      <c r="F971" s="3">
        <v>1.265</v>
      </c>
      <c r="G971" s="3">
        <v>0.038</v>
      </c>
      <c r="H971" s="2">
        <v>1.06593160276836</v>
      </c>
      <c r="I971" s="3">
        <v>0.5208</v>
      </c>
      <c r="J971" s="2">
        <v>438</v>
      </c>
      <c r="K971" s="2">
        <v>3</v>
      </c>
      <c r="L971" s="2">
        <v>19</v>
      </c>
      <c r="M971" s="2">
        <v>1</v>
      </c>
      <c r="N971" s="2">
        <v>3</v>
      </c>
    </row>
    <row r="972" spans="1:14">
      <c r="A972" s="2">
        <v>1215</v>
      </c>
      <c r="B972" s="3">
        <v>1.0658</v>
      </c>
      <c r="C972" s="3">
        <v>104.91</v>
      </c>
      <c r="D972" s="3">
        <v>0.0835</v>
      </c>
      <c r="E972" s="3">
        <v>1.0462</v>
      </c>
      <c r="F972" s="3">
        <v>0.9613</v>
      </c>
      <c r="G972" s="3">
        <v>0.0224</v>
      </c>
      <c r="H972" s="2">
        <v>1.06578969815103</v>
      </c>
      <c r="I972" s="3">
        <v>1.0854</v>
      </c>
      <c r="J972" s="2">
        <v>1257</v>
      </c>
      <c r="K972" s="2">
        <v>4</v>
      </c>
      <c r="L972" s="2">
        <v>14</v>
      </c>
      <c r="M972" s="2">
        <v>4</v>
      </c>
      <c r="N972" s="2">
        <v>3</v>
      </c>
    </row>
    <row r="973" spans="1:14">
      <c r="A973" s="2">
        <v>331</v>
      </c>
      <c r="B973" s="3">
        <v>1.0657</v>
      </c>
      <c r="C973" s="3">
        <v>55.5</v>
      </c>
      <c r="D973" s="3">
        <v>0.0591</v>
      </c>
      <c r="E973" s="3">
        <v>1.0536</v>
      </c>
      <c r="F973" s="3">
        <v>1.3007</v>
      </c>
      <c r="G973" s="3">
        <v>0.026</v>
      </c>
      <c r="H973" s="2">
        <v>1.06567542750757</v>
      </c>
      <c r="I973" s="3">
        <v>0.4248</v>
      </c>
      <c r="J973" s="2">
        <v>939</v>
      </c>
      <c r="K973" s="2">
        <v>2</v>
      </c>
      <c r="L973" s="2">
        <v>14</v>
      </c>
      <c r="M973" s="2">
        <v>0</v>
      </c>
      <c r="N973" s="2">
        <v>1</v>
      </c>
    </row>
    <row r="974" spans="1:14">
      <c r="A974" s="2">
        <v>657</v>
      </c>
      <c r="B974" s="3">
        <v>1.0657</v>
      </c>
      <c r="C974" s="3">
        <v>113.73</v>
      </c>
      <c r="D974" s="3">
        <v>0.2307</v>
      </c>
      <c r="E974" s="3">
        <v>1.0752</v>
      </c>
      <c r="F974" s="3">
        <v>0.6575</v>
      </c>
      <c r="G974" s="3">
        <v>0.0359</v>
      </c>
      <c r="H974" s="2">
        <v>1.06565179460695</v>
      </c>
      <c r="I974" s="3">
        <v>1.7048</v>
      </c>
      <c r="J974" s="2">
        <v>493</v>
      </c>
      <c r="K974" s="2">
        <v>6</v>
      </c>
      <c r="L974" s="2">
        <v>15</v>
      </c>
      <c r="M974" s="2">
        <v>0</v>
      </c>
      <c r="N974" s="2">
        <v>2</v>
      </c>
    </row>
    <row r="975" spans="1:14">
      <c r="A975" s="2">
        <v>1830</v>
      </c>
      <c r="B975" s="3">
        <v>1.0652</v>
      </c>
      <c r="C975" s="3">
        <v>35.96</v>
      </c>
      <c r="D975" s="3">
        <v>0.1203</v>
      </c>
      <c r="E975" s="3">
        <v>1.0963</v>
      </c>
      <c r="F975" s="3">
        <v>0.8263</v>
      </c>
      <c r="G975" s="3">
        <v>0.0461</v>
      </c>
      <c r="H975" s="2">
        <v>1.06515138407607</v>
      </c>
      <c r="I975" s="3">
        <v>0.432</v>
      </c>
      <c r="J975" s="2">
        <v>299</v>
      </c>
      <c r="K975" s="2">
        <v>3</v>
      </c>
      <c r="L975" s="2">
        <v>12</v>
      </c>
      <c r="M975" s="2">
        <v>4</v>
      </c>
      <c r="N975" s="2">
        <v>5</v>
      </c>
    </row>
    <row r="976" spans="1:14">
      <c r="A976" s="2">
        <v>845</v>
      </c>
      <c r="B976" s="3">
        <v>1.065</v>
      </c>
      <c r="C976" s="3">
        <v>178.3</v>
      </c>
      <c r="D976" s="3">
        <v>0.0901</v>
      </c>
      <c r="E976" s="3">
        <v>1.0367</v>
      </c>
      <c r="F976" s="3">
        <v>0.6749</v>
      </c>
      <c r="G976" s="3">
        <v>0.0179</v>
      </c>
      <c r="H976" s="2">
        <v>1.06504720565397</v>
      </c>
      <c r="I976" s="3">
        <v>2.5804</v>
      </c>
      <c r="J976" s="2">
        <v>1980</v>
      </c>
      <c r="K976" s="2">
        <v>5</v>
      </c>
      <c r="L976" s="2">
        <v>15</v>
      </c>
      <c r="M976" s="2">
        <v>3</v>
      </c>
      <c r="N976" s="2">
        <v>2</v>
      </c>
    </row>
    <row r="977" spans="1:14">
      <c r="A977" s="2">
        <v>2180</v>
      </c>
      <c r="B977" s="3">
        <v>1.0649</v>
      </c>
      <c r="C977" s="3">
        <v>33.99</v>
      </c>
      <c r="D977" s="3">
        <v>0.2281</v>
      </c>
      <c r="E977" s="3">
        <v>1.143</v>
      </c>
      <c r="F977" s="3">
        <v>0.8722</v>
      </c>
      <c r="G977" s="3">
        <v>0.0644</v>
      </c>
      <c r="H977" s="2">
        <v>1.06492000556935</v>
      </c>
      <c r="I977" s="3">
        <v>0.3873</v>
      </c>
      <c r="J977" s="2">
        <v>149</v>
      </c>
      <c r="K977" s="2">
        <v>3</v>
      </c>
      <c r="L977" s="2">
        <v>17</v>
      </c>
      <c r="M977" s="2">
        <v>4</v>
      </c>
      <c r="N977" s="2">
        <v>6</v>
      </c>
    </row>
    <row r="978" spans="1:14">
      <c r="A978" s="2">
        <v>2636</v>
      </c>
      <c r="B978" s="3">
        <v>1.0647</v>
      </c>
      <c r="C978" s="3">
        <v>13.44</v>
      </c>
      <c r="D978" s="3">
        <v>1.12</v>
      </c>
      <c r="E978" s="3">
        <v>1.6024</v>
      </c>
      <c r="F978" s="3">
        <v>0.8523</v>
      </c>
      <c r="G978" s="3">
        <v>0.2195</v>
      </c>
      <c r="H978" s="2">
        <v>1.06470551671714</v>
      </c>
      <c r="I978" s="3">
        <v>0.1573</v>
      </c>
      <c r="J978" s="2">
        <v>12</v>
      </c>
      <c r="K978" s="2">
        <v>4</v>
      </c>
      <c r="L978" s="2">
        <v>19</v>
      </c>
      <c r="M978" s="2">
        <v>1</v>
      </c>
      <c r="N978" s="2">
        <v>8</v>
      </c>
    </row>
    <row r="979" spans="1:14">
      <c r="A979" s="2">
        <v>1084</v>
      </c>
      <c r="B979" s="3">
        <v>1.0647</v>
      </c>
      <c r="C979" s="3">
        <v>109.7</v>
      </c>
      <c r="D979" s="3">
        <v>0.1831</v>
      </c>
      <c r="E979" s="3">
        <v>1.0669</v>
      </c>
      <c r="F979" s="3">
        <v>0.6293</v>
      </c>
      <c r="G979" s="3">
        <v>0.0321</v>
      </c>
      <c r="H979" s="2">
        <v>1.06466290474551</v>
      </c>
      <c r="I979" s="3">
        <v>1.7312</v>
      </c>
      <c r="J979" s="2">
        <v>599</v>
      </c>
      <c r="K979" s="2">
        <v>6</v>
      </c>
      <c r="L979" s="2">
        <v>13</v>
      </c>
      <c r="M979" s="2">
        <v>2</v>
      </c>
      <c r="N979" s="2">
        <v>3</v>
      </c>
    </row>
    <row r="980" spans="1:14">
      <c r="A980" s="2">
        <v>2705</v>
      </c>
      <c r="B980" s="3">
        <v>1.0644</v>
      </c>
      <c r="C980" s="3">
        <v>14.21</v>
      </c>
      <c r="D980" s="3">
        <v>0.7479</v>
      </c>
      <c r="E980" s="3">
        <v>1.4668</v>
      </c>
      <c r="F980" s="3">
        <v>1.0806</v>
      </c>
      <c r="G980" s="3">
        <v>0.1738</v>
      </c>
      <c r="H980" s="2">
        <v>1.06437550063113</v>
      </c>
      <c r="I980" s="3">
        <v>0.1312</v>
      </c>
      <c r="J980" s="2">
        <v>19</v>
      </c>
      <c r="K980" s="2">
        <v>3</v>
      </c>
      <c r="L980" s="2">
        <v>20</v>
      </c>
      <c r="M980" s="2">
        <v>2</v>
      </c>
      <c r="N980" s="2">
        <v>8</v>
      </c>
    </row>
    <row r="981" spans="1:14">
      <c r="A981" s="2">
        <v>1989</v>
      </c>
      <c r="B981" s="3">
        <v>1.0639</v>
      </c>
      <c r="C981" s="3">
        <v>12.9</v>
      </c>
      <c r="D981" s="3">
        <v>0.2389</v>
      </c>
      <c r="E981" s="3">
        <v>1.2448</v>
      </c>
      <c r="F981" s="3">
        <v>1.1738</v>
      </c>
      <c r="G981" s="3">
        <v>0.106</v>
      </c>
      <c r="H981" s="2">
        <v>1.06392566411516</v>
      </c>
      <c r="I981" s="3">
        <v>0.1097</v>
      </c>
      <c r="J981" s="2">
        <v>54</v>
      </c>
      <c r="K981" s="2">
        <v>1</v>
      </c>
      <c r="L981" s="2">
        <v>17</v>
      </c>
      <c r="M981" s="2">
        <v>1</v>
      </c>
      <c r="N981" s="2">
        <v>6</v>
      </c>
    </row>
    <row r="982" spans="1:14">
      <c r="A982" s="2">
        <v>1048</v>
      </c>
      <c r="B982" s="3">
        <v>1.0636</v>
      </c>
      <c r="C982" s="3">
        <v>94.04</v>
      </c>
      <c r="D982" s="3">
        <v>0.2147</v>
      </c>
      <c r="E982" s="3">
        <v>1.0806</v>
      </c>
      <c r="F982" s="3">
        <v>0.7867</v>
      </c>
      <c r="G982" s="3">
        <v>0.0371</v>
      </c>
      <c r="H982" s="2">
        <v>1.06356344231707</v>
      </c>
      <c r="I982" s="3">
        <v>1.1815</v>
      </c>
      <c r="J982" s="2">
        <v>438</v>
      </c>
      <c r="K982" s="2">
        <v>5</v>
      </c>
      <c r="L982" s="2">
        <v>17</v>
      </c>
      <c r="M982" s="2">
        <v>1</v>
      </c>
      <c r="N982" s="2">
        <v>3</v>
      </c>
    </row>
    <row r="983" spans="1:14">
      <c r="A983" s="2">
        <v>2196</v>
      </c>
      <c r="B983" s="3">
        <v>1.0636</v>
      </c>
      <c r="C983" s="3">
        <v>61.06</v>
      </c>
      <c r="D983" s="3">
        <v>0.4098</v>
      </c>
      <c r="E983" s="3">
        <v>1.1467</v>
      </c>
      <c r="F983" s="3">
        <v>0.884</v>
      </c>
      <c r="G983" s="3">
        <v>0.0637</v>
      </c>
      <c r="H983" s="2">
        <v>1.06356297864604</v>
      </c>
      <c r="I983" s="3">
        <v>0.6828</v>
      </c>
      <c r="J983" s="2">
        <v>149</v>
      </c>
      <c r="K983" s="2">
        <v>5</v>
      </c>
      <c r="L983" s="2">
        <v>19</v>
      </c>
      <c r="M983" s="2">
        <v>4</v>
      </c>
      <c r="N983" s="2">
        <v>6</v>
      </c>
    </row>
    <row r="984" spans="1:14">
      <c r="A984" s="2">
        <v>1027</v>
      </c>
      <c r="B984" s="3">
        <v>1.0634</v>
      </c>
      <c r="C984" s="3">
        <v>77.81</v>
      </c>
      <c r="D984" s="3">
        <v>0.1776</v>
      </c>
      <c r="E984" s="3">
        <v>1.0781</v>
      </c>
      <c r="F984" s="3">
        <v>1.1184</v>
      </c>
      <c r="G984" s="3">
        <v>0.0371</v>
      </c>
      <c r="H984" s="2">
        <v>1.06344717793187</v>
      </c>
      <c r="I984" s="3">
        <v>0.6892</v>
      </c>
      <c r="J984" s="2">
        <v>438</v>
      </c>
      <c r="K984" s="2">
        <v>5</v>
      </c>
      <c r="L984" s="2">
        <v>14</v>
      </c>
      <c r="M984" s="2">
        <v>1</v>
      </c>
      <c r="N984" s="2">
        <v>3</v>
      </c>
    </row>
    <row r="985" spans="1:14">
      <c r="A985" s="2">
        <v>2616</v>
      </c>
      <c r="B985" s="3">
        <v>1.0634</v>
      </c>
      <c r="C985" s="3">
        <v>13.89</v>
      </c>
      <c r="D985" s="3">
        <v>1.1575</v>
      </c>
      <c r="E985" s="3">
        <v>1.5756</v>
      </c>
      <c r="F985" s="3">
        <v>1.2743</v>
      </c>
      <c r="G985" s="3">
        <v>0.2233</v>
      </c>
      <c r="H985" s="2">
        <v>1.06344548966999</v>
      </c>
      <c r="I985" s="3">
        <v>0.1088</v>
      </c>
      <c r="J985" s="2">
        <v>12</v>
      </c>
      <c r="K985" s="2">
        <v>5</v>
      </c>
      <c r="L985" s="2">
        <v>16</v>
      </c>
      <c r="M985" s="2">
        <v>1</v>
      </c>
      <c r="N985" s="2">
        <v>8</v>
      </c>
    </row>
    <row r="986" spans="1:14">
      <c r="A986" s="2">
        <v>1138</v>
      </c>
      <c r="B986" s="3">
        <v>1.0631</v>
      </c>
      <c r="C986" s="3">
        <v>77.57</v>
      </c>
      <c r="D986" s="3">
        <v>0.0876</v>
      </c>
      <c r="E986" s="3">
        <v>1.054</v>
      </c>
      <c r="F986" s="3">
        <v>0.9752</v>
      </c>
      <c r="G986" s="3">
        <v>0.0263</v>
      </c>
      <c r="H986" s="2">
        <v>1.06312355700621</v>
      </c>
      <c r="I986" s="3">
        <v>0.7866</v>
      </c>
      <c r="J986" s="2">
        <v>885</v>
      </c>
      <c r="K986" s="2">
        <v>4</v>
      </c>
      <c r="L986" s="2">
        <v>12</v>
      </c>
      <c r="M986" s="2">
        <v>3</v>
      </c>
      <c r="N986" s="2">
        <v>3</v>
      </c>
    </row>
    <row r="987" spans="1:14">
      <c r="A987" s="2">
        <v>2451</v>
      </c>
      <c r="B987" s="3">
        <v>1.063</v>
      </c>
      <c r="C987" s="3">
        <v>13.69</v>
      </c>
      <c r="D987" s="3">
        <v>0.3111</v>
      </c>
      <c r="E987" s="3">
        <v>1.2874</v>
      </c>
      <c r="F987" s="3">
        <v>1.203</v>
      </c>
      <c r="G987" s="3">
        <v>0.1144</v>
      </c>
      <c r="H987" s="2">
        <v>1.06295305477534</v>
      </c>
      <c r="I987" s="3">
        <v>0.1136</v>
      </c>
      <c r="J987" s="2">
        <v>44</v>
      </c>
      <c r="K987" s="2">
        <v>1</v>
      </c>
      <c r="L987" s="2">
        <v>20</v>
      </c>
      <c r="M987" s="2">
        <v>3</v>
      </c>
      <c r="N987" s="2">
        <v>7</v>
      </c>
    </row>
    <row r="988" spans="1:14">
      <c r="A988" s="2">
        <v>2420</v>
      </c>
      <c r="B988" s="3">
        <v>1.0627</v>
      </c>
      <c r="C988" s="3">
        <v>25.18</v>
      </c>
      <c r="D988" s="3">
        <v>0.5723</v>
      </c>
      <c r="E988" s="3">
        <v>1.2661</v>
      </c>
      <c r="F988" s="3">
        <v>0.6722</v>
      </c>
      <c r="G988" s="3">
        <v>0.1169</v>
      </c>
      <c r="H988" s="2">
        <v>1.06265225792584</v>
      </c>
      <c r="I988" s="3">
        <v>0.3725</v>
      </c>
      <c r="J988" s="2">
        <v>44</v>
      </c>
      <c r="K988" s="2">
        <v>5</v>
      </c>
      <c r="L988" s="2">
        <v>15</v>
      </c>
      <c r="M988" s="2">
        <v>3</v>
      </c>
      <c r="N988" s="2">
        <v>7</v>
      </c>
    </row>
    <row r="989" spans="1:14">
      <c r="A989" s="2">
        <v>1629</v>
      </c>
      <c r="B989" s="3">
        <v>1.0626</v>
      </c>
      <c r="C989" s="3">
        <v>40.65</v>
      </c>
      <c r="D989" s="3">
        <v>0.6254</v>
      </c>
      <c r="E989" s="3">
        <v>1.2266</v>
      </c>
      <c r="F989" s="3">
        <v>0.6602</v>
      </c>
      <c r="G989" s="3">
        <v>0.0948</v>
      </c>
      <c r="H989" s="2">
        <v>1.062637373207</v>
      </c>
      <c r="I989" s="3">
        <v>0.6125</v>
      </c>
      <c r="J989" s="2">
        <v>65</v>
      </c>
      <c r="K989" s="2">
        <v>5</v>
      </c>
      <c r="L989" s="2">
        <v>19</v>
      </c>
      <c r="M989" s="2">
        <v>0</v>
      </c>
      <c r="N989" s="2">
        <v>5</v>
      </c>
    </row>
    <row r="990" spans="1:14">
      <c r="A990" s="2">
        <v>2119</v>
      </c>
      <c r="B990" s="3">
        <v>1.0625</v>
      </c>
      <c r="C990" s="3">
        <v>48.12</v>
      </c>
      <c r="D990" s="3">
        <v>0.3977</v>
      </c>
      <c r="E990" s="3">
        <v>1.1565</v>
      </c>
      <c r="F990" s="3">
        <v>0.8083</v>
      </c>
      <c r="G990" s="3">
        <v>0.0702</v>
      </c>
      <c r="H990" s="2">
        <v>1.06247259754828</v>
      </c>
      <c r="I990" s="3">
        <v>0.5891</v>
      </c>
      <c r="J990" s="2">
        <v>121</v>
      </c>
      <c r="K990" s="2">
        <v>5</v>
      </c>
      <c r="L990" s="2">
        <v>17</v>
      </c>
      <c r="M990" s="2">
        <v>3</v>
      </c>
      <c r="N990" s="2">
        <v>6</v>
      </c>
    </row>
    <row r="991" spans="1:14">
      <c r="A991" s="2">
        <v>2614</v>
      </c>
      <c r="B991" s="3">
        <v>1.0624</v>
      </c>
      <c r="C991" s="3">
        <v>8.58</v>
      </c>
      <c r="D991" s="3">
        <v>0.715</v>
      </c>
      <c r="E991" s="3">
        <v>1.5701</v>
      </c>
      <c r="F991" s="3">
        <v>0.9429</v>
      </c>
      <c r="G991" s="3">
        <v>0.2216</v>
      </c>
      <c r="H991" s="2">
        <v>1.06243012548218</v>
      </c>
      <c r="I991" s="3">
        <v>0.0909</v>
      </c>
      <c r="J991" s="2">
        <v>12</v>
      </c>
      <c r="K991" s="2">
        <v>3</v>
      </c>
      <c r="L991" s="2">
        <v>16</v>
      </c>
      <c r="M991" s="2">
        <v>1</v>
      </c>
      <c r="N991" s="2">
        <v>8</v>
      </c>
    </row>
    <row r="992" spans="1:14">
      <c r="A992" s="2">
        <v>1231</v>
      </c>
      <c r="B992" s="3">
        <v>1.0617</v>
      </c>
      <c r="C992" s="3">
        <v>186.28</v>
      </c>
      <c r="D992" s="3">
        <v>0.1482</v>
      </c>
      <c r="E992" s="3">
        <v>1.0456</v>
      </c>
      <c r="F992" s="3">
        <v>0.6429</v>
      </c>
      <c r="G992" s="3">
        <v>0.0219</v>
      </c>
      <c r="H992" s="2">
        <v>1.06165014987007</v>
      </c>
      <c r="I992" s="3">
        <v>2.8598</v>
      </c>
      <c r="J992" s="2">
        <v>1257</v>
      </c>
      <c r="K992" s="2">
        <v>6</v>
      </c>
      <c r="L992" s="2">
        <v>16</v>
      </c>
      <c r="M992" s="2">
        <v>4</v>
      </c>
      <c r="N992" s="2">
        <v>3</v>
      </c>
    </row>
    <row r="993" spans="1:14">
      <c r="A993" s="2">
        <v>1672</v>
      </c>
      <c r="B993" s="3">
        <v>1.0612</v>
      </c>
      <c r="C993" s="3">
        <v>54.27</v>
      </c>
      <c r="D993" s="3">
        <v>0.512</v>
      </c>
      <c r="E993" s="3">
        <v>1.1641</v>
      </c>
      <c r="F993" s="3">
        <v>0.7988</v>
      </c>
      <c r="G993" s="3">
        <v>0.0744</v>
      </c>
      <c r="H993" s="2">
        <v>1.06120888777725</v>
      </c>
      <c r="I993" s="3">
        <v>0.6725</v>
      </c>
      <c r="J993" s="2">
        <v>106</v>
      </c>
      <c r="K993" s="2">
        <v>6</v>
      </c>
      <c r="L993" s="2">
        <v>16</v>
      </c>
      <c r="M993" s="2">
        <v>1</v>
      </c>
      <c r="N993" s="2">
        <v>5</v>
      </c>
    </row>
    <row r="994" spans="1:14">
      <c r="A994" s="2">
        <v>363</v>
      </c>
      <c r="B994" s="3">
        <v>1.0609</v>
      </c>
      <c r="C994" s="3">
        <v>181.65</v>
      </c>
      <c r="D994" s="3">
        <v>0.1935</v>
      </c>
      <c r="E994" s="3">
        <v>1.0543</v>
      </c>
      <c r="F994" s="3">
        <v>0.6128</v>
      </c>
      <c r="G994" s="3">
        <v>0.025</v>
      </c>
      <c r="H994" s="2">
        <v>1.06089798561962</v>
      </c>
      <c r="I994" s="3">
        <v>2.9358</v>
      </c>
      <c r="J994" s="2">
        <v>939</v>
      </c>
      <c r="K994" s="2">
        <v>6</v>
      </c>
      <c r="L994" s="2">
        <v>18</v>
      </c>
      <c r="M994" s="2">
        <v>0</v>
      </c>
      <c r="N994" s="2">
        <v>1</v>
      </c>
    </row>
    <row r="995" spans="1:14">
      <c r="A995" s="2">
        <v>1613</v>
      </c>
      <c r="B995" s="3">
        <v>1.0608</v>
      </c>
      <c r="C995" s="3">
        <v>21.46</v>
      </c>
      <c r="D995" s="3">
        <v>0.3302</v>
      </c>
      <c r="E995" s="3">
        <v>1.2154</v>
      </c>
      <c r="F995" s="3">
        <v>1.1403</v>
      </c>
      <c r="G995" s="3">
        <v>0.0942</v>
      </c>
      <c r="H995" s="2">
        <v>1.0607887742591</v>
      </c>
      <c r="I995" s="3">
        <v>0.1875</v>
      </c>
      <c r="J995" s="2">
        <v>65</v>
      </c>
      <c r="K995" s="2">
        <v>3</v>
      </c>
      <c r="L995" s="2">
        <v>17</v>
      </c>
      <c r="M995" s="2">
        <v>0</v>
      </c>
      <c r="N995" s="2">
        <v>5</v>
      </c>
    </row>
    <row r="996" spans="1:14">
      <c r="A996" s="2">
        <v>1315</v>
      </c>
      <c r="B996" s="3">
        <v>1.0606</v>
      </c>
      <c r="C996" s="3">
        <v>71.48</v>
      </c>
      <c r="D996" s="3">
        <v>0.5541</v>
      </c>
      <c r="E996" s="3">
        <v>1.1545</v>
      </c>
      <c r="F996" s="3">
        <v>0.8436</v>
      </c>
      <c r="G996" s="3">
        <v>0.0669</v>
      </c>
      <c r="H996" s="2">
        <v>1.06061794399881</v>
      </c>
      <c r="I996" s="3">
        <v>0.841</v>
      </c>
      <c r="J996" s="2">
        <v>129</v>
      </c>
      <c r="K996" s="2">
        <v>6</v>
      </c>
      <c r="L996" s="2">
        <v>19</v>
      </c>
      <c r="M996" s="2">
        <v>0</v>
      </c>
      <c r="N996" s="2">
        <v>4</v>
      </c>
    </row>
    <row r="997" spans="1:14">
      <c r="A997" s="2">
        <v>673</v>
      </c>
      <c r="B997" s="3">
        <v>1.0604</v>
      </c>
      <c r="C997" s="3">
        <v>40.59</v>
      </c>
      <c r="D997" s="3">
        <v>0.0823</v>
      </c>
      <c r="E997" s="3">
        <v>1.0752</v>
      </c>
      <c r="F997" s="3">
        <v>1.0153</v>
      </c>
      <c r="G997" s="3">
        <v>0.0345</v>
      </c>
      <c r="H997" s="2">
        <v>1.06042784518528</v>
      </c>
      <c r="I997" s="3">
        <v>0.3984</v>
      </c>
      <c r="J997" s="2">
        <v>493</v>
      </c>
      <c r="K997" s="2">
        <v>1</v>
      </c>
      <c r="L997" s="2">
        <v>18</v>
      </c>
      <c r="M997" s="2">
        <v>0</v>
      </c>
      <c r="N997" s="2">
        <v>2</v>
      </c>
    </row>
    <row r="998" spans="1:14">
      <c r="A998" s="2">
        <v>2596</v>
      </c>
      <c r="B998" s="3">
        <v>1.0598</v>
      </c>
      <c r="C998" s="3">
        <v>14.26</v>
      </c>
      <c r="D998" s="3">
        <v>1.1883</v>
      </c>
      <c r="E998" s="3">
        <v>1.5577</v>
      </c>
      <c r="F998" s="3">
        <v>1.1903</v>
      </c>
      <c r="G998" s="3">
        <v>0.2231</v>
      </c>
      <c r="H998" s="2">
        <v>1.05982512823109</v>
      </c>
      <c r="I998" s="3">
        <v>0.1196</v>
      </c>
      <c r="J998" s="2">
        <v>12</v>
      </c>
      <c r="K998" s="2">
        <v>6</v>
      </c>
      <c r="L998" s="2">
        <v>13</v>
      </c>
      <c r="M998" s="2">
        <v>1</v>
      </c>
      <c r="N998" s="2">
        <v>8</v>
      </c>
    </row>
    <row r="999" spans="1:14">
      <c r="A999" s="2">
        <v>2691</v>
      </c>
      <c r="B999" s="3">
        <v>1.0596</v>
      </c>
      <c r="C999" s="3">
        <v>12.03</v>
      </c>
      <c r="D999" s="3">
        <v>0.6332</v>
      </c>
      <c r="E999" s="3">
        <v>1.4304</v>
      </c>
      <c r="F999" s="3">
        <v>1.0434</v>
      </c>
      <c r="G999" s="3">
        <v>0.1701</v>
      </c>
      <c r="H999" s="2">
        <v>1.05956504640563</v>
      </c>
      <c r="I999" s="3">
        <v>0.1151</v>
      </c>
      <c r="J999" s="2">
        <v>19</v>
      </c>
      <c r="K999" s="2">
        <v>3</v>
      </c>
      <c r="L999" s="2">
        <v>18</v>
      </c>
      <c r="M999" s="2">
        <v>2</v>
      </c>
      <c r="N999" s="2">
        <v>8</v>
      </c>
    </row>
    <row r="1000" spans="1:14">
      <c r="A1000" s="2">
        <v>951</v>
      </c>
      <c r="B1000" s="3">
        <v>1.0592</v>
      </c>
      <c r="C1000" s="3">
        <v>62.34</v>
      </c>
      <c r="D1000" s="3">
        <v>0.2664</v>
      </c>
      <c r="E1000" s="3">
        <v>1.1043</v>
      </c>
      <c r="F1000" s="3">
        <v>0.8339</v>
      </c>
      <c r="G1000" s="3">
        <v>0.0497</v>
      </c>
      <c r="H1000" s="2">
        <v>1.05921709858168</v>
      </c>
      <c r="I1000" s="3">
        <v>0.7414</v>
      </c>
      <c r="J1000" s="2">
        <v>234</v>
      </c>
      <c r="K1000" s="2">
        <v>6</v>
      </c>
      <c r="L1000" s="2">
        <v>12</v>
      </c>
      <c r="M1000" s="2">
        <v>0</v>
      </c>
      <c r="N1000" s="2">
        <v>3</v>
      </c>
    </row>
    <row r="1001" spans="1:14">
      <c r="A1001" s="2">
        <v>1310</v>
      </c>
      <c r="B1001" s="3">
        <v>1.0591</v>
      </c>
      <c r="C1001" s="3">
        <v>21.88</v>
      </c>
      <c r="D1001" s="3">
        <v>0.1696</v>
      </c>
      <c r="E1001" s="3">
        <v>1.1525</v>
      </c>
      <c r="F1001" s="3">
        <v>1.2825</v>
      </c>
      <c r="G1001" s="3">
        <v>0.066</v>
      </c>
      <c r="H1001" s="2">
        <v>1.05912372555409</v>
      </c>
      <c r="I1001" s="3">
        <v>0.1702</v>
      </c>
      <c r="J1001" s="2">
        <v>129</v>
      </c>
      <c r="K1001" s="2">
        <v>1</v>
      </c>
      <c r="L1001" s="2">
        <v>19</v>
      </c>
      <c r="M1001" s="2">
        <v>0</v>
      </c>
      <c r="N1001" s="2">
        <v>4</v>
      </c>
    </row>
    <row r="1002" spans="1:14">
      <c r="A1002" s="2">
        <v>2043</v>
      </c>
      <c r="B1002" s="3">
        <v>1.0589</v>
      </c>
      <c r="C1002" s="3">
        <v>41.02</v>
      </c>
      <c r="D1002" s="3">
        <v>0.5543</v>
      </c>
      <c r="E1002" s="3">
        <v>1.1934</v>
      </c>
      <c r="F1002" s="3">
        <v>0.7888</v>
      </c>
      <c r="G1002" s="3">
        <v>0.0875</v>
      </c>
      <c r="H1002" s="2">
        <v>1.05885795000641</v>
      </c>
      <c r="I1002" s="3">
        <v>0.5154</v>
      </c>
      <c r="J1002" s="2">
        <v>74</v>
      </c>
      <c r="K1002" s="2">
        <v>6</v>
      </c>
      <c r="L1002" s="2">
        <v>15</v>
      </c>
      <c r="M1002" s="2">
        <v>2</v>
      </c>
      <c r="N1002" s="2">
        <v>6</v>
      </c>
    </row>
    <row r="1003" spans="1:14">
      <c r="A1003" s="2">
        <v>2258</v>
      </c>
      <c r="B1003" s="3">
        <v>1.0588</v>
      </c>
      <c r="C1003" s="3">
        <v>14.37</v>
      </c>
      <c r="D1003" s="3">
        <v>0.958</v>
      </c>
      <c r="E1003" s="3">
        <v>1.499</v>
      </c>
      <c r="F1003" s="3">
        <v>0.9599</v>
      </c>
      <c r="G1003" s="3">
        <v>0.188</v>
      </c>
      <c r="H1003" s="2">
        <v>1.05882431027039</v>
      </c>
      <c r="I1003" s="3">
        <v>0.1494</v>
      </c>
      <c r="J1003" s="2">
        <v>15</v>
      </c>
      <c r="K1003" s="2">
        <v>4</v>
      </c>
      <c r="L1003" s="2">
        <v>19</v>
      </c>
      <c r="M1003" s="2">
        <v>0</v>
      </c>
      <c r="N1003" s="2">
        <v>7</v>
      </c>
    </row>
    <row r="1004" spans="1:14">
      <c r="A1004" s="2">
        <v>1685</v>
      </c>
      <c r="B1004" s="3">
        <v>1.0587</v>
      </c>
      <c r="C1004" s="3">
        <v>47.7</v>
      </c>
      <c r="D1004" s="3">
        <v>0.45</v>
      </c>
      <c r="E1004" s="3">
        <v>1.1653</v>
      </c>
      <c r="F1004" s="3">
        <v>0.7197</v>
      </c>
      <c r="G1004" s="3">
        <v>0.0724</v>
      </c>
      <c r="H1004" s="2">
        <v>1.05867777910961</v>
      </c>
      <c r="I1004" s="3">
        <v>0.6558</v>
      </c>
      <c r="J1004" s="2">
        <v>106</v>
      </c>
      <c r="K1004" s="2">
        <v>5</v>
      </c>
      <c r="L1004" s="2">
        <v>18</v>
      </c>
      <c r="M1004" s="2">
        <v>1</v>
      </c>
      <c r="N1004" s="2">
        <v>5</v>
      </c>
    </row>
    <row r="1005" spans="1:14">
      <c r="A1005" s="2">
        <v>2069</v>
      </c>
      <c r="B1005" s="3">
        <v>1.0587</v>
      </c>
      <c r="C1005" s="3">
        <v>32.56</v>
      </c>
      <c r="D1005" s="3">
        <v>0.44</v>
      </c>
      <c r="E1005" s="3">
        <v>1.2042</v>
      </c>
      <c r="F1005" s="3">
        <v>0.8564</v>
      </c>
      <c r="G1005" s="3">
        <v>0.0861</v>
      </c>
      <c r="H1005" s="2">
        <v>1.05866064809697</v>
      </c>
      <c r="I1005" s="3">
        <v>0.3777</v>
      </c>
      <c r="J1005" s="2">
        <v>74</v>
      </c>
      <c r="K1005" s="2">
        <v>4</v>
      </c>
      <c r="L1005" s="2">
        <v>19</v>
      </c>
      <c r="M1005" s="2">
        <v>2</v>
      </c>
      <c r="N1005" s="2">
        <v>6</v>
      </c>
    </row>
    <row r="1006" spans="1:14">
      <c r="A1006" s="2">
        <v>1674</v>
      </c>
      <c r="B1006" s="3">
        <v>1.0583</v>
      </c>
      <c r="C1006" s="3">
        <v>17.39</v>
      </c>
      <c r="D1006" s="3">
        <v>0.1641</v>
      </c>
      <c r="E1006" s="3">
        <v>1.1621</v>
      </c>
      <c r="F1006" s="3">
        <v>1.2377</v>
      </c>
      <c r="G1006" s="3">
        <v>0.0725</v>
      </c>
      <c r="H1006" s="2">
        <v>1.0583204053911</v>
      </c>
      <c r="I1006" s="3">
        <v>0.1401</v>
      </c>
      <c r="J1006" s="2">
        <v>106</v>
      </c>
      <c r="K1006" s="2">
        <v>1</v>
      </c>
      <c r="L1006" s="2">
        <v>17</v>
      </c>
      <c r="M1006" s="2">
        <v>1</v>
      </c>
      <c r="N1006" s="2">
        <v>5</v>
      </c>
    </row>
    <row r="1007" spans="1:14">
      <c r="A1007" s="2">
        <v>1041</v>
      </c>
      <c r="B1007" s="3">
        <v>1.0583</v>
      </c>
      <c r="C1007" s="3">
        <v>84.54</v>
      </c>
      <c r="D1007" s="3">
        <v>0.193</v>
      </c>
      <c r="E1007" s="3">
        <v>1.0761</v>
      </c>
      <c r="F1007" s="3">
        <v>1.0246</v>
      </c>
      <c r="G1007" s="3">
        <v>0.0356</v>
      </c>
      <c r="H1007" s="2">
        <v>1.05830297918893</v>
      </c>
      <c r="I1007" s="3">
        <v>0.8202</v>
      </c>
      <c r="J1007" s="2">
        <v>438</v>
      </c>
      <c r="K1007" s="2">
        <v>5</v>
      </c>
      <c r="L1007" s="2">
        <v>16</v>
      </c>
      <c r="M1007" s="2">
        <v>1</v>
      </c>
      <c r="N1007" s="2">
        <v>3</v>
      </c>
    </row>
    <row r="1008" spans="1:14">
      <c r="A1008" s="2">
        <v>2507</v>
      </c>
      <c r="B1008" s="3">
        <v>1.0582</v>
      </c>
      <c r="C1008" s="3">
        <v>15.3</v>
      </c>
      <c r="D1008" s="3">
        <v>0.225</v>
      </c>
      <c r="E1008" s="3">
        <v>1.2128</v>
      </c>
      <c r="F1008" s="3">
        <v>0.7822</v>
      </c>
      <c r="G1008" s="3">
        <v>0.0894</v>
      </c>
      <c r="H1008" s="2">
        <v>1.05818247933638</v>
      </c>
      <c r="I1008" s="3">
        <v>0.1951</v>
      </c>
      <c r="J1008" s="2">
        <v>68</v>
      </c>
      <c r="K1008" s="2">
        <v>1</v>
      </c>
      <c r="L1008" s="2">
        <v>19</v>
      </c>
      <c r="M1008" s="2">
        <v>4</v>
      </c>
      <c r="N1008" s="2">
        <v>7</v>
      </c>
    </row>
    <row r="1009" spans="1:14">
      <c r="A1009" s="2">
        <v>2117</v>
      </c>
      <c r="B1009" s="3">
        <v>1.058</v>
      </c>
      <c r="C1009" s="3">
        <v>28.94</v>
      </c>
      <c r="D1009" s="3">
        <v>0.2392</v>
      </c>
      <c r="E1009" s="3">
        <v>1.1507</v>
      </c>
      <c r="F1009" s="3">
        <v>0.9904</v>
      </c>
      <c r="G1009" s="3">
        <v>0.0677</v>
      </c>
      <c r="H1009" s="2">
        <v>1.05804479232317</v>
      </c>
      <c r="I1009" s="3">
        <v>0.2906</v>
      </c>
      <c r="J1009" s="2">
        <v>121</v>
      </c>
      <c r="K1009" s="2">
        <v>3</v>
      </c>
      <c r="L1009" s="2">
        <v>17</v>
      </c>
      <c r="M1009" s="2">
        <v>3</v>
      </c>
      <c r="N1009" s="2">
        <v>6</v>
      </c>
    </row>
    <row r="1010" spans="1:14">
      <c r="A1010" s="2">
        <v>1949</v>
      </c>
      <c r="B1010" s="3">
        <v>1.0577</v>
      </c>
      <c r="C1010" s="3">
        <v>18.64</v>
      </c>
      <c r="D1010" s="3">
        <v>0.5326</v>
      </c>
      <c r="E1010" s="3">
        <v>1.3113</v>
      </c>
      <c r="F1010" s="3">
        <v>1.1805</v>
      </c>
      <c r="G1010" s="3">
        <v>0.1225</v>
      </c>
      <c r="H1010" s="2">
        <v>1.05774364820579</v>
      </c>
      <c r="I1010" s="3">
        <v>0.1574</v>
      </c>
      <c r="J1010" s="2">
        <v>35</v>
      </c>
      <c r="K1010" s="2">
        <v>3</v>
      </c>
      <c r="L1010" s="2">
        <v>20</v>
      </c>
      <c r="M1010" s="2">
        <v>0</v>
      </c>
      <c r="N1010" s="2">
        <v>6</v>
      </c>
    </row>
    <row r="1011" spans="1:14">
      <c r="A1011" s="2">
        <v>718</v>
      </c>
      <c r="B1011" s="3">
        <v>1.0577</v>
      </c>
      <c r="C1011" s="3">
        <v>90.3</v>
      </c>
      <c r="D1011" s="3">
        <v>0.0964</v>
      </c>
      <c r="E1011" s="3">
        <v>1.0507</v>
      </c>
      <c r="F1011" s="3">
        <v>1.3412</v>
      </c>
      <c r="G1011" s="3">
        <v>0.0245</v>
      </c>
      <c r="H1011" s="2">
        <v>1.05773951769117</v>
      </c>
      <c r="I1011" s="3">
        <v>0.6692</v>
      </c>
      <c r="J1011" s="2">
        <v>937</v>
      </c>
      <c r="K1011" s="2">
        <v>4</v>
      </c>
      <c r="L1011" s="2">
        <v>15</v>
      </c>
      <c r="M1011" s="2">
        <v>1</v>
      </c>
      <c r="N1011" s="2">
        <v>2</v>
      </c>
    </row>
    <row r="1012" spans="1:14">
      <c r="A1012" s="2">
        <v>793</v>
      </c>
      <c r="B1012" s="3">
        <v>1.0577</v>
      </c>
      <c r="C1012" s="3">
        <v>74.15</v>
      </c>
      <c r="D1012" s="3">
        <v>0.0566</v>
      </c>
      <c r="E1012" s="3">
        <v>1.0438</v>
      </c>
      <c r="F1012" s="3">
        <v>0.7566</v>
      </c>
      <c r="G1012" s="3">
        <v>0.0207</v>
      </c>
      <c r="H1012" s="2">
        <v>1.05770242457927</v>
      </c>
      <c r="I1012" s="3">
        <v>0.9751</v>
      </c>
      <c r="J1012" s="2">
        <v>1311</v>
      </c>
      <c r="K1012" s="2">
        <v>2</v>
      </c>
      <c r="L1012" s="2">
        <v>17</v>
      </c>
      <c r="M1012" s="2">
        <v>2</v>
      </c>
      <c r="N1012" s="2">
        <v>2</v>
      </c>
    </row>
    <row r="1013" spans="1:14">
      <c r="A1013" s="2">
        <v>2508</v>
      </c>
      <c r="B1013" s="3">
        <v>1.0574</v>
      </c>
      <c r="C1013" s="3">
        <v>18.58</v>
      </c>
      <c r="D1013" s="3">
        <v>0.2732</v>
      </c>
      <c r="E1013" s="3">
        <v>1.2114</v>
      </c>
      <c r="F1013" s="3">
        <v>0.7283</v>
      </c>
      <c r="G1013" s="3">
        <v>0.0889</v>
      </c>
      <c r="H1013" s="2">
        <v>1.0574467428149</v>
      </c>
      <c r="I1013" s="3">
        <v>0.2542</v>
      </c>
      <c r="J1013" s="2">
        <v>68</v>
      </c>
      <c r="K1013" s="2">
        <v>2</v>
      </c>
      <c r="L1013" s="2">
        <v>19</v>
      </c>
      <c r="M1013" s="2">
        <v>4</v>
      </c>
      <c r="N1013" s="2">
        <v>7</v>
      </c>
    </row>
    <row r="1014" spans="1:14">
      <c r="A1014" s="2">
        <v>807</v>
      </c>
      <c r="B1014" s="3">
        <v>1.0574</v>
      </c>
      <c r="C1014" s="3">
        <v>83.69</v>
      </c>
      <c r="D1014" s="3">
        <v>0.0638</v>
      </c>
      <c r="E1014" s="3">
        <v>1.0454</v>
      </c>
      <c r="F1014" s="3">
        <v>0.8147</v>
      </c>
      <c r="G1014" s="3">
        <v>0.0207</v>
      </c>
      <c r="H1014" s="2">
        <v>1.05743674102919</v>
      </c>
      <c r="I1014" s="3">
        <v>1.0212</v>
      </c>
      <c r="J1014" s="2">
        <v>1311</v>
      </c>
      <c r="K1014" s="2">
        <v>2</v>
      </c>
      <c r="L1014" s="2">
        <v>19</v>
      </c>
      <c r="M1014" s="2">
        <v>2</v>
      </c>
      <c r="N1014" s="2">
        <v>2</v>
      </c>
    </row>
    <row r="1015" spans="1:14">
      <c r="A1015" s="2">
        <v>2446</v>
      </c>
      <c r="B1015" s="3">
        <v>1.0571</v>
      </c>
      <c r="C1015" s="3">
        <v>19.31</v>
      </c>
      <c r="D1015" s="3">
        <v>0.4389</v>
      </c>
      <c r="E1015" s="3">
        <v>1.2668</v>
      </c>
      <c r="F1015" s="3">
        <v>0.8093</v>
      </c>
      <c r="G1015" s="3">
        <v>0.1098</v>
      </c>
      <c r="H1015" s="2">
        <v>1.05706248328896</v>
      </c>
      <c r="I1015" s="3">
        <v>0.2377</v>
      </c>
      <c r="J1015" s="2">
        <v>44</v>
      </c>
      <c r="K1015" s="2">
        <v>3</v>
      </c>
      <c r="L1015" s="2">
        <v>19</v>
      </c>
      <c r="M1015" s="2">
        <v>3</v>
      </c>
      <c r="N1015" s="2">
        <v>7</v>
      </c>
    </row>
    <row r="1016" spans="1:14">
      <c r="A1016" s="2">
        <v>1750</v>
      </c>
      <c r="B1016" s="3">
        <v>1.057</v>
      </c>
      <c r="C1016" s="3">
        <v>16.09</v>
      </c>
      <c r="D1016" s="3">
        <v>0.1102</v>
      </c>
      <c r="E1016" s="3">
        <v>1.1403</v>
      </c>
      <c r="F1016" s="3">
        <v>1.4587</v>
      </c>
      <c r="G1016" s="3">
        <v>0.0611</v>
      </c>
      <c r="H1016" s="2">
        <v>1.05702362688807</v>
      </c>
      <c r="I1016" s="3">
        <v>0.1101</v>
      </c>
      <c r="J1016" s="2">
        <v>146</v>
      </c>
      <c r="K1016" s="2">
        <v>0</v>
      </c>
      <c r="L1016" s="2">
        <v>19</v>
      </c>
      <c r="M1016" s="2">
        <v>2</v>
      </c>
      <c r="N1016" s="2">
        <v>5</v>
      </c>
    </row>
    <row r="1017" spans="1:14">
      <c r="A1017" s="2">
        <v>486</v>
      </c>
      <c r="B1017" s="3">
        <v>1.0567</v>
      </c>
      <c r="C1017" s="3">
        <v>137.6</v>
      </c>
      <c r="D1017" s="3">
        <v>0.0567</v>
      </c>
      <c r="E1017" s="3">
        <v>1.0323</v>
      </c>
      <c r="F1017" s="3">
        <v>0.9535</v>
      </c>
      <c r="G1017" s="3">
        <v>0.0151</v>
      </c>
      <c r="H1017" s="2">
        <v>1.05674826391218</v>
      </c>
      <c r="I1017" s="3">
        <v>1.429</v>
      </c>
      <c r="J1017" s="2">
        <v>2428</v>
      </c>
      <c r="K1017" s="2">
        <v>3</v>
      </c>
      <c r="L1017" s="2">
        <v>18</v>
      </c>
      <c r="M1017" s="2">
        <v>2</v>
      </c>
      <c r="N1017" s="2">
        <v>1</v>
      </c>
    </row>
    <row r="1018" spans="1:14">
      <c r="A1018" s="2">
        <v>1171</v>
      </c>
      <c r="B1018" s="3">
        <v>1.0566</v>
      </c>
      <c r="C1018" s="3">
        <v>60.51</v>
      </c>
      <c r="D1018" s="3">
        <v>0.0684</v>
      </c>
      <c r="E1018" s="3">
        <v>1.053</v>
      </c>
      <c r="F1018" s="3">
        <v>1.2883</v>
      </c>
      <c r="G1018" s="3">
        <v>0.0249</v>
      </c>
      <c r="H1018" s="2">
        <v>1.05664656142901</v>
      </c>
      <c r="I1018" s="3">
        <v>0.4651</v>
      </c>
      <c r="J1018" s="2">
        <v>885</v>
      </c>
      <c r="K1018" s="2">
        <v>2</v>
      </c>
      <c r="L1018" s="2">
        <v>17</v>
      </c>
      <c r="M1018" s="2">
        <v>3</v>
      </c>
      <c r="N1018" s="2">
        <v>3</v>
      </c>
    </row>
    <row r="1019" spans="1:14">
      <c r="A1019" s="2">
        <v>668</v>
      </c>
      <c r="B1019" s="3">
        <v>1.0554</v>
      </c>
      <c r="C1019" s="3">
        <v>57.49</v>
      </c>
      <c r="D1019" s="3">
        <v>0.1166</v>
      </c>
      <c r="E1019" s="3">
        <v>1.0707</v>
      </c>
      <c r="F1019" s="3">
        <v>0.7416</v>
      </c>
      <c r="G1019" s="3">
        <v>0.0331</v>
      </c>
      <c r="H1019" s="2">
        <v>1.05536868418754</v>
      </c>
      <c r="I1019" s="3">
        <v>0.767</v>
      </c>
      <c r="J1019" s="2">
        <v>493</v>
      </c>
      <c r="K1019" s="2">
        <v>3</v>
      </c>
      <c r="L1019" s="2">
        <v>17</v>
      </c>
      <c r="M1019" s="2">
        <v>0</v>
      </c>
      <c r="N1019" s="2">
        <v>2</v>
      </c>
    </row>
    <row r="1020" spans="1:14">
      <c r="A1020" s="2">
        <v>2572</v>
      </c>
      <c r="B1020" s="3">
        <v>1.055</v>
      </c>
      <c r="C1020" s="3">
        <v>7.61</v>
      </c>
      <c r="D1020" s="3">
        <v>1.0871</v>
      </c>
      <c r="E1020" s="3">
        <v>1.7625</v>
      </c>
      <c r="F1020" s="3">
        <v>0.8717</v>
      </c>
      <c r="G1020" s="3">
        <v>0.2624</v>
      </c>
      <c r="H1020" s="2">
        <v>1.05498615059511</v>
      </c>
      <c r="I1020" s="3">
        <v>0.0872</v>
      </c>
      <c r="J1020" s="2">
        <v>7</v>
      </c>
      <c r="K1020" s="2">
        <v>3</v>
      </c>
      <c r="L1020" s="2">
        <v>19</v>
      </c>
      <c r="M1020" s="2">
        <v>0</v>
      </c>
      <c r="N1020" s="2">
        <v>8</v>
      </c>
    </row>
    <row r="1021" spans="1:14">
      <c r="A1021" s="2">
        <v>1437</v>
      </c>
      <c r="B1021" s="3">
        <v>1.0547</v>
      </c>
      <c r="C1021" s="3">
        <v>39.23</v>
      </c>
      <c r="D1021" s="3">
        <v>0.1278</v>
      </c>
      <c r="E1021" s="3">
        <v>1.0932</v>
      </c>
      <c r="F1021" s="3">
        <v>1.1434</v>
      </c>
      <c r="G1021" s="3">
        <v>0.0414</v>
      </c>
      <c r="H1021" s="2">
        <v>1.05467328189793</v>
      </c>
      <c r="I1021" s="3">
        <v>0.3418</v>
      </c>
      <c r="J1021" s="2">
        <v>307</v>
      </c>
      <c r="K1021" s="2">
        <v>2</v>
      </c>
      <c r="L1021" s="2">
        <v>19</v>
      </c>
      <c r="M1021" s="2">
        <v>2</v>
      </c>
      <c r="N1021" s="2">
        <v>4</v>
      </c>
    </row>
    <row r="1022" spans="1:14">
      <c r="A1022" s="2">
        <v>1837</v>
      </c>
      <c r="B1022" s="3">
        <v>1.0545</v>
      </c>
      <c r="C1022" s="3">
        <v>34.49</v>
      </c>
      <c r="D1022" s="3">
        <v>0.1154</v>
      </c>
      <c r="E1022" s="3">
        <v>1.0879</v>
      </c>
      <c r="F1022" s="3">
        <v>0.8156</v>
      </c>
      <c r="G1022" s="3">
        <v>0.0422</v>
      </c>
      <c r="H1022" s="2">
        <v>1.05446192063668</v>
      </c>
      <c r="I1022" s="3">
        <v>0.4199</v>
      </c>
      <c r="J1022" s="2">
        <v>299</v>
      </c>
      <c r="K1022" s="2">
        <v>3</v>
      </c>
      <c r="L1022" s="2">
        <v>13</v>
      </c>
      <c r="M1022" s="2">
        <v>4</v>
      </c>
      <c r="N1022" s="2">
        <v>5</v>
      </c>
    </row>
    <row r="1023" spans="1:14">
      <c r="A1023" s="2">
        <v>1743</v>
      </c>
      <c r="B1023" s="3">
        <v>1.0545</v>
      </c>
      <c r="C1023" s="3">
        <v>14.77</v>
      </c>
      <c r="D1023" s="3">
        <v>0.1012</v>
      </c>
      <c r="E1023" s="3">
        <v>1.1343</v>
      </c>
      <c r="F1023" s="3">
        <v>1.2433</v>
      </c>
      <c r="G1023" s="3">
        <v>0.0599</v>
      </c>
      <c r="H1023" s="2">
        <v>1.05445641630883</v>
      </c>
      <c r="I1023" s="3">
        <v>0.1185</v>
      </c>
      <c r="J1023" s="2">
        <v>146</v>
      </c>
      <c r="K1023" s="2">
        <v>0</v>
      </c>
      <c r="L1023" s="2">
        <v>18</v>
      </c>
      <c r="M1023" s="2">
        <v>2</v>
      </c>
      <c r="N1023" s="2">
        <v>5</v>
      </c>
    </row>
    <row r="1024" spans="1:14">
      <c r="A1024" s="2">
        <v>429</v>
      </c>
      <c r="B1024" s="3">
        <v>1.0544</v>
      </c>
      <c r="C1024" s="3">
        <v>93.45</v>
      </c>
      <c r="D1024" s="3">
        <v>0.0541</v>
      </c>
      <c r="E1024" s="3">
        <v>1.0385</v>
      </c>
      <c r="F1024" s="3">
        <v>0.7766</v>
      </c>
      <c r="G1024" s="3">
        <v>0.0176</v>
      </c>
      <c r="H1024" s="2">
        <v>1.05442915530507</v>
      </c>
      <c r="I1024" s="3">
        <v>1.189</v>
      </c>
      <c r="J1024" s="2">
        <v>1726</v>
      </c>
      <c r="K1024" s="2">
        <v>2</v>
      </c>
      <c r="L1024" s="2">
        <v>19</v>
      </c>
      <c r="M1024" s="2">
        <v>1</v>
      </c>
      <c r="N1024" s="2">
        <v>1</v>
      </c>
    </row>
    <row r="1025" spans="1:14">
      <c r="A1025" s="2">
        <v>2176</v>
      </c>
      <c r="B1025" s="3">
        <v>1.0543</v>
      </c>
      <c r="C1025" s="3">
        <v>59.69</v>
      </c>
      <c r="D1025" s="3">
        <v>0.4006</v>
      </c>
      <c r="E1025" s="3">
        <v>1.1287</v>
      </c>
      <c r="F1025" s="3">
        <v>0.884</v>
      </c>
      <c r="G1025" s="3">
        <v>0.0594</v>
      </c>
      <c r="H1025" s="2">
        <v>1.05427025673121</v>
      </c>
      <c r="I1025" s="3">
        <v>0.6686</v>
      </c>
      <c r="J1025" s="2">
        <v>149</v>
      </c>
      <c r="K1025" s="2">
        <v>6</v>
      </c>
      <c r="L1025" s="2">
        <v>16</v>
      </c>
      <c r="M1025" s="2">
        <v>4</v>
      </c>
      <c r="N1025" s="2">
        <v>6</v>
      </c>
    </row>
    <row r="1026" spans="1:14">
      <c r="A1026" s="2">
        <v>1054</v>
      </c>
      <c r="B1026" s="3">
        <v>1.054</v>
      </c>
      <c r="C1026" s="3">
        <v>71.54</v>
      </c>
      <c r="D1026" s="3">
        <v>0.1633</v>
      </c>
      <c r="E1026" s="3">
        <v>1.0755</v>
      </c>
      <c r="F1026" s="3">
        <v>1.1943</v>
      </c>
      <c r="G1026" s="3">
        <v>0.0345</v>
      </c>
      <c r="H1026" s="2">
        <v>1.05401113988828</v>
      </c>
      <c r="I1026" s="3">
        <v>0.5958</v>
      </c>
      <c r="J1026" s="2">
        <v>438</v>
      </c>
      <c r="K1026" s="2">
        <v>4</v>
      </c>
      <c r="L1026" s="2">
        <v>18</v>
      </c>
      <c r="M1026" s="2">
        <v>1</v>
      </c>
      <c r="N1026" s="2">
        <v>3</v>
      </c>
    </row>
    <row r="1027" spans="1:14">
      <c r="A1027" s="2">
        <v>2013</v>
      </c>
      <c r="B1027" s="3">
        <v>1.0539</v>
      </c>
      <c r="C1027" s="3">
        <v>28.5</v>
      </c>
      <c r="D1027" s="3">
        <v>0.5278</v>
      </c>
      <c r="E1027" s="3">
        <v>1.2368</v>
      </c>
      <c r="F1027" s="3">
        <v>0.9727</v>
      </c>
      <c r="G1027" s="3">
        <v>0.0963</v>
      </c>
      <c r="H1027" s="2">
        <v>1.05393821055327</v>
      </c>
      <c r="I1027" s="3">
        <v>0.2918</v>
      </c>
      <c r="J1027" s="2">
        <v>54</v>
      </c>
      <c r="K1027" s="2">
        <v>4</v>
      </c>
      <c r="L1027" s="2">
        <v>20</v>
      </c>
      <c r="M1027" s="2">
        <v>1</v>
      </c>
      <c r="N1027" s="2">
        <v>6</v>
      </c>
    </row>
    <row r="1028" spans="1:14">
      <c r="A1028" s="2">
        <v>423</v>
      </c>
      <c r="B1028" s="3">
        <v>1.0536</v>
      </c>
      <c r="C1028" s="3">
        <v>112.37</v>
      </c>
      <c r="D1028" s="3">
        <v>0.0651</v>
      </c>
      <c r="E1028" s="3">
        <v>1.0374</v>
      </c>
      <c r="F1028" s="3">
        <v>0.7814</v>
      </c>
      <c r="G1028" s="3">
        <v>0.0175</v>
      </c>
      <c r="H1028" s="2">
        <v>1.05363340016778</v>
      </c>
      <c r="I1028" s="3">
        <v>1.4222</v>
      </c>
      <c r="J1028" s="2">
        <v>1726</v>
      </c>
      <c r="K1028" s="2">
        <v>3</v>
      </c>
      <c r="L1028" s="2">
        <v>18</v>
      </c>
      <c r="M1028" s="2">
        <v>1</v>
      </c>
      <c r="N1028" s="2">
        <v>1</v>
      </c>
    </row>
    <row r="1029" spans="1:14">
      <c r="A1029" s="2">
        <v>1423</v>
      </c>
      <c r="B1029" s="3">
        <v>1.0535</v>
      </c>
      <c r="C1029" s="3">
        <v>34.21</v>
      </c>
      <c r="D1029" s="3">
        <v>0.1114</v>
      </c>
      <c r="E1029" s="3">
        <v>1.0888</v>
      </c>
      <c r="F1029" s="3">
        <v>1.0074</v>
      </c>
      <c r="G1029" s="3">
        <v>0.0411</v>
      </c>
      <c r="H1029" s="2">
        <v>1.05349855456232</v>
      </c>
      <c r="I1029" s="3">
        <v>0.3391</v>
      </c>
      <c r="J1029" s="2">
        <v>307</v>
      </c>
      <c r="K1029" s="2">
        <v>2</v>
      </c>
      <c r="L1029" s="2">
        <v>17</v>
      </c>
      <c r="M1029" s="2">
        <v>2</v>
      </c>
      <c r="N1029" s="2">
        <v>4</v>
      </c>
    </row>
    <row r="1030" spans="1:14">
      <c r="A1030" s="2">
        <v>1053</v>
      </c>
      <c r="B1030" s="3">
        <v>1.0532</v>
      </c>
      <c r="C1030" s="3">
        <v>56.23</v>
      </c>
      <c r="D1030" s="3">
        <v>0.1284</v>
      </c>
      <c r="E1030" s="3">
        <v>1.075</v>
      </c>
      <c r="F1030" s="3">
        <v>0.9133</v>
      </c>
      <c r="G1030" s="3">
        <v>0.0343</v>
      </c>
      <c r="H1030" s="2">
        <v>1.05318404479089</v>
      </c>
      <c r="I1030" s="3">
        <v>0.6097</v>
      </c>
      <c r="J1030" s="2">
        <v>438</v>
      </c>
      <c r="K1030" s="2">
        <v>3</v>
      </c>
      <c r="L1030" s="2">
        <v>18</v>
      </c>
      <c r="M1030" s="2">
        <v>1</v>
      </c>
      <c r="N1030" s="2">
        <v>3</v>
      </c>
    </row>
    <row r="1031" spans="1:14">
      <c r="A1031" s="2">
        <v>2160</v>
      </c>
      <c r="B1031" s="3">
        <v>1.0531</v>
      </c>
      <c r="C1031" s="3">
        <v>32.23</v>
      </c>
      <c r="D1031" s="3">
        <v>0.2163</v>
      </c>
      <c r="E1031" s="3">
        <v>1.1254</v>
      </c>
      <c r="F1031" s="3">
        <v>0.8254</v>
      </c>
      <c r="G1031" s="3">
        <v>0.0589</v>
      </c>
      <c r="H1031" s="2">
        <v>1.05308189045686</v>
      </c>
      <c r="I1031" s="3">
        <v>0.3882</v>
      </c>
      <c r="J1031" s="2">
        <v>149</v>
      </c>
      <c r="K1031" s="2">
        <v>4</v>
      </c>
      <c r="L1031" s="2">
        <v>14</v>
      </c>
      <c r="M1031" s="2">
        <v>4</v>
      </c>
      <c r="N1031" s="2">
        <v>6</v>
      </c>
    </row>
    <row r="1032" spans="1:14">
      <c r="A1032" s="2">
        <v>2131</v>
      </c>
      <c r="B1032" s="3">
        <v>1.0529</v>
      </c>
      <c r="C1032" s="3">
        <v>31.29</v>
      </c>
      <c r="D1032" s="3">
        <v>0.2586</v>
      </c>
      <c r="E1032" s="3">
        <v>1.149</v>
      </c>
      <c r="F1032" s="3">
        <v>0.7065</v>
      </c>
      <c r="G1032" s="3">
        <v>0.0643</v>
      </c>
      <c r="H1032" s="2">
        <v>1.0528840191117</v>
      </c>
      <c r="I1032" s="3">
        <v>0.4397</v>
      </c>
      <c r="J1032" s="2">
        <v>121</v>
      </c>
      <c r="K1032" s="2">
        <v>3</v>
      </c>
      <c r="L1032" s="2">
        <v>19</v>
      </c>
      <c r="M1032" s="2">
        <v>3</v>
      </c>
      <c r="N1032" s="2">
        <v>6</v>
      </c>
    </row>
    <row r="1033" spans="1:14">
      <c r="A1033" s="2">
        <v>1944</v>
      </c>
      <c r="B1033" s="3">
        <v>1.0528</v>
      </c>
      <c r="C1033" s="3">
        <v>26.76</v>
      </c>
      <c r="D1033" s="3">
        <v>0.7646</v>
      </c>
      <c r="E1033" s="3">
        <v>1.2904</v>
      </c>
      <c r="F1033" s="3">
        <v>0.8146</v>
      </c>
      <c r="G1033" s="3">
        <v>0.1185</v>
      </c>
      <c r="H1033" s="2">
        <v>1.05284504546293</v>
      </c>
      <c r="I1033" s="3">
        <v>0.3273</v>
      </c>
      <c r="J1033" s="2">
        <v>35</v>
      </c>
      <c r="K1033" s="2">
        <v>5</v>
      </c>
      <c r="L1033" s="2">
        <v>19</v>
      </c>
      <c r="M1033" s="2">
        <v>0</v>
      </c>
      <c r="N1033" s="2">
        <v>6</v>
      </c>
    </row>
    <row r="1034" spans="1:14">
      <c r="A1034" s="2">
        <v>2776</v>
      </c>
      <c r="B1034" s="3">
        <v>1.0528</v>
      </c>
      <c r="C1034" s="3">
        <v>13</v>
      </c>
      <c r="D1034" s="3">
        <v>0.4062</v>
      </c>
      <c r="E1034" s="3">
        <v>1.2901</v>
      </c>
      <c r="F1034" s="3">
        <v>0.7884</v>
      </c>
      <c r="G1034" s="3">
        <v>0.1278</v>
      </c>
      <c r="H1034" s="2">
        <v>1.05281113100733</v>
      </c>
      <c r="I1034" s="3">
        <v>0.1644</v>
      </c>
      <c r="J1034" s="2">
        <v>32</v>
      </c>
      <c r="K1034" s="2">
        <v>4</v>
      </c>
      <c r="L1034" s="2">
        <v>12</v>
      </c>
      <c r="M1034" s="2">
        <v>4</v>
      </c>
      <c r="N1034" s="2">
        <v>8</v>
      </c>
    </row>
    <row r="1035" spans="1:14">
      <c r="A1035" s="2">
        <v>635</v>
      </c>
      <c r="B1035" s="3">
        <v>1.0527</v>
      </c>
      <c r="C1035" s="3">
        <v>68.39</v>
      </c>
      <c r="D1035" s="3">
        <v>0.1387</v>
      </c>
      <c r="E1035" s="3">
        <v>1.0667</v>
      </c>
      <c r="F1035" s="3">
        <v>0.9507</v>
      </c>
      <c r="G1035" s="3">
        <v>0.0319</v>
      </c>
      <c r="H1035" s="2">
        <v>1.05274675671691</v>
      </c>
      <c r="I1035" s="3">
        <v>0.7179</v>
      </c>
      <c r="J1035" s="2">
        <v>493</v>
      </c>
      <c r="K1035" s="2">
        <v>5</v>
      </c>
      <c r="L1035" s="2">
        <v>12</v>
      </c>
      <c r="M1035" s="2">
        <v>0</v>
      </c>
      <c r="N1035" s="2">
        <v>2</v>
      </c>
    </row>
    <row r="1036" spans="1:14">
      <c r="A1036" s="2">
        <v>2652</v>
      </c>
      <c r="B1036" s="3">
        <v>1.0524</v>
      </c>
      <c r="C1036" s="3">
        <v>16.12</v>
      </c>
      <c r="D1036" s="3">
        <v>0.8484</v>
      </c>
      <c r="E1036" s="3">
        <v>1.3912</v>
      </c>
      <c r="F1036" s="3">
        <v>1.3456</v>
      </c>
      <c r="G1036" s="3">
        <v>0.1659</v>
      </c>
      <c r="H1036" s="2">
        <v>1.05237286179385</v>
      </c>
      <c r="I1036" s="3">
        <v>0.1196</v>
      </c>
      <c r="J1036" s="2">
        <v>19</v>
      </c>
      <c r="K1036" s="2">
        <v>6</v>
      </c>
      <c r="L1036" s="2">
        <v>12</v>
      </c>
      <c r="M1036" s="2">
        <v>2</v>
      </c>
      <c r="N1036" s="2">
        <v>8</v>
      </c>
    </row>
    <row r="1037" spans="1:14">
      <c r="A1037" s="2">
        <v>2049</v>
      </c>
      <c r="B1037" s="3">
        <v>1.0523</v>
      </c>
      <c r="C1037" s="3">
        <v>32.43</v>
      </c>
      <c r="D1037" s="3">
        <v>0.4382</v>
      </c>
      <c r="E1037" s="3">
        <v>1.1834</v>
      </c>
      <c r="F1037" s="3">
        <v>0.6241</v>
      </c>
      <c r="G1037" s="3">
        <v>0.0824</v>
      </c>
      <c r="H1037" s="2">
        <v>1.05234907345144</v>
      </c>
      <c r="I1037" s="3">
        <v>0.5158</v>
      </c>
      <c r="J1037" s="2">
        <v>74</v>
      </c>
      <c r="K1037" s="2">
        <v>5</v>
      </c>
      <c r="L1037" s="2">
        <v>16</v>
      </c>
      <c r="M1037" s="2">
        <v>2</v>
      </c>
      <c r="N1037" s="2">
        <v>6</v>
      </c>
    </row>
    <row r="1038" spans="1:14">
      <c r="A1038" s="2">
        <v>1814</v>
      </c>
      <c r="B1038" s="3">
        <v>1.0521</v>
      </c>
      <c r="C1038" s="3">
        <v>26.02</v>
      </c>
      <c r="D1038" s="3">
        <v>0.1239</v>
      </c>
      <c r="E1038" s="3">
        <v>1.1107</v>
      </c>
      <c r="F1038" s="3">
        <v>0.9988</v>
      </c>
      <c r="G1038" s="3">
        <v>0.0488</v>
      </c>
      <c r="H1038" s="2">
        <v>1.05207847729108</v>
      </c>
      <c r="I1038" s="3">
        <v>0.2597</v>
      </c>
      <c r="J1038" s="2">
        <v>210</v>
      </c>
      <c r="K1038" s="2">
        <v>1</v>
      </c>
      <c r="L1038" s="2">
        <v>19</v>
      </c>
      <c r="M1038" s="2">
        <v>3</v>
      </c>
      <c r="N1038" s="2">
        <v>5</v>
      </c>
    </row>
    <row r="1039" spans="1:14">
      <c r="A1039" s="2">
        <v>2256</v>
      </c>
      <c r="B1039" s="3">
        <v>1.0518</v>
      </c>
      <c r="C1039" s="3">
        <v>8.3</v>
      </c>
      <c r="D1039" s="3">
        <v>0.5533</v>
      </c>
      <c r="E1039" s="3">
        <v>1.4642</v>
      </c>
      <c r="F1039" s="3">
        <v>0.9443</v>
      </c>
      <c r="G1039" s="3">
        <v>0.1777</v>
      </c>
      <c r="H1039" s="2">
        <v>1.05182705736755</v>
      </c>
      <c r="I1039" s="3">
        <v>0.0878</v>
      </c>
      <c r="J1039" s="2">
        <v>15</v>
      </c>
      <c r="K1039" s="2">
        <v>2</v>
      </c>
      <c r="L1039" s="2">
        <v>19</v>
      </c>
      <c r="M1039" s="2">
        <v>0</v>
      </c>
      <c r="N1039" s="2">
        <v>7</v>
      </c>
    </row>
    <row r="1040" spans="1:14">
      <c r="A1040" s="2">
        <v>349</v>
      </c>
      <c r="B1040" s="3">
        <v>1.0512</v>
      </c>
      <c r="C1040" s="3">
        <v>147.86</v>
      </c>
      <c r="D1040" s="3">
        <v>0.1575</v>
      </c>
      <c r="E1040" s="3">
        <v>1.0482</v>
      </c>
      <c r="F1040" s="3">
        <v>0.6111</v>
      </c>
      <c r="G1040" s="3">
        <v>0.0229</v>
      </c>
      <c r="H1040" s="2">
        <v>1.05119551606225</v>
      </c>
      <c r="I1040" s="3">
        <v>2.3963</v>
      </c>
      <c r="J1040" s="2">
        <v>939</v>
      </c>
      <c r="K1040" s="2">
        <v>6</v>
      </c>
      <c r="L1040" s="2">
        <v>16</v>
      </c>
      <c r="M1040" s="2">
        <v>0</v>
      </c>
      <c r="N1040" s="2">
        <v>1</v>
      </c>
    </row>
    <row r="1041" spans="1:14">
      <c r="A1041" s="2">
        <v>2001</v>
      </c>
      <c r="B1041" s="3">
        <v>1.0512</v>
      </c>
      <c r="C1041" s="3">
        <v>39.26</v>
      </c>
      <c r="D1041" s="3">
        <v>0.727</v>
      </c>
      <c r="E1041" s="3">
        <v>1.2209</v>
      </c>
      <c r="F1041" s="3">
        <v>0.8274</v>
      </c>
      <c r="G1041" s="3">
        <v>0.0947</v>
      </c>
      <c r="H1041" s="2">
        <v>1.05115573883863</v>
      </c>
      <c r="I1041" s="3">
        <v>0.4723</v>
      </c>
      <c r="J1041" s="2">
        <v>54</v>
      </c>
      <c r="K1041" s="2">
        <v>6</v>
      </c>
      <c r="L1041" s="2">
        <v>18</v>
      </c>
      <c r="M1041" s="2">
        <v>1</v>
      </c>
      <c r="N1041" s="2">
        <v>6</v>
      </c>
    </row>
    <row r="1042" spans="1:14">
      <c r="A1042" s="2">
        <v>485</v>
      </c>
      <c r="B1042" s="3">
        <v>1.051</v>
      </c>
      <c r="C1042" s="3">
        <v>101.23</v>
      </c>
      <c r="D1042" s="3">
        <v>0.0417</v>
      </c>
      <c r="E1042" s="3">
        <v>1.0307</v>
      </c>
      <c r="F1042" s="3">
        <v>1.2427</v>
      </c>
      <c r="G1042" s="3">
        <v>0.0144</v>
      </c>
      <c r="H1042" s="2">
        <v>1.05097693329802</v>
      </c>
      <c r="I1042" s="3">
        <v>0.8086</v>
      </c>
      <c r="J1042" s="2">
        <v>2428</v>
      </c>
      <c r="K1042" s="2">
        <v>2</v>
      </c>
      <c r="L1042" s="2">
        <v>18</v>
      </c>
      <c r="M1042" s="2">
        <v>2</v>
      </c>
      <c r="N1042" s="2">
        <v>1</v>
      </c>
    </row>
    <row r="1043" spans="1:14">
      <c r="A1043" s="2">
        <v>1185</v>
      </c>
      <c r="B1043" s="3">
        <v>1.0508</v>
      </c>
      <c r="C1043" s="3">
        <v>64.98</v>
      </c>
      <c r="D1043" s="3">
        <v>0.0734</v>
      </c>
      <c r="E1043" s="3">
        <v>1.0522</v>
      </c>
      <c r="F1043" s="3">
        <v>0.8505</v>
      </c>
      <c r="G1043" s="3">
        <v>0.0237</v>
      </c>
      <c r="H1043" s="2">
        <v>1.05076860072242</v>
      </c>
      <c r="I1043" s="3">
        <v>0.754</v>
      </c>
      <c r="J1043" s="2">
        <v>885</v>
      </c>
      <c r="K1043" s="2">
        <v>2</v>
      </c>
      <c r="L1043" s="2">
        <v>19</v>
      </c>
      <c r="M1043" s="2">
        <v>3</v>
      </c>
      <c r="N1043" s="2">
        <v>3</v>
      </c>
    </row>
    <row r="1044" spans="1:14">
      <c r="A1044" s="2">
        <v>1049</v>
      </c>
      <c r="B1044" s="3">
        <v>1.0506</v>
      </c>
      <c r="C1044" s="3">
        <v>106.37</v>
      </c>
      <c r="D1044" s="3">
        <v>0.2429</v>
      </c>
      <c r="E1044" s="3">
        <v>1.0719</v>
      </c>
      <c r="F1044" s="3">
        <v>0.6431</v>
      </c>
      <c r="G1044" s="3">
        <v>0.0334</v>
      </c>
      <c r="H1044" s="2">
        <v>1.05064874613358</v>
      </c>
      <c r="I1044" s="3">
        <v>1.6401</v>
      </c>
      <c r="J1044" s="2">
        <v>438</v>
      </c>
      <c r="K1044" s="2">
        <v>6</v>
      </c>
      <c r="L1044" s="2">
        <v>17</v>
      </c>
      <c r="M1044" s="2">
        <v>1</v>
      </c>
      <c r="N1044" s="2">
        <v>3</v>
      </c>
    </row>
    <row r="1045" spans="1:14">
      <c r="A1045" s="2">
        <v>2747</v>
      </c>
      <c r="B1045" s="3">
        <v>1.0506</v>
      </c>
      <c r="C1045" s="3">
        <v>11.53</v>
      </c>
      <c r="D1045" s="3">
        <v>0.5013</v>
      </c>
      <c r="E1045" s="3">
        <v>1.3472</v>
      </c>
      <c r="F1045" s="3">
        <v>0.8253</v>
      </c>
      <c r="G1045" s="3">
        <v>0.1438</v>
      </c>
      <c r="H1045" s="2">
        <v>1.05058366605587</v>
      </c>
      <c r="I1045" s="3">
        <v>0.1394</v>
      </c>
      <c r="J1045" s="2">
        <v>23</v>
      </c>
      <c r="K1045" s="2">
        <v>3</v>
      </c>
      <c r="L1045" s="2">
        <v>17</v>
      </c>
      <c r="M1045" s="2">
        <v>3</v>
      </c>
      <c r="N1045" s="2">
        <v>8</v>
      </c>
    </row>
    <row r="1046" spans="1:14">
      <c r="A1046" s="2">
        <v>1459</v>
      </c>
      <c r="B1046" s="3">
        <v>1.0506</v>
      </c>
      <c r="C1046" s="3">
        <v>39.98</v>
      </c>
      <c r="D1046" s="3">
        <v>0.0923</v>
      </c>
      <c r="E1046" s="3">
        <v>1.0699</v>
      </c>
      <c r="F1046" s="3">
        <v>1.2482</v>
      </c>
      <c r="G1046" s="3">
        <v>0.0339</v>
      </c>
      <c r="H1046" s="2">
        <v>1.0505513254216</v>
      </c>
      <c r="I1046" s="3">
        <v>0.3181</v>
      </c>
      <c r="J1046" s="2">
        <v>433</v>
      </c>
      <c r="K1046" s="2">
        <v>3</v>
      </c>
      <c r="L1046" s="2">
        <v>13</v>
      </c>
      <c r="M1046" s="2">
        <v>3</v>
      </c>
      <c r="N1046" s="2">
        <v>4</v>
      </c>
    </row>
    <row r="1047" spans="1:14">
      <c r="A1047" s="2">
        <v>2573</v>
      </c>
      <c r="B1047" s="3">
        <v>1.0505</v>
      </c>
      <c r="C1047" s="3">
        <v>9.23</v>
      </c>
      <c r="D1047" s="3">
        <v>1.3186</v>
      </c>
      <c r="E1047" s="3">
        <v>1.7234</v>
      </c>
      <c r="F1047" s="3">
        <v>0.5853</v>
      </c>
      <c r="G1047" s="3">
        <v>0.2526</v>
      </c>
      <c r="H1047" s="2">
        <v>1.05045748646651</v>
      </c>
      <c r="I1047" s="3">
        <v>0.1575</v>
      </c>
      <c r="J1047" s="2">
        <v>7</v>
      </c>
      <c r="K1047" s="2">
        <v>4</v>
      </c>
      <c r="L1047" s="2">
        <v>19</v>
      </c>
      <c r="M1047" s="2">
        <v>0</v>
      </c>
      <c r="N1047" s="2">
        <v>8</v>
      </c>
    </row>
    <row r="1048" spans="1:14">
      <c r="A1048" s="2">
        <v>1581</v>
      </c>
      <c r="B1048" s="3">
        <v>1.0501</v>
      </c>
      <c r="C1048" s="3">
        <v>30.23</v>
      </c>
      <c r="D1048" s="3">
        <v>0.4651</v>
      </c>
      <c r="E1048" s="3">
        <v>1.1899</v>
      </c>
      <c r="F1048" s="3">
        <v>0.8458</v>
      </c>
      <c r="G1048" s="3">
        <v>0.0862</v>
      </c>
      <c r="H1048" s="2">
        <v>1.05014000403836</v>
      </c>
      <c r="I1048" s="3">
        <v>0.3557</v>
      </c>
      <c r="J1048" s="2">
        <v>65</v>
      </c>
      <c r="K1048" s="2">
        <v>6</v>
      </c>
      <c r="L1048" s="2">
        <v>12</v>
      </c>
      <c r="M1048" s="2">
        <v>0</v>
      </c>
      <c r="N1048" s="2">
        <v>5</v>
      </c>
    </row>
    <row r="1049" spans="1:14">
      <c r="A1049" s="2">
        <v>328</v>
      </c>
      <c r="B1049" s="3">
        <v>1.05</v>
      </c>
      <c r="C1049" s="3">
        <v>121.47</v>
      </c>
      <c r="D1049" s="3">
        <v>0.1294</v>
      </c>
      <c r="E1049" s="3">
        <v>1.0467</v>
      </c>
      <c r="F1049" s="3">
        <v>0.8786</v>
      </c>
      <c r="G1049" s="3">
        <v>0.0228</v>
      </c>
      <c r="H1049" s="2">
        <v>1.04995593452399</v>
      </c>
      <c r="I1049" s="3">
        <v>1.3741</v>
      </c>
      <c r="J1049" s="2">
        <v>939</v>
      </c>
      <c r="K1049" s="2">
        <v>6</v>
      </c>
      <c r="L1049" s="2">
        <v>13</v>
      </c>
      <c r="M1049" s="2">
        <v>0</v>
      </c>
      <c r="N1049" s="2">
        <v>1</v>
      </c>
    </row>
    <row r="1050" spans="1:14">
      <c r="A1050" s="2">
        <v>2666</v>
      </c>
      <c r="B1050" s="3">
        <v>1.0498</v>
      </c>
      <c r="C1050" s="3">
        <v>17.45</v>
      </c>
      <c r="D1050" s="3">
        <v>0.9184</v>
      </c>
      <c r="E1050" s="3">
        <v>1.3775</v>
      </c>
      <c r="F1050" s="3">
        <v>1.1207</v>
      </c>
      <c r="G1050" s="3">
        <v>0.1599</v>
      </c>
      <c r="H1050" s="2">
        <v>1.04981687885142</v>
      </c>
      <c r="I1050" s="3">
        <v>0.1553</v>
      </c>
      <c r="J1050" s="2">
        <v>19</v>
      </c>
      <c r="K1050" s="2">
        <v>6</v>
      </c>
      <c r="L1050" s="2">
        <v>14</v>
      </c>
      <c r="M1050" s="2">
        <v>2</v>
      </c>
      <c r="N1050" s="2">
        <v>8</v>
      </c>
    </row>
    <row r="1051" spans="1:14">
      <c r="A1051" s="2">
        <v>1251</v>
      </c>
      <c r="B1051" s="3">
        <v>1.0498</v>
      </c>
      <c r="C1051" s="3">
        <v>159.09</v>
      </c>
      <c r="D1051" s="3">
        <v>0.1266</v>
      </c>
      <c r="E1051" s="3">
        <v>1.0432</v>
      </c>
      <c r="F1051" s="3">
        <v>0.6466</v>
      </c>
      <c r="G1051" s="3">
        <v>0.0198</v>
      </c>
      <c r="H1051" s="2">
        <v>1.04978571749272</v>
      </c>
      <c r="I1051" s="3">
        <v>2.4139</v>
      </c>
      <c r="J1051" s="2">
        <v>1257</v>
      </c>
      <c r="K1051" s="2">
        <v>5</v>
      </c>
      <c r="L1051" s="2">
        <v>19</v>
      </c>
      <c r="M1051" s="2">
        <v>4</v>
      </c>
      <c r="N1051" s="2">
        <v>3</v>
      </c>
    </row>
    <row r="1052" spans="1:14">
      <c r="A1052" s="2">
        <v>2515</v>
      </c>
      <c r="B1052" s="3">
        <v>1.0497</v>
      </c>
      <c r="C1052" s="3">
        <v>18.42</v>
      </c>
      <c r="D1052" s="3">
        <v>0.2709</v>
      </c>
      <c r="E1052" s="3">
        <v>1.2004</v>
      </c>
      <c r="F1052" s="3">
        <v>0.6407</v>
      </c>
      <c r="G1052" s="3">
        <v>0.0826</v>
      </c>
      <c r="H1052" s="2">
        <v>1.04968704110713</v>
      </c>
      <c r="I1052" s="3">
        <v>0.2865</v>
      </c>
      <c r="J1052" s="2">
        <v>68</v>
      </c>
      <c r="K1052" s="2">
        <v>2</v>
      </c>
      <c r="L1052" s="2">
        <v>20</v>
      </c>
      <c r="M1052" s="2">
        <v>4</v>
      </c>
      <c r="N1052" s="2">
        <v>7</v>
      </c>
    </row>
    <row r="1053" spans="1:14">
      <c r="A1053" s="2">
        <v>2313</v>
      </c>
      <c r="B1053" s="3">
        <v>1.0496</v>
      </c>
      <c r="C1053" s="3">
        <v>13.13</v>
      </c>
      <c r="D1053" s="3">
        <v>0.4863</v>
      </c>
      <c r="E1053" s="3">
        <v>1.3182</v>
      </c>
      <c r="F1053" s="3">
        <v>1.0388</v>
      </c>
      <c r="G1053" s="3">
        <v>0.1315</v>
      </c>
      <c r="H1053" s="2">
        <v>1.04959047348659</v>
      </c>
      <c r="I1053" s="3">
        <v>0.1261</v>
      </c>
      <c r="J1053" s="2">
        <v>27</v>
      </c>
      <c r="K1053" s="2">
        <v>3</v>
      </c>
      <c r="L1053" s="2">
        <v>18</v>
      </c>
      <c r="M1053" s="2">
        <v>1</v>
      </c>
      <c r="N1053" s="2">
        <v>7</v>
      </c>
    </row>
    <row r="1054" spans="1:14">
      <c r="A1054" s="2">
        <v>2255</v>
      </c>
      <c r="B1054" s="3">
        <v>1.0493</v>
      </c>
      <c r="C1054" s="3">
        <v>6.64</v>
      </c>
      <c r="D1054" s="3">
        <v>0.4427</v>
      </c>
      <c r="E1054" s="3">
        <v>1.4514</v>
      </c>
      <c r="F1054" s="3">
        <v>0.859</v>
      </c>
      <c r="G1054" s="3">
        <v>0.1738</v>
      </c>
      <c r="H1054" s="2">
        <v>1.04933254424373</v>
      </c>
      <c r="I1054" s="3">
        <v>0.0772</v>
      </c>
      <c r="J1054" s="2">
        <v>15</v>
      </c>
      <c r="K1054" s="2">
        <v>1</v>
      </c>
      <c r="L1054" s="2">
        <v>19</v>
      </c>
      <c r="M1054" s="2">
        <v>0</v>
      </c>
      <c r="N1054" s="2">
        <v>7</v>
      </c>
    </row>
    <row r="1055" spans="1:14">
      <c r="A1055" s="2">
        <v>498</v>
      </c>
      <c r="B1055" s="3">
        <v>1.0493</v>
      </c>
      <c r="C1055" s="3">
        <v>92.32</v>
      </c>
      <c r="D1055" s="3">
        <v>0.038</v>
      </c>
      <c r="E1055" s="3">
        <v>1.0316</v>
      </c>
      <c r="F1055" s="3">
        <v>0.8649</v>
      </c>
      <c r="G1055" s="3">
        <v>0.0142</v>
      </c>
      <c r="H1055" s="2">
        <v>1.04931138889995</v>
      </c>
      <c r="I1055" s="3">
        <v>1.058</v>
      </c>
      <c r="J1055" s="2">
        <v>2428</v>
      </c>
      <c r="K1055" s="2">
        <v>1</v>
      </c>
      <c r="L1055" s="2">
        <v>20</v>
      </c>
      <c r="M1055" s="2">
        <v>2</v>
      </c>
      <c r="N1055" s="2">
        <v>1</v>
      </c>
    </row>
    <row r="1056" spans="1:14">
      <c r="A1056" s="2">
        <v>652</v>
      </c>
      <c r="B1056" s="3">
        <v>1.0492</v>
      </c>
      <c r="C1056" s="3">
        <v>30.45</v>
      </c>
      <c r="D1056" s="3">
        <v>0.0618</v>
      </c>
      <c r="E1056" s="3">
        <v>1.0651</v>
      </c>
      <c r="F1056" s="3">
        <v>0.8943</v>
      </c>
      <c r="G1056" s="3">
        <v>0.0312</v>
      </c>
      <c r="H1056" s="2">
        <v>1.04922654889253</v>
      </c>
      <c r="I1056" s="3">
        <v>0.3397</v>
      </c>
      <c r="J1056" s="2">
        <v>493</v>
      </c>
      <c r="K1056" s="2">
        <v>1</v>
      </c>
      <c r="L1056" s="2">
        <v>15</v>
      </c>
      <c r="M1056" s="2">
        <v>0</v>
      </c>
      <c r="N1056" s="2">
        <v>2</v>
      </c>
    </row>
    <row r="1057" spans="1:14">
      <c r="A1057" s="2">
        <v>1430</v>
      </c>
      <c r="B1057" s="3">
        <v>1.0491</v>
      </c>
      <c r="C1057" s="3">
        <v>34.95</v>
      </c>
      <c r="D1057" s="3">
        <v>0.1138</v>
      </c>
      <c r="E1057" s="3">
        <v>1.0865</v>
      </c>
      <c r="F1057" s="3">
        <v>1.0383</v>
      </c>
      <c r="G1057" s="3">
        <v>0.0394</v>
      </c>
      <c r="H1057" s="2">
        <v>1.04912206478766</v>
      </c>
      <c r="I1057" s="3">
        <v>0.3359</v>
      </c>
      <c r="J1057" s="2">
        <v>307</v>
      </c>
      <c r="K1057" s="2">
        <v>2</v>
      </c>
      <c r="L1057" s="2">
        <v>18</v>
      </c>
      <c r="M1057" s="2">
        <v>2</v>
      </c>
      <c r="N1057" s="2">
        <v>4</v>
      </c>
    </row>
    <row r="1058" spans="1:14">
      <c r="A1058" s="2">
        <v>412</v>
      </c>
      <c r="B1058" s="3">
        <v>1.049</v>
      </c>
      <c r="C1058" s="3">
        <v>196.07</v>
      </c>
      <c r="D1058" s="3">
        <v>0.1136</v>
      </c>
      <c r="E1058" s="3">
        <v>1.0346</v>
      </c>
      <c r="F1058" s="3">
        <v>0.6885</v>
      </c>
      <c r="G1058" s="3">
        <v>0.0167</v>
      </c>
      <c r="H1058" s="2">
        <v>1.04897574425873</v>
      </c>
      <c r="I1058" s="3">
        <v>2.8139</v>
      </c>
      <c r="J1058" s="2">
        <v>1726</v>
      </c>
      <c r="K1058" s="2">
        <v>6</v>
      </c>
      <c r="L1058" s="2">
        <v>16</v>
      </c>
      <c r="M1058" s="2">
        <v>1</v>
      </c>
      <c r="N1058" s="2">
        <v>1</v>
      </c>
    </row>
    <row r="1059" spans="1:14">
      <c r="A1059" s="2">
        <v>2168</v>
      </c>
      <c r="B1059" s="3">
        <v>1.0489</v>
      </c>
      <c r="C1059" s="3">
        <v>41.9</v>
      </c>
      <c r="D1059" s="3">
        <v>0.2812</v>
      </c>
      <c r="E1059" s="3">
        <v>1.1208</v>
      </c>
      <c r="F1059" s="3">
        <v>0.7963</v>
      </c>
      <c r="G1059" s="3">
        <v>0.0565</v>
      </c>
      <c r="H1059" s="2">
        <v>1.04886793324775</v>
      </c>
      <c r="I1059" s="3">
        <v>0.522</v>
      </c>
      <c r="J1059" s="2">
        <v>149</v>
      </c>
      <c r="K1059" s="2">
        <v>5</v>
      </c>
      <c r="L1059" s="2">
        <v>15</v>
      </c>
      <c r="M1059" s="2">
        <v>4</v>
      </c>
      <c r="N1059" s="2">
        <v>6</v>
      </c>
    </row>
    <row r="1060" spans="1:14">
      <c r="A1060" s="2">
        <v>990</v>
      </c>
      <c r="B1060" s="3">
        <v>1.0486</v>
      </c>
      <c r="C1060" s="3">
        <v>39.19</v>
      </c>
      <c r="D1060" s="3">
        <v>0.1675</v>
      </c>
      <c r="E1060" s="3">
        <v>1.099</v>
      </c>
      <c r="F1060" s="3">
        <v>0.7917</v>
      </c>
      <c r="G1060" s="3">
        <v>0.0449</v>
      </c>
      <c r="H1060" s="2">
        <v>1.04860882075818</v>
      </c>
      <c r="I1060" s="3">
        <v>0.4908</v>
      </c>
      <c r="J1060" s="2">
        <v>234</v>
      </c>
      <c r="K1060" s="2">
        <v>3</v>
      </c>
      <c r="L1060" s="2">
        <v>18</v>
      </c>
      <c r="M1060" s="2">
        <v>0</v>
      </c>
      <c r="N1060" s="2">
        <v>3</v>
      </c>
    </row>
    <row r="1061" spans="1:14">
      <c r="A1061" s="2">
        <v>2677</v>
      </c>
      <c r="B1061" s="3">
        <v>1.0486</v>
      </c>
      <c r="C1061" s="3">
        <v>9.57</v>
      </c>
      <c r="D1061" s="3">
        <v>0.5037</v>
      </c>
      <c r="E1061" s="3">
        <v>1.375</v>
      </c>
      <c r="F1061" s="3">
        <v>1.1352</v>
      </c>
      <c r="G1061" s="3">
        <v>0.1563</v>
      </c>
      <c r="H1061" s="2">
        <v>1.04860209803513</v>
      </c>
      <c r="I1061" s="3">
        <v>0.0841</v>
      </c>
      <c r="J1061" s="2">
        <v>19</v>
      </c>
      <c r="K1061" s="2">
        <v>3</v>
      </c>
      <c r="L1061" s="2">
        <v>16</v>
      </c>
      <c r="M1061" s="2">
        <v>2</v>
      </c>
      <c r="N1061" s="2">
        <v>8</v>
      </c>
    </row>
    <row r="1062" spans="1:14">
      <c r="A1062" s="2">
        <v>1034</v>
      </c>
      <c r="B1062" s="3">
        <v>1.0485</v>
      </c>
      <c r="C1062" s="3">
        <v>72.53</v>
      </c>
      <c r="D1062" s="3">
        <v>0.1656</v>
      </c>
      <c r="E1062" s="3">
        <v>1.0686</v>
      </c>
      <c r="F1062" s="3">
        <v>0.7525</v>
      </c>
      <c r="G1062" s="3">
        <v>0.0326</v>
      </c>
      <c r="H1062" s="2">
        <v>1.04845541067737</v>
      </c>
      <c r="I1062" s="3">
        <v>0.9548</v>
      </c>
      <c r="J1062" s="2">
        <v>438</v>
      </c>
      <c r="K1062" s="2">
        <v>5</v>
      </c>
      <c r="L1062" s="2">
        <v>15</v>
      </c>
      <c r="M1062" s="2">
        <v>1</v>
      </c>
      <c r="N1062" s="2">
        <v>3</v>
      </c>
    </row>
    <row r="1063" spans="1:14">
      <c r="A1063" s="2">
        <v>2060</v>
      </c>
      <c r="B1063" s="3">
        <v>1.0484</v>
      </c>
      <c r="C1063" s="3">
        <v>17.11</v>
      </c>
      <c r="D1063" s="3">
        <v>0.2312</v>
      </c>
      <c r="E1063" s="3">
        <v>1.1811</v>
      </c>
      <c r="F1063" s="3">
        <v>1.1118</v>
      </c>
      <c r="G1063" s="3">
        <v>0.0789</v>
      </c>
      <c r="H1063" s="2">
        <v>1.04837345352512</v>
      </c>
      <c r="I1063" s="3">
        <v>0.1535</v>
      </c>
      <c r="J1063" s="2">
        <v>74</v>
      </c>
      <c r="K1063" s="2">
        <v>2</v>
      </c>
      <c r="L1063" s="2">
        <v>18</v>
      </c>
      <c r="M1063" s="2">
        <v>2</v>
      </c>
      <c r="N1063" s="2">
        <v>6</v>
      </c>
    </row>
    <row r="1064" spans="1:14">
      <c r="A1064" s="2">
        <v>950</v>
      </c>
      <c r="B1064" s="3">
        <v>1.0479</v>
      </c>
      <c r="C1064" s="3">
        <v>44.36</v>
      </c>
      <c r="D1064" s="3">
        <v>0.1896</v>
      </c>
      <c r="E1064" s="3">
        <v>1.0936</v>
      </c>
      <c r="F1064" s="3">
        <v>0.8403</v>
      </c>
      <c r="G1064" s="3">
        <v>0.0445</v>
      </c>
      <c r="H1064" s="2">
        <v>1.04785246691259</v>
      </c>
      <c r="I1064" s="3">
        <v>0.5252</v>
      </c>
      <c r="J1064" s="2">
        <v>234</v>
      </c>
      <c r="K1064" s="2">
        <v>5</v>
      </c>
      <c r="L1064" s="2">
        <v>12</v>
      </c>
      <c r="M1064" s="2">
        <v>0</v>
      </c>
      <c r="N1064" s="2">
        <v>3</v>
      </c>
    </row>
    <row r="1065" spans="1:14">
      <c r="A1065" s="2">
        <v>1748</v>
      </c>
      <c r="B1065" s="3">
        <v>1.047</v>
      </c>
      <c r="C1065" s="3">
        <v>49.42</v>
      </c>
      <c r="D1065" s="3">
        <v>0.3385</v>
      </c>
      <c r="E1065" s="3">
        <v>1.1246</v>
      </c>
      <c r="F1065" s="3">
        <v>0.9664</v>
      </c>
      <c r="G1065" s="3">
        <v>0.0557</v>
      </c>
      <c r="H1065" s="2">
        <v>1.04704805437418</v>
      </c>
      <c r="I1065" s="3">
        <v>0.5077</v>
      </c>
      <c r="J1065" s="2">
        <v>146</v>
      </c>
      <c r="K1065" s="2">
        <v>5</v>
      </c>
      <c r="L1065" s="2">
        <v>18</v>
      </c>
      <c r="M1065" s="2">
        <v>2</v>
      </c>
      <c r="N1065" s="2">
        <v>5</v>
      </c>
    </row>
    <row r="1066" spans="1:14">
      <c r="A1066" s="2">
        <v>1209</v>
      </c>
      <c r="B1066" s="3">
        <v>1.0469</v>
      </c>
      <c r="C1066" s="3">
        <v>107.35</v>
      </c>
      <c r="D1066" s="3">
        <v>0.0854</v>
      </c>
      <c r="E1066" s="3">
        <v>1.039</v>
      </c>
      <c r="F1066" s="3">
        <v>0.6725</v>
      </c>
      <c r="G1066" s="3">
        <v>0.0191</v>
      </c>
      <c r="H1066" s="2">
        <v>1.0469484300998</v>
      </c>
      <c r="I1066" s="3">
        <v>1.5823</v>
      </c>
      <c r="J1066" s="2">
        <v>1257</v>
      </c>
      <c r="K1066" s="2">
        <v>5</v>
      </c>
      <c r="L1066" s="2">
        <v>13</v>
      </c>
      <c r="M1066" s="2">
        <v>4</v>
      </c>
      <c r="N1066" s="2">
        <v>3</v>
      </c>
    </row>
    <row r="1067" spans="1:14">
      <c r="A1067" s="2">
        <v>1067</v>
      </c>
      <c r="B1067" s="3">
        <v>1.0468</v>
      </c>
      <c r="C1067" s="3">
        <v>59.77</v>
      </c>
      <c r="D1067" s="3">
        <v>0.1365</v>
      </c>
      <c r="E1067" s="3">
        <v>1.0735</v>
      </c>
      <c r="F1067" s="3">
        <v>1.1118</v>
      </c>
      <c r="G1067" s="3">
        <v>0.0323</v>
      </c>
      <c r="H1067" s="2">
        <v>1.04682485349698</v>
      </c>
      <c r="I1067" s="3">
        <v>0.5332</v>
      </c>
      <c r="J1067" s="2">
        <v>438</v>
      </c>
      <c r="K1067" s="2">
        <v>3</v>
      </c>
      <c r="L1067" s="2">
        <v>20</v>
      </c>
      <c r="M1067" s="2">
        <v>1</v>
      </c>
      <c r="N1067" s="2">
        <v>3</v>
      </c>
    </row>
    <row r="1068" spans="1:14">
      <c r="A1068" s="2">
        <v>1711</v>
      </c>
      <c r="B1068" s="3">
        <v>1.0468</v>
      </c>
      <c r="C1068" s="3">
        <v>22.25</v>
      </c>
      <c r="D1068" s="3">
        <v>0.1524</v>
      </c>
      <c r="E1068" s="3">
        <v>1.1185</v>
      </c>
      <c r="F1068" s="3">
        <v>0.7081</v>
      </c>
      <c r="G1068" s="3">
        <v>0.056</v>
      </c>
      <c r="H1068" s="2">
        <v>1.04681524590279</v>
      </c>
      <c r="I1068" s="3">
        <v>0.3127</v>
      </c>
      <c r="J1068" s="2">
        <v>146</v>
      </c>
      <c r="K1068" s="2">
        <v>3</v>
      </c>
      <c r="L1068" s="2">
        <v>13</v>
      </c>
      <c r="M1068" s="2">
        <v>2</v>
      </c>
      <c r="N1068" s="2">
        <v>5</v>
      </c>
    </row>
    <row r="1069" spans="1:14">
      <c r="A1069" s="2">
        <v>1794</v>
      </c>
      <c r="B1069" s="3">
        <v>1.0467</v>
      </c>
      <c r="C1069" s="3">
        <v>24.94</v>
      </c>
      <c r="D1069" s="3">
        <v>0.1188</v>
      </c>
      <c r="E1069" s="3">
        <v>1.0996</v>
      </c>
      <c r="F1069" s="3">
        <v>0.783</v>
      </c>
      <c r="G1069" s="3">
        <v>0.0464</v>
      </c>
      <c r="H1069" s="2">
        <v>1.04672418516272</v>
      </c>
      <c r="I1069" s="3">
        <v>0.3174</v>
      </c>
      <c r="J1069" s="2">
        <v>210</v>
      </c>
      <c r="K1069" s="2">
        <v>2</v>
      </c>
      <c r="L1069" s="2">
        <v>16</v>
      </c>
      <c r="M1069" s="2">
        <v>3</v>
      </c>
      <c r="N1069" s="2">
        <v>5</v>
      </c>
    </row>
    <row r="1070" spans="1:14">
      <c r="A1070" s="2">
        <v>475</v>
      </c>
      <c r="B1070" s="3">
        <v>1.0466</v>
      </c>
      <c r="C1070" s="3">
        <v>227.23</v>
      </c>
      <c r="D1070" s="3">
        <v>0.0936</v>
      </c>
      <c r="E1070" s="3">
        <v>1.0284</v>
      </c>
      <c r="F1070" s="3">
        <v>0.4373</v>
      </c>
      <c r="G1070" s="3">
        <v>0.0136</v>
      </c>
      <c r="H1070" s="2">
        <v>1.04663299945929</v>
      </c>
      <c r="I1070" s="3">
        <v>5.1606</v>
      </c>
      <c r="J1070" s="2">
        <v>2428</v>
      </c>
      <c r="K1070" s="2">
        <v>6</v>
      </c>
      <c r="L1070" s="2">
        <v>16</v>
      </c>
      <c r="M1070" s="2">
        <v>2</v>
      </c>
      <c r="N1070" s="2">
        <v>1</v>
      </c>
    </row>
    <row r="1071" spans="1:14">
      <c r="A1071" s="2">
        <v>1055</v>
      </c>
      <c r="B1071" s="3">
        <v>1.0465</v>
      </c>
      <c r="C1071" s="3">
        <v>85.77</v>
      </c>
      <c r="D1071" s="3">
        <v>0.1958</v>
      </c>
      <c r="E1071" s="3">
        <v>1.0701</v>
      </c>
      <c r="F1071" s="3">
        <v>0.6647</v>
      </c>
      <c r="G1071" s="3">
        <v>0.0319</v>
      </c>
      <c r="H1071" s="2">
        <v>1.04648275848741</v>
      </c>
      <c r="I1071" s="3">
        <v>1.2766</v>
      </c>
      <c r="J1071" s="2">
        <v>438</v>
      </c>
      <c r="K1071" s="2">
        <v>5</v>
      </c>
      <c r="L1071" s="2">
        <v>18</v>
      </c>
      <c r="M1071" s="2">
        <v>1</v>
      </c>
      <c r="N1071" s="2">
        <v>3</v>
      </c>
    </row>
    <row r="1072" spans="1:14">
      <c r="A1072" s="2">
        <v>1410</v>
      </c>
      <c r="B1072" s="3">
        <v>1.0465</v>
      </c>
      <c r="C1072" s="3">
        <v>36.33</v>
      </c>
      <c r="D1072" s="3">
        <v>0.1183</v>
      </c>
      <c r="E1072" s="3">
        <v>1.0807</v>
      </c>
      <c r="F1072" s="3">
        <v>0.9785</v>
      </c>
      <c r="G1072" s="3">
        <v>0.0384</v>
      </c>
      <c r="H1072" s="2">
        <v>1.04646078644411</v>
      </c>
      <c r="I1072" s="3">
        <v>0.3706</v>
      </c>
      <c r="J1072" s="2">
        <v>307</v>
      </c>
      <c r="K1072" s="2">
        <v>3</v>
      </c>
      <c r="L1072" s="2">
        <v>15</v>
      </c>
      <c r="M1072" s="2">
        <v>2</v>
      </c>
      <c r="N1072" s="2">
        <v>4</v>
      </c>
    </row>
    <row r="1073" spans="1:14">
      <c r="A1073" s="2">
        <v>2067</v>
      </c>
      <c r="B1073" s="3">
        <v>1.0464</v>
      </c>
      <c r="C1073" s="3">
        <v>17.86</v>
      </c>
      <c r="D1073" s="3">
        <v>0.2414</v>
      </c>
      <c r="E1073" s="3">
        <v>1.1808</v>
      </c>
      <c r="F1073" s="3">
        <v>1.1971</v>
      </c>
      <c r="G1073" s="3">
        <v>0.0772</v>
      </c>
      <c r="H1073" s="2">
        <v>1.04644001593658</v>
      </c>
      <c r="I1073" s="3">
        <v>0.1488</v>
      </c>
      <c r="J1073" s="2">
        <v>74</v>
      </c>
      <c r="K1073" s="2">
        <v>2</v>
      </c>
      <c r="L1073" s="2">
        <v>19</v>
      </c>
      <c r="M1073" s="2">
        <v>2</v>
      </c>
      <c r="N1073" s="2">
        <v>6</v>
      </c>
    </row>
    <row r="1074" spans="1:14">
      <c r="A1074" s="2">
        <v>32</v>
      </c>
      <c r="B1074" s="3">
        <v>1.0463</v>
      </c>
      <c r="C1074" s="3">
        <v>140.39</v>
      </c>
      <c r="D1074" s="3">
        <v>0.0566</v>
      </c>
      <c r="E1074" s="3">
        <v>1.028</v>
      </c>
      <c r="F1074" s="3">
        <v>0.8813</v>
      </c>
      <c r="G1074" s="3">
        <v>0.0136</v>
      </c>
      <c r="H1074" s="2">
        <v>1.04629710916531</v>
      </c>
      <c r="I1074" s="3">
        <v>1.5684</v>
      </c>
      <c r="J1074" s="2">
        <v>2480</v>
      </c>
      <c r="K1074" s="2">
        <v>4</v>
      </c>
      <c r="L1074" s="2">
        <v>16</v>
      </c>
      <c r="M1074" s="2">
        <v>0</v>
      </c>
      <c r="N1074" s="2">
        <v>0</v>
      </c>
    </row>
    <row r="1075" spans="1:14">
      <c r="A1075" s="2">
        <v>2132</v>
      </c>
      <c r="B1075" s="3">
        <v>1.0461</v>
      </c>
      <c r="C1075" s="3">
        <v>36.91</v>
      </c>
      <c r="D1075" s="3">
        <v>0.305</v>
      </c>
      <c r="E1075" s="3">
        <v>1.1387</v>
      </c>
      <c r="F1075" s="3">
        <v>0.6925</v>
      </c>
      <c r="G1075" s="3">
        <v>0.0603</v>
      </c>
      <c r="H1075" s="2">
        <v>1.04605595072274</v>
      </c>
      <c r="I1075" s="3">
        <v>0.5284</v>
      </c>
      <c r="J1075" s="2">
        <v>121</v>
      </c>
      <c r="K1075" s="2">
        <v>4</v>
      </c>
      <c r="L1075" s="2">
        <v>19</v>
      </c>
      <c r="M1075" s="2">
        <v>3</v>
      </c>
      <c r="N1075" s="2">
        <v>6</v>
      </c>
    </row>
    <row r="1076" spans="1:14">
      <c r="A1076" s="2">
        <v>2767</v>
      </c>
      <c r="B1076" s="3">
        <v>1.0458</v>
      </c>
      <c r="C1076" s="3">
        <v>10.33</v>
      </c>
      <c r="D1076" s="3">
        <v>0.4491</v>
      </c>
      <c r="E1076" s="3">
        <v>1.347</v>
      </c>
      <c r="F1076" s="3">
        <v>0.7715</v>
      </c>
      <c r="G1076" s="3">
        <v>0.1347</v>
      </c>
      <c r="H1076" s="2">
        <v>1.04584738599861</v>
      </c>
      <c r="I1076" s="3">
        <v>0.1337</v>
      </c>
      <c r="J1076" s="2">
        <v>23</v>
      </c>
      <c r="K1076" s="2">
        <v>2</v>
      </c>
      <c r="L1076" s="2">
        <v>20</v>
      </c>
      <c r="M1076" s="2">
        <v>3</v>
      </c>
      <c r="N1076" s="2">
        <v>8</v>
      </c>
    </row>
    <row r="1077" spans="1:14">
      <c r="A1077" s="2">
        <v>2167</v>
      </c>
      <c r="B1077" s="3">
        <v>1.0458</v>
      </c>
      <c r="C1077" s="3">
        <v>31.94</v>
      </c>
      <c r="D1077" s="3">
        <v>0.2144</v>
      </c>
      <c r="E1077" s="3">
        <v>1.1169</v>
      </c>
      <c r="F1077" s="3">
        <v>0.6683</v>
      </c>
      <c r="G1077" s="3">
        <v>0.0547</v>
      </c>
      <c r="H1077" s="2">
        <v>1.04583542629056</v>
      </c>
      <c r="I1077" s="3">
        <v>0.4749</v>
      </c>
      <c r="J1077" s="2">
        <v>149</v>
      </c>
      <c r="K1077" s="2">
        <v>4</v>
      </c>
      <c r="L1077" s="2">
        <v>15</v>
      </c>
      <c r="M1077" s="2">
        <v>4</v>
      </c>
      <c r="N1077" s="2">
        <v>6</v>
      </c>
    </row>
    <row r="1078" spans="1:14">
      <c r="A1078" s="2">
        <v>1627</v>
      </c>
      <c r="B1078" s="3">
        <v>1.0458</v>
      </c>
      <c r="C1078" s="3">
        <v>21.14</v>
      </c>
      <c r="D1078" s="3">
        <v>0.3252</v>
      </c>
      <c r="E1078" s="3">
        <v>1.1923</v>
      </c>
      <c r="F1078" s="3">
        <v>1.0808</v>
      </c>
      <c r="G1078" s="3">
        <v>0.0818</v>
      </c>
      <c r="H1078" s="2">
        <v>1.0457957325522</v>
      </c>
      <c r="I1078" s="3">
        <v>0.1952</v>
      </c>
      <c r="J1078" s="2">
        <v>65</v>
      </c>
      <c r="K1078" s="2">
        <v>3</v>
      </c>
      <c r="L1078" s="2">
        <v>19</v>
      </c>
      <c r="M1078" s="2">
        <v>0</v>
      </c>
      <c r="N1078" s="2">
        <v>5</v>
      </c>
    </row>
    <row r="1079" spans="1:14">
      <c r="A1079" s="2">
        <v>762</v>
      </c>
      <c r="B1079" s="3">
        <v>1.0454</v>
      </c>
      <c r="C1079" s="3">
        <v>130.97</v>
      </c>
      <c r="D1079" s="3">
        <v>0.0999</v>
      </c>
      <c r="E1079" s="3">
        <v>1.0375</v>
      </c>
      <c r="F1079" s="3">
        <v>0.5432</v>
      </c>
      <c r="G1079" s="3">
        <v>0.0183</v>
      </c>
      <c r="H1079" s="2">
        <v>1.04538101695299</v>
      </c>
      <c r="I1079" s="3">
        <v>2.4047</v>
      </c>
      <c r="J1079" s="2">
        <v>1311</v>
      </c>
      <c r="K1079" s="2">
        <v>6</v>
      </c>
      <c r="L1079" s="2">
        <v>12</v>
      </c>
      <c r="M1079" s="2">
        <v>2</v>
      </c>
      <c r="N1079" s="2">
        <v>2</v>
      </c>
    </row>
    <row r="1080" spans="1:14">
      <c r="A1080" s="2">
        <v>31</v>
      </c>
      <c r="B1080" s="3">
        <v>1.0453</v>
      </c>
      <c r="C1080" s="3">
        <v>109.97</v>
      </c>
      <c r="D1080" s="3">
        <v>0.0443</v>
      </c>
      <c r="E1080" s="3">
        <v>1.0277</v>
      </c>
      <c r="F1080" s="3">
        <v>0.7666</v>
      </c>
      <c r="G1080" s="3">
        <v>0.0135</v>
      </c>
      <c r="H1080" s="2">
        <v>1.04533263859707</v>
      </c>
      <c r="I1080" s="3">
        <v>1.4099</v>
      </c>
      <c r="J1080" s="2">
        <v>2480</v>
      </c>
      <c r="K1080" s="2">
        <v>3</v>
      </c>
      <c r="L1080" s="2">
        <v>16</v>
      </c>
      <c r="M1080" s="2">
        <v>0</v>
      </c>
      <c r="N1080" s="2">
        <v>0</v>
      </c>
    </row>
    <row r="1081" spans="1:14">
      <c r="A1081" s="2">
        <v>1693</v>
      </c>
      <c r="B1081" s="3">
        <v>1.0453</v>
      </c>
      <c r="C1081" s="3">
        <v>56.28</v>
      </c>
      <c r="D1081" s="3">
        <v>0.5309</v>
      </c>
      <c r="E1081" s="3">
        <v>1.1474</v>
      </c>
      <c r="F1081" s="3">
        <v>0.7413</v>
      </c>
      <c r="G1081" s="3">
        <v>0.0641</v>
      </c>
      <c r="H1081" s="2">
        <v>1.04525189294823</v>
      </c>
      <c r="I1081" s="3">
        <v>0.7521</v>
      </c>
      <c r="J1081" s="2">
        <v>106</v>
      </c>
      <c r="K1081" s="2">
        <v>6</v>
      </c>
      <c r="L1081" s="2">
        <v>19</v>
      </c>
      <c r="M1081" s="2">
        <v>1</v>
      </c>
      <c r="N1081" s="2">
        <v>5</v>
      </c>
    </row>
    <row r="1082" spans="1:14">
      <c r="A1082" s="2">
        <v>2440</v>
      </c>
      <c r="B1082" s="3">
        <v>1.0451</v>
      </c>
      <c r="C1082" s="3">
        <v>20.41</v>
      </c>
      <c r="D1082" s="3">
        <v>0.4639</v>
      </c>
      <c r="E1082" s="3">
        <v>1.2309</v>
      </c>
      <c r="F1082" s="3">
        <v>0.6851</v>
      </c>
      <c r="G1082" s="3">
        <v>0.0986</v>
      </c>
      <c r="H1082" s="2">
        <v>1.04507647489717</v>
      </c>
      <c r="I1082" s="3">
        <v>0.2966</v>
      </c>
      <c r="J1082" s="2">
        <v>44</v>
      </c>
      <c r="K1082" s="2">
        <v>4</v>
      </c>
      <c r="L1082" s="2">
        <v>18</v>
      </c>
      <c r="M1082" s="2">
        <v>3</v>
      </c>
      <c r="N1082" s="2">
        <v>7</v>
      </c>
    </row>
    <row r="1083" spans="1:14">
      <c r="A1083" s="2">
        <v>2766</v>
      </c>
      <c r="B1083" s="3">
        <v>1.0451</v>
      </c>
      <c r="C1083" s="3">
        <v>8.39</v>
      </c>
      <c r="D1083" s="3">
        <v>0.3648</v>
      </c>
      <c r="E1083" s="3">
        <v>1.3437</v>
      </c>
      <c r="F1083" s="3">
        <v>0.7277</v>
      </c>
      <c r="G1083" s="3">
        <v>0.1336</v>
      </c>
      <c r="H1083" s="2">
        <v>1.04505754370354</v>
      </c>
      <c r="I1083" s="3">
        <v>0.1152</v>
      </c>
      <c r="J1083" s="2">
        <v>23</v>
      </c>
      <c r="K1083" s="2">
        <v>1</v>
      </c>
      <c r="L1083" s="2">
        <v>20</v>
      </c>
      <c r="M1083" s="2">
        <v>3</v>
      </c>
      <c r="N1083" s="2">
        <v>8</v>
      </c>
    </row>
    <row r="1084" spans="1:14">
      <c r="A1084" s="2">
        <v>753</v>
      </c>
      <c r="B1084" s="3">
        <v>1.0446</v>
      </c>
      <c r="C1084" s="3">
        <v>108.35</v>
      </c>
      <c r="D1084" s="3">
        <v>0.1156</v>
      </c>
      <c r="E1084" s="3">
        <v>1.0487</v>
      </c>
      <c r="F1084" s="3">
        <v>0.9971</v>
      </c>
      <c r="G1084" s="3">
        <v>0.0216</v>
      </c>
      <c r="H1084" s="2">
        <v>1.0446042193927</v>
      </c>
      <c r="I1084" s="3">
        <v>1.0782</v>
      </c>
      <c r="J1084" s="2">
        <v>937</v>
      </c>
      <c r="K1084" s="2">
        <v>4</v>
      </c>
      <c r="L1084" s="2">
        <v>20</v>
      </c>
      <c r="M1084" s="2">
        <v>1</v>
      </c>
      <c r="N1084" s="2">
        <v>2</v>
      </c>
    </row>
    <row r="1085" spans="1:14">
      <c r="A1085" s="2">
        <v>1636</v>
      </c>
      <c r="B1085" s="3">
        <v>1.0445</v>
      </c>
      <c r="C1085" s="3">
        <v>36.56</v>
      </c>
      <c r="D1085" s="3">
        <v>0.5625</v>
      </c>
      <c r="E1085" s="3">
        <v>1.1939</v>
      </c>
      <c r="F1085" s="3">
        <v>0.66</v>
      </c>
      <c r="G1085" s="3">
        <v>0.0806</v>
      </c>
      <c r="H1085" s="2">
        <v>1.04453666614054</v>
      </c>
      <c r="I1085" s="3">
        <v>0.5516</v>
      </c>
      <c r="J1085" s="2">
        <v>65</v>
      </c>
      <c r="K1085" s="2">
        <v>5</v>
      </c>
      <c r="L1085" s="2">
        <v>20</v>
      </c>
      <c r="M1085" s="2">
        <v>0</v>
      </c>
      <c r="N1085" s="2">
        <v>5</v>
      </c>
    </row>
    <row r="1086" spans="1:14">
      <c r="A1086" s="2">
        <v>2413</v>
      </c>
      <c r="B1086" s="3">
        <v>1.0442</v>
      </c>
      <c r="C1086" s="3">
        <v>19.92</v>
      </c>
      <c r="D1086" s="3">
        <v>0.4527</v>
      </c>
      <c r="E1086" s="3">
        <v>1.2196</v>
      </c>
      <c r="F1086" s="3">
        <v>0.5318</v>
      </c>
      <c r="G1086" s="3">
        <v>0.0991</v>
      </c>
      <c r="H1086" s="2">
        <v>1.04422144721279</v>
      </c>
      <c r="I1086" s="3">
        <v>0.3726</v>
      </c>
      <c r="J1086" s="2">
        <v>44</v>
      </c>
      <c r="K1086" s="2">
        <v>5</v>
      </c>
      <c r="L1086" s="2">
        <v>14</v>
      </c>
      <c r="M1086" s="2">
        <v>3</v>
      </c>
      <c r="N1086" s="2">
        <v>7</v>
      </c>
    </row>
    <row r="1087" spans="1:14">
      <c r="A1087" s="2">
        <v>1761</v>
      </c>
      <c r="B1087" s="3">
        <v>1.0441</v>
      </c>
      <c r="C1087" s="3">
        <v>42.13</v>
      </c>
      <c r="D1087" s="3">
        <v>0.2886</v>
      </c>
      <c r="E1087" s="3">
        <v>1.1259</v>
      </c>
      <c r="F1087" s="3">
        <v>0.9532</v>
      </c>
      <c r="G1087" s="3">
        <v>0.0539</v>
      </c>
      <c r="H1087" s="2">
        <v>1.04412665170517</v>
      </c>
      <c r="I1087" s="3">
        <v>0.4412</v>
      </c>
      <c r="J1087" s="2">
        <v>146</v>
      </c>
      <c r="K1087" s="2">
        <v>4</v>
      </c>
      <c r="L1087" s="2">
        <v>20</v>
      </c>
      <c r="M1087" s="2">
        <v>2</v>
      </c>
      <c r="N1087" s="2">
        <v>5</v>
      </c>
    </row>
    <row r="1088" spans="1:14">
      <c r="A1088" s="2">
        <v>1374</v>
      </c>
      <c r="B1088" s="3">
        <v>1.0439</v>
      </c>
      <c r="C1088" s="3">
        <v>30.02</v>
      </c>
      <c r="D1088" s="3">
        <v>0.1365</v>
      </c>
      <c r="E1088" s="3">
        <v>1.0991</v>
      </c>
      <c r="F1088" s="3">
        <v>0.6515</v>
      </c>
      <c r="G1088" s="3">
        <v>0.0439</v>
      </c>
      <c r="H1088" s="2">
        <v>1.04385310179068</v>
      </c>
      <c r="I1088" s="3">
        <v>0.4578</v>
      </c>
      <c r="J1088" s="2">
        <v>220</v>
      </c>
      <c r="K1088" s="2">
        <v>2</v>
      </c>
      <c r="L1088" s="2">
        <v>19</v>
      </c>
      <c r="M1088" s="2">
        <v>1</v>
      </c>
      <c r="N1088" s="2">
        <v>4</v>
      </c>
    </row>
    <row r="1089" spans="1:14">
      <c r="A1089" s="2">
        <v>1756</v>
      </c>
      <c r="B1089" s="3">
        <v>1.0435</v>
      </c>
      <c r="C1089" s="3">
        <v>64.42</v>
      </c>
      <c r="D1089" s="3">
        <v>0.4412</v>
      </c>
      <c r="E1089" s="3">
        <v>1.1221</v>
      </c>
      <c r="F1089" s="3">
        <v>0.7479</v>
      </c>
      <c r="G1089" s="3">
        <v>0.0537</v>
      </c>
      <c r="H1089" s="2">
        <v>1.0434722880661</v>
      </c>
      <c r="I1089" s="3">
        <v>0.8548</v>
      </c>
      <c r="J1089" s="2">
        <v>146</v>
      </c>
      <c r="K1089" s="2">
        <v>6</v>
      </c>
      <c r="L1089" s="2">
        <v>19</v>
      </c>
      <c r="M1089" s="2">
        <v>2</v>
      </c>
      <c r="N1089" s="2">
        <v>5</v>
      </c>
    </row>
    <row r="1090" spans="1:14">
      <c r="A1090" s="2">
        <v>343</v>
      </c>
      <c r="B1090" s="3">
        <v>1.0433</v>
      </c>
      <c r="C1090" s="3">
        <v>29.81</v>
      </c>
      <c r="D1090" s="3">
        <v>0.0317</v>
      </c>
      <c r="E1090" s="3">
        <v>1.0444</v>
      </c>
      <c r="F1090" s="3">
        <v>0.8029</v>
      </c>
      <c r="G1090" s="3">
        <v>0.0213</v>
      </c>
      <c r="H1090" s="2">
        <v>1.04328963850506</v>
      </c>
      <c r="I1090" s="3">
        <v>0.3707</v>
      </c>
      <c r="J1090" s="2">
        <v>939</v>
      </c>
      <c r="K1090" s="2">
        <v>0</v>
      </c>
      <c r="L1090" s="2">
        <v>16</v>
      </c>
      <c r="M1090" s="2">
        <v>0</v>
      </c>
      <c r="N1090" s="2">
        <v>1</v>
      </c>
    </row>
    <row r="1091" spans="1:14">
      <c r="A1091" s="2">
        <v>744</v>
      </c>
      <c r="B1091" s="3">
        <v>1.0431</v>
      </c>
      <c r="C1091" s="3">
        <v>61.59</v>
      </c>
      <c r="D1091" s="3">
        <v>0.0657</v>
      </c>
      <c r="E1091" s="3">
        <v>1.0467</v>
      </c>
      <c r="F1091" s="3">
        <v>0.9883</v>
      </c>
      <c r="G1091" s="3">
        <v>0.0213</v>
      </c>
      <c r="H1091" s="2">
        <v>1.0431219543575</v>
      </c>
      <c r="I1091" s="3">
        <v>0.6163</v>
      </c>
      <c r="J1091" s="2">
        <v>937</v>
      </c>
      <c r="K1091" s="2">
        <v>2</v>
      </c>
      <c r="L1091" s="2">
        <v>19</v>
      </c>
      <c r="M1091" s="2">
        <v>1</v>
      </c>
      <c r="N1091" s="2">
        <v>2</v>
      </c>
    </row>
    <row r="1092" spans="1:14">
      <c r="A1092" s="2">
        <v>2194</v>
      </c>
      <c r="B1092" s="3">
        <v>1.0431</v>
      </c>
      <c r="C1092" s="3">
        <v>31.47</v>
      </c>
      <c r="D1092" s="3">
        <v>0.2112</v>
      </c>
      <c r="E1092" s="3">
        <v>1.1202</v>
      </c>
      <c r="F1092" s="3">
        <v>0.8674</v>
      </c>
      <c r="G1092" s="3">
        <v>0.0527</v>
      </c>
      <c r="H1092" s="2">
        <v>1.04308221747197</v>
      </c>
      <c r="I1092" s="3">
        <v>0.3607</v>
      </c>
      <c r="J1092" s="2">
        <v>149</v>
      </c>
      <c r="K1092" s="2">
        <v>3</v>
      </c>
      <c r="L1092" s="2">
        <v>19</v>
      </c>
      <c r="M1092" s="2">
        <v>4</v>
      </c>
      <c r="N1092" s="2">
        <v>6</v>
      </c>
    </row>
    <row r="1093" spans="1:14">
      <c r="A1093" s="2">
        <v>1258</v>
      </c>
      <c r="B1093" s="3">
        <v>1.0431</v>
      </c>
      <c r="C1093" s="3">
        <v>157.52</v>
      </c>
      <c r="D1093" s="3">
        <v>0.1253</v>
      </c>
      <c r="E1093" s="3">
        <v>1.0412</v>
      </c>
      <c r="F1093" s="3">
        <v>0.6483</v>
      </c>
      <c r="G1093" s="3">
        <v>0.0185</v>
      </c>
      <c r="H1093" s="2">
        <v>1.04305545455049</v>
      </c>
      <c r="I1093" s="3">
        <v>2.3991</v>
      </c>
      <c r="J1093" s="2">
        <v>1257</v>
      </c>
      <c r="K1093" s="2">
        <v>5</v>
      </c>
      <c r="L1093" s="2">
        <v>20</v>
      </c>
      <c r="M1093" s="2">
        <v>4</v>
      </c>
      <c r="N1093" s="2">
        <v>3</v>
      </c>
    </row>
    <row r="1094" spans="1:14">
      <c r="A1094" s="2">
        <v>1660</v>
      </c>
      <c r="B1094" s="3">
        <v>1.0427</v>
      </c>
      <c r="C1094" s="3">
        <v>13.12</v>
      </c>
      <c r="D1094" s="3">
        <v>0.1238</v>
      </c>
      <c r="E1094" s="3">
        <v>1.1348</v>
      </c>
      <c r="F1094" s="3">
        <v>0.8841</v>
      </c>
      <c r="G1094" s="3">
        <v>0.0626</v>
      </c>
      <c r="H1094" s="2">
        <v>1.04265936867081</v>
      </c>
      <c r="I1094" s="3">
        <v>0.148</v>
      </c>
      <c r="J1094" s="2">
        <v>106</v>
      </c>
      <c r="K1094" s="2">
        <v>1</v>
      </c>
      <c r="L1094" s="2">
        <v>15</v>
      </c>
      <c r="M1094" s="2">
        <v>1</v>
      </c>
      <c r="N1094" s="2">
        <v>5</v>
      </c>
    </row>
    <row r="1095" spans="1:14">
      <c r="A1095" s="2">
        <v>2468</v>
      </c>
      <c r="B1095" s="3">
        <v>1.0425</v>
      </c>
      <c r="C1095" s="3">
        <v>17.92</v>
      </c>
      <c r="D1095" s="3">
        <v>0.2635</v>
      </c>
      <c r="E1095" s="3">
        <v>1.1695</v>
      </c>
      <c r="F1095" s="3">
        <v>0.572</v>
      </c>
      <c r="G1095" s="3">
        <v>0.0785</v>
      </c>
      <c r="H1095" s="2">
        <v>1.04250301961591</v>
      </c>
      <c r="I1095" s="3">
        <v>0.312</v>
      </c>
      <c r="J1095" s="2">
        <v>68</v>
      </c>
      <c r="K1095" s="2">
        <v>4</v>
      </c>
      <c r="L1095" s="2">
        <v>13</v>
      </c>
      <c r="M1095" s="2">
        <v>4</v>
      </c>
      <c r="N1095" s="2">
        <v>7</v>
      </c>
    </row>
    <row r="1096" spans="1:14">
      <c r="A1096" s="2">
        <v>417</v>
      </c>
      <c r="B1096" s="3">
        <v>1.0424</v>
      </c>
      <c r="C1096" s="3">
        <v>119.01</v>
      </c>
      <c r="D1096" s="3">
        <v>0.069</v>
      </c>
      <c r="E1096" s="3">
        <v>1.0327</v>
      </c>
      <c r="F1096" s="3">
        <v>0.5387</v>
      </c>
      <c r="G1096" s="3">
        <v>0.0156</v>
      </c>
      <c r="H1096" s="2">
        <v>1.04244559716855</v>
      </c>
      <c r="I1096" s="3">
        <v>2.1793</v>
      </c>
      <c r="J1096" s="2">
        <v>1726</v>
      </c>
      <c r="K1096" s="2">
        <v>4</v>
      </c>
      <c r="L1096" s="2">
        <v>17</v>
      </c>
      <c r="M1096" s="2">
        <v>1</v>
      </c>
      <c r="N1096" s="2">
        <v>1</v>
      </c>
    </row>
    <row r="1097" spans="1:14">
      <c r="A1097" s="2">
        <v>391</v>
      </c>
      <c r="B1097" s="3">
        <v>1.0424</v>
      </c>
      <c r="C1097" s="3">
        <v>152.57</v>
      </c>
      <c r="D1097" s="3">
        <v>0.0884</v>
      </c>
      <c r="E1097" s="3">
        <v>1.0315</v>
      </c>
      <c r="F1097" s="3">
        <v>0.7488</v>
      </c>
      <c r="G1097" s="3">
        <v>0.0157</v>
      </c>
      <c r="H1097" s="2">
        <v>1.04244070324912</v>
      </c>
      <c r="I1097" s="3">
        <v>2.0019</v>
      </c>
      <c r="J1097" s="2">
        <v>1726</v>
      </c>
      <c r="K1097" s="2">
        <v>6</v>
      </c>
      <c r="L1097" s="2">
        <v>13</v>
      </c>
      <c r="M1097" s="2">
        <v>1</v>
      </c>
      <c r="N1097" s="2">
        <v>1</v>
      </c>
    </row>
    <row r="1098" spans="1:14">
      <c r="A1098" s="2">
        <v>646</v>
      </c>
      <c r="B1098" s="3">
        <v>1.0423</v>
      </c>
      <c r="C1098" s="3">
        <v>32.46</v>
      </c>
      <c r="D1098" s="3">
        <v>0.0658</v>
      </c>
      <c r="E1098" s="3">
        <v>1.0599</v>
      </c>
      <c r="F1098" s="3">
        <v>0.8007</v>
      </c>
      <c r="G1098" s="3">
        <v>0.029</v>
      </c>
      <c r="H1098" s="2">
        <v>1.04231848208332</v>
      </c>
      <c r="I1098" s="3">
        <v>0.4038</v>
      </c>
      <c r="J1098" s="2">
        <v>493</v>
      </c>
      <c r="K1098" s="2">
        <v>2</v>
      </c>
      <c r="L1098" s="2">
        <v>14</v>
      </c>
      <c r="M1098" s="2">
        <v>0</v>
      </c>
      <c r="N1098" s="2">
        <v>2</v>
      </c>
    </row>
    <row r="1099" spans="1:14">
      <c r="A1099" s="2">
        <v>671</v>
      </c>
      <c r="B1099" s="3">
        <v>1.0421</v>
      </c>
      <c r="C1099" s="3">
        <v>103.45</v>
      </c>
      <c r="D1099" s="3">
        <v>0.2098</v>
      </c>
      <c r="E1099" s="3">
        <v>1.0616</v>
      </c>
      <c r="F1099" s="3">
        <v>0.4847</v>
      </c>
      <c r="G1099" s="3">
        <v>0.029</v>
      </c>
      <c r="H1099" s="2">
        <v>1.04206173796042</v>
      </c>
      <c r="I1099" s="3">
        <v>2.113</v>
      </c>
      <c r="J1099" s="2">
        <v>493</v>
      </c>
      <c r="K1099" s="2">
        <v>6</v>
      </c>
      <c r="L1099" s="2">
        <v>17</v>
      </c>
      <c r="M1099" s="2">
        <v>0</v>
      </c>
      <c r="N1099" s="2">
        <v>2</v>
      </c>
    </row>
    <row r="1100" spans="1:14">
      <c r="A1100" s="2">
        <v>690</v>
      </c>
      <c r="B1100" s="3">
        <v>1.0419</v>
      </c>
      <c r="C1100" s="3">
        <v>76.11</v>
      </c>
      <c r="D1100" s="3">
        <v>0.1544</v>
      </c>
      <c r="E1100" s="3">
        <v>1.0654</v>
      </c>
      <c r="F1100" s="3">
        <v>0.6746</v>
      </c>
      <c r="G1100" s="3">
        <v>0.0289</v>
      </c>
      <c r="H1100" s="2">
        <v>1.04186021956014</v>
      </c>
      <c r="I1100" s="3">
        <v>1.1166</v>
      </c>
      <c r="J1100" s="2">
        <v>493</v>
      </c>
      <c r="K1100" s="2">
        <v>4</v>
      </c>
      <c r="L1100" s="2">
        <v>20</v>
      </c>
      <c r="M1100" s="2">
        <v>0</v>
      </c>
      <c r="N1100" s="2">
        <v>2</v>
      </c>
    </row>
    <row r="1101" spans="1:14">
      <c r="A1101" s="2">
        <v>1390</v>
      </c>
      <c r="B1101" s="3">
        <v>1.0418</v>
      </c>
      <c r="C1101" s="3">
        <v>36.96</v>
      </c>
      <c r="D1101" s="3">
        <v>0.1204</v>
      </c>
      <c r="E1101" s="3">
        <v>1.0758</v>
      </c>
      <c r="F1101" s="3">
        <v>0.8736</v>
      </c>
      <c r="G1101" s="3">
        <v>0.0366</v>
      </c>
      <c r="H1101" s="2">
        <v>1.04179838585305</v>
      </c>
      <c r="I1101" s="3">
        <v>0.4225</v>
      </c>
      <c r="J1101" s="2">
        <v>307</v>
      </c>
      <c r="K1101" s="2">
        <v>4</v>
      </c>
      <c r="L1101" s="2">
        <v>12</v>
      </c>
      <c r="M1101" s="2">
        <v>2</v>
      </c>
      <c r="N1101" s="2">
        <v>4</v>
      </c>
    </row>
    <row r="1102" spans="1:14">
      <c r="A1102" s="2">
        <v>336</v>
      </c>
      <c r="B1102" s="3">
        <v>1.0417</v>
      </c>
      <c r="C1102" s="3">
        <v>27.47</v>
      </c>
      <c r="D1102" s="3">
        <v>0.0293</v>
      </c>
      <c r="E1102" s="3">
        <v>1.0431</v>
      </c>
      <c r="F1102" s="3">
        <v>0.7106</v>
      </c>
      <c r="G1102" s="3">
        <v>0.0209</v>
      </c>
      <c r="H1102" s="2">
        <v>1.04168141443729</v>
      </c>
      <c r="I1102" s="3">
        <v>0.386</v>
      </c>
      <c r="J1102" s="2">
        <v>939</v>
      </c>
      <c r="K1102" s="2">
        <v>0</v>
      </c>
      <c r="L1102" s="2">
        <v>15</v>
      </c>
      <c r="M1102" s="2">
        <v>0</v>
      </c>
      <c r="N1102" s="2">
        <v>1</v>
      </c>
    </row>
    <row r="1103" spans="1:14">
      <c r="A1103" s="2">
        <v>45</v>
      </c>
      <c r="B1103" s="3">
        <v>1.0416</v>
      </c>
      <c r="C1103" s="3">
        <v>119.19</v>
      </c>
      <c r="D1103" s="3">
        <v>0.0481</v>
      </c>
      <c r="E1103" s="3">
        <v>1.0274</v>
      </c>
      <c r="F1103" s="3">
        <v>0.6833</v>
      </c>
      <c r="G1103" s="3">
        <v>0.013</v>
      </c>
      <c r="H1103" s="2">
        <v>1.04162887292224</v>
      </c>
      <c r="I1103" s="3">
        <v>1.7111</v>
      </c>
      <c r="J1103" s="2">
        <v>2480</v>
      </c>
      <c r="K1103" s="2">
        <v>3</v>
      </c>
      <c r="L1103" s="2">
        <v>18</v>
      </c>
      <c r="M1103" s="2">
        <v>0</v>
      </c>
      <c r="N1103" s="2">
        <v>0</v>
      </c>
    </row>
    <row r="1104" spans="1:14">
      <c r="A1104" s="2">
        <v>2783</v>
      </c>
      <c r="B1104" s="3">
        <v>1.0413</v>
      </c>
      <c r="C1104" s="3">
        <v>12.1</v>
      </c>
      <c r="D1104" s="3">
        <v>0.3781</v>
      </c>
      <c r="E1104" s="3">
        <v>1.2526</v>
      </c>
      <c r="F1104" s="3">
        <v>0.67</v>
      </c>
      <c r="G1104" s="3">
        <v>0.1128</v>
      </c>
      <c r="H1104" s="2">
        <v>1.04130616536183</v>
      </c>
      <c r="I1104" s="3">
        <v>0.1801</v>
      </c>
      <c r="J1104" s="2">
        <v>32</v>
      </c>
      <c r="K1104" s="2">
        <v>4</v>
      </c>
      <c r="L1104" s="2">
        <v>13</v>
      </c>
      <c r="M1104" s="2">
        <v>4</v>
      </c>
      <c r="N1104" s="2">
        <v>8</v>
      </c>
    </row>
    <row r="1105" spans="1:14">
      <c r="A1105" s="2">
        <v>2187</v>
      </c>
      <c r="B1105" s="3">
        <v>1.041</v>
      </c>
      <c r="C1105" s="3">
        <v>28.87</v>
      </c>
      <c r="D1105" s="3">
        <v>0.1938</v>
      </c>
      <c r="E1105" s="3">
        <v>1.115</v>
      </c>
      <c r="F1105" s="3">
        <v>0.7446</v>
      </c>
      <c r="G1105" s="3">
        <v>0.0516</v>
      </c>
      <c r="H1105" s="2">
        <v>1.04104911580823</v>
      </c>
      <c r="I1105" s="3">
        <v>0.3854</v>
      </c>
      <c r="J1105" s="2">
        <v>149</v>
      </c>
      <c r="K1105" s="2">
        <v>3</v>
      </c>
      <c r="L1105" s="2">
        <v>18</v>
      </c>
      <c r="M1105" s="2">
        <v>4</v>
      </c>
      <c r="N1105" s="2">
        <v>6</v>
      </c>
    </row>
    <row r="1106" spans="1:14">
      <c r="A1106" s="2">
        <v>2182</v>
      </c>
      <c r="B1106" s="3">
        <v>1.041</v>
      </c>
      <c r="C1106" s="3">
        <v>43.55</v>
      </c>
      <c r="D1106" s="3">
        <v>0.2923</v>
      </c>
      <c r="E1106" s="3">
        <v>1.113</v>
      </c>
      <c r="F1106" s="3">
        <v>0.6305</v>
      </c>
      <c r="G1106" s="3">
        <v>0.0517</v>
      </c>
      <c r="H1106" s="2">
        <v>1.04101506029042</v>
      </c>
      <c r="I1106" s="3">
        <v>0.6836</v>
      </c>
      <c r="J1106" s="2">
        <v>149</v>
      </c>
      <c r="K1106" s="2">
        <v>5</v>
      </c>
      <c r="L1106" s="2">
        <v>17</v>
      </c>
      <c r="M1106" s="2">
        <v>4</v>
      </c>
      <c r="N1106" s="2">
        <v>6</v>
      </c>
    </row>
    <row r="1107" spans="1:14">
      <c r="A1107" s="2">
        <v>2589</v>
      </c>
      <c r="B1107" s="3">
        <v>1.0409</v>
      </c>
      <c r="C1107" s="3">
        <v>11.4</v>
      </c>
      <c r="D1107" s="3">
        <v>0.95</v>
      </c>
      <c r="E1107" s="3">
        <v>1.4458</v>
      </c>
      <c r="F1107" s="3">
        <v>0.9062</v>
      </c>
      <c r="G1107" s="3">
        <v>0.1853</v>
      </c>
      <c r="H1107" s="2">
        <v>1.04088831536051</v>
      </c>
      <c r="I1107" s="3">
        <v>0.1256</v>
      </c>
      <c r="J1107" s="2">
        <v>12</v>
      </c>
      <c r="K1107" s="2">
        <v>6</v>
      </c>
      <c r="L1107" s="2">
        <v>12</v>
      </c>
      <c r="M1107" s="2">
        <v>1</v>
      </c>
      <c r="N1107" s="2">
        <v>8</v>
      </c>
    </row>
    <row r="1108" spans="1:14">
      <c r="A1108" s="2">
        <v>1843</v>
      </c>
      <c r="B1108" s="3">
        <v>1.0407</v>
      </c>
      <c r="C1108" s="3">
        <v>24.63</v>
      </c>
      <c r="D1108" s="3">
        <v>0.0824</v>
      </c>
      <c r="E1108" s="3">
        <v>1.0761</v>
      </c>
      <c r="F1108" s="3">
        <v>0.5764</v>
      </c>
      <c r="G1108" s="3">
        <v>0.0366</v>
      </c>
      <c r="H1108" s="2">
        <v>1.04074512253733</v>
      </c>
      <c r="I1108" s="3">
        <v>0.4247</v>
      </c>
      <c r="J1108" s="2">
        <v>299</v>
      </c>
      <c r="K1108" s="2">
        <v>2</v>
      </c>
      <c r="L1108" s="2">
        <v>14</v>
      </c>
      <c r="M1108" s="2">
        <v>4</v>
      </c>
      <c r="N1108" s="2">
        <v>5</v>
      </c>
    </row>
    <row r="1109" spans="1:14">
      <c r="A1109" s="2">
        <v>340</v>
      </c>
      <c r="B1109" s="3">
        <v>1.0407</v>
      </c>
      <c r="C1109" s="3">
        <v>76.35</v>
      </c>
      <c r="D1109" s="3">
        <v>0.0813</v>
      </c>
      <c r="E1109" s="3">
        <v>1.0426</v>
      </c>
      <c r="F1109" s="3">
        <v>0.6938</v>
      </c>
      <c r="G1109" s="3">
        <v>0.0206</v>
      </c>
      <c r="H1109" s="2">
        <v>1.04072063504487</v>
      </c>
      <c r="I1109" s="3">
        <v>1.099</v>
      </c>
      <c r="J1109" s="2">
        <v>939</v>
      </c>
      <c r="K1109" s="2">
        <v>4</v>
      </c>
      <c r="L1109" s="2">
        <v>15</v>
      </c>
      <c r="M1109" s="2">
        <v>0</v>
      </c>
      <c r="N1109" s="2">
        <v>1</v>
      </c>
    </row>
    <row r="1110" spans="1:14">
      <c r="A1110" s="2">
        <v>326</v>
      </c>
      <c r="B1110" s="3">
        <v>1.0406</v>
      </c>
      <c r="C1110" s="3">
        <v>67.6</v>
      </c>
      <c r="D1110" s="3">
        <v>0.072</v>
      </c>
      <c r="E1110" s="3">
        <v>1.042</v>
      </c>
      <c r="F1110" s="3">
        <v>0.502</v>
      </c>
      <c r="G1110" s="3">
        <v>0.0205</v>
      </c>
      <c r="H1110" s="2">
        <v>1.04055612981861</v>
      </c>
      <c r="I1110" s="3">
        <v>1.3466</v>
      </c>
      <c r="J1110" s="2">
        <v>939</v>
      </c>
      <c r="K1110" s="2">
        <v>4</v>
      </c>
      <c r="L1110" s="2">
        <v>13</v>
      </c>
      <c r="M1110" s="2">
        <v>0</v>
      </c>
      <c r="N1110" s="2">
        <v>1</v>
      </c>
    </row>
    <row r="1111" spans="1:14">
      <c r="A1111" s="2">
        <v>639</v>
      </c>
      <c r="B1111" s="3">
        <v>1.0405</v>
      </c>
      <c r="C1111" s="3">
        <v>29.94</v>
      </c>
      <c r="D1111" s="3">
        <v>0.0607</v>
      </c>
      <c r="E1111" s="3">
        <v>1.0584</v>
      </c>
      <c r="F1111" s="3">
        <v>0.7829</v>
      </c>
      <c r="G1111" s="3">
        <v>0.0284</v>
      </c>
      <c r="H1111" s="2">
        <v>1.04051301242938</v>
      </c>
      <c r="I1111" s="3">
        <v>0.3808</v>
      </c>
      <c r="J1111" s="2">
        <v>493</v>
      </c>
      <c r="K1111" s="2">
        <v>2</v>
      </c>
      <c r="L1111" s="2">
        <v>13</v>
      </c>
      <c r="M1111" s="2">
        <v>0</v>
      </c>
      <c r="N1111" s="2">
        <v>2</v>
      </c>
    </row>
    <row r="1112" spans="1:14">
      <c r="A1112" s="2">
        <v>428</v>
      </c>
      <c r="B1112" s="3">
        <v>1.0405</v>
      </c>
      <c r="C1112" s="3">
        <v>66.34</v>
      </c>
      <c r="D1112" s="3">
        <v>0.0384</v>
      </c>
      <c r="E1112" s="3">
        <v>1.0332</v>
      </c>
      <c r="F1112" s="3">
        <v>0.4938</v>
      </c>
      <c r="G1112" s="3">
        <v>0.0152</v>
      </c>
      <c r="H1112" s="2">
        <v>1.04050640339322</v>
      </c>
      <c r="I1112" s="3">
        <v>1.3307</v>
      </c>
      <c r="J1112" s="2">
        <v>1726</v>
      </c>
      <c r="K1112" s="2">
        <v>1</v>
      </c>
      <c r="L1112" s="2">
        <v>19</v>
      </c>
      <c r="M1112" s="2">
        <v>1</v>
      </c>
      <c r="N1112" s="2">
        <v>1</v>
      </c>
    </row>
    <row r="1113" spans="1:14">
      <c r="A1113" s="2">
        <v>2106</v>
      </c>
      <c r="B1113" s="3">
        <v>1.0402</v>
      </c>
      <c r="C1113" s="3">
        <v>43.53</v>
      </c>
      <c r="D1113" s="3">
        <v>0.3598</v>
      </c>
      <c r="E1113" s="3">
        <v>1.1219</v>
      </c>
      <c r="F1113" s="3">
        <v>0.6408</v>
      </c>
      <c r="G1113" s="3">
        <v>0.0571</v>
      </c>
      <c r="H1113" s="2">
        <v>1.0402007364312</v>
      </c>
      <c r="I1113" s="3">
        <v>0.6728</v>
      </c>
      <c r="J1113" s="2">
        <v>121</v>
      </c>
      <c r="K1113" s="2">
        <v>6</v>
      </c>
      <c r="L1113" s="2">
        <v>15</v>
      </c>
      <c r="M1113" s="2">
        <v>3</v>
      </c>
      <c r="N1113" s="2">
        <v>6</v>
      </c>
    </row>
    <row r="1114" spans="1:14">
      <c r="A1114" s="2">
        <v>1479</v>
      </c>
      <c r="B1114" s="3">
        <v>1.0399</v>
      </c>
      <c r="C1114" s="3">
        <v>33.16</v>
      </c>
      <c r="D1114" s="3">
        <v>0.0766</v>
      </c>
      <c r="E1114" s="3">
        <v>1.0633</v>
      </c>
      <c r="F1114" s="3">
        <v>0.7637</v>
      </c>
      <c r="G1114" s="3">
        <v>0.0301</v>
      </c>
      <c r="H1114" s="2">
        <v>1.03993596394151</v>
      </c>
      <c r="I1114" s="3">
        <v>0.4323</v>
      </c>
      <c r="J1114" s="2">
        <v>433</v>
      </c>
      <c r="K1114" s="2">
        <v>2</v>
      </c>
      <c r="L1114" s="2">
        <v>16</v>
      </c>
      <c r="M1114" s="2">
        <v>3</v>
      </c>
      <c r="N1114" s="2">
        <v>4</v>
      </c>
    </row>
    <row r="1115" spans="1:14">
      <c r="A1115" s="2">
        <v>1127</v>
      </c>
      <c r="B1115" s="3">
        <v>1.0399</v>
      </c>
      <c r="C1115" s="3">
        <v>29.62</v>
      </c>
      <c r="D1115" s="3">
        <v>0.0494</v>
      </c>
      <c r="E1115" s="3">
        <v>1.0578</v>
      </c>
      <c r="F1115" s="3">
        <v>0.6332</v>
      </c>
      <c r="G1115" s="3">
        <v>0.0251</v>
      </c>
      <c r="H1115" s="2">
        <v>1.03989736478229</v>
      </c>
      <c r="I1115" s="3">
        <v>0.4657</v>
      </c>
      <c r="J1115" s="2">
        <v>599</v>
      </c>
      <c r="K1115" s="2">
        <v>0</v>
      </c>
      <c r="L1115" s="2">
        <v>20</v>
      </c>
      <c r="M1115" s="2">
        <v>2</v>
      </c>
      <c r="N1115" s="2">
        <v>3</v>
      </c>
    </row>
    <row r="1116" spans="1:14">
      <c r="A1116" s="2">
        <v>636</v>
      </c>
      <c r="B1116" s="3">
        <v>1.0398</v>
      </c>
      <c r="C1116" s="3">
        <v>75.45</v>
      </c>
      <c r="D1116" s="3">
        <v>0.153</v>
      </c>
      <c r="E1116" s="3">
        <v>1.0579</v>
      </c>
      <c r="F1116" s="3">
        <v>0.7015</v>
      </c>
      <c r="G1116" s="3">
        <v>0.0281</v>
      </c>
      <c r="H1116" s="2">
        <v>1.03981886233922</v>
      </c>
      <c r="I1116" s="3">
        <v>1.0661</v>
      </c>
      <c r="J1116" s="2">
        <v>493</v>
      </c>
      <c r="K1116" s="2">
        <v>6</v>
      </c>
      <c r="L1116" s="2">
        <v>12</v>
      </c>
      <c r="M1116" s="2">
        <v>0</v>
      </c>
      <c r="N1116" s="2">
        <v>2</v>
      </c>
    </row>
    <row r="1117" spans="1:14">
      <c r="A1117" s="2">
        <v>2358</v>
      </c>
      <c r="B1117" s="3">
        <v>1.0396</v>
      </c>
      <c r="C1117" s="3">
        <v>22.01</v>
      </c>
      <c r="D1117" s="3">
        <v>0.6474</v>
      </c>
      <c r="E1117" s="3">
        <v>1.2396</v>
      </c>
      <c r="F1117" s="3">
        <v>0.6396</v>
      </c>
      <c r="G1117" s="3">
        <v>0.1065</v>
      </c>
      <c r="H1117" s="2">
        <v>1.03963563305174</v>
      </c>
      <c r="I1117" s="3">
        <v>0.3422</v>
      </c>
      <c r="J1117" s="2">
        <v>34</v>
      </c>
      <c r="K1117" s="2">
        <v>6</v>
      </c>
      <c r="L1117" s="2">
        <v>15</v>
      </c>
      <c r="M1117" s="2">
        <v>2</v>
      </c>
      <c r="N1117" s="2">
        <v>7</v>
      </c>
    </row>
    <row r="1118" spans="1:14">
      <c r="A1118" s="2">
        <v>1648</v>
      </c>
      <c r="B1118" s="3">
        <v>1.0394</v>
      </c>
      <c r="C1118" s="3">
        <v>17.62</v>
      </c>
      <c r="D1118" s="3">
        <v>0.1662</v>
      </c>
      <c r="E1118" s="3">
        <v>1.1285</v>
      </c>
      <c r="F1118" s="3">
        <v>0.6468</v>
      </c>
      <c r="G1118" s="3">
        <v>0.0605</v>
      </c>
      <c r="H1118" s="2">
        <v>1.03944611151469</v>
      </c>
      <c r="I1118" s="3">
        <v>0.2712</v>
      </c>
      <c r="J1118" s="2">
        <v>106</v>
      </c>
      <c r="K1118" s="2">
        <v>3</v>
      </c>
      <c r="L1118" s="2">
        <v>13</v>
      </c>
      <c r="M1118" s="2">
        <v>1</v>
      </c>
      <c r="N1118" s="2">
        <v>5</v>
      </c>
    </row>
    <row r="1119" spans="1:14">
      <c r="A1119" s="2">
        <v>2489</v>
      </c>
      <c r="B1119" s="3">
        <v>1.0391</v>
      </c>
      <c r="C1119" s="3">
        <v>20.67</v>
      </c>
      <c r="D1119" s="3">
        <v>0.304</v>
      </c>
      <c r="E1119" s="3">
        <v>1.1646</v>
      </c>
      <c r="F1119" s="3">
        <v>0.4292</v>
      </c>
      <c r="G1119" s="3">
        <v>0.0746</v>
      </c>
      <c r="H1119" s="2">
        <v>1.03908002698059</v>
      </c>
      <c r="I1119" s="3">
        <v>0.4788</v>
      </c>
      <c r="J1119" s="2">
        <v>68</v>
      </c>
      <c r="K1119" s="2">
        <v>4</v>
      </c>
      <c r="L1119" s="2">
        <v>16</v>
      </c>
      <c r="M1119" s="2">
        <v>4</v>
      </c>
      <c r="N1119" s="2">
        <v>7</v>
      </c>
    </row>
    <row r="1120" spans="1:14">
      <c r="A1120" s="2">
        <v>2222</v>
      </c>
      <c r="B1120" s="3">
        <v>1.0389</v>
      </c>
      <c r="C1120" s="3">
        <v>6.69</v>
      </c>
      <c r="D1120" s="3">
        <v>0.446</v>
      </c>
      <c r="E1120" s="3">
        <v>1.3765</v>
      </c>
      <c r="F1120" s="3">
        <v>0.7663</v>
      </c>
      <c r="G1120" s="3">
        <v>0.1597</v>
      </c>
      <c r="H1120" s="2">
        <v>1.03894962136344</v>
      </c>
      <c r="I1120" s="3">
        <v>0.0873</v>
      </c>
      <c r="J1120" s="2">
        <v>15</v>
      </c>
      <c r="K1120" s="2">
        <v>3</v>
      </c>
      <c r="L1120" s="2">
        <v>14</v>
      </c>
      <c r="M1120" s="2">
        <v>0</v>
      </c>
      <c r="N1120" s="2">
        <v>7</v>
      </c>
    </row>
    <row r="1121" spans="1:14">
      <c r="A1121" s="2">
        <v>454</v>
      </c>
      <c r="B1121" s="3">
        <v>1.0388</v>
      </c>
      <c r="C1121" s="3">
        <v>173.37</v>
      </c>
      <c r="D1121" s="3">
        <v>0.0714</v>
      </c>
      <c r="E1121" s="3">
        <v>1.0254</v>
      </c>
      <c r="F1121" s="3">
        <v>0.4572</v>
      </c>
      <c r="G1121" s="3">
        <v>0.0126</v>
      </c>
      <c r="H1121" s="2">
        <v>1.03881749389454</v>
      </c>
      <c r="I1121" s="3">
        <v>3.7427</v>
      </c>
      <c r="J1121" s="2">
        <v>2428</v>
      </c>
      <c r="K1121" s="2">
        <v>6</v>
      </c>
      <c r="L1121" s="2">
        <v>13</v>
      </c>
      <c r="M1121" s="2">
        <v>2</v>
      </c>
      <c r="N1121" s="2">
        <v>1</v>
      </c>
    </row>
    <row r="1122" spans="1:14">
      <c r="A1122" s="2">
        <v>2318</v>
      </c>
      <c r="B1122" s="3">
        <v>1.0386</v>
      </c>
      <c r="C1122" s="3">
        <v>7.85</v>
      </c>
      <c r="D1122" s="3">
        <v>0.2907</v>
      </c>
      <c r="E1122" s="3">
        <v>1.283</v>
      </c>
      <c r="F1122" s="3">
        <v>0.8684</v>
      </c>
      <c r="G1122" s="3">
        <v>0.1159</v>
      </c>
      <c r="H1122" s="2">
        <v>1.03863498534756</v>
      </c>
      <c r="I1122" s="3">
        <v>0.0903</v>
      </c>
      <c r="J1122" s="2">
        <v>27</v>
      </c>
      <c r="K1122" s="2">
        <v>1</v>
      </c>
      <c r="L1122" s="2">
        <v>19</v>
      </c>
      <c r="M1122" s="2">
        <v>1</v>
      </c>
      <c r="N1122" s="2">
        <v>7</v>
      </c>
    </row>
    <row r="1123" spans="1:14">
      <c r="A1123" s="2">
        <v>2320</v>
      </c>
      <c r="B1123" s="3">
        <v>1.0379</v>
      </c>
      <c r="C1123" s="3">
        <v>12.23</v>
      </c>
      <c r="D1123" s="3">
        <v>0.453</v>
      </c>
      <c r="E1123" s="3">
        <v>1.2799</v>
      </c>
      <c r="F1123" s="3">
        <v>0.9216</v>
      </c>
      <c r="G1123" s="3">
        <v>0.1149</v>
      </c>
      <c r="H1123" s="2">
        <v>1.03785031570826</v>
      </c>
      <c r="I1123" s="3">
        <v>0.1324</v>
      </c>
      <c r="J1123" s="2">
        <v>27</v>
      </c>
      <c r="K1123" s="2">
        <v>3</v>
      </c>
      <c r="L1123" s="2">
        <v>19</v>
      </c>
      <c r="M1123" s="2">
        <v>1</v>
      </c>
      <c r="N1123" s="2">
        <v>7</v>
      </c>
    </row>
    <row r="1124" spans="1:14">
      <c r="A1124" s="2">
        <v>2475</v>
      </c>
      <c r="B1124" s="3">
        <v>1.0375</v>
      </c>
      <c r="C1124" s="3">
        <v>17.89</v>
      </c>
      <c r="D1124" s="3">
        <v>0.2631</v>
      </c>
      <c r="E1124" s="3">
        <v>1.1589</v>
      </c>
      <c r="F1124" s="3">
        <v>0.5106</v>
      </c>
      <c r="G1124" s="3">
        <v>0.0736</v>
      </c>
      <c r="H1124" s="2">
        <v>1.03752727587713</v>
      </c>
      <c r="I1124" s="3">
        <v>0.3489</v>
      </c>
      <c r="J1124" s="2">
        <v>68</v>
      </c>
      <c r="K1124" s="2">
        <v>4</v>
      </c>
      <c r="L1124" s="2">
        <v>14</v>
      </c>
      <c r="M1124" s="2">
        <v>4</v>
      </c>
      <c r="N1124" s="2">
        <v>7</v>
      </c>
    </row>
    <row r="1125" spans="1:14">
      <c r="A1125" s="2">
        <v>1353</v>
      </c>
      <c r="B1125" s="3">
        <v>1.0373</v>
      </c>
      <c r="C1125" s="3">
        <v>22.93</v>
      </c>
      <c r="D1125" s="3">
        <v>0.1042</v>
      </c>
      <c r="E1125" s="3">
        <v>1.0867</v>
      </c>
      <c r="F1125" s="3">
        <v>0.8929</v>
      </c>
      <c r="G1125" s="3">
        <v>0.0407</v>
      </c>
      <c r="H1125" s="2">
        <v>1.03727727359749</v>
      </c>
      <c r="I1125" s="3">
        <v>0.2557</v>
      </c>
      <c r="J1125" s="2">
        <v>220</v>
      </c>
      <c r="K1125" s="2">
        <v>2</v>
      </c>
      <c r="L1125" s="2">
        <v>16</v>
      </c>
      <c r="M1125" s="2">
        <v>1</v>
      </c>
      <c r="N1125" s="2">
        <v>4</v>
      </c>
    </row>
    <row r="1126" spans="1:14">
      <c r="A1126" s="2">
        <v>641</v>
      </c>
      <c r="B1126" s="3">
        <v>1.0373</v>
      </c>
      <c r="C1126" s="3">
        <v>46.8</v>
      </c>
      <c r="D1126" s="3">
        <v>0.0949</v>
      </c>
      <c r="E1126" s="3">
        <v>1.056</v>
      </c>
      <c r="F1126" s="3">
        <v>0.827</v>
      </c>
      <c r="G1126" s="3">
        <v>0.0273</v>
      </c>
      <c r="H1126" s="2">
        <v>1.03725163568594</v>
      </c>
      <c r="I1126" s="3">
        <v>0.565</v>
      </c>
      <c r="J1126" s="2">
        <v>493</v>
      </c>
      <c r="K1126" s="2">
        <v>4</v>
      </c>
      <c r="L1126" s="2">
        <v>13</v>
      </c>
      <c r="M1126" s="2">
        <v>0</v>
      </c>
      <c r="N1126" s="2">
        <v>2</v>
      </c>
    </row>
    <row r="1127" spans="1:14">
      <c r="A1127" s="2">
        <v>2495</v>
      </c>
      <c r="B1127" s="3">
        <v>1.0371</v>
      </c>
      <c r="C1127" s="3">
        <v>16.99</v>
      </c>
      <c r="D1127" s="3">
        <v>0.2499</v>
      </c>
      <c r="E1127" s="3">
        <v>1.1622</v>
      </c>
      <c r="F1127" s="3">
        <v>0.5249</v>
      </c>
      <c r="G1127" s="3">
        <v>0.0724</v>
      </c>
      <c r="H1127" s="2">
        <v>1.03707398546876</v>
      </c>
      <c r="I1127" s="3">
        <v>0.3224</v>
      </c>
      <c r="J1127" s="2">
        <v>68</v>
      </c>
      <c r="K1127" s="2">
        <v>3</v>
      </c>
      <c r="L1127" s="2">
        <v>17</v>
      </c>
      <c r="M1127" s="2">
        <v>4</v>
      </c>
      <c r="N1127" s="2">
        <v>7</v>
      </c>
    </row>
    <row r="1128" spans="1:14">
      <c r="A1128" s="2">
        <v>347</v>
      </c>
      <c r="B1128" s="3">
        <v>1.037</v>
      </c>
      <c r="C1128" s="3">
        <v>77.42</v>
      </c>
      <c r="D1128" s="3">
        <v>0.0824</v>
      </c>
      <c r="E1128" s="3">
        <v>1.041</v>
      </c>
      <c r="F1128" s="3">
        <v>0.7756</v>
      </c>
      <c r="G1128" s="3">
        <v>0.0197</v>
      </c>
      <c r="H1128" s="2">
        <v>1.03701141145686</v>
      </c>
      <c r="I1128" s="3">
        <v>0.9975</v>
      </c>
      <c r="J1128" s="2">
        <v>939</v>
      </c>
      <c r="K1128" s="2">
        <v>4</v>
      </c>
      <c r="L1128" s="2">
        <v>16</v>
      </c>
      <c r="M1128" s="2">
        <v>0</v>
      </c>
      <c r="N1128" s="2">
        <v>1</v>
      </c>
    </row>
    <row r="1129" spans="1:14">
      <c r="A1129" s="2">
        <v>963</v>
      </c>
      <c r="B1129" s="3">
        <v>1.037</v>
      </c>
      <c r="C1129" s="3">
        <v>33.73</v>
      </c>
      <c r="D1129" s="3">
        <v>0.1441</v>
      </c>
      <c r="E1129" s="3">
        <v>1.0823</v>
      </c>
      <c r="F1129" s="3">
        <v>0.8339</v>
      </c>
      <c r="G1129" s="3">
        <v>0.0394</v>
      </c>
      <c r="H1129" s="2">
        <v>1.03699318276026</v>
      </c>
      <c r="I1129" s="3">
        <v>0.403</v>
      </c>
      <c r="J1129" s="2">
        <v>234</v>
      </c>
      <c r="K1129" s="2">
        <v>4</v>
      </c>
      <c r="L1129" s="2">
        <v>14</v>
      </c>
      <c r="M1129" s="2">
        <v>0</v>
      </c>
      <c r="N1129" s="2">
        <v>3</v>
      </c>
    </row>
    <row r="1130" spans="1:14">
      <c r="A1130" s="2">
        <v>2790</v>
      </c>
      <c r="B1130" s="3">
        <v>1.037</v>
      </c>
      <c r="C1130" s="3">
        <v>12.14</v>
      </c>
      <c r="D1130" s="3">
        <v>0.3794</v>
      </c>
      <c r="E1130" s="3">
        <v>1.2377</v>
      </c>
      <c r="F1130" s="3">
        <v>0.5244</v>
      </c>
      <c r="G1130" s="3">
        <v>0.1064</v>
      </c>
      <c r="H1130" s="2">
        <v>1.03697856667269</v>
      </c>
      <c r="I1130" s="3">
        <v>0.2307</v>
      </c>
      <c r="J1130" s="2">
        <v>32</v>
      </c>
      <c r="K1130" s="2">
        <v>4</v>
      </c>
      <c r="L1130" s="2">
        <v>14</v>
      </c>
      <c r="M1130" s="2">
        <v>4</v>
      </c>
      <c r="N1130" s="2">
        <v>8</v>
      </c>
    </row>
    <row r="1131" spans="1:14">
      <c r="A1131" s="2">
        <v>1444</v>
      </c>
      <c r="B1131" s="3">
        <v>1.0369</v>
      </c>
      <c r="C1131" s="3">
        <v>34.37</v>
      </c>
      <c r="D1131" s="3">
        <v>0.112</v>
      </c>
      <c r="E1131" s="3">
        <v>1.0783</v>
      </c>
      <c r="F1131" s="3">
        <v>0.9568</v>
      </c>
      <c r="G1131" s="3">
        <v>0.0342</v>
      </c>
      <c r="H1131" s="2">
        <v>1.03688867226455</v>
      </c>
      <c r="I1131" s="3">
        <v>0.3578</v>
      </c>
      <c r="J1131" s="2">
        <v>307</v>
      </c>
      <c r="K1131" s="2">
        <v>2</v>
      </c>
      <c r="L1131" s="2">
        <v>20</v>
      </c>
      <c r="M1131" s="2">
        <v>2</v>
      </c>
      <c r="N1131" s="2">
        <v>4</v>
      </c>
    </row>
    <row r="1132" spans="1:14">
      <c r="A1132" s="2">
        <v>1599</v>
      </c>
      <c r="B1132" s="3">
        <v>1.0368</v>
      </c>
      <c r="C1132" s="3">
        <v>14.74</v>
      </c>
      <c r="D1132" s="3">
        <v>0.2268</v>
      </c>
      <c r="E1132" s="3">
        <v>1.1619</v>
      </c>
      <c r="F1132" s="3">
        <v>0.9265</v>
      </c>
      <c r="G1132" s="3">
        <v>0.0742</v>
      </c>
      <c r="H1132" s="2">
        <v>1.03676573381558</v>
      </c>
      <c r="I1132" s="3">
        <v>0.1586</v>
      </c>
      <c r="J1132" s="2">
        <v>65</v>
      </c>
      <c r="K1132" s="2">
        <v>3</v>
      </c>
      <c r="L1132" s="2">
        <v>15</v>
      </c>
      <c r="M1132" s="2">
        <v>0</v>
      </c>
      <c r="N1132" s="2">
        <v>5</v>
      </c>
    </row>
    <row r="1133" spans="1:14">
      <c r="A1133" s="2">
        <v>2188</v>
      </c>
      <c r="B1133" s="3">
        <v>1.0367</v>
      </c>
      <c r="C1133" s="3">
        <v>34.44</v>
      </c>
      <c r="D1133" s="3">
        <v>0.2311</v>
      </c>
      <c r="E1133" s="3">
        <v>1.1085</v>
      </c>
      <c r="F1133" s="3">
        <v>0.6769</v>
      </c>
      <c r="G1133" s="3">
        <v>0.0489</v>
      </c>
      <c r="H1133" s="2">
        <v>1.03665881136947</v>
      </c>
      <c r="I1133" s="3">
        <v>0.5054</v>
      </c>
      <c r="J1133" s="2">
        <v>149</v>
      </c>
      <c r="K1133" s="2">
        <v>4</v>
      </c>
      <c r="L1133" s="2">
        <v>18</v>
      </c>
      <c r="M1133" s="2">
        <v>4</v>
      </c>
      <c r="N1133" s="2">
        <v>6</v>
      </c>
    </row>
    <row r="1134" spans="1:14">
      <c r="A1134" s="2">
        <v>2161</v>
      </c>
      <c r="B1134" s="3">
        <v>1.0366</v>
      </c>
      <c r="C1134" s="3">
        <v>34.19</v>
      </c>
      <c r="D1134" s="3">
        <v>0.2295</v>
      </c>
      <c r="E1134" s="3">
        <v>1.1036</v>
      </c>
      <c r="F1134" s="3">
        <v>0.6458</v>
      </c>
      <c r="G1134" s="3">
        <v>0.0492</v>
      </c>
      <c r="H1134" s="2">
        <v>1.03663137420753</v>
      </c>
      <c r="I1134" s="3">
        <v>0.5254</v>
      </c>
      <c r="J1134" s="2">
        <v>149</v>
      </c>
      <c r="K1134" s="2">
        <v>5</v>
      </c>
      <c r="L1134" s="2">
        <v>14</v>
      </c>
      <c r="M1134" s="2">
        <v>4</v>
      </c>
      <c r="N1134" s="2">
        <v>6</v>
      </c>
    </row>
    <row r="1135" spans="1:14">
      <c r="A1135" s="2">
        <v>1002</v>
      </c>
      <c r="B1135" s="3">
        <v>1.0366</v>
      </c>
      <c r="C1135" s="3">
        <v>24.57</v>
      </c>
      <c r="D1135" s="3">
        <v>0.105</v>
      </c>
      <c r="E1135" s="3">
        <v>1.0896</v>
      </c>
      <c r="F1135" s="3">
        <v>0.7044</v>
      </c>
      <c r="G1135" s="3">
        <v>0.0391</v>
      </c>
      <c r="H1135" s="2">
        <v>1.03657874391122</v>
      </c>
      <c r="I1135" s="3">
        <v>0.3482</v>
      </c>
      <c r="J1135" s="2">
        <v>234</v>
      </c>
      <c r="K1135" s="2">
        <v>1</v>
      </c>
      <c r="L1135" s="2">
        <v>20</v>
      </c>
      <c r="M1135" s="2">
        <v>0</v>
      </c>
      <c r="N1135" s="2">
        <v>3</v>
      </c>
    </row>
    <row r="1136" spans="1:14">
      <c r="A1136" s="2">
        <v>1513</v>
      </c>
      <c r="B1136" s="3">
        <v>1.0362</v>
      </c>
      <c r="C1136" s="3">
        <v>24.1</v>
      </c>
      <c r="D1136" s="3">
        <v>0.0409</v>
      </c>
      <c r="E1136" s="3">
        <v>1.0504</v>
      </c>
      <c r="F1136" s="3">
        <v>0.5008</v>
      </c>
      <c r="G1136" s="3">
        <v>0.0246</v>
      </c>
      <c r="H1136" s="2">
        <v>1.03624879109023</v>
      </c>
      <c r="I1136" s="3">
        <v>0.4782</v>
      </c>
      <c r="J1136" s="2">
        <v>589</v>
      </c>
      <c r="K1136" s="2">
        <v>1</v>
      </c>
      <c r="L1136" s="2">
        <v>12</v>
      </c>
      <c r="M1136" s="2">
        <v>4</v>
      </c>
      <c r="N1136" s="2">
        <v>4</v>
      </c>
    </row>
    <row r="1137" spans="1:14">
      <c r="A1137" s="2">
        <v>1066</v>
      </c>
      <c r="B1137" s="3">
        <v>1.0354</v>
      </c>
      <c r="C1137" s="3">
        <v>40.46</v>
      </c>
      <c r="D1137" s="3">
        <v>0.0924</v>
      </c>
      <c r="E1137" s="3">
        <v>1.0639</v>
      </c>
      <c r="F1137" s="3">
        <v>0.766</v>
      </c>
      <c r="G1137" s="3">
        <v>0.0282</v>
      </c>
      <c r="H1137" s="2">
        <v>1.03543274750467</v>
      </c>
      <c r="I1137" s="3">
        <v>0.5244</v>
      </c>
      <c r="J1137" s="2">
        <v>438</v>
      </c>
      <c r="K1137" s="2">
        <v>2</v>
      </c>
      <c r="L1137" s="2">
        <v>20</v>
      </c>
      <c r="M1137" s="2">
        <v>1</v>
      </c>
      <c r="N1137" s="2">
        <v>3</v>
      </c>
    </row>
    <row r="1138" spans="1:14">
      <c r="A1138" s="2">
        <v>1755</v>
      </c>
      <c r="B1138" s="3">
        <v>1.0353</v>
      </c>
      <c r="C1138" s="3">
        <v>46.02</v>
      </c>
      <c r="D1138" s="3">
        <v>0.3152</v>
      </c>
      <c r="E1138" s="3">
        <v>1.1098</v>
      </c>
      <c r="F1138" s="3">
        <v>0.7727</v>
      </c>
      <c r="G1138" s="3">
        <v>0.0485</v>
      </c>
      <c r="H1138" s="2">
        <v>1.03530308678841</v>
      </c>
      <c r="I1138" s="3">
        <v>0.5907</v>
      </c>
      <c r="J1138" s="2">
        <v>146</v>
      </c>
      <c r="K1138" s="2">
        <v>5</v>
      </c>
      <c r="L1138" s="2">
        <v>19</v>
      </c>
      <c r="M1138" s="2">
        <v>2</v>
      </c>
      <c r="N1138" s="2">
        <v>5</v>
      </c>
    </row>
    <row r="1139" spans="1:14">
      <c r="A1139" s="2">
        <v>858</v>
      </c>
      <c r="B1139" s="3">
        <v>1.0353</v>
      </c>
      <c r="C1139" s="3">
        <v>116.83</v>
      </c>
      <c r="D1139" s="3">
        <v>0.059</v>
      </c>
      <c r="E1139" s="3">
        <v>1.0278</v>
      </c>
      <c r="F1139" s="3">
        <v>0.5106</v>
      </c>
      <c r="G1139" s="3">
        <v>0.0134</v>
      </c>
      <c r="H1139" s="2">
        <v>1.03530289102054</v>
      </c>
      <c r="I1139" s="3">
        <v>2.2425</v>
      </c>
      <c r="J1139" s="2">
        <v>1980</v>
      </c>
      <c r="K1139" s="2">
        <v>4</v>
      </c>
      <c r="L1139" s="2">
        <v>17</v>
      </c>
      <c r="M1139" s="2">
        <v>3</v>
      </c>
      <c r="N1139" s="2">
        <v>2</v>
      </c>
    </row>
    <row r="1140" spans="1:14">
      <c r="A1140" s="2">
        <v>338</v>
      </c>
      <c r="B1140" s="3">
        <v>1.0352</v>
      </c>
      <c r="C1140" s="3">
        <v>43.74</v>
      </c>
      <c r="D1140" s="3">
        <v>0.0466</v>
      </c>
      <c r="E1140" s="3">
        <v>1.0396</v>
      </c>
      <c r="F1140" s="3">
        <v>0.8769</v>
      </c>
      <c r="G1140" s="3">
        <v>0.0191</v>
      </c>
      <c r="H1140" s="2">
        <v>1.03523329770295</v>
      </c>
      <c r="I1140" s="3">
        <v>0.4967</v>
      </c>
      <c r="J1140" s="2">
        <v>939</v>
      </c>
      <c r="K1140" s="2">
        <v>2</v>
      </c>
      <c r="L1140" s="2">
        <v>15</v>
      </c>
      <c r="M1140" s="2">
        <v>0</v>
      </c>
      <c r="N1140" s="2">
        <v>1</v>
      </c>
    </row>
    <row r="1141" spans="1:14">
      <c r="A1141" s="2">
        <v>354</v>
      </c>
      <c r="B1141" s="3">
        <v>1.0351</v>
      </c>
      <c r="C1141" s="3">
        <v>80.19</v>
      </c>
      <c r="D1141" s="3">
        <v>0.0854</v>
      </c>
      <c r="E1141" s="3">
        <v>1.0405</v>
      </c>
      <c r="F1141" s="3">
        <v>0.6644</v>
      </c>
      <c r="G1141" s="3">
        <v>0.0192</v>
      </c>
      <c r="H1141" s="2">
        <v>1.03508686698135</v>
      </c>
      <c r="I1141" s="3">
        <v>1.2046</v>
      </c>
      <c r="J1141" s="2">
        <v>939</v>
      </c>
      <c r="K1141" s="2">
        <v>4</v>
      </c>
      <c r="L1141" s="2">
        <v>17</v>
      </c>
      <c r="M1141" s="2">
        <v>0</v>
      </c>
      <c r="N1141" s="2">
        <v>1</v>
      </c>
    </row>
    <row r="1142" spans="1:14">
      <c r="A1142" s="2">
        <v>447</v>
      </c>
      <c r="B1142" s="3">
        <v>1.0351</v>
      </c>
      <c r="C1142" s="3">
        <v>157.66</v>
      </c>
      <c r="D1142" s="3">
        <v>0.0649</v>
      </c>
      <c r="E1142" s="3">
        <v>1.0241</v>
      </c>
      <c r="F1142" s="3">
        <v>0.4955</v>
      </c>
      <c r="G1142" s="3">
        <v>0.012</v>
      </c>
      <c r="H1142" s="2">
        <v>1.0350562251378</v>
      </c>
      <c r="I1142" s="3">
        <v>3.1449</v>
      </c>
      <c r="J1142" s="2">
        <v>2428</v>
      </c>
      <c r="K1142" s="2">
        <v>6</v>
      </c>
      <c r="L1142" s="2">
        <v>12</v>
      </c>
      <c r="M1142" s="2">
        <v>2</v>
      </c>
      <c r="N1142" s="2">
        <v>1</v>
      </c>
    </row>
    <row r="1143" spans="1:14">
      <c r="A1143" s="2">
        <v>323</v>
      </c>
      <c r="B1143" s="3">
        <v>1.035</v>
      </c>
      <c r="C1143" s="3">
        <v>31.51</v>
      </c>
      <c r="D1143" s="3">
        <v>0.0336</v>
      </c>
      <c r="E1143" s="3">
        <v>1.0391</v>
      </c>
      <c r="F1143" s="3">
        <v>0.7124</v>
      </c>
      <c r="G1143" s="3">
        <v>0.0192</v>
      </c>
      <c r="H1143" s="2">
        <v>1.03503880253222</v>
      </c>
      <c r="I1143" s="3">
        <v>0.4414</v>
      </c>
      <c r="J1143" s="2">
        <v>939</v>
      </c>
      <c r="K1143" s="2">
        <v>1</v>
      </c>
      <c r="L1143" s="2">
        <v>13</v>
      </c>
      <c r="M1143" s="2">
        <v>0</v>
      </c>
      <c r="N1143" s="2">
        <v>1</v>
      </c>
    </row>
    <row r="1144" spans="1:14">
      <c r="A1144" s="2">
        <v>1492</v>
      </c>
      <c r="B1144" s="3">
        <v>1.035</v>
      </c>
      <c r="C1144" s="3">
        <v>28.82</v>
      </c>
      <c r="D1144" s="3">
        <v>0.0666</v>
      </c>
      <c r="E1144" s="3">
        <v>1.0611</v>
      </c>
      <c r="F1144" s="3">
        <v>0.654</v>
      </c>
      <c r="G1144" s="3">
        <v>0.0282</v>
      </c>
      <c r="H1144" s="2">
        <v>1.03502121412992</v>
      </c>
      <c r="I1144" s="3">
        <v>0.4383</v>
      </c>
      <c r="J1144" s="2">
        <v>433</v>
      </c>
      <c r="K1144" s="2">
        <v>1</v>
      </c>
      <c r="L1144" s="2">
        <v>18</v>
      </c>
      <c r="M1144" s="2">
        <v>3</v>
      </c>
      <c r="N1144" s="2">
        <v>4</v>
      </c>
    </row>
    <row r="1145" spans="1:14">
      <c r="A1145" s="2">
        <v>659</v>
      </c>
      <c r="B1145" s="3">
        <v>1.035</v>
      </c>
      <c r="C1145" s="3">
        <v>27.43</v>
      </c>
      <c r="D1145" s="3">
        <v>0.0556</v>
      </c>
      <c r="E1145" s="3">
        <v>1.0554</v>
      </c>
      <c r="F1145" s="3">
        <v>0.8132</v>
      </c>
      <c r="G1145" s="3">
        <v>0.0265</v>
      </c>
      <c r="H1145" s="2">
        <v>1.03500246033595</v>
      </c>
      <c r="I1145" s="3">
        <v>0.3363</v>
      </c>
      <c r="J1145" s="2">
        <v>493</v>
      </c>
      <c r="K1145" s="2">
        <v>1</v>
      </c>
      <c r="L1145" s="2">
        <v>16</v>
      </c>
      <c r="M1145" s="2">
        <v>0</v>
      </c>
      <c r="N1145" s="2">
        <v>2</v>
      </c>
    </row>
    <row r="1146" spans="1:14">
      <c r="A1146" s="2">
        <v>473</v>
      </c>
      <c r="B1146" s="3">
        <v>1.0346</v>
      </c>
      <c r="C1146" s="3">
        <v>120.68</v>
      </c>
      <c r="D1146" s="3">
        <v>0.0497</v>
      </c>
      <c r="E1146" s="3">
        <v>1.0245</v>
      </c>
      <c r="F1146" s="3">
        <v>0.5526</v>
      </c>
      <c r="G1146" s="3">
        <v>0.0119</v>
      </c>
      <c r="H1146" s="2">
        <v>1.03463868533719</v>
      </c>
      <c r="I1146" s="3">
        <v>2.1716</v>
      </c>
      <c r="J1146" s="2">
        <v>2428</v>
      </c>
      <c r="K1146" s="2">
        <v>4</v>
      </c>
      <c r="L1146" s="2">
        <v>16</v>
      </c>
      <c r="M1146" s="2">
        <v>2</v>
      </c>
      <c r="N1146" s="2">
        <v>1</v>
      </c>
    </row>
    <row r="1147" spans="1:14">
      <c r="A1147" s="2">
        <v>1668</v>
      </c>
      <c r="B1147" s="3">
        <v>1.0346</v>
      </c>
      <c r="C1147" s="3">
        <v>15.4</v>
      </c>
      <c r="D1147" s="3">
        <v>0.1453</v>
      </c>
      <c r="E1147" s="3">
        <v>1.1221</v>
      </c>
      <c r="F1147" s="3">
        <v>0.8715</v>
      </c>
      <c r="G1147" s="3">
        <v>0.0564</v>
      </c>
      <c r="H1147" s="2">
        <v>1.03458293621104</v>
      </c>
      <c r="I1147" s="3">
        <v>0.1761</v>
      </c>
      <c r="J1147" s="2">
        <v>106</v>
      </c>
      <c r="K1147" s="2">
        <v>2</v>
      </c>
      <c r="L1147" s="2">
        <v>16</v>
      </c>
      <c r="M1147" s="2">
        <v>1</v>
      </c>
      <c r="N1147" s="2">
        <v>5</v>
      </c>
    </row>
    <row r="1148" spans="1:14">
      <c r="A1148" s="2">
        <v>1317</v>
      </c>
      <c r="B1148" s="3">
        <v>1.0345</v>
      </c>
      <c r="C1148" s="3">
        <v>17.89</v>
      </c>
      <c r="D1148" s="3">
        <v>0.1387</v>
      </c>
      <c r="E1148" s="3">
        <v>1.1184</v>
      </c>
      <c r="F1148" s="3">
        <v>0.9873</v>
      </c>
      <c r="G1148" s="3">
        <v>0.051</v>
      </c>
      <c r="H1148" s="2">
        <v>1.0344956943221</v>
      </c>
      <c r="I1148" s="3">
        <v>0.181</v>
      </c>
      <c r="J1148" s="2">
        <v>129</v>
      </c>
      <c r="K1148" s="2">
        <v>1</v>
      </c>
      <c r="L1148" s="2">
        <v>20</v>
      </c>
      <c r="M1148" s="2">
        <v>0</v>
      </c>
      <c r="N1148" s="2">
        <v>4</v>
      </c>
    </row>
    <row r="1149" spans="1:14">
      <c r="A1149" s="2">
        <v>678</v>
      </c>
      <c r="B1149" s="3">
        <v>1.0345</v>
      </c>
      <c r="C1149" s="3">
        <v>99.93</v>
      </c>
      <c r="D1149" s="3">
        <v>0.2027</v>
      </c>
      <c r="E1149" s="3">
        <v>1.0567</v>
      </c>
      <c r="F1149" s="3">
        <v>0.4843</v>
      </c>
      <c r="G1149" s="3">
        <v>0.0264</v>
      </c>
      <c r="H1149" s="2">
        <v>1.03446085100309</v>
      </c>
      <c r="I1149" s="3">
        <v>2.0398</v>
      </c>
      <c r="J1149" s="2">
        <v>493</v>
      </c>
      <c r="K1149" s="2">
        <v>6</v>
      </c>
      <c r="L1149" s="2">
        <v>18</v>
      </c>
      <c r="M1149" s="2">
        <v>0</v>
      </c>
      <c r="N1149" s="2">
        <v>2</v>
      </c>
    </row>
    <row r="1150" spans="1:14">
      <c r="A1150" s="2">
        <v>780</v>
      </c>
      <c r="B1150" s="3">
        <v>1.0344</v>
      </c>
      <c r="C1150" s="3">
        <v>65.49</v>
      </c>
      <c r="D1150" s="3">
        <v>0.05</v>
      </c>
      <c r="E1150" s="3">
        <v>1.033</v>
      </c>
      <c r="F1150" s="3">
        <v>0.535</v>
      </c>
      <c r="G1150" s="3">
        <v>0.0161</v>
      </c>
      <c r="H1150" s="2">
        <v>1.03440671422159</v>
      </c>
      <c r="I1150" s="3">
        <v>1.215</v>
      </c>
      <c r="J1150" s="2">
        <v>1311</v>
      </c>
      <c r="K1150" s="2">
        <v>3</v>
      </c>
      <c r="L1150" s="2">
        <v>15</v>
      </c>
      <c r="M1150" s="2">
        <v>2</v>
      </c>
      <c r="N1150" s="2">
        <v>2</v>
      </c>
    </row>
    <row r="1151" spans="1:14">
      <c r="A1151" s="2">
        <v>1700</v>
      </c>
      <c r="B1151" s="3">
        <v>1.0344</v>
      </c>
      <c r="C1151" s="3">
        <v>52.23</v>
      </c>
      <c r="D1151" s="3">
        <v>0.4927</v>
      </c>
      <c r="E1151" s="3">
        <v>1.1309</v>
      </c>
      <c r="F1151" s="3">
        <v>0.7301</v>
      </c>
      <c r="G1151" s="3">
        <v>0.056</v>
      </c>
      <c r="H1151" s="2">
        <v>1.03435685471001</v>
      </c>
      <c r="I1151" s="3">
        <v>0.7104</v>
      </c>
      <c r="J1151" s="2">
        <v>106</v>
      </c>
      <c r="K1151" s="2">
        <v>6</v>
      </c>
      <c r="L1151" s="2">
        <v>20</v>
      </c>
      <c r="M1151" s="2">
        <v>1</v>
      </c>
      <c r="N1151" s="2">
        <v>5</v>
      </c>
    </row>
    <row r="1152" spans="1:14">
      <c r="A1152" s="2">
        <v>1763</v>
      </c>
      <c r="B1152" s="3">
        <v>1.0343</v>
      </c>
      <c r="C1152" s="3">
        <v>61.06</v>
      </c>
      <c r="D1152" s="3">
        <v>0.4182</v>
      </c>
      <c r="E1152" s="3">
        <v>1.1108</v>
      </c>
      <c r="F1152" s="3">
        <v>0.7747</v>
      </c>
      <c r="G1152" s="3">
        <v>0.0479</v>
      </c>
      <c r="H1152" s="2">
        <v>1.03434268293913</v>
      </c>
      <c r="I1152" s="3">
        <v>0.7836</v>
      </c>
      <c r="J1152" s="2">
        <v>146</v>
      </c>
      <c r="K1152" s="2">
        <v>6</v>
      </c>
      <c r="L1152" s="2">
        <v>20</v>
      </c>
      <c r="M1152" s="2">
        <v>2</v>
      </c>
      <c r="N1152" s="2">
        <v>5</v>
      </c>
    </row>
    <row r="1153" spans="1:14">
      <c r="A1153" s="2">
        <v>1622</v>
      </c>
      <c r="B1153" s="3">
        <v>1.0343</v>
      </c>
      <c r="C1153" s="3">
        <v>28.44</v>
      </c>
      <c r="D1153" s="3">
        <v>0.4375</v>
      </c>
      <c r="E1153" s="3">
        <v>1.1621</v>
      </c>
      <c r="F1153" s="3">
        <v>0.4411</v>
      </c>
      <c r="G1153" s="3">
        <v>0.071</v>
      </c>
      <c r="H1153" s="2">
        <v>1.03430173472451</v>
      </c>
      <c r="I1153" s="3">
        <v>0.6418</v>
      </c>
      <c r="J1153" s="2">
        <v>65</v>
      </c>
      <c r="K1153" s="2">
        <v>5</v>
      </c>
      <c r="L1153" s="2">
        <v>18</v>
      </c>
      <c r="M1153" s="2">
        <v>0</v>
      </c>
      <c r="N1153" s="2">
        <v>5</v>
      </c>
    </row>
    <row r="1154" spans="1:14">
      <c r="A1154" s="2">
        <v>2565</v>
      </c>
      <c r="B1154" s="3">
        <v>1.0342</v>
      </c>
      <c r="C1154" s="3">
        <v>5.63</v>
      </c>
      <c r="D1154" s="3">
        <v>0.8043</v>
      </c>
      <c r="E1154" s="3">
        <v>1.5641</v>
      </c>
      <c r="F1154" s="3">
        <v>0.6449</v>
      </c>
      <c r="G1154" s="3">
        <v>0.2108</v>
      </c>
      <c r="H1154" s="2">
        <v>1.034235991078</v>
      </c>
      <c r="I1154" s="3">
        <v>0.0872</v>
      </c>
      <c r="J1154" s="2">
        <v>7</v>
      </c>
      <c r="K1154" s="2">
        <v>3</v>
      </c>
      <c r="L1154" s="2">
        <v>18</v>
      </c>
      <c r="M1154" s="2">
        <v>0</v>
      </c>
      <c r="N1154" s="2">
        <v>8</v>
      </c>
    </row>
    <row r="1155" spans="1:14">
      <c r="A1155" s="2">
        <v>1284</v>
      </c>
      <c r="B1155" s="3">
        <v>1.0341</v>
      </c>
      <c r="C1155" s="3">
        <v>20.4</v>
      </c>
      <c r="D1155" s="3">
        <v>0.1581</v>
      </c>
      <c r="E1155" s="3">
        <v>1.1083</v>
      </c>
      <c r="F1155" s="3">
        <v>0.8714</v>
      </c>
      <c r="G1155" s="3">
        <v>0.0509</v>
      </c>
      <c r="H1155" s="2">
        <v>1.0340900946256</v>
      </c>
      <c r="I1155" s="3">
        <v>0.2331</v>
      </c>
      <c r="J1155" s="2">
        <v>129</v>
      </c>
      <c r="K1155" s="2">
        <v>3</v>
      </c>
      <c r="L1155" s="2">
        <v>15</v>
      </c>
      <c r="M1155" s="2">
        <v>0</v>
      </c>
      <c r="N1155" s="2">
        <v>4</v>
      </c>
    </row>
    <row r="1156" spans="1:14">
      <c r="A1156" s="2">
        <v>2201</v>
      </c>
      <c r="B1156" s="3">
        <v>1.0341</v>
      </c>
      <c r="C1156" s="3">
        <v>29.82</v>
      </c>
      <c r="D1156" s="3">
        <v>0.2001</v>
      </c>
      <c r="E1156" s="3">
        <v>1.1092</v>
      </c>
      <c r="F1156" s="3">
        <v>0.7345</v>
      </c>
      <c r="G1156" s="3">
        <v>0.047</v>
      </c>
      <c r="H1156" s="2">
        <v>1.03407227306095</v>
      </c>
      <c r="I1156" s="3">
        <v>0.4036</v>
      </c>
      <c r="J1156" s="2">
        <v>149</v>
      </c>
      <c r="K1156" s="2">
        <v>3</v>
      </c>
      <c r="L1156" s="2">
        <v>20</v>
      </c>
      <c r="M1156" s="2">
        <v>4</v>
      </c>
      <c r="N1156" s="2">
        <v>6</v>
      </c>
    </row>
    <row r="1157" spans="1:14">
      <c r="A1157" s="2">
        <v>375</v>
      </c>
      <c r="B1157" s="3">
        <v>1.0337</v>
      </c>
      <c r="C1157" s="3">
        <v>94.74</v>
      </c>
      <c r="D1157" s="3">
        <v>0.1009</v>
      </c>
      <c r="E1157" s="3">
        <v>1.0423</v>
      </c>
      <c r="F1157" s="3">
        <v>0.4526</v>
      </c>
      <c r="G1157" s="3">
        <v>0.0188</v>
      </c>
      <c r="H1157" s="2">
        <v>1.03369752057245</v>
      </c>
      <c r="I1157" s="3">
        <v>2.0776</v>
      </c>
      <c r="J1157" s="2">
        <v>939</v>
      </c>
      <c r="K1157" s="2">
        <v>4</v>
      </c>
      <c r="L1157" s="2">
        <v>20</v>
      </c>
      <c r="M1157" s="2">
        <v>0</v>
      </c>
      <c r="N1157" s="2">
        <v>1</v>
      </c>
    </row>
    <row r="1158" spans="1:14">
      <c r="A1158" s="2">
        <v>1202</v>
      </c>
      <c r="B1158" s="3">
        <v>1.0336</v>
      </c>
      <c r="C1158" s="3">
        <v>87.32</v>
      </c>
      <c r="D1158" s="3">
        <v>0.0695</v>
      </c>
      <c r="E1158" s="3">
        <v>1.033</v>
      </c>
      <c r="F1158" s="3">
        <v>0.5217</v>
      </c>
      <c r="G1158" s="3">
        <v>0.0162</v>
      </c>
      <c r="H1158" s="2">
        <v>1.03362439171325</v>
      </c>
      <c r="I1158" s="3">
        <v>1.6606</v>
      </c>
      <c r="J1158" s="2">
        <v>1257</v>
      </c>
      <c r="K1158" s="2">
        <v>5</v>
      </c>
      <c r="L1158" s="2">
        <v>12</v>
      </c>
      <c r="M1158" s="2">
        <v>4</v>
      </c>
      <c r="N1158" s="2">
        <v>3</v>
      </c>
    </row>
    <row r="1159" spans="1:14">
      <c r="A1159" s="2">
        <v>2502</v>
      </c>
      <c r="B1159" s="3">
        <v>1.0336</v>
      </c>
      <c r="C1159" s="3">
        <v>17.22</v>
      </c>
      <c r="D1159" s="3">
        <v>0.2532</v>
      </c>
      <c r="E1159" s="3">
        <v>1.1566</v>
      </c>
      <c r="F1159" s="3">
        <v>0.4587</v>
      </c>
      <c r="G1159" s="3">
        <v>0.0689</v>
      </c>
      <c r="H1159" s="2">
        <v>1.03361609967232</v>
      </c>
      <c r="I1159" s="3">
        <v>0.3738</v>
      </c>
      <c r="J1159" s="2">
        <v>68</v>
      </c>
      <c r="K1159" s="2">
        <v>3</v>
      </c>
      <c r="L1159" s="2">
        <v>18</v>
      </c>
      <c r="M1159" s="2">
        <v>4</v>
      </c>
      <c r="N1159" s="2">
        <v>7</v>
      </c>
    </row>
    <row r="1160" spans="1:14">
      <c r="A1160" s="2">
        <v>318</v>
      </c>
      <c r="B1160" s="3">
        <v>1.0336</v>
      </c>
      <c r="C1160" s="3">
        <v>46.66</v>
      </c>
      <c r="D1160" s="3">
        <v>0.0497</v>
      </c>
      <c r="E1160" s="3">
        <v>1.0382</v>
      </c>
      <c r="F1160" s="3">
        <v>0.8599</v>
      </c>
      <c r="G1160" s="3">
        <v>0.0187</v>
      </c>
      <c r="H1160" s="2">
        <v>1.03359901893197</v>
      </c>
      <c r="I1160" s="3">
        <v>0.5403</v>
      </c>
      <c r="J1160" s="2">
        <v>939</v>
      </c>
      <c r="K1160" s="2">
        <v>3</v>
      </c>
      <c r="L1160" s="2">
        <v>12</v>
      </c>
      <c r="M1160" s="2">
        <v>0</v>
      </c>
      <c r="N1160" s="2">
        <v>1</v>
      </c>
    </row>
    <row r="1161" spans="1:14">
      <c r="A1161" s="2">
        <v>2810</v>
      </c>
      <c r="B1161" s="3">
        <v>1.0335</v>
      </c>
      <c r="C1161" s="3">
        <v>11.08</v>
      </c>
      <c r="D1161" s="3">
        <v>0.3463</v>
      </c>
      <c r="E1161" s="3">
        <v>1.2307</v>
      </c>
      <c r="F1161" s="3">
        <v>0.5582</v>
      </c>
      <c r="G1161" s="3">
        <v>0.0997</v>
      </c>
      <c r="H1161" s="2">
        <v>1.03350113047158</v>
      </c>
      <c r="I1161" s="3">
        <v>0.1979</v>
      </c>
      <c r="J1161" s="2">
        <v>32</v>
      </c>
      <c r="K1161" s="2">
        <v>3</v>
      </c>
      <c r="L1161" s="2">
        <v>17</v>
      </c>
      <c r="M1161" s="2">
        <v>4</v>
      </c>
      <c r="N1161" s="2">
        <v>8</v>
      </c>
    </row>
    <row r="1162" spans="1:14">
      <c r="A1162" s="2">
        <v>1297</v>
      </c>
      <c r="B1162" s="3">
        <v>1.0334</v>
      </c>
      <c r="C1162" s="3">
        <v>17.77</v>
      </c>
      <c r="D1162" s="3">
        <v>0.1378</v>
      </c>
      <c r="E1162" s="3">
        <v>1.1097</v>
      </c>
      <c r="F1162" s="3">
        <v>0.9117</v>
      </c>
      <c r="G1162" s="3">
        <v>0.0502</v>
      </c>
      <c r="H1162" s="2">
        <v>1.03340777481432</v>
      </c>
      <c r="I1162" s="3">
        <v>0.1948</v>
      </c>
      <c r="J1162" s="2">
        <v>129</v>
      </c>
      <c r="K1162" s="2">
        <v>2</v>
      </c>
      <c r="L1162" s="2">
        <v>17</v>
      </c>
      <c r="M1162" s="2">
        <v>0</v>
      </c>
      <c r="N1162" s="2">
        <v>4</v>
      </c>
    </row>
    <row r="1163" spans="1:14">
      <c r="A1163" s="2">
        <v>1588</v>
      </c>
      <c r="B1163" s="3">
        <v>1.0329</v>
      </c>
      <c r="C1163" s="3">
        <v>25.72</v>
      </c>
      <c r="D1163" s="3">
        <v>0.3957</v>
      </c>
      <c r="E1163" s="3">
        <v>1.1517</v>
      </c>
      <c r="F1163" s="3">
        <v>0.5399</v>
      </c>
      <c r="G1163" s="3">
        <v>0.0702</v>
      </c>
      <c r="H1163" s="2">
        <v>1.03292492027773</v>
      </c>
      <c r="I1163" s="3">
        <v>0.474</v>
      </c>
      <c r="J1163" s="2">
        <v>65</v>
      </c>
      <c r="K1163" s="2">
        <v>6</v>
      </c>
      <c r="L1163" s="2">
        <v>13</v>
      </c>
      <c r="M1163" s="2">
        <v>0</v>
      </c>
      <c r="N1163" s="2">
        <v>5</v>
      </c>
    </row>
    <row r="1164" spans="1:14">
      <c r="A1164" s="2">
        <v>2295</v>
      </c>
      <c r="B1164" s="3">
        <v>1.0326</v>
      </c>
      <c r="C1164" s="3">
        <v>17.99</v>
      </c>
      <c r="D1164" s="3">
        <v>0.6663</v>
      </c>
      <c r="E1164" s="3">
        <v>1.2447</v>
      </c>
      <c r="F1164" s="3">
        <v>0.5764</v>
      </c>
      <c r="G1164" s="3">
        <v>0.1085</v>
      </c>
      <c r="H1164" s="2">
        <v>1.03258506825999</v>
      </c>
      <c r="I1164" s="3">
        <v>0.3117</v>
      </c>
      <c r="J1164" s="2">
        <v>27</v>
      </c>
      <c r="K1164" s="2">
        <v>6</v>
      </c>
      <c r="L1164" s="2">
        <v>15</v>
      </c>
      <c r="M1164" s="2">
        <v>1</v>
      </c>
      <c r="N1164" s="2">
        <v>7</v>
      </c>
    </row>
    <row r="1165" spans="1:14">
      <c r="A1165" s="2">
        <v>1443</v>
      </c>
      <c r="B1165" s="3">
        <v>1.0326</v>
      </c>
      <c r="C1165" s="3">
        <v>26.53</v>
      </c>
      <c r="D1165" s="3">
        <v>0.0864</v>
      </c>
      <c r="E1165" s="3">
        <v>1.0735</v>
      </c>
      <c r="F1165" s="3">
        <v>0.7463</v>
      </c>
      <c r="G1165" s="3">
        <v>0.0322</v>
      </c>
      <c r="H1165" s="2">
        <v>1.03256177789139</v>
      </c>
      <c r="I1165" s="3">
        <v>0.3547</v>
      </c>
      <c r="J1165" s="2">
        <v>307</v>
      </c>
      <c r="K1165" s="2">
        <v>1</v>
      </c>
      <c r="L1165" s="2">
        <v>20</v>
      </c>
      <c r="M1165" s="2">
        <v>2</v>
      </c>
      <c r="N1165" s="2">
        <v>4</v>
      </c>
    </row>
    <row r="1166" spans="1:14">
      <c r="A1166" s="2">
        <v>2494</v>
      </c>
      <c r="B1166" s="3">
        <v>1.0325</v>
      </c>
      <c r="C1166" s="3">
        <v>12.37</v>
      </c>
      <c r="D1166" s="3">
        <v>0.1819</v>
      </c>
      <c r="E1166" s="3">
        <v>1.1514</v>
      </c>
      <c r="F1166" s="3">
        <v>0.6429</v>
      </c>
      <c r="G1166" s="3">
        <v>0.0679</v>
      </c>
      <c r="H1166" s="2">
        <v>1.03248950269877</v>
      </c>
      <c r="I1166" s="3">
        <v>0.1919</v>
      </c>
      <c r="J1166" s="2">
        <v>68</v>
      </c>
      <c r="K1166" s="2">
        <v>2</v>
      </c>
      <c r="L1166" s="2">
        <v>17</v>
      </c>
      <c r="M1166" s="2">
        <v>4</v>
      </c>
      <c r="N1166" s="2">
        <v>7</v>
      </c>
    </row>
    <row r="1167" spans="1:14">
      <c r="A1167" s="2">
        <v>2607</v>
      </c>
      <c r="B1167" s="3">
        <v>1.0324</v>
      </c>
      <c r="C1167" s="3">
        <v>5.82</v>
      </c>
      <c r="D1167" s="3">
        <v>0.485</v>
      </c>
      <c r="E1167" s="3">
        <v>1.3867</v>
      </c>
      <c r="F1167" s="3">
        <v>0.6396</v>
      </c>
      <c r="G1167" s="3">
        <v>0.162</v>
      </c>
      <c r="H1167" s="2">
        <v>1.03243202893151</v>
      </c>
      <c r="I1167" s="3">
        <v>0.0909</v>
      </c>
      <c r="J1167" s="2">
        <v>12</v>
      </c>
      <c r="K1167" s="2">
        <v>3</v>
      </c>
      <c r="L1167" s="2">
        <v>15</v>
      </c>
      <c r="M1167" s="2">
        <v>1</v>
      </c>
      <c r="N1167" s="2">
        <v>8</v>
      </c>
    </row>
    <row r="1168" spans="1:14">
      <c r="A1168" s="2">
        <v>1520</v>
      </c>
      <c r="B1168" s="3">
        <v>1.0323</v>
      </c>
      <c r="C1168" s="3">
        <v>23.83</v>
      </c>
      <c r="D1168" s="3">
        <v>0.0405</v>
      </c>
      <c r="E1168" s="3">
        <v>1.0476</v>
      </c>
      <c r="F1168" s="3">
        <v>0.5755</v>
      </c>
      <c r="G1168" s="3">
        <v>0.0233</v>
      </c>
      <c r="H1168" s="2">
        <v>1.03232503108438</v>
      </c>
      <c r="I1168" s="3">
        <v>0.4117</v>
      </c>
      <c r="J1168" s="2">
        <v>589</v>
      </c>
      <c r="K1168" s="2">
        <v>1</v>
      </c>
      <c r="L1168" s="2">
        <v>13</v>
      </c>
      <c r="M1168" s="2">
        <v>4</v>
      </c>
      <c r="N1168" s="2">
        <v>4</v>
      </c>
    </row>
    <row r="1169" spans="1:14">
      <c r="A1169" s="2">
        <v>472</v>
      </c>
      <c r="B1169" s="3">
        <v>1.0322</v>
      </c>
      <c r="C1169" s="3">
        <v>92.19</v>
      </c>
      <c r="D1169" s="3">
        <v>0.038</v>
      </c>
      <c r="E1169" s="3">
        <v>1.0236</v>
      </c>
      <c r="F1169" s="3">
        <v>0.528</v>
      </c>
      <c r="G1169" s="3">
        <v>0.0115</v>
      </c>
      <c r="H1169" s="2">
        <v>1.03219586445051</v>
      </c>
      <c r="I1169" s="3">
        <v>1.73</v>
      </c>
      <c r="J1169" s="2">
        <v>2428</v>
      </c>
      <c r="K1169" s="2">
        <v>3</v>
      </c>
      <c r="L1169" s="2">
        <v>16</v>
      </c>
      <c r="M1169" s="2">
        <v>2</v>
      </c>
      <c r="N1169" s="2">
        <v>1</v>
      </c>
    </row>
    <row r="1170" spans="1:14">
      <c r="A1170" s="2">
        <v>2174</v>
      </c>
      <c r="B1170" s="3">
        <v>1.0321</v>
      </c>
      <c r="C1170" s="3">
        <v>28.5</v>
      </c>
      <c r="D1170" s="3">
        <v>0.1913</v>
      </c>
      <c r="E1170" s="3">
        <v>1.0983</v>
      </c>
      <c r="F1170" s="3">
        <v>0.6028</v>
      </c>
      <c r="G1170" s="3">
        <v>0.046</v>
      </c>
      <c r="H1170" s="2">
        <v>1.03209187432076</v>
      </c>
      <c r="I1170" s="3">
        <v>0.4699</v>
      </c>
      <c r="J1170" s="2">
        <v>149</v>
      </c>
      <c r="K1170" s="2">
        <v>4</v>
      </c>
      <c r="L1170" s="2">
        <v>16</v>
      </c>
      <c r="M1170" s="2">
        <v>4</v>
      </c>
      <c r="N1170" s="2">
        <v>6</v>
      </c>
    </row>
    <row r="1171" spans="1:14">
      <c r="A1171" s="2">
        <v>2541</v>
      </c>
      <c r="B1171" s="3">
        <v>1.032</v>
      </c>
      <c r="C1171" s="3">
        <v>2.04</v>
      </c>
      <c r="D1171" s="3">
        <v>0.2914</v>
      </c>
      <c r="E1171" s="3">
        <v>1.5299</v>
      </c>
      <c r="F1171" s="3">
        <v>0.9903</v>
      </c>
      <c r="G1171" s="3">
        <v>0.2128</v>
      </c>
      <c r="H1171" s="2">
        <v>1.03203180399038</v>
      </c>
      <c r="I1171" s="3">
        <v>0.0206</v>
      </c>
      <c r="J1171" s="2">
        <v>7</v>
      </c>
      <c r="K1171" s="2">
        <v>0</v>
      </c>
      <c r="L1171" s="2">
        <v>15</v>
      </c>
      <c r="M1171" s="2">
        <v>0</v>
      </c>
      <c r="N1171" s="2">
        <v>8</v>
      </c>
    </row>
    <row r="1172" spans="1:14">
      <c r="A1172" s="2">
        <v>1673</v>
      </c>
      <c r="B1172" s="3">
        <v>1.032</v>
      </c>
      <c r="C1172" s="3">
        <v>9.2</v>
      </c>
      <c r="D1172" s="3">
        <v>0.0868</v>
      </c>
      <c r="E1172" s="3">
        <v>1.1188</v>
      </c>
      <c r="F1172" s="3">
        <v>0.841</v>
      </c>
      <c r="G1172" s="3">
        <v>0.0543</v>
      </c>
      <c r="H1172" s="2">
        <v>1.03196714328079</v>
      </c>
      <c r="I1172" s="3">
        <v>0.1093</v>
      </c>
      <c r="J1172" s="2">
        <v>106</v>
      </c>
      <c r="K1172" s="2">
        <v>0</v>
      </c>
      <c r="L1172" s="2">
        <v>17</v>
      </c>
      <c r="M1172" s="2">
        <v>1</v>
      </c>
      <c r="N1172" s="2">
        <v>5</v>
      </c>
    </row>
    <row r="1173" spans="1:14">
      <c r="A1173" s="2">
        <v>1446</v>
      </c>
      <c r="B1173" s="3">
        <v>1.0317</v>
      </c>
      <c r="C1173" s="3">
        <v>51.91</v>
      </c>
      <c r="D1173" s="3">
        <v>0.1691</v>
      </c>
      <c r="E1173" s="3">
        <v>1.0725</v>
      </c>
      <c r="F1173" s="3">
        <v>0.7879</v>
      </c>
      <c r="G1173" s="3">
        <v>0.0319</v>
      </c>
      <c r="H1173" s="2">
        <v>1.03174315468608</v>
      </c>
      <c r="I1173" s="3">
        <v>0.6576</v>
      </c>
      <c r="J1173" s="2">
        <v>307</v>
      </c>
      <c r="K1173" s="2">
        <v>4</v>
      </c>
      <c r="L1173" s="2">
        <v>20</v>
      </c>
      <c r="M1173" s="2">
        <v>2</v>
      </c>
      <c r="N1173" s="2">
        <v>4</v>
      </c>
    </row>
    <row r="1174" spans="1:14">
      <c r="A1174" s="2">
        <v>1245</v>
      </c>
      <c r="B1174" s="3">
        <v>1.0316</v>
      </c>
      <c r="C1174" s="3">
        <v>151.75</v>
      </c>
      <c r="D1174" s="3">
        <v>0.1207</v>
      </c>
      <c r="E1174" s="3">
        <v>1.0338</v>
      </c>
      <c r="F1174" s="3">
        <v>0.5462</v>
      </c>
      <c r="G1174" s="3">
        <v>0.0159</v>
      </c>
      <c r="H1174" s="2">
        <v>1.03164474361393</v>
      </c>
      <c r="I1174" s="3">
        <v>2.7554</v>
      </c>
      <c r="J1174" s="2">
        <v>1257</v>
      </c>
      <c r="K1174" s="2">
        <v>6</v>
      </c>
      <c r="L1174" s="2">
        <v>18</v>
      </c>
      <c r="M1174" s="2">
        <v>4</v>
      </c>
      <c r="N1174" s="2">
        <v>3</v>
      </c>
    </row>
    <row r="1175" spans="1:14">
      <c r="A1175" s="2">
        <v>2056</v>
      </c>
      <c r="B1175" s="3">
        <v>1.0315</v>
      </c>
      <c r="C1175" s="3">
        <v>26.89</v>
      </c>
      <c r="D1175" s="3">
        <v>0.3634</v>
      </c>
      <c r="E1175" s="3">
        <v>1.1425</v>
      </c>
      <c r="F1175" s="3">
        <v>0.5334</v>
      </c>
      <c r="G1175" s="3">
        <v>0.0642</v>
      </c>
      <c r="H1175" s="2">
        <v>1.03151250974739</v>
      </c>
      <c r="I1175" s="3">
        <v>0.5003</v>
      </c>
      <c r="J1175" s="2">
        <v>74</v>
      </c>
      <c r="K1175" s="2">
        <v>5</v>
      </c>
      <c r="L1175" s="2">
        <v>17</v>
      </c>
      <c r="M1175" s="2">
        <v>2</v>
      </c>
      <c r="N1175" s="2">
        <v>6</v>
      </c>
    </row>
    <row r="1176" spans="1:14">
      <c r="A1176" s="2">
        <v>760</v>
      </c>
      <c r="B1176" s="3">
        <v>1.0315</v>
      </c>
      <c r="C1176" s="3">
        <v>67.27</v>
      </c>
      <c r="D1176" s="3">
        <v>0.0513</v>
      </c>
      <c r="E1176" s="3">
        <v>1.0312</v>
      </c>
      <c r="F1176" s="3">
        <v>0.4621</v>
      </c>
      <c r="G1176" s="3">
        <v>0.0154</v>
      </c>
      <c r="H1176" s="2">
        <v>1.03149741411729</v>
      </c>
      <c r="I1176" s="3">
        <v>1.452</v>
      </c>
      <c r="J1176" s="2">
        <v>1311</v>
      </c>
      <c r="K1176" s="2">
        <v>4</v>
      </c>
      <c r="L1176" s="2">
        <v>12</v>
      </c>
      <c r="M1176" s="2">
        <v>2</v>
      </c>
      <c r="N1176" s="2">
        <v>2</v>
      </c>
    </row>
    <row r="1177" spans="1:14">
      <c r="A1177" s="2">
        <v>1555</v>
      </c>
      <c r="B1177" s="3">
        <v>1.031</v>
      </c>
      <c r="C1177" s="3">
        <v>31.8</v>
      </c>
      <c r="D1177" s="3">
        <v>0.054</v>
      </c>
      <c r="E1177" s="3">
        <v>1.0491</v>
      </c>
      <c r="F1177" s="3">
        <v>0.4179</v>
      </c>
      <c r="G1177" s="3">
        <v>0.0228</v>
      </c>
      <c r="H1177" s="2">
        <v>1.03098488652815</v>
      </c>
      <c r="I1177" s="3">
        <v>0.7533</v>
      </c>
      <c r="J1177" s="2">
        <v>589</v>
      </c>
      <c r="K1177" s="2">
        <v>1</v>
      </c>
      <c r="L1177" s="2">
        <v>18</v>
      </c>
      <c r="M1177" s="2">
        <v>4</v>
      </c>
      <c r="N1177" s="2">
        <v>4</v>
      </c>
    </row>
    <row r="1178" spans="1:14">
      <c r="A1178" s="2">
        <v>478</v>
      </c>
      <c r="B1178" s="3">
        <v>1.0309</v>
      </c>
      <c r="C1178" s="3">
        <v>74.54</v>
      </c>
      <c r="D1178" s="3">
        <v>0.0307</v>
      </c>
      <c r="E1178" s="3">
        <v>1.0235</v>
      </c>
      <c r="F1178" s="3">
        <v>0.8663</v>
      </c>
      <c r="G1178" s="3">
        <v>0.0113</v>
      </c>
      <c r="H1178" s="2">
        <v>1.03093827318872</v>
      </c>
      <c r="I1178" s="3">
        <v>0.8517</v>
      </c>
      <c r="J1178" s="2">
        <v>2428</v>
      </c>
      <c r="K1178" s="2">
        <v>2</v>
      </c>
      <c r="L1178" s="2">
        <v>17</v>
      </c>
      <c r="M1178" s="2">
        <v>2</v>
      </c>
      <c r="N1178" s="2">
        <v>1</v>
      </c>
    </row>
    <row r="1179" spans="1:14">
      <c r="A1179" s="2">
        <v>2173</v>
      </c>
      <c r="B1179" s="3">
        <v>1.0307</v>
      </c>
      <c r="C1179" s="3">
        <v>22.08</v>
      </c>
      <c r="D1179" s="3">
        <v>0.1482</v>
      </c>
      <c r="E1179" s="3">
        <v>1.096</v>
      </c>
      <c r="F1179" s="3">
        <v>0.6207</v>
      </c>
      <c r="G1179" s="3">
        <v>0.0449</v>
      </c>
      <c r="H1179" s="2">
        <v>1.0306603314017</v>
      </c>
      <c r="I1179" s="3">
        <v>0.354</v>
      </c>
      <c r="J1179" s="2">
        <v>149</v>
      </c>
      <c r="K1179" s="2">
        <v>3</v>
      </c>
      <c r="L1179" s="2">
        <v>16</v>
      </c>
      <c r="M1179" s="2">
        <v>4</v>
      </c>
      <c r="N1179" s="2">
        <v>6</v>
      </c>
    </row>
    <row r="1180" spans="1:14">
      <c r="A1180" s="2">
        <v>2322</v>
      </c>
      <c r="B1180" s="3">
        <v>1.0301</v>
      </c>
      <c r="C1180" s="3">
        <v>17.51</v>
      </c>
      <c r="D1180" s="3">
        <v>0.6485</v>
      </c>
      <c r="E1180" s="3">
        <v>1.2475</v>
      </c>
      <c r="F1180" s="3">
        <v>0.5508</v>
      </c>
      <c r="G1180" s="3">
        <v>0.1035</v>
      </c>
      <c r="H1180" s="2">
        <v>1.03013572215815</v>
      </c>
      <c r="I1180" s="3">
        <v>0.3178</v>
      </c>
      <c r="J1180" s="2">
        <v>27</v>
      </c>
      <c r="K1180" s="2">
        <v>5</v>
      </c>
      <c r="L1180" s="2">
        <v>19</v>
      </c>
      <c r="M1180" s="2">
        <v>1</v>
      </c>
      <c r="N1180" s="2">
        <v>7</v>
      </c>
    </row>
    <row r="1181" spans="1:14">
      <c r="A1181" s="2">
        <v>1061</v>
      </c>
      <c r="B1181" s="3">
        <v>1.03</v>
      </c>
      <c r="C1181" s="3">
        <v>57.19</v>
      </c>
      <c r="D1181" s="3">
        <v>0.1306</v>
      </c>
      <c r="E1181" s="3">
        <v>1.0574</v>
      </c>
      <c r="F1181" s="3">
        <v>0.7198</v>
      </c>
      <c r="G1181" s="3">
        <v>0.0258</v>
      </c>
      <c r="H1181" s="2">
        <v>1.03001338664173</v>
      </c>
      <c r="I1181" s="3">
        <v>0.7872</v>
      </c>
      <c r="J1181" s="2">
        <v>438</v>
      </c>
      <c r="K1181" s="2">
        <v>4</v>
      </c>
      <c r="L1181" s="2">
        <v>19</v>
      </c>
      <c r="M1181" s="2">
        <v>1</v>
      </c>
      <c r="N1181" s="2">
        <v>3</v>
      </c>
    </row>
    <row r="1182" spans="1:14">
      <c r="A1182" s="2">
        <v>737</v>
      </c>
      <c r="B1182" s="3">
        <v>1.0296</v>
      </c>
      <c r="C1182" s="3">
        <v>48.12</v>
      </c>
      <c r="D1182" s="3">
        <v>0.0514</v>
      </c>
      <c r="E1182" s="3">
        <v>1.0379</v>
      </c>
      <c r="F1182" s="3">
        <v>0.6577</v>
      </c>
      <c r="G1182" s="3">
        <v>0.0177</v>
      </c>
      <c r="H1182" s="2">
        <v>1.02960286770026</v>
      </c>
      <c r="I1182" s="3">
        <v>0.7279</v>
      </c>
      <c r="J1182" s="2">
        <v>937</v>
      </c>
      <c r="K1182" s="2">
        <v>2</v>
      </c>
      <c r="L1182" s="2">
        <v>18</v>
      </c>
      <c r="M1182" s="2">
        <v>1</v>
      </c>
      <c r="N1182" s="2">
        <v>2</v>
      </c>
    </row>
    <row r="1183" spans="1:14">
      <c r="A1183" s="2">
        <v>650</v>
      </c>
      <c r="B1183" s="3">
        <v>1.0294</v>
      </c>
      <c r="C1183" s="3">
        <v>72.22</v>
      </c>
      <c r="D1183" s="3">
        <v>0.1465</v>
      </c>
      <c r="E1183" s="3">
        <v>1.0499</v>
      </c>
      <c r="F1183" s="3">
        <v>0.5023</v>
      </c>
      <c r="G1183" s="3">
        <v>0.0243</v>
      </c>
      <c r="H1183" s="2">
        <v>1.02941549935479</v>
      </c>
      <c r="I1183" s="3">
        <v>1.4238</v>
      </c>
      <c r="J1183" s="2">
        <v>493</v>
      </c>
      <c r="K1183" s="2">
        <v>6</v>
      </c>
      <c r="L1183" s="2">
        <v>14</v>
      </c>
      <c r="M1183" s="2">
        <v>0</v>
      </c>
      <c r="N1183" s="2">
        <v>2</v>
      </c>
    </row>
    <row r="1184" spans="1:14">
      <c r="A1184" s="2">
        <v>1014</v>
      </c>
      <c r="B1184" s="3">
        <v>1.0294</v>
      </c>
      <c r="C1184" s="3">
        <v>61.05</v>
      </c>
      <c r="D1184" s="3">
        <v>0.1394</v>
      </c>
      <c r="E1184" s="3">
        <v>1.0528</v>
      </c>
      <c r="F1184" s="3">
        <v>0.6269</v>
      </c>
      <c r="G1184" s="3">
        <v>0.0257</v>
      </c>
      <c r="H1184" s="2">
        <v>1.02940966808942</v>
      </c>
      <c r="I1184" s="3">
        <v>0.9688</v>
      </c>
      <c r="J1184" s="2">
        <v>438</v>
      </c>
      <c r="K1184" s="2">
        <v>6</v>
      </c>
      <c r="L1184" s="2">
        <v>12</v>
      </c>
      <c r="M1184" s="2">
        <v>1</v>
      </c>
      <c r="N1184" s="2">
        <v>3</v>
      </c>
    </row>
    <row r="1185" spans="1:14">
      <c r="A1185" s="2">
        <v>2175</v>
      </c>
      <c r="B1185" s="3">
        <v>1.0294</v>
      </c>
      <c r="C1185" s="3">
        <v>34.7</v>
      </c>
      <c r="D1185" s="3">
        <v>0.2329</v>
      </c>
      <c r="E1185" s="3">
        <v>1.0939</v>
      </c>
      <c r="F1185" s="3">
        <v>0.5919</v>
      </c>
      <c r="G1185" s="3">
        <v>0.044</v>
      </c>
      <c r="H1185" s="2">
        <v>1.02937361132692</v>
      </c>
      <c r="I1185" s="3">
        <v>0.5818</v>
      </c>
      <c r="J1185" s="2">
        <v>149</v>
      </c>
      <c r="K1185" s="2">
        <v>5</v>
      </c>
      <c r="L1185" s="2">
        <v>16</v>
      </c>
      <c r="M1185" s="2">
        <v>4</v>
      </c>
      <c r="N1185" s="2">
        <v>6</v>
      </c>
    </row>
    <row r="1186" spans="1:14">
      <c r="A1186" s="2">
        <v>1120</v>
      </c>
      <c r="B1186" s="3">
        <v>1.0294</v>
      </c>
      <c r="C1186" s="3">
        <v>23.92</v>
      </c>
      <c r="D1186" s="3">
        <v>0.0399</v>
      </c>
      <c r="E1186" s="3">
        <v>1.0484</v>
      </c>
      <c r="F1186" s="3">
        <v>0.6283</v>
      </c>
      <c r="G1186" s="3">
        <v>0.0216</v>
      </c>
      <c r="H1186" s="2">
        <v>1.02936154088322</v>
      </c>
      <c r="I1186" s="3">
        <v>0.3792</v>
      </c>
      <c r="J1186" s="2">
        <v>599</v>
      </c>
      <c r="K1186" s="2">
        <v>0</v>
      </c>
      <c r="L1186" s="2">
        <v>19</v>
      </c>
      <c r="M1186" s="2">
        <v>2</v>
      </c>
      <c r="N1186" s="2">
        <v>3</v>
      </c>
    </row>
    <row r="1187" spans="1:14">
      <c r="A1187" s="2">
        <v>648</v>
      </c>
      <c r="B1187" s="3">
        <v>1.0292</v>
      </c>
      <c r="C1187" s="3">
        <v>44.03</v>
      </c>
      <c r="D1187" s="3">
        <v>0.0893</v>
      </c>
      <c r="E1187" s="3">
        <v>1.0497</v>
      </c>
      <c r="F1187" s="3">
        <v>0.7295</v>
      </c>
      <c r="G1187" s="3">
        <v>0.0242</v>
      </c>
      <c r="H1187" s="2">
        <v>1.02918684373627</v>
      </c>
      <c r="I1187" s="3">
        <v>0.6027</v>
      </c>
      <c r="J1187" s="2">
        <v>493</v>
      </c>
      <c r="K1187" s="2">
        <v>4</v>
      </c>
      <c r="L1187" s="2">
        <v>14</v>
      </c>
      <c r="M1187" s="2">
        <v>0</v>
      </c>
      <c r="N1187" s="2">
        <v>2</v>
      </c>
    </row>
    <row r="1188" spans="1:14">
      <c r="A1188" s="2">
        <v>1305</v>
      </c>
      <c r="B1188" s="3">
        <v>1.0286</v>
      </c>
      <c r="C1188" s="3">
        <v>22.57</v>
      </c>
      <c r="D1188" s="3">
        <v>0.175</v>
      </c>
      <c r="E1188" s="3">
        <v>1.103</v>
      </c>
      <c r="F1188" s="3">
        <v>0.8511</v>
      </c>
      <c r="G1188" s="3">
        <v>0.0465</v>
      </c>
      <c r="H1188" s="2">
        <v>1.02860768482117</v>
      </c>
      <c r="I1188" s="3">
        <v>0.264</v>
      </c>
      <c r="J1188" s="2">
        <v>129</v>
      </c>
      <c r="K1188" s="2">
        <v>3</v>
      </c>
      <c r="L1188" s="2">
        <v>18</v>
      </c>
      <c r="M1188" s="2">
        <v>0</v>
      </c>
      <c r="N1188" s="2">
        <v>4</v>
      </c>
    </row>
    <row r="1189" spans="1:14">
      <c r="A1189" s="2">
        <v>1047</v>
      </c>
      <c r="B1189" s="3">
        <v>1.0285</v>
      </c>
      <c r="C1189" s="3">
        <v>49.1</v>
      </c>
      <c r="D1189" s="3">
        <v>0.1121</v>
      </c>
      <c r="E1189" s="3">
        <v>1.0539</v>
      </c>
      <c r="F1189" s="3">
        <v>0.7671</v>
      </c>
      <c r="G1189" s="3">
        <v>0.0254</v>
      </c>
      <c r="H1189" s="2">
        <v>1.02852998233177</v>
      </c>
      <c r="I1189" s="3">
        <v>0.6356</v>
      </c>
      <c r="J1189" s="2">
        <v>438</v>
      </c>
      <c r="K1189" s="2">
        <v>4</v>
      </c>
      <c r="L1189" s="2">
        <v>17</v>
      </c>
      <c r="M1189" s="2">
        <v>1</v>
      </c>
      <c r="N1189" s="2">
        <v>3</v>
      </c>
    </row>
    <row r="1190" spans="1:14">
      <c r="A1190" s="2">
        <v>1320</v>
      </c>
      <c r="B1190" s="3">
        <v>1.0285</v>
      </c>
      <c r="C1190" s="3">
        <v>32.26</v>
      </c>
      <c r="D1190" s="3">
        <v>0.2501</v>
      </c>
      <c r="E1190" s="3">
        <v>1.1074</v>
      </c>
      <c r="F1190" s="3">
        <v>0.7284</v>
      </c>
      <c r="G1190" s="3">
        <v>0.0463</v>
      </c>
      <c r="H1190" s="2">
        <v>1.02849688008501</v>
      </c>
      <c r="I1190" s="3">
        <v>0.4408</v>
      </c>
      <c r="J1190" s="2">
        <v>129</v>
      </c>
      <c r="K1190" s="2">
        <v>4</v>
      </c>
      <c r="L1190" s="2">
        <v>20</v>
      </c>
      <c r="M1190" s="2">
        <v>0</v>
      </c>
      <c r="N1190" s="2">
        <v>4</v>
      </c>
    </row>
    <row r="1191" spans="1:14">
      <c r="A1191" s="2">
        <v>2752</v>
      </c>
      <c r="B1191" s="3">
        <v>1.0282</v>
      </c>
      <c r="C1191" s="3">
        <v>5.84</v>
      </c>
      <c r="D1191" s="3">
        <v>0.2539</v>
      </c>
      <c r="E1191" s="3">
        <v>1.2557</v>
      </c>
      <c r="F1191" s="3">
        <v>0.5422</v>
      </c>
      <c r="G1191" s="3">
        <v>0.1079</v>
      </c>
      <c r="H1191" s="2">
        <v>1.02817105800666</v>
      </c>
      <c r="I1191" s="3">
        <v>0.1076</v>
      </c>
      <c r="J1191" s="2">
        <v>23</v>
      </c>
      <c r="K1191" s="2">
        <v>1</v>
      </c>
      <c r="L1191" s="2">
        <v>18</v>
      </c>
      <c r="M1191" s="2">
        <v>3</v>
      </c>
      <c r="N1191" s="2">
        <v>8</v>
      </c>
    </row>
    <row r="1192" spans="1:14">
      <c r="A1192" s="2">
        <v>1074</v>
      </c>
      <c r="B1192" s="3">
        <v>1.0282</v>
      </c>
      <c r="C1192" s="3">
        <v>34.03</v>
      </c>
      <c r="D1192" s="3">
        <v>0.0568</v>
      </c>
      <c r="E1192" s="3">
        <v>1.044</v>
      </c>
      <c r="F1192" s="3">
        <v>0.6998</v>
      </c>
      <c r="G1192" s="3">
        <v>0.0215</v>
      </c>
      <c r="H1192" s="2">
        <v>1.02816469287473</v>
      </c>
      <c r="I1192" s="3">
        <v>0.4828</v>
      </c>
      <c r="J1192" s="2">
        <v>599</v>
      </c>
      <c r="K1192" s="2">
        <v>3</v>
      </c>
      <c r="L1192" s="2">
        <v>12</v>
      </c>
      <c r="M1192" s="2">
        <v>2</v>
      </c>
      <c r="N1192" s="2">
        <v>3</v>
      </c>
    </row>
    <row r="1193" spans="1:14">
      <c r="A1193" s="2">
        <v>1178</v>
      </c>
      <c r="B1193" s="3">
        <v>1.0281</v>
      </c>
      <c r="C1193" s="3">
        <v>45.63</v>
      </c>
      <c r="D1193" s="3">
        <v>0.0516</v>
      </c>
      <c r="E1193" s="3">
        <v>1.038</v>
      </c>
      <c r="F1193" s="3">
        <v>0.6141</v>
      </c>
      <c r="G1193" s="3">
        <v>0.0178</v>
      </c>
      <c r="H1193" s="2">
        <v>1.02812596278747</v>
      </c>
      <c r="I1193" s="3">
        <v>0.7351</v>
      </c>
      <c r="J1193" s="2">
        <v>885</v>
      </c>
      <c r="K1193" s="2">
        <v>2</v>
      </c>
      <c r="L1193" s="2">
        <v>18</v>
      </c>
      <c r="M1193" s="2">
        <v>3</v>
      </c>
      <c r="N1193" s="2">
        <v>3</v>
      </c>
    </row>
    <row r="1194" spans="1:14">
      <c r="A1194" s="2">
        <v>1606</v>
      </c>
      <c r="B1194" s="3">
        <v>1.0281</v>
      </c>
      <c r="C1194" s="3">
        <v>13.75</v>
      </c>
      <c r="D1194" s="3">
        <v>0.2115</v>
      </c>
      <c r="E1194" s="3">
        <v>1.1418</v>
      </c>
      <c r="F1194" s="3">
        <v>0.758</v>
      </c>
      <c r="G1194" s="3">
        <v>0.065</v>
      </c>
      <c r="H1194" s="2">
        <v>1.02806409399694</v>
      </c>
      <c r="I1194" s="3">
        <v>0.1813</v>
      </c>
      <c r="J1194" s="2">
        <v>65</v>
      </c>
      <c r="K1194" s="2">
        <v>3</v>
      </c>
      <c r="L1194" s="2">
        <v>16</v>
      </c>
      <c r="M1194" s="2">
        <v>0</v>
      </c>
      <c r="N1194" s="2">
        <v>5</v>
      </c>
    </row>
    <row r="1195" spans="1:14">
      <c r="A1195" s="2">
        <v>453</v>
      </c>
      <c r="B1195" s="3">
        <v>1.0278</v>
      </c>
      <c r="C1195" s="3">
        <v>115.45</v>
      </c>
      <c r="D1195" s="3">
        <v>0.0475</v>
      </c>
      <c r="E1195" s="3">
        <v>1.0215</v>
      </c>
      <c r="F1195" s="3">
        <v>0.469</v>
      </c>
      <c r="G1195" s="3">
        <v>0.0107</v>
      </c>
      <c r="H1195" s="2">
        <v>1.02776283182689</v>
      </c>
      <c r="I1195" s="3">
        <v>2.4528</v>
      </c>
      <c r="J1195" s="2">
        <v>2428</v>
      </c>
      <c r="K1195" s="2">
        <v>5</v>
      </c>
      <c r="L1195" s="2">
        <v>13</v>
      </c>
      <c r="M1195" s="2">
        <v>2</v>
      </c>
      <c r="N1195" s="2">
        <v>1</v>
      </c>
    </row>
    <row r="1196" spans="1:14">
      <c r="A1196" s="2">
        <v>2290</v>
      </c>
      <c r="B1196" s="3">
        <v>1.0276</v>
      </c>
      <c r="C1196" s="3">
        <v>5.14</v>
      </c>
      <c r="D1196" s="3">
        <v>0.1904</v>
      </c>
      <c r="E1196" s="3">
        <v>1.2236</v>
      </c>
      <c r="F1196" s="3">
        <v>0.6581</v>
      </c>
      <c r="G1196" s="3">
        <v>0.1001</v>
      </c>
      <c r="H1196" s="2">
        <v>1.02758928525115</v>
      </c>
      <c r="I1196" s="3">
        <v>0.078</v>
      </c>
      <c r="J1196" s="2">
        <v>27</v>
      </c>
      <c r="K1196" s="2">
        <v>1</v>
      </c>
      <c r="L1196" s="2">
        <v>15</v>
      </c>
      <c r="M1196" s="2">
        <v>1</v>
      </c>
      <c r="N1196" s="2">
        <v>7</v>
      </c>
    </row>
    <row r="1197" spans="1:14">
      <c r="A1197" s="2">
        <v>333</v>
      </c>
      <c r="B1197" s="3">
        <v>1.0276</v>
      </c>
      <c r="C1197" s="3">
        <v>59.28</v>
      </c>
      <c r="D1197" s="3">
        <v>0.0631</v>
      </c>
      <c r="E1197" s="3">
        <v>1.0348</v>
      </c>
      <c r="F1197" s="3">
        <v>0.4787</v>
      </c>
      <c r="G1197" s="3">
        <v>0.017</v>
      </c>
      <c r="H1197" s="2">
        <v>1.02758032550035</v>
      </c>
      <c r="I1197" s="3">
        <v>1.2375</v>
      </c>
      <c r="J1197" s="2">
        <v>939</v>
      </c>
      <c r="K1197" s="2">
        <v>4</v>
      </c>
      <c r="L1197" s="2">
        <v>14</v>
      </c>
      <c r="M1197" s="2">
        <v>0</v>
      </c>
      <c r="N1197" s="2">
        <v>1</v>
      </c>
    </row>
    <row r="1198" spans="1:14">
      <c r="A1198" s="2">
        <v>2461</v>
      </c>
      <c r="B1198" s="3">
        <v>1.0269</v>
      </c>
      <c r="C1198" s="3">
        <v>13.69</v>
      </c>
      <c r="D1198" s="3">
        <v>0.2013</v>
      </c>
      <c r="E1198" s="3">
        <v>1.1334</v>
      </c>
      <c r="F1198" s="3">
        <v>0.4902</v>
      </c>
      <c r="G1198" s="3">
        <v>0.0628</v>
      </c>
      <c r="H1198" s="2">
        <v>1.02694371320424</v>
      </c>
      <c r="I1198" s="3">
        <v>0.2783</v>
      </c>
      <c r="J1198" s="2">
        <v>68</v>
      </c>
      <c r="K1198" s="2">
        <v>4</v>
      </c>
      <c r="L1198" s="2">
        <v>12</v>
      </c>
      <c r="M1198" s="2">
        <v>4</v>
      </c>
      <c r="N1198" s="2">
        <v>7</v>
      </c>
    </row>
    <row r="1199" spans="1:14">
      <c r="A1199" s="2">
        <v>1081</v>
      </c>
      <c r="B1199" s="3">
        <v>1.0269</v>
      </c>
      <c r="C1199" s="3">
        <v>34.76</v>
      </c>
      <c r="D1199" s="3">
        <v>0.058</v>
      </c>
      <c r="E1199" s="3">
        <v>1.043</v>
      </c>
      <c r="F1199" s="3">
        <v>0.5633</v>
      </c>
      <c r="G1199" s="3">
        <v>0.021</v>
      </c>
      <c r="H1199" s="2">
        <v>1.02685398691652</v>
      </c>
      <c r="I1199" s="3">
        <v>0.6149</v>
      </c>
      <c r="J1199" s="2">
        <v>599</v>
      </c>
      <c r="K1199" s="2">
        <v>3</v>
      </c>
      <c r="L1199" s="2">
        <v>13</v>
      </c>
      <c r="M1199" s="2">
        <v>2</v>
      </c>
      <c r="N1199" s="2">
        <v>3</v>
      </c>
    </row>
    <row r="1200" spans="1:14">
      <c r="A1200" s="2">
        <v>479</v>
      </c>
      <c r="B1200" s="3">
        <v>1.0267</v>
      </c>
      <c r="C1200" s="3">
        <v>89.36</v>
      </c>
      <c r="D1200" s="3">
        <v>0.0368</v>
      </c>
      <c r="E1200" s="3">
        <v>1.0219</v>
      </c>
      <c r="F1200" s="3">
        <v>0.562</v>
      </c>
      <c r="G1200" s="3">
        <v>0.0105</v>
      </c>
      <c r="H1200" s="2">
        <v>1.02670440998615</v>
      </c>
      <c r="I1200" s="3">
        <v>1.5727</v>
      </c>
      <c r="J1200" s="2">
        <v>2428</v>
      </c>
      <c r="K1200" s="2">
        <v>3</v>
      </c>
      <c r="L1200" s="2">
        <v>17</v>
      </c>
      <c r="M1200" s="2">
        <v>2</v>
      </c>
      <c r="N1200" s="2">
        <v>1</v>
      </c>
    </row>
    <row r="1201" spans="1:14">
      <c r="A1201" s="2">
        <v>1238</v>
      </c>
      <c r="B1201" s="3">
        <v>1.0267</v>
      </c>
      <c r="C1201" s="3">
        <v>131.24</v>
      </c>
      <c r="D1201" s="3">
        <v>0.1044</v>
      </c>
      <c r="E1201" s="3">
        <v>1.0305</v>
      </c>
      <c r="F1201" s="3">
        <v>0.4735</v>
      </c>
      <c r="G1201" s="3">
        <v>0.0147</v>
      </c>
      <c r="H1201" s="2">
        <v>1.02666747431405</v>
      </c>
      <c r="I1201" s="3">
        <v>2.732</v>
      </c>
      <c r="J1201" s="2">
        <v>1257</v>
      </c>
      <c r="K1201" s="2">
        <v>6</v>
      </c>
      <c r="L1201" s="2">
        <v>17</v>
      </c>
      <c r="M1201" s="2">
        <v>4</v>
      </c>
      <c r="N1201" s="2">
        <v>3</v>
      </c>
    </row>
    <row r="1202" spans="1:14">
      <c r="A1202" s="2">
        <v>1020</v>
      </c>
      <c r="B1202" s="3">
        <v>1.0266</v>
      </c>
      <c r="C1202" s="3">
        <v>47.92</v>
      </c>
      <c r="D1202" s="3">
        <v>0.1094</v>
      </c>
      <c r="E1202" s="3">
        <v>1.0502</v>
      </c>
      <c r="F1202" s="3">
        <v>0.6676</v>
      </c>
      <c r="G1202" s="3">
        <v>0.0243</v>
      </c>
      <c r="H1202" s="2">
        <v>1.02656653717806</v>
      </c>
      <c r="I1202" s="3">
        <v>0.7162</v>
      </c>
      <c r="J1202" s="2">
        <v>438</v>
      </c>
      <c r="K1202" s="2">
        <v>5</v>
      </c>
      <c r="L1202" s="2">
        <v>13</v>
      </c>
      <c r="M1202" s="2">
        <v>1</v>
      </c>
      <c r="N1202" s="2">
        <v>3</v>
      </c>
    </row>
    <row r="1203" spans="1:14">
      <c r="A1203" s="2">
        <v>2348</v>
      </c>
      <c r="B1203" s="3">
        <v>1.0263</v>
      </c>
      <c r="C1203" s="3">
        <v>8.27</v>
      </c>
      <c r="D1203" s="3">
        <v>0.2432</v>
      </c>
      <c r="E1203" s="3">
        <v>1.1911</v>
      </c>
      <c r="F1203" s="3">
        <v>0.4415</v>
      </c>
      <c r="G1203" s="3">
        <v>0.0873</v>
      </c>
      <c r="H1203" s="2">
        <v>1.02625729728185</v>
      </c>
      <c r="I1203" s="3">
        <v>0.1868</v>
      </c>
      <c r="J1203" s="2">
        <v>34</v>
      </c>
      <c r="K1203" s="2">
        <v>3</v>
      </c>
      <c r="L1203" s="2">
        <v>14</v>
      </c>
      <c r="M1203" s="2">
        <v>2</v>
      </c>
      <c r="N1203" s="2">
        <v>7</v>
      </c>
    </row>
    <row r="1204" spans="1:14">
      <c r="A1204" s="2">
        <v>1736</v>
      </c>
      <c r="B1204" s="3">
        <v>1.026</v>
      </c>
      <c r="C1204" s="3">
        <v>9.64</v>
      </c>
      <c r="D1204" s="3">
        <v>0.066</v>
      </c>
      <c r="E1204" s="3">
        <v>1.0904</v>
      </c>
      <c r="F1204" s="3">
        <v>0.9659</v>
      </c>
      <c r="G1204" s="3">
        <v>0.0419</v>
      </c>
      <c r="H1204" s="2">
        <v>1.02600115211333</v>
      </c>
      <c r="I1204" s="3">
        <v>0.0997</v>
      </c>
      <c r="J1204" s="2">
        <v>146</v>
      </c>
      <c r="K1204" s="2">
        <v>0</v>
      </c>
      <c r="L1204" s="2">
        <v>17</v>
      </c>
      <c r="M1204" s="2">
        <v>2</v>
      </c>
      <c r="N1204" s="2">
        <v>5</v>
      </c>
    </row>
    <row r="1205" spans="1:14">
      <c r="A1205" s="2">
        <v>2153</v>
      </c>
      <c r="B1205" s="3">
        <v>1.0259</v>
      </c>
      <c r="C1205" s="3">
        <v>21.36</v>
      </c>
      <c r="D1205" s="3">
        <v>0.1434</v>
      </c>
      <c r="E1205" s="3">
        <v>1.0864</v>
      </c>
      <c r="F1205" s="3">
        <v>0.5804</v>
      </c>
      <c r="G1205" s="3">
        <v>0.0415</v>
      </c>
      <c r="H1205" s="2">
        <v>1.02591449140943</v>
      </c>
      <c r="I1205" s="3">
        <v>0.3663</v>
      </c>
      <c r="J1205" s="2">
        <v>149</v>
      </c>
      <c r="K1205" s="2">
        <v>4</v>
      </c>
      <c r="L1205" s="2">
        <v>13</v>
      </c>
      <c r="M1205" s="2">
        <v>4</v>
      </c>
      <c r="N1205" s="2">
        <v>6</v>
      </c>
    </row>
    <row r="1206" spans="1:14">
      <c r="A1206" s="2">
        <v>1291</v>
      </c>
      <c r="B1206" s="3">
        <v>1.0259</v>
      </c>
      <c r="C1206" s="3">
        <v>18.97</v>
      </c>
      <c r="D1206" s="3">
        <v>0.1471</v>
      </c>
      <c r="E1206" s="3">
        <v>1.095</v>
      </c>
      <c r="F1206" s="3">
        <v>0.7026</v>
      </c>
      <c r="G1206" s="3">
        <v>0.0444</v>
      </c>
      <c r="H1206" s="2">
        <v>1.02591439661642</v>
      </c>
      <c r="I1206" s="3">
        <v>0.2698</v>
      </c>
      <c r="J1206" s="2">
        <v>129</v>
      </c>
      <c r="K1206" s="2">
        <v>3</v>
      </c>
      <c r="L1206" s="2">
        <v>16</v>
      </c>
      <c r="M1206" s="2">
        <v>0</v>
      </c>
      <c r="N1206" s="2">
        <v>4</v>
      </c>
    </row>
    <row r="1207" spans="1:14">
      <c r="A1207" s="2">
        <v>1749</v>
      </c>
      <c r="B1207" s="3">
        <v>1.0258</v>
      </c>
      <c r="C1207" s="3">
        <v>46.74</v>
      </c>
      <c r="D1207" s="3">
        <v>0.3201</v>
      </c>
      <c r="E1207" s="3">
        <v>1.0916</v>
      </c>
      <c r="F1207" s="3">
        <v>0.6022</v>
      </c>
      <c r="G1207" s="3">
        <v>0.0418</v>
      </c>
      <c r="H1207" s="2">
        <v>1.02580456730839</v>
      </c>
      <c r="I1207" s="3">
        <v>0.7703</v>
      </c>
      <c r="J1207" s="2">
        <v>146</v>
      </c>
      <c r="K1207" s="2">
        <v>6</v>
      </c>
      <c r="L1207" s="2">
        <v>18</v>
      </c>
      <c r="M1207" s="2">
        <v>2</v>
      </c>
      <c r="N1207" s="2">
        <v>5</v>
      </c>
    </row>
    <row r="1208" spans="1:14">
      <c r="A1208" s="2">
        <v>996</v>
      </c>
      <c r="B1208" s="3">
        <v>1.0258</v>
      </c>
      <c r="C1208" s="3">
        <v>23.71</v>
      </c>
      <c r="D1208" s="3">
        <v>0.1013</v>
      </c>
      <c r="E1208" s="3">
        <v>1.0733</v>
      </c>
      <c r="F1208" s="3">
        <v>0.7255</v>
      </c>
      <c r="G1208" s="3">
        <v>0.033</v>
      </c>
      <c r="H1208" s="2">
        <v>1.02577829455245</v>
      </c>
      <c r="I1208" s="3">
        <v>0.3267</v>
      </c>
      <c r="J1208" s="2">
        <v>234</v>
      </c>
      <c r="K1208" s="2">
        <v>2</v>
      </c>
      <c r="L1208" s="2">
        <v>19</v>
      </c>
      <c r="M1208" s="2">
        <v>0</v>
      </c>
      <c r="N1208" s="2">
        <v>3</v>
      </c>
    </row>
    <row r="1209" spans="1:14">
      <c r="A1209" s="2">
        <v>2818</v>
      </c>
      <c r="B1209" s="3">
        <v>1.0254</v>
      </c>
      <c r="C1209" s="3">
        <v>12.98</v>
      </c>
      <c r="D1209" s="3">
        <v>0.4056</v>
      </c>
      <c r="E1209" s="3">
        <v>1.2022</v>
      </c>
      <c r="F1209" s="3">
        <v>0.5132</v>
      </c>
      <c r="G1209" s="3">
        <v>0.0871</v>
      </c>
      <c r="H1209" s="2">
        <v>1.02542389885783</v>
      </c>
      <c r="I1209" s="3">
        <v>0.2519</v>
      </c>
      <c r="J1209" s="2">
        <v>32</v>
      </c>
      <c r="K1209" s="2">
        <v>4</v>
      </c>
      <c r="L1209" s="2">
        <v>18</v>
      </c>
      <c r="M1209" s="2">
        <v>4</v>
      </c>
      <c r="N1209" s="2">
        <v>8</v>
      </c>
    </row>
    <row r="1210" spans="1:14">
      <c r="A1210" s="2">
        <v>2249</v>
      </c>
      <c r="B1210" s="3">
        <v>1.0254</v>
      </c>
      <c r="C1210" s="3">
        <v>5.47</v>
      </c>
      <c r="D1210" s="3">
        <v>0.3647</v>
      </c>
      <c r="E1210" s="3">
        <v>1.3059</v>
      </c>
      <c r="F1210" s="3">
        <v>0.6223</v>
      </c>
      <c r="G1210" s="3">
        <v>0.1265</v>
      </c>
      <c r="H1210" s="2">
        <v>1.02537528380567</v>
      </c>
      <c r="I1210" s="3">
        <v>0.0878</v>
      </c>
      <c r="J1210" s="2">
        <v>15</v>
      </c>
      <c r="K1210" s="2">
        <v>2</v>
      </c>
      <c r="L1210" s="2">
        <v>18</v>
      </c>
      <c r="M1210" s="2">
        <v>0</v>
      </c>
      <c r="N1210" s="2">
        <v>7</v>
      </c>
    </row>
    <row r="1211" spans="1:14">
      <c r="A1211" s="2">
        <v>1876</v>
      </c>
      <c r="B1211" s="3">
        <v>1.0251</v>
      </c>
      <c r="C1211" s="3">
        <v>15.4</v>
      </c>
      <c r="D1211" s="3">
        <v>0.0515</v>
      </c>
      <c r="E1211" s="3">
        <v>1.0638</v>
      </c>
      <c r="F1211" s="3">
        <v>0.6832</v>
      </c>
      <c r="G1211" s="3">
        <v>0.0288</v>
      </c>
      <c r="H1211" s="2">
        <v>1.02509819428855</v>
      </c>
      <c r="I1211" s="3">
        <v>0.2246</v>
      </c>
      <c r="J1211" s="2">
        <v>299</v>
      </c>
      <c r="K1211" s="2">
        <v>0</v>
      </c>
      <c r="L1211" s="2">
        <v>19</v>
      </c>
      <c r="M1211" s="2">
        <v>4</v>
      </c>
      <c r="N1211" s="2">
        <v>5</v>
      </c>
    </row>
    <row r="1212" spans="1:14">
      <c r="A1212" s="2">
        <v>1113</v>
      </c>
      <c r="B1212" s="3">
        <v>1.0247</v>
      </c>
      <c r="C1212" s="3">
        <v>20.65</v>
      </c>
      <c r="D1212" s="3">
        <v>0.0345</v>
      </c>
      <c r="E1212" s="3">
        <v>1.0435</v>
      </c>
      <c r="F1212" s="3">
        <v>0.5287</v>
      </c>
      <c r="G1212" s="3">
        <v>0.0198</v>
      </c>
      <c r="H1212" s="2">
        <v>1.02471226986129</v>
      </c>
      <c r="I1212" s="3">
        <v>0.3892</v>
      </c>
      <c r="J1212" s="2">
        <v>599</v>
      </c>
      <c r="K1212" s="2">
        <v>0</v>
      </c>
      <c r="L1212" s="2">
        <v>18</v>
      </c>
      <c r="M1212" s="2">
        <v>2</v>
      </c>
      <c r="N1212" s="2">
        <v>3</v>
      </c>
    </row>
    <row r="1213" spans="1:14">
      <c r="A1213" s="2">
        <v>989</v>
      </c>
      <c r="B1213" s="3">
        <v>1.0247</v>
      </c>
      <c r="C1213" s="3">
        <v>21.77</v>
      </c>
      <c r="D1213" s="3">
        <v>0.093</v>
      </c>
      <c r="E1213" s="3">
        <v>1.0702</v>
      </c>
      <c r="F1213" s="3">
        <v>0.6814</v>
      </c>
      <c r="G1213" s="3">
        <v>0.0323</v>
      </c>
      <c r="H1213" s="2">
        <v>1.02465617353911</v>
      </c>
      <c r="I1213" s="3">
        <v>0.3191</v>
      </c>
      <c r="J1213" s="2">
        <v>234</v>
      </c>
      <c r="K1213" s="2">
        <v>2</v>
      </c>
      <c r="L1213" s="2">
        <v>18</v>
      </c>
      <c r="M1213" s="2">
        <v>0</v>
      </c>
      <c r="N1213" s="2">
        <v>3</v>
      </c>
    </row>
    <row r="1214" spans="1:14">
      <c r="A1214" s="2">
        <v>2090</v>
      </c>
      <c r="B1214" s="3">
        <v>1.0247</v>
      </c>
      <c r="C1214" s="3">
        <v>18.73</v>
      </c>
      <c r="D1214" s="3">
        <v>0.1548</v>
      </c>
      <c r="E1214" s="3">
        <v>1.0939</v>
      </c>
      <c r="F1214" s="3">
        <v>0.6073</v>
      </c>
      <c r="G1214" s="3">
        <v>0.0449</v>
      </c>
      <c r="H1214" s="2">
        <v>1.02465349647155</v>
      </c>
      <c r="I1214" s="3">
        <v>0.3071</v>
      </c>
      <c r="J1214" s="2">
        <v>121</v>
      </c>
      <c r="K1214" s="2">
        <v>4</v>
      </c>
      <c r="L1214" s="2">
        <v>13</v>
      </c>
      <c r="M1214" s="2">
        <v>3</v>
      </c>
      <c r="N1214" s="2">
        <v>6</v>
      </c>
    </row>
    <row r="1215" spans="1:14">
      <c r="A1215" s="2">
        <v>1724</v>
      </c>
      <c r="B1215" s="3">
        <v>1.0246</v>
      </c>
      <c r="C1215" s="3">
        <v>14.21</v>
      </c>
      <c r="D1215" s="3">
        <v>0.0973</v>
      </c>
      <c r="E1215" s="3">
        <v>1.0859</v>
      </c>
      <c r="F1215" s="3">
        <v>0.4982</v>
      </c>
      <c r="G1215" s="3">
        <v>0.0408</v>
      </c>
      <c r="H1215" s="2">
        <v>1.0246490719115</v>
      </c>
      <c r="I1215" s="3">
        <v>0.2842</v>
      </c>
      <c r="J1215" s="2">
        <v>146</v>
      </c>
      <c r="K1215" s="2">
        <v>2</v>
      </c>
      <c r="L1215" s="2">
        <v>15</v>
      </c>
      <c r="M1215" s="2">
        <v>2</v>
      </c>
      <c r="N1215" s="2">
        <v>5</v>
      </c>
    </row>
    <row r="1216" spans="1:14">
      <c r="A1216" s="2">
        <v>1654</v>
      </c>
      <c r="B1216" s="3">
        <v>1.0246</v>
      </c>
      <c r="C1216" s="3">
        <v>11.48</v>
      </c>
      <c r="D1216" s="3">
        <v>0.1083</v>
      </c>
      <c r="E1216" s="3">
        <v>1.1007</v>
      </c>
      <c r="F1216" s="3">
        <v>0.626</v>
      </c>
      <c r="G1216" s="3">
        <v>0.0478</v>
      </c>
      <c r="H1216" s="2">
        <v>1.02456605401334</v>
      </c>
      <c r="I1216" s="3">
        <v>0.1829</v>
      </c>
      <c r="J1216" s="2">
        <v>106</v>
      </c>
      <c r="K1216" s="2">
        <v>2</v>
      </c>
      <c r="L1216" s="2">
        <v>14</v>
      </c>
      <c r="M1216" s="2">
        <v>1</v>
      </c>
      <c r="N1216" s="2">
        <v>5</v>
      </c>
    </row>
    <row r="1217" spans="1:14">
      <c r="A1217" s="2">
        <v>2382</v>
      </c>
      <c r="B1217" s="3">
        <v>1.024</v>
      </c>
      <c r="C1217" s="3">
        <v>8.45</v>
      </c>
      <c r="D1217" s="3">
        <v>0.2485</v>
      </c>
      <c r="E1217" s="3">
        <v>1.1938</v>
      </c>
      <c r="F1217" s="3">
        <v>0.5694</v>
      </c>
      <c r="G1217" s="3">
        <v>0.0824</v>
      </c>
      <c r="H1217" s="2">
        <v>1.02403982554589</v>
      </c>
      <c r="I1217" s="3">
        <v>0.1481</v>
      </c>
      <c r="J1217" s="2">
        <v>34</v>
      </c>
      <c r="K1217" s="2">
        <v>2</v>
      </c>
      <c r="L1217" s="2">
        <v>19</v>
      </c>
      <c r="M1217" s="2">
        <v>2</v>
      </c>
      <c r="N1217" s="2">
        <v>7</v>
      </c>
    </row>
    <row r="1218" spans="1:14">
      <c r="A1218" s="2">
        <v>995</v>
      </c>
      <c r="B1218" s="3">
        <v>1.0239</v>
      </c>
      <c r="C1218" s="3">
        <v>18.7</v>
      </c>
      <c r="D1218" s="3">
        <v>0.0799</v>
      </c>
      <c r="E1218" s="3">
        <v>1.0706</v>
      </c>
      <c r="F1218" s="3">
        <v>0.6511</v>
      </c>
      <c r="G1218" s="3">
        <v>0.0318</v>
      </c>
      <c r="H1218" s="2">
        <v>1.02394113375014</v>
      </c>
      <c r="I1218" s="3">
        <v>0.2867</v>
      </c>
      <c r="J1218" s="2">
        <v>234</v>
      </c>
      <c r="K1218" s="2">
        <v>1</v>
      </c>
      <c r="L1218" s="2">
        <v>19</v>
      </c>
      <c r="M1218" s="2">
        <v>0</v>
      </c>
      <c r="N1218" s="2">
        <v>3</v>
      </c>
    </row>
    <row r="1219" spans="1:14">
      <c r="A1219" s="2">
        <v>1040</v>
      </c>
      <c r="B1219" s="3">
        <v>1.0239</v>
      </c>
      <c r="C1219" s="3">
        <v>42.29</v>
      </c>
      <c r="D1219" s="3">
        <v>0.0966</v>
      </c>
      <c r="E1219" s="3">
        <v>1.0486</v>
      </c>
      <c r="F1219" s="3">
        <v>0.6729</v>
      </c>
      <c r="G1219" s="3">
        <v>0.0233</v>
      </c>
      <c r="H1219" s="2">
        <v>1.02387770331367</v>
      </c>
      <c r="I1219" s="3">
        <v>0.6238</v>
      </c>
      <c r="J1219" s="2">
        <v>438</v>
      </c>
      <c r="K1219" s="2">
        <v>4</v>
      </c>
      <c r="L1219" s="2">
        <v>16</v>
      </c>
      <c r="M1219" s="2">
        <v>1</v>
      </c>
      <c r="N1219" s="2">
        <v>3</v>
      </c>
    </row>
    <row r="1220" spans="1:14">
      <c r="A1220" s="2">
        <v>2825</v>
      </c>
      <c r="B1220" s="3">
        <v>1.0238</v>
      </c>
      <c r="C1220" s="3">
        <v>13.43</v>
      </c>
      <c r="D1220" s="3">
        <v>0.4197</v>
      </c>
      <c r="E1220" s="3">
        <v>1.1992</v>
      </c>
      <c r="F1220" s="3">
        <v>0.4304</v>
      </c>
      <c r="G1220" s="3">
        <v>0.0838</v>
      </c>
      <c r="H1220" s="2">
        <v>1.02382888252975</v>
      </c>
      <c r="I1220" s="3">
        <v>0.3106</v>
      </c>
      <c r="J1220" s="2">
        <v>32</v>
      </c>
      <c r="K1220" s="2">
        <v>4</v>
      </c>
      <c r="L1220" s="2">
        <v>19</v>
      </c>
      <c r="M1220" s="2">
        <v>4</v>
      </c>
      <c r="N1220" s="2">
        <v>8</v>
      </c>
    </row>
    <row r="1221" spans="1:14">
      <c r="A1221" s="2">
        <v>651</v>
      </c>
      <c r="B1221" s="3">
        <v>1.0238</v>
      </c>
      <c r="C1221" s="3">
        <v>15.11</v>
      </c>
      <c r="D1221" s="3">
        <v>0.0306</v>
      </c>
      <c r="E1221" s="3">
        <v>1.0451</v>
      </c>
      <c r="F1221" s="3">
        <v>0.5362</v>
      </c>
      <c r="G1221" s="3">
        <v>0.0219</v>
      </c>
      <c r="H1221" s="2">
        <v>1.02377056732578</v>
      </c>
      <c r="I1221" s="3">
        <v>0.2812</v>
      </c>
      <c r="J1221" s="2">
        <v>493</v>
      </c>
      <c r="K1221" s="2">
        <v>0</v>
      </c>
      <c r="L1221" s="2">
        <v>15</v>
      </c>
      <c r="M1221" s="2">
        <v>0</v>
      </c>
      <c r="N1221" s="2">
        <v>2</v>
      </c>
    </row>
    <row r="1222" spans="1:14">
      <c r="A1222" s="2">
        <v>461</v>
      </c>
      <c r="B1222" s="3">
        <v>1.0237</v>
      </c>
      <c r="C1222" s="3">
        <v>144.19</v>
      </c>
      <c r="D1222" s="3">
        <v>0.0594</v>
      </c>
      <c r="E1222" s="3">
        <v>1.0199</v>
      </c>
      <c r="F1222" s="3">
        <v>0.2975</v>
      </c>
      <c r="G1222" s="3">
        <v>0.0099</v>
      </c>
      <c r="H1222" s="2">
        <v>1.02368548570939</v>
      </c>
      <c r="I1222" s="3">
        <v>4.781</v>
      </c>
      <c r="J1222" s="2">
        <v>2428</v>
      </c>
      <c r="K1222" s="2">
        <v>6</v>
      </c>
      <c r="L1222" s="2">
        <v>14</v>
      </c>
      <c r="M1222" s="2">
        <v>2</v>
      </c>
      <c r="N1222" s="2">
        <v>1</v>
      </c>
    </row>
    <row r="1223" spans="1:14">
      <c r="A1223" s="2">
        <v>2326</v>
      </c>
      <c r="B1223" s="3">
        <v>1.0234</v>
      </c>
      <c r="C1223" s="3">
        <v>7.98</v>
      </c>
      <c r="D1223" s="3">
        <v>0.2956</v>
      </c>
      <c r="E1223" s="3">
        <v>1.2214</v>
      </c>
      <c r="F1223" s="3">
        <v>0.7644</v>
      </c>
      <c r="G1223" s="3">
        <v>0.0909</v>
      </c>
      <c r="H1223" s="2">
        <v>1.02344352998183</v>
      </c>
      <c r="I1223" s="3">
        <v>0.1042</v>
      </c>
      <c r="J1223" s="2">
        <v>27</v>
      </c>
      <c r="K1223" s="2">
        <v>2</v>
      </c>
      <c r="L1223" s="2">
        <v>20</v>
      </c>
      <c r="M1223" s="2">
        <v>1</v>
      </c>
      <c r="N1223" s="2">
        <v>7</v>
      </c>
    </row>
    <row r="1224" spans="1:14">
      <c r="A1224" s="2">
        <v>643</v>
      </c>
      <c r="B1224" s="3">
        <v>1.0233</v>
      </c>
      <c r="C1224" s="3">
        <v>60.61</v>
      </c>
      <c r="D1224" s="3">
        <v>0.1229</v>
      </c>
      <c r="E1224" s="3">
        <v>1.0442</v>
      </c>
      <c r="F1224" s="3">
        <v>0.4594</v>
      </c>
      <c r="G1224" s="3">
        <v>0.0217</v>
      </c>
      <c r="H1224" s="2">
        <v>1.02332466324744</v>
      </c>
      <c r="I1224" s="3">
        <v>1.3098</v>
      </c>
      <c r="J1224" s="2">
        <v>493</v>
      </c>
      <c r="K1224" s="2">
        <v>6</v>
      </c>
      <c r="L1224" s="2">
        <v>13</v>
      </c>
      <c r="M1224" s="2">
        <v>0</v>
      </c>
      <c r="N1224" s="2">
        <v>2</v>
      </c>
    </row>
    <row r="1225" spans="1:14">
      <c r="A1225" s="2">
        <v>480</v>
      </c>
      <c r="B1225" s="3">
        <v>1.0232</v>
      </c>
      <c r="C1225" s="3">
        <v>105.29</v>
      </c>
      <c r="D1225" s="3">
        <v>0.0434</v>
      </c>
      <c r="E1225" s="3">
        <v>1.0204</v>
      </c>
      <c r="F1225" s="3">
        <v>0.3533</v>
      </c>
      <c r="G1225" s="3">
        <v>0.0098</v>
      </c>
      <c r="H1225" s="2">
        <v>1.0231911840582</v>
      </c>
      <c r="I1225" s="3">
        <v>2.9496</v>
      </c>
      <c r="J1225" s="2">
        <v>2428</v>
      </c>
      <c r="K1225" s="2">
        <v>4</v>
      </c>
      <c r="L1225" s="2">
        <v>17</v>
      </c>
      <c r="M1225" s="2">
        <v>2</v>
      </c>
      <c r="N1225" s="2">
        <v>1</v>
      </c>
    </row>
    <row r="1226" spans="1:14">
      <c r="A1226" s="2">
        <v>2723</v>
      </c>
      <c r="B1226" s="3">
        <v>1.0229</v>
      </c>
      <c r="C1226" s="3">
        <v>2.9</v>
      </c>
      <c r="D1226" s="3">
        <v>0.1261</v>
      </c>
      <c r="E1226" s="3">
        <v>1.2197</v>
      </c>
      <c r="F1226" s="3">
        <v>0.7436</v>
      </c>
      <c r="G1226" s="3">
        <v>0.0991</v>
      </c>
      <c r="H1226" s="2">
        <v>1.0228861045744</v>
      </c>
      <c r="I1226" s="3">
        <v>0.039</v>
      </c>
      <c r="J1226" s="2">
        <v>23</v>
      </c>
      <c r="K1226" s="2">
        <v>0</v>
      </c>
      <c r="L1226" s="2">
        <v>14</v>
      </c>
      <c r="M1226" s="2">
        <v>3</v>
      </c>
      <c r="N1226" s="2">
        <v>8</v>
      </c>
    </row>
    <row r="1227" spans="1:14">
      <c r="A1227" s="2">
        <v>2297</v>
      </c>
      <c r="B1227" s="3">
        <v>1.0229</v>
      </c>
      <c r="C1227" s="3">
        <v>5</v>
      </c>
      <c r="D1227" s="3">
        <v>0.1852</v>
      </c>
      <c r="E1227" s="3">
        <v>1.2037</v>
      </c>
      <c r="F1227" s="3">
        <v>0.5274</v>
      </c>
      <c r="G1227" s="3">
        <v>0.0909</v>
      </c>
      <c r="H1227" s="2">
        <v>1.02285597040176</v>
      </c>
      <c r="I1227" s="3">
        <v>0.0947</v>
      </c>
      <c r="J1227" s="2">
        <v>27</v>
      </c>
      <c r="K1227" s="2">
        <v>1</v>
      </c>
      <c r="L1227" s="2">
        <v>16</v>
      </c>
      <c r="M1227" s="2">
        <v>1</v>
      </c>
      <c r="N1227" s="2">
        <v>7</v>
      </c>
    </row>
    <row r="1228" spans="1:14">
      <c r="A1228" s="2">
        <v>1850</v>
      </c>
      <c r="B1228" s="3">
        <v>1.0229</v>
      </c>
      <c r="C1228" s="3">
        <v>19.7</v>
      </c>
      <c r="D1228" s="3">
        <v>0.0659</v>
      </c>
      <c r="E1228" s="3">
        <v>1.0571</v>
      </c>
      <c r="F1228" s="3">
        <v>0.4253</v>
      </c>
      <c r="G1228" s="3">
        <v>0.0275</v>
      </c>
      <c r="H1228" s="2">
        <v>1.02285486375683</v>
      </c>
      <c r="I1228" s="3">
        <v>0.4605</v>
      </c>
      <c r="J1228" s="2">
        <v>299</v>
      </c>
      <c r="K1228" s="2">
        <v>2</v>
      </c>
      <c r="L1228" s="2">
        <v>15</v>
      </c>
      <c r="M1228" s="2">
        <v>4</v>
      </c>
      <c r="N1228" s="2">
        <v>5</v>
      </c>
    </row>
    <row r="1229" spans="1:14">
      <c r="A1229" s="2">
        <v>2381</v>
      </c>
      <c r="B1229" s="3">
        <v>1.0228</v>
      </c>
      <c r="C1229" s="3">
        <v>6.74</v>
      </c>
      <c r="D1229" s="3">
        <v>0.1982</v>
      </c>
      <c r="E1229" s="3">
        <v>1.1886</v>
      </c>
      <c r="F1229" s="3">
        <v>0.5466</v>
      </c>
      <c r="G1229" s="3">
        <v>0.0804</v>
      </c>
      <c r="H1229" s="2">
        <v>1.02283913502546</v>
      </c>
      <c r="I1229" s="3">
        <v>0.1231</v>
      </c>
      <c r="J1229" s="2">
        <v>34</v>
      </c>
      <c r="K1229" s="2">
        <v>1</v>
      </c>
      <c r="L1229" s="2">
        <v>19</v>
      </c>
      <c r="M1229" s="2">
        <v>2</v>
      </c>
      <c r="N1229" s="2">
        <v>7</v>
      </c>
    </row>
    <row r="1230" spans="1:14">
      <c r="A1230" s="2">
        <v>2248</v>
      </c>
      <c r="B1230" s="3">
        <v>1.0223</v>
      </c>
      <c r="C1230" s="3">
        <v>4.19</v>
      </c>
      <c r="D1230" s="3">
        <v>0.2793</v>
      </c>
      <c r="E1230" s="3">
        <v>1.2848</v>
      </c>
      <c r="F1230" s="3">
        <v>0.542</v>
      </c>
      <c r="G1230" s="3">
        <v>0.1191</v>
      </c>
      <c r="H1230" s="2">
        <v>1.02228229194518</v>
      </c>
      <c r="I1230" s="3">
        <v>0.0773</v>
      </c>
      <c r="J1230" s="2">
        <v>15</v>
      </c>
      <c r="K1230" s="2">
        <v>1</v>
      </c>
      <c r="L1230" s="2">
        <v>18</v>
      </c>
      <c r="M1230" s="2">
        <v>0</v>
      </c>
      <c r="N1230" s="2">
        <v>7</v>
      </c>
    </row>
    <row r="1231" spans="1:14">
      <c r="A1231" s="2">
        <v>1380</v>
      </c>
      <c r="B1231" s="3">
        <v>1.0222</v>
      </c>
      <c r="C1231" s="3">
        <v>18.74</v>
      </c>
      <c r="D1231" s="3">
        <v>0.0852</v>
      </c>
      <c r="E1231" s="3">
        <v>1.0719</v>
      </c>
      <c r="F1231" s="3">
        <v>0.5146</v>
      </c>
      <c r="G1231" s="3">
        <v>0.0316</v>
      </c>
      <c r="H1231" s="2">
        <v>1.02224333799428</v>
      </c>
      <c r="I1231" s="3">
        <v>0.3626</v>
      </c>
      <c r="J1231" s="2">
        <v>220</v>
      </c>
      <c r="K1231" s="2">
        <v>1</v>
      </c>
      <c r="L1231" s="2">
        <v>20</v>
      </c>
      <c r="M1231" s="2">
        <v>1</v>
      </c>
      <c r="N1231" s="2">
        <v>4</v>
      </c>
    </row>
    <row r="1232" spans="1:14">
      <c r="A1232" s="2">
        <v>2195</v>
      </c>
      <c r="B1232" s="3">
        <v>1.0221</v>
      </c>
      <c r="C1232" s="3">
        <v>28.58</v>
      </c>
      <c r="D1232" s="3">
        <v>0.1918</v>
      </c>
      <c r="E1232" s="3">
        <v>1.0856</v>
      </c>
      <c r="F1232" s="3">
        <v>0.4728</v>
      </c>
      <c r="G1232" s="3">
        <v>0.0382</v>
      </c>
      <c r="H1232" s="2">
        <v>1.02214191333588</v>
      </c>
      <c r="I1232" s="3">
        <v>0.5999</v>
      </c>
      <c r="J1232" s="2">
        <v>149</v>
      </c>
      <c r="K1232" s="2">
        <v>4</v>
      </c>
      <c r="L1232" s="2">
        <v>19</v>
      </c>
      <c r="M1232" s="2">
        <v>4</v>
      </c>
      <c r="N1232" s="2">
        <v>6</v>
      </c>
    </row>
    <row r="1233" spans="1:14">
      <c r="A1233" s="2">
        <v>2756</v>
      </c>
      <c r="B1233" s="3">
        <v>1.0221</v>
      </c>
      <c r="C1233" s="3">
        <v>13.08</v>
      </c>
      <c r="D1233" s="3">
        <v>0.5687</v>
      </c>
      <c r="E1233" s="3">
        <v>1.2241</v>
      </c>
      <c r="F1233" s="3">
        <v>0.4693</v>
      </c>
      <c r="G1233" s="3">
        <v>0.0964</v>
      </c>
      <c r="H1233" s="2">
        <v>1.02205400085955</v>
      </c>
      <c r="I1233" s="3">
        <v>0.2781</v>
      </c>
      <c r="J1233" s="2">
        <v>23</v>
      </c>
      <c r="K1233" s="2">
        <v>5</v>
      </c>
      <c r="L1233" s="2">
        <v>18</v>
      </c>
      <c r="M1233" s="2">
        <v>3</v>
      </c>
      <c r="N1233" s="2">
        <v>8</v>
      </c>
    </row>
    <row r="1234" spans="1:14">
      <c r="A1234" s="2">
        <v>18</v>
      </c>
      <c r="B1234" s="3">
        <v>1.022</v>
      </c>
      <c r="C1234" s="3">
        <v>86.18</v>
      </c>
      <c r="D1234" s="3">
        <v>0.0348</v>
      </c>
      <c r="E1234" s="3">
        <v>1.019</v>
      </c>
      <c r="F1234" s="3">
        <v>0.5434</v>
      </c>
      <c r="G1234" s="3">
        <v>0.0095</v>
      </c>
      <c r="H1234" s="2">
        <v>1.02198025959451</v>
      </c>
      <c r="I1234" s="3">
        <v>1.5648</v>
      </c>
      <c r="J1234" s="2">
        <v>2480</v>
      </c>
      <c r="K1234" s="2">
        <v>4</v>
      </c>
      <c r="L1234" s="2">
        <v>14</v>
      </c>
      <c r="M1234" s="2">
        <v>0</v>
      </c>
      <c r="N1234" s="2">
        <v>0</v>
      </c>
    </row>
    <row r="1235" spans="1:14">
      <c r="A1235" s="2">
        <v>1436</v>
      </c>
      <c r="B1235" s="3">
        <v>1.022</v>
      </c>
      <c r="C1235" s="3">
        <v>20.5</v>
      </c>
      <c r="D1235" s="3">
        <v>0.0668</v>
      </c>
      <c r="E1235" s="3">
        <v>1.0588</v>
      </c>
      <c r="F1235" s="3">
        <v>0.4665</v>
      </c>
      <c r="G1235" s="3">
        <v>0.0266</v>
      </c>
      <c r="H1235" s="2">
        <v>1.02196326622639</v>
      </c>
      <c r="I1235" s="3">
        <v>0.4385</v>
      </c>
      <c r="J1235" s="2">
        <v>307</v>
      </c>
      <c r="K1235" s="2">
        <v>1</v>
      </c>
      <c r="L1235" s="2">
        <v>19</v>
      </c>
      <c r="M1235" s="2">
        <v>2</v>
      </c>
      <c r="N1235" s="2">
        <v>4</v>
      </c>
    </row>
    <row r="1236" spans="1:14">
      <c r="A1236" s="2">
        <v>2189</v>
      </c>
      <c r="B1236" s="3">
        <v>1.0219</v>
      </c>
      <c r="C1236" s="3">
        <v>34.01</v>
      </c>
      <c r="D1236" s="3">
        <v>0.2283</v>
      </c>
      <c r="E1236" s="3">
        <v>1.0834</v>
      </c>
      <c r="F1236" s="3">
        <v>0.4924</v>
      </c>
      <c r="G1236" s="3">
        <v>0.0381</v>
      </c>
      <c r="H1236" s="2">
        <v>1.02193723075012</v>
      </c>
      <c r="I1236" s="3">
        <v>0.6845</v>
      </c>
      <c r="J1236" s="2">
        <v>149</v>
      </c>
      <c r="K1236" s="2">
        <v>5</v>
      </c>
      <c r="L1236" s="2">
        <v>18</v>
      </c>
      <c r="M1236" s="2">
        <v>4</v>
      </c>
      <c r="N1236" s="2">
        <v>6</v>
      </c>
    </row>
    <row r="1237" spans="1:14">
      <c r="A1237" s="2">
        <v>2673</v>
      </c>
      <c r="B1237" s="3">
        <v>1.0219</v>
      </c>
      <c r="C1237" s="3">
        <v>12.32</v>
      </c>
      <c r="D1237" s="3">
        <v>0.6484</v>
      </c>
      <c r="E1237" s="3">
        <v>1.2394</v>
      </c>
      <c r="F1237" s="3">
        <v>0.616</v>
      </c>
      <c r="G1237" s="3">
        <v>0.1063</v>
      </c>
      <c r="H1237" s="2">
        <v>1.02191450304862</v>
      </c>
      <c r="I1237" s="3">
        <v>0.1996</v>
      </c>
      <c r="J1237" s="2">
        <v>19</v>
      </c>
      <c r="K1237" s="2">
        <v>6</v>
      </c>
      <c r="L1237" s="2">
        <v>15</v>
      </c>
      <c r="M1237" s="2">
        <v>2</v>
      </c>
      <c r="N1237" s="2">
        <v>8</v>
      </c>
    </row>
    <row r="1238" spans="1:14">
      <c r="A1238" s="2">
        <v>58</v>
      </c>
      <c r="B1238" s="3">
        <v>1.0218</v>
      </c>
      <c r="C1238" s="3">
        <v>76.2</v>
      </c>
      <c r="D1238" s="3">
        <v>0.0307</v>
      </c>
      <c r="E1238" s="3">
        <v>1.0208</v>
      </c>
      <c r="F1238" s="3">
        <v>0.4799</v>
      </c>
      <c r="G1238" s="3">
        <v>0.0095</v>
      </c>
      <c r="H1238" s="2">
        <v>1.02183899673979</v>
      </c>
      <c r="I1238" s="3">
        <v>1.5636</v>
      </c>
      <c r="J1238" s="2">
        <v>2480</v>
      </c>
      <c r="K1238" s="2">
        <v>2</v>
      </c>
      <c r="L1238" s="2">
        <v>20</v>
      </c>
      <c r="M1238" s="2">
        <v>0</v>
      </c>
      <c r="N1238" s="2">
        <v>0</v>
      </c>
    </row>
    <row r="1239" spans="1:14">
      <c r="A1239" s="2">
        <v>2516</v>
      </c>
      <c r="B1239" s="3">
        <v>1.0218</v>
      </c>
      <c r="C1239" s="3">
        <v>15.71</v>
      </c>
      <c r="D1239" s="3">
        <v>0.231</v>
      </c>
      <c r="E1239" s="3">
        <v>1.1306</v>
      </c>
      <c r="F1239" s="3">
        <v>0.3087</v>
      </c>
      <c r="G1239" s="3">
        <v>0.0555</v>
      </c>
      <c r="H1239" s="2">
        <v>1.02179062120563</v>
      </c>
      <c r="I1239" s="3">
        <v>0.5062</v>
      </c>
      <c r="J1239" s="2">
        <v>68</v>
      </c>
      <c r="K1239" s="2">
        <v>3</v>
      </c>
      <c r="L1239" s="2">
        <v>20</v>
      </c>
      <c r="M1239" s="2">
        <v>4</v>
      </c>
      <c r="N1239" s="2">
        <v>7</v>
      </c>
    </row>
    <row r="1240" spans="1:14">
      <c r="A1240" s="2">
        <v>2325</v>
      </c>
      <c r="B1240" s="3">
        <v>1.0215</v>
      </c>
      <c r="C1240" s="3">
        <v>6.27</v>
      </c>
      <c r="D1240" s="3">
        <v>0.2322</v>
      </c>
      <c r="E1240" s="3">
        <v>1.2115</v>
      </c>
      <c r="F1240" s="3">
        <v>0.6936</v>
      </c>
      <c r="G1240" s="3">
        <v>0.0873</v>
      </c>
      <c r="H1240" s="2">
        <v>1.02152537005399</v>
      </c>
      <c r="I1240" s="3">
        <v>0.0903</v>
      </c>
      <c r="J1240" s="2">
        <v>27</v>
      </c>
      <c r="K1240" s="2">
        <v>1</v>
      </c>
      <c r="L1240" s="2">
        <v>20</v>
      </c>
      <c r="M1240" s="2">
        <v>1</v>
      </c>
      <c r="N1240" s="2">
        <v>7</v>
      </c>
    </row>
    <row r="1241" spans="1:14">
      <c r="A1241" s="2">
        <v>2004</v>
      </c>
      <c r="B1241" s="3">
        <v>1.0215</v>
      </c>
      <c r="C1241" s="3">
        <v>10.43</v>
      </c>
      <c r="D1241" s="3">
        <v>0.1931</v>
      </c>
      <c r="E1241" s="3">
        <v>1.1429</v>
      </c>
      <c r="F1241" s="3">
        <v>0.513</v>
      </c>
      <c r="G1241" s="3">
        <v>0.0624</v>
      </c>
      <c r="H1241" s="2">
        <v>1.02147971528864</v>
      </c>
      <c r="I1241" s="3">
        <v>0.2032</v>
      </c>
      <c r="J1241" s="2">
        <v>54</v>
      </c>
      <c r="K1241" s="2">
        <v>2</v>
      </c>
      <c r="L1241" s="2">
        <v>19</v>
      </c>
      <c r="M1241" s="2">
        <v>1</v>
      </c>
      <c r="N1241" s="2">
        <v>6</v>
      </c>
    </row>
    <row r="1242" spans="1:14">
      <c r="A1242" s="2">
        <v>1704</v>
      </c>
      <c r="B1242" s="3">
        <v>1.0214</v>
      </c>
      <c r="C1242" s="3">
        <v>14.48</v>
      </c>
      <c r="D1242" s="3">
        <v>0.0992</v>
      </c>
      <c r="E1242" s="3">
        <v>1.0792</v>
      </c>
      <c r="F1242" s="3">
        <v>0.5031</v>
      </c>
      <c r="G1242" s="3">
        <v>0.0382</v>
      </c>
      <c r="H1242" s="2">
        <v>1.02142588577113</v>
      </c>
      <c r="I1242" s="3">
        <v>0.2867</v>
      </c>
      <c r="J1242" s="2">
        <v>146</v>
      </c>
      <c r="K1242" s="2">
        <v>3</v>
      </c>
      <c r="L1242" s="2">
        <v>12</v>
      </c>
      <c r="M1242" s="2">
        <v>2</v>
      </c>
      <c r="N1242" s="2">
        <v>5</v>
      </c>
    </row>
    <row r="1243" spans="1:14">
      <c r="A1243" s="2">
        <v>655</v>
      </c>
      <c r="B1243" s="3">
        <v>1.0212</v>
      </c>
      <c r="C1243" s="3">
        <v>40.01</v>
      </c>
      <c r="D1243" s="3">
        <v>0.0812</v>
      </c>
      <c r="E1243" s="3">
        <v>1.0426</v>
      </c>
      <c r="F1243" s="3">
        <v>0.5945</v>
      </c>
      <c r="G1243" s="3">
        <v>0.0207</v>
      </c>
      <c r="H1243" s="2">
        <v>1.02121992042346</v>
      </c>
      <c r="I1243" s="3">
        <v>0.668</v>
      </c>
      <c r="J1243" s="2">
        <v>493</v>
      </c>
      <c r="K1243" s="2">
        <v>4</v>
      </c>
      <c r="L1243" s="2">
        <v>15</v>
      </c>
      <c r="M1243" s="2">
        <v>0</v>
      </c>
      <c r="N1243" s="2">
        <v>2</v>
      </c>
    </row>
    <row r="1244" spans="1:14">
      <c r="A1244" s="2">
        <v>1035</v>
      </c>
      <c r="B1244" s="3">
        <v>1.0211</v>
      </c>
      <c r="C1244" s="3">
        <v>61.24</v>
      </c>
      <c r="D1244" s="3">
        <v>0.1398</v>
      </c>
      <c r="E1244" s="3">
        <v>1.0451</v>
      </c>
      <c r="F1244" s="3">
        <v>0.4056</v>
      </c>
      <c r="G1244" s="3">
        <v>0.0218</v>
      </c>
      <c r="H1244" s="2">
        <v>1.0210859696213</v>
      </c>
      <c r="I1244" s="3">
        <v>1.4962</v>
      </c>
      <c r="J1244" s="2">
        <v>438</v>
      </c>
      <c r="K1244" s="2">
        <v>6</v>
      </c>
      <c r="L1244" s="2">
        <v>15</v>
      </c>
      <c r="M1244" s="2">
        <v>1</v>
      </c>
      <c r="N1244" s="2">
        <v>3</v>
      </c>
    </row>
    <row r="1245" spans="1:14">
      <c r="A1245" s="2">
        <v>329</v>
      </c>
      <c r="B1245" s="3">
        <v>1.0207</v>
      </c>
      <c r="C1245" s="3">
        <v>18.31</v>
      </c>
      <c r="D1245" s="3">
        <v>0.0195</v>
      </c>
      <c r="E1245" s="3">
        <v>1.0302</v>
      </c>
      <c r="F1245" s="3">
        <v>0.6933</v>
      </c>
      <c r="G1245" s="3">
        <v>0.0148</v>
      </c>
      <c r="H1245" s="2">
        <v>1.02074637612568</v>
      </c>
      <c r="I1245" s="3">
        <v>0.2638</v>
      </c>
      <c r="J1245" s="2">
        <v>939</v>
      </c>
      <c r="K1245" s="2">
        <v>0</v>
      </c>
      <c r="L1245" s="2">
        <v>14</v>
      </c>
      <c r="M1245" s="2">
        <v>0</v>
      </c>
      <c r="N1245" s="2">
        <v>1</v>
      </c>
    </row>
    <row r="1246" spans="1:14">
      <c r="A1246" s="2">
        <v>1620</v>
      </c>
      <c r="B1246" s="3">
        <v>1.0207</v>
      </c>
      <c r="C1246" s="3">
        <v>13.4</v>
      </c>
      <c r="D1246" s="3">
        <v>0.2062</v>
      </c>
      <c r="E1246" s="3">
        <v>1.1247</v>
      </c>
      <c r="F1246" s="3">
        <v>0.7387</v>
      </c>
      <c r="G1246" s="3">
        <v>0.0558</v>
      </c>
      <c r="H1246" s="2">
        <v>1.02070435282917</v>
      </c>
      <c r="I1246" s="3">
        <v>0.1813</v>
      </c>
      <c r="J1246" s="2">
        <v>65</v>
      </c>
      <c r="K1246" s="2">
        <v>3</v>
      </c>
      <c r="L1246" s="2">
        <v>18</v>
      </c>
      <c r="M1246" s="2">
        <v>0</v>
      </c>
      <c r="N1246" s="2">
        <v>5</v>
      </c>
    </row>
    <row r="1247" spans="1:14">
      <c r="A1247" s="2">
        <v>2110</v>
      </c>
      <c r="B1247" s="3">
        <v>1.0206</v>
      </c>
      <c r="C1247" s="3">
        <v>16.33</v>
      </c>
      <c r="D1247" s="3">
        <v>0.135</v>
      </c>
      <c r="E1247" s="3">
        <v>1.0873</v>
      </c>
      <c r="F1247" s="3">
        <v>0.59</v>
      </c>
      <c r="G1247" s="3">
        <v>0.041</v>
      </c>
      <c r="H1247" s="2">
        <v>1.02064003701398</v>
      </c>
      <c r="I1247" s="3">
        <v>0.2756</v>
      </c>
      <c r="J1247" s="2">
        <v>121</v>
      </c>
      <c r="K1247" s="2">
        <v>3</v>
      </c>
      <c r="L1247" s="2">
        <v>16</v>
      </c>
      <c r="M1247" s="2">
        <v>3</v>
      </c>
      <c r="N1247" s="2">
        <v>6</v>
      </c>
    </row>
    <row r="1248" spans="1:14">
      <c r="A1248" s="2">
        <v>647</v>
      </c>
      <c r="B1248" s="3">
        <v>1.0206</v>
      </c>
      <c r="C1248" s="3">
        <v>29.38</v>
      </c>
      <c r="D1248" s="3">
        <v>0.0596</v>
      </c>
      <c r="E1248" s="3">
        <v>1.0417</v>
      </c>
      <c r="F1248" s="3">
        <v>0.6025</v>
      </c>
      <c r="G1248" s="3">
        <v>0.0204</v>
      </c>
      <c r="H1248" s="2">
        <v>1.02062613226585</v>
      </c>
      <c r="I1248" s="3">
        <v>0.4861</v>
      </c>
      <c r="J1248" s="2">
        <v>493</v>
      </c>
      <c r="K1248" s="2">
        <v>3</v>
      </c>
      <c r="L1248" s="2">
        <v>14</v>
      </c>
      <c r="M1248" s="2">
        <v>0</v>
      </c>
      <c r="N1248" s="2">
        <v>2</v>
      </c>
    </row>
    <row r="1249" spans="1:14">
      <c r="A1249" s="2">
        <v>1616</v>
      </c>
      <c r="B1249" s="3">
        <v>1.0206</v>
      </c>
      <c r="C1249" s="3">
        <v>26.03</v>
      </c>
      <c r="D1249" s="3">
        <v>0.4005</v>
      </c>
      <c r="E1249" s="3">
        <v>1.1222</v>
      </c>
      <c r="F1249" s="3">
        <v>0.2858</v>
      </c>
      <c r="G1249" s="3">
        <v>0.0556</v>
      </c>
      <c r="H1249" s="2">
        <v>1.02057428914964</v>
      </c>
      <c r="I1249" s="3">
        <v>0.905</v>
      </c>
      <c r="J1249" s="2">
        <v>65</v>
      </c>
      <c r="K1249" s="2">
        <v>6</v>
      </c>
      <c r="L1249" s="2">
        <v>17</v>
      </c>
      <c r="M1249" s="2">
        <v>0</v>
      </c>
      <c r="N1249" s="2">
        <v>5</v>
      </c>
    </row>
    <row r="1250" spans="1:14">
      <c r="A1250" s="2">
        <v>1242</v>
      </c>
      <c r="B1250" s="3">
        <v>1.0204</v>
      </c>
      <c r="C1250" s="3">
        <v>59.58</v>
      </c>
      <c r="D1250" s="3">
        <v>0.0474</v>
      </c>
      <c r="E1250" s="3">
        <v>1.0271</v>
      </c>
      <c r="F1250" s="3">
        <v>0.5679</v>
      </c>
      <c r="G1250" s="3">
        <v>0.0128</v>
      </c>
      <c r="H1250" s="2">
        <v>1.02037541042849</v>
      </c>
      <c r="I1250" s="3">
        <v>1.0461</v>
      </c>
      <c r="J1250" s="2">
        <v>1257</v>
      </c>
      <c r="K1250" s="2">
        <v>3</v>
      </c>
      <c r="L1250" s="2">
        <v>18</v>
      </c>
      <c r="M1250" s="2">
        <v>4</v>
      </c>
      <c r="N1250" s="2">
        <v>3</v>
      </c>
    </row>
    <row r="1251" spans="1:14">
      <c r="A1251" s="2">
        <v>2053</v>
      </c>
      <c r="B1251" s="3">
        <v>1.0203</v>
      </c>
      <c r="C1251" s="3">
        <v>10.46</v>
      </c>
      <c r="D1251" s="3">
        <v>0.1414</v>
      </c>
      <c r="E1251" s="3">
        <v>1.1134</v>
      </c>
      <c r="F1251" s="3">
        <v>0.662</v>
      </c>
      <c r="G1251" s="3">
        <v>0.0518</v>
      </c>
      <c r="H1251" s="2">
        <v>1.02031991985671</v>
      </c>
      <c r="I1251" s="3">
        <v>0.1577</v>
      </c>
      <c r="J1251" s="2">
        <v>74</v>
      </c>
      <c r="K1251" s="2">
        <v>2</v>
      </c>
      <c r="L1251" s="2">
        <v>17</v>
      </c>
      <c r="M1251" s="2">
        <v>2</v>
      </c>
      <c r="N1251" s="2">
        <v>6</v>
      </c>
    </row>
    <row r="1252" spans="1:14">
      <c r="A1252" s="2">
        <v>57</v>
      </c>
      <c r="B1252" s="3">
        <v>1.0203</v>
      </c>
      <c r="C1252" s="3">
        <v>60.22</v>
      </c>
      <c r="D1252" s="3">
        <v>0.0243</v>
      </c>
      <c r="E1252" s="3">
        <v>1.0201</v>
      </c>
      <c r="F1252" s="3">
        <v>0.3558</v>
      </c>
      <c r="G1252" s="3">
        <v>0.0091</v>
      </c>
      <c r="H1252" s="2">
        <v>1.02031044652226</v>
      </c>
      <c r="I1252" s="3">
        <v>1.6692</v>
      </c>
      <c r="J1252" s="2">
        <v>2480</v>
      </c>
      <c r="K1252" s="2">
        <v>1</v>
      </c>
      <c r="L1252" s="2">
        <v>20</v>
      </c>
      <c r="M1252" s="2">
        <v>0</v>
      </c>
      <c r="N1252" s="2">
        <v>0</v>
      </c>
    </row>
    <row r="1253" spans="1:14">
      <c r="A1253" s="2">
        <v>2453</v>
      </c>
      <c r="B1253" s="3">
        <v>1.0201</v>
      </c>
      <c r="C1253" s="3">
        <v>12.23</v>
      </c>
      <c r="D1253" s="3">
        <v>0.278</v>
      </c>
      <c r="E1253" s="3">
        <v>1.1574</v>
      </c>
      <c r="F1253" s="3">
        <v>0.4972</v>
      </c>
      <c r="G1253" s="3">
        <v>0.0663</v>
      </c>
      <c r="H1253" s="2">
        <v>1.0201024677116</v>
      </c>
      <c r="I1253" s="3">
        <v>0.2452</v>
      </c>
      <c r="J1253" s="2">
        <v>44</v>
      </c>
      <c r="K1253" s="2">
        <v>3</v>
      </c>
      <c r="L1253" s="2">
        <v>20</v>
      </c>
      <c r="M1253" s="2">
        <v>3</v>
      </c>
      <c r="N1253" s="2">
        <v>7</v>
      </c>
    </row>
    <row r="1254" spans="1:14">
      <c r="A1254" s="2">
        <v>1928</v>
      </c>
      <c r="B1254" s="3">
        <v>1.02</v>
      </c>
      <c r="C1254" s="3">
        <v>9.12</v>
      </c>
      <c r="D1254" s="3">
        <v>0.2606</v>
      </c>
      <c r="E1254" s="3">
        <v>1.1668</v>
      </c>
      <c r="F1254" s="3">
        <v>0.602</v>
      </c>
      <c r="G1254" s="3">
        <v>0.0742</v>
      </c>
      <c r="H1254" s="2">
        <v>1.01995825686475</v>
      </c>
      <c r="I1254" s="3">
        <v>0.1514</v>
      </c>
      <c r="J1254" s="2">
        <v>35</v>
      </c>
      <c r="K1254" s="2">
        <v>3</v>
      </c>
      <c r="L1254" s="2">
        <v>17</v>
      </c>
      <c r="M1254" s="2">
        <v>0</v>
      </c>
      <c r="N1254" s="2">
        <v>6</v>
      </c>
    </row>
    <row r="1255" spans="1:14">
      <c r="A1255" s="2">
        <v>2418</v>
      </c>
      <c r="B1255" s="3">
        <v>1.0197</v>
      </c>
      <c r="C1255" s="3">
        <v>8.84</v>
      </c>
      <c r="D1255" s="3">
        <v>0.2009</v>
      </c>
      <c r="E1255" s="3">
        <v>1.1434</v>
      </c>
      <c r="F1255" s="3">
        <v>0.4914</v>
      </c>
      <c r="G1255" s="3">
        <v>0.0663</v>
      </c>
      <c r="H1255" s="2">
        <v>1.01966462883478</v>
      </c>
      <c r="I1255" s="3">
        <v>0.1795</v>
      </c>
      <c r="J1255" s="2">
        <v>44</v>
      </c>
      <c r="K1255" s="2">
        <v>3</v>
      </c>
      <c r="L1255" s="2">
        <v>15</v>
      </c>
      <c r="M1255" s="2">
        <v>3</v>
      </c>
      <c r="N1255" s="2">
        <v>7</v>
      </c>
    </row>
    <row r="1256" spans="1:14">
      <c r="A1256" s="2">
        <v>319</v>
      </c>
      <c r="B1256" s="3">
        <v>1.0195</v>
      </c>
      <c r="C1256" s="3">
        <v>45.11</v>
      </c>
      <c r="D1256" s="3">
        <v>0.048</v>
      </c>
      <c r="E1256" s="3">
        <v>1.0291</v>
      </c>
      <c r="F1256" s="3">
        <v>0.3649</v>
      </c>
      <c r="G1256" s="3">
        <v>0.0143</v>
      </c>
      <c r="H1256" s="2">
        <v>1.01952524346052</v>
      </c>
      <c r="I1256" s="3">
        <v>1.2357</v>
      </c>
      <c r="J1256" s="2">
        <v>939</v>
      </c>
      <c r="K1256" s="2">
        <v>4</v>
      </c>
      <c r="L1256" s="2">
        <v>12</v>
      </c>
      <c r="M1256" s="2">
        <v>0</v>
      </c>
      <c r="N1256" s="2">
        <v>1</v>
      </c>
    </row>
    <row r="1257" spans="1:14">
      <c r="A1257" s="2">
        <v>2133</v>
      </c>
      <c r="B1257" s="3">
        <v>1.0195</v>
      </c>
      <c r="C1257" s="3">
        <v>30.69</v>
      </c>
      <c r="D1257" s="3">
        <v>0.2536</v>
      </c>
      <c r="E1257" s="3">
        <v>1.0894</v>
      </c>
      <c r="F1257" s="3">
        <v>0.5678</v>
      </c>
      <c r="G1257" s="3">
        <v>0.0399</v>
      </c>
      <c r="H1257" s="2">
        <v>1.01952492232814</v>
      </c>
      <c r="I1257" s="3">
        <v>0.537</v>
      </c>
      <c r="J1257" s="2">
        <v>121</v>
      </c>
      <c r="K1257" s="2">
        <v>5</v>
      </c>
      <c r="L1257" s="2">
        <v>19</v>
      </c>
      <c r="M1257" s="2">
        <v>3</v>
      </c>
      <c r="N1257" s="2">
        <v>6</v>
      </c>
    </row>
    <row r="1258" spans="1:14">
      <c r="A1258" s="2">
        <v>2181</v>
      </c>
      <c r="B1258" s="3">
        <v>1.0194</v>
      </c>
      <c r="C1258" s="3">
        <v>23.63</v>
      </c>
      <c r="D1258" s="3">
        <v>0.1586</v>
      </c>
      <c r="E1258" s="3">
        <v>1.077</v>
      </c>
      <c r="F1258" s="3">
        <v>0.5497</v>
      </c>
      <c r="G1258" s="3">
        <v>0.0359</v>
      </c>
      <c r="H1258" s="2">
        <v>1.01939753129039</v>
      </c>
      <c r="I1258" s="3">
        <v>0.4277</v>
      </c>
      <c r="J1258" s="2">
        <v>149</v>
      </c>
      <c r="K1258" s="2">
        <v>4</v>
      </c>
      <c r="L1258" s="2">
        <v>17</v>
      </c>
      <c r="M1258" s="2">
        <v>4</v>
      </c>
      <c r="N1258" s="2">
        <v>6</v>
      </c>
    </row>
    <row r="1259" spans="1:14">
      <c r="A1259" s="2">
        <v>2329</v>
      </c>
      <c r="B1259" s="3">
        <v>1.0194</v>
      </c>
      <c r="C1259" s="3">
        <v>14.97</v>
      </c>
      <c r="D1259" s="3">
        <v>0.5544</v>
      </c>
      <c r="E1259" s="3">
        <v>1.2001</v>
      </c>
      <c r="F1259" s="3">
        <v>0.4748</v>
      </c>
      <c r="G1259" s="3">
        <v>0.0834</v>
      </c>
      <c r="H1259" s="2">
        <v>1.01937488599361</v>
      </c>
      <c r="I1259" s="3">
        <v>0.3151</v>
      </c>
      <c r="J1259" s="2">
        <v>27</v>
      </c>
      <c r="K1259" s="2">
        <v>5</v>
      </c>
      <c r="L1259" s="2">
        <v>20</v>
      </c>
      <c r="M1259" s="2">
        <v>1</v>
      </c>
      <c r="N1259" s="2">
        <v>7</v>
      </c>
    </row>
    <row r="1260" spans="1:14">
      <c r="A1260" s="2">
        <v>1106</v>
      </c>
      <c r="B1260" s="3">
        <v>1.0191</v>
      </c>
      <c r="C1260" s="3">
        <v>16.85</v>
      </c>
      <c r="D1260" s="3">
        <v>0.0281</v>
      </c>
      <c r="E1260" s="3">
        <v>1.0375</v>
      </c>
      <c r="F1260" s="3">
        <v>0.5958</v>
      </c>
      <c r="G1260" s="3">
        <v>0.0178</v>
      </c>
      <c r="H1260" s="2">
        <v>1.01908882374529</v>
      </c>
      <c r="I1260" s="3">
        <v>0.2821</v>
      </c>
      <c r="J1260" s="2">
        <v>599</v>
      </c>
      <c r="K1260" s="2">
        <v>0</v>
      </c>
      <c r="L1260" s="2">
        <v>17</v>
      </c>
      <c r="M1260" s="2">
        <v>2</v>
      </c>
      <c r="N1260" s="2">
        <v>3</v>
      </c>
    </row>
    <row r="1261" spans="1:14">
      <c r="A1261" s="2">
        <v>1774</v>
      </c>
      <c r="B1261" s="3">
        <v>1.0189</v>
      </c>
      <c r="C1261" s="3">
        <v>17.15</v>
      </c>
      <c r="D1261" s="3">
        <v>0.0817</v>
      </c>
      <c r="E1261" s="3">
        <v>1.0616</v>
      </c>
      <c r="F1261" s="3">
        <v>0.4997</v>
      </c>
      <c r="G1261" s="3">
        <v>0.0299</v>
      </c>
      <c r="H1261" s="2">
        <v>1.01888837300108</v>
      </c>
      <c r="I1261" s="3">
        <v>0.3418</v>
      </c>
      <c r="J1261" s="2">
        <v>210</v>
      </c>
      <c r="K1261" s="2">
        <v>3</v>
      </c>
      <c r="L1261" s="2">
        <v>13</v>
      </c>
      <c r="M1261" s="2">
        <v>3</v>
      </c>
      <c r="N1261" s="2">
        <v>5</v>
      </c>
    </row>
    <row r="1262" spans="1:14">
      <c r="A1262" s="2">
        <v>860</v>
      </c>
      <c r="B1262" s="3">
        <v>1.0189</v>
      </c>
      <c r="C1262" s="3">
        <v>139.33</v>
      </c>
      <c r="D1262" s="3">
        <v>0.0704</v>
      </c>
      <c r="E1262" s="3">
        <v>1.0204</v>
      </c>
      <c r="F1262" s="3">
        <v>0.2688</v>
      </c>
      <c r="G1262" s="3">
        <v>0.01</v>
      </c>
      <c r="H1262" s="2">
        <v>1.01887655803657</v>
      </c>
      <c r="I1262" s="3">
        <v>5.0457</v>
      </c>
      <c r="J1262" s="2">
        <v>1980</v>
      </c>
      <c r="K1262" s="2">
        <v>6</v>
      </c>
      <c r="L1262" s="2">
        <v>17</v>
      </c>
      <c r="M1262" s="2">
        <v>3</v>
      </c>
      <c r="N1262" s="2">
        <v>2</v>
      </c>
    </row>
    <row r="1263" spans="1:14">
      <c r="A1263" s="2">
        <v>1101</v>
      </c>
      <c r="B1263" s="3">
        <v>1.0186</v>
      </c>
      <c r="C1263" s="3">
        <v>27.01</v>
      </c>
      <c r="D1263" s="3">
        <v>0.0451</v>
      </c>
      <c r="E1263" s="3">
        <v>1.0365</v>
      </c>
      <c r="F1263" s="3">
        <v>0.4744</v>
      </c>
      <c r="G1263" s="3">
        <v>0.0174</v>
      </c>
      <c r="H1263" s="2">
        <v>1.01858162097387</v>
      </c>
      <c r="I1263" s="3">
        <v>0.5676</v>
      </c>
      <c r="J1263" s="2">
        <v>599</v>
      </c>
      <c r="K1263" s="2">
        <v>2</v>
      </c>
      <c r="L1263" s="2">
        <v>16</v>
      </c>
      <c r="M1263" s="2">
        <v>2</v>
      </c>
      <c r="N1263" s="2">
        <v>3</v>
      </c>
    </row>
    <row r="1264" spans="1:14">
      <c r="A1264" s="2">
        <v>2670</v>
      </c>
      <c r="B1264" s="3">
        <v>1.0185</v>
      </c>
      <c r="C1264" s="3">
        <v>5.57</v>
      </c>
      <c r="D1264" s="3">
        <v>0.2932</v>
      </c>
      <c r="E1264" s="3">
        <v>1.2183</v>
      </c>
      <c r="F1264" s="3">
        <v>0.6607</v>
      </c>
      <c r="G1264" s="3">
        <v>0.0978</v>
      </c>
      <c r="H1264" s="2">
        <v>1.01849865799491</v>
      </c>
      <c r="I1264" s="3">
        <v>0.0842</v>
      </c>
      <c r="J1264" s="2">
        <v>19</v>
      </c>
      <c r="K1264" s="2">
        <v>3</v>
      </c>
      <c r="L1264" s="2">
        <v>15</v>
      </c>
      <c r="M1264" s="2">
        <v>2</v>
      </c>
      <c r="N1264" s="2">
        <v>8</v>
      </c>
    </row>
    <row r="1265" spans="1:14">
      <c r="A1265" s="2">
        <v>2558</v>
      </c>
      <c r="B1265" s="3">
        <v>1.0185</v>
      </c>
      <c r="C1265" s="3">
        <v>3.88</v>
      </c>
      <c r="D1265" s="3">
        <v>0.5543</v>
      </c>
      <c r="E1265" s="3">
        <v>1.3888</v>
      </c>
      <c r="F1265" s="3">
        <v>0.4444</v>
      </c>
      <c r="G1265" s="3">
        <v>0.1572</v>
      </c>
      <c r="H1265" s="2">
        <v>1.01846776544287</v>
      </c>
      <c r="I1265" s="3">
        <v>0.0872</v>
      </c>
      <c r="J1265" s="2">
        <v>7</v>
      </c>
      <c r="K1265" s="2">
        <v>3</v>
      </c>
      <c r="L1265" s="2">
        <v>17</v>
      </c>
      <c r="M1265" s="2">
        <v>0</v>
      </c>
      <c r="N1265" s="2">
        <v>8</v>
      </c>
    </row>
    <row r="1266" spans="1:14">
      <c r="A1266" s="2">
        <v>1137</v>
      </c>
      <c r="B1266" s="3">
        <v>1.0184</v>
      </c>
      <c r="C1266" s="3">
        <v>33.55</v>
      </c>
      <c r="D1266" s="3">
        <v>0.0379</v>
      </c>
      <c r="E1266" s="3">
        <v>1.0291</v>
      </c>
      <c r="F1266" s="3">
        <v>0.3402</v>
      </c>
      <c r="G1266" s="3">
        <v>0.0144</v>
      </c>
      <c r="H1266" s="2">
        <v>1.01842188642905</v>
      </c>
      <c r="I1266" s="3">
        <v>0.9747</v>
      </c>
      <c r="J1266" s="2">
        <v>885</v>
      </c>
      <c r="K1266" s="2">
        <v>3</v>
      </c>
      <c r="L1266" s="2">
        <v>12</v>
      </c>
      <c r="M1266" s="2">
        <v>3</v>
      </c>
      <c r="N1266" s="2">
        <v>3</v>
      </c>
    </row>
    <row r="1267" spans="1:14">
      <c r="A1267" s="2">
        <v>717</v>
      </c>
      <c r="B1267" s="3">
        <v>1.0184</v>
      </c>
      <c r="C1267" s="3">
        <v>40.71</v>
      </c>
      <c r="D1267" s="3">
        <v>0.0434</v>
      </c>
      <c r="E1267" s="3">
        <v>1.0286</v>
      </c>
      <c r="F1267" s="3">
        <v>0.5162</v>
      </c>
      <c r="G1267" s="3">
        <v>0.014</v>
      </c>
      <c r="H1267" s="2">
        <v>1.01840695993964</v>
      </c>
      <c r="I1267" s="3">
        <v>0.7854</v>
      </c>
      <c r="J1267" s="2">
        <v>937</v>
      </c>
      <c r="K1267" s="2">
        <v>3</v>
      </c>
      <c r="L1267" s="2">
        <v>15</v>
      </c>
      <c r="M1267" s="2">
        <v>1</v>
      </c>
      <c r="N1267" s="2">
        <v>2</v>
      </c>
    </row>
    <row r="1268" spans="1:14">
      <c r="A1268" s="2">
        <v>2445</v>
      </c>
      <c r="B1268" s="3">
        <v>1.0181</v>
      </c>
      <c r="C1268" s="3">
        <v>8.47</v>
      </c>
      <c r="D1268" s="3">
        <v>0.1925</v>
      </c>
      <c r="E1268" s="3">
        <v>1.1457</v>
      </c>
      <c r="F1268" s="3">
        <v>0.6089</v>
      </c>
      <c r="G1268" s="3">
        <v>0.063</v>
      </c>
      <c r="H1268" s="2">
        <v>1.01812603028745</v>
      </c>
      <c r="I1268" s="3">
        <v>0.1389</v>
      </c>
      <c r="J1268" s="2">
        <v>44</v>
      </c>
      <c r="K1268" s="2">
        <v>2</v>
      </c>
      <c r="L1268" s="2">
        <v>19</v>
      </c>
      <c r="M1268" s="2">
        <v>3</v>
      </c>
      <c r="N1268" s="2">
        <v>7</v>
      </c>
    </row>
    <row r="1269" spans="1:14">
      <c r="A1269" s="2">
        <v>422</v>
      </c>
      <c r="B1269" s="3">
        <v>1.018</v>
      </c>
      <c r="C1269" s="3">
        <v>50.94</v>
      </c>
      <c r="D1269" s="3">
        <v>0.0295</v>
      </c>
      <c r="E1269" s="3">
        <v>1.0217</v>
      </c>
      <c r="F1269" s="3">
        <v>0.3453</v>
      </c>
      <c r="G1269" s="3">
        <v>0.0103</v>
      </c>
      <c r="H1269" s="2">
        <v>1.0179835993646</v>
      </c>
      <c r="I1269" s="3">
        <v>1.4617</v>
      </c>
      <c r="J1269" s="2">
        <v>1726</v>
      </c>
      <c r="K1269" s="2">
        <v>2</v>
      </c>
      <c r="L1269" s="2">
        <v>18</v>
      </c>
      <c r="M1269" s="2">
        <v>1</v>
      </c>
      <c r="N1269" s="2">
        <v>1</v>
      </c>
    </row>
    <row r="1270" spans="1:14">
      <c r="A1270" s="2">
        <v>1322</v>
      </c>
      <c r="B1270" s="3">
        <v>1.0179</v>
      </c>
      <c r="C1270" s="3">
        <v>41.58</v>
      </c>
      <c r="D1270" s="3">
        <v>0.3223</v>
      </c>
      <c r="E1270" s="3">
        <v>1.0848</v>
      </c>
      <c r="F1270" s="3">
        <v>0.3677</v>
      </c>
      <c r="G1270" s="3">
        <v>0.0371</v>
      </c>
      <c r="H1270" s="2">
        <v>1.0179345187146</v>
      </c>
      <c r="I1270" s="3">
        <v>1.125</v>
      </c>
      <c r="J1270" s="2">
        <v>129</v>
      </c>
      <c r="K1270" s="2">
        <v>6</v>
      </c>
      <c r="L1270" s="2">
        <v>20</v>
      </c>
      <c r="M1270" s="2">
        <v>0</v>
      </c>
      <c r="N1270" s="2">
        <v>4</v>
      </c>
    </row>
    <row r="1271" spans="1:14">
      <c r="A1271" s="2">
        <v>1937</v>
      </c>
      <c r="B1271" s="3">
        <v>1.0178</v>
      </c>
      <c r="C1271" s="3">
        <v>14.71</v>
      </c>
      <c r="D1271" s="3">
        <v>0.4203</v>
      </c>
      <c r="E1271" s="3">
        <v>1.1596</v>
      </c>
      <c r="F1271" s="3">
        <v>0.4381</v>
      </c>
      <c r="G1271" s="3">
        <v>0.0701</v>
      </c>
      <c r="H1271" s="2">
        <v>1.01779422779844</v>
      </c>
      <c r="I1271" s="3">
        <v>0.3347</v>
      </c>
      <c r="J1271" s="2">
        <v>35</v>
      </c>
      <c r="K1271" s="2">
        <v>5</v>
      </c>
      <c r="L1271" s="2">
        <v>18</v>
      </c>
      <c r="M1271" s="2">
        <v>0</v>
      </c>
      <c r="N1271" s="2">
        <v>6</v>
      </c>
    </row>
    <row r="1272" spans="1:14">
      <c r="A1272" s="2">
        <v>1298</v>
      </c>
      <c r="B1272" s="3">
        <v>1.0177</v>
      </c>
      <c r="C1272" s="3">
        <v>16.75</v>
      </c>
      <c r="D1272" s="3">
        <v>0.1298</v>
      </c>
      <c r="E1272" s="3">
        <v>1.0793</v>
      </c>
      <c r="F1272" s="3">
        <v>0.5904</v>
      </c>
      <c r="G1272" s="3">
        <v>0.0369</v>
      </c>
      <c r="H1272" s="2">
        <v>1.01774739741993</v>
      </c>
      <c r="I1272" s="3">
        <v>0.2825</v>
      </c>
      <c r="J1272" s="2">
        <v>129</v>
      </c>
      <c r="K1272" s="2">
        <v>3</v>
      </c>
      <c r="L1272" s="2">
        <v>17</v>
      </c>
      <c r="M1272" s="2">
        <v>0</v>
      </c>
      <c r="N1272" s="2">
        <v>4</v>
      </c>
    </row>
    <row r="1273" spans="1:14">
      <c r="A1273" s="2">
        <v>653</v>
      </c>
      <c r="B1273" s="3">
        <v>1.0177</v>
      </c>
      <c r="C1273" s="3">
        <v>22.49</v>
      </c>
      <c r="D1273" s="3">
        <v>0.0456</v>
      </c>
      <c r="E1273" s="3">
        <v>1.0389</v>
      </c>
      <c r="F1273" s="3">
        <v>0.5032</v>
      </c>
      <c r="G1273" s="3">
        <v>0.0189</v>
      </c>
      <c r="H1273" s="2">
        <v>1.01774651701115</v>
      </c>
      <c r="I1273" s="3">
        <v>0.4456</v>
      </c>
      <c r="J1273" s="2">
        <v>493</v>
      </c>
      <c r="K1273" s="2">
        <v>2</v>
      </c>
      <c r="L1273" s="2">
        <v>15</v>
      </c>
      <c r="M1273" s="2">
        <v>0</v>
      </c>
      <c r="N1273" s="2">
        <v>2</v>
      </c>
    </row>
    <row r="1274" spans="1:14">
      <c r="A1274" s="2">
        <v>2819</v>
      </c>
      <c r="B1274" s="3">
        <v>1.0177</v>
      </c>
      <c r="C1274" s="3">
        <v>13.8</v>
      </c>
      <c r="D1274" s="3">
        <v>0.4313</v>
      </c>
      <c r="E1274" s="3">
        <v>1.1669</v>
      </c>
      <c r="F1274" s="3">
        <v>0.3719</v>
      </c>
      <c r="G1274" s="3">
        <v>0.0733</v>
      </c>
      <c r="H1274" s="2">
        <v>1.01769207723846</v>
      </c>
      <c r="I1274" s="3">
        <v>0.3701</v>
      </c>
      <c r="J1274" s="2">
        <v>32</v>
      </c>
      <c r="K1274" s="2">
        <v>5</v>
      </c>
      <c r="L1274" s="2">
        <v>18</v>
      </c>
      <c r="M1274" s="2">
        <v>4</v>
      </c>
      <c r="N1274" s="2">
        <v>8</v>
      </c>
    </row>
    <row r="1275" spans="1:14">
      <c r="A1275" s="2">
        <v>2740</v>
      </c>
      <c r="B1275" s="3">
        <v>1.0176</v>
      </c>
      <c r="C1275" s="3">
        <v>6.42</v>
      </c>
      <c r="D1275" s="3">
        <v>0.2791</v>
      </c>
      <c r="E1275" s="3">
        <v>1.1933</v>
      </c>
      <c r="F1275" s="3">
        <v>0.4596</v>
      </c>
      <c r="G1275" s="3">
        <v>0.0864</v>
      </c>
      <c r="H1275" s="2">
        <v>1.01763719363214</v>
      </c>
      <c r="I1275" s="3">
        <v>0.1395</v>
      </c>
      <c r="J1275" s="2">
        <v>23</v>
      </c>
      <c r="K1275" s="2">
        <v>3</v>
      </c>
      <c r="L1275" s="2">
        <v>16</v>
      </c>
      <c r="M1275" s="2">
        <v>3</v>
      </c>
      <c r="N1275" s="2">
        <v>8</v>
      </c>
    </row>
    <row r="1276" spans="1:14">
      <c r="A1276" s="2">
        <v>1942</v>
      </c>
      <c r="B1276" s="3">
        <v>1.0176</v>
      </c>
      <c r="C1276" s="3">
        <v>9.69</v>
      </c>
      <c r="D1276" s="3">
        <v>0.2769</v>
      </c>
      <c r="E1276" s="3">
        <v>1.1619</v>
      </c>
      <c r="F1276" s="3">
        <v>0.565</v>
      </c>
      <c r="G1276" s="3">
        <v>0.0694</v>
      </c>
      <c r="H1276" s="2">
        <v>1.0175932052702</v>
      </c>
      <c r="I1276" s="3">
        <v>0.1711</v>
      </c>
      <c r="J1276" s="2">
        <v>35</v>
      </c>
      <c r="K1276" s="2">
        <v>3</v>
      </c>
      <c r="L1276" s="2">
        <v>19</v>
      </c>
      <c r="M1276" s="2">
        <v>0</v>
      </c>
      <c r="N1276" s="2">
        <v>6</v>
      </c>
    </row>
    <row r="1277" spans="1:14">
      <c r="A1277" s="2">
        <v>316</v>
      </c>
      <c r="B1277" s="3">
        <v>1.0176</v>
      </c>
      <c r="C1277" s="3">
        <v>21.42</v>
      </c>
      <c r="D1277" s="3">
        <v>0.0228</v>
      </c>
      <c r="E1277" s="3">
        <v>1.0276</v>
      </c>
      <c r="F1277" s="3">
        <v>0.4258</v>
      </c>
      <c r="G1277" s="3">
        <v>0.0136</v>
      </c>
      <c r="H1277" s="2">
        <v>1.01756967183186</v>
      </c>
      <c r="I1277" s="3">
        <v>0.5021</v>
      </c>
      <c r="J1277" s="2">
        <v>939</v>
      </c>
      <c r="K1277" s="2">
        <v>1</v>
      </c>
      <c r="L1277" s="2">
        <v>12</v>
      </c>
      <c r="M1277" s="2">
        <v>0</v>
      </c>
      <c r="N1277" s="2">
        <v>1</v>
      </c>
    </row>
    <row r="1278" spans="1:14">
      <c r="A1278" s="2">
        <v>1975</v>
      </c>
      <c r="B1278" s="3">
        <v>1.0175</v>
      </c>
      <c r="C1278" s="3">
        <v>6</v>
      </c>
      <c r="D1278" s="3">
        <v>0.1111</v>
      </c>
      <c r="E1278" s="3">
        <v>1.1212</v>
      </c>
      <c r="F1278" s="3">
        <v>0.7634</v>
      </c>
      <c r="G1278" s="3">
        <v>0.0567</v>
      </c>
      <c r="H1278" s="2">
        <v>1.01754964189796</v>
      </c>
      <c r="I1278" s="3">
        <v>0.0785</v>
      </c>
      <c r="J1278" s="2">
        <v>54</v>
      </c>
      <c r="K1278" s="2">
        <v>1</v>
      </c>
      <c r="L1278" s="2">
        <v>15</v>
      </c>
      <c r="M1278" s="2">
        <v>1</v>
      </c>
      <c r="N1278" s="2">
        <v>6</v>
      </c>
    </row>
    <row r="1279" spans="1:14">
      <c r="A1279" s="2">
        <v>2831</v>
      </c>
      <c r="B1279" s="3">
        <v>1.0175</v>
      </c>
      <c r="C1279" s="3">
        <v>9.68</v>
      </c>
      <c r="D1279" s="3">
        <v>0.3025</v>
      </c>
      <c r="E1279" s="3">
        <v>1.1734</v>
      </c>
      <c r="F1279" s="3">
        <v>0.3975</v>
      </c>
      <c r="G1279" s="3">
        <v>0.0719</v>
      </c>
      <c r="H1279" s="2">
        <v>1.0175358944728</v>
      </c>
      <c r="I1279" s="3">
        <v>0.2427</v>
      </c>
      <c r="J1279" s="2">
        <v>32</v>
      </c>
      <c r="K1279" s="2">
        <v>3</v>
      </c>
      <c r="L1279" s="2">
        <v>20</v>
      </c>
      <c r="M1279" s="2">
        <v>4</v>
      </c>
      <c r="N1279" s="2">
        <v>8</v>
      </c>
    </row>
    <row r="1280" spans="1:14">
      <c r="A1280" s="2">
        <v>2534</v>
      </c>
      <c r="B1280" s="3">
        <v>1.0172</v>
      </c>
      <c r="C1280" s="3">
        <v>1.41</v>
      </c>
      <c r="D1280" s="3">
        <v>0.2014</v>
      </c>
      <c r="E1280" s="3">
        <v>1.3662</v>
      </c>
      <c r="F1280" s="3">
        <v>0.6845</v>
      </c>
      <c r="G1280" s="3">
        <v>0.1559</v>
      </c>
      <c r="H1280" s="2">
        <v>1.01715447501987</v>
      </c>
      <c r="I1280" s="3">
        <v>0.0206</v>
      </c>
      <c r="J1280" s="2">
        <v>7</v>
      </c>
      <c r="K1280" s="2">
        <v>0</v>
      </c>
      <c r="L1280" s="2">
        <v>14</v>
      </c>
      <c r="M1280" s="2">
        <v>0</v>
      </c>
      <c r="N1280" s="2">
        <v>8</v>
      </c>
    </row>
    <row r="1281" spans="1:14">
      <c r="A1281" s="2">
        <v>1318</v>
      </c>
      <c r="B1281" s="3">
        <v>1.017</v>
      </c>
      <c r="C1281" s="3">
        <v>15.33</v>
      </c>
      <c r="D1281" s="3">
        <v>0.1188</v>
      </c>
      <c r="E1281" s="3">
        <v>1.0824</v>
      </c>
      <c r="F1281" s="3">
        <v>0.6285</v>
      </c>
      <c r="G1281" s="3">
        <v>0.0361</v>
      </c>
      <c r="H1281" s="2">
        <v>1.016981874771</v>
      </c>
      <c r="I1281" s="3">
        <v>0.2434</v>
      </c>
      <c r="J1281" s="2">
        <v>129</v>
      </c>
      <c r="K1281" s="2">
        <v>2</v>
      </c>
      <c r="L1281" s="2">
        <v>20</v>
      </c>
      <c r="M1281" s="2">
        <v>0</v>
      </c>
      <c r="N1281" s="2">
        <v>4</v>
      </c>
    </row>
    <row r="1282" spans="1:14">
      <c r="A1282" s="2">
        <v>1935</v>
      </c>
      <c r="B1282" s="3">
        <v>1.017</v>
      </c>
      <c r="C1282" s="3">
        <v>8.94</v>
      </c>
      <c r="D1282" s="3">
        <v>0.2554</v>
      </c>
      <c r="E1282" s="3">
        <v>1.1557</v>
      </c>
      <c r="F1282" s="3">
        <v>0.5901</v>
      </c>
      <c r="G1282" s="3">
        <v>0.0685</v>
      </c>
      <c r="H1282" s="2">
        <v>1.01696330577867</v>
      </c>
      <c r="I1282" s="3">
        <v>0.1514</v>
      </c>
      <c r="J1282" s="2">
        <v>35</v>
      </c>
      <c r="K1282" s="2">
        <v>3</v>
      </c>
      <c r="L1282" s="2">
        <v>18</v>
      </c>
      <c r="M1282" s="2">
        <v>0</v>
      </c>
      <c r="N1282" s="2">
        <v>6</v>
      </c>
    </row>
    <row r="1283" spans="1:14">
      <c r="A1283" s="2">
        <v>956</v>
      </c>
      <c r="B1283" s="3">
        <v>1.0168</v>
      </c>
      <c r="C1283" s="3">
        <v>21.56</v>
      </c>
      <c r="D1283" s="3">
        <v>0.0921</v>
      </c>
      <c r="E1283" s="3">
        <v>1.0549</v>
      </c>
      <c r="F1283" s="3">
        <v>0.5087</v>
      </c>
      <c r="G1283" s="3">
        <v>0.0268</v>
      </c>
      <c r="H1283" s="2">
        <v>1.01684777538932</v>
      </c>
      <c r="I1283" s="3">
        <v>0.4222</v>
      </c>
      <c r="J1283" s="2">
        <v>234</v>
      </c>
      <c r="K1283" s="2">
        <v>4</v>
      </c>
      <c r="L1283" s="2">
        <v>13</v>
      </c>
      <c r="M1283" s="2">
        <v>0</v>
      </c>
      <c r="N1283" s="2">
        <v>3</v>
      </c>
    </row>
    <row r="1284" spans="1:14">
      <c r="A1284" s="2">
        <v>2136</v>
      </c>
      <c r="B1284" s="3">
        <v>1.0168</v>
      </c>
      <c r="C1284" s="3">
        <v>12.04</v>
      </c>
      <c r="D1284" s="3">
        <v>0.0995</v>
      </c>
      <c r="E1284" s="3">
        <v>1.0848</v>
      </c>
      <c r="F1284" s="3">
        <v>0.5242</v>
      </c>
      <c r="G1284" s="3">
        <v>0.037</v>
      </c>
      <c r="H1284" s="2">
        <v>1.01684061940755</v>
      </c>
      <c r="I1284" s="3">
        <v>0.2291</v>
      </c>
      <c r="J1284" s="2">
        <v>121</v>
      </c>
      <c r="K1284" s="2">
        <v>1</v>
      </c>
      <c r="L1284" s="2">
        <v>20</v>
      </c>
      <c r="M1284" s="2">
        <v>3</v>
      </c>
      <c r="N1284" s="2">
        <v>6</v>
      </c>
    </row>
    <row r="1285" spans="1:14">
      <c r="A1285" s="2">
        <v>2392</v>
      </c>
      <c r="B1285" s="3">
        <v>1.0168</v>
      </c>
      <c r="C1285" s="3">
        <v>15.47</v>
      </c>
      <c r="D1285" s="3">
        <v>0.455</v>
      </c>
      <c r="E1285" s="3">
        <v>1.1642</v>
      </c>
      <c r="F1285" s="3">
        <v>0.484</v>
      </c>
      <c r="G1285" s="3">
        <v>0.0694</v>
      </c>
      <c r="H1285" s="2">
        <v>1.01681069641372</v>
      </c>
      <c r="I1285" s="3">
        <v>0.3191</v>
      </c>
      <c r="J1285" s="2">
        <v>34</v>
      </c>
      <c r="K1285" s="2">
        <v>5</v>
      </c>
      <c r="L1285" s="2">
        <v>20</v>
      </c>
      <c r="M1285" s="2">
        <v>2</v>
      </c>
      <c r="N1285" s="2">
        <v>7</v>
      </c>
    </row>
    <row r="1286" spans="1:14">
      <c r="A1286" s="2">
        <v>1373</v>
      </c>
      <c r="B1286" s="3">
        <v>1.0167</v>
      </c>
      <c r="C1286" s="3">
        <v>15.27</v>
      </c>
      <c r="D1286" s="3">
        <v>0.0694</v>
      </c>
      <c r="E1286" s="3">
        <v>1.0608</v>
      </c>
      <c r="F1286" s="3">
        <v>0.431</v>
      </c>
      <c r="G1286" s="3">
        <v>0.0274</v>
      </c>
      <c r="H1286" s="2">
        <v>1.01673027340936</v>
      </c>
      <c r="I1286" s="3">
        <v>0.3528</v>
      </c>
      <c r="J1286" s="2">
        <v>220</v>
      </c>
      <c r="K1286" s="2">
        <v>1</v>
      </c>
      <c r="L1286" s="2">
        <v>19</v>
      </c>
      <c r="M1286" s="2">
        <v>1</v>
      </c>
      <c r="N1286" s="2">
        <v>4</v>
      </c>
    </row>
    <row r="1287" spans="1:14">
      <c r="A1287" s="2">
        <v>2444</v>
      </c>
      <c r="B1287" s="3">
        <v>1.0167</v>
      </c>
      <c r="C1287" s="3">
        <v>6.65</v>
      </c>
      <c r="D1287" s="3">
        <v>0.1511</v>
      </c>
      <c r="E1287" s="3">
        <v>1.1396</v>
      </c>
      <c r="F1287" s="3">
        <v>0.5621</v>
      </c>
      <c r="G1287" s="3">
        <v>0.0606</v>
      </c>
      <c r="H1287" s="2">
        <v>1.01670709299753</v>
      </c>
      <c r="I1287" s="3">
        <v>0.1181</v>
      </c>
      <c r="J1287" s="2">
        <v>44</v>
      </c>
      <c r="K1287" s="2">
        <v>1</v>
      </c>
      <c r="L1287" s="2">
        <v>19</v>
      </c>
      <c r="M1287" s="2">
        <v>3</v>
      </c>
      <c r="N1287" s="2">
        <v>7</v>
      </c>
    </row>
    <row r="1288" spans="1:14">
      <c r="A1288" s="2">
        <v>2215</v>
      </c>
      <c r="B1288" s="3">
        <v>1.0167</v>
      </c>
      <c r="C1288" s="3">
        <v>4.16</v>
      </c>
      <c r="D1288" s="3">
        <v>0.2773</v>
      </c>
      <c r="E1288" s="3">
        <v>1.2341</v>
      </c>
      <c r="F1288" s="3">
        <v>0.4765</v>
      </c>
      <c r="G1288" s="3">
        <v>0.1053</v>
      </c>
      <c r="H1288" s="2">
        <v>1.01669845233959</v>
      </c>
      <c r="I1288" s="3">
        <v>0.0873</v>
      </c>
      <c r="J1288" s="2">
        <v>15</v>
      </c>
      <c r="K1288" s="2">
        <v>3</v>
      </c>
      <c r="L1288" s="2">
        <v>13</v>
      </c>
      <c r="M1288" s="2">
        <v>0</v>
      </c>
      <c r="N1288" s="2">
        <v>7</v>
      </c>
    </row>
    <row r="1289" spans="1:14">
      <c r="A1289" s="2">
        <v>2083</v>
      </c>
      <c r="B1289" s="3">
        <v>1.0167</v>
      </c>
      <c r="C1289" s="3">
        <v>14.76</v>
      </c>
      <c r="D1289" s="3">
        <v>0.122</v>
      </c>
      <c r="E1289" s="3">
        <v>1.0768</v>
      </c>
      <c r="F1289" s="3">
        <v>0.491</v>
      </c>
      <c r="G1289" s="3">
        <v>0.0371</v>
      </c>
      <c r="H1289" s="2">
        <v>1.01668726033491</v>
      </c>
      <c r="I1289" s="3">
        <v>0.2997</v>
      </c>
      <c r="J1289" s="2">
        <v>121</v>
      </c>
      <c r="K1289" s="2">
        <v>4</v>
      </c>
      <c r="L1289" s="2">
        <v>12</v>
      </c>
      <c r="M1289" s="2">
        <v>3</v>
      </c>
      <c r="N1289" s="2">
        <v>6</v>
      </c>
    </row>
    <row r="1290" spans="1:14">
      <c r="A1290" s="2">
        <v>711</v>
      </c>
      <c r="B1290" s="3">
        <v>1.0167</v>
      </c>
      <c r="C1290" s="3">
        <v>46.09</v>
      </c>
      <c r="D1290" s="3">
        <v>0.0492</v>
      </c>
      <c r="E1290" s="3">
        <v>1.0271</v>
      </c>
      <c r="F1290" s="3">
        <v>0.5221</v>
      </c>
      <c r="G1290" s="3">
        <v>0.0134</v>
      </c>
      <c r="H1290" s="2">
        <v>1.01668296119859</v>
      </c>
      <c r="I1290" s="3">
        <v>0.8794</v>
      </c>
      <c r="J1290" s="2">
        <v>937</v>
      </c>
      <c r="K1290" s="2">
        <v>4</v>
      </c>
      <c r="L1290" s="2">
        <v>14</v>
      </c>
      <c r="M1290" s="2">
        <v>1</v>
      </c>
      <c r="N1290" s="2">
        <v>2</v>
      </c>
    </row>
    <row r="1291" spans="1:14">
      <c r="A1291" s="2">
        <v>44</v>
      </c>
      <c r="B1291" s="3">
        <v>1.0164</v>
      </c>
      <c r="C1291" s="3">
        <v>58.54</v>
      </c>
      <c r="D1291" s="3">
        <v>0.0236</v>
      </c>
      <c r="E1291" s="3">
        <v>1.0173</v>
      </c>
      <c r="F1291" s="3">
        <v>0.4355</v>
      </c>
      <c r="G1291" s="3">
        <v>0.0082</v>
      </c>
      <c r="H1291" s="2">
        <v>1.01642428831276</v>
      </c>
      <c r="I1291" s="3">
        <v>1.3278</v>
      </c>
      <c r="J1291" s="2">
        <v>2480</v>
      </c>
      <c r="K1291" s="2">
        <v>2</v>
      </c>
      <c r="L1291" s="2">
        <v>18</v>
      </c>
      <c r="M1291" s="2">
        <v>0</v>
      </c>
      <c r="N1291" s="2">
        <v>0</v>
      </c>
    </row>
    <row r="1292" spans="1:14">
      <c r="A1292" s="2">
        <v>2623</v>
      </c>
      <c r="B1292" s="3">
        <v>1.0162</v>
      </c>
      <c r="C1292" s="3">
        <v>7.53</v>
      </c>
      <c r="D1292" s="3">
        <v>0.6275</v>
      </c>
      <c r="E1292" s="3">
        <v>1.2666</v>
      </c>
      <c r="F1292" s="3">
        <v>0.4303</v>
      </c>
      <c r="G1292" s="3">
        <v>0.1138</v>
      </c>
      <c r="H1292" s="2">
        <v>1.01620734523487</v>
      </c>
      <c r="I1292" s="3">
        <v>0.1746</v>
      </c>
      <c r="J1292" s="2">
        <v>12</v>
      </c>
      <c r="K1292" s="2">
        <v>5</v>
      </c>
      <c r="L1292" s="2">
        <v>17</v>
      </c>
      <c r="M1292" s="2">
        <v>1</v>
      </c>
      <c r="N1292" s="2">
        <v>8</v>
      </c>
    </row>
    <row r="1293" spans="1:14">
      <c r="A1293" s="2">
        <v>2052</v>
      </c>
      <c r="B1293" s="3">
        <v>1.0162</v>
      </c>
      <c r="C1293" s="3">
        <v>7.64</v>
      </c>
      <c r="D1293" s="3">
        <v>0.1032</v>
      </c>
      <c r="E1293" s="3">
        <v>1.1007</v>
      </c>
      <c r="F1293" s="3">
        <v>0.5749</v>
      </c>
      <c r="G1293" s="3">
        <v>0.0463</v>
      </c>
      <c r="H1293" s="2">
        <v>1.01615056676715</v>
      </c>
      <c r="I1293" s="3">
        <v>0.1327</v>
      </c>
      <c r="J1293" s="2">
        <v>74</v>
      </c>
      <c r="K1293" s="2">
        <v>1</v>
      </c>
      <c r="L1293" s="2">
        <v>17</v>
      </c>
      <c r="M1293" s="2">
        <v>2</v>
      </c>
      <c r="N1293" s="2">
        <v>6</v>
      </c>
    </row>
    <row r="1294" spans="1:14">
      <c r="A1294" s="2">
        <v>2306</v>
      </c>
      <c r="B1294" s="3">
        <v>1.0161</v>
      </c>
      <c r="C1294" s="3">
        <v>7.06</v>
      </c>
      <c r="D1294" s="3">
        <v>0.2615</v>
      </c>
      <c r="E1294" s="3">
        <v>1.1711</v>
      </c>
      <c r="F1294" s="3">
        <v>0.5585</v>
      </c>
      <c r="G1294" s="3">
        <v>0.0764</v>
      </c>
      <c r="H1294" s="2">
        <v>1.01611026397287</v>
      </c>
      <c r="I1294" s="3">
        <v>0.1262</v>
      </c>
      <c r="J1294" s="2">
        <v>27</v>
      </c>
      <c r="K1294" s="2">
        <v>3</v>
      </c>
      <c r="L1294" s="2">
        <v>17</v>
      </c>
      <c r="M1294" s="2">
        <v>1</v>
      </c>
      <c r="N1294" s="2">
        <v>7</v>
      </c>
    </row>
    <row r="1295" spans="1:14">
      <c r="A1295" s="2">
        <v>2760</v>
      </c>
      <c r="B1295" s="3">
        <v>1.0157</v>
      </c>
      <c r="C1295" s="3">
        <v>5.68</v>
      </c>
      <c r="D1295" s="3">
        <v>0.247</v>
      </c>
      <c r="E1295" s="3">
        <v>1.1908</v>
      </c>
      <c r="F1295" s="3">
        <v>0.4072</v>
      </c>
      <c r="G1295" s="3">
        <v>0.0808</v>
      </c>
      <c r="H1295" s="2">
        <v>1.01573558300434</v>
      </c>
      <c r="I1295" s="3">
        <v>0.1393</v>
      </c>
      <c r="J1295" s="2">
        <v>23</v>
      </c>
      <c r="K1295" s="2">
        <v>2</v>
      </c>
      <c r="L1295" s="2">
        <v>19</v>
      </c>
      <c r="M1295" s="2">
        <v>3</v>
      </c>
      <c r="N1295" s="2">
        <v>8</v>
      </c>
    </row>
    <row r="1296" spans="1:14">
      <c r="A1296" s="2">
        <v>2641</v>
      </c>
      <c r="B1296" s="3">
        <v>1.0155</v>
      </c>
      <c r="C1296" s="3">
        <v>4.32</v>
      </c>
      <c r="D1296" s="3">
        <v>0.36</v>
      </c>
      <c r="E1296" s="3">
        <v>1.275</v>
      </c>
      <c r="F1296" s="3">
        <v>0.4019</v>
      </c>
      <c r="G1296" s="3">
        <v>0.1094</v>
      </c>
      <c r="H1296" s="2">
        <v>1.01547833706209</v>
      </c>
      <c r="I1296" s="3">
        <v>0.1074</v>
      </c>
      <c r="J1296" s="2">
        <v>12</v>
      </c>
      <c r="K1296" s="2">
        <v>2</v>
      </c>
      <c r="L1296" s="2">
        <v>20</v>
      </c>
      <c r="M1296" s="2">
        <v>1</v>
      </c>
      <c r="N1296" s="2">
        <v>8</v>
      </c>
    </row>
    <row r="1297" spans="1:14">
      <c r="A1297" s="2">
        <v>325</v>
      </c>
      <c r="B1297" s="3">
        <v>1.0155</v>
      </c>
      <c r="C1297" s="3">
        <v>33.24</v>
      </c>
      <c r="D1297" s="3">
        <v>0.0354</v>
      </c>
      <c r="E1297" s="3">
        <v>1.0259</v>
      </c>
      <c r="F1297" s="3">
        <v>0.4824</v>
      </c>
      <c r="G1297" s="3">
        <v>0.0128</v>
      </c>
      <c r="H1297" s="2">
        <v>1.01545598570301</v>
      </c>
      <c r="I1297" s="3">
        <v>0.6865</v>
      </c>
      <c r="J1297" s="2">
        <v>939</v>
      </c>
      <c r="K1297" s="2">
        <v>3</v>
      </c>
      <c r="L1297" s="2">
        <v>13</v>
      </c>
      <c r="M1297" s="2">
        <v>0</v>
      </c>
      <c r="N1297" s="2">
        <v>1</v>
      </c>
    </row>
    <row r="1298" spans="1:14">
      <c r="A1298" s="2">
        <v>2640</v>
      </c>
      <c r="B1298" s="3">
        <v>1.0154</v>
      </c>
      <c r="C1298" s="3">
        <v>3.53</v>
      </c>
      <c r="D1298" s="3">
        <v>0.2942</v>
      </c>
      <c r="E1298" s="3">
        <v>1.2741</v>
      </c>
      <c r="F1298" s="3">
        <v>0.385</v>
      </c>
      <c r="G1298" s="3">
        <v>0.109</v>
      </c>
      <c r="H1298" s="2">
        <v>1.01538356917268</v>
      </c>
      <c r="I1298" s="3">
        <v>0.0917</v>
      </c>
      <c r="J1298" s="2">
        <v>12</v>
      </c>
      <c r="K1298" s="2">
        <v>1</v>
      </c>
      <c r="L1298" s="2">
        <v>20</v>
      </c>
      <c r="M1298" s="2">
        <v>1</v>
      </c>
      <c r="N1298" s="2">
        <v>8</v>
      </c>
    </row>
    <row r="1299" spans="1:14">
      <c r="A1299" s="2">
        <v>1931</v>
      </c>
      <c r="B1299" s="3">
        <v>1.0153</v>
      </c>
      <c r="C1299" s="3">
        <v>16.22</v>
      </c>
      <c r="D1299" s="3">
        <v>0.4634</v>
      </c>
      <c r="E1299" s="3">
        <v>1.1452</v>
      </c>
      <c r="F1299" s="3">
        <v>0.3669</v>
      </c>
      <c r="G1299" s="3">
        <v>0.0655</v>
      </c>
      <c r="H1299" s="2">
        <v>1.01533449156866</v>
      </c>
      <c r="I1299" s="3">
        <v>0.4406</v>
      </c>
      <c r="J1299" s="2">
        <v>35</v>
      </c>
      <c r="K1299" s="2">
        <v>6</v>
      </c>
      <c r="L1299" s="2">
        <v>17</v>
      </c>
      <c r="M1299" s="2">
        <v>0</v>
      </c>
      <c r="N1299" s="2">
        <v>6</v>
      </c>
    </row>
    <row r="1300" spans="1:14">
      <c r="A1300" s="2">
        <v>2074</v>
      </c>
      <c r="B1300" s="3">
        <v>1.0148</v>
      </c>
      <c r="C1300" s="3">
        <v>10.79</v>
      </c>
      <c r="D1300" s="3">
        <v>0.1458</v>
      </c>
      <c r="E1300" s="3">
        <v>1.1025</v>
      </c>
      <c r="F1300" s="3">
        <v>0.6099</v>
      </c>
      <c r="G1300" s="3">
        <v>0.0443</v>
      </c>
      <c r="H1300" s="2">
        <v>1.01483663430629</v>
      </c>
      <c r="I1300" s="3">
        <v>0.1765</v>
      </c>
      <c r="J1300" s="2">
        <v>74</v>
      </c>
      <c r="K1300" s="2">
        <v>2</v>
      </c>
      <c r="L1300" s="2">
        <v>20</v>
      </c>
      <c r="M1300" s="2">
        <v>2</v>
      </c>
      <c r="N1300" s="2">
        <v>6</v>
      </c>
    </row>
    <row r="1301" spans="1:14">
      <c r="A1301" s="2">
        <v>2759</v>
      </c>
      <c r="B1301" s="3">
        <v>1.0146</v>
      </c>
      <c r="C1301" s="3">
        <v>4.48</v>
      </c>
      <c r="D1301" s="3">
        <v>0.1948</v>
      </c>
      <c r="E1301" s="3">
        <v>1.1835</v>
      </c>
      <c r="F1301" s="3">
        <v>0.374</v>
      </c>
      <c r="G1301" s="3">
        <v>0.0781</v>
      </c>
      <c r="H1301" s="2">
        <v>1.01462455513134</v>
      </c>
      <c r="I1301" s="3">
        <v>0.1197</v>
      </c>
      <c r="J1301" s="2">
        <v>23</v>
      </c>
      <c r="K1301" s="2">
        <v>1</v>
      </c>
      <c r="L1301" s="2">
        <v>19</v>
      </c>
      <c r="M1301" s="2">
        <v>3</v>
      </c>
      <c r="N1301" s="2">
        <v>8</v>
      </c>
    </row>
    <row r="1302" spans="1:14">
      <c r="A1302" s="2">
        <v>2232</v>
      </c>
      <c r="B1302" s="3">
        <v>1.0145</v>
      </c>
      <c r="C1302" s="3">
        <v>8.96</v>
      </c>
      <c r="D1302" s="3">
        <v>0.5973</v>
      </c>
      <c r="E1302" s="3">
        <v>1.2177</v>
      </c>
      <c r="F1302" s="3">
        <v>0.4736</v>
      </c>
      <c r="G1302" s="3">
        <v>0.0976</v>
      </c>
      <c r="H1302" s="2">
        <v>1.0145121637775</v>
      </c>
      <c r="I1302" s="3">
        <v>0.1887</v>
      </c>
      <c r="J1302" s="2">
        <v>15</v>
      </c>
      <c r="K1302" s="2">
        <v>6</v>
      </c>
      <c r="L1302" s="2">
        <v>15</v>
      </c>
      <c r="M1302" s="2">
        <v>0</v>
      </c>
      <c r="N1302" s="2">
        <v>7</v>
      </c>
    </row>
    <row r="1303" spans="1:14">
      <c r="A1303" s="2">
        <v>2401</v>
      </c>
      <c r="B1303" s="3">
        <v>1.0144</v>
      </c>
      <c r="C1303" s="3">
        <v>3.03</v>
      </c>
      <c r="D1303" s="3">
        <v>0.0689</v>
      </c>
      <c r="E1303" s="3">
        <v>1.1209</v>
      </c>
      <c r="F1303" s="3">
        <v>0.7014</v>
      </c>
      <c r="G1303" s="3">
        <v>0.0569</v>
      </c>
      <c r="H1303" s="2">
        <v>1.01441214331811</v>
      </c>
      <c r="I1303" s="3">
        <v>0.0432</v>
      </c>
      <c r="J1303" s="2">
        <v>44</v>
      </c>
      <c r="K1303" s="2">
        <v>0</v>
      </c>
      <c r="L1303" s="2">
        <v>13</v>
      </c>
      <c r="M1303" s="2">
        <v>3</v>
      </c>
      <c r="N1303" s="2">
        <v>7</v>
      </c>
    </row>
    <row r="1304" spans="1:14">
      <c r="A1304" s="2">
        <v>2481</v>
      </c>
      <c r="B1304" s="3">
        <v>1.0143</v>
      </c>
      <c r="C1304" s="3">
        <v>9.35</v>
      </c>
      <c r="D1304" s="3">
        <v>0.1375</v>
      </c>
      <c r="E1304" s="3">
        <v>1.0966</v>
      </c>
      <c r="F1304" s="3">
        <v>0.3368</v>
      </c>
      <c r="G1304" s="3">
        <v>0.0456</v>
      </c>
      <c r="H1304" s="2">
        <v>1.01429967188846</v>
      </c>
      <c r="I1304" s="3">
        <v>0.2768</v>
      </c>
      <c r="J1304" s="2">
        <v>68</v>
      </c>
      <c r="K1304" s="2">
        <v>3</v>
      </c>
      <c r="L1304" s="2">
        <v>15</v>
      </c>
      <c r="M1304" s="2">
        <v>4</v>
      </c>
      <c r="N1304" s="2">
        <v>7</v>
      </c>
    </row>
    <row r="1305" spans="1:14">
      <c r="A1305" s="2">
        <v>2603</v>
      </c>
      <c r="B1305" s="3">
        <v>1.0143</v>
      </c>
      <c r="C1305" s="3">
        <v>7.43</v>
      </c>
      <c r="D1305" s="3">
        <v>0.6192</v>
      </c>
      <c r="E1305" s="3">
        <v>1.2429</v>
      </c>
      <c r="F1305" s="3">
        <v>0.6187</v>
      </c>
      <c r="G1305" s="3">
        <v>0.1084</v>
      </c>
      <c r="H1305" s="2">
        <v>1.01425638220737</v>
      </c>
      <c r="I1305" s="3">
        <v>0.1199</v>
      </c>
      <c r="J1305" s="2">
        <v>12</v>
      </c>
      <c r="K1305" s="2">
        <v>6</v>
      </c>
      <c r="L1305" s="2">
        <v>14</v>
      </c>
      <c r="M1305" s="2">
        <v>1</v>
      </c>
      <c r="N1305" s="2">
        <v>8</v>
      </c>
    </row>
    <row r="1306" spans="1:14">
      <c r="A1306" s="2">
        <v>1451</v>
      </c>
      <c r="B1306" s="3">
        <v>1.0141</v>
      </c>
      <c r="C1306" s="3">
        <v>15.82</v>
      </c>
      <c r="D1306" s="3">
        <v>0.0365</v>
      </c>
      <c r="E1306" s="3">
        <v>1.0367</v>
      </c>
      <c r="F1306" s="3">
        <v>0.5368</v>
      </c>
      <c r="G1306" s="3">
        <v>0.0181</v>
      </c>
      <c r="H1306" s="2">
        <v>1.01414012418908</v>
      </c>
      <c r="I1306" s="3">
        <v>0.2934</v>
      </c>
      <c r="J1306" s="2">
        <v>433</v>
      </c>
      <c r="K1306" s="2">
        <v>2</v>
      </c>
      <c r="L1306" s="2">
        <v>12</v>
      </c>
      <c r="M1306" s="2">
        <v>3</v>
      </c>
      <c r="N1306" s="2">
        <v>4</v>
      </c>
    </row>
    <row r="1307" spans="1:14">
      <c r="A1307" s="2">
        <v>1983</v>
      </c>
      <c r="B1307" s="3">
        <v>1.014</v>
      </c>
      <c r="C1307" s="3">
        <v>6.98</v>
      </c>
      <c r="D1307" s="3">
        <v>0.1293</v>
      </c>
      <c r="E1307" s="3">
        <v>1.1089</v>
      </c>
      <c r="F1307" s="3">
        <v>0.5106</v>
      </c>
      <c r="G1307" s="3">
        <v>0.0507</v>
      </c>
      <c r="H1307" s="2">
        <v>1.01402764909694</v>
      </c>
      <c r="I1307" s="3">
        <v>0.1364</v>
      </c>
      <c r="J1307" s="2">
        <v>54</v>
      </c>
      <c r="K1307" s="2">
        <v>2</v>
      </c>
      <c r="L1307" s="2">
        <v>16</v>
      </c>
      <c r="M1307" s="2">
        <v>1</v>
      </c>
      <c r="N1307" s="2">
        <v>6</v>
      </c>
    </row>
    <row r="1308" spans="1:14">
      <c r="A1308" s="2">
        <v>1787</v>
      </c>
      <c r="B1308" s="3">
        <v>1.0137</v>
      </c>
      <c r="C1308" s="3">
        <v>12.79</v>
      </c>
      <c r="D1308" s="3">
        <v>0.0609</v>
      </c>
      <c r="E1308" s="3">
        <v>1.0528</v>
      </c>
      <c r="F1308" s="3">
        <v>0.3632</v>
      </c>
      <c r="G1308" s="3">
        <v>0.0255</v>
      </c>
      <c r="H1308" s="2">
        <v>1.01370927559173</v>
      </c>
      <c r="I1308" s="3">
        <v>0.3511</v>
      </c>
      <c r="J1308" s="2">
        <v>210</v>
      </c>
      <c r="K1308" s="2">
        <v>2</v>
      </c>
      <c r="L1308" s="2">
        <v>15</v>
      </c>
      <c r="M1308" s="2">
        <v>3</v>
      </c>
      <c r="N1308" s="2">
        <v>5</v>
      </c>
    </row>
    <row r="1309" spans="1:14">
      <c r="A1309" s="2">
        <v>666</v>
      </c>
      <c r="B1309" s="3">
        <v>1.0137</v>
      </c>
      <c r="C1309" s="3">
        <v>18.34</v>
      </c>
      <c r="D1309" s="3">
        <v>0.0372</v>
      </c>
      <c r="E1309" s="3">
        <v>1.035</v>
      </c>
      <c r="F1309" s="3">
        <v>0.4407</v>
      </c>
      <c r="G1309" s="3">
        <v>0.0167</v>
      </c>
      <c r="H1309" s="2">
        <v>1.01367118926979</v>
      </c>
      <c r="I1309" s="3">
        <v>0.4148</v>
      </c>
      <c r="J1309" s="2">
        <v>493</v>
      </c>
      <c r="K1309" s="2">
        <v>1</v>
      </c>
      <c r="L1309" s="2">
        <v>17</v>
      </c>
      <c r="M1309" s="2">
        <v>0</v>
      </c>
      <c r="N1309" s="2">
        <v>2</v>
      </c>
    </row>
    <row r="1310" spans="1:14">
      <c r="A1310" s="2">
        <v>416</v>
      </c>
      <c r="B1310" s="3">
        <v>1.0136</v>
      </c>
      <c r="C1310" s="3">
        <v>53.77</v>
      </c>
      <c r="D1310" s="3">
        <v>0.0312</v>
      </c>
      <c r="E1310" s="3">
        <v>1.0186</v>
      </c>
      <c r="F1310" s="3">
        <v>0.3258</v>
      </c>
      <c r="G1310" s="3">
        <v>0.009</v>
      </c>
      <c r="H1310" s="2">
        <v>1.01362654613928</v>
      </c>
      <c r="I1310" s="3">
        <v>1.6359</v>
      </c>
      <c r="J1310" s="2">
        <v>1726</v>
      </c>
      <c r="K1310" s="2">
        <v>3</v>
      </c>
      <c r="L1310" s="2">
        <v>17</v>
      </c>
      <c r="M1310" s="2">
        <v>1</v>
      </c>
      <c r="N1310" s="2">
        <v>1</v>
      </c>
    </row>
    <row r="1311" spans="1:14">
      <c r="A1311" s="2">
        <v>2738</v>
      </c>
      <c r="B1311" s="3">
        <v>1.0136</v>
      </c>
      <c r="C1311" s="3">
        <v>3.57</v>
      </c>
      <c r="D1311" s="3">
        <v>0.1552</v>
      </c>
      <c r="E1311" s="3">
        <v>1.1682</v>
      </c>
      <c r="F1311" s="3">
        <v>0.3118</v>
      </c>
      <c r="G1311" s="3">
        <v>0.0761</v>
      </c>
      <c r="H1311" s="2">
        <v>1.01358329985627</v>
      </c>
      <c r="I1311" s="3">
        <v>0.1144</v>
      </c>
      <c r="J1311" s="2">
        <v>23</v>
      </c>
      <c r="K1311" s="2">
        <v>1</v>
      </c>
      <c r="L1311" s="2">
        <v>16</v>
      </c>
      <c r="M1311" s="2">
        <v>3</v>
      </c>
      <c r="N1311" s="2">
        <v>8</v>
      </c>
    </row>
    <row r="1312" spans="1:14">
      <c r="A1312" s="2">
        <v>2394</v>
      </c>
      <c r="B1312" s="3">
        <v>1.0134</v>
      </c>
      <c r="C1312" s="3">
        <v>2.79</v>
      </c>
      <c r="D1312" s="3">
        <v>0.0634</v>
      </c>
      <c r="E1312" s="3">
        <v>1.1165</v>
      </c>
      <c r="F1312" s="3">
        <v>0.5764</v>
      </c>
      <c r="G1312" s="3">
        <v>0.0549</v>
      </c>
      <c r="H1312" s="2">
        <v>1.01341824330713</v>
      </c>
      <c r="I1312" s="3">
        <v>0.0484</v>
      </c>
      <c r="J1312" s="2">
        <v>44</v>
      </c>
      <c r="K1312" s="2">
        <v>0</v>
      </c>
      <c r="L1312" s="2">
        <v>12</v>
      </c>
      <c r="M1312" s="2">
        <v>3</v>
      </c>
      <c r="N1312" s="2">
        <v>7</v>
      </c>
    </row>
    <row r="1313" spans="1:14">
      <c r="A1313" s="2">
        <v>727</v>
      </c>
      <c r="B1313" s="3">
        <v>1.0133</v>
      </c>
      <c r="C1313" s="3">
        <v>75.57</v>
      </c>
      <c r="D1313" s="3">
        <v>0.0807</v>
      </c>
      <c r="E1313" s="3">
        <v>1.0246</v>
      </c>
      <c r="F1313" s="3">
        <v>0.3435</v>
      </c>
      <c r="G1313" s="3">
        <v>0.012</v>
      </c>
      <c r="H1313" s="2">
        <v>1.01325642587562</v>
      </c>
      <c r="I1313" s="3">
        <v>2.1828</v>
      </c>
      <c r="J1313" s="2">
        <v>937</v>
      </c>
      <c r="K1313" s="2">
        <v>6</v>
      </c>
      <c r="L1313" s="2">
        <v>16</v>
      </c>
      <c r="M1313" s="2">
        <v>1</v>
      </c>
      <c r="N1313" s="2">
        <v>2</v>
      </c>
    </row>
    <row r="1314" spans="1:14">
      <c r="A1314" s="2">
        <v>1623</v>
      </c>
      <c r="B1314" s="3">
        <v>1.0132</v>
      </c>
      <c r="C1314" s="3">
        <v>22.21</v>
      </c>
      <c r="D1314" s="3">
        <v>0.3417</v>
      </c>
      <c r="E1314" s="3">
        <v>1.0989</v>
      </c>
      <c r="F1314" s="3">
        <v>0.2588</v>
      </c>
      <c r="G1314" s="3">
        <v>0.0449</v>
      </c>
      <c r="H1314" s="2">
        <v>1.01323072393785</v>
      </c>
      <c r="I1314" s="3">
        <v>0.8534</v>
      </c>
      <c r="J1314" s="2">
        <v>65</v>
      </c>
      <c r="K1314" s="2">
        <v>6</v>
      </c>
      <c r="L1314" s="2">
        <v>18</v>
      </c>
      <c r="M1314" s="2">
        <v>0</v>
      </c>
      <c r="N1314" s="2">
        <v>5</v>
      </c>
    </row>
    <row r="1315" spans="1:14">
      <c r="A1315" s="2">
        <v>2400</v>
      </c>
      <c r="B1315" s="3">
        <v>1.0132</v>
      </c>
      <c r="C1315" s="3">
        <v>12.6</v>
      </c>
      <c r="D1315" s="3">
        <v>0.2864</v>
      </c>
      <c r="E1315" s="3">
        <v>1.1154</v>
      </c>
      <c r="F1315" s="3">
        <v>0.2669</v>
      </c>
      <c r="G1315" s="3">
        <v>0.0549</v>
      </c>
      <c r="H1315" s="2">
        <v>1.01318088437959</v>
      </c>
      <c r="I1315" s="3">
        <v>0.4694</v>
      </c>
      <c r="J1315" s="2">
        <v>44</v>
      </c>
      <c r="K1315" s="2">
        <v>6</v>
      </c>
      <c r="L1315" s="2">
        <v>12</v>
      </c>
      <c r="M1315" s="2">
        <v>3</v>
      </c>
      <c r="N1315" s="2">
        <v>7</v>
      </c>
    </row>
    <row r="1316" spans="1:14">
      <c r="A1316" s="2">
        <v>2497</v>
      </c>
      <c r="B1316" s="3">
        <v>1.0131</v>
      </c>
      <c r="C1316" s="3">
        <v>16.31</v>
      </c>
      <c r="D1316" s="3">
        <v>0.2399</v>
      </c>
      <c r="E1316" s="3">
        <v>1.0947</v>
      </c>
      <c r="F1316" s="3">
        <v>0.2613</v>
      </c>
      <c r="G1316" s="3">
        <v>0.0438</v>
      </c>
      <c r="H1316" s="2">
        <v>1.01314985696168</v>
      </c>
      <c r="I1316" s="3">
        <v>0.6196</v>
      </c>
      <c r="J1316" s="2">
        <v>68</v>
      </c>
      <c r="K1316" s="2">
        <v>5</v>
      </c>
      <c r="L1316" s="2">
        <v>17</v>
      </c>
      <c r="M1316" s="2">
        <v>4</v>
      </c>
      <c r="N1316" s="2">
        <v>7</v>
      </c>
    </row>
    <row r="1317" spans="1:14">
      <c r="A1317" s="2">
        <v>2146</v>
      </c>
      <c r="B1317" s="3">
        <v>1.0129</v>
      </c>
      <c r="C1317" s="3">
        <v>14.46</v>
      </c>
      <c r="D1317" s="3">
        <v>0.097</v>
      </c>
      <c r="E1317" s="3">
        <v>1.0605</v>
      </c>
      <c r="F1317" s="3">
        <v>0.3307</v>
      </c>
      <c r="G1317" s="3">
        <v>0.0295</v>
      </c>
      <c r="H1317" s="2">
        <v>1.01291554849578</v>
      </c>
      <c r="I1317" s="3">
        <v>0.4352</v>
      </c>
      <c r="J1317" s="2">
        <v>149</v>
      </c>
      <c r="K1317" s="2">
        <v>4</v>
      </c>
      <c r="L1317" s="2">
        <v>12</v>
      </c>
      <c r="M1317" s="2">
        <v>4</v>
      </c>
      <c r="N1317" s="2">
        <v>6</v>
      </c>
    </row>
    <row r="1318" spans="1:14">
      <c r="A1318" s="2">
        <v>2730</v>
      </c>
      <c r="B1318" s="3">
        <v>1.0129</v>
      </c>
      <c r="C1318" s="3">
        <v>2.32</v>
      </c>
      <c r="D1318" s="3">
        <v>0.1009</v>
      </c>
      <c r="E1318" s="3">
        <v>1.1621</v>
      </c>
      <c r="F1318" s="3">
        <v>0.6138</v>
      </c>
      <c r="G1318" s="3">
        <v>0.0745</v>
      </c>
      <c r="H1318" s="2">
        <v>1.01289572484994</v>
      </c>
      <c r="I1318" s="3">
        <v>0.0378</v>
      </c>
      <c r="J1318" s="2">
        <v>23</v>
      </c>
      <c r="K1318" s="2">
        <v>0</v>
      </c>
      <c r="L1318" s="2">
        <v>15</v>
      </c>
      <c r="M1318" s="2">
        <v>3</v>
      </c>
      <c r="N1318" s="2">
        <v>8</v>
      </c>
    </row>
    <row r="1319" spans="1:14">
      <c r="A1319" s="2">
        <v>2470</v>
      </c>
      <c r="B1319" s="3">
        <v>1.0129</v>
      </c>
      <c r="C1319" s="3">
        <v>16.06</v>
      </c>
      <c r="D1319" s="3">
        <v>0.2362</v>
      </c>
      <c r="E1319" s="3">
        <v>1.0907</v>
      </c>
      <c r="F1319" s="3">
        <v>0.258</v>
      </c>
      <c r="G1319" s="3">
        <v>0.0437</v>
      </c>
      <c r="H1319" s="2">
        <v>1.01288634265432</v>
      </c>
      <c r="I1319" s="3">
        <v>0.6183</v>
      </c>
      <c r="J1319" s="2">
        <v>68</v>
      </c>
      <c r="K1319" s="2">
        <v>6</v>
      </c>
      <c r="L1319" s="2">
        <v>13</v>
      </c>
      <c r="M1319" s="2">
        <v>4</v>
      </c>
      <c r="N1319" s="2">
        <v>7</v>
      </c>
    </row>
    <row r="1320" spans="1:14">
      <c r="A1320" s="2">
        <v>2488</v>
      </c>
      <c r="B1320" s="3">
        <v>1.0128</v>
      </c>
      <c r="C1320" s="3">
        <v>9.43</v>
      </c>
      <c r="D1320" s="3">
        <v>0.1387</v>
      </c>
      <c r="E1320" s="3">
        <v>1.0922</v>
      </c>
      <c r="F1320" s="3">
        <v>0.3563</v>
      </c>
      <c r="G1320" s="3">
        <v>0.0432</v>
      </c>
      <c r="H1320" s="2">
        <v>1.01283208303861</v>
      </c>
      <c r="I1320" s="3">
        <v>0.264</v>
      </c>
      <c r="J1320" s="2">
        <v>68</v>
      </c>
      <c r="K1320" s="2">
        <v>3</v>
      </c>
      <c r="L1320" s="2">
        <v>16</v>
      </c>
      <c r="M1320" s="2">
        <v>4</v>
      </c>
      <c r="N1320" s="2">
        <v>7</v>
      </c>
    </row>
    <row r="1321" spans="1:14">
      <c r="A1321" s="2">
        <v>1997</v>
      </c>
      <c r="B1321" s="3">
        <v>1.0128</v>
      </c>
      <c r="C1321" s="3">
        <v>7.57</v>
      </c>
      <c r="D1321" s="3">
        <v>0.1402</v>
      </c>
      <c r="E1321" s="3">
        <v>1.1071</v>
      </c>
      <c r="F1321" s="3">
        <v>0.4048</v>
      </c>
      <c r="G1321" s="3">
        <v>0.0485</v>
      </c>
      <c r="H1321" s="2">
        <v>1.01281522765231</v>
      </c>
      <c r="I1321" s="3">
        <v>0.1865</v>
      </c>
      <c r="J1321" s="2">
        <v>54</v>
      </c>
      <c r="K1321" s="2">
        <v>2</v>
      </c>
      <c r="L1321" s="2">
        <v>18</v>
      </c>
      <c r="M1321" s="2">
        <v>1</v>
      </c>
      <c r="N1321" s="2">
        <v>6</v>
      </c>
    </row>
    <row r="1322" spans="1:14">
      <c r="A1322" s="2">
        <v>2518</v>
      </c>
      <c r="B1322" s="3">
        <v>1.0128</v>
      </c>
      <c r="C1322" s="3">
        <v>19.35</v>
      </c>
      <c r="D1322" s="3">
        <v>0.2846</v>
      </c>
      <c r="E1322" s="3">
        <v>1.0993</v>
      </c>
      <c r="F1322" s="3">
        <v>0.4259</v>
      </c>
      <c r="G1322" s="3">
        <v>0.0432</v>
      </c>
      <c r="H1322" s="2">
        <v>1.01280630355094</v>
      </c>
      <c r="I1322" s="3">
        <v>0.4517</v>
      </c>
      <c r="J1322" s="2">
        <v>68</v>
      </c>
      <c r="K1322" s="2">
        <v>5</v>
      </c>
      <c r="L1322" s="2">
        <v>20</v>
      </c>
      <c r="M1322" s="2">
        <v>4</v>
      </c>
      <c r="N1322" s="2">
        <v>7</v>
      </c>
    </row>
    <row r="1323" spans="1:14">
      <c r="A1323" s="2">
        <v>2600</v>
      </c>
      <c r="B1323" s="3">
        <v>1.0127</v>
      </c>
      <c r="C1323" s="3">
        <v>3.43</v>
      </c>
      <c r="D1323" s="3">
        <v>0.2858</v>
      </c>
      <c r="E1323" s="3">
        <v>1.2279</v>
      </c>
      <c r="F1323" s="3">
        <v>0.3769</v>
      </c>
      <c r="G1323" s="3">
        <v>0.1023</v>
      </c>
      <c r="H1323" s="2">
        <v>1.01269840401803</v>
      </c>
      <c r="I1323" s="3">
        <v>0.0909</v>
      </c>
      <c r="J1323" s="2">
        <v>12</v>
      </c>
      <c r="K1323" s="2">
        <v>3</v>
      </c>
      <c r="L1323" s="2">
        <v>14</v>
      </c>
      <c r="M1323" s="2">
        <v>1</v>
      </c>
      <c r="N1323" s="2">
        <v>8</v>
      </c>
    </row>
    <row r="1324" spans="1:14">
      <c r="A1324" s="2">
        <v>664</v>
      </c>
      <c r="B1324" s="3">
        <v>1.0125</v>
      </c>
      <c r="C1324" s="3">
        <v>53.45</v>
      </c>
      <c r="D1324" s="3">
        <v>0.1084</v>
      </c>
      <c r="E1324" s="3">
        <v>1.033</v>
      </c>
      <c r="F1324" s="3">
        <v>0.3113</v>
      </c>
      <c r="G1324" s="3">
        <v>0.0161</v>
      </c>
      <c r="H1324" s="2">
        <v>1.01252051603432</v>
      </c>
      <c r="I1324" s="3">
        <v>1.7043</v>
      </c>
      <c r="J1324" s="2">
        <v>493</v>
      </c>
      <c r="K1324" s="2">
        <v>6</v>
      </c>
      <c r="L1324" s="2">
        <v>16</v>
      </c>
      <c r="M1324" s="2">
        <v>0</v>
      </c>
      <c r="N1324" s="2">
        <v>2</v>
      </c>
    </row>
    <row r="1325" spans="1:14">
      <c r="A1325" s="2">
        <v>1221</v>
      </c>
      <c r="B1325" s="3">
        <v>1.0123</v>
      </c>
      <c r="C1325" s="3">
        <v>38.65</v>
      </c>
      <c r="D1325" s="3">
        <v>0.0307</v>
      </c>
      <c r="E1325" s="3">
        <v>1.0202</v>
      </c>
      <c r="F1325" s="3">
        <v>0.4556</v>
      </c>
      <c r="G1325" s="3">
        <v>0.0099</v>
      </c>
      <c r="H1325" s="2">
        <v>1.01231341815725</v>
      </c>
      <c r="I1325" s="3">
        <v>0.8452</v>
      </c>
      <c r="J1325" s="2">
        <v>1257</v>
      </c>
      <c r="K1325" s="2">
        <v>3</v>
      </c>
      <c r="L1325" s="2">
        <v>15</v>
      </c>
      <c r="M1325" s="2">
        <v>4</v>
      </c>
      <c r="N1325" s="2">
        <v>3</v>
      </c>
    </row>
    <row r="1326" spans="1:14">
      <c r="A1326" s="2">
        <v>2120</v>
      </c>
      <c r="B1326" s="3">
        <v>1.0123</v>
      </c>
      <c r="C1326" s="3">
        <v>27.31</v>
      </c>
      <c r="D1326" s="3">
        <v>0.2257</v>
      </c>
      <c r="E1326" s="3">
        <v>1.0678</v>
      </c>
      <c r="F1326" s="3">
        <v>0.341</v>
      </c>
      <c r="G1326" s="3">
        <v>0.0319</v>
      </c>
      <c r="H1326" s="2">
        <v>1.01226287927214</v>
      </c>
      <c r="I1326" s="3">
        <v>0.7953</v>
      </c>
      <c r="J1326" s="2">
        <v>121</v>
      </c>
      <c r="K1326" s="2">
        <v>6</v>
      </c>
      <c r="L1326" s="2">
        <v>17</v>
      </c>
      <c r="M1326" s="2">
        <v>3</v>
      </c>
      <c r="N1326" s="2">
        <v>6</v>
      </c>
    </row>
    <row r="1327" spans="1:14">
      <c r="A1327" s="2">
        <v>983</v>
      </c>
      <c r="B1327" s="3">
        <v>1.0121</v>
      </c>
      <c r="C1327" s="3">
        <v>18.5</v>
      </c>
      <c r="D1327" s="3">
        <v>0.0791</v>
      </c>
      <c r="E1327" s="3">
        <v>1.048</v>
      </c>
      <c r="F1327" s="3">
        <v>0.3902</v>
      </c>
      <c r="G1327" s="3">
        <v>0.0228</v>
      </c>
      <c r="H1327" s="2">
        <v>1.01207189917874</v>
      </c>
      <c r="I1327" s="3">
        <v>0.4711</v>
      </c>
      <c r="J1327" s="2">
        <v>234</v>
      </c>
      <c r="K1327" s="2">
        <v>3</v>
      </c>
      <c r="L1327" s="2">
        <v>17</v>
      </c>
      <c r="M1327" s="2">
        <v>0</v>
      </c>
      <c r="N1327" s="2">
        <v>3</v>
      </c>
    </row>
    <row r="1328" spans="1:14">
      <c r="A1328" s="2">
        <v>1013</v>
      </c>
      <c r="B1328" s="3">
        <v>1.012</v>
      </c>
      <c r="C1328" s="3">
        <v>30.94</v>
      </c>
      <c r="D1328" s="3">
        <v>0.0706</v>
      </c>
      <c r="E1328" s="3">
        <v>1.0336</v>
      </c>
      <c r="F1328" s="3">
        <v>0.439</v>
      </c>
      <c r="G1328" s="3">
        <v>0.0164</v>
      </c>
      <c r="H1328" s="2">
        <v>1.0120150155623</v>
      </c>
      <c r="I1328" s="3">
        <v>0.7034</v>
      </c>
      <c r="J1328" s="2">
        <v>438</v>
      </c>
      <c r="K1328" s="2">
        <v>5</v>
      </c>
      <c r="L1328" s="2">
        <v>12</v>
      </c>
      <c r="M1328" s="2">
        <v>1</v>
      </c>
      <c r="N1328" s="2">
        <v>3</v>
      </c>
    </row>
    <row r="1329" spans="1:14">
      <c r="A1329" s="2">
        <v>37</v>
      </c>
      <c r="B1329" s="3">
        <v>1.0118</v>
      </c>
      <c r="C1329" s="3">
        <v>46.78</v>
      </c>
      <c r="D1329" s="3">
        <v>0.0189</v>
      </c>
      <c r="E1329" s="3">
        <v>1.0144</v>
      </c>
      <c r="F1329" s="3">
        <v>0.2931</v>
      </c>
      <c r="G1329" s="3">
        <v>0.007</v>
      </c>
      <c r="H1329" s="2">
        <v>1.01182993245439</v>
      </c>
      <c r="I1329" s="3">
        <v>1.5752</v>
      </c>
      <c r="J1329" s="2">
        <v>2480</v>
      </c>
      <c r="K1329" s="2">
        <v>2</v>
      </c>
      <c r="L1329" s="2">
        <v>17</v>
      </c>
      <c r="M1329" s="2">
        <v>0</v>
      </c>
      <c r="N1329" s="2">
        <v>0</v>
      </c>
    </row>
    <row r="1330" spans="1:14">
      <c r="A1330" s="2">
        <v>2407</v>
      </c>
      <c r="B1330" s="3">
        <v>1.0118</v>
      </c>
      <c r="C1330" s="3">
        <v>12.43</v>
      </c>
      <c r="D1330" s="3">
        <v>0.2825</v>
      </c>
      <c r="E1330" s="3">
        <v>1.1088</v>
      </c>
      <c r="F1330" s="3">
        <v>0.2633</v>
      </c>
      <c r="G1330" s="3">
        <v>0.0519</v>
      </c>
      <c r="H1330" s="2">
        <v>1.01179026665838</v>
      </c>
      <c r="I1330" s="3">
        <v>0.4695</v>
      </c>
      <c r="J1330" s="2">
        <v>44</v>
      </c>
      <c r="K1330" s="2">
        <v>6</v>
      </c>
      <c r="L1330" s="2">
        <v>13</v>
      </c>
      <c r="M1330" s="2">
        <v>3</v>
      </c>
      <c r="N1330" s="2">
        <v>7</v>
      </c>
    </row>
    <row r="1331" spans="1:14">
      <c r="A1331" s="2">
        <v>2496</v>
      </c>
      <c r="B1331" s="3">
        <v>1.0115</v>
      </c>
      <c r="C1331" s="3">
        <v>11.98</v>
      </c>
      <c r="D1331" s="3">
        <v>0.1762</v>
      </c>
      <c r="E1331" s="3">
        <v>1.0884</v>
      </c>
      <c r="F1331" s="3">
        <v>0.2132</v>
      </c>
      <c r="G1331" s="3">
        <v>0.041</v>
      </c>
      <c r="H1331" s="2">
        <v>1.01151237304966</v>
      </c>
      <c r="I1331" s="3">
        <v>0.5587</v>
      </c>
      <c r="J1331" s="2">
        <v>68</v>
      </c>
      <c r="K1331" s="2">
        <v>4</v>
      </c>
      <c r="L1331" s="2">
        <v>17</v>
      </c>
      <c r="M1331" s="2">
        <v>4</v>
      </c>
      <c r="N1331" s="2">
        <v>7</v>
      </c>
    </row>
    <row r="1332" spans="1:14">
      <c r="A1332" s="2">
        <v>644</v>
      </c>
      <c r="B1332" s="3">
        <v>1.0112</v>
      </c>
      <c r="C1332" s="3">
        <v>9.78</v>
      </c>
      <c r="D1332" s="3">
        <v>0.0198</v>
      </c>
      <c r="E1332" s="3">
        <v>1.0306</v>
      </c>
      <c r="F1332" s="3">
        <v>0.4041</v>
      </c>
      <c r="G1332" s="3">
        <v>0.0151</v>
      </c>
      <c r="H1332" s="2">
        <v>1.01118974283655</v>
      </c>
      <c r="I1332" s="3">
        <v>0.2415</v>
      </c>
      <c r="J1332" s="2">
        <v>493</v>
      </c>
      <c r="K1332" s="2">
        <v>0</v>
      </c>
      <c r="L1332" s="2">
        <v>14</v>
      </c>
      <c r="M1332" s="2">
        <v>0</v>
      </c>
      <c r="N1332" s="2">
        <v>2</v>
      </c>
    </row>
    <row r="1333" spans="1:14">
      <c r="A1333" s="2">
        <v>1255</v>
      </c>
      <c r="B1333" s="3">
        <v>1.0111</v>
      </c>
      <c r="C1333" s="3">
        <v>38.68</v>
      </c>
      <c r="D1333" s="3">
        <v>0.0308</v>
      </c>
      <c r="E1333" s="3">
        <v>1.021</v>
      </c>
      <c r="F1333" s="3">
        <v>0.4162</v>
      </c>
      <c r="G1333" s="3">
        <v>0.0095</v>
      </c>
      <c r="H1333" s="2">
        <v>1.01112981716769</v>
      </c>
      <c r="I1333" s="3">
        <v>0.9256</v>
      </c>
      <c r="J1333" s="2">
        <v>1257</v>
      </c>
      <c r="K1333" s="2">
        <v>2</v>
      </c>
      <c r="L1333" s="2">
        <v>20</v>
      </c>
      <c r="M1333" s="2">
        <v>4</v>
      </c>
      <c r="N1333" s="2">
        <v>3</v>
      </c>
    </row>
    <row r="1334" spans="1:14">
      <c r="A1334" s="2">
        <v>2045</v>
      </c>
      <c r="B1334" s="3">
        <v>1.011</v>
      </c>
      <c r="C1334" s="3">
        <v>5.93</v>
      </c>
      <c r="D1334" s="3">
        <v>0.0801</v>
      </c>
      <c r="E1334" s="3">
        <v>1.0816</v>
      </c>
      <c r="F1334" s="3">
        <v>0.5021</v>
      </c>
      <c r="G1334" s="3">
        <v>0.0384</v>
      </c>
      <c r="H1334" s="2">
        <v>1.01102398676834</v>
      </c>
      <c r="I1334" s="3">
        <v>0.118</v>
      </c>
      <c r="J1334" s="2">
        <v>74</v>
      </c>
      <c r="K1334" s="2">
        <v>1</v>
      </c>
      <c r="L1334" s="2">
        <v>16</v>
      </c>
      <c r="M1334" s="2">
        <v>2</v>
      </c>
      <c r="N1334" s="2">
        <v>6</v>
      </c>
    </row>
    <row r="1335" spans="1:14">
      <c r="A1335" s="2">
        <v>397</v>
      </c>
      <c r="B1335" s="3">
        <v>1.011</v>
      </c>
      <c r="C1335" s="3">
        <v>65.03</v>
      </c>
      <c r="D1335" s="3">
        <v>0.0377</v>
      </c>
      <c r="E1335" s="3">
        <v>1.0161</v>
      </c>
      <c r="F1335" s="3">
        <v>0.2954</v>
      </c>
      <c r="G1335" s="3">
        <v>0.0081</v>
      </c>
      <c r="H1335" s="2">
        <v>1.01100443799135</v>
      </c>
      <c r="I1335" s="3">
        <v>2.1707</v>
      </c>
      <c r="J1335" s="2">
        <v>1726</v>
      </c>
      <c r="K1335" s="2">
        <v>5</v>
      </c>
      <c r="L1335" s="2">
        <v>14</v>
      </c>
      <c r="M1335" s="2">
        <v>1</v>
      </c>
      <c r="N1335" s="2">
        <v>1</v>
      </c>
    </row>
    <row r="1336" spans="1:14">
      <c r="A1336" s="2">
        <v>1114</v>
      </c>
      <c r="B1336" s="3">
        <v>1.0109</v>
      </c>
      <c r="C1336" s="3">
        <v>19.22</v>
      </c>
      <c r="D1336" s="3">
        <v>0.0321</v>
      </c>
      <c r="E1336" s="3">
        <v>1.0288</v>
      </c>
      <c r="F1336" s="3">
        <v>0.3852</v>
      </c>
      <c r="G1336" s="3">
        <v>0.0134</v>
      </c>
      <c r="H1336" s="2">
        <v>1.01088418105614</v>
      </c>
      <c r="I1336" s="3">
        <v>0.4967</v>
      </c>
      <c r="J1336" s="2">
        <v>599</v>
      </c>
      <c r="K1336" s="2">
        <v>1</v>
      </c>
      <c r="L1336" s="2">
        <v>18</v>
      </c>
      <c r="M1336" s="2">
        <v>2</v>
      </c>
      <c r="N1336" s="2">
        <v>3</v>
      </c>
    </row>
    <row r="1337" spans="1:14">
      <c r="A1337" s="2">
        <v>1464</v>
      </c>
      <c r="B1337" s="3">
        <v>1.0109</v>
      </c>
      <c r="C1337" s="3">
        <v>12.61</v>
      </c>
      <c r="D1337" s="3">
        <v>0.0291</v>
      </c>
      <c r="E1337" s="3">
        <v>1.0323</v>
      </c>
      <c r="F1337" s="3">
        <v>0.5164</v>
      </c>
      <c r="G1337" s="3">
        <v>0.0159</v>
      </c>
      <c r="H1337" s="2">
        <v>1.01088272292001</v>
      </c>
      <c r="I1337" s="3">
        <v>0.2435</v>
      </c>
      <c r="J1337" s="2">
        <v>433</v>
      </c>
      <c r="K1337" s="2">
        <v>1</v>
      </c>
      <c r="L1337" s="2">
        <v>14</v>
      </c>
      <c r="M1337" s="2">
        <v>3</v>
      </c>
      <c r="N1337" s="2">
        <v>4</v>
      </c>
    </row>
    <row r="1338" spans="1:14">
      <c r="A1338" s="2">
        <v>1625</v>
      </c>
      <c r="B1338" s="3">
        <v>1.0106</v>
      </c>
      <c r="C1338" s="3">
        <v>6.52</v>
      </c>
      <c r="D1338" s="3">
        <v>0.1003</v>
      </c>
      <c r="E1338" s="3">
        <v>1.0902</v>
      </c>
      <c r="F1338" s="3">
        <v>0.4798</v>
      </c>
      <c r="G1338" s="3">
        <v>0.0403</v>
      </c>
      <c r="H1338" s="2">
        <v>1.01063341016052</v>
      </c>
      <c r="I1338" s="3">
        <v>0.1358</v>
      </c>
      <c r="J1338" s="2">
        <v>65</v>
      </c>
      <c r="K1338" s="2">
        <v>1</v>
      </c>
      <c r="L1338" s="2">
        <v>19</v>
      </c>
      <c r="M1338" s="2">
        <v>0</v>
      </c>
      <c r="N1338" s="2">
        <v>5</v>
      </c>
    </row>
    <row r="1339" spans="1:14">
      <c r="A1339" s="2">
        <v>2763</v>
      </c>
      <c r="B1339" s="3">
        <v>1.0104</v>
      </c>
      <c r="C1339" s="3">
        <v>9.55</v>
      </c>
      <c r="D1339" s="3">
        <v>0.4152</v>
      </c>
      <c r="E1339" s="3">
        <v>1.1531</v>
      </c>
      <c r="F1339" s="3">
        <v>0.2466</v>
      </c>
      <c r="G1339" s="3">
        <v>0.0665</v>
      </c>
      <c r="H1339" s="2">
        <v>1.01036991648994</v>
      </c>
      <c r="I1339" s="3">
        <v>0.3863</v>
      </c>
      <c r="J1339" s="2">
        <v>23</v>
      </c>
      <c r="K1339" s="2">
        <v>5</v>
      </c>
      <c r="L1339" s="2">
        <v>19</v>
      </c>
      <c r="M1339" s="2">
        <v>3</v>
      </c>
      <c r="N1339" s="2">
        <v>8</v>
      </c>
    </row>
    <row r="1340" spans="1:14">
      <c r="A1340" s="2">
        <v>838</v>
      </c>
      <c r="B1340" s="3">
        <v>1.0104</v>
      </c>
      <c r="C1340" s="3">
        <v>67.67</v>
      </c>
      <c r="D1340" s="3">
        <v>0.0342</v>
      </c>
      <c r="E1340" s="3">
        <v>1.0146</v>
      </c>
      <c r="F1340" s="3">
        <v>0.2598</v>
      </c>
      <c r="G1340" s="3">
        <v>0.0074</v>
      </c>
      <c r="H1340" s="2">
        <v>1.01035253263053</v>
      </c>
      <c r="I1340" s="3">
        <v>2.5565</v>
      </c>
      <c r="J1340" s="2">
        <v>1980</v>
      </c>
      <c r="K1340" s="2">
        <v>5</v>
      </c>
      <c r="L1340" s="2">
        <v>14</v>
      </c>
      <c r="M1340" s="2">
        <v>3</v>
      </c>
      <c r="N1340" s="2">
        <v>2</v>
      </c>
    </row>
    <row r="1341" spans="1:14">
      <c r="A1341" s="2">
        <v>799</v>
      </c>
      <c r="B1341" s="3">
        <v>1.0102</v>
      </c>
      <c r="C1341" s="3">
        <v>27.46</v>
      </c>
      <c r="D1341" s="3">
        <v>0.0209</v>
      </c>
      <c r="E1341" s="3">
        <v>1.0188</v>
      </c>
      <c r="F1341" s="3">
        <v>0.3225</v>
      </c>
      <c r="G1341" s="3">
        <v>0.0089</v>
      </c>
      <c r="H1341" s="2">
        <v>1.01020176651108</v>
      </c>
      <c r="I1341" s="3">
        <v>0.8486</v>
      </c>
      <c r="J1341" s="2">
        <v>1311</v>
      </c>
      <c r="K1341" s="2">
        <v>1</v>
      </c>
      <c r="L1341" s="2">
        <v>18</v>
      </c>
      <c r="M1341" s="2">
        <v>2</v>
      </c>
      <c r="N1341" s="2">
        <v>2</v>
      </c>
    </row>
    <row r="1342" spans="1:14">
      <c r="A1342" s="2">
        <v>1458</v>
      </c>
      <c r="B1342" s="3">
        <v>1.0102</v>
      </c>
      <c r="C1342" s="3">
        <v>14.06</v>
      </c>
      <c r="D1342" s="3">
        <v>0.0325</v>
      </c>
      <c r="E1342" s="3">
        <v>1.0311</v>
      </c>
      <c r="F1342" s="3">
        <v>0.4694</v>
      </c>
      <c r="G1342" s="3">
        <v>0.0154</v>
      </c>
      <c r="H1342" s="2">
        <v>1.01018373656206</v>
      </c>
      <c r="I1342" s="3">
        <v>0.2983</v>
      </c>
      <c r="J1342" s="2">
        <v>433</v>
      </c>
      <c r="K1342" s="2">
        <v>2</v>
      </c>
      <c r="L1342" s="2">
        <v>13</v>
      </c>
      <c r="M1342" s="2">
        <v>3</v>
      </c>
      <c r="N1342" s="2">
        <v>4</v>
      </c>
    </row>
    <row r="1343" spans="1:14">
      <c r="A1343" s="2">
        <v>2266</v>
      </c>
      <c r="B1343" s="3">
        <v>1.0101</v>
      </c>
      <c r="C1343" s="3">
        <v>8.07</v>
      </c>
      <c r="D1343" s="3">
        <v>0.538</v>
      </c>
      <c r="E1343" s="3">
        <v>1.1943</v>
      </c>
      <c r="F1343" s="3">
        <v>0.3558</v>
      </c>
      <c r="G1343" s="3">
        <v>0.0813</v>
      </c>
      <c r="H1343" s="2">
        <v>1.01014704449113</v>
      </c>
      <c r="I1343" s="3">
        <v>0.2265</v>
      </c>
      <c r="J1343" s="2">
        <v>15</v>
      </c>
      <c r="K1343" s="2">
        <v>5</v>
      </c>
      <c r="L1343" s="2">
        <v>20</v>
      </c>
      <c r="M1343" s="2">
        <v>0</v>
      </c>
      <c r="N1343" s="2">
        <v>7</v>
      </c>
    </row>
    <row r="1344" spans="1:14">
      <c r="A1344" s="2">
        <v>2311</v>
      </c>
      <c r="B1344" s="3">
        <v>1.0101</v>
      </c>
      <c r="C1344" s="3">
        <v>3.78</v>
      </c>
      <c r="D1344" s="3">
        <v>0.14</v>
      </c>
      <c r="E1344" s="3">
        <v>1.1363</v>
      </c>
      <c r="F1344" s="3">
        <v>0.4021</v>
      </c>
      <c r="G1344" s="3">
        <v>0.0606</v>
      </c>
      <c r="H1344" s="2">
        <v>1.01013557404917</v>
      </c>
      <c r="I1344" s="3">
        <v>0.0939</v>
      </c>
      <c r="J1344" s="2">
        <v>27</v>
      </c>
      <c r="K1344" s="2">
        <v>1</v>
      </c>
      <c r="L1344" s="2">
        <v>18</v>
      </c>
      <c r="M1344" s="2">
        <v>1</v>
      </c>
      <c r="N1344" s="2">
        <v>7</v>
      </c>
    </row>
    <row r="1345" spans="1:14">
      <c r="A1345" s="2">
        <v>1028</v>
      </c>
      <c r="B1345" s="3">
        <v>1.0101</v>
      </c>
      <c r="C1345" s="3">
        <v>39.89</v>
      </c>
      <c r="D1345" s="3">
        <v>0.0911</v>
      </c>
      <c r="E1345" s="3">
        <v>1.0309</v>
      </c>
      <c r="F1345" s="3">
        <v>0.3072</v>
      </c>
      <c r="G1345" s="3">
        <v>0.0153</v>
      </c>
      <c r="H1345" s="2">
        <v>1.01010990179597</v>
      </c>
      <c r="I1345" s="3">
        <v>1.2926</v>
      </c>
      <c r="J1345" s="2">
        <v>438</v>
      </c>
      <c r="K1345" s="2">
        <v>6</v>
      </c>
      <c r="L1345" s="2">
        <v>14</v>
      </c>
      <c r="M1345" s="2">
        <v>1</v>
      </c>
      <c r="N1345" s="2">
        <v>3</v>
      </c>
    </row>
    <row r="1346" spans="1:14">
      <c r="A1346" s="2">
        <v>1303</v>
      </c>
      <c r="B1346" s="3">
        <v>1.01</v>
      </c>
      <c r="C1346" s="3">
        <v>8.54</v>
      </c>
      <c r="D1346" s="3">
        <v>0.0662</v>
      </c>
      <c r="E1346" s="3">
        <v>1.0603</v>
      </c>
      <c r="F1346" s="3">
        <v>0.4072</v>
      </c>
      <c r="G1346" s="3">
        <v>0.0278</v>
      </c>
      <c r="H1346" s="2">
        <v>1.01003764849998</v>
      </c>
      <c r="I1346" s="3">
        <v>0.2093</v>
      </c>
      <c r="J1346" s="2">
        <v>129</v>
      </c>
      <c r="K1346" s="2">
        <v>1</v>
      </c>
      <c r="L1346" s="2">
        <v>18</v>
      </c>
      <c r="M1346" s="2">
        <v>0</v>
      </c>
      <c r="N1346" s="2">
        <v>4</v>
      </c>
    </row>
    <row r="1347" spans="1:14">
      <c r="A1347" s="2">
        <v>2487</v>
      </c>
      <c r="B1347" s="3">
        <v>1.0099</v>
      </c>
      <c r="C1347" s="3">
        <v>6.44</v>
      </c>
      <c r="D1347" s="3">
        <v>0.0947</v>
      </c>
      <c r="E1347" s="3">
        <v>1.0807</v>
      </c>
      <c r="F1347" s="3">
        <v>0.3083</v>
      </c>
      <c r="G1347" s="3">
        <v>0.038</v>
      </c>
      <c r="H1347" s="2">
        <v>1.00990447242135</v>
      </c>
      <c r="I1347" s="3">
        <v>0.2085</v>
      </c>
      <c r="J1347" s="2">
        <v>68</v>
      </c>
      <c r="K1347" s="2">
        <v>2</v>
      </c>
      <c r="L1347" s="2">
        <v>16</v>
      </c>
      <c r="M1347" s="2">
        <v>4</v>
      </c>
      <c r="N1347" s="2">
        <v>7</v>
      </c>
    </row>
    <row r="1348" spans="1:14">
      <c r="A1348" s="2">
        <v>1471</v>
      </c>
      <c r="B1348" s="3">
        <v>1.0099</v>
      </c>
      <c r="C1348" s="3">
        <v>12.79</v>
      </c>
      <c r="D1348" s="3">
        <v>0.0295</v>
      </c>
      <c r="E1348" s="3">
        <v>1.031</v>
      </c>
      <c r="F1348" s="3">
        <v>0.4185</v>
      </c>
      <c r="G1348" s="3">
        <v>0.0152</v>
      </c>
      <c r="H1348" s="2">
        <v>1.00989517205258</v>
      </c>
      <c r="I1348" s="3">
        <v>0.3044</v>
      </c>
      <c r="J1348" s="2">
        <v>433</v>
      </c>
      <c r="K1348" s="2">
        <v>1</v>
      </c>
      <c r="L1348" s="2">
        <v>15</v>
      </c>
      <c r="M1348" s="2">
        <v>3</v>
      </c>
      <c r="N1348" s="2">
        <v>4</v>
      </c>
    </row>
    <row r="1349" spans="1:14">
      <c r="A1349" s="2">
        <v>982</v>
      </c>
      <c r="B1349" s="3">
        <v>1.0099</v>
      </c>
      <c r="C1349" s="3">
        <v>12.99</v>
      </c>
      <c r="D1349" s="3">
        <v>0.0555</v>
      </c>
      <c r="E1349" s="3">
        <v>1.0434</v>
      </c>
      <c r="F1349" s="3">
        <v>0.5372</v>
      </c>
      <c r="G1349" s="3">
        <v>0.0206</v>
      </c>
      <c r="H1349" s="2">
        <v>1.00989446632546</v>
      </c>
      <c r="I1349" s="3">
        <v>0.2412</v>
      </c>
      <c r="J1349" s="2">
        <v>234</v>
      </c>
      <c r="K1349" s="2">
        <v>2</v>
      </c>
      <c r="L1349" s="2">
        <v>17</v>
      </c>
      <c r="M1349" s="2">
        <v>0</v>
      </c>
      <c r="N1349" s="2">
        <v>3</v>
      </c>
    </row>
    <row r="1350" spans="1:14">
      <c r="A1350" s="2">
        <v>434</v>
      </c>
      <c r="B1350" s="3">
        <v>1.0099</v>
      </c>
      <c r="C1350" s="3">
        <v>25</v>
      </c>
      <c r="D1350" s="3">
        <v>0.0145</v>
      </c>
      <c r="E1350" s="3">
        <v>1.0168</v>
      </c>
      <c r="F1350" s="3">
        <v>0.2042</v>
      </c>
      <c r="G1350" s="3">
        <v>0.0076</v>
      </c>
      <c r="H1350" s="2">
        <v>1.00989366912416</v>
      </c>
      <c r="I1350" s="3">
        <v>1.2117</v>
      </c>
      <c r="J1350" s="2">
        <v>1726</v>
      </c>
      <c r="K1350" s="2">
        <v>0</v>
      </c>
      <c r="L1350" s="2">
        <v>20</v>
      </c>
      <c r="M1350" s="2">
        <v>1</v>
      </c>
      <c r="N1350" s="2">
        <v>1</v>
      </c>
    </row>
    <row r="1351" spans="1:14">
      <c r="A1351" s="2">
        <v>1241</v>
      </c>
      <c r="B1351" s="3">
        <v>1.0099</v>
      </c>
      <c r="C1351" s="3">
        <v>32.24</v>
      </c>
      <c r="D1351" s="3">
        <v>0.0256</v>
      </c>
      <c r="E1351" s="3">
        <v>1.0189</v>
      </c>
      <c r="F1351" s="3">
        <v>0.377</v>
      </c>
      <c r="G1351" s="3">
        <v>0.0089</v>
      </c>
      <c r="H1351" s="2">
        <v>1.00988533667724</v>
      </c>
      <c r="I1351" s="3">
        <v>0.8497</v>
      </c>
      <c r="J1351" s="2">
        <v>1257</v>
      </c>
      <c r="K1351" s="2">
        <v>2</v>
      </c>
      <c r="L1351" s="2">
        <v>18</v>
      </c>
      <c r="M1351" s="2">
        <v>4</v>
      </c>
      <c r="N1351" s="2">
        <v>3</v>
      </c>
    </row>
    <row r="1352" spans="1:14">
      <c r="A1352" s="2">
        <v>2011</v>
      </c>
      <c r="B1352" s="3">
        <v>1.0096</v>
      </c>
      <c r="C1352" s="3">
        <v>7.41</v>
      </c>
      <c r="D1352" s="3">
        <v>0.1372</v>
      </c>
      <c r="E1352" s="3">
        <v>1.0963</v>
      </c>
      <c r="F1352" s="3">
        <v>0.3645</v>
      </c>
      <c r="G1352" s="3">
        <v>0.042</v>
      </c>
      <c r="H1352" s="2">
        <v>1.00957572762481</v>
      </c>
      <c r="I1352" s="3">
        <v>0.2032</v>
      </c>
      <c r="J1352" s="2">
        <v>54</v>
      </c>
      <c r="K1352" s="2">
        <v>2</v>
      </c>
      <c r="L1352" s="2">
        <v>20</v>
      </c>
      <c r="M1352" s="2">
        <v>1</v>
      </c>
      <c r="N1352" s="2">
        <v>6</v>
      </c>
    </row>
    <row r="1353" spans="1:14">
      <c r="A1353" s="2">
        <v>2166</v>
      </c>
      <c r="B1353" s="3">
        <v>1.0096</v>
      </c>
      <c r="C1353" s="3">
        <v>11.63</v>
      </c>
      <c r="D1353" s="3">
        <v>0.0781</v>
      </c>
      <c r="E1353" s="3">
        <v>1.0524</v>
      </c>
      <c r="F1353" s="3">
        <v>0.3237</v>
      </c>
      <c r="G1353" s="3">
        <v>0.0253</v>
      </c>
      <c r="H1353" s="2">
        <v>1.00955599092377</v>
      </c>
      <c r="I1353" s="3">
        <v>0.3579</v>
      </c>
      <c r="J1353" s="2">
        <v>149</v>
      </c>
      <c r="K1353" s="2">
        <v>3</v>
      </c>
      <c r="L1353" s="2">
        <v>15</v>
      </c>
      <c r="M1353" s="2">
        <v>4</v>
      </c>
      <c r="N1353" s="2">
        <v>6</v>
      </c>
    </row>
    <row r="1354" spans="1:14">
      <c r="A1354" s="2">
        <v>1042</v>
      </c>
      <c r="B1354" s="3">
        <v>1.0095</v>
      </c>
      <c r="C1354" s="3">
        <v>43.84</v>
      </c>
      <c r="D1354" s="3">
        <v>0.1001</v>
      </c>
      <c r="E1354" s="3">
        <v>1.0306</v>
      </c>
      <c r="F1354" s="3">
        <v>0.2584</v>
      </c>
      <c r="G1354" s="3">
        <v>0.0149</v>
      </c>
      <c r="H1354" s="2">
        <v>1.00953531186655</v>
      </c>
      <c r="I1354" s="3">
        <v>1.6848</v>
      </c>
      <c r="J1354" s="2">
        <v>438</v>
      </c>
      <c r="K1354" s="2">
        <v>6</v>
      </c>
      <c r="L1354" s="2">
        <v>16</v>
      </c>
      <c r="M1354" s="2">
        <v>1</v>
      </c>
      <c r="N1354" s="2">
        <v>3</v>
      </c>
    </row>
    <row r="1355" spans="1:14">
      <c r="A1355" s="2">
        <v>1039</v>
      </c>
      <c r="B1355" s="3">
        <v>1.0095</v>
      </c>
      <c r="C1355" s="3">
        <v>21.17</v>
      </c>
      <c r="D1355" s="3">
        <v>0.0483</v>
      </c>
      <c r="E1355" s="3">
        <v>1.0305</v>
      </c>
      <c r="F1355" s="3">
        <v>0.4718</v>
      </c>
      <c r="G1355" s="3">
        <v>0.0148</v>
      </c>
      <c r="H1355" s="2">
        <v>1.0094799236156</v>
      </c>
      <c r="I1355" s="3">
        <v>0.4463</v>
      </c>
      <c r="J1355" s="2">
        <v>438</v>
      </c>
      <c r="K1355" s="2">
        <v>3</v>
      </c>
      <c r="L1355" s="2">
        <v>16</v>
      </c>
      <c r="M1355" s="2">
        <v>1</v>
      </c>
      <c r="N1355" s="2">
        <v>3</v>
      </c>
    </row>
    <row r="1356" spans="1:14">
      <c r="A1356" s="2">
        <v>2503</v>
      </c>
      <c r="B1356" s="3">
        <v>1.0092</v>
      </c>
      <c r="C1356" s="3">
        <v>11.39</v>
      </c>
      <c r="D1356" s="3">
        <v>0.1675</v>
      </c>
      <c r="E1356" s="3">
        <v>1.0801</v>
      </c>
      <c r="F1356" s="3">
        <v>0.1915</v>
      </c>
      <c r="G1356" s="3">
        <v>0.0366</v>
      </c>
      <c r="H1356" s="2">
        <v>1.00919563066619</v>
      </c>
      <c r="I1356" s="3">
        <v>0.5915</v>
      </c>
      <c r="J1356" s="2">
        <v>68</v>
      </c>
      <c r="K1356" s="2">
        <v>4</v>
      </c>
      <c r="L1356" s="2">
        <v>18</v>
      </c>
      <c r="M1356" s="2">
        <v>4</v>
      </c>
      <c r="N1356" s="2">
        <v>7</v>
      </c>
    </row>
    <row r="1357" spans="1:14">
      <c r="A1357" s="2">
        <v>1698</v>
      </c>
      <c r="B1357" s="3">
        <v>1.0091</v>
      </c>
      <c r="C1357" s="3">
        <v>16.6</v>
      </c>
      <c r="D1357" s="3">
        <v>0.1566</v>
      </c>
      <c r="E1357" s="3">
        <v>1.0665</v>
      </c>
      <c r="F1357" s="3">
        <v>0.3407</v>
      </c>
      <c r="G1357" s="3">
        <v>0.0293</v>
      </c>
      <c r="H1357" s="2">
        <v>1.00913363133986</v>
      </c>
      <c r="I1357" s="3">
        <v>0.4843</v>
      </c>
      <c r="J1357" s="2">
        <v>106</v>
      </c>
      <c r="K1357" s="2">
        <v>4</v>
      </c>
      <c r="L1357" s="2">
        <v>20</v>
      </c>
      <c r="M1357" s="2">
        <v>1</v>
      </c>
      <c r="N1357" s="2">
        <v>5</v>
      </c>
    </row>
    <row r="1358" spans="1:14">
      <c r="A1358" s="2">
        <v>1870</v>
      </c>
      <c r="B1358" s="3">
        <v>1.0088</v>
      </c>
      <c r="C1358" s="3">
        <v>12.07</v>
      </c>
      <c r="D1358" s="3">
        <v>0.0404</v>
      </c>
      <c r="E1358" s="3">
        <v>1.0367</v>
      </c>
      <c r="F1358" s="3">
        <v>0.2839</v>
      </c>
      <c r="G1358" s="3">
        <v>0.0172</v>
      </c>
      <c r="H1358" s="2">
        <v>1.00877619376707</v>
      </c>
      <c r="I1358" s="3">
        <v>0.4231</v>
      </c>
      <c r="J1358" s="2">
        <v>299</v>
      </c>
      <c r="K1358" s="2">
        <v>1</v>
      </c>
      <c r="L1358" s="2">
        <v>18</v>
      </c>
      <c r="M1358" s="2">
        <v>4</v>
      </c>
      <c r="N1358" s="2">
        <v>5</v>
      </c>
    </row>
    <row r="1359" spans="1:14">
      <c r="A1359" s="2">
        <v>1326</v>
      </c>
      <c r="B1359" s="3">
        <v>1.0087</v>
      </c>
      <c r="C1359" s="3">
        <v>11.47</v>
      </c>
      <c r="D1359" s="3">
        <v>0.0521</v>
      </c>
      <c r="E1359" s="3">
        <v>1.0406</v>
      </c>
      <c r="F1359" s="3">
        <v>0.2845</v>
      </c>
      <c r="G1359" s="3">
        <v>0.02</v>
      </c>
      <c r="H1359" s="2">
        <v>1.00872693448194</v>
      </c>
      <c r="I1359" s="3">
        <v>0.4012</v>
      </c>
      <c r="J1359" s="2">
        <v>220</v>
      </c>
      <c r="K1359" s="2">
        <v>3</v>
      </c>
      <c r="L1359" s="2">
        <v>12</v>
      </c>
      <c r="M1359" s="2">
        <v>1</v>
      </c>
      <c r="N1359" s="2">
        <v>4</v>
      </c>
    </row>
    <row r="1360" spans="1:14">
      <c r="A1360" s="2">
        <v>743</v>
      </c>
      <c r="B1360" s="3">
        <v>1.0085</v>
      </c>
      <c r="C1360" s="3">
        <v>22.61</v>
      </c>
      <c r="D1360" s="3">
        <v>0.0241</v>
      </c>
      <c r="E1360" s="3">
        <v>1.0207</v>
      </c>
      <c r="F1360" s="3">
        <v>0.281</v>
      </c>
      <c r="G1360" s="3">
        <v>0.0096</v>
      </c>
      <c r="H1360" s="2">
        <v>1.00851901929894</v>
      </c>
      <c r="I1360" s="3">
        <v>0.8008</v>
      </c>
      <c r="J1360" s="2">
        <v>937</v>
      </c>
      <c r="K1360" s="2">
        <v>1</v>
      </c>
      <c r="L1360" s="2">
        <v>19</v>
      </c>
      <c r="M1360" s="2">
        <v>1</v>
      </c>
      <c r="N1360" s="2">
        <v>2</v>
      </c>
    </row>
    <row r="1361" spans="1:14">
      <c r="A1361" s="2">
        <v>1304</v>
      </c>
      <c r="B1361" s="3">
        <v>1.0085</v>
      </c>
      <c r="C1361" s="3">
        <v>9.56</v>
      </c>
      <c r="D1361" s="3">
        <v>0.0741</v>
      </c>
      <c r="E1361" s="3">
        <v>1.0553</v>
      </c>
      <c r="F1361" s="3">
        <v>0.386</v>
      </c>
      <c r="G1361" s="3">
        <v>0.0256</v>
      </c>
      <c r="H1361" s="2">
        <v>1.00845066931995</v>
      </c>
      <c r="I1361" s="3">
        <v>0.2475</v>
      </c>
      <c r="J1361" s="2">
        <v>129</v>
      </c>
      <c r="K1361" s="2">
        <v>2</v>
      </c>
      <c r="L1361" s="2">
        <v>18</v>
      </c>
      <c r="M1361" s="2">
        <v>0</v>
      </c>
      <c r="N1361" s="2">
        <v>4</v>
      </c>
    </row>
    <row r="1362" spans="1:14">
      <c r="A1362" s="2">
        <v>466</v>
      </c>
      <c r="B1362" s="3">
        <v>1.0082</v>
      </c>
      <c r="C1362" s="3">
        <v>55.52</v>
      </c>
      <c r="D1362" s="3">
        <v>0.0229</v>
      </c>
      <c r="E1362" s="3">
        <v>1.0118</v>
      </c>
      <c r="F1362" s="3">
        <v>0.2244</v>
      </c>
      <c r="G1362" s="3">
        <v>0.0059</v>
      </c>
      <c r="H1362" s="2">
        <v>1.00818751901588</v>
      </c>
      <c r="I1362" s="3">
        <v>2.4592</v>
      </c>
      <c r="J1362" s="2">
        <v>2428</v>
      </c>
      <c r="K1362" s="2">
        <v>4</v>
      </c>
      <c r="L1362" s="2">
        <v>15</v>
      </c>
      <c r="M1362" s="2">
        <v>2</v>
      </c>
      <c r="N1362" s="2">
        <v>1</v>
      </c>
    </row>
    <row r="1363" spans="1:14">
      <c r="A1363" s="2">
        <v>1659</v>
      </c>
      <c r="B1363" s="3">
        <v>1.0082</v>
      </c>
      <c r="C1363" s="3">
        <v>4.11</v>
      </c>
      <c r="D1363" s="3">
        <v>0.0388</v>
      </c>
      <c r="E1363" s="3">
        <v>1.0576</v>
      </c>
      <c r="F1363" s="3">
        <v>0.4813</v>
      </c>
      <c r="G1363" s="3">
        <v>0.0278</v>
      </c>
      <c r="H1363" s="2">
        <v>1.00817813353979</v>
      </c>
      <c r="I1363" s="3">
        <v>0.0854</v>
      </c>
      <c r="J1363" s="2">
        <v>106</v>
      </c>
      <c r="K1363" s="2">
        <v>0</v>
      </c>
      <c r="L1363" s="2">
        <v>15</v>
      </c>
      <c r="M1363" s="2">
        <v>1</v>
      </c>
      <c r="N1363" s="2">
        <v>5</v>
      </c>
    </row>
    <row r="1364" spans="1:14">
      <c r="A1364" s="2">
        <v>2057</v>
      </c>
      <c r="B1364" s="3">
        <v>1.0082</v>
      </c>
      <c r="C1364" s="3">
        <v>17.45</v>
      </c>
      <c r="D1364" s="3">
        <v>0.2358</v>
      </c>
      <c r="E1364" s="3">
        <v>1.0709</v>
      </c>
      <c r="F1364" s="3">
        <v>0.2373</v>
      </c>
      <c r="G1364" s="3">
        <v>0.0332</v>
      </c>
      <c r="H1364" s="2">
        <v>1.00815302653001</v>
      </c>
      <c r="I1364" s="3">
        <v>0.7312</v>
      </c>
      <c r="J1364" s="2">
        <v>74</v>
      </c>
      <c r="K1364" s="2">
        <v>6</v>
      </c>
      <c r="L1364" s="2">
        <v>17</v>
      </c>
      <c r="M1364" s="2">
        <v>2</v>
      </c>
      <c r="N1364" s="2">
        <v>6</v>
      </c>
    </row>
    <row r="1365" spans="1:14">
      <c r="A1365" s="2">
        <v>415</v>
      </c>
      <c r="B1365" s="3">
        <v>1.0081</v>
      </c>
      <c r="C1365" s="3">
        <v>32.27</v>
      </c>
      <c r="D1365" s="3">
        <v>0.0187</v>
      </c>
      <c r="E1365" s="3">
        <v>1.0143</v>
      </c>
      <c r="F1365" s="3">
        <v>0.2182</v>
      </c>
      <c r="G1365" s="3">
        <v>0.007</v>
      </c>
      <c r="H1365" s="2">
        <v>1.00812050576688</v>
      </c>
      <c r="I1365" s="3">
        <v>1.4633</v>
      </c>
      <c r="J1365" s="2">
        <v>1726</v>
      </c>
      <c r="K1365" s="2">
        <v>2</v>
      </c>
      <c r="L1365" s="2">
        <v>17</v>
      </c>
      <c r="M1365" s="2">
        <v>1</v>
      </c>
      <c r="N1365" s="2">
        <v>1</v>
      </c>
    </row>
    <row r="1366" spans="1:14">
      <c r="A1366" s="2">
        <v>1046</v>
      </c>
      <c r="B1366" s="3">
        <v>1.0081</v>
      </c>
      <c r="C1366" s="3">
        <v>20.82</v>
      </c>
      <c r="D1366" s="3">
        <v>0.0475</v>
      </c>
      <c r="E1366" s="3">
        <v>1.0285</v>
      </c>
      <c r="F1366" s="3">
        <v>0.287</v>
      </c>
      <c r="G1366" s="3">
        <v>0.0137</v>
      </c>
      <c r="H1366" s="2">
        <v>1.00808766447283</v>
      </c>
      <c r="I1366" s="3">
        <v>0.7198</v>
      </c>
      <c r="J1366" s="2">
        <v>438</v>
      </c>
      <c r="K1366" s="2">
        <v>3</v>
      </c>
      <c r="L1366" s="2">
        <v>17</v>
      </c>
      <c r="M1366" s="2">
        <v>1</v>
      </c>
      <c r="N1366" s="2">
        <v>3</v>
      </c>
    </row>
    <row r="1367" spans="1:14">
      <c r="A1367" s="2">
        <v>658</v>
      </c>
      <c r="B1367" s="3">
        <v>1.008</v>
      </c>
      <c r="C1367" s="3">
        <v>9.39</v>
      </c>
      <c r="D1367" s="3">
        <v>0.019</v>
      </c>
      <c r="E1367" s="3">
        <v>1.0264</v>
      </c>
      <c r="F1367" s="3">
        <v>0.2747</v>
      </c>
      <c r="G1367" s="3">
        <v>0.0128</v>
      </c>
      <c r="H1367" s="2">
        <v>1.00803710076565</v>
      </c>
      <c r="I1367" s="3">
        <v>0.341</v>
      </c>
      <c r="J1367" s="2">
        <v>493</v>
      </c>
      <c r="K1367" s="2">
        <v>0</v>
      </c>
      <c r="L1367" s="2">
        <v>16</v>
      </c>
      <c r="M1367" s="2">
        <v>0</v>
      </c>
      <c r="N1367" s="2">
        <v>2</v>
      </c>
    </row>
    <row r="1368" spans="1:14">
      <c r="A1368" s="2">
        <v>2500</v>
      </c>
      <c r="B1368" s="3">
        <v>1.008</v>
      </c>
      <c r="C1368" s="3">
        <v>5.37</v>
      </c>
      <c r="D1368" s="3">
        <v>0.079</v>
      </c>
      <c r="E1368" s="3">
        <v>1.0747</v>
      </c>
      <c r="F1368" s="3">
        <v>0.2195</v>
      </c>
      <c r="G1368" s="3">
        <v>0.0341</v>
      </c>
      <c r="H1368" s="2">
        <v>1.00801645820343</v>
      </c>
      <c r="I1368" s="3">
        <v>0.2441</v>
      </c>
      <c r="J1368" s="2">
        <v>68</v>
      </c>
      <c r="K1368" s="2">
        <v>1</v>
      </c>
      <c r="L1368" s="2">
        <v>18</v>
      </c>
      <c r="M1368" s="2">
        <v>4</v>
      </c>
      <c r="N1368" s="2">
        <v>7</v>
      </c>
    </row>
    <row r="1369" spans="1:14">
      <c r="A1369" s="2">
        <v>2309</v>
      </c>
      <c r="B1369" s="3">
        <v>1.008</v>
      </c>
      <c r="C1369" s="3">
        <v>10.06</v>
      </c>
      <c r="D1369" s="3">
        <v>0.3726</v>
      </c>
      <c r="E1369" s="3">
        <v>1.1184</v>
      </c>
      <c r="F1369" s="3">
        <v>0.2392</v>
      </c>
      <c r="G1369" s="3">
        <v>0.0544</v>
      </c>
      <c r="H1369" s="2">
        <v>1.0079947820144</v>
      </c>
      <c r="I1369" s="3">
        <v>0.4204</v>
      </c>
      <c r="J1369" s="2">
        <v>27</v>
      </c>
      <c r="K1369" s="2">
        <v>6</v>
      </c>
      <c r="L1369" s="2">
        <v>17</v>
      </c>
      <c r="M1369" s="2">
        <v>1</v>
      </c>
      <c r="N1369" s="2">
        <v>7</v>
      </c>
    </row>
    <row r="1370" spans="1:14">
      <c r="A1370" s="2">
        <v>632</v>
      </c>
      <c r="B1370" s="3">
        <v>1.0079</v>
      </c>
      <c r="C1370" s="3">
        <v>12.7</v>
      </c>
      <c r="D1370" s="3">
        <v>0.0258</v>
      </c>
      <c r="E1370" s="3">
        <v>1.0255</v>
      </c>
      <c r="F1370" s="3">
        <v>0.3199</v>
      </c>
      <c r="G1370" s="3">
        <v>0.0127</v>
      </c>
      <c r="H1370" s="2">
        <v>1.0078512222484</v>
      </c>
      <c r="I1370" s="3">
        <v>0.3957</v>
      </c>
      <c r="J1370" s="2">
        <v>493</v>
      </c>
      <c r="K1370" s="2">
        <v>2</v>
      </c>
      <c r="L1370" s="2">
        <v>12</v>
      </c>
      <c r="M1370" s="2">
        <v>0</v>
      </c>
      <c r="N1370" s="2">
        <v>2</v>
      </c>
    </row>
    <row r="1371" spans="1:14">
      <c r="A1371" s="2">
        <v>2703</v>
      </c>
      <c r="B1371" s="3">
        <v>1.0078</v>
      </c>
      <c r="C1371" s="3">
        <v>3.17</v>
      </c>
      <c r="D1371" s="3">
        <v>0.1668</v>
      </c>
      <c r="E1371" s="3">
        <v>1.1495</v>
      </c>
      <c r="F1371" s="3">
        <v>0.24</v>
      </c>
      <c r="G1371" s="3">
        <v>0.063</v>
      </c>
      <c r="H1371" s="2">
        <v>1.00782934792999</v>
      </c>
      <c r="I1371" s="3">
        <v>0.132</v>
      </c>
      <c r="J1371" s="2">
        <v>19</v>
      </c>
      <c r="K1371" s="2">
        <v>1</v>
      </c>
      <c r="L1371" s="2">
        <v>20</v>
      </c>
      <c r="M1371" s="2">
        <v>2</v>
      </c>
      <c r="N1371" s="2">
        <v>8</v>
      </c>
    </row>
    <row r="1372" spans="1:14">
      <c r="A1372" s="2">
        <v>1548</v>
      </c>
      <c r="B1372" s="3">
        <v>1.0077</v>
      </c>
      <c r="C1372" s="3">
        <v>14.98</v>
      </c>
      <c r="D1372" s="3">
        <v>0.0254</v>
      </c>
      <c r="E1372" s="3">
        <v>1.024</v>
      </c>
      <c r="F1372" s="3">
        <v>0.2045</v>
      </c>
      <c r="G1372" s="3">
        <v>0.0116</v>
      </c>
      <c r="H1372" s="2">
        <v>1.00774702298183</v>
      </c>
      <c r="I1372" s="3">
        <v>0.7265</v>
      </c>
      <c r="J1372" s="2">
        <v>589</v>
      </c>
      <c r="K1372" s="2">
        <v>1</v>
      </c>
      <c r="L1372" s="2">
        <v>17</v>
      </c>
      <c r="M1372" s="2">
        <v>4</v>
      </c>
      <c r="N1372" s="2">
        <v>4</v>
      </c>
    </row>
    <row r="1373" spans="1:14">
      <c r="A1373" s="2">
        <v>2315</v>
      </c>
      <c r="B1373" s="3">
        <v>1.0077</v>
      </c>
      <c r="C1373" s="3">
        <v>8.37</v>
      </c>
      <c r="D1373" s="3">
        <v>0.31</v>
      </c>
      <c r="E1373" s="3">
        <v>1.1183</v>
      </c>
      <c r="F1373" s="3">
        <v>0.2548</v>
      </c>
      <c r="G1373" s="3">
        <v>0.0533</v>
      </c>
      <c r="H1373" s="2">
        <v>1.0077339981194</v>
      </c>
      <c r="I1373" s="3">
        <v>0.3284</v>
      </c>
      <c r="J1373" s="2">
        <v>27</v>
      </c>
      <c r="K1373" s="2">
        <v>5</v>
      </c>
      <c r="L1373" s="2">
        <v>18</v>
      </c>
      <c r="M1373" s="2">
        <v>1</v>
      </c>
      <c r="N1373" s="2">
        <v>7</v>
      </c>
    </row>
    <row r="1374" spans="1:14">
      <c r="A1374" s="2">
        <v>2551</v>
      </c>
      <c r="B1374" s="3">
        <v>1.0073</v>
      </c>
      <c r="C1374" s="3">
        <v>2.29</v>
      </c>
      <c r="D1374" s="3">
        <v>0.3271</v>
      </c>
      <c r="E1374" s="3">
        <v>1.2295</v>
      </c>
      <c r="F1374" s="3">
        <v>0.2623</v>
      </c>
      <c r="G1374" s="3">
        <v>0.1004</v>
      </c>
      <c r="H1374" s="2">
        <v>1.00731749791622</v>
      </c>
      <c r="I1374" s="3">
        <v>0.0872</v>
      </c>
      <c r="J1374" s="2">
        <v>7</v>
      </c>
      <c r="K1374" s="2">
        <v>3</v>
      </c>
      <c r="L1374" s="2">
        <v>16</v>
      </c>
      <c r="M1374" s="2">
        <v>0</v>
      </c>
      <c r="N1374" s="2">
        <v>8</v>
      </c>
    </row>
    <row r="1375" spans="1:14">
      <c r="A1375" s="2">
        <v>459</v>
      </c>
      <c r="B1375" s="3">
        <v>1.0072</v>
      </c>
      <c r="C1375" s="3">
        <v>49.16</v>
      </c>
      <c r="D1375" s="3">
        <v>0.0202</v>
      </c>
      <c r="E1375" s="3">
        <v>1.011</v>
      </c>
      <c r="F1375" s="3">
        <v>0.2015</v>
      </c>
      <c r="G1375" s="3">
        <v>0.0056</v>
      </c>
      <c r="H1375" s="2">
        <v>1.00724164265216</v>
      </c>
      <c r="I1375" s="3">
        <v>2.432</v>
      </c>
      <c r="J1375" s="2">
        <v>2428</v>
      </c>
      <c r="K1375" s="2">
        <v>4</v>
      </c>
      <c r="L1375" s="2">
        <v>14</v>
      </c>
      <c r="M1375" s="2">
        <v>2</v>
      </c>
      <c r="N1375" s="2">
        <v>1</v>
      </c>
    </row>
    <row r="1376" spans="1:14">
      <c r="A1376" s="2">
        <v>1452</v>
      </c>
      <c r="B1376" s="3">
        <v>1.0071</v>
      </c>
      <c r="C1376" s="3">
        <v>14.52</v>
      </c>
      <c r="D1376" s="3">
        <v>0.0335</v>
      </c>
      <c r="E1376" s="3">
        <v>1.026</v>
      </c>
      <c r="F1376" s="3">
        <v>0.3511</v>
      </c>
      <c r="G1376" s="3">
        <v>0.0129</v>
      </c>
      <c r="H1376" s="2">
        <v>1.00714298884065</v>
      </c>
      <c r="I1376" s="3">
        <v>0.4114</v>
      </c>
      <c r="J1376" s="2">
        <v>433</v>
      </c>
      <c r="K1376" s="2">
        <v>3</v>
      </c>
      <c r="L1376" s="2">
        <v>12</v>
      </c>
      <c r="M1376" s="2">
        <v>3</v>
      </c>
      <c r="N1376" s="2">
        <v>4</v>
      </c>
    </row>
    <row r="1377" spans="1:14">
      <c r="A1377" s="2">
        <v>2242</v>
      </c>
      <c r="B1377" s="3">
        <v>1.007</v>
      </c>
      <c r="C1377" s="3">
        <v>2.7</v>
      </c>
      <c r="D1377" s="3">
        <v>0.18</v>
      </c>
      <c r="E1377" s="3">
        <v>1.151</v>
      </c>
      <c r="F1377" s="3">
        <v>0.3072</v>
      </c>
      <c r="G1377" s="3">
        <v>0.0678</v>
      </c>
      <c r="H1377" s="2">
        <v>1.00704562157936</v>
      </c>
      <c r="I1377" s="3">
        <v>0.0878</v>
      </c>
      <c r="J1377" s="2">
        <v>15</v>
      </c>
      <c r="K1377" s="2">
        <v>2</v>
      </c>
      <c r="L1377" s="2">
        <v>17</v>
      </c>
      <c r="M1377" s="2">
        <v>0</v>
      </c>
      <c r="N1377" s="2">
        <v>7</v>
      </c>
    </row>
    <row r="1378" spans="1:14">
      <c r="A1378" s="2">
        <v>867</v>
      </c>
      <c r="B1378" s="3">
        <v>1.007</v>
      </c>
      <c r="C1378" s="3">
        <v>90.22</v>
      </c>
      <c r="D1378" s="3">
        <v>0.0456</v>
      </c>
      <c r="E1378" s="3">
        <v>1.0126</v>
      </c>
      <c r="F1378" s="3">
        <v>0.1656</v>
      </c>
      <c r="G1378" s="3">
        <v>0.0063</v>
      </c>
      <c r="H1378" s="2">
        <v>1.00698019779947</v>
      </c>
      <c r="I1378" s="3">
        <v>5.3037</v>
      </c>
      <c r="J1378" s="2">
        <v>1980</v>
      </c>
      <c r="K1378" s="2">
        <v>6</v>
      </c>
      <c r="L1378" s="2">
        <v>18</v>
      </c>
      <c r="M1378" s="2">
        <v>3</v>
      </c>
      <c r="N1378" s="2">
        <v>2</v>
      </c>
    </row>
    <row r="1379" spans="1:14">
      <c r="A1379" s="2">
        <v>2415</v>
      </c>
      <c r="B1379" s="3">
        <v>1.0068</v>
      </c>
      <c r="C1379" s="3">
        <v>2.35</v>
      </c>
      <c r="D1379" s="3">
        <v>0.0534</v>
      </c>
      <c r="E1379" s="3">
        <v>1.0823</v>
      </c>
      <c r="F1379" s="3">
        <v>0.2804</v>
      </c>
      <c r="G1379" s="3">
        <v>0.0392</v>
      </c>
      <c r="H1379" s="2">
        <v>1.00678356386909</v>
      </c>
      <c r="I1379" s="3">
        <v>0.0837</v>
      </c>
      <c r="J1379" s="2">
        <v>44</v>
      </c>
      <c r="K1379" s="2">
        <v>0</v>
      </c>
      <c r="L1379" s="2">
        <v>15</v>
      </c>
      <c r="M1379" s="2">
        <v>3</v>
      </c>
      <c r="N1379" s="2">
        <v>7</v>
      </c>
    </row>
    <row r="1380" spans="1:14">
      <c r="A1380" s="2">
        <v>1723</v>
      </c>
      <c r="B1380" s="3">
        <v>1.0067</v>
      </c>
      <c r="C1380" s="3">
        <v>6.1</v>
      </c>
      <c r="D1380" s="3">
        <v>0.0418</v>
      </c>
      <c r="E1380" s="3">
        <v>1.0443</v>
      </c>
      <c r="F1380" s="3">
        <v>0.2798</v>
      </c>
      <c r="G1380" s="3">
        <v>0.0215</v>
      </c>
      <c r="H1380" s="2">
        <v>1.00672508149536</v>
      </c>
      <c r="I1380" s="3">
        <v>0.2175</v>
      </c>
      <c r="J1380" s="2">
        <v>146</v>
      </c>
      <c r="K1380" s="2">
        <v>1</v>
      </c>
      <c r="L1380" s="2">
        <v>15</v>
      </c>
      <c r="M1380" s="2">
        <v>2</v>
      </c>
      <c r="N1380" s="2">
        <v>5</v>
      </c>
    </row>
    <row r="1381" spans="1:14">
      <c r="A1381" s="2">
        <v>2397</v>
      </c>
      <c r="B1381" s="3">
        <v>1.0067</v>
      </c>
      <c r="C1381" s="3">
        <v>4.38</v>
      </c>
      <c r="D1381" s="3">
        <v>0.0995</v>
      </c>
      <c r="E1381" s="3">
        <v>1.0811</v>
      </c>
      <c r="F1381" s="3">
        <v>0.3153</v>
      </c>
      <c r="G1381" s="3">
        <v>0.0391</v>
      </c>
      <c r="H1381" s="2">
        <v>1.00669940871852</v>
      </c>
      <c r="I1381" s="3">
        <v>0.1387</v>
      </c>
      <c r="J1381" s="2">
        <v>44</v>
      </c>
      <c r="K1381" s="2">
        <v>3</v>
      </c>
      <c r="L1381" s="2">
        <v>12</v>
      </c>
      <c r="M1381" s="2">
        <v>3</v>
      </c>
      <c r="N1381" s="2">
        <v>7</v>
      </c>
    </row>
    <row r="1382" spans="1:14">
      <c r="A1382" s="2">
        <v>2745</v>
      </c>
      <c r="B1382" s="3">
        <v>1.0066</v>
      </c>
      <c r="C1382" s="3">
        <v>2.67</v>
      </c>
      <c r="D1382" s="3">
        <v>0.1161</v>
      </c>
      <c r="E1382" s="3">
        <v>1.1169</v>
      </c>
      <c r="F1382" s="3">
        <v>0.2463</v>
      </c>
      <c r="G1382" s="3">
        <v>0.0533</v>
      </c>
      <c r="H1382" s="2">
        <v>1.00664420381489</v>
      </c>
      <c r="I1382" s="3">
        <v>0.1083</v>
      </c>
      <c r="J1382" s="2">
        <v>23</v>
      </c>
      <c r="K1382" s="2">
        <v>1</v>
      </c>
      <c r="L1382" s="2">
        <v>17</v>
      </c>
      <c r="M1382" s="2">
        <v>3</v>
      </c>
      <c r="N1382" s="2">
        <v>8</v>
      </c>
    </row>
    <row r="1383" spans="1:14">
      <c r="A1383" s="2">
        <v>1052</v>
      </c>
      <c r="B1383" s="3">
        <v>1.0065</v>
      </c>
      <c r="C1383" s="3">
        <v>15.44</v>
      </c>
      <c r="D1383" s="3">
        <v>0.0353</v>
      </c>
      <c r="E1383" s="3">
        <v>1.0261</v>
      </c>
      <c r="F1383" s="3">
        <v>0.3156</v>
      </c>
      <c r="G1383" s="3">
        <v>0.0123</v>
      </c>
      <c r="H1383" s="2">
        <v>1.0065383640309</v>
      </c>
      <c r="I1383" s="3">
        <v>0.4874</v>
      </c>
      <c r="J1383" s="2">
        <v>438</v>
      </c>
      <c r="K1383" s="2">
        <v>2</v>
      </c>
      <c r="L1383" s="2">
        <v>18</v>
      </c>
      <c r="M1383" s="2">
        <v>1</v>
      </c>
      <c r="N1383" s="2">
        <v>3</v>
      </c>
    </row>
    <row r="1384" spans="1:14">
      <c r="A1384" s="2">
        <v>2527</v>
      </c>
      <c r="B1384" s="3">
        <v>1.0065</v>
      </c>
      <c r="C1384" s="3">
        <v>0.82</v>
      </c>
      <c r="D1384" s="3">
        <v>0.1171</v>
      </c>
      <c r="E1384" s="3">
        <v>1.213</v>
      </c>
      <c r="F1384" s="3">
        <v>0.3981</v>
      </c>
      <c r="G1384" s="3">
        <v>0.0961</v>
      </c>
      <c r="H1384" s="2">
        <v>1.00653581719462</v>
      </c>
      <c r="I1384" s="3">
        <v>0.0206</v>
      </c>
      <c r="J1384" s="2">
        <v>7</v>
      </c>
      <c r="K1384" s="2">
        <v>0</v>
      </c>
      <c r="L1384" s="2">
        <v>13</v>
      </c>
      <c r="M1384" s="2">
        <v>0</v>
      </c>
      <c r="N1384" s="2">
        <v>8</v>
      </c>
    </row>
    <row r="1385" spans="1:14">
      <c r="A1385" s="2">
        <v>2509</v>
      </c>
      <c r="B1385" s="3">
        <v>1.0065</v>
      </c>
      <c r="C1385" s="3">
        <v>8.08</v>
      </c>
      <c r="D1385" s="3">
        <v>0.1188</v>
      </c>
      <c r="E1385" s="3">
        <v>1.0686</v>
      </c>
      <c r="F1385" s="3">
        <v>0.1792</v>
      </c>
      <c r="G1385" s="3">
        <v>0.0309</v>
      </c>
      <c r="H1385" s="2">
        <v>1.00651877539221</v>
      </c>
      <c r="I1385" s="3">
        <v>0.4489</v>
      </c>
      <c r="J1385" s="2">
        <v>68</v>
      </c>
      <c r="K1385" s="2">
        <v>3</v>
      </c>
      <c r="L1385" s="2">
        <v>19</v>
      </c>
      <c r="M1385" s="2">
        <v>4</v>
      </c>
      <c r="N1385" s="2">
        <v>7</v>
      </c>
    </row>
    <row r="1386" spans="1:14">
      <c r="A1386" s="2">
        <v>1951</v>
      </c>
      <c r="B1386" s="3">
        <v>1.0065</v>
      </c>
      <c r="C1386" s="3">
        <v>10.01</v>
      </c>
      <c r="D1386" s="3">
        <v>0.286</v>
      </c>
      <c r="E1386" s="3">
        <v>1.0988</v>
      </c>
      <c r="F1386" s="3">
        <v>0.3047</v>
      </c>
      <c r="G1386" s="3">
        <v>0.043</v>
      </c>
      <c r="H1386" s="2">
        <v>1.00651022108791</v>
      </c>
      <c r="I1386" s="3">
        <v>0.3277</v>
      </c>
      <c r="J1386" s="2">
        <v>35</v>
      </c>
      <c r="K1386" s="2">
        <v>5</v>
      </c>
      <c r="L1386" s="2">
        <v>20</v>
      </c>
      <c r="M1386" s="2">
        <v>0</v>
      </c>
      <c r="N1386" s="2">
        <v>6</v>
      </c>
    </row>
    <row r="1387" spans="1:14">
      <c r="A1387" s="2">
        <v>2038</v>
      </c>
      <c r="B1387" s="3">
        <v>1.0064</v>
      </c>
      <c r="C1387" s="3">
        <v>4.25</v>
      </c>
      <c r="D1387" s="3">
        <v>0.0574</v>
      </c>
      <c r="E1387" s="3">
        <v>1.0612</v>
      </c>
      <c r="F1387" s="3">
        <v>0.3515</v>
      </c>
      <c r="G1387" s="3">
        <v>0.0294</v>
      </c>
      <c r="H1387" s="2">
        <v>1.00642146280956</v>
      </c>
      <c r="I1387" s="3">
        <v>0.1208</v>
      </c>
      <c r="J1387" s="2">
        <v>74</v>
      </c>
      <c r="K1387" s="2">
        <v>1</v>
      </c>
      <c r="L1387" s="2">
        <v>15</v>
      </c>
      <c r="M1387" s="2">
        <v>2</v>
      </c>
      <c r="N1387" s="2">
        <v>6</v>
      </c>
    </row>
    <row r="1388" spans="1:14">
      <c r="A1388" s="2">
        <v>1191</v>
      </c>
      <c r="B1388" s="3">
        <v>1.0064</v>
      </c>
      <c r="C1388" s="3">
        <v>20.29</v>
      </c>
      <c r="D1388" s="3">
        <v>0.0229</v>
      </c>
      <c r="E1388" s="3">
        <v>1.019</v>
      </c>
      <c r="F1388" s="3">
        <v>0.3478</v>
      </c>
      <c r="G1388" s="3">
        <v>0.0086</v>
      </c>
      <c r="H1388" s="2">
        <v>1.0064162649722</v>
      </c>
      <c r="I1388" s="3">
        <v>0.5791</v>
      </c>
      <c r="J1388" s="2">
        <v>885</v>
      </c>
      <c r="K1388" s="2">
        <v>1</v>
      </c>
      <c r="L1388" s="2">
        <v>20</v>
      </c>
      <c r="M1388" s="2">
        <v>3</v>
      </c>
      <c r="N1388" s="2">
        <v>3</v>
      </c>
    </row>
    <row r="1389" spans="1:14">
      <c r="A1389" s="2">
        <v>1737</v>
      </c>
      <c r="B1389" s="3">
        <v>1.0063</v>
      </c>
      <c r="C1389" s="3">
        <v>6.69</v>
      </c>
      <c r="D1389" s="3">
        <v>0.0458</v>
      </c>
      <c r="E1389" s="3">
        <v>1.0439</v>
      </c>
      <c r="F1389" s="3">
        <v>0.2355</v>
      </c>
      <c r="G1389" s="3">
        <v>0.0208</v>
      </c>
      <c r="H1389" s="2">
        <v>1.00629634600953</v>
      </c>
      <c r="I1389" s="3">
        <v>0.2832</v>
      </c>
      <c r="J1389" s="2">
        <v>146</v>
      </c>
      <c r="K1389" s="2">
        <v>1</v>
      </c>
      <c r="L1389" s="2">
        <v>17</v>
      </c>
      <c r="M1389" s="2">
        <v>2</v>
      </c>
      <c r="N1389" s="2">
        <v>5</v>
      </c>
    </row>
    <row r="1390" spans="1:14">
      <c r="A1390" s="2">
        <v>2796</v>
      </c>
      <c r="B1390" s="3">
        <v>1.0062</v>
      </c>
      <c r="C1390" s="3">
        <v>4.23</v>
      </c>
      <c r="D1390" s="3">
        <v>0.1322</v>
      </c>
      <c r="E1390" s="3">
        <v>1.0929</v>
      </c>
      <c r="F1390" s="3">
        <v>0.2525</v>
      </c>
      <c r="G1390" s="3">
        <v>0.0439</v>
      </c>
      <c r="H1390" s="2">
        <v>1.00622527128813</v>
      </c>
      <c r="I1390" s="3">
        <v>0.1671</v>
      </c>
      <c r="J1390" s="2">
        <v>32</v>
      </c>
      <c r="K1390" s="2">
        <v>3</v>
      </c>
      <c r="L1390" s="2">
        <v>15</v>
      </c>
      <c r="M1390" s="2">
        <v>4</v>
      </c>
      <c r="N1390" s="2">
        <v>8</v>
      </c>
    </row>
    <row r="1391" spans="1:14">
      <c r="A1391" s="2">
        <v>1717</v>
      </c>
      <c r="B1391" s="3">
        <v>1.0062</v>
      </c>
      <c r="C1391" s="3">
        <v>6.73</v>
      </c>
      <c r="D1391" s="3">
        <v>0.0461</v>
      </c>
      <c r="E1391" s="3">
        <v>1.0422</v>
      </c>
      <c r="F1391" s="3">
        <v>0.2521</v>
      </c>
      <c r="G1391" s="3">
        <v>0.0206</v>
      </c>
      <c r="H1391" s="2">
        <v>1.00619252734036</v>
      </c>
      <c r="I1391" s="3">
        <v>0.2662</v>
      </c>
      <c r="J1391" s="2">
        <v>146</v>
      </c>
      <c r="K1391" s="2">
        <v>2</v>
      </c>
      <c r="L1391" s="2">
        <v>14</v>
      </c>
      <c r="M1391" s="2">
        <v>2</v>
      </c>
      <c r="N1391" s="2">
        <v>5</v>
      </c>
    </row>
    <row r="1392" spans="1:14">
      <c r="A1392" s="2">
        <v>24</v>
      </c>
      <c r="B1392" s="3">
        <v>1.0061</v>
      </c>
      <c r="C1392" s="3">
        <v>38.29</v>
      </c>
      <c r="D1392" s="3">
        <v>0.0154</v>
      </c>
      <c r="E1392" s="3">
        <v>1.0101</v>
      </c>
      <c r="F1392" s="3">
        <v>0.2534</v>
      </c>
      <c r="G1392" s="3">
        <v>0.0051</v>
      </c>
      <c r="H1392" s="2">
        <v>1.00609445316316</v>
      </c>
      <c r="I1392" s="3">
        <v>1.494</v>
      </c>
      <c r="J1392" s="2">
        <v>2480</v>
      </c>
      <c r="K1392" s="2">
        <v>3</v>
      </c>
      <c r="L1392" s="2">
        <v>15</v>
      </c>
      <c r="M1392" s="2">
        <v>0</v>
      </c>
      <c r="N1392" s="2">
        <v>0</v>
      </c>
    </row>
    <row r="1393" spans="1:14">
      <c r="A1393" s="2">
        <v>2241</v>
      </c>
      <c r="B1393" s="3">
        <v>1.0061</v>
      </c>
      <c r="C1393" s="3">
        <v>2.05</v>
      </c>
      <c r="D1393" s="3">
        <v>0.1367</v>
      </c>
      <c r="E1393" s="3">
        <v>1.1394</v>
      </c>
      <c r="F1393" s="3">
        <v>0.2652</v>
      </c>
      <c r="G1393" s="3">
        <v>0.063</v>
      </c>
      <c r="H1393" s="2">
        <v>1.00605124281382</v>
      </c>
      <c r="I1393" s="3">
        <v>0.0773</v>
      </c>
      <c r="J1393" s="2">
        <v>15</v>
      </c>
      <c r="K1393" s="2">
        <v>1</v>
      </c>
      <c r="L1393" s="2">
        <v>17</v>
      </c>
      <c r="M1393" s="2">
        <v>0</v>
      </c>
      <c r="N1393" s="2">
        <v>7</v>
      </c>
    </row>
    <row r="1394" spans="1:14">
      <c r="A1394" s="2">
        <v>2789</v>
      </c>
      <c r="B1394" s="3">
        <v>1.0059</v>
      </c>
      <c r="C1394" s="3">
        <v>3.88</v>
      </c>
      <c r="D1394" s="3">
        <v>0.1212</v>
      </c>
      <c r="E1394" s="3">
        <v>1.0901</v>
      </c>
      <c r="F1394" s="3">
        <v>0.2928</v>
      </c>
      <c r="G1394" s="3">
        <v>0.043</v>
      </c>
      <c r="H1394" s="2">
        <v>1.00594054694926</v>
      </c>
      <c r="I1394" s="3">
        <v>0.1323</v>
      </c>
      <c r="J1394" s="2">
        <v>32</v>
      </c>
      <c r="K1394" s="2">
        <v>3</v>
      </c>
      <c r="L1394" s="2">
        <v>14</v>
      </c>
      <c r="M1394" s="2">
        <v>4</v>
      </c>
      <c r="N1394" s="2">
        <v>8</v>
      </c>
    </row>
    <row r="1395" spans="1:14">
      <c r="A1395" s="2">
        <v>491</v>
      </c>
      <c r="B1395" s="3">
        <v>1.0059</v>
      </c>
      <c r="C1395" s="3">
        <v>30.23</v>
      </c>
      <c r="D1395" s="3">
        <v>0.0125</v>
      </c>
      <c r="E1395" s="3">
        <v>1.0107</v>
      </c>
      <c r="F1395" s="3">
        <v>0.3319</v>
      </c>
      <c r="G1395" s="3">
        <v>0.005</v>
      </c>
      <c r="H1395" s="2">
        <v>1.0058645817071</v>
      </c>
      <c r="I1395" s="3">
        <v>0.9046</v>
      </c>
      <c r="J1395" s="2">
        <v>2428</v>
      </c>
      <c r="K1395" s="2">
        <v>1</v>
      </c>
      <c r="L1395" s="2">
        <v>19</v>
      </c>
      <c r="M1395" s="2">
        <v>2</v>
      </c>
      <c r="N1395" s="2">
        <v>1</v>
      </c>
    </row>
    <row r="1396" spans="1:14">
      <c r="A1396" s="2">
        <v>2803</v>
      </c>
      <c r="B1396" s="3">
        <v>1.0058</v>
      </c>
      <c r="C1396" s="3">
        <v>4.33</v>
      </c>
      <c r="D1396" s="3">
        <v>0.1353</v>
      </c>
      <c r="E1396" s="3">
        <v>1.0902</v>
      </c>
      <c r="F1396" s="3">
        <v>0.2022</v>
      </c>
      <c r="G1396" s="3">
        <v>0.0422</v>
      </c>
      <c r="H1396" s="2">
        <v>1.00576205948565</v>
      </c>
      <c r="I1396" s="3">
        <v>0.2136</v>
      </c>
      <c r="J1396" s="2">
        <v>32</v>
      </c>
      <c r="K1396" s="2">
        <v>3</v>
      </c>
      <c r="L1396" s="2">
        <v>16</v>
      </c>
      <c r="M1396" s="2">
        <v>4</v>
      </c>
      <c r="N1396" s="2">
        <v>8</v>
      </c>
    </row>
    <row r="1397" spans="1:14">
      <c r="A1397" s="2">
        <v>2208</v>
      </c>
      <c r="B1397" s="3">
        <v>1.0057</v>
      </c>
      <c r="C1397" s="3">
        <v>2.33</v>
      </c>
      <c r="D1397" s="3">
        <v>0.1553</v>
      </c>
      <c r="E1397" s="3">
        <v>1.1311</v>
      </c>
      <c r="F1397" s="3">
        <v>0.2669</v>
      </c>
      <c r="G1397" s="3">
        <v>0.0617</v>
      </c>
      <c r="H1397" s="2">
        <v>1.00569485431118</v>
      </c>
      <c r="I1397" s="3">
        <v>0.0873</v>
      </c>
      <c r="J1397" s="2">
        <v>15</v>
      </c>
      <c r="K1397" s="2">
        <v>3</v>
      </c>
      <c r="L1397" s="2">
        <v>12</v>
      </c>
      <c r="M1397" s="2">
        <v>0</v>
      </c>
      <c r="N1397" s="2">
        <v>7</v>
      </c>
    </row>
    <row r="1398" spans="1:14">
      <c r="A1398" s="2">
        <v>2726</v>
      </c>
      <c r="B1398" s="3">
        <v>1.0057</v>
      </c>
      <c r="C1398" s="3">
        <v>3.21</v>
      </c>
      <c r="D1398" s="3">
        <v>0.1396</v>
      </c>
      <c r="E1398" s="3">
        <v>1.1044</v>
      </c>
      <c r="F1398" s="3">
        <v>0.2905</v>
      </c>
      <c r="G1398" s="3">
        <v>0.0495</v>
      </c>
      <c r="H1398" s="2">
        <v>1.00565887987527</v>
      </c>
      <c r="I1398" s="3">
        <v>0.1104</v>
      </c>
      <c r="J1398" s="2">
        <v>23</v>
      </c>
      <c r="K1398" s="2">
        <v>3</v>
      </c>
      <c r="L1398" s="2">
        <v>14</v>
      </c>
      <c r="M1398" s="2">
        <v>3</v>
      </c>
      <c r="N1398" s="2">
        <v>8</v>
      </c>
    </row>
    <row r="1399" spans="1:14">
      <c r="A1399" s="2">
        <v>1609</v>
      </c>
      <c r="B1399" s="3">
        <v>1.0055</v>
      </c>
      <c r="C1399" s="3">
        <v>12.74</v>
      </c>
      <c r="D1399" s="3">
        <v>0.196</v>
      </c>
      <c r="E1399" s="3">
        <v>1.0612</v>
      </c>
      <c r="F1399" s="3">
        <v>0.1475</v>
      </c>
      <c r="G1399" s="3">
        <v>0.0292</v>
      </c>
      <c r="H1399" s="2">
        <v>1.00552298476372</v>
      </c>
      <c r="I1399" s="3">
        <v>0.859</v>
      </c>
      <c r="J1399" s="2">
        <v>65</v>
      </c>
      <c r="K1399" s="2">
        <v>6</v>
      </c>
      <c r="L1399" s="2">
        <v>16</v>
      </c>
      <c r="M1399" s="2">
        <v>0</v>
      </c>
      <c r="N1399" s="2">
        <v>5</v>
      </c>
    </row>
    <row r="1400" spans="1:14">
      <c r="A1400" s="2">
        <v>846</v>
      </c>
      <c r="B1400" s="3">
        <v>1.0055</v>
      </c>
      <c r="C1400" s="3">
        <v>66.9</v>
      </c>
      <c r="D1400" s="3">
        <v>0.0338</v>
      </c>
      <c r="E1400" s="3">
        <v>1.0107</v>
      </c>
      <c r="F1400" s="3">
        <v>0.156</v>
      </c>
      <c r="G1400" s="3">
        <v>0.0055</v>
      </c>
      <c r="H1400" s="2">
        <v>1.00549467041355</v>
      </c>
      <c r="I1400" s="3">
        <v>4.1999</v>
      </c>
      <c r="J1400" s="2">
        <v>1980</v>
      </c>
      <c r="K1400" s="2">
        <v>6</v>
      </c>
      <c r="L1400" s="2">
        <v>15</v>
      </c>
      <c r="M1400" s="2">
        <v>3</v>
      </c>
      <c r="N1400" s="2">
        <v>2</v>
      </c>
    </row>
    <row r="1401" spans="1:14">
      <c r="A1401" s="2">
        <v>2463</v>
      </c>
      <c r="B1401" s="3">
        <v>1.0055</v>
      </c>
      <c r="C1401" s="3">
        <v>10.04</v>
      </c>
      <c r="D1401" s="3">
        <v>0.1476</v>
      </c>
      <c r="E1401" s="3">
        <v>1.0584</v>
      </c>
      <c r="F1401" s="3">
        <v>0.1577</v>
      </c>
      <c r="G1401" s="3">
        <v>0.0287</v>
      </c>
      <c r="H1401" s="2">
        <v>1.00548249125445</v>
      </c>
      <c r="I1401" s="3">
        <v>0.6325</v>
      </c>
      <c r="J1401" s="2">
        <v>68</v>
      </c>
      <c r="K1401" s="2">
        <v>6</v>
      </c>
      <c r="L1401" s="2">
        <v>12</v>
      </c>
      <c r="M1401" s="2">
        <v>4</v>
      </c>
      <c r="N1401" s="2">
        <v>7</v>
      </c>
    </row>
    <row r="1402" spans="1:14">
      <c r="A1402" s="2">
        <v>2140</v>
      </c>
      <c r="B1402" s="3">
        <v>1.0055</v>
      </c>
      <c r="C1402" s="3">
        <v>17.31</v>
      </c>
      <c r="D1402" s="3">
        <v>0.1431</v>
      </c>
      <c r="E1402" s="3">
        <v>1.0479</v>
      </c>
      <c r="F1402" s="3">
        <v>0.3433</v>
      </c>
      <c r="G1402" s="3">
        <v>0.0215</v>
      </c>
      <c r="H1402" s="2">
        <v>1.00547599148305</v>
      </c>
      <c r="I1402" s="3">
        <v>0.501</v>
      </c>
      <c r="J1402" s="2">
        <v>121</v>
      </c>
      <c r="K1402" s="2">
        <v>5</v>
      </c>
      <c r="L1402" s="2">
        <v>20</v>
      </c>
      <c r="M1402" s="2">
        <v>3</v>
      </c>
      <c r="N1402" s="2">
        <v>6</v>
      </c>
    </row>
    <row r="1403" spans="1:14">
      <c r="A1403" s="2">
        <v>1032</v>
      </c>
      <c r="B1403" s="3">
        <v>1.0055</v>
      </c>
      <c r="C1403" s="3">
        <v>15.13</v>
      </c>
      <c r="D1403" s="3">
        <v>0.0345</v>
      </c>
      <c r="E1403" s="3">
        <v>1.0228</v>
      </c>
      <c r="F1403" s="3">
        <v>0.3458</v>
      </c>
      <c r="G1403" s="3">
        <v>0.0113</v>
      </c>
      <c r="H1403" s="2">
        <v>1.00546721810119</v>
      </c>
      <c r="I1403" s="3">
        <v>0.4353</v>
      </c>
      <c r="J1403" s="2">
        <v>438</v>
      </c>
      <c r="K1403" s="2">
        <v>3</v>
      </c>
      <c r="L1403" s="2">
        <v>15</v>
      </c>
      <c r="M1403" s="2">
        <v>1</v>
      </c>
      <c r="N1403" s="2">
        <v>3</v>
      </c>
    </row>
    <row r="1404" spans="1:14">
      <c r="A1404" s="2">
        <v>409</v>
      </c>
      <c r="B1404" s="3">
        <v>1.0054</v>
      </c>
      <c r="C1404" s="3">
        <v>31.94</v>
      </c>
      <c r="D1404" s="3">
        <v>0.0185</v>
      </c>
      <c r="E1404" s="3">
        <v>1.0115</v>
      </c>
      <c r="F1404" s="3">
        <v>0.1673</v>
      </c>
      <c r="G1404" s="3">
        <v>0.0057</v>
      </c>
      <c r="H1404" s="2">
        <v>1.00541220064985</v>
      </c>
      <c r="I1404" s="3">
        <v>1.8935</v>
      </c>
      <c r="J1404" s="2">
        <v>1726</v>
      </c>
      <c r="K1404" s="2">
        <v>3</v>
      </c>
      <c r="L1404" s="2">
        <v>16</v>
      </c>
      <c r="M1404" s="2">
        <v>1</v>
      </c>
      <c r="N1404" s="2">
        <v>1</v>
      </c>
    </row>
    <row r="1405" spans="1:14">
      <c r="A1405" s="2">
        <v>1990</v>
      </c>
      <c r="B1405" s="3">
        <v>1.0054</v>
      </c>
      <c r="C1405" s="3">
        <v>4.61</v>
      </c>
      <c r="D1405" s="3">
        <v>0.0854</v>
      </c>
      <c r="E1405" s="3">
        <v>1.0674</v>
      </c>
      <c r="F1405" s="3">
        <v>0.2465</v>
      </c>
      <c r="G1405" s="3">
        <v>0.0316</v>
      </c>
      <c r="H1405" s="2">
        <v>1.00538928250294</v>
      </c>
      <c r="I1405" s="3">
        <v>0.1866</v>
      </c>
      <c r="J1405" s="2">
        <v>54</v>
      </c>
      <c r="K1405" s="2">
        <v>2</v>
      </c>
      <c r="L1405" s="2">
        <v>17</v>
      </c>
      <c r="M1405" s="2">
        <v>1</v>
      </c>
      <c r="N1405" s="2">
        <v>6</v>
      </c>
    </row>
    <row r="1406" spans="1:14">
      <c r="A1406" s="2">
        <v>1144</v>
      </c>
      <c r="B1406" s="3">
        <v>1.0054</v>
      </c>
      <c r="C1406" s="3">
        <v>18.99</v>
      </c>
      <c r="D1406" s="3">
        <v>0.0215</v>
      </c>
      <c r="E1406" s="3">
        <v>1.0157</v>
      </c>
      <c r="F1406" s="3">
        <v>0.1598</v>
      </c>
      <c r="G1406" s="3">
        <v>0.0079</v>
      </c>
      <c r="H1406" s="2">
        <v>1.00536657977234</v>
      </c>
      <c r="I1406" s="3">
        <v>1.1741</v>
      </c>
      <c r="J1406" s="2">
        <v>885</v>
      </c>
      <c r="K1406" s="2">
        <v>3</v>
      </c>
      <c r="L1406" s="2">
        <v>13</v>
      </c>
      <c r="M1406" s="2">
        <v>3</v>
      </c>
      <c r="N1406" s="2">
        <v>3</v>
      </c>
    </row>
    <row r="1407" spans="1:14">
      <c r="A1407" s="2">
        <v>1059</v>
      </c>
      <c r="B1407" s="3">
        <v>1.0052</v>
      </c>
      <c r="C1407" s="3">
        <v>14.71</v>
      </c>
      <c r="D1407" s="3">
        <v>0.0336</v>
      </c>
      <c r="E1407" s="3">
        <v>1.0238</v>
      </c>
      <c r="F1407" s="3">
        <v>0.3114</v>
      </c>
      <c r="G1407" s="3">
        <v>0.0111</v>
      </c>
      <c r="H1407" s="2">
        <v>1.00523673453056</v>
      </c>
      <c r="I1407" s="3">
        <v>0.4703</v>
      </c>
      <c r="J1407" s="2">
        <v>438</v>
      </c>
      <c r="K1407" s="2">
        <v>2</v>
      </c>
      <c r="L1407" s="2">
        <v>19</v>
      </c>
      <c r="M1407" s="2">
        <v>1</v>
      </c>
      <c r="N1407" s="2">
        <v>3</v>
      </c>
    </row>
    <row r="1408" spans="1:14">
      <c r="A1408" s="2">
        <v>1869</v>
      </c>
      <c r="B1408" s="3">
        <v>1.0049</v>
      </c>
      <c r="C1408" s="3">
        <v>6.39</v>
      </c>
      <c r="D1408" s="3">
        <v>0.0214</v>
      </c>
      <c r="E1408" s="3">
        <v>1.0272</v>
      </c>
      <c r="F1408" s="3">
        <v>0.3044</v>
      </c>
      <c r="G1408" s="3">
        <v>0.0128</v>
      </c>
      <c r="H1408" s="2">
        <v>1.00485721301521</v>
      </c>
      <c r="I1408" s="3">
        <v>0.2094</v>
      </c>
      <c r="J1408" s="2">
        <v>299</v>
      </c>
      <c r="K1408" s="2">
        <v>0</v>
      </c>
      <c r="L1408" s="2">
        <v>18</v>
      </c>
      <c r="M1408" s="2">
        <v>4</v>
      </c>
      <c r="N1408" s="2">
        <v>5</v>
      </c>
    </row>
    <row r="1409" spans="1:14">
      <c r="A1409" s="2">
        <v>2126</v>
      </c>
      <c r="B1409" s="3">
        <v>1.0049</v>
      </c>
      <c r="C1409" s="3">
        <v>14.42</v>
      </c>
      <c r="D1409" s="3">
        <v>0.1192</v>
      </c>
      <c r="E1409" s="3">
        <v>1.0431</v>
      </c>
      <c r="F1409" s="3">
        <v>0.2537</v>
      </c>
      <c r="G1409" s="3">
        <v>0.0202</v>
      </c>
      <c r="H1409" s="2">
        <v>1.00485323005049</v>
      </c>
      <c r="I1409" s="3">
        <v>0.5645</v>
      </c>
      <c r="J1409" s="2">
        <v>121</v>
      </c>
      <c r="K1409" s="2">
        <v>5</v>
      </c>
      <c r="L1409" s="2">
        <v>18</v>
      </c>
      <c r="M1409" s="2">
        <v>3</v>
      </c>
      <c r="N1409" s="2">
        <v>6</v>
      </c>
    </row>
    <row r="1410" spans="1:14">
      <c r="A1410" s="2">
        <v>1254</v>
      </c>
      <c r="B1410" s="3">
        <v>1.0048</v>
      </c>
      <c r="C1410" s="3">
        <v>20.81</v>
      </c>
      <c r="D1410" s="3">
        <v>0.0166</v>
      </c>
      <c r="E1410" s="3">
        <v>1.0138</v>
      </c>
      <c r="F1410" s="3">
        <v>0.2026</v>
      </c>
      <c r="G1410" s="3">
        <v>0.0063</v>
      </c>
      <c r="H1410" s="2">
        <v>1.00480073768588</v>
      </c>
      <c r="I1410" s="3">
        <v>1.0159</v>
      </c>
      <c r="J1410" s="2">
        <v>1257</v>
      </c>
      <c r="K1410" s="2">
        <v>1</v>
      </c>
      <c r="L1410" s="2">
        <v>20</v>
      </c>
      <c r="M1410" s="2">
        <v>4</v>
      </c>
      <c r="N1410" s="2">
        <v>3</v>
      </c>
    </row>
    <row r="1411" spans="1:14">
      <c r="A1411" s="2">
        <v>2436</v>
      </c>
      <c r="B1411" s="3">
        <v>1.0048</v>
      </c>
      <c r="C1411" s="3">
        <v>2.39</v>
      </c>
      <c r="D1411" s="3">
        <v>0.0543</v>
      </c>
      <c r="E1411" s="3">
        <v>1.0718</v>
      </c>
      <c r="F1411" s="3">
        <v>0.2862</v>
      </c>
      <c r="G1411" s="3">
        <v>0.033</v>
      </c>
      <c r="H1411" s="2">
        <v>1.00479141539403</v>
      </c>
      <c r="I1411" s="3">
        <v>0.0834</v>
      </c>
      <c r="J1411" s="2">
        <v>44</v>
      </c>
      <c r="K1411" s="2">
        <v>0</v>
      </c>
      <c r="L1411" s="2">
        <v>18</v>
      </c>
      <c r="M1411" s="2">
        <v>3</v>
      </c>
      <c r="N1411" s="2">
        <v>7</v>
      </c>
    </row>
    <row r="1412" spans="1:14">
      <c r="A1412" s="2">
        <v>1836</v>
      </c>
      <c r="B1412" s="3">
        <v>1.0048</v>
      </c>
      <c r="C1412" s="3">
        <v>8.03</v>
      </c>
      <c r="D1412" s="3">
        <v>0.0269</v>
      </c>
      <c r="E1412" s="3">
        <v>1.0256</v>
      </c>
      <c r="F1412" s="3">
        <v>0.2024</v>
      </c>
      <c r="G1412" s="3">
        <v>0.0127</v>
      </c>
      <c r="H1412" s="2">
        <v>1.00478892652781</v>
      </c>
      <c r="I1412" s="3">
        <v>0.395</v>
      </c>
      <c r="J1412" s="2">
        <v>299</v>
      </c>
      <c r="K1412" s="2">
        <v>2</v>
      </c>
      <c r="L1412" s="2">
        <v>13</v>
      </c>
      <c r="M1412" s="2">
        <v>4</v>
      </c>
      <c r="N1412" s="2">
        <v>5</v>
      </c>
    </row>
    <row r="1413" spans="1:14">
      <c r="A1413" s="2">
        <v>421</v>
      </c>
      <c r="B1413" s="3">
        <v>1.0047</v>
      </c>
      <c r="C1413" s="3">
        <v>21.53</v>
      </c>
      <c r="D1413" s="3">
        <v>0.0125</v>
      </c>
      <c r="E1413" s="3">
        <v>1.0111</v>
      </c>
      <c r="F1413" s="3">
        <v>0.1512</v>
      </c>
      <c r="G1413" s="3">
        <v>0.0053</v>
      </c>
      <c r="H1413" s="2">
        <v>1.00474990426538</v>
      </c>
      <c r="I1413" s="3">
        <v>1.4087</v>
      </c>
      <c r="J1413" s="2">
        <v>1726</v>
      </c>
      <c r="K1413" s="2">
        <v>1</v>
      </c>
      <c r="L1413" s="2">
        <v>18</v>
      </c>
      <c r="M1413" s="2">
        <v>1</v>
      </c>
      <c r="N1413" s="2">
        <v>1</v>
      </c>
    </row>
    <row r="1414" spans="1:14">
      <c r="A1414" s="2">
        <v>1653</v>
      </c>
      <c r="B1414" s="3">
        <v>1.0047</v>
      </c>
      <c r="C1414" s="3">
        <v>4.14</v>
      </c>
      <c r="D1414" s="3">
        <v>0.0391</v>
      </c>
      <c r="E1414" s="3">
        <v>1.0433</v>
      </c>
      <c r="F1414" s="3">
        <v>0.2895</v>
      </c>
      <c r="G1414" s="3">
        <v>0.0212</v>
      </c>
      <c r="H1414" s="2">
        <v>1.00473673432557</v>
      </c>
      <c r="I1414" s="3">
        <v>0.1428</v>
      </c>
      <c r="J1414" s="2">
        <v>106</v>
      </c>
      <c r="K1414" s="2">
        <v>1</v>
      </c>
      <c r="L1414" s="2">
        <v>14</v>
      </c>
      <c r="M1414" s="2">
        <v>1</v>
      </c>
      <c r="N1414" s="2">
        <v>5</v>
      </c>
    </row>
    <row r="1415" spans="1:14">
      <c r="A1415" s="2">
        <v>633</v>
      </c>
      <c r="B1415" s="3">
        <v>1.0047</v>
      </c>
      <c r="C1415" s="3">
        <v>12.71</v>
      </c>
      <c r="D1415" s="3">
        <v>0.0258</v>
      </c>
      <c r="E1415" s="3">
        <v>1.0197</v>
      </c>
      <c r="F1415" s="3">
        <v>0.2465</v>
      </c>
      <c r="G1415" s="3">
        <v>0.0099</v>
      </c>
      <c r="H1415" s="2">
        <v>1.00471216098674</v>
      </c>
      <c r="I1415" s="3">
        <v>0.5132</v>
      </c>
      <c r="J1415" s="2">
        <v>493</v>
      </c>
      <c r="K1415" s="2">
        <v>3</v>
      </c>
      <c r="L1415" s="2">
        <v>12</v>
      </c>
      <c r="M1415" s="2">
        <v>0</v>
      </c>
      <c r="N1415" s="2">
        <v>2</v>
      </c>
    </row>
    <row r="1416" spans="1:14">
      <c r="A1416" s="2">
        <v>384</v>
      </c>
      <c r="B1416" s="3">
        <v>1.0047</v>
      </c>
      <c r="C1416" s="3">
        <v>48.82</v>
      </c>
      <c r="D1416" s="3">
        <v>0.0283</v>
      </c>
      <c r="E1416" s="3">
        <v>1.0104</v>
      </c>
      <c r="F1416" s="3">
        <v>0.2365</v>
      </c>
      <c r="G1416" s="3">
        <v>0.0054</v>
      </c>
      <c r="H1416" s="2">
        <v>1.00466832684416</v>
      </c>
      <c r="I1416" s="3">
        <v>2.0304</v>
      </c>
      <c r="J1416" s="2">
        <v>1726</v>
      </c>
      <c r="K1416" s="2">
        <v>6</v>
      </c>
      <c r="L1416" s="2">
        <v>12</v>
      </c>
      <c r="M1416" s="2">
        <v>1</v>
      </c>
      <c r="N1416" s="2">
        <v>1</v>
      </c>
    </row>
    <row r="1417" spans="1:14">
      <c r="A1417" s="2">
        <v>2283</v>
      </c>
      <c r="B1417" s="3">
        <v>1.0046</v>
      </c>
      <c r="C1417" s="3">
        <v>1.99</v>
      </c>
      <c r="D1417" s="3">
        <v>0.0737</v>
      </c>
      <c r="E1417" s="3">
        <v>1.0866</v>
      </c>
      <c r="F1417" s="3">
        <v>0.2548</v>
      </c>
      <c r="G1417" s="3">
        <v>0.0414</v>
      </c>
      <c r="H1417" s="2">
        <v>1.00463497915203</v>
      </c>
      <c r="I1417" s="3">
        <v>0.0781</v>
      </c>
      <c r="J1417" s="2">
        <v>27</v>
      </c>
      <c r="K1417" s="2">
        <v>1</v>
      </c>
      <c r="L1417" s="2">
        <v>14</v>
      </c>
      <c r="M1417" s="2">
        <v>1</v>
      </c>
      <c r="N1417" s="2">
        <v>7</v>
      </c>
    </row>
    <row r="1418" spans="1:14">
      <c r="A1418" s="2">
        <v>1883</v>
      </c>
      <c r="B1418" s="3">
        <v>1.0046</v>
      </c>
      <c r="C1418" s="3">
        <v>7.06</v>
      </c>
      <c r="D1418" s="3">
        <v>0.0236</v>
      </c>
      <c r="E1418" s="3">
        <v>1.0278</v>
      </c>
      <c r="F1418" s="3">
        <v>0.2642</v>
      </c>
      <c r="G1418" s="3">
        <v>0.0125</v>
      </c>
      <c r="H1418" s="2">
        <v>1.00463192010001</v>
      </c>
      <c r="I1418" s="3">
        <v>0.2664</v>
      </c>
      <c r="J1418" s="2">
        <v>299</v>
      </c>
      <c r="K1418" s="2">
        <v>0</v>
      </c>
      <c r="L1418" s="2">
        <v>20</v>
      </c>
      <c r="M1418" s="2">
        <v>4</v>
      </c>
      <c r="N1418" s="2">
        <v>5</v>
      </c>
    </row>
    <row r="1419" spans="1:14">
      <c r="A1419" s="2">
        <v>2427</v>
      </c>
      <c r="B1419" s="3">
        <v>1.0044</v>
      </c>
      <c r="C1419" s="3">
        <v>7.18</v>
      </c>
      <c r="D1419" s="3">
        <v>0.1632</v>
      </c>
      <c r="E1419" s="3">
        <v>1.0665</v>
      </c>
      <c r="F1419" s="3">
        <v>0.1917</v>
      </c>
      <c r="G1419" s="3">
        <v>0.0317</v>
      </c>
      <c r="H1419" s="2">
        <v>1.00439315105453</v>
      </c>
      <c r="I1419" s="3">
        <v>0.3732</v>
      </c>
      <c r="J1419" s="2">
        <v>44</v>
      </c>
      <c r="K1419" s="2">
        <v>5</v>
      </c>
      <c r="L1419" s="2">
        <v>16</v>
      </c>
      <c r="M1419" s="2">
        <v>3</v>
      </c>
      <c r="N1419" s="2">
        <v>7</v>
      </c>
    </row>
    <row r="1420" spans="1:14">
      <c r="A1420" s="2">
        <v>2292</v>
      </c>
      <c r="B1420" s="3">
        <v>1.0043</v>
      </c>
      <c r="C1420" s="3">
        <v>3.22</v>
      </c>
      <c r="D1420" s="3">
        <v>0.1193</v>
      </c>
      <c r="E1420" s="3">
        <v>1.084</v>
      </c>
      <c r="F1420" s="3">
        <v>0.2452</v>
      </c>
      <c r="G1420" s="3">
        <v>0.04</v>
      </c>
      <c r="H1420" s="2">
        <v>1.00431921518104</v>
      </c>
      <c r="I1420" s="3">
        <v>0.1311</v>
      </c>
      <c r="J1420" s="2">
        <v>27</v>
      </c>
      <c r="K1420" s="2">
        <v>3</v>
      </c>
      <c r="L1420" s="2">
        <v>15</v>
      </c>
      <c r="M1420" s="2">
        <v>1</v>
      </c>
      <c r="N1420" s="2">
        <v>7</v>
      </c>
    </row>
    <row r="1421" spans="1:14">
      <c r="A1421" s="2">
        <v>1026</v>
      </c>
      <c r="B1421" s="3">
        <v>1.0043</v>
      </c>
      <c r="C1421" s="3">
        <v>15.93</v>
      </c>
      <c r="D1421" s="3">
        <v>0.0364</v>
      </c>
      <c r="E1421" s="3">
        <v>1.0201</v>
      </c>
      <c r="F1421" s="3">
        <v>0.3292</v>
      </c>
      <c r="G1421" s="3">
        <v>0.01</v>
      </c>
      <c r="H1421" s="2">
        <v>1.00429181555756</v>
      </c>
      <c r="I1421" s="3">
        <v>0.4819</v>
      </c>
      <c r="J1421" s="2">
        <v>438</v>
      </c>
      <c r="K1421" s="2">
        <v>4</v>
      </c>
      <c r="L1421" s="2">
        <v>14</v>
      </c>
      <c r="M1421" s="2">
        <v>1</v>
      </c>
      <c r="N1421" s="2">
        <v>3</v>
      </c>
    </row>
    <row r="1422" spans="1:14">
      <c r="A1422" s="2">
        <v>2693</v>
      </c>
      <c r="B1422" s="3">
        <v>1.0043</v>
      </c>
      <c r="C1422" s="3">
        <v>5.17</v>
      </c>
      <c r="D1422" s="3">
        <v>0.2721</v>
      </c>
      <c r="E1422" s="3">
        <v>1.1041</v>
      </c>
      <c r="F1422" s="3">
        <v>0.2054</v>
      </c>
      <c r="G1422" s="3">
        <v>0.0473</v>
      </c>
      <c r="H1422" s="2">
        <v>1.00425229902636</v>
      </c>
      <c r="I1422" s="3">
        <v>0.2514</v>
      </c>
      <c r="J1422" s="2">
        <v>19</v>
      </c>
      <c r="K1422" s="2">
        <v>5</v>
      </c>
      <c r="L1422" s="2">
        <v>18</v>
      </c>
      <c r="M1422" s="2">
        <v>2</v>
      </c>
      <c r="N1422" s="2">
        <v>8</v>
      </c>
    </row>
    <row r="1423" spans="1:14">
      <c r="A1423" s="2">
        <v>1068</v>
      </c>
      <c r="B1423" s="3">
        <v>1.0042</v>
      </c>
      <c r="C1423" s="3">
        <v>22.81</v>
      </c>
      <c r="D1423" s="3">
        <v>0.0521</v>
      </c>
      <c r="E1423" s="3">
        <v>1.0218</v>
      </c>
      <c r="F1423" s="3">
        <v>0.2333</v>
      </c>
      <c r="G1423" s="3">
        <v>0.0099</v>
      </c>
      <c r="H1423" s="2">
        <v>1.00419177636758</v>
      </c>
      <c r="I1423" s="3">
        <v>0.9701</v>
      </c>
      <c r="J1423" s="2">
        <v>438</v>
      </c>
      <c r="K1423" s="2">
        <v>4</v>
      </c>
      <c r="L1423" s="2">
        <v>20</v>
      </c>
      <c r="M1423" s="2">
        <v>1</v>
      </c>
      <c r="N1423" s="2">
        <v>3</v>
      </c>
    </row>
    <row r="1424" spans="1:14">
      <c r="A1424" s="2">
        <v>645</v>
      </c>
      <c r="B1424" s="3">
        <v>1.0041</v>
      </c>
      <c r="C1424" s="3">
        <v>8.39</v>
      </c>
      <c r="D1424" s="3">
        <v>0.017</v>
      </c>
      <c r="E1424" s="3">
        <v>1.0186</v>
      </c>
      <c r="F1424" s="3">
        <v>0.2329</v>
      </c>
      <c r="G1424" s="3">
        <v>0.0092</v>
      </c>
      <c r="H1424" s="2">
        <v>1.0041408502961</v>
      </c>
      <c r="I1424" s="3">
        <v>0.3593</v>
      </c>
      <c r="J1424" s="2">
        <v>493</v>
      </c>
      <c r="K1424" s="2">
        <v>1</v>
      </c>
      <c r="L1424" s="2">
        <v>14</v>
      </c>
      <c r="M1424" s="2">
        <v>0</v>
      </c>
      <c r="N1424" s="2">
        <v>2</v>
      </c>
    </row>
    <row r="1425" spans="1:14">
      <c r="A1425" s="2">
        <v>2716</v>
      </c>
      <c r="B1425" s="3">
        <v>1.0041</v>
      </c>
      <c r="C1425" s="3">
        <v>1.16</v>
      </c>
      <c r="D1425" s="3">
        <v>0.0504</v>
      </c>
      <c r="E1425" s="3">
        <v>1.0879</v>
      </c>
      <c r="F1425" s="3">
        <v>0.2822</v>
      </c>
      <c r="G1425" s="3">
        <v>0.042</v>
      </c>
      <c r="H1425" s="2">
        <v>1.00408415746366</v>
      </c>
      <c r="I1425" s="3">
        <v>0.0411</v>
      </c>
      <c r="J1425" s="2">
        <v>23</v>
      </c>
      <c r="K1425" s="2">
        <v>0</v>
      </c>
      <c r="L1425" s="2">
        <v>13</v>
      </c>
      <c r="M1425" s="2">
        <v>3</v>
      </c>
      <c r="N1425" s="2">
        <v>8</v>
      </c>
    </row>
    <row r="1426" spans="1:14">
      <c r="A1426" s="2">
        <v>1807</v>
      </c>
      <c r="B1426" s="3">
        <v>1.004</v>
      </c>
      <c r="C1426" s="3">
        <v>6.85</v>
      </c>
      <c r="D1426" s="3">
        <v>0.0326</v>
      </c>
      <c r="E1426" s="3">
        <v>1.0296</v>
      </c>
      <c r="F1426" s="3">
        <v>0.2166</v>
      </c>
      <c r="G1426" s="3">
        <v>0.0139</v>
      </c>
      <c r="H1426" s="2">
        <v>1.00401839134864</v>
      </c>
      <c r="I1426" s="3">
        <v>0.3155</v>
      </c>
      <c r="J1426" s="2">
        <v>210</v>
      </c>
      <c r="K1426" s="2">
        <v>1</v>
      </c>
      <c r="L1426" s="2">
        <v>18</v>
      </c>
      <c r="M1426" s="2">
        <v>3</v>
      </c>
      <c r="N1426" s="2">
        <v>5</v>
      </c>
    </row>
    <row r="1427" spans="1:14">
      <c r="A1427" s="2">
        <v>864</v>
      </c>
      <c r="B1427" s="3">
        <v>1.004</v>
      </c>
      <c r="C1427" s="3">
        <v>33.34</v>
      </c>
      <c r="D1427" s="3">
        <v>0.0168</v>
      </c>
      <c r="E1427" s="3">
        <v>1.0096</v>
      </c>
      <c r="F1427" s="3">
        <v>0.1918</v>
      </c>
      <c r="G1427" s="3">
        <v>0.0047</v>
      </c>
      <c r="H1427" s="2">
        <v>1.0040077891466</v>
      </c>
      <c r="I1427" s="3">
        <v>1.7129</v>
      </c>
      <c r="J1427" s="2">
        <v>1980</v>
      </c>
      <c r="K1427" s="2">
        <v>3</v>
      </c>
      <c r="L1427" s="2">
        <v>18</v>
      </c>
      <c r="M1427" s="2">
        <v>3</v>
      </c>
      <c r="N1427" s="2">
        <v>2</v>
      </c>
    </row>
    <row r="1428" spans="1:14">
      <c r="A1428" s="2">
        <v>1234</v>
      </c>
      <c r="B1428" s="3">
        <v>1.0038</v>
      </c>
      <c r="C1428" s="3">
        <v>18.89</v>
      </c>
      <c r="D1428" s="3">
        <v>0.015</v>
      </c>
      <c r="E1428" s="3">
        <v>1.0115</v>
      </c>
      <c r="F1428" s="3">
        <v>0.2498</v>
      </c>
      <c r="G1428" s="3">
        <v>0.0056</v>
      </c>
      <c r="H1428" s="2">
        <v>1.0038248811341</v>
      </c>
      <c r="I1428" s="3">
        <v>0.7495</v>
      </c>
      <c r="J1428" s="2">
        <v>1257</v>
      </c>
      <c r="K1428" s="2">
        <v>2</v>
      </c>
      <c r="L1428" s="2">
        <v>17</v>
      </c>
      <c r="M1428" s="2">
        <v>4</v>
      </c>
      <c r="N1428" s="2">
        <v>3</v>
      </c>
    </row>
    <row r="1429" spans="1:14">
      <c r="A1429" s="2">
        <v>2046</v>
      </c>
      <c r="B1429" s="3">
        <v>1.0038</v>
      </c>
      <c r="C1429" s="3">
        <v>4.26</v>
      </c>
      <c r="D1429" s="3">
        <v>0.0576</v>
      </c>
      <c r="E1429" s="3">
        <v>1.0474</v>
      </c>
      <c r="F1429" s="3">
        <v>0.2533</v>
      </c>
      <c r="G1429" s="3">
        <v>0.0227</v>
      </c>
      <c r="H1429" s="2">
        <v>1.00380675781637</v>
      </c>
      <c r="I1429" s="3">
        <v>0.1679</v>
      </c>
      <c r="J1429" s="2">
        <v>74</v>
      </c>
      <c r="K1429" s="2">
        <v>2</v>
      </c>
      <c r="L1429" s="2">
        <v>16</v>
      </c>
      <c r="M1429" s="2">
        <v>2</v>
      </c>
      <c r="N1429" s="2">
        <v>6</v>
      </c>
    </row>
    <row r="1430" spans="1:14">
      <c r="A1430" s="2">
        <v>1780</v>
      </c>
      <c r="B1430" s="3">
        <v>1.0038</v>
      </c>
      <c r="C1430" s="3">
        <v>6.35</v>
      </c>
      <c r="D1430" s="3">
        <v>0.0302</v>
      </c>
      <c r="E1430" s="3">
        <v>1.0274</v>
      </c>
      <c r="F1430" s="3">
        <v>0.1998</v>
      </c>
      <c r="G1430" s="3">
        <v>0.0135</v>
      </c>
      <c r="H1430" s="2">
        <v>1.00379796393685</v>
      </c>
      <c r="I1430" s="3">
        <v>0.3171</v>
      </c>
      <c r="J1430" s="2">
        <v>210</v>
      </c>
      <c r="K1430" s="2">
        <v>2</v>
      </c>
      <c r="L1430" s="2">
        <v>14</v>
      </c>
      <c r="M1430" s="2">
        <v>3</v>
      </c>
      <c r="N1430" s="2">
        <v>5</v>
      </c>
    </row>
    <row r="1431" spans="1:14">
      <c r="A1431" s="2">
        <v>2634</v>
      </c>
      <c r="B1431" s="3">
        <v>1.0038</v>
      </c>
      <c r="C1431" s="3">
        <v>2</v>
      </c>
      <c r="D1431" s="3">
        <v>0.1667</v>
      </c>
      <c r="E1431" s="3">
        <v>1.1273</v>
      </c>
      <c r="F1431" s="3">
        <v>0.1768</v>
      </c>
      <c r="G1431" s="3">
        <v>0.0553</v>
      </c>
      <c r="H1431" s="2">
        <v>1.00379680744689</v>
      </c>
      <c r="I1431" s="3">
        <v>0.113</v>
      </c>
      <c r="J1431" s="2">
        <v>12</v>
      </c>
      <c r="K1431" s="2">
        <v>2</v>
      </c>
      <c r="L1431" s="2">
        <v>19</v>
      </c>
      <c r="M1431" s="2">
        <v>1</v>
      </c>
      <c r="N1431" s="2">
        <v>8</v>
      </c>
    </row>
    <row r="1432" spans="1:14">
      <c r="A1432" s="2">
        <v>2511</v>
      </c>
      <c r="B1432" s="3">
        <v>1.0038</v>
      </c>
      <c r="C1432" s="3">
        <v>9.86</v>
      </c>
      <c r="D1432" s="3">
        <v>0.145</v>
      </c>
      <c r="E1432" s="3">
        <v>1.0518</v>
      </c>
      <c r="F1432" s="3">
        <v>0.2002</v>
      </c>
      <c r="G1432" s="3">
        <v>0.0237</v>
      </c>
      <c r="H1432" s="2">
        <v>1.00376479226156</v>
      </c>
      <c r="I1432" s="3">
        <v>0.49</v>
      </c>
      <c r="J1432" s="2">
        <v>68</v>
      </c>
      <c r="K1432" s="2">
        <v>5</v>
      </c>
      <c r="L1432" s="2">
        <v>19</v>
      </c>
      <c r="M1432" s="2">
        <v>4</v>
      </c>
      <c r="N1432" s="2">
        <v>7</v>
      </c>
    </row>
    <row r="1433" spans="1:14">
      <c r="A1433" s="2">
        <v>2633</v>
      </c>
      <c r="B1433" s="3">
        <v>1.0036</v>
      </c>
      <c r="C1433" s="3">
        <v>1.6</v>
      </c>
      <c r="D1433" s="3">
        <v>0.1333</v>
      </c>
      <c r="E1433" s="3">
        <v>1.1242</v>
      </c>
      <c r="F1433" s="3">
        <v>0.1665</v>
      </c>
      <c r="G1433" s="3">
        <v>0.0541</v>
      </c>
      <c r="H1433" s="2">
        <v>1.0036226177797</v>
      </c>
      <c r="I1433" s="3">
        <v>0.0961</v>
      </c>
      <c r="J1433" s="2">
        <v>12</v>
      </c>
      <c r="K1433" s="2">
        <v>1</v>
      </c>
      <c r="L1433" s="2">
        <v>19</v>
      </c>
      <c r="M1433" s="2">
        <v>1</v>
      </c>
      <c r="N1433" s="2">
        <v>8</v>
      </c>
    </row>
    <row r="1434" spans="1:14">
      <c r="A1434" s="2">
        <v>1632</v>
      </c>
      <c r="B1434" s="3">
        <v>1.0035</v>
      </c>
      <c r="C1434" s="3">
        <v>3.96</v>
      </c>
      <c r="D1434" s="3">
        <v>0.0609</v>
      </c>
      <c r="E1434" s="3">
        <v>1.052</v>
      </c>
      <c r="F1434" s="3">
        <v>0.2777</v>
      </c>
      <c r="G1434" s="3">
        <v>0.0232</v>
      </c>
      <c r="H1434" s="2">
        <v>1.0034566759346</v>
      </c>
      <c r="I1434" s="3">
        <v>0.1426</v>
      </c>
      <c r="J1434" s="2">
        <v>65</v>
      </c>
      <c r="K1434" s="2">
        <v>1</v>
      </c>
      <c r="L1434" s="2">
        <v>20</v>
      </c>
      <c r="M1434" s="2">
        <v>0</v>
      </c>
      <c r="N1434" s="2">
        <v>5</v>
      </c>
    </row>
    <row r="1435" spans="1:14">
      <c r="A1435" s="2">
        <v>2319</v>
      </c>
      <c r="B1435" s="3">
        <v>1.0035</v>
      </c>
      <c r="C1435" s="3">
        <v>2.87</v>
      </c>
      <c r="D1435" s="3">
        <v>0.1063</v>
      </c>
      <c r="E1435" s="3">
        <v>1.0796</v>
      </c>
      <c r="F1435" s="3">
        <v>0.2749</v>
      </c>
      <c r="G1435" s="3">
        <v>0.0357</v>
      </c>
      <c r="H1435" s="2">
        <v>1.00345524113825</v>
      </c>
      <c r="I1435" s="3">
        <v>0.1043</v>
      </c>
      <c r="J1435" s="2">
        <v>27</v>
      </c>
      <c r="K1435" s="2">
        <v>2</v>
      </c>
      <c r="L1435" s="2">
        <v>19</v>
      </c>
      <c r="M1435" s="2">
        <v>1</v>
      </c>
      <c r="N1435" s="2">
        <v>7</v>
      </c>
    </row>
    <row r="1436" spans="1:14">
      <c r="A1436" s="2">
        <v>730</v>
      </c>
      <c r="B1436" s="3">
        <v>1.0034</v>
      </c>
      <c r="C1436" s="3">
        <v>15.53</v>
      </c>
      <c r="D1436" s="3">
        <v>0.0166</v>
      </c>
      <c r="E1436" s="3">
        <v>1.0127</v>
      </c>
      <c r="F1436" s="3">
        <v>0.195</v>
      </c>
      <c r="G1436" s="3">
        <v>0.0062</v>
      </c>
      <c r="H1436" s="2">
        <v>1.00344973019781</v>
      </c>
      <c r="I1436" s="3">
        <v>0.7935</v>
      </c>
      <c r="J1436" s="2">
        <v>937</v>
      </c>
      <c r="K1436" s="2">
        <v>2</v>
      </c>
      <c r="L1436" s="2">
        <v>17</v>
      </c>
      <c r="M1436" s="2">
        <v>1</v>
      </c>
      <c r="N1436" s="2">
        <v>2</v>
      </c>
    </row>
    <row r="1437" spans="1:14">
      <c r="A1437" s="2">
        <v>1021</v>
      </c>
      <c r="B1437" s="3">
        <v>1.0034</v>
      </c>
      <c r="C1437" s="3">
        <v>21.87</v>
      </c>
      <c r="D1437" s="3">
        <v>0.0499</v>
      </c>
      <c r="E1437" s="3">
        <v>1.0178</v>
      </c>
      <c r="F1437" s="3">
        <v>0.1808</v>
      </c>
      <c r="G1437" s="3">
        <v>0.009</v>
      </c>
      <c r="H1437" s="2">
        <v>1.00341180963487</v>
      </c>
      <c r="I1437" s="3">
        <v>1.2037</v>
      </c>
      <c r="J1437" s="2">
        <v>438</v>
      </c>
      <c r="K1437" s="2">
        <v>6</v>
      </c>
      <c r="L1437" s="2">
        <v>13</v>
      </c>
      <c r="M1437" s="2">
        <v>1</v>
      </c>
      <c r="N1437" s="2">
        <v>3</v>
      </c>
    </row>
    <row r="1438" spans="1:14">
      <c r="A1438" s="2">
        <v>2127</v>
      </c>
      <c r="B1438" s="3">
        <v>1.0034</v>
      </c>
      <c r="C1438" s="3">
        <v>15.29</v>
      </c>
      <c r="D1438" s="3">
        <v>0.1264</v>
      </c>
      <c r="E1438" s="3">
        <v>1.036</v>
      </c>
      <c r="F1438" s="3">
        <v>0.1982</v>
      </c>
      <c r="G1438" s="3">
        <v>0.017</v>
      </c>
      <c r="H1438" s="2">
        <v>1.00339748903623</v>
      </c>
      <c r="I1438" s="3">
        <v>0.7662</v>
      </c>
      <c r="J1438" s="2">
        <v>121</v>
      </c>
      <c r="K1438" s="2">
        <v>6</v>
      </c>
      <c r="L1438" s="2">
        <v>18</v>
      </c>
      <c r="M1438" s="2">
        <v>3</v>
      </c>
      <c r="N1438" s="2">
        <v>6</v>
      </c>
    </row>
    <row r="1439" spans="1:14">
      <c r="A1439" s="2">
        <v>2341</v>
      </c>
      <c r="B1439" s="3">
        <v>1.0033</v>
      </c>
      <c r="C1439" s="3">
        <v>2.79</v>
      </c>
      <c r="D1439" s="3">
        <v>0.0821</v>
      </c>
      <c r="E1439" s="3">
        <v>1.0645</v>
      </c>
      <c r="F1439" s="3">
        <v>0.149</v>
      </c>
      <c r="G1439" s="3">
        <v>0.0313</v>
      </c>
      <c r="H1439" s="2">
        <v>1.00331909104475</v>
      </c>
      <c r="I1439" s="3">
        <v>0.1869</v>
      </c>
      <c r="J1439" s="2">
        <v>34</v>
      </c>
      <c r="K1439" s="2">
        <v>3</v>
      </c>
      <c r="L1439" s="2">
        <v>13</v>
      </c>
      <c r="M1439" s="2">
        <v>2</v>
      </c>
      <c r="N1439" s="2">
        <v>7</v>
      </c>
    </row>
    <row r="1440" spans="1:14">
      <c r="A1440" s="2">
        <v>2316</v>
      </c>
      <c r="B1440" s="3">
        <v>1.0028</v>
      </c>
      <c r="C1440" s="3">
        <v>6.34</v>
      </c>
      <c r="D1440" s="3">
        <v>0.2348</v>
      </c>
      <c r="E1440" s="3">
        <v>1.0703</v>
      </c>
      <c r="F1440" s="3">
        <v>0.1541</v>
      </c>
      <c r="G1440" s="3">
        <v>0.0327</v>
      </c>
      <c r="H1440" s="2">
        <v>1.00282498331504</v>
      </c>
      <c r="I1440" s="3">
        <v>0.4113</v>
      </c>
      <c r="J1440" s="2">
        <v>27</v>
      </c>
      <c r="K1440" s="2">
        <v>6</v>
      </c>
      <c r="L1440" s="2">
        <v>18</v>
      </c>
      <c r="M1440" s="2">
        <v>1</v>
      </c>
      <c r="N1440" s="2">
        <v>7</v>
      </c>
    </row>
    <row r="1441" spans="1:14">
      <c r="A1441" s="2">
        <v>2375</v>
      </c>
      <c r="B1441" s="3">
        <v>1.0028</v>
      </c>
      <c r="C1441" s="3">
        <v>2.69</v>
      </c>
      <c r="D1441" s="3">
        <v>0.0791</v>
      </c>
      <c r="E1441" s="3">
        <v>1.0617</v>
      </c>
      <c r="F1441" s="3">
        <v>0.1813</v>
      </c>
      <c r="G1441" s="3">
        <v>0.0285</v>
      </c>
      <c r="H1441" s="2">
        <v>1.00275447904612</v>
      </c>
      <c r="I1441" s="3">
        <v>0.1482</v>
      </c>
      <c r="J1441" s="2">
        <v>34</v>
      </c>
      <c r="K1441" s="2">
        <v>2</v>
      </c>
      <c r="L1441" s="2">
        <v>18</v>
      </c>
      <c r="M1441" s="2">
        <v>2</v>
      </c>
      <c r="N1441" s="2">
        <v>7</v>
      </c>
    </row>
    <row r="1442" spans="1:14">
      <c r="A1442" s="2">
        <v>759</v>
      </c>
      <c r="B1442" s="3">
        <v>1.0026</v>
      </c>
      <c r="C1442" s="3">
        <v>15.55</v>
      </c>
      <c r="D1442" s="3">
        <v>0.0119</v>
      </c>
      <c r="E1442" s="3">
        <v>1.009</v>
      </c>
      <c r="F1442" s="3">
        <v>0.2377</v>
      </c>
      <c r="G1442" s="3">
        <v>0.0046</v>
      </c>
      <c r="H1442" s="2">
        <v>1.00264504510597</v>
      </c>
      <c r="I1442" s="3">
        <v>0.651</v>
      </c>
      <c r="J1442" s="2">
        <v>1311</v>
      </c>
      <c r="K1442" s="2">
        <v>3</v>
      </c>
      <c r="L1442" s="2">
        <v>12</v>
      </c>
      <c r="M1442" s="2">
        <v>2</v>
      </c>
      <c r="N1442" s="2">
        <v>2</v>
      </c>
    </row>
    <row r="1443" spans="1:14">
      <c r="A1443" s="2">
        <v>2712</v>
      </c>
      <c r="B1443" s="3">
        <v>1.0026</v>
      </c>
      <c r="C1443" s="3">
        <v>1.97</v>
      </c>
      <c r="D1443" s="3">
        <v>0.0857</v>
      </c>
      <c r="E1443" s="3">
        <v>1.0698</v>
      </c>
      <c r="F1443" s="3">
        <v>0.1883</v>
      </c>
      <c r="G1443" s="3">
        <v>0.0338</v>
      </c>
      <c r="H1443" s="2">
        <v>1.00262057315866</v>
      </c>
      <c r="I1443" s="3">
        <v>0.1045</v>
      </c>
      <c r="J1443" s="2">
        <v>23</v>
      </c>
      <c r="K1443" s="2">
        <v>3</v>
      </c>
      <c r="L1443" s="2">
        <v>12</v>
      </c>
      <c r="M1443" s="2">
        <v>3</v>
      </c>
      <c r="N1443" s="2">
        <v>8</v>
      </c>
    </row>
    <row r="1444" spans="1:14">
      <c r="A1444" s="2">
        <v>2663</v>
      </c>
      <c r="B1444" s="3">
        <v>1.0026</v>
      </c>
      <c r="C1444" s="3">
        <v>1.97</v>
      </c>
      <c r="D1444" s="3">
        <v>0.1037</v>
      </c>
      <c r="E1444" s="3">
        <v>1.0772</v>
      </c>
      <c r="F1444" s="3">
        <v>0.2337</v>
      </c>
      <c r="G1444" s="3">
        <v>0.0371</v>
      </c>
      <c r="H1444" s="2">
        <v>1.00261320575628</v>
      </c>
      <c r="I1444" s="3">
        <v>0.0842</v>
      </c>
      <c r="J1444" s="2">
        <v>19</v>
      </c>
      <c r="K1444" s="2">
        <v>3</v>
      </c>
      <c r="L1444" s="2">
        <v>14</v>
      </c>
      <c r="M1444" s="2">
        <v>2</v>
      </c>
      <c r="N1444" s="2">
        <v>8</v>
      </c>
    </row>
    <row r="1445" spans="1:14">
      <c r="A1445" s="2">
        <v>1773</v>
      </c>
      <c r="B1445" s="3">
        <v>1.0025</v>
      </c>
      <c r="C1445" s="3">
        <v>4.87</v>
      </c>
      <c r="D1445" s="3">
        <v>0.0232</v>
      </c>
      <c r="E1445" s="3">
        <v>1.0221</v>
      </c>
      <c r="F1445" s="3">
        <v>0.1613</v>
      </c>
      <c r="G1445" s="3">
        <v>0.011</v>
      </c>
      <c r="H1445" s="2">
        <v>1.0025139255835</v>
      </c>
      <c r="I1445" s="3">
        <v>0.3014</v>
      </c>
      <c r="J1445" s="2">
        <v>210</v>
      </c>
      <c r="K1445" s="2">
        <v>2</v>
      </c>
      <c r="L1445" s="2">
        <v>13</v>
      </c>
      <c r="M1445" s="2">
        <v>3</v>
      </c>
      <c r="N1445" s="2">
        <v>5</v>
      </c>
    </row>
    <row r="1446" spans="1:14">
      <c r="A1446" s="2">
        <v>2593</v>
      </c>
      <c r="B1446" s="3">
        <v>1.0025</v>
      </c>
      <c r="C1446" s="3">
        <v>1.43</v>
      </c>
      <c r="D1446" s="3">
        <v>0.1192</v>
      </c>
      <c r="E1446" s="3">
        <v>1.095</v>
      </c>
      <c r="F1446" s="3">
        <v>0.1486</v>
      </c>
      <c r="G1446" s="3">
        <v>0.0454</v>
      </c>
      <c r="H1446" s="2">
        <v>1.00247272696437</v>
      </c>
      <c r="I1446" s="3">
        <v>0.0961</v>
      </c>
      <c r="J1446" s="2">
        <v>12</v>
      </c>
      <c r="K1446" s="2">
        <v>3</v>
      </c>
      <c r="L1446" s="2">
        <v>13</v>
      </c>
      <c r="M1446" s="2">
        <v>1</v>
      </c>
      <c r="N1446" s="2">
        <v>8</v>
      </c>
    </row>
    <row r="1447" spans="1:14">
      <c r="A1447" s="2">
        <v>2423</v>
      </c>
      <c r="B1447" s="3">
        <v>1.0024</v>
      </c>
      <c r="C1447" s="3">
        <v>2.11</v>
      </c>
      <c r="D1447" s="3">
        <v>0.048</v>
      </c>
      <c r="E1447" s="3">
        <v>1.0493</v>
      </c>
      <c r="F1447" s="3">
        <v>0.1794</v>
      </c>
      <c r="G1447" s="3">
        <v>0.0236</v>
      </c>
      <c r="H1447" s="2">
        <v>1.00244767300853</v>
      </c>
      <c r="I1447" s="3">
        <v>0.1175</v>
      </c>
      <c r="J1447" s="2">
        <v>44</v>
      </c>
      <c r="K1447" s="2">
        <v>1</v>
      </c>
      <c r="L1447" s="2">
        <v>16</v>
      </c>
      <c r="M1447" s="2">
        <v>3</v>
      </c>
      <c r="N1447" s="2">
        <v>7</v>
      </c>
    </row>
    <row r="1448" spans="1:14">
      <c r="A1448" s="2">
        <v>1457</v>
      </c>
      <c r="B1448" s="3">
        <v>1.0024</v>
      </c>
      <c r="C1448" s="3">
        <v>5.64</v>
      </c>
      <c r="D1448" s="3">
        <v>0.013</v>
      </c>
      <c r="E1448" s="3">
        <v>1.0151</v>
      </c>
      <c r="F1448" s="3">
        <v>0.2795</v>
      </c>
      <c r="G1448" s="3">
        <v>0.0076</v>
      </c>
      <c r="H1448" s="2">
        <v>1.00243505711708</v>
      </c>
      <c r="I1448" s="3">
        <v>0.2014</v>
      </c>
      <c r="J1448" s="2">
        <v>433</v>
      </c>
      <c r="K1448" s="2">
        <v>1</v>
      </c>
      <c r="L1448" s="2">
        <v>13</v>
      </c>
      <c r="M1448" s="2">
        <v>3</v>
      </c>
      <c r="N1448" s="2">
        <v>4</v>
      </c>
    </row>
    <row r="1449" spans="1:14">
      <c r="A1449" s="2">
        <v>2452</v>
      </c>
      <c r="B1449" s="3">
        <v>1.0024</v>
      </c>
      <c r="C1449" s="3">
        <v>3.3</v>
      </c>
      <c r="D1449" s="3">
        <v>0.075</v>
      </c>
      <c r="E1449" s="3">
        <v>1.0531</v>
      </c>
      <c r="F1449" s="3">
        <v>0.146</v>
      </c>
      <c r="G1449" s="3">
        <v>0.0235</v>
      </c>
      <c r="H1449" s="2">
        <v>1.00243139773772</v>
      </c>
      <c r="I1449" s="3">
        <v>0.2256</v>
      </c>
      <c r="J1449" s="2">
        <v>44</v>
      </c>
      <c r="K1449" s="2">
        <v>2</v>
      </c>
      <c r="L1449" s="2">
        <v>20</v>
      </c>
      <c r="M1449" s="2">
        <v>3</v>
      </c>
      <c r="N1449" s="2">
        <v>7</v>
      </c>
    </row>
    <row r="1450" spans="1:14">
      <c r="A1450" s="2">
        <v>710</v>
      </c>
      <c r="B1450" s="3">
        <v>1.0023</v>
      </c>
      <c r="C1450" s="3">
        <v>13.49</v>
      </c>
      <c r="D1450" s="3">
        <v>0.0144</v>
      </c>
      <c r="E1450" s="3">
        <v>1.0099</v>
      </c>
      <c r="F1450" s="3">
        <v>0.1462</v>
      </c>
      <c r="G1450" s="3">
        <v>0.005</v>
      </c>
      <c r="H1450" s="2">
        <v>1.00226586501635</v>
      </c>
      <c r="I1450" s="3">
        <v>0.9186</v>
      </c>
      <c r="J1450" s="2">
        <v>937</v>
      </c>
      <c r="K1450" s="2">
        <v>3</v>
      </c>
      <c r="L1450" s="2">
        <v>14</v>
      </c>
      <c r="M1450" s="2">
        <v>1</v>
      </c>
      <c r="N1450" s="2">
        <v>2</v>
      </c>
    </row>
    <row r="1451" spans="1:14">
      <c r="A1451" s="2">
        <v>1311</v>
      </c>
      <c r="B1451" s="3">
        <v>1.0022</v>
      </c>
      <c r="C1451" s="3">
        <v>5.23</v>
      </c>
      <c r="D1451" s="3">
        <v>0.0405</v>
      </c>
      <c r="E1451" s="3">
        <v>1.0287</v>
      </c>
      <c r="F1451" s="3">
        <v>0.2173</v>
      </c>
      <c r="G1451" s="3">
        <v>0.0133</v>
      </c>
      <c r="H1451" s="2">
        <v>1.00223025762097</v>
      </c>
      <c r="I1451" s="3">
        <v>0.2406</v>
      </c>
      <c r="J1451" s="2">
        <v>129</v>
      </c>
      <c r="K1451" s="2">
        <v>2</v>
      </c>
      <c r="L1451" s="2">
        <v>19</v>
      </c>
      <c r="M1451" s="2">
        <v>0</v>
      </c>
      <c r="N1451" s="2">
        <v>4</v>
      </c>
    </row>
    <row r="1452" spans="1:14">
      <c r="A1452" s="2">
        <v>1247</v>
      </c>
      <c r="B1452" s="3">
        <v>1.0022</v>
      </c>
      <c r="C1452" s="3">
        <v>13.22</v>
      </c>
      <c r="D1452" s="3">
        <v>0.0105</v>
      </c>
      <c r="E1452" s="3">
        <v>1.0091</v>
      </c>
      <c r="F1452" s="3">
        <v>0.1465</v>
      </c>
      <c r="G1452" s="3">
        <v>0.0043</v>
      </c>
      <c r="H1452" s="2">
        <v>1.00218781275142</v>
      </c>
      <c r="I1452" s="3">
        <v>0.894</v>
      </c>
      <c r="J1452" s="2">
        <v>1257</v>
      </c>
      <c r="K1452" s="2">
        <v>1</v>
      </c>
      <c r="L1452" s="2">
        <v>19</v>
      </c>
      <c r="M1452" s="2">
        <v>4</v>
      </c>
      <c r="N1452" s="2">
        <v>3</v>
      </c>
    </row>
    <row r="1453" spans="1:14">
      <c r="A1453" s="2">
        <v>2408</v>
      </c>
      <c r="B1453" s="3">
        <v>1.0022</v>
      </c>
      <c r="C1453" s="3">
        <v>1.25</v>
      </c>
      <c r="D1453" s="3">
        <v>0.0284</v>
      </c>
      <c r="E1453" s="3">
        <v>1.0456</v>
      </c>
      <c r="F1453" s="3">
        <v>0.1748</v>
      </c>
      <c r="G1453" s="3">
        <v>0.0222</v>
      </c>
      <c r="H1453" s="2">
        <v>1.00216954440446</v>
      </c>
      <c r="I1453" s="3">
        <v>0.0715</v>
      </c>
      <c r="J1453" s="2">
        <v>44</v>
      </c>
      <c r="K1453" s="2">
        <v>0</v>
      </c>
      <c r="L1453" s="2">
        <v>14</v>
      </c>
      <c r="M1453" s="2">
        <v>3</v>
      </c>
      <c r="N1453" s="2">
        <v>7</v>
      </c>
    </row>
    <row r="1454" spans="1:14">
      <c r="A1454" s="2">
        <v>1661</v>
      </c>
      <c r="B1454" s="3">
        <v>1.0021</v>
      </c>
      <c r="C1454" s="3">
        <v>3.61</v>
      </c>
      <c r="D1454" s="3">
        <v>0.0341</v>
      </c>
      <c r="E1454" s="3">
        <v>1.0291</v>
      </c>
      <c r="F1454" s="3">
        <v>0.193</v>
      </c>
      <c r="G1454" s="3">
        <v>0.0143</v>
      </c>
      <c r="H1454" s="2">
        <v>1.00212847190201</v>
      </c>
      <c r="I1454" s="3">
        <v>0.1866</v>
      </c>
      <c r="J1454" s="2">
        <v>106</v>
      </c>
      <c r="K1454" s="2">
        <v>2</v>
      </c>
      <c r="L1454" s="2">
        <v>15</v>
      </c>
      <c r="M1454" s="2">
        <v>1</v>
      </c>
      <c r="N1454" s="2">
        <v>5</v>
      </c>
    </row>
    <row r="1455" spans="1:14">
      <c r="A1455" s="2">
        <v>2374</v>
      </c>
      <c r="B1455" s="3">
        <v>1.0019</v>
      </c>
      <c r="C1455" s="3">
        <v>1.83</v>
      </c>
      <c r="D1455" s="3">
        <v>0.0538</v>
      </c>
      <c r="E1455" s="3">
        <v>1.0512</v>
      </c>
      <c r="F1455" s="3">
        <v>0.1484</v>
      </c>
      <c r="G1455" s="3">
        <v>0.0238</v>
      </c>
      <c r="H1455" s="2">
        <v>1.00191238314668</v>
      </c>
      <c r="I1455" s="3">
        <v>0.1231</v>
      </c>
      <c r="J1455" s="2">
        <v>34</v>
      </c>
      <c r="K1455" s="2">
        <v>1</v>
      </c>
      <c r="L1455" s="2">
        <v>18</v>
      </c>
      <c r="M1455" s="2">
        <v>2</v>
      </c>
      <c r="N1455" s="2">
        <v>7</v>
      </c>
    </row>
    <row r="1456" spans="1:14">
      <c r="A1456" s="2">
        <v>637</v>
      </c>
      <c r="B1456" s="3">
        <v>1.0018</v>
      </c>
      <c r="C1456" s="3">
        <v>3.75</v>
      </c>
      <c r="D1456" s="3">
        <v>0.0076</v>
      </c>
      <c r="E1456" s="3">
        <v>1.0123</v>
      </c>
      <c r="F1456" s="3">
        <v>0.1519</v>
      </c>
      <c r="G1456" s="3">
        <v>0.0062</v>
      </c>
      <c r="H1456" s="2">
        <v>1.00184605179942</v>
      </c>
      <c r="I1456" s="3">
        <v>0.2464</v>
      </c>
      <c r="J1456" s="2">
        <v>493</v>
      </c>
      <c r="K1456" s="2">
        <v>0</v>
      </c>
      <c r="L1456" s="2">
        <v>13</v>
      </c>
      <c r="M1456" s="2">
        <v>0</v>
      </c>
      <c r="N1456" s="2">
        <v>2</v>
      </c>
    </row>
    <row r="1457" spans="1:14">
      <c r="A1457" s="2">
        <v>976</v>
      </c>
      <c r="B1457" s="3">
        <v>1.0018</v>
      </c>
      <c r="C1457" s="3">
        <v>6.76</v>
      </c>
      <c r="D1457" s="3">
        <v>0.0289</v>
      </c>
      <c r="E1457" s="3">
        <v>1.0182</v>
      </c>
      <c r="F1457" s="3">
        <v>0.1809</v>
      </c>
      <c r="G1457" s="3">
        <v>0.009</v>
      </c>
      <c r="H1457" s="2">
        <v>1.00182147511437</v>
      </c>
      <c r="I1457" s="3">
        <v>0.3733</v>
      </c>
      <c r="J1457" s="2">
        <v>234</v>
      </c>
      <c r="K1457" s="2">
        <v>3</v>
      </c>
      <c r="L1457" s="2">
        <v>16</v>
      </c>
      <c r="M1457" s="2">
        <v>0</v>
      </c>
      <c r="N1457" s="2">
        <v>3</v>
      </c>
    </row>
    <row r="1458" spans="1:14">
      <c r="A1458" s="2">
        <v>400</v>
      </c>
      <c r="B1458" s="3">
        <v>1.0018</v>
      </c>
      <c r="C1458" s="3">
        <v>11.01</v>
      </c>
      <c r="D1458" s="3">
        <v>0.0064</v>
      </c>
      <c r="E1458" s="3">
        <v>1.0066</v>
      </c>
      <c r="F1458" s="3">
        <v>0.095</v>
      </c>
      <c r="G1458" s="3">
        <v>0.0033</v>
      </c>
      <c r="H1458" s="2">
        <v>1.0018051012884</v>
      </c>
      <c r="I1458" s="3">
        <v>1.1463</v>
      </c>
      <c r="J1458" s="2">
        <v>1726</v>
      </c>
      <c r="K1458" s="2">
        <v>1</v>
      </c>
      <c r="L1458" s="2">
        <v>15</v>
      </c>
      <c r="M1458" s="2">
        <v>1</v>
      </c>
      <c r="N1458" s="2">
        <v>1</v>
      </c>
    </row>
    <row r="1459" spans="1:14">
      <c r="A1459" s="2">
        <v>831</v>
      </c>
      <c r="B1459" s="3">
        <v>1.0018</v>
      </c>
      <c r="C1459" s="3">
        <v>26.53</v>
      </c>
      <c r="D1459" s="3">
        <v>0.0134</v>
      </c>
      <c r="E1459" s="3">
        <v>1.006</v>
      </c>
      <c r="F1459" s="3">
        <v>0.1097</v>
      </c>
      <c r="G1459" s="3">
        <v>0.0032</v>
      </c>
      <c r="H1459" s="2">
        <v>1.00177709212454</v>
      </c>
      <c r="I1459" s="3">
        <v>2.3806</v>
      </c>
      <c r="J1459" s="2">
        <v>1980</v>
      </c>
      <c r="K1459" s="2">
        <v>5</v>
      </c>
      <c r="L1459" s="2">
        <v>13</v>
      </c>
      <c r="M1459" s="2">
        <v>3</v>
      </c>
      <c r="N1459" s="2">
        <v>2</v>
      </c>
    </row>
    <row r="1460" spans="1:14">
      <c r="A1460" s="2">
        <v>1184</v>
      </c>
      <c r="B1460" s="3">
        <v>1.0018</v>
      </c>
      <c r="C1460" s="3">
        <v>10.02</v>
      </c>
      <c r="D1460" s="3">
        <v>0.0113</v>
      </c>
      <c r="E1460" s="3">
        <v>1.0097</v>
      </c>
      <c r="F1460" s="3">
        <v>0.1766</v>
      </c>
      <c r="G1460" s="3">
        <v>0.0046</v>
      </c>
      <c r="H1460" s="2">
        <v>1.00176742019074</v>
      </c>
      <c r="I1460" s="3">
        <v>0.564</v>
      </c>
      <c r="J1460" s="2">
        <v>885</v>
      </c>
      <c r="K1460" s="2">
        <v>1</v>
      </c>
      <c r="L1460" s="2">
        <v>19</v>
      </c>
      <c r="M1460" s="2">
        <v>3</v>
      </c>
      <c r="N1460" s="2">
        <v>3</v>
      </c>
    </row>
    <row r="1461" spans="1:14">
      <c r="A1461" s="2">
        <v>2771</v>
      </c>
      <c r="B1461" s="3">
        <v>1.0017</v>
      </c>
      <c r="C1461" s="3">
        <v>5.25</v>
      </c>
      <c r="D1461" s="3">
        <v>0.2283</v>
      </c>
      <c r="E1461" s="3">
        <v>1.0621</v>
      </c>
      <c r="F1461" s="3">
        <v>0.1173</v>
      </c>
      <c r="G1461" s="3">
        <v>0.0278</v>
      </c>
      <c r="H1461" s="2">
        <v>1.00173128681445</v>
      </c>
      <c r="I1461" s="3">
        <v>0.4468</v>
      </c>
      <c r="J1461" s="2">
        <v>23</v>
      </c>
      <c r="K1461" s="2">
        <v>6</v>
      </c>
      <c r="L1461" s="2">
        <v>20</v>
      </c>
      <c r="M1461" s="2">
        <v>3</v>
      </c>
      <c r="N1461" s="2">
        <v>8</v>
      </c>
    </row>
    <row r="1462" spans="1:14">
      <c r="A1462" s="2">
        <v>2271</v>
      </c>
      <c r="B1462" s="3">
        <v>1.0017</v>
      </c>
      <c r="C1462" s="3">
        <v>1.72</v>
      </c>
      <c r="D1462" s="3">
        <v>0.0637</v>
      </c>
      <c r="E1462" s="3">
        <v>1.0516</v>
      </c>
      <c r="F1462" s="3">
        <v>0.1705</v>
      </c>
      <c r="G1462" s="3">
        <v>0.0253</v>
      </c>
      <c r="H1462" s="2">
        <v>1.0017099977449</v>
      </c>
      <c r="I1462" s="3">
        <v>0.1008</v>
      </c>
      <c r="J1462" s="2">
        <v>27</v>
      </c>
      <c r="K1462" s="2">
        <v>3</v>
      </c>
      <c r="L1462" s="2">
        <v>12</v>
      </c>
      <c r="M1462" s="2">
        <v>1</v>
      </c>
      <c r="N1462" s="2">
        <v>7</v>
      </c>
    </row>
    <row r="1463" spans="1:14">
      <c r="A1463" s="2">
        <v>2520</v>
      </c>
      <c r="B1463" s="3">
        <v>1.0017</v>
      </c>
      <c r="C1463" s="3">
        <v>0.4</v>
      </c>
      <c r="D1463" s="3">
        <v>0.0571</v>
      </c>
      <c r="E1463" s="3">
        <v>1.1039</v>
      </c>
      <c r="F1463" s="3">
        <v>0.1942</v>
      </c>
      <c r="G1463" s="3">
        <v>0.049</v>
      </c>
      <c r="H1463" s="2">
        <v>1.00170827355738</v>
      </c>
      <c r="I1463" s="3">
        <v>0.0206</v>
      </c>
      <c r="J1463" s="2">
        <v>7</v>
      </c>
      <c r="K1463" s="2">
        <v>0</v>
      </c>
      <c r="L1463" s="2">
        <v>12</v>
      </c>
      <c r="M1463" s="2">
        <v>0</v>
      </c>
      <c r="N1463" s="2">
        <v>8</v>
      </c>
    </row>
    <row r="1464" spans="1:14">
      <c r="A1464" s="2">
        <v>2753</v>
      </c>
      <c r="B1464" s="3">
        <v>1.0017</v>
      </c>
      <c r="C1464" s="3">
        <v>1.74</v>
      </c>
      <c r="D1464" s="3">
        <v>0.0757</v>
      </c>
      <c r="E1464" s="3">
        <v>1.0584</v>
      </c>
      <c r="F1464" s="3">
        <v>0.1169</v>
      </c>
      <c r="G1464" s="3">
        <v>0.0269</v>
      </c>
      <c r="H1464" s="2">
        <v>1.00167621000944</v>
      </c>
      <c r="I1464" s="3">
        <v>0.1488</v>
      </c>
      <c r="J1464" s="2">
        <v>23</v>
      </c>
      <c r="K1464" s="2">
        <v>2</v>
      </c>
      <c r="L1464" s="2">
        <v>18</v>
      </c>
      <c r="M1464" s="2">
        <v>3</v>
      </c>
      <c r="N1464" s="2">
        <v>8</v>
      </c>
    </row>
    <row r="1465" spans="1:14">
      <c r="A1465" s="2">
        <v>2733</v>
      </c>
      <c r="B1465" s="3">
        <v>1.0017</v>
      </c>
      <c r="C1465" s="3">
        <v>1.86</v>
      </c>
      <c r="D1465" s="3">
        <v>0.0809</v>
      </c>
      <c r="E1465" s="3">
        <v>1.056</v>
      </c>
      <c r="F1465" s="3">
        <v>0.1331</v>
      </c>
      <c r="G1465" s="3">
        <v>0.027</v>
      </c>
      <c r="H1465" s="2">
        <v>1.00167395819437</v>
      </c>
      <c r="I1465" s="3">
        <v>0.1395</v>
      </c>
      <c r="J1465" s="2">
        <v>23</v>
      </c>
      <c r="K1465" s="2">
        <v>3</v>
      </c>
      <c r="L1465" s="2">
        <v>15</v>
      </c>
      <c r="M1465" s="2">
        <v>3</v>
      </c>
      <c r="N1465" s="2">
        <v>8</v>
      </c>
    </row>
    <row r="1466" spans="1:14">
      <c r="A1466" s="2">
        <v>2710</v>
      </c>
      <c r="B1466" s="3">
        <v>1.0017</v>
      </c>
      <c r="C1466" s="3">
        <v>0.99</v>
      </c>
      <c r="D1466" s="3">
        <v>0.043</v>
      </c>
      <c r="E1466" s="3">
        <v>1.0551</v>
      </c>
      <c r="F1466" s="3">
        <v>0.1199</v>
      </c>
      <c r="G1466" s="3">
        <v>0.0269</v>
      </c>
      <c r="H1466" s="2">
        <v>1.00165532593764</v>
      </c>
      <c r="I1466" s="3">
        <v>0.0826</v>
      </c>
      <c r="J1466" s="2">
        <v>23</v>
      </c>
      <c r="K1466" s="2">
        <v>1</v>
      </c>
      <c r="L1466" s="2">
        <v>12</v>
      </c>
      <c r="M1466" s="2">
        <v>3</v>
      </c>
      <c r="N1466" s="2">
        <v>8</v>
      </c>
    </row>
    <row r="1467" spans="1:14">
      <c r="A1467" s="2">
        <v>1045</v>
      </c>
      <c r="B1467" s="3">
        <v>1.0016</v>
      </c>
      <c r="C1467" s="3">
        <v>7.23</v>
      </c>
      <c r="D1467" s="3">
        <v>0.0165</v>
      </c>
      <c r="E1467" s="3">
        <v>1.0127</v>
      </c>
      <c r="F1467" s="3">
        <v>0.1632</v>
      </c>
      <c r="G1467" s="3">
        <v>0.0062</v>
      </c>
      <c r="H1467" s="2">
        <v>1.00162020140428</v>
      </c>
      <c r="I1467" s="3">
        <v>0.4416</v>
      </c>
      <c r="J1467" s="2">
        <v>438</v>
      </c>
      <c r="K1467" s="2">
        <v>2</v>
      </c>
      <c r="L1467" s="2">
        <v>17</v>
      </c>
      <c r="M1467" s="2">
        <v>1</v>
      </c>
      <c r="N1467" s="2">
        <v>3</v>
      </c>
    </row>
    <row r="1468" spans="1:14">
      <c r="A1468" s="2">
        <v>2770</v>
      </c>
      <c r="B1468" s="3">
        <v>1.0016</v>
      </c>
      <c r="C1468" s="3">
        <v>3.98</v>
      </c>
      <c r="D1468" s="3">
        <v>0.173</v>
      </c>
      <c r="E1468" s="3">
        <v>1.0598</v>
      </c>
      <c r="F1468" s="3">
        <v>0.1058</v>
      </c>
      <c r="G1468" s="3">
        <v>0.0267</v>
      </c>
      <c r="H1468" s="2">
        <v>1.00160622015764</v>
      </c>
      <c r="I1468" s="3">
        <v>0.3757</v>
      </c>
      <c r="J1468" s="2">
        <v>23</v>
      </c>
      <c r="K1468" s="2">
        <v>5</v>
      </c>
      <c r="L1468" s="2">
        <v>20</v>
      </c>
      <c r="M1468" s="2">
        <v>3</v>
      </c>
      <c r="N1468" s="2">
        <v>8</v>
      </c>
    </row>
    <row r="1469" spans="1:14">
      <c r="A1469" s="2">
        <v>2226</v>
      </c>
      <c r="B1469" s="3">
        <v>1.0016</v>
      </c>
      <c r="C1469" s="3">
        <v>0.66</v>
      </c>
      <c r="D1469" s="3">
        <v>0.044</v>
      </c>
      <c r="E1469" s="3">
        <v>1.068</v>
      </c>
      <c r="F1469" s="3">
        <v>0.2115</v>
      </c>
      <c r="G1469" s="3">
        <v>0.0327</v>
      </c>
      <c r="H1469" s="2">
        <v>1.00159450524033</v>
      </c>
      <c r="I1469" s="3">
        <v>0.0312</v>
      </c>
      <c r="J1469" s="2">
        <v>15</v>
      </c>
      <c r="K1469" s="2">
        <v>0</v>
      </c>
      <c r="L1469" s="2">
        <v>15</v>
      </c>
      <c r="M1469" s="2">
        <v>0</v>
      </c>
      <c r="N1469" s="2">
        <v>7</v>
      </c>
    </row>
    <row r="1470" spans="1:14">
      <c r="A1470" s="2">
        <v>1201</v>
      </c>
      <c r="B1470" s="3">
        <v>1.0015</v>
      </c>
      <c r="C1470" s="3">
        <v>14.7</v>
      </c>
      <c r="D1470" s="3">
        <v>0.0117</v>
      </c>
      <c r="E1470" s="3">
        <v>1.007</v>
      </c>
      <c r="F1470" s="3">
        <v>0.1189</v>
      </c>
      <c r="G1470" s="3">
        <v>0.0036</v>
      </c>
      <c r="H1470" s="2">
        <v>1.00154381672648</v>
      </c>
      <c r="I1470" s="3">
        <v>1.2309</v>
      </c>
      <c r="J1470" s="2">
        <v>1257</v>
      </c>
      <c r="K1470" s="2">
        <v>4</v>
      </c>
      <c r="L1470" s="2">
        <v>12</v>
      </c>
      <c r="M1470" s="2">
        <v>4</v>
      </c>
      <c r="N1470" s="2">
        <v>3</v>
      </c>
    </row>
    <row r="1471" spans="1:14">
      <c r="A1471" s="2">
        <v>1914</v>
      </c>
      <c r="B1471" s="3">
        <v>1.0015</v>
      </c>
      <c r="C1471" s="3">
        <v>2.24</v>
      </c>
      <c r="D1471" s="3">
        <v>0.064</v>
      </c>
      <c r="E1471" s="3">
        <v>1.0434</v>
      </c>
      <c r="F1471" s="3">
        <v>0.1315</v>
      </c>
      <c r="G1471" s="3">
        <v>0.021</v>
      </c>
      <c r="H1471" s="2">
        <v>1.00154361037817</v>
      </c>
      <c r="I1471" s="3">
        <v>0.17</v>
      </c>
      <c r="J1471" s="2">
        <v>35</v>
      </c>
      <c r="K1471" s="2">
        <v>3</v>
      </c>
      <c r="L1471" s="2">
        <v>15</v>
      </c>
      <c r="M1471" s="2">
        <v>0</v>
      </c>
      <c r="N1471" s="2">
        <v>6</v>
      </c>
    </row>
    <row r="1472" spans="1:14">
      <c r="A1472" s="2">
        <v>1592</v>
      </c>
      <c r="B1472" s="3">
        <v>1.0015</v>
      </c>
      <c r="C1472" s="3">
        <v>2.86</v>
      </c>
      <c r="D1472" s="3">
        <v>0.044</v>
      </c>
      <c r="E1472" s="3">
        <v>1.0314</v>
      </c>
      <c r="F1472" s="3">
        <v>0.1786</v>
      </c>
      <c r="G1472" s="3">
        <v>0.0155</v>
      </c>
      <c r="H1472" s="2">
        <v>1.00154177537262</v>
      </c>
      <c r="I1472" s="3">
        <v>0.1598</v>
      </c>
      <c r="J1472" s="2">
        <v>65</v>
      </c>
      <c r="K1472" s="2">
        <v>3</v>
      </c>
      <c r="L1472" s="2">
        <v>14</v>
      </c>
      <c r="M1472" s="2">
        <v>0</v>
      </c>
      <c r="N1472" s="2">
        <v>5</v>
      </c>
    </row>
    <row r="1473" spans="1:14">
      <c r="A1473" s="2">
        <v>2474</v>
      </c>
      <c r="B1473" s="3">
        <v>1.0014</v>
      </c>
      <c r="C1473" s="3">
        <v>2.79</v>
      </c>
      <c r="D1473" s="3">
        <v>0.041</v>
      </c>
      <c r="E1473" s="3">
        <v>1.0296</v>
      </c>
      <c r="F1473" s="3">
        <v>0.0929</v>
      </c>
      <c r="G1473" s="3">
        <v>0.0146</v>
      </c>
      <c r="H1473" s="2">
        <v>1.00143209827355</v>
      </c>
      <c r="I1473" s="3">
        <v>0.2996</v>
      </c>
      <c r="J1473" s="2">
        <v>68</v>
      </c>
      <c r="K1473" s="2">
        <v>3</v>
      </c>
      <c r="L1473" s="2">
        <v>14</v>
      </c>
      <c r="M1473" s="2">
        <v>4</v>
      </c>
      <c r="N1473" s="2">
        <v>7</v>
      </c>
    </row>
    <row r="1474" spans="1:14">
      <c r="A1474" s="2">
        <v>1786</v>
      </c>
      <c r="B1474" s="3">
        <v>1.0014</v>
      </c>
      <c r="C1474" s="3">
        <v>3.36</v>
      </c>
      <c r="D1474" s="3">
        <v>0.016</v>
      </c>
      <c r="E1474" s="3">
        <v>1.0166</v>
      </c>
      <c r="F1474" s="3">
        <v>0.1426</v>
      </c>
      <c r="G1474" s="3">
        <v>0.0082</v>
      </c>
      <c r="H1474" s="2">
        <v>1.00139787704221</v>
      </c>
      <c r="I1474" s="3">
        <v>0.2353</v>
      </c>
      <c r="J1474" s="2">
        <v>210</v>
      </c>
      <c r="K1474" s="2">
        <v>1</v>
      </c>
      <c r="L1474" s="2">
        <v>15</v>
      </c>
      <c r="M1474" s="2">
        <v>3</v>
      </c>
      <c r="N1474" s="2">
        <v>5</v>
      </c>
    </row>
    <row r="1475" spans="1:14">
      <c r="A1475" s="2">
        <v>1333</v>
      </c>
      <c r="B1475" s="3">
        <v>1.0013</v>
      </c>
      <c r="C1475" s="3">
        <v>4.69</v>
      </c>
      <c r="D1475" s="3">
        <v>0.0213</v>
      </c>
      <c r="E1475" s="3">
        <v>1.0157</v>
      </c>
      <c r="F1475" s="3">
        <v>0.1123</v>
      </c>
      <c r="G1475" s="3">
        <v>0.0079</v>
      </c>
      <c r="H1475" s="2">
        <v>1.00132759136559</v>
      </c>
      <c r="I1475" s="3">
        <v>0.4157</v>
      </c>
      <c r="J1475" s="2">
        <v>220</v>
      </c>
      <c r="K1475" s="2">
        <v>3</v>
      </c>
      <c r="L1475" s="2">
        <v>13</v>
      </c>
      <c r="M1475" s="2">
        <v>1</v>
      </c>
      <c r="N1475" s="2">
        <v>4</v>
      </c>
    </row>
    <row r="1476" spans="1:14">
      <c r="A1476" s="2">
        <v>410</v>
      </c>
      <c r="B1476" s="3">
        <v>1.0013</v>
      </c>
      <c r="C1476" s="3">
        <v>19.96</v>
      </c>
      <c r="D1476" s="3">
        <v>0.0116</v>
      </c>
      <c r="E1476" s="3">
        <v>1.0057</v>
      </c>
      <c r="F1476" s="3">
        <v>0.0918</v>
      </c>
      <c r="G1476" s="3">
        <v>0.003</v>
      </c>
      <c r="H1476" s="2">
        <v>1.00132469349065</v>
      </c>
      <c r="I1476" s="3">
        <v>2.1548</v>
      </c>
      <c r="J1476" s="2">
        <v>1726</v>
      </c>
      <c r="K1476" s="2">
        <v>4</v>
      </c>
      <c r="L1476" s="2">
        <v>16</v>
      </c>
      <c r="M1476" s="2">
        <v>1</v>
      </c>
      <c r="N1476" s="2">
        <v>1</v>
      </c>
    </row>
    <row r="1477" spans="1:14">
      <c r="A1477" s="2">
        <v>1033</v>
      </c>
      <c r="B1477" s="3">
        <v>1.0013</v>
      </c>
      <c r="C1477" s="3">
        <v>9.17</v>
      </c>
      <c r="D1477" s="3">
        <v>0.0209</v>
      </c>
      <c r="E1477" s="3">
        <v>1.0109</v>
      </c>
      <c r="F1477" s="3">
        <v>0.1199</v>
      </c>
      <c r="G1477" s="3">
        <v>0.0055</v>
      </c>
      <c r="H1477" s="2">
        <v>1.00125500129718</v>
      </c>
      <c r="I1477" s="3">
        <v>0.7602</v>
      </c>
      <c r="J1477" s="2">
        <v>438</v>
      </c>
      <c r="K1477" s="2">
        <v>4</v>
      </c>
      <c r="L1477" s="2">
        <v>15</v>
      </c>
      <c r="M1477" s="2">
        <v>1</v>
      </c>
      <c r="N1477" s="2">
        <v>3</v>
      </c>
    </row>
    <row r="1478" spans="1:14">
      <c r="A1478" s="2">
        <v>2769</v>
      </c>
      <c r="B1478" s="3">
        <v>1.0012</v>
      </c>
      <c r="C1478" s="3">
        <v>2.75</v>
      </c>
      <c r="D1478" s="3">
        <v>0.1196</v>
      </c>
      <c r="E1478" s="3">
        <v>1.052</v>
      </c>
      <c r="F1478" s="3">
        <v>0.1137</v>
      </c>
      <c r="G1478" s="3">
        <v>0.0233</v>
      </c>
      <c r="H1478" s="2">
        <v>1.00122181857589</v>
      </c>
      <c r="I1478" s="3">
        <v>0.2412</v>
      </c>
      <c r="J1478" s="2">
        <v>23</v>
      </c>
      <c r="K1478" s="2">
        <v>4</v>
      </c>
      <c r="L1478" s="2">
        <v>20</v>
      </c>
      <c r="M1478" s="2">
        <v>3</v>
      </c>
      <c r="N1478" s="2">
        <v>8</v>
      </c>
    </row>
    <row r="1479" spans="1:14">
      <c r="A1479" s="2">
        <v>2447</v>
      </c>
      <c r="B1479" s="3">
        <v>1.0011</v>
      </c>
      <c r="C1479" s="3">
        <v>3.45</v>
      </c>
      <c r="D1479" s="3">
        <v>0.0784</v>
      </c>
      <c r="E1479" s="3">
        <v>1.0353</v>
      </c>
      <c r="F1479" s="3">
        <v>0.0987</v>
      </c>
      <c r="G1479" s="3">
        <v>0.0163</v>
      </c>
      <c r="H1479" s="2">
        <v>1.00114105303506</v>
      </c>
      <c r="I1479" s="3">
        <v>0.3484</v>
      </c>
      <c r="J1479" s="2">
        <v>44</v>
      </c>
      <c r="K1479" s="2">
        <v>4</v>
      </c>
      <c r="L1479" s="2">
        <v>19</v>
      </c>
      <c r="M1479" s="2">
        <v>3</v>
      </c>
      <c r="N1479" s="2">
        <v>7</v>
      </c>
    </row>
    <row r="1480" spans="1:14">
      <c r="A1480" s="2">
        <v>2113</v>
      </c>
      <c r="B1480" s="3">
        <v>1.0011</v>
      </c>
      <c r="C1480" s="3">
        <v>7.81</v>
      </c>
      <c r="D1480" s="3">
        <v>0.0645</v>
      </c>
      <c r="E1480" s="3">
        <v>1.0199</v>
      </c>
      <c r="F1480" s="3">
        <v>0.1049</v>
      </c>
      <c r="G1480" s="3">
        <v>0.01</v>
      </c>
      <c r="H1480" s="2">
        <v>1.00112681679676</v>
      </c>
      <c r="I1480" s="3">
        <v>0.74</v>
      </c>
      <c r="J1480" s="2">
        <v>121</v>
      </c>
      <c r="K1480" s="2">
        <v>6</v>
      </c>
      <c r="L1480" s="2">
        <v>16</v>
      </c>
      <c r="M1480" s="2">
        <v>3</v>
      </c>
      <c r="N1480" s="2">
        <v>6</v>
      </c>
    </row>
    <row r="1481" spans="1:14">
      <c r="A1481" s="2">
        <v>2259</v>
      </c>
      <c r="B1481" s="3">
        <v>1.0011</v>
      </c>
      <c r="C1481" s="3">
        <v>2.49</v>
      </c>
      <c r="D1481" s="3">
        <v>0.166</v>
      </c>
      <c r="E1481" s="3">
        <v>1.06</v>
      </c>
      <c r="F1481" s="3">
        <v>0.1098</v>
      </c>
      <c r="G1481" s="3">
        <v>0.0275</v>
      </c>
      <c r="H1481" s="2">
        <v>1.00110299648087</v>
      </c>
      <c r="I1481" s="3">
        <v>0.2265</v>
      </c>
      <c r="J1481" s="2">
        <v>15</v>
      </c>
      <c r="K1481" s="2">
        <v>5</v>
      </c>
      <c r="L1481" s="2">
        <v>19</v>
      </c>
      <c r="M1481" s="2">
        <v>0</v>
      </c>
      <c r="N1481" s="2">
        <v>7</v>
      </c>
    </row>
    <row r="1482" spans="1:14">
      <c r="A1482" s="2">
        <v>2544</v>
      </c>
      <c r="B1482" s="3">
        <v>1.001</v>
      </c>
      <c r="C1482" s="3">
        <v>0.8</v>
      </c>
      <c r="D1482" s="3">
        <v>0.1143</v>
      </c>
      <c r="E1482" s="3">
        <v>1.0802</v>
      </c>
      <c r="F1482" s="3">
        <v>0.0916</v>
      </c>
      <c r="G1482" s="3">
        <v>0.038</v>
      </c>
      <c r="H1482" s="2">
        <v>1.00102178211331</v>
      </c>
      <c r="I1482" s="3">
        <v>0.0873</v>
      </c>
      <c r="J1482" s="2">
        <v>7</v>
      </c>
      <c r="K1482" s="2">
        <v>3</v>
      </c>
      <c r="L1482" s="2">
        <v>15</v>
      </c>
      <c r="M1482" s="2">
        <v>0</v>
      </c>
      <c r="N1482" s="2">
        <v>8</v>
      </c>
    </row>
    <row r="1483" spans="1:14">
      <c r="A1483" s="2">
        <v>11</v>
      </c>
      <c r="B1483" s="3">
        <v>1.001</v>
      </c>
      <c r="C1483" s="3">
        <v>17.27</v>
      </c>
      <c r="D1483" s="3">
        <v>0.007</v>
      </c>
      <c r="E1483" s="3">
        <v>1.004</v>
      </c>
      <c r="F1483" s="3">
        <v>0.1083</v>
      </c>
      <c r="G1483" s="3">
        <v>0.0021</v>
      </c>
      <c r="H1483" s="2">
        <v>1.00098098584971</v>
      </c>
      <c r="I1483" s="3">
        <v>1.5822</v>
      </c>
      <c r="J1483" s="2">
        <v>2480</v>
      </c>
      <c r="K1483" s="2">
        <v>4</v>
      </c>
      <c r="L1483" s="2">
        <v>13</v>
      </c>
      <c r="M1483" s="2">
        <v>0</v>
      </c>
      <c r="N1483" s="2">
        <v>0</v>
      </c>
    </row>
    <row r="1484" spans="1:14">
      <c r="A1484" s="2">
        <v>1277</v>
      </c>
      <c r="B1484" s="3">
        <v>1.001</v>
      </c>
      <c r="C1484" s="3">
        <v>3.27</v>
      </c>
      <c r="D1484" s="3">
        <v>0.0253</v>
      </c>
      <c r="E1484" s="3">
        <v>1.0176</v>
      </c>
      <c r="F1484" s="3">
        <v>0.1285</v>
      </c>
      <c r="G1484" s="3">
        <v>0.0088</v>
      </c>
      <c r="H1484" s="2">
        <v>1.00097633977677</v>
      </c>
      <c r="I1484" s="3">
        <v>0.2538</v>
      </c>
      <c r="J1484" s="2">
        <v>129</v>
      </c>
      <c r="K1484" s="2">
        <v>3</v>
      </c>
      <c r="L1484" s="2">
        <v>14</v>
      </c>
      <c r="M1484" s="2">
        <v>0</v>
      </c>
      <c r="N1484" s="2">
        <v>4</v>
      </c>
    </row>
    <row r="1485" spans="1:14">
      <c r="A1485" s="2">
        <v>1029</v>
      </c>
      <c r="B1485" s="3">
        <v>1.0009</v>
      </c>
      <c r="C1485" s="3">
        <v>2.84</v>
      </c>
      <c r="D1485" s="3">
        <v>0.0065</v>
      </c>
      <c r="E1485" s="3">
        <v>1.0094</v>
      </c>
      <c r="F1485" s="3">
        <v>0.149</v>
      </c>
      <c r="G1485" s="3">
        <v>0.0047</v>
      </c>
      <c r="H1485" s="2">
        <v>1.00094389169519</v>
      </c>
      <c r="I1485" s="3">
        <v>0.1903</v>
      </c>
      <c r="J1485" s="2">
        <v>438</v>
      </c>
      <c r="K1485" s="2">
        <v>0</v>
      </c>
      <c r="L1485" s="2">
        <v>15</v>
      </c>
      <c r="M1485" s="2">
        <v>1</v>
      </c>
      <c r="N1485" s="2">
        <v>3</v>
      </c>
    </row>
    <row r="1486" spans="1:14">
      <c r="A1486" s="2">
        <v>1921</v>
      </c>
      <c r="B1486" s="3">
        <v>1.0009</v>
      </c>
      <c r="C1486" s="3">
        <v>1.79</v>
      </c>
      <c r="D1486" s="3">
        <v>0.0511</v>
      </c>
      <c r="E1486" s="3">
        <v>1.0327</v>
      </c>
      <c r="F1486" s="3">
        <v>0.1168</v>
      </c>
      <c r="G1486" s="3">
        <v>0.0158</v>
      </c>
      <c r="H1486" s="2">
        <v>1.00086963463937</v>
      </c>
      <c r="I1486" s="3">
        <v>0.1529</v>
      </c>
      <c r="J1486" s="2">
        <v>35</v>
      </c>
      <c r="K1486" s="2">
        <v>3</v>
      </c>
      <c r="L1486" s="2">
        <v>16</v>
      </c>
      <c r="M1486" s="2">
        <v>0</v>
      </c>
      <c r="N1486" s="2">
        <v>6</v>
      </c>
    </row>
    <row r="1487" spans="1:14">
      <c r="A1487" s="2">
        <v>2299</v>
      </c>
      <c r="B1487" s="3">
        <v>1.0008</v>
      </c>
      <c r="C1487" s="3">
        <v>1.51</v>
      </c>
      <c r="D1487" s="3">
        <v>0.0559</v>
      </c>
      <c r="E1487" s="3">
        <v>1.0366</v>
      </c>
      <c r="F1487" s="3">
        <v>0.1195</v>
      </c>
      <c r="G1487" s="3">
        <v>0.0177</v>
      </c>
      <c r="H1487" s="2">
        <v>1.00083512101178</v>
      </c>
      <c r="I1487" s="3">
        <v>0.1262</v>
      </c>
      <c r="J1487" s="2">
        <v>27</v>
      </c>
      <c r="K1487" s="2">
        <v>3</v>
      </c>
      <c r="L1487" s="2">
        <v>16</v>
      </c>
      <c r="M1487" s="2">
        <v>1</v>
      </c>
      <c r="N1487" s="2">
        <v>7</v>
      </c>
    </row>
    <row r="1488" spans="1:14">
      <c r="A1488" s="2">
        <v>2477</v>
      </c>
      <c r="B1488" s="3">
        <v>1.0008</v>
      </c>
      <c r="C1488" s="3">
        <v>4.31</v>
      </c>
      <c r="D1488" s="3">
        <v>0.0634</v>
      </c>
      <c r="E1488" s="3">
        <v>1.0223</v>
      </c>
      <c r="F1488" s="3">
        <v>0.0665</v>
      </c>
      <c r="G1488" s="3">
        <v>0.0113</v>
      </c>
      <c r="H1488" s="2">
        <v>1.00082229211818</v>
      </c>
      <c r="I1488" s="3">
        <v>0.6443</v>
      </c>
      <c r="J1488" s="2">
        <v>68</v>
      </c>
      <c r="K1488" s="2">
        <v>6</v>
      </c>
      <c r="L1488" s="2">
        <v>14</v>
      </c>
      <c r="M1488" s="2">
        <v>4</v>
      </c>
      <c r="N1488" s="2">
        <v>7</v>
      </c>
    </row>
    <row r="1489" spans="1:14">
      <c r="A1489" s="2">
        <v>1164</v>
      </c>
      <c r="B1489" s="3">
        <v>1.0008</v>
      </c>
      <c r="C1489" s="3">
        <v>6.85</v>
      </c>
      <c r="D1489" s="3">
        <v>0.0077</v>
      </c>
      <c r="E1489" s="3">
        <v>1.0062</v>
      </c>
      <c r="F1489" s="3">
        <v>0.0988</v>
      </c>
      <c r="G1489" s="3">
        <v>0.0031</v>
      </c>
      <c r="H1489" s="2">
        <v>1.00080388198534</v>
      </c>
      <c r="I1489" s="3">
        <v>0.6894</v>
      </c>
      <c r="J1489" s="2">
        <v>885</v>
      </c>
      <c r="K1489" s="2">
        <v>2</v>
      </c>
      <c r="L1489" s="2">
        <v>16</v>
      </c>
      <c r="M1489" s="2">
        <v>3</v>
      </c>
      <c r="N1489" s="2">
        <v>3</v>
      </c>
    </row>
    <row r="1490" spans="1:14">
      <c r="A1490" s="2">
        <v>2578</v>
      </c>
      <c r="B1490" s="3">
        <v>1.0007</v>
      </c>
      <c r="C1490" s="3">
        <v>0.73</v>
      </c>
      <c r="D1490" s="3">
        <v>0.1043</v>
      </c>
      <c r="E1490" s="3">
        <v>1.0744</v>
      </c>
      <c r="F1490" s="3">
        <v>0.0916</v>
      </c>
      <c r="G1490" s="3">
        <v>0.032</v>
      </c>
      <c r="H1490" s="2">
        <v>1.0007489432878</v>
      </c>
      <c r="I1490" s="3">
        <v>0.0796</v>
      </c>
      <c r="J1490" s="2">
        <v>7</v>
      </c>
      <c r="K1490" s="2">
        <v>2</v>
      </c>
      <c r="L1490" s="2">
        <v>20</v>
      </c>
      <c r="M1490" s="2">
        <v>0</v>
      </c>
      <c r="N1490" s="2">
        <v>8</v>
      </c>
    </row>
    <row r="1491" spans="1:14">
      <c r="A1491" s="2">
        <v>1638</v>
      </c>
      <c r="B1491" s="3">
        <v>1.0007</v>
      </c>
      <c r="C1491" s="3">
        <v>1.05</v>
      </c>
      <c r="D1491" s="3">
        <v>0.0099</v>
      </c>
      <c r="E1491" s="3">
        <v>1.0169</v>
      </c>
      <c r="F1491" s="3">
        <v>0.0726</v>
      </c>
      <c r="G1491" s="3">
        <v>0.0084</v>
      </c>
      <c r="H1491" s="2">
        <v>1.00074056630939</v>
      </c>
      <c r="I1491" s="3">
        <v>0.1446</v>
      </c>
      <c r="J1491" s="2">
        <v>106</v>
      </c>
      <c r="K1491" s="2">
        <v>0</v>
      </c>
      <c r="L1491" s="2">
        <v>12</v>
      </c>
      <c r="M1491" s="2">
        <v>1</v>
      </c>
      <c r="N1491" s="2">
        <v>5</v>
      </c>
    </row>
    <row r="1492" spans="1:14">
      <c r="A1492" s="2">
        <v>2385</v>
      </c>
      <c r="B1492" s="3">
        <v>1.0007</v>
      </c>
      <c r="C1492" s="3">
        <v>3.01</v>
      </c>
      <c r="D1492" s="3">
        <v>0.0885</v>
      </c>
      <c r="E1492" s="3">
        <v>1.032</v>
      </c>
      <c r="F1492" s="3">
        <v>0.0942</v>
      </c>
      <c r="G1492" s="3">
        <v>0.0149</v>
      </c>
      <c r="H1492" s="2">
        <v>1.00072461692817</v>
      </c>
      <c r="I1492" s="3">
        <v>0.3192</v>
      </c>
      <c r="J1492" s="2">
        <v>34</v>
      </c>
      <c r="K1492" s="2">
        <v>5</v>
      </c>
      <c r="L1492" s="2">
        <v>19</v>
      </c>
      <c r="M1492" s="2">
        <v>2</v>
      </c>
      <c r="N1492" s="2">
        <v>7</v>
      </c>
    </row>
    <row r="1493" spans="1:14">
      <c r="A1493" s="2">
        <v>773</v>
      </c>
      <c r="B1493" s="3">
        <v>1.0007</v>
      </c>
      <c r="C1493" s="3">
        <v>8.81</v>
      </c>
      <c r="D1493" s="3">
        <v>0.0067</v>
      </c>
      <c r="E1493" s="3">
        <v>1.0046</v>
      </c>
      <c r="F1493" s="3">
        <v>0.0687</v>
      </c>
      <c r="G1493" s="3">
        <v>0.0024</v>
      </c>
      <c r="H1493" s="2">
        <v>1.00069177264469</v>
      </c>
      <c r="I1493" s="3">
        <v>1.2738</v>
      </c>
      <c r="J1493" s="2">
        <v>1311</v>
      </c>
      <c r="K1493" s="2">
        <v>3</v>
      </c>
      <c r="L1493" s="2">
        <v>14</v>
      </c>
      <c r="M1493" s="2">
        <v>2</v>
      </c>
      <c r="N1493" s="2">
        <v>2</v>
      </c>
    </row>
    <row r="1494" spans="1:14">
      <c r="A1494" s="2">
        <v>390</v>
      </c>
      <c r="B1494" s="3">
        <v>1.0007</v>
      </c>
      <c r="C1494" s="3">
        <v>15.29</v>
      </c>
      <c r="D1494" s="3">
        <v>0.0089</v>
      </c>
      <c r="E1494" s="3">
        <v>1.004</v>
      </c>
      <c r="F1494" s="3">
        <v>0.0849</v>
      </c>
      <c r="G1494" s="3">
        <v>0.0022</v>
      </c>
      <c r="H1494" s="2">
        <v>1.00067982870615</v>
      </c>
      <c r="I1494" s="3">
        <v>1.7853</v>
      </c>
      <c r="J1494" s="2">
        <v>1726</v>
      </c>
      <c r="K1494" s="2">
        <v>5</v>
      </c>
      <c r="L1494" s="2">
        <v>13</v>
      </c>
      <c r="M1494" s="2">
        <v>1</v>
      </c>
      <c r="N1494" s="2">
        <v>1</v>
      </c>
    </row>
    <row r="1495" spans="1:14">
      <c r="A1495" s="2">
        <v>2577</v>
      </c>
      <c r="B1495" s="3">
        <v>1.0007</v>
      </c>
      <c r="C1495" s="3">
        <v>0.57</v>
      </c>
      <c r="D1495" s="3">
        <v>0.0814</v>
      </c>
      <c r="E1495" s="3">
        <v>1.0705</v>
      </c>
      <c r="F1495" s="3">
        <v>0.0825</v>
      </c>
      <c r="G1495" s="3">
        <v>0.0304</v>
      </c>
      <c r="H1495" s="2">
        <v>1.00067485233929</v>
      </c>
      <c r="I1495" s="3">
        <v>0.0691</v>
      </c>
      <c r="J1495" s="2">
        <v>7</v>
      </c>
      <c r="K1495" s="2">
        <v>1</v>
      </c>
      <c r="L1495" s="2">
        <v>20</v>
      </c>
      <c r="M1495" s="2">
        <v>0</v>
      </c>
      <c r="N1495" s="2">
        <v>8</v>
      </c>
    </row>
    <row r="1496" spans="1:14">
      <c r="A1496" s="2">
        <v>634</v>
      </c>
      <c r="B1496" s="3">
        <v>1.0007</v>
      </c>
      <c r="C1496" s="3">
        <v>6.05</v>
      </c>
      <c r="D1496" s="3">
        <v>0.0123</v>
      </c>
      <c r="E1496" s="3">
        <v>1.0074</v>
      </c>
      <c r="F1496" s="3">
        <v>0.0785</v>
      </c>
      <c r="G1496" s="3">
        <v>0.0038</v>
      </c>
      <c r="H1496" s="2">
        <v>1.0006677521778</v>
      </c>
      <c r="I1496" s="3">
        <v>0.7702</v>
      </c>
      <c r="J1496" s="2">
        <v>493</v>
      </c>
      <c r="K1496" s="2">
        <v>4</v>
      </c>
      <c r="L1496" s="2">
        <v>12</v>
      </c>
      <c r="M1496" s="2">
        <v>0</v>
      </c>
      <c r="N1496" s="2">
        <v>2</v>
      </c>
    </row>
    <row r="1497" spans="1:14">
      <c r="A1497" s="2">
        <v>2389</v>
      </c>
      <c r="B1497" s="3">
        <v>1.0007</v>
      </c>
      <c r="C1497" s="3">
        <v>1.49</v>
      </c>
      <c r="D1497" s="3">
        <v>0.0438</v>
      </c>
      <c r="E1497" s="3">
        <v>1.0313</v>
      </c>
      <c r="F1497" s="3">
        <v>0.077</v>
      </c>
      <c r="G1497" s="3">
        <v>0.0141</v>
      </c>
      <c r="H1497" s="2">
        <v>1.00066489550268</v>
      </c>
      <c r="I1497" s="3">
        <v>0.1932</v>
      </c>
      <c r="J1497" s="2">
        <v>34</v>
      </c>
      <c r="K1497" s="2">
        <v>2</v>
      </c>
      <c r="L1497" s="2">
        <v>20</v>
      </c>
      <c r="M1497" s="2">
        <v>2</v>
      </c>
      <c r="N1497" s="2">
        <v>7</v>
      </c>
    </row>
    <row r="1498" spans="1:14">
      <c r="A1498" s="2">
        <v>1924</v>
      </c>
      <c r="B1498" s="3">
        <v>1.0006</v>
      </c>
      <c r="C1498" s="3">
        <v>3.07</v>
      </c>
      <c r="D1498" s="3">
        <v>0.0877</v>
      </c>
      <c r="E1498" s="3">
        <v>1.0275</v>
      </c>
      <c r="F1498" s="3">
        <v>0.0656</v>
      </c>
      <c r="G1498" s="3">
        <v>0.0135</v>
      </c>
      <c r="H1498" s="2">
        <v>1.00061529994162</v>
      </c>
      <c r="I1498" s="3">
        <v>0.4664</v>
      </c>
      <c r="J1498" s="2">
        <v>35</v>
      </c>
      <c r="K1498" s="2">
        <v>6</v>
      </c>
      <c r="L1498" s="2">
        <v>16</v>
      </c>
      <c r="M1498" s="2">
        <v>0</v>
      </c>
      <c r="N1498" s="2">
        <v>6</v>
      </c>
    </row>
    <row r="1499" spans="1:14">
      <c r="A1499" s="2">
        <v>786</v>
      </c>
      <c r="B1499" s="3">
        <v>1.0006</v>
      </c>
      <c r="C1499" s="3">
        <v>7.07</v>
      </c>
      <c r="D1499" s="3">
        <v>0.0054</v>
      </c>
      <c r="E1499" s="3">
        <v>1.0043</v>
      </c>
      <c r="F1499" s="3">
        <v>0.0735</v>
      </c>
      <c r="G1499" s="3">
        <v>0.0022</v>
      </c>
      <c r="H1499" s="2">
        <v>1.00057833757111</v>
      </c>
      <c r="I1499" s="3">
        <v>0.9585</v>
      </c>
      <c r="J1499" s="2">
        <v>1311</v>
      </c>
      <c r="K1499" s="2">
        <v>2</v>
      </c>
      <c r="L1499" s="2">
        <v>16</v>
      </c>
      <c r="M1499" s="2">
        <v>2</v>
      </c>
      <c r="N1499" s="2">
        <v>2</v>
      </c>
    </row>
    <row r="1500" spans="1:14">
      <c r="A1500" s="2">
        <v>2731</v>
      </c>
      <c r="B1500" s="3">
        <v>1.0005</v>
      </c>
      <c r="C1500" s="3">
        <v>0.67</v>
      </c>
      <c r="D1500" s="3">
        <v>0.0291</v>
      </c>
      <c r="E1500" s="3">
        <v>1.0316</v>
      </c>
      <c r="F1500" s="3">
        <v>0.0556</v>
      </c>
      <c r="G1500" s="3">
        <v>0.0154</v>
      </c>
      <c r="H1500" s="2">
        <v>1.00054266755677</v>
      </c>
      <c r="I1500" s="3">
        <v>0.1203</v>
      </c>
      <c r="J1500" s="2">
        <v>23</v>
      </c>
      <c r="K1500" s="2">
        <v>1</v>
      </c>
      <c r="L1500" s="2">
        <v>15</v>
      </c>
      <c r="M1500" s="2">
        <v>3</v>
      </c>
      <c r="N1500" s="2">
        <v>8</v>
      </c>
    </row>
    <row r="1501" spans="1:14">
      <c r="A1501" s="2">
        <v>966</v>
      </c>
      <c r="B1501" s="3">
        <v>1.0005</v>
      </c>
      <c r="C1501" s="3">
        <v>1.53</v>
      </c>
      <c r="D1501" s="3">
        <v>0.0065</v>
      </c>
      <c r="E1501" s="3">
        <v>1.0096</v>
      </c>
      <c r="F1501" s="3">
        <v>0.086</v>
      </c>
      <c r="G1501" s="3">
        <v>0.0048</v>
      </c>
      <c r="H1501" s="2">
        <v>1.00051787131097</v>
      </c>
      <c r="I1501" s="3">
        <v>0.1778</v>
      </c>
      <c r="J1501" s="2">
        <v>234</v>
      </c>
      <c r="K1501" s="2">
        <v>0</v>
      </c>
      <c r="L1501" s="2">
        <v>15</v>
      </c>
      <c r="M1501" s="2">
        <v>0</v>
      </c>
      <c r="N1501" s="2">
        <v>3</v>
      </c>
    </row>
    <row r="1502" spans="1:14">
      <c r="A1502" s="2">
        <v>1767</v>
      </c>
      <c r="B1502" s="3">
        <v>1.0004</v>
      </c>
      <c r="C1502" s="3">
        <v>2.54</v>
      </c>
      <c r="D1502" s="3">
        <v>0.0121</v>
      </c>
      <c r="E1502" s="3">
        <v>1.0093</v>
      </c>
      <c r="F1502" s="3">
        <v>0.069</v>
      </c>
      <c r="G1502" s="3">
        <v>0.0047</v>
      </c>
      <c r="H1502" s="2">
        <v>1.00044815989924</v>
      </c>
      <c r="I1502" s="3">
        <v>0.367</v>
      </c>
      <c r="J1502" s="2">
        <v>210</v>
      </c>
      <c r="K1502" s="2">
        <v>3</v>
      </c>
      <c r="L1502" s="2">
        <v>12</v>
      </c>
      <c r="M1502" s="2">
        <v>3</v>
      </c>
      <c r="N1502" s="2">
        <v>5</v>
      </c>
    </row>
    <row r="1503" spans="1:14">
      <c r="A1503" s="2">
        <v>1485</v>
      </c>
      <c r="B1503" s="3">
        <v>1.0004</v>
      </c>
      <c r="C1503" s="3">
        <v>3.02</v>
      </c>
      <c r="D1503" s="3">
        <v>0.007</v>
      </c>
      <c r="E1503" s="3">
        <v>1.0066</v>
      </c>
      <c r="F1503" s="3">
        <v>0.0738</v>
      </c>
      <c r="G1503" s="3">
        <v>0.0033</v>
      </c>
      <c r="H1503" s="2">
        <v>1.00042928980026</v>
      </c>
      <c r="I1503" s="3">
        <v>0.4077</v>
      </c>
      <c r="J1503" s="2">
        <v>433</v>
      </c>
      <c r="K1503" s="2">
        <v>1</v>
      </c>
      <c r="L1503" s="2">
        <v>17</v>
      </c>
      <c r="M1503" s="2">
        <v>3</v>
      </c>
      <c r="N1503" s="2">
        <v>4</v>
      </c>
    </row>
    <row r="1504" spans="1:14">
      <c r="A1504" s="2">
        <v>844</v>
      </c>
      <c r="B1504" s="3">
        <v>1.0004</v>
      </c>
      <c r="C1504" s="3">
        <v>11.41</v>
      </c>
      <c r="D1504" s="3">
        <v>0.0058</v>
      </c>
      <c r="E1504" s="3">
        <v>1.003</v>
      </c>
      <c r="F1504" s="3">
        <v>0.0593</v>
      </c>
      <c r="G1504" s="3">
        <v>0.0017</v>
      </c>
      <c r="H1504" s="2">
        <v>1.00042345610426</v>
      </c>
      <c r="I1504" s="3">
        <v>1.8966</v>
      </c>
      <c r="J1504" s="2">
        <v>1980</v>
      </c>
      <c r="K1504" s="2">
        <v>4</v>
      </c>
      <c r="L1504" s="2">
        <v>15</v>
      </c>
      <c r="M1504" s="2">
        <v>3</v>
      </c>
      <c r="N1504" s="2">
        <v>2</v>
      </c>
    </row>
    <row r="1505" spans="1:14">
      <c r="A1505" s="2">
        <v>2480</v>
      </c>
      <c r="B1505" s="3">
        <v>1.0004</v>
      </c>
      <c r="C1505" s="3">
        <v>1.22</v>
      </c>
      <c r="D1505" s="3">
        <v>0.0179</v>
      </c>
      <c r="E1505" s="3">
        <v>1.0157</v>
      </c>
      <c r="F1505" s="3">
        <v>0.05</v>
      </c>
      <c r="G1505" s="3">
        <v>0.0078</v>
      </c>
      <c r="H1505" s="2">
        <v>1.00040106728951</v>
      </c>
      <c r="I1505" s="3">
        <v>0.2437</v>
      </c>
      <c r="J1505" s="2">
        <v>68</v>
      </c>
      <c r="K1505" s="2">
        <v>2</v>
      </c>
      <c r="L1505" s="2">
        <v>15</v>
      </c>
      <c r="M1505" s="2">
        <v>4</v>
      </c>
      <c r="N1505" s="2">
        <v>7</v>
      </c>
    </row>
    <row r="1506" spans="1:14">
      <c r="A1506" s="2">
        <v>2438</v>
      </c>
      <c r="B1506" s="3">
        <v>1.0004</v>
      </c>
      <c r="C1506" s="3">
        <v>1.14</v>
      </c>
      <c r="D1506" s="3">
        <v>0.0259</v>
      </c>
      <c r="E1506" s="3">
        <v>1.0196</v>
      </c>
      <c r="F1506" s="3">
        <v>0.063</v>
      </c>
      <c r="G1506" s="3">
        <v>0.0093</v>
      </c>
      <c r="H1506" s="2">
        <v>1.00037154604005</v>
      </c>
      <c r="I1506" s="3">
        <v>0.1807</v>
      </c>
      <c r="J1506" s="2">
        <v>44</v>
      </c>
      <c r="K1506" s="2">
        <v>2</v>
      </c>
      <c r="L1506" s="2">
        <v>18</v>
      </c>
      <c r="M1506" s="2">
        <v>3</v>
      </c>
      <c r="N1506" s="2">
        <v>7</v>
      </c>
    </row>
    <row r="1507" spans="1:14">
      <c r="A1507" s="2">
        <v>2493</v>
      </c>
      <c r="B1507" s="3">
        <v>1.0004</v>
      </c>
      <c r="C1507" s="3">
        <v>1.08</v>
      </c>
      <c r="D1507" s="3">
        <v>0.0159</v>
      </c>
      <c r="E1507" s="3">
        <v>1.0154</v>
      </c>
      <c r="F1507" s="3">
        <v>0.0432</v>
      </c>
      <c r="G1507" s="3">
        <v>0.0074</v>
      </c>
      <c r="H1507" s="2">
        <v>1.00036627448393</v>
      </c>
      <c r="I1507" s="3">
        <v>0.2495</v>
      </c>
      <c r="J1507" s="2">
        <v>68</v>
      </c>
      <c r="K1507" s="2">
        <v>1</v>
      </c>
      <c r="L1507" s="2">
        <v>17</v>
      </c>
      <c r="M1507" s="2">
        <v>4</v>
      </c>
      <c r="N1507" s="2">
        <v>7</v>
      </c>
    </row>
    <row r="1508" spans="1:14">
      <c r="A1508" s="2">
        <v>2473</v>
      </c>
      <c r="B1508" s="3">
        <v>1.0003</v>
      </c>
      <c r="C1508" s="3">
        <v>1.05</v>
      </c>
      <c r="D1508" s="3">
        <v>0.0154</v>
      </c>
      <c r="E1508" s="3">
        <v>1.0142</v>
      </c>
      <c r="F1508" s="3">
        <v>0.0408</v>
      </c>
      <c r="G1508" s="3">
        <v>0.0071</v>
      </c>
      <c r="H1508" s="2">
        <v>1.00033515908557</v>
      </c>
      <c r="I1508" s="3">
        <v>0.2567</v>
      </c>
      <c r="J1508" s="2">
        <v>68</v>
      </c>
      <c r="K1508" s="2">
        <v>2</v>
      </c>
      <c r="L1508" s="2">
        <v>14</v>
      </c>
      <c r="M1508" s="2">
        <v>4</v>
      </c>
      <c r="N1508" s="2">
        <v>7</v>
      </c>
    </row>
    <row r="1509" spans="1:14">
      <c r="A1509" s="2">
        <v>1339</v>
      </c>
      <c r="B1509" s="3">
        <v>1.0003</v>
      </c>
      <c r="C1509" s="3">
        <v>1.92</v>
      </c>
      <c r="D1509" s="3">
        <v>0.0087</v>
      </c>
      <c r="E1509" s="3">
        <v>1.0078</v>
      </c>
      <c r="F1509" s="3">
        <v>0.0662</v>
      </c>
      <c r="G1509" s="3">
        <v>0.004</v>
      </c>
      <c r="H1509" s="2">
        <v>1.00032943707009</v>
      </c>
      <c r="I1509" s="3">
        <v>0.2893</v>
      </c>
      <c r="J1509" s="2">
        <v>220</v>
      </c>
      <c r="K1509" s="2">
        <v>2</v>
      </c>
      <c r="L1509" s="2">
        <v>14</v>
      </c>
      <c r="M1509" s="2">
        <v>1</v>
      </c>
      <c r="N1509" s="2">
        <v>4</v>
      </c>
    </row>
    <row r="1510" spans="1:14">
      <c r="A1510" s="2">
        <v>2193</v>
      </c>
      <c r="B1510" s="3">
        <v>1.0003</v>
      </c>
      <c r="C1510" s="3">
        <v>2.03</v>
      </c>
      <c r="D1510" s="3">
        <v>0.0136</v>
      </c>
      <c r="E1510" s="3">
        <v>1.0097</v>
      </c>
      <c r="F1510" s="3">
        <v>0.0478</v>
      </c>
      <c r="G1510" s="3">
        <v>0.0046</v>
      </c>
      <c r="H1510" s="2">
        <v>1.00029466078432</v>
      </c>
      <c r="I1510" s="3">
        <v>0.4232</v>
      </c>
      <c r="J1510" s="2">
        <v>149</v>
      </c>
      <c r="K1510" s="2">
        <v>2</v>
      </c>
      <c r="L1510" s="2">
        <v>19</v>
      </c>
      <c r="M1510" s="2">
        <v>4</v>
      </c>
      <c r="N1510" s="2">
        <v>6</v>
      </c>
    </row>
    <row r="1511" spans="1:14">
      <c r="A1511" s="2">
        <v>2416</v>
      </c>
      <c r="B1511" s="3">
        <v>1.0003</v>
      </c>
      <c r="C1511" s="3">
        <v>0.65</v>
      </c>
      <c r="D1511" s="3">
        <v>0.0148</v>
      </c>
      <c r="E1511" s="3">
        <v>1.0158</v>
      </c>
      <c r="F1511" s="3">
        <v>0.0565</v>
      </c>
      <c r="G1511" s="3">
        <v>0.0078</v>
      </c>
      <c r="H1511" s="2">
        <v>1.00026279216088</v>
      </c>
      <c r="I1511" s="3">
        <v>0.1149</v>
      </c>
      <c r="J1511" s="2">
        <v>44</v>
      </c>
      <c r="K1511" s="2">
        <v>1</v>
      </c>
      <c r="L1511" s="2">
        <v>15</v>
      </c>
      <c r="M1511" s="2">
        <v>3</v>
      </c>
      <c r="N1511" s="2">
        <v>7</v>
      </c>
    </row>
    <row r="1512" spans="1:14">
      <c r="A1512" s="2">
        <v>1472</v>
      </c>
      <c r="B1512" s="3">
        <v>1.0003</v>
      </c>
      <c r="C1512" s="3">
        <v>2.49</v>
      </c>
      <c r="D1512" s="3">
        <v>0.0058</v>
      </c>
      <c r="E1512" s="3">
        <v>1.0049</v>
      </c>
      <c r="F1512" s="3">
        <v>0.0592</v>
      </c>
      <c r="G1512" s="3">
        <v>0.0025</v>
      </c>
      <c r="H1512" s="2">
        <v>1.00025061442114</v>
      </c>
      <c r="I1512" s="3">
        <v>0.4188</v>
      </c>
      <c r="J1512" s="2">
        <v>433</v>
      </c>
      <c r="K1512" s="2">
        <v>2</v>
      </c>
      <c r="L1512" s="2">
        <v>15</v>
      </c>
      <c r="M1512" s="2">
        <v>3</v>
      </c>
      <c r="N1512" s="2">
        <v>4</v>
      </c>
    </row>
    <row r="1513" spans="1:14">
      <c r="A1513" s="2">
        <v>2050</v>
      </c>
      <c r="B1513" s="3">
        <v>1.0003</v>
      </c>
      <c r="C1513" s="3">
        <v>2.88</v>
      </c>
      <c r="D1513" s="3">
        <v>0.0389</v>
      </c>
      <c r="E1513" s="3">
        <v>1.012</v>
      </c>
      <c r="F1513" s="3">
        <v>0.042</v>
      </c>
      <c r="G1513" s="3">
        <v>0.0061</v>
      </c>
      <c r="H1513" s="2">
        <v>1.00025028373023</v>
      </c>
      <c r="I1513" s="3">
        <v>0.6826</v>
      </c>
      <c r="J1513" s="2">
        <v>74</v>
      </c>
      <c r="K1513" s="2">
        <v>6</v>
      </c>
      <c r="L1513" s="2">
        <v>16</v>
      </c>
      <c r="M1513" s="2">
        <v>2</v>
      </c>
      <c r="N1513" s="2">
        <v>6</v>
      </c>
    </row>
    <row r="1514" spans="1:14">
      <c r="A1514" s="2">
        <v>2198</v>
      </c>
      <c r="B1514" s="3">
        <v>1.0002</v>
      </c>
      <c r="C1514" s="3">
        <v>1.16</v>
      </c>
      <c r="D1514" s="3">
        <v>0.0078</v>
      </c>
      <c r="E1514" s="3">
        <v>1.0091</v>
      </c>
      <c r="F1514" s="3">
        <v>0.0559</v>
      </c>
      <c r="G1514" s="3">
        <v>0.0042</v>
      </c>
      <c r="H1514" s="2">
        <v>1.000249127693</v>
      </c>
      <c r="I1514" s="3">
        <v>0.2073</v>
      </c>
      <c r="J1514" s="2">
        <v>149</v>
      </c>
      <c r="K1514" s="2">
        <v>0</v>
      </c>
      <c r="L1514" s="2">
        <v>20</v>
      </c>
      <c r="M1514" s="2">
        <v>4</v>
      </c>
      <c r="N1514" s="2">
        <v>6</v>
      </c>
    </row>
    <row r="1515" spans="1:14">
      <c r="A1515" s="2">
        <v>1099</v>
      </c>
      <c r="B1515" s="3">
        <v>1.0002</v>
      </c>
      <c r="C1515" s="3">
        <v>1.79</v>
      </c>
      <c r="D1515" s="3">
        <v>0.003</v>
      </c>
      <c r="E1515" s="3">
        <v>1.0041</v>
      </c>
      <c r="F1515" s="3">
        <v>0.048</v>
      </c>
      <c r="G1515" s="3">
        <v>0.0021</v>
      </c>
      <c r="H1515" s="2">
        <v>1.00024275616337</v>
      </c>
      <c r="I1515" s="3">
        <v>0.372</v>
      </c>
      <c r="J1515" s="2">
        <v>599</v>
      </c>
      <c r="K1515" s="2">
        <v>0</v>
      </c>
      <c r="L1515" s="2">
        <v>16</v>
      </c>
      <c r="M1515" s="2">
        <v>2</v>
      </c>
      <c r="N1515" s="2">
        <v>3</v>
      </c>
    </row>
    <row r="1516" spans="1:14">
      <c r="A1516" s="2">
        <v>2269</v>
      </c>
      <c r="B1516" s="3">
        <v>1.0002</v>
      </c>
      <c r="C1516" s="3">
        <v>0.4</v>
      </c>
      <c r="D1516" s="3">
        <v>0.0148</v>
      </c>
      <c r="E1516" s="3">
        <v>1.0186</v>
      </c>
      <c r="F1516" s="3">
        <v>0.0488</v>
      </c>
      <c r="G1516" s="3">
        <v>0.0093</v>
      </c>
      <c r="H1516" s="2">
        <v>1.00022968007844</v>
      </c>
      <c r="I1516" s="3">
        <v>0.082</v>
      </c>
      <c r="J1516" s="2">
        <v>27</v>
      </c>
      <c r="K1516" s="2">
        <v>1</v>
      </c>
      <c r="L1516" s="2">
        <v>12</v>
      </c>
      <c r="M1516" s="2">
        <v>1</v>
      </c>
      <c r="N1516" s="2">
        <v>7</v>
      </c>
    </row>
    <row r="1517" spans="1:14">
      <c r="A1517" s="2">
        <v>2</v>
      </c>
      <c r="B1517" s="3">
        <v>1.0002</v>
      </c>
      <c r="C1517" s="3">
        <v>4.84</v>
      </c>
      <c r="D1517" s="3">
        <v>0.002</v>
      </c>
      <c r="E1517" s="3">
        <v>1.0019</v>
      </c>
      <c r="F1517" s="3">
        <v>0.0389</v>
      </c>
      <c r="G1517" s="3">
        <v>0.001</v>
      </c>
      <c r="H1517" s="2">
        <v>1.00022421489204</v>
      </c>
      <c r="I1517" s="3">
        <v>1.2314</v>
      </c>
      <c r="J1517" s="2">
        <v>2480</v>
      </c>
      <c r="K1517" s="2">
        <v>2</v>
      </c>
      <c r="L1517" s="2">
        <v>12</v>
      </c>
      <c r="M1517" s="2">
        <v>0</v>
      </c>
      <c r="N1517" s="2">
        <v>0</v>
      </c>
    </row>
    <row r="1518" spans="1:14">
      <c r="A1518" s="2">
        <v>2486</v>
      </c>
      <c r="B1518" s="3">
        <v>1.0002</v>
      </c>
      <c r="C1518" s="3">
        <v>0.78</v>
      </c>
      <c r="D1518" s="3">
        <v>0.0115</v>
      </c>
      <c r="E1518" s="3">
        <v>1.0116</v>
      </c>
      <c r="F1518" s="3">
        <v>0.0316</v>
      </c>
      <c r="G1518" s="3">
        <v>0.0057</v>
      </c>
      <c r="H1518" s="2">
        <v>1.00021691280031</v>
      </c>
      <c r="I1518" s="3">
        <v>0.2463</v>
      </c>
      <c r="J1518" s="2">
        <v>68</v>
      </c>
      <c r="K1518" s="2">
        <v>1</v>
      </c>
      <c r="L1518" s="2">
        <v>16</v>
      </c>
      <c r="M1518" s="2">
        <v>4</v>
      </c>
      <c r="N1518" s="2">
        <v>7</v>
      </c>
    </row>
    <row r="1519" spans="1:14">
      <c r="A1519" s="2">
        <v>2202</v>
      </c>
      <c r="B1519" s="3">
        <v>1.0002</v>
      </c>
      <c r="C1519" s="3">
        <v>3.01</v>
      </c>
      <c r="D1519" s="3">
        <v>0.0202</v>
      </c>
      <c r="E1519" s="3">
        <v>1.0085</v>
      </c>
      <c r="F1519" s="3">
        <v>0.038</v>
      </c>
      <c r="G1519" s="3">
        <v>0.0041</v>
      </c>
      <c r="H1519" s="2">
        <v>1.00021638784434</v>
      </c>
      <c r="I1519" s="3">
        <v>0.7874</v>
      </c>
      <c r="J1519" s="2">
        <v>149</v>
      </c>
      <c r="K1519" s="2">
        <v>4</v>
      </c>
      <c r="L1519" s="2">
        <v>20</v>
      </c>
      <c r="M1519" s="2">
        <v>4</v>
      </c>
      <c r="N1519" s="2">
        <v>6</v>
      </c>
    </row>
    <row r="1520" spans="1:14">
      <c r="A1520" s="2">
        <v>465</v>
      </c>
      <c r="B1520" s="3">
        <v>1.0002</v>
      </c>
      <c r="C1520" s="3">
        <v>7.01</v>
      </c>
      <c r="D1520" s="3">
        <v>0.0029</v>
      </c>
      <c r="E1520" s="3">
        <v>1.0019</v>
      </c>
      <c r="F1520" s="3">
        <v>0.0479</v>
      </c>
      <c r="G1520" s="3">
        <v>0.0011</v>
      </c>
      <c r="H1520" s="2">
        <v>1.00020710090161</v>
      </c>
      <c r="I1520" s="3">
        <v>1.4529</v>
      </c>
      <c r="J1520" s="2">
        <v>2428</v>
      </c>
      <c r="K1520" s="2">
        <v>3</v>
      </c>
      <c r="L1520" s="2">
        <v>15</v>
      </c>
      <c r="M1520" s="2">
        <v>2</v>
      </c>
      <c r="N1520" s="2">
        <v>1</v>
      </c>
    </row>
    <row r="1521" spans="1:14">
      <c r="A1521" s="2">
        <v>1856</v>
      </c>
      <c r="B1521" s="3">
        <v>1.0002</v>
      </c>
      <c r="C1521" s="3">
        <v>1.64</v>
      </c>
      <c r="D1521" s="3">
        <v>0.0055</v>
      </c>
      <c r="E1521" s="3">
        <v>1.0054</v>
      </c>
      <c r="F1521" s="3">
        <v>0.039</v>
      </c>
      <c r="G1521" s="3">
        <v>0.0027</v>
      </c>
      <c r="H1521" s="2">
        <v>1.00020682342715</v>
      </c>
      <c r="I1521" s="3">
        <v>0.4187</v>
      </c>
      <c r="J1521" s="2">
        <v>299</v>
      </c>
      <c r="K1521" s="2">
        <v>1</v>
      </c>
      <c r="L1521" s="2">
        <v>16</v>
      </c>
      <c r="M1521" s="2">
        <v>4</v>
      </c>
      <c r="N1521" s="2">
        <v>5</v>
      </c>
    </row>
    <row r="1522" spans="1:14">
      <c r="A1522" s="2">
        <v>2002</v>
      </c>
      <c r="B1522" s="3">
        <v>1.0002</v>
      </c>
      <c r="C1522" s="3">
        <v>0.58</v>
      </c>
      <c r="D1522" s="3">
        <v>0.0107</v>
      </c>
      <c r="E1522" s="3">
        <v>1.0131</v>
      </c>
      <c r="F1522" s="3">
        <v>0.0363</v>
      </c>
      <c r="G1522" s="3">
        <v>0.0062</v>
      </c>
      <c r="H1522" s="2">
        <v>1.00019640020928</v>
      </c>
      <c r="I1522" s="3">
        <v>0.1598</v>
      </c>
      <c r="J1522" s="2">
        <v>54</v>
      </c>
      <c r="K1522" s="2">
        <v>0</v>
      </c>
      <c r="L1522" s="2">
        <v>19</v>
      </c>
      <c r="M1522" s="2">
        <v>1</v>
      </c>
      <c r="N1522" s="2">
        <v>6</v>
      </c>
    </row>
    <row r="1523" spans="1:14">
      <c r="A1523" s="2">
        <v>2305</v>
      </c>
      <c r="B1523" s="3">
        <v>1.0002</v>
      </c>
      <c r="C1523" s="3">
        <v>0.6</v>
      </c>
      <c r="D1523" s="3">
        <v>0.0222</v>
      </c>
      <c r="E1523" s="3">
        <v>1.0178</v>
      </c>
      <c r="F1523" s="3">
        <v>0.048</v>
      </c>
      <c r="G1523" s="3">
        <v>0.0086</v>
      </c>
      <c r="H1523" s="2">
        <v>1.00019434884592</v>
      </c>
      <c r="I1523" s="3">
        <v>0.125</v>
      </c>
      <c r="J1523" s="2">
        <v>27</v>
      </c>
      <c r="K1523" s="2">
        <v>2</v>
      </c>
      <c r="L1523" s="2">
        <v>17</v>
      </c>
      <c r="M1523" s="2">
        <v>1</v>
      </c>
      <c r="N1523" s="2">
        <v>7</v>
      </c>
    </row>
    <row r="1524" spans="1:14">
      <c r="A1524" s="2">
        <v>1710</v>
      </c>
      <c r="B1524" s="3">
        <v>1.0002</v>
      </c>
      <c r="C1524" s="3">
        <v>1.06</v>
      </c>
      <c r="D1524" s="3">
        <v>0.0073</v>
      </c>
      <c r="E1524" s="3">
        <v>1.0069</v>
      </c>
      <c r="F1524" s="3">
        <v>0.0366</v>
      </c>
      <c r="G1524" s="3">
        <v>0.0035</v>
      </c>
      <c r="H1524" s="2">
        <v>1.0001723340545</v>
      </c>
      <c r="I1524" s="3">
        <v>0.2893</v>
      </c>
      <c r="J1524" s="2">
        <v>146</v>
      </c>
      <c r="K1524" s="2">
        <v>2</v>
      </c>
      <c r="L1524" s="2">
        <v>13</v>
      </c>
      <c r="M1524" s="2">
        <v>2</v>
      </c>
      <c r="N1524" s="2">
        <v>5</v>
      </c>
    </row>
    <row r="1525" spans="1:14">
      <c r="A1525" s="2">
        <v>2411</v>
      </c>
      <c r="B1525" s="3">
        <v>1.0002</v>
      </c>
      <c r="C1525" s="3">
        <v>0.75</v>
      </c>
      <c r="D1525" s="3">
        <v>0.017</v>
      </c>
      <c r="E1525" s="3">
        <v>1.0122</v>
      </c>
      <c r="F1525" s="3">
        <v>0.0405</v>
      </c>
      <c r="G1525" s="3">
        <v>0.0062</v>
      </c>
      <c r="H1525" s="2">
        <v>1.00015927408895</v>
      </c>
      <c r="I1525" s="3">
        <v>0.185</v>
      </c>
      <c r="J1525" s="2">
        <v>44</v>
      </c>
      <c r="K1525" s="2">
        <v>3</v>
      </c>
      <c r="L1525" s="2">
        <v>14</v>
      </c>
      <c r="M1525" s="2">
        <v>3</v>
      </c>
      <c r="N1525" s="2">
        <v>7</v>
      </c>
    </row>
    <row r="1526" spans="1:14">
      <c r="A1526" s="2">
        <v>1652</v>
      </c>
      <c r="B1526" s="3">
        <v>1.0002</v>
      </c>
      <c r="C1526" s="3">
        <v>0.53</v>
      </c>
      <c r="D1526" s="3">
        <v>0.005</v>
      </c>
      <c r="E1526" s="3">
        <v>1.0077</v>
      </c>
      <c r="F1526" s="3">
        <v>0.0487</v>
      </c>
      <c r="G1526" s="3">
        <v>0.0039</v>
      </c>
      <c r="H1526" s="2">
        <v>1.0001531168084</v>
      </c>
      <c r="I1526" s="3">
        <v>0.1089</v>
      </c>
      <c r="J1526" s="2">
        <v>106</v>
      </c>
      <c r="K1526" s="2">
        <v>0</v>
      </c>
      <c r="L1526" s="2">
        <v>14</v>
      </c>
      <c r="M1526" s="2">
        <v>1</v>
      </c>
      <c r="N1526" s="2">
        <v>5</v>
      </c>
    </row>
    <row r="1527" spans="1:14">
      <c r="A1527" s="2">
        <v>2323</v>
      </c>
      <c r="B1527" s="3">
        <v>1.0002</v>
      </c>
      <c r="C1527" s="3">
        <v>1.56</v>
      </c>
      <c r="D1527" s="3">
        <v>0.0578</v>
      </c>
      <c r="E1527" s="3">
        <v>1.0164</v>
      </c>
      <c r="F1527" s="3">
        <v>0.0293</v>
      </c>
      <c r="G1527" s="3">
        <v>0.008</v>
      </c>
      <c r="H1527" s="2">
        <v>1.00015284601165</v>
      </c>
      <c r="I1527" s="3">
        <v>0.5325</v>
      </c>
      <c r="J1527" s="2">
        <v>27</v>
      </c>
      <c r="K1527" s="2">
        <v>6</v>
      </c>
      <c r="L1527" s="2">
        <v>19</v>
      </c>
      <c r="M1527" s="2">
        <v>1</v>
      </c>
      <c r="N1527" s="2">
        <v>7</v>
      </c>
    </row>
    <row r="1528" spans="1:14">
      <c r="A1528" s="2">
        <v>824</v>
      </c>
      <c r="B1528" s="3">
        <v>1.0002</v>
      </c>
      <c r="C1528" s="3">
        <v>7.44</v>
      </c>
      <c r="D1528" s="3">
        <v>0.0038</v>
      </c>
      <c r="E1528" s="3">
        <v>1.0018</v>
      </c>
      <c r="F1528" s="3">
        <v>0.0287</v>
      </c>
      <c r="G1528" s="3">
        <v>0.0011</v>
      </c>
      <c r="H1528" s="2">
        <v>1.00015225186936</v>
      </c>
      <c r="I1528" s="3">
        <v>2.5627</v>
      </c>
      <c r="J1528" s="2">
        <v>1980</v>
      </c>
      <c r="K1528" s="2">
        <v>5</v>
      </c>
      <c r="L1528" s="2">
        <v>12</v>
      </c>
      <c r="M1528" s="2">
        <v>3</v>
      </c>
      <c r="N1528" s="2">
        <v>2</v>
      </c>
    </row>
    <row r="1529" spans="1:14">
      <c r="A1529" s="2">
        <v>2504</v>
      </c>
      <c r="B1529" s="3">
        <v>1.0001</v>
      </c>
      <c r="C1529" s="3">
        <v>1.7</v>
      </c>
      <c r="D1529" s="3">
        <v>0.025</v>
      </c>
      <c r="E1529" s="3">
        <v>1.0092</v>
      </c>
      <c r="F1529" s="3">
        <v>0.0286</v>
      </c>
      <c r="G1529" s="3">
        <v>0.0046</v>
      </c>
      <c r="H1529" s="2">
        <v>1.00012620917902</v>
      </c>
      <c r="I1529" s="3">
        <v>0.591</v>
      </c>
      <c r="J1529" s="2">
        <v>68</v>
      </c>
      <c r="K1529" s="2">
        <v>5</v>
      </c>
      <c r="L1529" s="2">
        <v>18</v>
      </c>
      <c r="M1529" s="2">
        <v>4</v>
      </c>
      <c r="N1529" s="2">
        <v>7</v>
      </c>
    </row>
    <row r="1530" spans="1:14">
      <c r="A1530" s="2">
        <v>2235</v>
      </c>
      <c r="B1530" s="3">
        <v>1.0001</v>
      </c>
      <c r="C1530" s="3">
        <v>0.32</v>
      </c>
      <c r="D1530" s="3">
        <v>0.0213</v>
      </c>
      <c r="E1530" s="3">
        <v>1.0179</v>
      </c>
      <c r="F1530" s="3">
        <v>0.0364</v>
      </c>
      <c r="G1530" s="3">
        <v>0.0088</v>
      </c>
      <c r="H1530" s="2">
        <v>1.00011267772271</v>
      </c>
      <c r="I1530" s="3">
        <v>0.0878</v>
      </c>
      <c r="J1530" s="2">
        <v>15</v>
      </c>
      <c r="K1530" s="2">
        <v>2</v>
      </c>
      <c r="L1530" s="2">
        <v>16</v>
      </c>
      <c r="M1530" s="2">
        <v>0</v>
      </c>
      <c r="N1530" s="2">
        <v>7</v>
      </c>
    </row>
    <row r="1531" spans="1:14">
      <c r="A1531" s="2">
        <v>1829</v>
      </c>
      <c r="B1531" s="3">
        <v>1.0001</v>
      </c>
      <c r="C1531" s="3">
        <v>1.15</v>
      </c>
      <c r="D1531" s="3">
        <v>0.0038</v>
      </c>
      <c r="E1531" s="3">
        <v>1.0038</v>
      </c>
      <c r="F1531" s="3">
        <v>0.032</v>
      </c>
      <c r="G1531" s="3">
        <v>0.002</v>
      </c>
      <c r="H1531" s="2">
        <v>1.0001069975766</v>
      </c>
      <c r="I1531" s="3">
        <v>0.3585</v>
      </c>
      <c r="J1531" s="2">
        <v>299</v>
      </c>
      <c r="K1531" s="2">
        <v>2</v>
      </c>
      <c r="L1531" s="2">
        <v>12</v>
      </c>
      <c r="M1531" s="2">
        <v>4</v>
      </c>
      <c r="N1531" s="2">
        <v>5</v>
      </c>
    </row>
    <row r="1532" spans="1:14">
      <c r="A1532" s="2">
        <v>420</v>
      </c>
      <c r="B1532" s="3">
        <v>1.0001</v>
      </c>
      <c r="C1532" s="3">
        <v>2.11</v>
      </c>
      <c r="D1532" s="3">
        <v>0.0012</v>
      </c>
      <c r="E1532" s="3">
        <v>1.0015</v>
      </c>
      <c r="F1532" s="3">
        <v>0.0197</v>
      </c>
      <c r="G1532" s="3">
        <v>0.0008</v>
      </c>
      <c r="H1532" s="2">
        <v>1.0000906598516</v>
      </c>
      <c r="I1532" s="3">
        <v>1.0605</v>
      </c>
      <c r="J1532" s="2">
        <v>1726</v>
      </c>
      <c r="K1532" s="2">
        <v>0</v>
      </c>
      <c r="L1532" s="2">
        <v>18</v>
      </c>
      <c r="M1532" s="2">
        <v>1</v>
      </c>
      <c r="N1532" s="2">
        <v>1</v>
      </c>
    </row>
    <row r="1533" spans="1:14">
      <c r="A1533" s="2">
        <v>1969</v>
      </c>
      <c r="B1533" s="3">
        <v>1.0001</v>
      </c>
      <c r="C1533" s="3">
        <v>0.49</v>
      </c>
      <c r="D1533" s="3">
        <v>0.0091</v>
      </c>
      <c r="E1533" s="3">
        <v>1.0081</v>
      </c>
      <c r="F1533" s="3">
        <v>0.0489</v>
      </c>
      <c r="G1533" s="3">
        <v>0.0041</v>
      </c>
      <c r="H1533" s="2">
        <v>1.00008785767029</v>
      </c>
      <c r="I1533" s="3">
        <v>0.1002</v>
      </c>
      <c r="J1533" s="2">
        <v>54</v>
      </c>
      <c r="K1533" s="2">
        <v>2</v>
      </c>
      <c r="L1533" s="2">
        <v>14</v>
      </c>
      <c r="M1533" s="2">
        <v>1</v>
      </c>
      <c r="N1533" s="2">
        <v>6</v>
      </c>
    </row>
    <row r="1534" spans="1:14">
      <c r="A1534" s="2">
        <v>2328</v>
      </c>
      <c r="B1534" s="3">
        <v>1.0001</v>
      </c>
      <c r="C1534" s="3">
        <v>0.77</v>
      </c>
      <c r="D1534" s="3">
        <v>0.0285</v>
      </c>
      <c r="E1534" s="3">
        <v>1.0123</v>
      </c>
      <c r="F1534" s="3">
        <v>0.0293</v>
      </c>
      <c r="G1534" s="3">
        <v>0.0058</v>
      </c>
      <c r="H1534" s="2">
        <v>1.00008221579492</v>
      </c>
      <c r="I1534" s="3">
        <v>0.263</v>
      </c>
      <c r="J1534" s="2">
        <v>27</v>
      </c>
      <c r="K1534" s="2">
        <v>4</v>
      </c>
      <c r="L1534" s="2">
        <v>20</v>
      </c>
      <c r="M1534" s="2">
        <v>1</v>
      </c>
      <c r="N1534" s="2">
        <v>7</v>
      </c>
    </row>
    <row r="1535" spans="1:14">
      <c r="A1535" s="2">
        <v>2437</v>
      </c>
      <c r="B1535" s="3">
        <v>1.0001</v>
      </c>
      <c r="C1535" s="3">
        <v>0.42</v>
      </c>
      <c r="D1535" s="3">
        <v>0.0095</v>
      </c>
      <c r="E1535" s="3">
        <v>1.0088</v>
      </c>
      <c r="F1535" s="3">
        <v>0.0276</v>
      </c>
      <c r="G1535" s="3">
        <v>0.0043</v>
      </c>
      <c r="H1535" s="2">
        <v>1.00007576366658</v>
      </c>
      <c r="I1535" s="3">
        <v>0.1517</v>
      </c>
      <c r="J1535" s="2">
        <v>44</v>
      </c>
      <c r="K1535" s="2">
        <v>1</v>
      </c>
      <c r="L1535" s="2">
        <v>18</v>
      </c>
      <c r="M1535" s="2">
        <v>3</v>
      </c>
      <c r="N1535" s="2">
        <v>7</v>
      </c>
    </row>
    <row r="1536" spans="1:14">
      <c r="A1536" s="2">
        <v>2697</v>
      </c>
      <c r="B1536" s="3">
        <v>1.0001</v>
      </c>
      <c r="C1536" s="3">
        <v>0.34</v>
      </c>
      <c r="D1536" s="3">
        <v>0.0179</v>
      </c>
      <c r="E1536" s="3">
        <v>1.0131</v>
      </c>
      <c r="F1536" s="3">
        <v>0.0207</v>
      </c>
      <c r="G1536" s="3">
        <v>0.0062</v>
      </c>
      <c r="H1536" s="2">
        <v>1.00006943893294</v>
      </c>
      <c r="I1536" s="3">
        <v>0.1643</v>
      </c>
      <c r="J1536" s="2">
        <v>19</v>
      </c>
      <c r="K1536" s="2">
        <v>2</v>
      </c>
      <c r="L1536" s="2">
        <v>19</v>
      </c>
      <c r="M1536" s="2">
        <v>2</v>
      </c>
      <c r="N1536" s="2">
        <v>8</v>
      </c>
    </row>
    <row r="1537" spans="1:14">
      <c r="A1537" s="2">
        <v>2302</v>
      </c>
      <c r="B1537" s="3">
        <v>1.0001</v>
      </c>
      <c r="C1537" s="3">
        <v>0.87</v>
      </c>
      <c r="D1537" s="3">
        <v>0.0322</v>
      </c>
      <c r="E1537" s="3">
        <v>1.0102</v>
      </c>
      <c r="F1537" s="3">
        <v>0.0202</v>
      </c>
      <c r="G1537" s="3">
        <v>0.0053</v>
      </c>
      <c r="H1537" s="2">
        <v>1.00006679825995</v>
      </c>
      <c r="I1537" s="3">
        <v>0.4312</v>
      </c>
      <c r="J1537" s="2">
        <v>27</v>
      </c>
      <c r="K1537" s="2">
        <v>6</v>
      </c>
      <c r="L1537" s="2">
        <v>16</v>
      </c>
      <c r="M1537" s="2">
        <v>1</v>
      </c>
      <c r="N1537" s="2">
        <v>7</v>
      </c>
    </row>
    <row r="1538" spans="1:14">
      <c r="A1538" s="2">
        <v>1626</v>
      </c>
      <c r="B1538" s="3">
        <v>1.0001</v>
      </c>
      <c r="C1538" s="3">
        <v>0.58</v>
      </c>
      <c r="D1538" s="3">
        <v>0.0089</v>
      </c>
      <c r="E1538" s="3">
        <v>1.0064</v>
      </c>
      <c r="F1538" s="3">
        <v>0.0288</v>
      </c>
      <c r="G1538" s="3">
        <v>0.0031</v>
      </c>
      <c r="H1538" s="2">
        <v>1.00005665839065</v>
      </c>
      <c r="I1538" s="3">
        <v>0.2015</v>
      </c>
      <c r="J1538" s="2">
        <v>65</v>
      </c>
      <c r="K1538" s="2">
        <v>2</v>
      </c>
      <c r="L1538" s="2">
        <v>19</v>
      </c>
      <c r="M1538" s="2">
        <v>0</v>
      </c>
      <c r="N1538" s="2">
        <v>5</v>
      </c>
    </row>
    <row r="1539" spans="1:14">
      <c r="A1539" s="2">
        <v>2775</v>
      </c>
      <c r="B1539" s="3">
        <v>1.0001</v>
      </c>
      <c r="C1539" s="3">
        <v>0.34</v>
      </c>
      <c r="D1539" s="3">
        <v>0.0106</v>
      </c>
      <c r="E1539" s="3">
        <v>1.0084</v>
      </c>
      <c r="F1539" s="3">
        <v>0.0257</v>
      </c>
      <c r="G1539" s="3">
        <v>0.0043</v>
      </c>
      <c r="H1539" s="2">
        <v>1.00005582746728</v>
      </c>
      <c r="I1539" s="3">
        <v>0.1323</v>
      </c>
      <c r="J1539" s="2">
        <v>32</v>
      </c>
      <c r="K1539" s="2">
        <v>3</v>
      </c>
      <c r="L1539" s="2">
        <v>12</v>
      </c>
      <c r="M1539" s="2">
        <v>4</v>
      </c>
      <c r="N1539" s="2">
        <v>8</v>
      </c>
    </row>
    <row r="1540" spans="1:14">
      <c r="A1540" s="2">
        <v>2317</v>
      </c>
      <c r="B1540" s="3">
        <v>1.0001</v>
      </c>
      <c r="C1540" s="3">
        <v>0.21</v>
      </c>
      <c r="D1540" s="3">
        <v>0.0078</v>
      </c>
      <c r="E1540" s="3">
        <v>1.0097</v>
      </c>
      <c r="F1540" s="3">
        <v>0.0229</v>
      </c>
      <c r="G1540" s="3">
        <v>0.0046</v>
      </c>
      <c r="H1540" s="2">
        <v>1.00005398547823</v>
      </c>
      <c r="I1540" s="3">
        <v>0.0916</v>
      </c>
      <c r="J1540" s="2">
        <v>27</v>
      </c>
      <c r="K1540" s="2">
        <v>0</v>
      </c>
      <c r="L1540" s="2">
        <v>19</v>
      </c>
      <c r="M1540" s="2">
        <v>1</v>
      </c>
      <c r="N1540" s="2">
        <v>7</v>
      </c>
    </row>
    <row r="1541" spans="1:14">
      <c r="A1541" s="2">
        <v>427</v>
      </c>
      <c r="B1541" s="3">
        <v>1.0001</v>
      </c>
      <c r="C1541" s="3">
        <v>1.71</v>
      </c>
      <c r="D1541" s="3">
        <v>0.001</v>
      </c>
      <c r="E1541" s="3">
        <v>1.0012</v>
      </c>
      <c r="F1541" s="3">
        <v>0.0142</v>
      </c>
      <c r="G1541" s="3">
        <v>0.0006</v>
      </c>
      <c r="H1541" s="2">
        <v>1.00005218268669</v>
      </c>
      <c r="I1541" s="3">
        <v>1.1959</v>
      </c>
      <c r="J1541" s="2">
        <v>1726</v>
      </c>
      <c r="K1541" s="2">
        <v>0</v>
      </c>
      <c r="L1541" s="2">
        <v>19</v>
      </c>
      <c r="M1541" s="2">
        <v>1</v>
      </c>
      <c r="N1541" s="2">
        <v>1</v>
      </c>
    </row>
    <row r="1542" spans="1:14">
      <c r="A1542" s="2">
        <v>2137</v>
      </c>
      <c r="B1542" s="3">
        <v>1</v>
      </c>
      <c r="C1542" s="3">
        <v>0.77</v>
      </c>
      <c r="D1542" s="3">
        <v>0.0064</v>
      </c>
      <c r="E1542" s="3">
        <v>1.0043</v>
      </c>
      <c r="F1542" s="3">
        <v>0.0253</v>
      </c>
      <c r="G1542" s="3">
        <v>0.0021</v>
      </c>
      <c r="H1542" s="2">
        <v>1.00004637701421</v>
      </c>
      <c r="I1542" s="3">
        <v>0.303</v>
      </c>
      <c r="J1542" s="2">
        <v>121</v>
      </c>
      <c r="K1542" s="2">
        <v>2</v>
      </c>
      <c r="L1542" s="2">
        <v>20</v>
      </c>
      <c r="M1542" s="2">
        <v>3</v>
      </c>
      <c r="N1542" s="2">
        <v>6</v>
      </c>
    </row>
    <row r="1543" spans="1:14">
      <c r="A1543" s="2">
        <v>2200</v>
      </c>
      <c r="B1543" s="3">
        <v>1</v>
      </c>
      <c r="C1543" s="3">
        <v>0.81</v>
      </c>
      <c r="D1543" s="3">
        <v>0.0054</v>
      </c>
      <c r="E1543" s="3">
        <v>1.0037</v>
      </c>
      <c r="F1543" s="3">
        <v>0.0188</v>
      </c>
      <c r="G1543" s="3">
        <v>0.0018</v>
      </c>
      <c r="H1543" s="2">
        <v>1.0000415432205</v>
      </c>
      <c r="I1543" s="3">
        <v>0.4305</v>
      </c>
      <c r="J1543" s="2">
        <v>149</v>
      </c>
      <c r="K1543" s="2">
        <v>2</v>
      </c>
      <c r="L1543" s="2">
        <v>20</v>
      </c>
      <c r="M1543" s="2">
        <v>4</v>
      </c>
      <c r="N1543" s="2">
        <v>6</v>
      </c>
    </row>
    <row r="1544" spans="1:14">
      <c r="A1544" s="2">
        <v>1730</v>
      </c>
      <c r="B1544" s="3">
        <v>1</v>
      </c>
      <c r="C1544" s="3">
        <v>0.51</v>
      </c>
      <c r="D1544" s="3">
        <v>0.0035</v>
      </c>
      <c r="E1544" s="3">
        <v>1.0035</v>
      </c>
      <c r="F1544" s="3">
        <v>0.019</v>
      </c>
      <c r="G1544" s="3">
        <v>0.0018</v>
      </c>
      <c r="H1544" s="2">
        <v>1.00004141660531</v>
      </c>
      <c r="I1544" s="3">
        <v>0.2682</v>
      </c>
      <c r="J1544" s="2">
        <v>146</v>
      </c>
      <c r="K1544" s="2">
        <v>1</v>
      </c>
      <c r="L1544" s="2">
        <v>16</v>
      </c>
      <c r="M1544" s="2">
        <v>2</v>
      </c>
      <c r="N1544" s="2">
        <v>5</v>
      </c>
    </row>
    <row r="1545" spans="1:14">
      <c r="A1545" s="2">
        <v>2696</v>
      </c>
      <c r="B1545" s="3">
        <v>1</v>
      </c>
      <c r="C1545" s="3">
        <v>0.21</v>
      </c>
      <c r="D1545" s="3">
        <v>0.0111</v>
      </c>
      <c r="E1545" s="3">
        <v>1.0099</v>
      </c>
      <c r="F1545" s="3">
        <v>0.0154</v>
      </c>
      <c r="G1545" s="3">
        <v>0.0047</v>
      </c>
      <c r="H1545" s="2">
        <v>1.00003954043685</v>
      </c>
      <c r="I1545" s="3">
        <v>0.1364</v>
      </c>
      <c r="J1545" s="2">
        <v>19</v>
      </c>
      <c r="K1545" s="2">
        <v>1</v>
      </c>
      <c r="L1545" s="2">
        <v>19</v>
      </c>
      <c r="M1545" s="2">
        <v>2</v>
      </c>
      <c r="N1545" s="2">
        <v>8</v>
      </c>
    </row>
    <row r="1546" spans="1:14">
      <c r="A1546" s="2">
        <v>2234</v>
      </c>
      <c r="B1546" s="3">
        <v>1</v>
      </c>
      <c r="C1546" s="3">
        <v>0.13</v>
      </c>
      <c r="D1546" s="3">
        <v>0.0087</v>
      </c>
      <c r="E1546" s="3">
        <v>1.0088</v>
      </c>
      <c r="F1546" s="3">
        <v>0.0168</v>
      </c>
      <c r="G1546" s="3">
        <v>0.0044</v>
      </c>
      <c r="H1546" s="2">
        <v>1.00002768585931</v>
      </c>
      <c r="I1546" s="3">
        <v>0.0773</v>
      </c>
      <c r="J1546" s="2">
        <v>15</v>
      </c>
      <c r="K1546" s="2">
        <v>1</v>
      </c>
      <c r="L1546" s="2">
        <v>16</v>
      </c>
      <c r="M1546" s="2">
        <v>0</v>
      </c>
      <c r="N1546" s="2">
        <v>7</v>
      </c>
    </row>
    <row r="1547" spans="1:14">
      <c r="A1547" s="2">
        <v>1403</v>
      </c>
      <c r="B1547" s="3">
        <v>1</v>
      </c>
      <c r="C1547" s="3">
        <v>0.84</v>
      </c>
      <c r="D1547" s="3">
        <v>0.0027</v>
      </c>
      <c r="E1547" s="3">
        <v>1.0019</v>
      </c>
      <c r="F1547" s="3">
        <v>0.0206</v>
      </c>
      <c r="G1547" s="3">
        <v>0.0011</v>
      </c>
      <c r="H1547" s="2">
        <v>1.00002746870682</v>
      </c>
      <c r="I1547" s="3">
        <v>0.406</v>
      </c>
      <c r="J1547" s="2">
        <v>307</v>
      </c>
      <c r="K1547" s="2">
        <v>3</v>
      </c>
      <c r="L1547" s="2">
        <v>14</v>
      </c>
      <c r="M1547" s="2">
        <v>2</v>
      </c>
      <c r="N1547" s="2">
        <v>4</v>
      </c>
    </row>
    <row r="1548" spans="1:14">
      <c r="A1548" s="2">
        <v>2304</v>
      </c>
      <c r="B1548" s="3">
        <v>1</v>
      </c>
      <c r="C1548" s="3">
        <v>0.18</v>
      </c>
      <c r="D1548" s="3">
        <v>0.0067</v>
      </c>
      <c r="E1548" s="3">
        <v>1.0065</v>
      </c>
      <c r="F1548" s="3">
        <v>0.0166</v>
      </c>
      <c r="G1548" s="3">
        <v>0.0032</v>
      </c>
      <c r="H1548" s="2">
        <v>1.00002614340556</v>
      </c>
      <c r="I1548" s="3">
        <v>0.1081</v>
      </c>
      <c r="J1548" s="2">
        <v>27</v>
      </c>
      <c r="K1548" s="2">
        <v>1</v>
      </c>
      <c r="L1548" s="2">
        <v>17</v>
      </c>
      <c r="M1548" s="2">
        <v>1</v>
      </c>
      <c r="N1548" s="2">
        <v>7</v>
      </c>
    </row>
    <row r="1549" spans="1:14">
      <c r="A1549" s="2">
        <v>402</v>
      </c>
      <c r="B1549" s="3">
        <v>1</v>
      </c>
      <c r="C1549" s="3">
        <v>2.04</v>
      </c>
      <c r="D1549" s="3">
        <v>0.0012</v>
      </c>
      <c r="E1549" s="3">
        <v>1.0008</v>
      </c>
      <c r="F1549" s="3">
        <v>0.0116</v>
      </c>
      <c r="G1549" s="3">
        <v>0.0005</v>
      </c>
      <c r="H1549" s="2">
        <v>1.00002486679206</v>
      </c>
      <c r="I1549" s="3">
        <v>1.7488</v>
      </c>
      <c r="J1549" s="2">
        <v>1726</v>
      </c>
      <c r="K1549" s="2">
        <v>3</v>
      </c>
      <c r="L1549" s="2">
        <v>15</v>
      </c>
      <c r="M1549" s="2">
        <v>1</v>
      </c>
      <c r="N1549" s="2">
        <v>1</v>
      </c>
    </row>
    <row r="1550" spans="1:14">
      <c r="A1550" s="2">
        <v>2205</v>
      </c>
      <c r="B1550" s="3">
        <v>1</v>
      </c>
      <c r="C1550" s="3">
        <v>0.07</v>
      </c>
      <c r="D1550" s="3">
        <v>0.0047</v>
      </c>
      <c r="E1550" s="3">
        <v>1.0082</v>
      </c>
      <c r="F1550" s="3">
        <v>0.0214</v>
      </c>
      <c r="G1550" s="3">
        <v>0.0041</v>
      </c>
      <c r="H1550" s="2">
        <v>1.00002474488561</v>
      </c>
      <c r="I1550" s="3">
        <v>0.0327</v>
      </c>
      <c r="J1550" s="2">
        <v>15</v>
      </c>
      <c r="K1550" s="2">
        <v>0</v>
      </c>
      <c r="L1550" s="2">
        <v>12</v>
      </c>
      <c r="M1550" s="2">
        <v>0</v>
      </c>
      <c r="N1550" s="2">
        <v>7</v>
      </c>
    </row>
    <row r="1551" spans="1:14">
      <c r="A1551" s="2">
        <v>2627</v>
      </c>
      <c r="B1551" s="3">
        <v>1</v>
      </c>
      <c r="C1551" s="3">
        <v>0.12</v>
      </c>
      <c r="D1551" s="3">
        <v>0.01</v>
      </c>
      <c r="E1551" s="3">
        <v>1.0076</v>
      </c>
      <c r="F1551" s="3">
        <v>0.0102</v>
      </c>
      <c r="G1551" s="3">
        <v>0.0037</v>
      </c>
      <c r="H1551" s="2">
        <v>1.00001551842796</v>
      </c>
      <c r="I1551" s="3">
        <v>0.1179</v>
      </c>
      <c r="J1551" s="2">
        <v>12</v>
      </c>
      <c r="K1551" s="2">
        <v>2</v>
      </c>
      <c r="L1551" s="2">
        <v>18</v>
      </c>
      <c r="M1551" s="2">
        <v>1</v>
      </c>
      <c r="N1551" s="2">
        <v>8</v>
      </c>
    </row>
    <row r="1552" spans="1:14">
      <c r="A1552" s="2">
        <v>2460</v>
      </c>
      <c r="B1552" s="3">
        <v>1</v>
      </c>
      <c r="C1552" s="3">
        <v>0.24</v>
      </c>
      <c r="D1552" s="3">
        <v>0.0035</v>
      </c>
      <c r="E1552" s="3">
        <v>1.0028</v>
      </c>
      <c r="F1552" s="3">
        <v>0.0085</v>
      </c>
      <c r="G1552" s="3">
        <v>0.0015</v>
      </c>
      <c r="H1552" s="2">
        <v>1.00001297169737</v>
      </c>
      <c r="I1552" s="3">
        <v>0.2805</v>
      </c>
      <c r="J1552" s="2">
        <v>68</v>
      </c>
      <c r="K1552" s="2">
        <v>3</v>
      </c>
      <c r="L1552" s="2">
        <v>12</v>
      </c>
      <c r="M1552" s="2">
        <v>4</v>
      </c>
      <c r="N1552" s="2">
        <v>7</v>
      </c>
    </row>
    <row r="1553" spans="1:14">
      <c r="A1553" s="2">
        <v>2064</v>
      </c>
      <c r="B1553" s="3">
        <v>1</v>
      </c>
      <c r="C1553" s="3">
        <v>0.61</v>
      </c>
      <c r="D1553" s="3">
        <v>0.0082</v>
      </c>
      <c r="E1553" s="3">
        <v>1.0023</v>
      </c>
      <c r="F1553" s="3">
        <v>0.0084</v>
      </c>
      <c r="G1553" s="3">
        <v>0.0015</v>
      </c>
      <c r="H1553" s="2">
        <v>1.00000881309245</v>
      </c>
      <c r="I1553" s="3">
        <v>0.7278</v>
      </c>
      <c r="J1553" s="2">
        <v>74</v>
      </c>
      <c r="K1553" s="2">
        <v>6</v>
      </c>
      <c r="L1553" s="2">
        <v>18</v>
      </c>
      <c r="M1553" s="2">
        <v>2</v>
      </c>
      <c r="N1553" s="2">
        <v>6</v>
      </c>
    </row>
    <row r="1554" spans="1:14">
      <c r="A1554" s="2">
        <v>1762</v>
      </c>
      <c r="B1554" s="3">
        <v>1</v>
      </c>
      <c r="C1554" s="3">
        <v>0.71</v>
      </c>
      <c r="D1554" s="3">
        <v>0.0049</v>
      </c>
      <c r="E1554" s="3">
        <v>1.0016</v>
      </c>
      <c r="F1554" s="3">
        <v>0.0097</v>
      </c>
      <c r="G1554" s="3">
        <v>0.0011</v>
      </c>
      <c r="H1554" s="2">
        <v>1.00000739016467</v>
      </c>
      <c r="I1554" s="3">
        <v>0.7292</v>
      </c>
      <c r="J1554" s="2">
        <v>146</v>
      </c>
      <c r="K1554" s="2">
        <v>5</v>
      </c>
      <c r="L1554" s="2">
        <v>20</v>
      </c>
      <c r="M1554" s="2">
        <v>2</v>
      </c>
      <c r="N1554" s="2">
        <v>5</v>
      </c>
    </row>
    <row r="1555" spans="1:14">
      <c r="A1555" s="2">
        <v>2826</v>
      </c>
      <c r="B1555" s="3">
        <v>1</v>
      </c>
      <c r="C1555" s="3">
        <v>0.23</v>
      </c>
      <c r="D1555" s="3">
        <v>0.0072</v>
      </c>
      <c r="E1555" s="3">
        <v>1.0025</v>
      </c>
      <c r="F1555" s="3">
        <v>0.0048</v>
      </c>
      <c r="G1555" s="3">
        <v>0.0015</v>
      </c>
      <c r="H1555" s="2">
        <v>1.00000438143096</v>
      </c>
      <c r="I1555" s="3">
        <v>0.4781</v>
      </c>
      <c r="J1555" s="2">
        <v>32</v>
      </c>
      <c r="K1555" s="2">
        <v>5</v>
      </c>
      <c r="L1555" s="2">
        <v>19</v>
      </c>
      <c r="M1555" s="2">
        <v>4</v>
      </c>
      <c r="N1555" s="2">
        <v>8</v>
      </c>
    </row>
    <row r="1556" spans="1:14">
      <c r="A1556" s="2">
        <v>2129</v>
      </c>
      <c r="B1556" s="3">
        <v>1</v>
      </c>
      <c r="C1556" s="3">
        <v>0.16</v>
      </c>
      <c r="D1556" s="3">
        <v>0.0013</v>
      </c>
      <c r="E1556" s="3">
        <v>1.0011</v>
      </c>
      <c r="F1556" s="3">
        <v>0.0056</v>
      </c>
      <c r="G1556" s="3">
        <v>0.0007</v>
      </c>
      <c r="H1556" s="2">
        <v>1.00000337279856</v>
      </c>
      <c r="I1556" s="3">
        <v>0.287</v>
      </c>
      <c r="J1556" s="2">
        <v>121</v>
      </c>
      <c r="K1556" s="2">
        <v>1</v>
      </c>
      <c r="L1556" s="2">
        <v>19</v>
      </c>
      <c r="M1556" s="2">
        <v>3</v>
      </c>
      <c r="N1556" s="2">
        <v>6</v>
      </c>
    </row>
    <row r="1557" spans="1:14">
      <c r="A1557" s="2">
        <v>2070</v>
      </c>
      <c r="B1557" s="3">
        <v>1</v>
      </c>
      <c r="C1557" s="3">
        <v>0.26</v>
      </c>
      <c r="D1557" s="3">
        <v>0.0035</v>
      </c>
      <c r="E1557" s="3">
        <v>1.0012</v>
      </c>
      <c r="F1557" s="3">
        <v>0.0051</v>
      </c>
      <c r="G1557" s="3">
        <v>0.0009</v>
      </c>
      <c r="H1557" s="2">
        <v>1.00000229531901</v>
      </c>
      <c r="I1557" s="3">
        <v>0.5117</v>
      </c>
      <c r="J1557" s="2">
        <v>74</v>
      </c>
      <c r="K1557" s="2">
        <v>5</v>
      </c>
      <c r="L1557" s="2">
        <v>19</v>
      </c>
      <c r="M1557" s="2">
        <v>2</v>
      </c>
      <c r="N1557" s="2">
        <v>6</v>
      </c>
    </row>
    <row r="1558" spans="1:14">
      <c r="A1558" s="2">
        <v>1228</v>
      </c>
      <c r="B1558" s="3">
        <v>1</v>
      </c>
      <c r="C1558" s="3">
        <v>0.37</v>
      </c>
      <c r="D1558" s="3">
        <v>0.0003</v>
      </c>
      <c r="E1558" s="3">
        <v>1.0002</v>
      </c>
      <c r="F1558" s="3">
        <v>0.0035</v>
      </c>
      <c r="G1558" s="3">
        <v>0.0003</v>
      </c>
      <c r="H1558" s="2">
        <v>1.00000099501717</v>
      </c>
      <c r="I1558" s="3">
        <v>1.0515</v>
      </c>
      <c r="J1558" s="2">
        <v>1257</v>
      </c>
      <c r="K1558" s="2">
        <v>3</v>
      </c>
      <c r="L1558" s="2">
        <v>16</v>
      </c>
      <c r="M1558" s="2">
        <v>4</v>
      </c>
      <c r="N1558" s="2">
        <v>3</v>
      </c>
    </row>
    <row r="1559" spans="1:14">
      <c r="A1559" s="2">
        <v>2586</v>
      </c>
      <c r="B1559" s="3">
        <v>1</v>
      </c>
      <c r="C1559" s="3">
        <v>0.02</v>
      </c>
      <c r="D1559" s="3">
        <v>0.0017</v>
      </c>
      <c r="E1559" s="3">
        <v>1.0013</v>
      </c>
      <c r="F1559" s="3">
        <v>0.002</v>
      </c>
      <c r="G1559" s="3">
        <v>0.0008</v>
      </c>
      <c r="H1559" s="2">
        <v>1.00000052880256</v>
      </c>
      <c r="I1559" s="3">
        <v>0.1005</v>
      </c>
      <c r="J1559" s="2">
        <v>12</v>
      </c>
      <c r="K1559" s="2">
        <v>3</v>
      </c>
      <c r="L1559" s="2">
        <v>12</v>
      </c>
      <c r="M1559" s="2">
        <v>1</v>
      </c>
      <c r="N1559" s="2">
        <v>8</v>
      </c>
    </row>
    <row r="1560" spans="1:14">
      <c r="A1560" s="2">
        <v>484</v>
      </c>
      <c r="B1560" s="3">
        <v>1</v>
      </c>
      <c r="C1560" s="3">
        <v>-0.02</v>
      </c>
      <c r="D1560" s="3">
        <v>0</v>
      </c>
      <c r="E1560" s="3">
        <v>1</v>
      </c>
      <c r="F1560" s="3">
        <v>-0.0002</v>
      </c>
      <c r="G1560" s="3">
        <v>0.0001</v>
      </c>
      <c r="H1560" s="2">
        <v>0.999999991314237</v>
      </c>
      <c r="I1560" s="3">
        <v>1.0531</v>
      </c>
      <c r="J1560" s="2">
        <v>2428</v>
      </c>
      <c r="K1560" s="2">
        <v>1</v>
      </c>
      <c r="L1560" s="2">
        <v>18</v>
      </c>
      <c r="M1560" s="2">
        <v>2</v>
      </c>
      <c r="N1560" s="2">
        <v>1</v>
      </c>
    </row>
    <row r="1561" spans="1:14">
      <c r="A1561" s="2">
        <v>2610</v>
      </c>
      <c r="B1561" s="3">
        <v>1</v>
      </c>
      <c r="C1561" s="3">
        <v>-0.07</v>
      </c>
      <c r="D1561" s="3">
        <v>-0.0058</v>
      </c>
      <c r="E1561" s="3">
        <v>0.998</v>
      </c>
      <c r="F1561" s="3">
        <v>-0.0032</v>
      </c>
      <c r="G1561" s="3">
        <v>-0.0007</v>
      </c>
      <c r="H1561" s="2">
        <v>0.999996648556273</v>
      </c>
      <c r="I1561" s="3">
        <v>0.219</v>
      </c>
      <c r="J1561" s="2">
        <v>12</v>
      </c>
      <c r="K1561" s="2">
        <v>6</v>
      </c>
      <c r="L1561" s="2">
        <v>15</v>
      </c>
      <c r="M1561" s="2">
        <v>1</v>
      </c>
      <c r="N1561" s="2">
        <v>8</v>
      </c>
    </row>
    <row r="1562" spans="1:14">
      <c r="A1562" s="2">
        <v>857</v>
      </c>
      <c r="B1562" s="3">
        <v>1</v>
      </c>
      <c r="C1562" s="3">
        <v>-0.55</v>
      </c>
      <c r="D1562" s="3">
        <v>-0.0003</v>
      </c>
      <c r="E1562" s="3">
        <v>0.9998</v>
      </c>
      <c r="F1562" s="3">
        <v>-0.0032</v>
      </c>
      <c r="G1562" s="3">
        <v>0.0001</v>
      </c>
      <c r="H1562" s="2">
        <v>0.999996308717716</v>
      </c>
      <c r="I1562" s="3">
        <v>1.7083</v>
      </c>
      <c r="J1562" s="2">
        <v>1980</v>
      </c>
      <c r="K1562" s="2">
        <v>3</v>
      </c>
      <c r="L1562" s="2">
        <v>17</v>
      </c>
      <c r="M1562" s="2">
        <v>3</v>
      </c>
      <c r="N1562" s="2">
        <v>2</v>
      </c>
    </row>
    <row r="1563" spans="1:14">
      <c r="A1563" s="2">
        <v>704</v>
      </c>
      <c r="B1563" s="3">
        <v>1</v>
      </c>
      <c r="C1563" s="3">
        <v>-0.52</v>
      </c>
      <c r="D1563" s="3">
        <v>-0.0006</v>
      </c>
      <c r="E1563" s="3">
        <v>0.9997</v>
      </c>
      <c r="F1563" s="3">
        <v>-0.0044</v>
      </c>
      <c r="G1563" s="3">
        <v>0</v>
      </c>
      <c r="H1563" s="2">
        <v>0.999992900997148</v>
      </c>
      <c r="I1563" s="3">
        <v>1.1712</v>
      </c>
      <c r="J1563" s="2">
        <v>937</v>
      </c>
      <c r="K1563" s="2">
        <v>4</v>
      </c>
      <c r="L1563" s="2">
        <v>13</v>
      </c>
      <c r="M1563" s="2">
        <v>1</v>
      </c>
      <c r="N1563" s="2">
        <v>2</v>
      </c>
    </row>
    <row r="1564" spans="1:14">
      <c r="A1564" s="2">
        <v>2141</v>
      </c>
      <c r="B1564" s="3">
        <v>1</v>
      </c>
      <c r="C1564" s="3">
        <v>-0.56</v>
      </c>
      <c r="D1564" s="3">
        <v>-0.0046</v>
      </c>
      <c r="E1564" s="3">
        <v>0.9988</v>
      </c>
      <c r="F1564" s="3">
        <v>-0.0058</v>
      </c>
      <c r="G1564" s="3">
        <v>-0.0001</v>
      </c>
      <c r="H1564" s="2">
        <v>0.999989236389311</v>
      </c>
      <c r="I1564" s="3">
        <v>0.9601</v>
      </c>
      <c r="J1564" s="2">
        <v>121</v>
      </c>
      <c r="K1564" s="2">
        <v>6</v>
      </c>
      <c r="L1564" s="2">
        <v>20</v>
      </c>
      <c r="M1564" s="2">
        <v>3</v>
      </c>
      <c r="N1564" s="2">
        <v>6</v>
      </c>
    </row>
    <row r="1565" spans="1:14">
      <c r="A1565" s="2">
        <v>1940</v>
      </c>
      <c r="B1565" s="3">
        <v>1</v>
      </c>
      <c r="C1565" s="3">
        <v>-0.09</v>
      </c>
      <c r="D1565" s="3">
        <v>-0.0026</v>
      </c>
      <c r="E1565" s="3">
        <v>0.9978</v>
      </c>
      <c r="F1565" s="3">
        <v>-0.0084</v>
      </c>
      <c r="G1565" s="3">
        <v>-0.0009</v>
      </c>
      <c r="H1565" s="2">
        <v>0.999988717305308</v>
      </c>
      <c r="I1565" s="3">
        <v>0.1067</v>
      </c>
      <c r="J1565" s="2">
        <v>35</v>
      </c>
      <c r="K1565" s="2">
        <v>1</v>
      </c>
      <c r="L1565" s="2">
        <v>19</v>
      </c>
      <c r="M1565" s="2">
        <v>0</v>
      </c>
      <c r="N1565" s="2">
        <v>6</v>
      </c>
    </row>
    <row r="1566" spans="1:14">
      <c r="A1566" s="2">
        <v>1450</v>
      </c>
      <c r="B1566" s="3">
        <v>1</v>
      </c>
      <c r="C1566" s="3">
        <v>-0.25</v>
      </c>
      <c r="D1566" s="3">
        <v>-0.0006</v>
      </c>
      <c r="E1566" s="3">
        <v>0.9993</v>
      </c>
      <c r="F1566" s="3">
        <v>-0.0093</v>
      </c>
      <c r="G1566" s="3">
        <v>-0.0003</v>
      </c>
      <c r="H1566" s="2">
        <v>0.999984313997035</v>
      </c>
      <c r="I1566" s="3">
        <v>0.2671</v>
      </c>
      <c r="J1566" s="2">
        <v>433</v>
      </c>
      <c r="K1566" s="2">
        <v>1</v>
      </c>
      <c r="L1566" s="2">
        <v>12</v>
      </c>
      <c r="M1566" s="2">
        <v>3</v>
      </c>
      <c r="N1566" s="2">
        <v>4</v>
      </c>
    </row>
    <row r="1567" spans="1:14">
      <c r="A1567" s="2">
        <v>2626</v>
      </c>
      <c r="B1567" s="3">
        <v>1</v>
      </c>
      <c r="C1567" s="3">
        <v>-0.06</v>
      </c>
      <c r="D1567" s="3">
        <v>-0.005</v>
      </c>
      <c r="E1567" s="3">
        <v>0.9953</v>
      </c>
      <c r="F1567" s="3">
        <v>-0.006</v>
      </c>
      <c r="G1567" s="3">
        <v>-0.0021</v>
      </c>
      <c r="H1567" s="2">
        <v>0.999982541725593</v>
      </c>
      <c r="I1567" s="3">
        <v>0.1003</v>
      </c>
      <c r="J1567" s="2">
        <v>12</v>
      </c>
      <c r="K1567" s="2">
        <v>1</v>
      </c>
      <c r="L1567" s="2">
        <v>18</v>
      </c>
      <c r="M1567" s="2">
        <v>1</v>
      </c>
      <c r="N1567" s="2">
        <v>8</v>
      </c>
    </row>
    <row r="1568" spans="1:14">
      <c r="A1568" s="2">
        <v>1848</v>
      </c>
      <c r="B1568" s="3">
        <v>1</v>
      </c>
      <c r="C1568" s="3">
        <v>-0.2</v>
      </c>
      <c r="D1568" s="3">
        <v>-0.0007</v>
      </c>
      <c r="E1568" s="3">
        <v>0.999</v>
      </c>
      <c r="F1568" s="3">
        <v>-0.0079</v>
      </c>
      <c r="G1568" s="3">
        <v>-0.0004</v>
      </c>
      <c r="H1568" s="2">
        <v>0.99997932857489</v>
      </c>
      <c r="I1568" s="3">
        <v>0.2517</v>
      </c>
      <c r="J1568" s="2">
        <v>299</v>
      </c>
      <c r="K1568" s="2">
        <v>0</v>
      </c>
      <c r="L1568" s="2">
        <v>15</v>
      </c>
      <c r="M1568" s="2">
        <v>4</v>
      </c>
      <c r="N1568" s="2">
        <v>5</v>
      </c>
    </row>
    <row r="1569" spans="1:14">
      <c r="A1569" s="2">
        <v>1715</v>
      </c>
      <c r="B1569" s="3">
        <v>1</v>
      </c>
      <c r="C1569" s="3">
        <v>-0.14</v>
      </c>
      <c r="D1569" s="3">
        <v>-0.001</v>
      </c>
      <c r="E1569" s="3">
        <v>0.9985</v>
      </c>
      <c r="F1569" s="3">
        <v>-0.0091</v>
      </c>
      <c r="G1569" s="3">
        <v>-0.0007</v>
      </c>
      <c r="H1569" s="2">
        <v>0.999976257574089</v>
      </c>
      <c r="I1569" s="3">
        <v>0.1544</v>
      </c>
      <c r="J1569" s="2">
        <v>146</v>
      </c>
      <c r="K1569" s="2">
        <v>0</v>
      </c>
      <c r="L1569" s="2">
        <v>14</v>
      </c>
      <c r="M1569" s="2">
        <v>2</v>
      </c>
      <c r="N1569" s="2">
        <v>5</v>
      </c>
    </row>
    <row r="1570" spans="1:14">
      <c r="A1570" s="2">
        <v>1235</v>
      </c>
      <c r="B1570" s="3">
        <v>1</v>
      </c>
      <c r="C1570" s="3">
        <v>-1.36</v>
      </c>
      <c r="D1570" s="3">
        <v>-0.0011</v>
      </c>
      <c r="E1570" s="3">
        <v>0.9994</v>
      </c>
      <c r="F1570" s="3">
        <v>-0.0123</v>
      </c>
      <c r="G1570" s="3">
        <v>-0.0001</v>
      </c>
      <c r="H1570" s="2">
        <v>0.999964305387281</v>
      </c>
      <c r="I1570" s="3">
        <v>1.0993</v>
      </c>
      <c r="J1570" s="2">
        <v>1257</v>
      </c>
      <c r="K1570" s="2">
        <v>3</v>
      </c>
      <c r="L1570" s="2">
        <v>17</v>
      </c>
      <c r="M1570" s="2">
        <v>4</v>
      </c>
      <c r="N1570" s="2">
        <v>3</v>
      </c>
    </row>
    <row r="1571" spans="1:14">
      <c r="A1571" s="2">
        <v>2443</v>
      </c>
      <c r="B1571" s="3">
        <v>1</v>
      </c>
      <c r="C1571" s="3">
        <v>-0.13</v>
      </c>
      <c r="D1571" s="3">
        <v>-0.003</v>
      </c>
      <c r="E1571" s="3">
        <v>0.9963</v>
      </c>
      <c r="F1571" s="3">
        <v>-0.0112</v>
      </c>
      <c r="G1571" s="3">
        <v>-0.0016</v>
      </c>
      <c r="H1571" s="2">
        <v>0.999962167039056</v>
      </c>
      <c r="I1571" s="3">
        <v>0.1161</v>
      </c>
      <c r="J1571" s="2">
        <v>44</v>
      </c>
      <c r="K1571" s="2">
        <v>0</v>
      </c>
      <c r="L1571" s="2">
        <v>19</v>
      </c>
      <c r="M1571" s="2">
        <v>3</v>
      </c>
      <c r="N1571" s="2">
        <v>7</v>
      </c>
    </row>
    <row r="1572" spans="1:14">
      <c r="A1572" s="2">
        <v>2103</v>
      </c>
      <c r="B1572" s="3">
        <v>1</v>
      </c>
      <c r="C1572" s="3">
        <v>-0.43</v>
      </c>
      <c r="D1572" s="3">
        <v>-0.0036</v>
      </c>
      <c r="E1572" s="3">
        <v>0.9977</v>
      </c>
      <c r="F1572" s="3">
        <v>-0.011</v>
      </c>
      <c r="G1572" s="3">
        <v>-0.001</v>
      </c>
      <c r="H1572" s="2">
        <v>0.999951659141866</v>
      </c>
      <c r="I1572" s="3">
        <v>0.3896</v>
      </c>
      <c r="J1572" s="2">
        <v>121</v>
      </c>
      <c r="K1572" s="2">
        <v>3</v>
      </c>
      <c r="L1572" s="2">
        <v>15</v>
      </c>
      <c r="M1572" s="2">
        <v>3</v>
      </c>
      <c r="N1572" s="2">
        <v>6</v>
      </c>
    </row>
    <row r="1573" spans="1:14">
      <c r="A1573" s="2">
        <v>2015</v>
      </c>
      <c r="B1573" s="3">
        <v>0.9999</v>
      </c>
      <c r="C1573" s="3">
        <v>-0.91</v>
      </c>
      <c r="D1573" s="3">
        <v>-0.0169</v>
      </c>
      <c r="E1573" s="3">
        <v>0.9956</v>
      </c>
      <c r="F1573" s="3">
        <v>-0.0129</v>
      </c>
      <c r="G1573" s="3">
        <v>-0.0016</v>
      </c>
      <c r="H1573" s="2">
        <v>0.999935547534921</v>
      </c>
      <c r="I1573" s="3">
        <v>0.7051</v>
      </c>
      <c r="J1573" s="2">
        <v>54</v>
      </c>
      <c r="K1573" s="2">
        <v>6</v>
      </c>
      <c r="L1573" s="2">
        <v>20</v>
      </c>
      <c r="M1573" s="2">
        <v>1</v>
      </c>
      <c r="N1573" s="2">
        <v>6</v>
      </c>
    </row>
    <row r="1574" spans="1:14">
      <c r="A1574" s="2">
        <v>2130</v>
      </c>
      <c r="B1574" s="3">
        <v>0.9999</v>
      </c>
      <c r="C1574" s="3">
        <v>-0.52</v>
      </c>
      <c r="D1574" s="3">
        <v>-0.0043</v>
      </c>
      <c r="E1574" s="3">
        <v>0.997</v>
      </c>
      <c r="F1574" s="3">
        <v>-0.0208</v>
      </c>
      <c r="G1574" s="3">
        <v>-0.0013</v>
      </c>
      <c r="H1574" s="2">
        <v>0.999928370360716</v>
      </c>
      <c r="I1574" s="3">
        <v>0.2499</v>
      </c>
      <c r="J1574" s="2">
        <v>121</v>
      </c>
      <c r="K1574" s="2">
        <v>2</v>
      </c>
      <c r="L1574" s="2">
        <v>19</v>
      </c>
      <c r="M1574" s="2">
        <v>3</v>
      </c>
      <c r="N1574" s="2">
        <v>6</v>
      </c>
    </row>
    <row r="1575" spans="1:14">
      <c r="A1575" s="2">
        <v>2751</v>
      </c>
      <c r="B1575" s="3">
        <v>0.9999</v>
      </c>
      <c r="C1575" s="3">
        <v>-0.13</v>
      </c>
      <c r="D1575" s="3">
        <v>-0.0057</v>
      </c>
      <c r="E1575" s="3">
        <v>0.9927</v>
      </c>
      <c r="F1575" s="3">
        <v>-0.0169</v>
      </c>
      <c r="G1575" s="3">
        <v>-0.0034</v>
      </c>
      <c r="H1575" s="2">
        <v>0.999917555174901</v>
      </c>
      <c r="I1575" s="3">
        <v>0.077</v>
      </c>
      <c r="J1575" s="2">
        <v>23</v>
      </c>
      <c r="K1575" s="2">
        <v>0</v>
      </c>
      <c r="L1575" s="2">
        <v>18</v>
      </c>
      <c r="M1575" s="2">
        <v>3</v>
      </c>
      <c r="N1575" s="2">
        <v>8</v>
      </c>
    </row>
    <row r="1576" spans="1:14">
      <c r="A1576" s="2">
        <v>1635</v>
      </c>
      <c r="B1576" s="3">
        <v>0.9999</v>
      </c>
      <c r="C1576" s="3">
        <v>-0.71</v>
      </c>
      <c r="D1576" s="3">
        <v>-0.0109</v>
      </c>
      <c r="E1576" s="3">
        <v>0.9954</v>
      </c>
      <c r="F1576" s="3">
        <v>-0.0142</v>
      </c>
      <c r="G1576" s="3">
        <v>-0.0018</v>
      </c>
      <c r="H1576" s="2">
        <v>0.999914765345669</v>
      </c>
      <c r="I1576" s="3">
        <v>0.4988</v>
      </c>
      <c r="J1576" s="2">
        <v>65</v>
      </c>
      <c r="K1576" s="2">
        <v>4</v>
      </c>
      <c r="L1576" s="2">
        <v>20</v>
      </c>
      <c r="M1576" s="2">
        <v>0</v>
      </c>
      <c r="N1576" s="2">
        <v>5</v>
      </c>
    </row>
    <row r="1577" spans="1:14">
      <c r="A1577" s="2">
        <v>2134</v>
      </c>
      <c r="B1577" s="3">
        <v>0.9999</v>
      </c>
      <c r="C1577" s="3">
        <v>-1.63</v>
      </c>
      <c r="D1577" s="3">
        <v>-0.0135</v>
      </c>
      <c r="E1577" s="3">
        <v>0.9964</v>
      </c>
      <c r="F1577" s="3">
        <v>-0.019</v>
      </c>
      <c r="G1577" s="3">
        <v>-0.0013</v>
      </c>
      <c r="H1577" s="2">
        <v>0.999897247616785</v>
      </c>
      <c r="I1577" s="3">
        <v>0.8538</v>
      </c>
      <c r="J1577" s="2">
        <v>121</v>
      </c>
      <c r="K1577" s="2">
        <v>6</v>
      </c>
      <c r="L1577" s="2">
        <v>19</v>
      </c>
      <c r="M1577" s="2">
        <v>3</v>
      </c>
      <c r="N1577" s="2">
        <v>6</v>
      </c>
    </row>
    <row r="1578" spans="1:14">
      <c r="A1578" s="2">
        <v>851</v>
      </c>
      <c r="B1578" s="3">
        <v>0.9999</v>
      </c>
      <c r="C1578" s="3">
        <v>-3.57</v>
      </c>
      <c r="D1578" s="3">
        <v>-0.0018</v>
      </c>
      <c r="E1578" s="3">
        <v>0.9991</v>
      </c>
      <c r="F1578" s="3">
        <v>-0.015</v>
      </c>
      <c r="G1578" s="3">
        <v>-0.0002</v>
      </c>
      <c r="H1578" s="2">
        <v>0.999889801727014</v>
      </c>
      <c r="I1578" s="3">
        <v>2.3384</v>
      </c>
      <c r="J1578" s="2">
        <v>1980</v>
      </c>
      <c r="K1578" s="2">
        <v>4</v>
      </c>
      <c r="L1578" s="2">
        <v>16</v>
      </c>
      <c r="M1578" s="2">
        <v>3</v>
      </c>
      <c r="N1578" s="2">
        <v>2</v>
      </c>
    </row>
    <row r="1579" spans="1:14">
      <c r="A1579" s="2">
        <v>2199</v>
      </c>
      <c r="B1579" s="3">
        <v>0.9999</v>
      </c>
      <c r="C1579" s="3">
        <v>-0.66</v>
      </c>
      <c r="D1579" s="3">
        <v>-0.0044</v>
      </c>
      <c r="E1579" s="3">
        <v>0.9963</v>
      </c>
      <c r="F1579" s="3">
        <v>-0.0219</v>
      </c>
      <c r="G1579" s="3">
        <v>-0.0015</v>
      </c>
      <c r="H1579" s="2">
        <v>0.99987664912509</v>
      </c>
      <c r="I1579" s="3">
        <v>0.3006</v>
      </c>
      <c r="J1579" s="2">
        <v>149</v>
      </c>
      <c r="K1579" s="2">
        <v>1</v>
      </c>
      <c r="L1579" s="2">
        <v>20</v>
      </c>
      <c r="M1579" s="2">
        <v>4</v>
      </c>
      <c r="N1579" s="2">
        <v>6</v>
      </c>
    </row>
    <row r="1580" spans="1:14">
      <c r="A1580" s="2">
        <v>452</v>
      </c>
      <c r="B1580" s="3">
        <v>0.9999</v>
      </c>
      <c r="C1580" s="3">
        <v>-3.82</v>
      </c>
      <c r="D1580" s="3">
        <v>-0.0016</v>
      </c>
      <c r="E1580" s="3">
        <v>0.9991</v>
      </c>
      <c r="F1580" s="3">
        <v>-0.0178</v>
      </c>
      <c r="G1580" s="3">
        <v>-0.0003</v>
      </c>
      <c r="H1580" s="2">
        <v>0.999853339554725</v>
      </c>
      <c r="I1580" s="3">
        <v>2.1448</v>
      </c>
      <c r="J1580" s="2">
        <v>2428</v>
      </c>
      <c r="K1580" s="2">
        <v>4</v>
      </c>
      <c r="L1580" s="2">
        <v>13</v>
      </c>
      <c r="M1580" s="2">
        <v>2</v>
      </c>
      <c r="N1580" s="2">
        <v>1</v>
      </c>
    </row>
    <row r="1581" spans="1:14">
      <c r="A1581" s="2">
        <v>2700</v>
      </c>
      <c r="B1581" s="3">
        <v>0.9998</v>
      </c>
      <c r="C1581" s="3">
        <v>-0.6</v>
      </c>
      <c r="D1581" s="3">
        <v>-0.0316</v>
      </c>
      <c r="E1581" s="3">
        <v>0.9888</v>
      </c>
      <c r="F1581" s="3">
        <v>-0.0167</v>
      </c>
      <c r="G1581" s="3">
        <v>-0.0049</v>
      </c>
      <c r="H1581" s="2">
        <v>0.999847051198283</v>
      </c>
      <c r="I1581" s="3">
        <v>0.3598</v>
      </c>
      <c r="J1581" s="2">
        <v>19</v>
      </c>
      <c r="K1581" s="2">
        <v>5</v>
      </c>
      <c r="L1581" s="2">
        <v>19</v>
      </c>
      <c r="M1581" s="2">
        <v>2</v>
      </c>
      <c r="N1581" s="2">
        <v>8</v>
      </c>
    </row>
    <row r="1582" spans="1:14">
      <c r="A1582" s="2">
        <v>2072</v>
      </c>
      <c r="B1582" s="3">
        <v>0.9998</v>
      </c>
      <c r="C1582" s="3">
        <v>-0.41</v>
      </c>
      <c r="D1582" s="3">
        <v>-0.0055</v>
      </c>
      <c r="E1582" s="3">
        <v>0.9935</v>
      </c>
      <c r="F1582" s="3">
        <v>-0.0312</v>
      </c>
      <c r="G1582" s="3">
        <v>-0.0029</v>
      </c>
      <c r="H1582" s="2">
        <v>0.999811006267619</v>
      </c>
      <c r="I1582" s="3">
        <v>0.1313</v>
      </c>
      <c r="J1582" s="2">
        <v>74</v>
      </c>
      <c r="K1582" s="2">
        <v>0</v>
      </c>
      <c r="L1582" s="2">
        <v>20</v>
      </c>
      <c r="M1582" s="2">
        <v>2</v>
      </c>
      <c r="N1582" s="2">
        <v>6</v>
      </c>
    </row>
    <row r="1583" spans="1:14">
      <c r="A1583" s="2">
        <v>1968</v>
      </c>
      <c r="B1583" s="3">
        <v>0.9998</v>
      </c>
      <c r="C1583" s="3">
        <v>-0.34</v>
      </c>
      <c r="D1583" s="3">
        <v>-0.0063</v>
      </c>
      <c r="E1583" s="3">
        <v>0.9931</v>
      </c>
      <c r="F1583" s="3">
        <v>-0.0408</v>
      </c>
      <c r="G1583" s="3">
        <v>-0.0033</v>
      </c>
      <c r="H1583" s="2">
        <v>0.999809865978126</v>
      </c>
      <c r="I1583" s="3">
        <v>0.0832</v>
      </c>
      <c r="J1583" s="2">
        <v>54</v>
      </c>
      <c r="K1583" s="2">
        <v>1</v>
      </c>
      <c r="L1583" s="2">
        <v>14</v>
      </c>
      <c r="M1583" s="2">
        <v>1</v>
      </c>
      <c r="N1583" s="2">
        <v>6</v>
      </c>
    </row>
    <row r="1584" spans="1:14">
      <c r="A1584" s="2">
        <v>2709</v>
      </c>
      <c r="B1584" s="3">
        <v>0.9998</v>
      </c>
      <c r="C1584" s="3">
        <v>-0.14</v>
      </c>
      <c r="D1584" s="3">
        <v>-0.0061</v>
      </c>
      <c r="E1584" s="3">
        <v>0.9894</v>
      </c>
      <c r="F1584" s="3">
        <v>-0.0323</v>
      </c>
      <c r="G1584" s="3">
        <v>-0.0052</v>
      </c>
      <c r="H1584" s="2">
        <v>0.999804007228328</v>
      </c>
      <c r="I1584" s="3">
        <v>0.0433</v>
      </c>
      <c r="J1584" s="2">
        <v>23</v>
      </c>
      <c r="K1584" s="2">
        <v>0</v>
      </c>
      <c r="L1584" s="2">
        <v>12</v>
      </c>
      <c r="M1584" s="2">
        <v>3</v>
      </c>
      <c r="N1584" s="2">
        <v>8</v>
      </c>
    </row>
    <row r="1585" spans="1:14">
      <c r="A1585" s="2">
        <v>1630</v>
      </c>
      <c r="B1585" s="3">
        <v>0.9998</v>
      </c>
      <c r="C1585" s="3">
        <v>-1.73</v>
      </c>
      <c r="D1585" s="3">
        <v>-0.0266</v>
      </c>
      <c r="E1585" s="3">
        <v>0.9929</v>
      </c>
      <c r="F1585" s="3">
        <v>-0.019</v>
      </c>
      <c r="G1585" s="3">
        <v>-0.0029</v>
      </c>
      <c r="H1585" s="2">
        <v>0.999786676514056</v>
      </c>
      <c r="I1585" s="3">
        <v>0.9093</v>
      </c>
      <c r="J1585" s="2">
        <v>65</v>
      </c>
      <c r="K1585" s="2">
        <v>6</v>
      </c>
      <c r="L1585" s="2">
        <v>19</v>
      </c>
      <c r="M1585" s="2">
        <v>0</v>
      </c>
      <c r="N1585" s="2">
        <v>5</v>
      </c>
    </row>
    <row r="1586" spans="1:14">
      <c r="A1586" s="2">
        <v>2739</v>
      </c>
      <c r="B1586" s="3">
        <v>0.9998</v>
      </c>
      <c r="C1586" s="3">
        <v>-0.34</v>
      </c>
      <c r="D1586" s="3">
        <v>-0.0148</v>
      </c>
      <c r="E1586" s="3">
        <v>0.9878</v>
      </c>
      <c r="F1586" s="3">
        <v>-0.0251</v>
      </c>
      <c r="G1586" s="3">
        <v>-0.0059</v>
      </c>
      <c r="H1586" s="2">
        <v>0.999753344129581</v>
      </c>
      <c r="I1586" s="3">
        <v>0.1355</v>
      </c>
      <c r="J1586" s="2">
        <v>23</v>
      </c>
      <c r="K1586" s="2">
        <v>2</v>
      </c>
      <c r="L1586" s="2">
        <v>16</v>
      </c>
      <c r="M1586" s="2">
        <v>3</v>
      </c>
      <c r="N1586" s="2">
        <v>8</v>
      </c>
    </row>
    <row r="1587" spans="1:14">
      <c r="A1587" s="2">
        <v>407</v>
      </c>
      <c r="B1587" s="3">
        <v>0.9998</v>
      </c>
      <c r="C1587" s="3">
        <v>-2.51</v>
      </c>
      <c r="D1587" s="3">
        <v>-0.0015</v>
      </c>
      <c r="E1587" s="3">
        <v>0.9986</v>
      </c>
      <c r="F1587" s="3">
        <v>-0.0181</v>
      </c>
      <c r="G1587" s="3">
        <v>-0.0006</v>
      </c>
      <c r="H1587" s="2">
        <v>0.999752936181239</v>
      </c>
      <c r="I1587" s="3">
        <v>1.3708</v>
      </c>
      <c r="J1587" s="2">
        <v>1726</v>
      </c>
      <c r="K1587" s="2">
        <v>1</v>
      </c>
      <c r="L1587" s="2">
        <v>16</v>
      </c>
      <c r="M1587" s="2">
        <v>1</v>
      </c>
      <c r="N1587" s="2">
        <v>1</v>
      </c>
    </row>
    <row r="1588" spans="1:14">
      <c r="A1588" s="2">
        <v>2031</v>
      </c>
      <c r="B1588" s="3">
        <v>0.9997</v>
      </c>
      <c r="C1588" s="3">
        <v>-0.52</v>
      </c>
      <c r="D1588" s="3">
        <v>-0.007</v>
      </c>
      <c r="E1588" s="3">
        <v>0.9923</v>
      </c>
      <c r="F1588" s="3">
        <v>-0.0422</v>
      </c>
      <c r="G1588" s="3">
        <v>-0.0037</v>
      </c>
      <c r="H1588" s="2">
        <v>0.999675132418328</v>
      </c>
      <c r="I1588" s="3">
        <v>0.1232</v>
      </c>
      <c r="J1588" s="2">
        <v>74</v>
      </c>
      <c r="K1588" s="2">
        <v>1</v>
      </c>
      <c r="L1588" s="2">
        <v>14</v>
      </c>
      <c r="M1588" s="2">
        <v>2</v>
      </c>
      <c r="N1588" s="2">
        <v>6</v>
      </c>
    </row>
    <row r="1589" spans="1:14">
      <c r="A1589" s="2">
        <v>2719</v>
      </c>
      <c r="B1589" s="3">
        <v>0.9996</v>
      </c>
      <c r="C1589" s="3">
        <v>-0.46</v>
      </c>
      <c r="D1589" s="3">
        <v>-0.02</v>
      </c>
      <c r="E1589" s="3">
        <v>0.985</v>
      </c>
      <c r="F1589" s="3">
        <v>-0.044</v>
      </c>
      <c r="G1589" s="3">
        <v>-0.0074</v>
      </c>
      <c r="H1589" s="2">
        <v>0.999609292719948</v>
      </c>
      <c r="I1589" s="3">
        <v>0.1045</v>
      </c>
      <c r="J1589" s="2">
        <v>23</v>
      </c>
      <c r="K1589" s="2">
        <v>3</v>
      </c>
      <c r="L1589" s="2">
        <v>13</v>
      </c>
      <c r="M1589" s="2">
        <v>3</v>
      </c>
      <c r="N1589" s="2">
        <v>8</v>
      </c>
    </row>
    <row r="1590" spans="1:14">
      <c r="A1590" s="2">
        <v>1950</v>
      </c>
      <c r="B1590" s="3">
        <v>0.9996</v>
      </c>
      <c r="C1590" s="3">
        <v>-1.13</v>
      </c>
      <c r="D1590" s="3">
        <v>-0.0323</v>
      </c>
      <c r="E1590" s="3">
        <v>0.9864</v>
      </c>
      <c r="F1590" s="3">
        <v>-0.0323</v>
      </c>
      <c r="G1590" s="3">
        <v>-0.0059</v>
      </c>
      <c r="H1590" s="2">
        <v>0.999602960607921</v>
      </c>
      <c r="I1590" s="3">
        <v>0.3492</v>
      </c>
      <c r="J1590" s="2">
        <v>35</v>
      </c>
      <c r="K1590" s="2">
        <v>4</v>
      </c>
      <c r="L1590" s="2">
        <v>20</v>
      </c>
      <c r="M1590" s="2">
        <v>0</v>
      </c>
      <c r="N1590" s="2">
        <v>6</v>
      </c>
    </row>
    <row r="1591" spans="1:14">
      <c r="A1591" s="2">
        <v>2065</v>
      </c>
      <c r="B1591" s="3">
        <v>0.9996</v>
      </c>
      <c r="C1591" s="3">
        <v>-0.58</v>
      </c>
      <c r="D1591" s="3">
        <v>-0.0078</v>
      </c>
      <c r="E1591" s="3">
        <v>0.9905</v>
      </c>
      <c r="F1591" s="3">
        <v>-0.0406</v>
      </c>
      <c r="G1591" s="3">
        <v>-0.0044</v>
      </c>
      <c r="H1591" s="2">
        <v>0.999571724212355</v>
      </c>
      <c r="I1591" s="3">
        <v>0.1427</v>
      </c>
      <c r="J1591" s="2">
        <v>74</v>
      </c>
      <c r="K1591" s="2">
        <v>0</v>
      </c>
      <c r="L1591" s="2">
        <v>19</v>
      </c>
      <c r="M1591" s="2">
        <v>2</v>
      </c>
      <c r="N1591" s="2">
        <v>6</v>
      </c>
    </row>
    <row r="1592" spans="1:14">
      <c r="A1592" s="2">
        <v>1248</v>
      </c>
      <c r="B1592" s="3">
        <v>0.9995</v>
      </c>
      <c r="C1592" s="3">
        <v>-4.39</v>
      </c>
      <c r="D1592" s="3">
        <v>-0.0035</v>
      </c>
      <c r="E1592" s="3">
        <v>0.9975</v>
      </c>
      <c r="F1592" s="3">
        <v>-0.0425</v>
      </c>
      <c r="G1592" s="3">
        <v>-0.001</v>
      </c>
      <c r="H1592" s="2">
        <v>0.99951594570189</v>
      </c>
      <c r="I1592" s="3">
        <v>1.0261</v>
      </c>
      <c r="J1592" s="2">
        <v>1257</v>
      </c>
      <c r="K1592" s="2">
        <v>2</v>
      </c>
      <c r="L1592" s="2">
        <v>19</v>
      </c>
      <c r="M1592" s="2">
        <v>4</v>
      </c>
      <c r="N1592" s="2">
        <v>3</v>
      </c>
    </row>
    <row r="1593" spans="1:14">
      <c r="A1593" s="2">
        <v>1938</v>
      </c>
      <c r="B1593" s="3">
        <v>0.9995</v>
      </c>
      <c r="C1593" s="3">
        <v>-1.82</v>
      </c>
      <c r="D1593" s="3">
        <v>-0.052</v>
      </c>
      <c r="E1593" s="3">
        <v>0.9852</v>
      </c>
      <c r="F1593" s="3">
        <v>-0.0446</v>
      </c>
      <c r="G1593" s="3">
        <v>-0.0067</v>
      </c>
      <c r="H1593" s="2">
        <v>0.999485990449064</v>
      </c>
      <c r="I1593" s="3">
        <v>0.4073</v>
      </c>
      <c r="J1593" s="2">
        <v>35</v>
      </c>
      <c r="K1593" s="2">
        <v>6</v>
      </c>
      <c r="L1593" s="2">
        <v>18</v>
      </c>
      <c r="M1593" s="2">
        <v>0</v>
      </c>
      <c r="N1593" s="2">
        <v>6</v>
      </c>
    </row>
    <row r="1594" spans="1:14">
      <c r="A1594" s="2">
        <v>17</v>
      </c>
      <c r="B1594" s="3">
        <v>0.9994</v>
      </c>
      <c r="C1594" s="3">
        <v>-6.7</v>
      </c>
      <c r="D1594" s="3">
        <v>-0.0027</v>
      </c>
      <c r="E1594" s="3">
        <v>0.9982</v>
      </c>
      <c r="F1594" s="3">
        <v>-0.0375</v>
      </c>
      <c r="G1594" s="3">
        <v>-0.0008</v>
      </c>
      <c r="H1594" s="2">
        <v>0.999370592766632</v>
      </c>
      <c r="I1594" s="3">
        <v>1.7692</v>
      </c>
      <c r="J1594" s="2">
        <v>2480</v>
      </c>
      <c r="K1594" s="2">
        <v>3</v>
      </c>
      <c r="L1594" s="2">
        <v>14</v>
      </c>
      <c r="M1594" s="2">
        <v>0</v>
      </c>
      <c r="N1594" s="2">
        <v>0</v>
      </c>
    </row>
    <row r="1595" spans="1:14">
      <c r="A1595" s="2">
        <v>471</v>
      </c>
      <c r="B1595" s="3">
        <v>0.9992</v>
      </c>
      <c r="C1595" s="3">
        <v>-6.45</v>
      </c>
      <c r="D1595" s="3">
        <v>-0.0027</v>
      </c>
      <c r="E1595" s="3">
        <v>0.9979</v>
      </c>
      <c r="F1595" s="3">
        <v>-0.0493</v>
      </c>
      <c r="G1595" s="3">
        <v>-0.0009</v>
      </c>
      <c r="H1595" s="2">
        <v>0.999225755925254</v>
      </c>
      <c r="I1595" s="3">
        <v>1.2977</v>
      </c>
      <c r="J1595" s="2">
        <v>2428</v>
      </c>
      <c r="K1595" s="2">
        <v>2</v>
      </c>
      <c r="L1595" s="2">
        <v>16</v>
      </c>
      <c r="M1595" s="2">
        <v>2</v>
      </c>
      <c r="N1595" s="2">
        <v>1</v>
      </c>
    </row>
    <row r="1596" spans="1:14">
      <c r="A1596" s="2">
        <v>1019</v>
      </c>
      <c r="B1596" s="3">
        <v>0.9992</v>
      </c>
      <c r="C1596" s="3">
        <v>-3.72</v>
      </c>
      <c r="D1596" s="3">
        <v>-0.0085</v>
      </c>
      <c r="E1596" s="3">
        <v>0.9951</v>
      </c>
      <c r="F1596" s="3">
        <v>-0.0733</v>
      </c>
      <c r="G1596" s="3">
        <v>-0.0023</v>
      </c>
      <c r="H1596" s="2">
        <v>0.999212289306486</v>
      </c>
      <c r="I1596" s="3">
        <v>0.5064</v>
      </c>
      <c r="J1596" s="2">
        <v>438</v>
      </c>
      <c r="K1596" s="2">
        <v>4</v>
      </c>
      <c r="L1596" s="2">
        <v>13</v>
      </c>
      <c r="M1596" s="2">
        <v>1</v>
      </c>
      <c r="N1596" s="2">
        <v>3</v>
      </c>
    </row>
    <row r="1597" spans="1:14">
      <c r="A1597" s="2">
        <v>15</v>
      </c>
      <c r="B1597" s="3">
        <v>0.9991</v>
      </c>
      <c r="C1597" s="3">
        <v>-4.94</v>
      </c>
      <c r="D1597" s="3">
        <v>-0.002</v>
      </c>
      <c r="E1597" s="3">
        <v>0.9978</v>
      </c>
      <c r="F1597" s="3">
        <v>-0.0401</v>
      </c>
      <c r="G1597" s="3">
        <v>-0.001</v>
      </c>
      <c r="H1597" s="2">
        <v>0.999146360071392</v>
      </c>
      <c r="I1597" s="3">
        <v>1.2221</v>
      </c>
      <c r="J1597" s="2">
        <v>2480</v>
      </c>
      <c r="K1597" s="2">
        <v>1</v>
      </c>
      <c r="L1597" s="2">
        <v>14</v>
      </c>
      <c r="M1597" s="2">
        <v>0</v>
      </c>
      <c r="N1597" s="2">
        <v>0</v>
      </c>
    </row>
    <row r="1598" spans="1:14">
      <c r="A1598" s="2">
        <v>1862</v>
      </c>
      <c r="B1598" s="3">
        <v>0.9991</v>
      </c>
      <c r="C1598" s="3">
        <v>-1.48</v>
      </c>
      <c r="D1598" s="3">
        <v>-0.0049</v>
      </c>
      <c r="E1598" s="3">
        <v>0.9935</v>
      </c>
      <c r="F1598" s="3">
        <v>-0.0754</v>
      </c>
      <c r="G1598" s="3">
        <v>-0.0031</v>
      </c>
      <c r="H1598" s="2">
        <v>0.99911984548815</v>
      </c>
      <c r="I1598" s="3">
        <v>0.1961</v>
      </c>
      <c r="J1598" s="2">
        <v>299</v>
      </c>
      <c r="K1598" s="2">
        <v>0</v>
      </c>
      <c r="L1598" s="2">
        <v>17</v>
      </c>
      <c r="M1598" s="2">
        <v>4</v>
      </c>
      <c r="N1598" s="2">
        <v>5</v>
      </c>
    </row>
    <row r="1599" spans="1:14">
      <c r="A1599" s="2">
        <v>1416</v>
      </c>
      <c r="B1599" s="3">
        <v>0.9991</v>
      </c>
      <c r="C1599" s="3">
        <v>-2.41</v>
      </c>
      <c r="D1599" s="3">
        <v>-0.0079</v>
      </c>
      <c r="E1599" s="3">
        <v>0.9937</v>
      </c>
      <c r="F1599" s="3">
        <v>-0.0649</v>
      </c>
      <c r="G1599" s="3">
        <v>-0.003</v>
      </c>
      <c r="H1599" s="2">
        <v>0.999118511559519</v>
      </c>
      <c r="I1599" s="3">
        <v>0.3709</v>
      </c>
      <c r="J1599" s="2">
        <v>307</v>
      </c>
      <c r="K1599" s="2">
        <v>2</v>
      </c>
      <c r="L1599" s="2">
        <v>16</v>
      </c>
      <c r="M1599" s="2">
        <v>2</v>
      </c>
      <c r="N1599" s="2">
        <v>4</v>
      </c>
    </row>
    <row r="1600" spans="1:14">
      <c r="A1600" s="2">
        <v>50</v>
      </c>
      <c r="B1600" s="3">
        <v>0.9991</v>
      </c>
      <c r="C1600" s="3">
        <v>-7.08</v>
      </c>
      <c r="D1600" s="3">
        <v>-0.0029</v>
      </c>
      <c r="E1600" s="3">
        <v>0.9976</v>
      </c>
      <c r="F1600" s="3">
        <v>-0.0341</v>
      </c>
      <c r="G1600" s="3">
        <v>-0.001</v>
      </c>
      <c r="H1600" s="2">
        <v>0.999056461445343</v>
      </c>
      <c r="I1600" s="3">
        <v>2.0517</v>
      </c>
      <c r="J1600" s="2">
        <v>2480</v>
      </c>
      <c r="K1600" s="2">
        <v>1</v>
      </c>
      <c r="L1600" s="2">
        <v>19</v>
      </c>
      <c r="M1600" s="2">
        <v>0</v>
      </c>
      <c r="N1600" s="2">
        <v>0</v>
      </c>
    </row>
    <row r="1601" spans="1:14">
      <c r="A1601" s="2">
        <v>2830</v>
      </c>
      <c r="B1601" s="3">
        <v>0.999</v>
      </c>
      <c r="C1601" s="3">
        <v>-1.01</v>
      </c>
      <c r="D1601" s="3">
        <v>-0.0316</v>
      </c>
      <c r="E1601" s="3">
        <v>0.978</v>
      </c>
      <c r="F1601" s="3">
        <v>-0.0699</v>
      </c>
      <c r="G1601" s="3">
        <v>-0.0099</v>
      </c>
      <c r="H1601" s="2">
        <v>0.999047303860803</v>
      </c>
      <c r="I1601" s="3">
        <v>0.1443</v>
      </c>
      <c r="J1601" s="2">
        <v>32</v>
      </c>
      <c r="K1601" s="2">
        <v>2</v>
      </c>
      <c r="L1601" s="2">
        <v>20</v>
      </c>
      <c r="M1601" s="2">
        <v>4</v>
      </c>
      <c r="N1601" s="2">
        <v>8</v>
      </c>
    </row>
    <row r="1602" spans="1:14">
      <c r="A1602" s="2">
        <v>2834</v>
      </c>
      <c r="B1602" s="3">
        <v>0.999</v>
      </c>
      <c r="C1602" s="3">
        <v>-2.65</v>
      </c>
      <c r="D1602" s="3">
        <v>-0.0828</v>
      </c>
      <c r="E1602" s="3">
        <v>0.978</v>
      </c>
      <c r="F1602" s="3">
        <v>-0.0448</v>
      </c>
      <c r="G1602" s="3">
        <v>-0.0096</v>
      </c>
      <c r="H1602" s="2">
        <v>0.999046915491676</v>
      </c>
      <c r="I1602" s="3">
        <v>0.5892</v>
      </c>
      <c r="J1602" s="2">
        <v>32</v>
      </c>
      <c r="K1602" s="2">
        <v>6</v>
      </c>
      <c r="L1602" s="2">
        <v>20</v>
      </c>
      <c r="M1602" s="2">
        <v>4</v>
      </c>
      <c r="N1602" s="2">
        <v>8</v>
      </c>
    </row>
    <row r="1603" spans="1:14">
      <c r="A1603" s="2">
        <v>2277</v>
      </c>
      <c r="B1603" s="3">
        <v>0.999</v>
      </c>
      <c r="C1603" s="3">
        <v>-0.61</v>
      </c>
      <c r="D1603" s="3">
        <v>-0.0226</v>
      </c>
      <c r="E1603" s="3">
        <v>0.9782</v>
      </c>
      <c r="F1603" s="3">
        <v>-0.0664</v>
      </c>
      <c r="G1603" s="3">
        <v>-0.0109</v>
      </c>
      <c r="H1603" s="2">
        <v>0.999019049311995</v>
      </c>
      <c r="I1603" s="3">
        <v>0.0918</v>
      </c>
      <c r="J1603" s="2">
        <v>27</v>
      </c>
      <c r="K1603" s="2">
        <v>2</v>
      </c>
      <c r="L1603" s="2">
        <v>13</v>
      </c>
      <c r="M1603" s="2">
        <v>1</v>
      </c>
      <c r="N1603" s="2">
        <v>7</v>
      </c>
    </row>
    <row r="1604" spans="1:14">
      <c r="A1604" s="2">
        <v>4</v>
      </c>
      <c r="B1604" s="3">
        <v>0.999</v>
      </c>
      <c r="C1604" s="3">
        <v>-9.84</v>
      </c>
      <c r="D1604" s="3">
        <v>-0.004</v>
      </c>
      <c r="E1604" s="3">
        <v>0.9976</v>
      </c>
      <c r="F1604" s="3">
        <v>-0.0601</v>
      </c>
      <c r="G1604" s="3">
        <v>-0.001</v>
      </c>
      <c r="H1604" s="2">
        <v>0.998958896557542</v>
      </c>
      <c r="I1604" s="3">
        <v>1.6261</v>
      </c>
      <c r="J1604" s="2">
        <v>2480</v>
      </c>
      <c r="K1604" s="2">
        <v>4</v>
      </c>
      <c r="L1604" s="2">
        <v>12</v>
      </c>
      <c r="M1604" s="2">
        <v>0</v>
      </c>
      <c r="N1604" s="2">
        <v>0</v>
      </c>
    </row>
    <row r="1605" spans="1:14">
      <c r="A1605" s="2">
        <v>1633</v>
      </c>
      <c r="B1605" s="3">
        <v>0.9989</v>
      </c>
      <c r="C1605" s="3">
        <v>-1.54</v>
      </c>
      <c r="D1605" s="3">
        <v>-0.0237</v>
      </c>
      <c r="E1605" s="3">
        <v>0.9837</v>
      </c>
      <c r="F1605" s="3">
        <v>-0.0681</v>
      </c>
      <c r="G1605" s="3">
        <v>-0.0073</v>
      </c>
      <c r="H1605" s="2">
        <v>0.998942046653322</v>
      </c>
      <c r="I1605" s="3">
        <v>0.2263</v>
      </c>
      <c r="J1605" s="2">
        <v>65</v>
      </c>
      <c r="K1605" s="2">
        <v>2</v>
      </c>
      <c r="L1605" s="2">
        <v>20</v>
      </c>
      <c r="M1605" s="2">
        <v>0</v>
      </c>
      <c r="N1605" s="2">
        <v>5</v>
      </c>
    </row>
    <row r="1606" spans="1:14">
      <c r="A1606" s="2">
        <v>2537</v>
      </c>
      <c r="B1606" s="3">
        <v>0.9989</v>
      </c>
      <c r="C1606" s="3">
        <v>-0.45</v>
      </c>
      <c r="D1606" s="3">
        <v>-0.0643</v>
      </c>
      <c r="E1606" s="3">
        <v>0.9549</v>
      </c>
      <c r="F1606" s="3">
        <v>-0.0515</v>
      </c>
      <c r="G1606" s="3">
        <v>-0.0227</v>
      </c>
      <c r="H1606" s="2">
        <v>0.998902921889041</v>
      </c>
      <c r="I1606" s="3">
        <v>0.0873</v>
      </c>
      <c r="J1606" s="2">
        <v>7</v>
      </c>
      <c r="K1606" s="2">
        <v>3</v>
      </c>
      <c r="L1606" s="2">
        <v>14</v>
      </c>
      <c r="M1606" s="2">
        <v>0</v>
      </c>
      <c r="N1606" s="2">
        <v>8</v>
      </c>
    </row>
    <row r="1607" spans="1:14">
      <c r="A1607" s="2">
        <v>1612</v>
      </c>
      <c r="B1607" s="3">
        <v>0.9989</v>
      </c>
      <c r="C1607" s="3">
        <v>-1.33</v>
      </c>
      <c r="D1607" s="3">
        <v>-0.0205</v>
      </c>
      <c r="E1607" s="3">
        <v>0.9841</v>
      </c>
      <c r="F1607" s="3">
        <v>-0.0786</v>
      </c>
      <c r="G1607" s="3">
        <v>-0.0076</v>
      </c>
      <c r="H1607" s="2">
        <v>0.998856827930828</v>
      </c>
      <c r="I1607" s="3">
        <v>0.1691</v>
      </c>
      <c r="J1607" s="2">
        <v>65</v>
      </c>
      <c r="K1607" s="2">
        <v>2</v>
      </c>
      <c r="L1607" s="2">
        <v>17</v>
      </c>
      <c r="M1607" s="2">
        <v>0</v>
      </c>
      <c r="N1607" s="2">
        <v>5</v>
      </c>
    </row>
    <row r="1608" spans="1:14">
      <c r="A1608" s="2">
        <v>1554</v>
      </c>
      <c r="B1608" s="3">
        <v>0.9988</v>
      </c>
      <c r="C1608" s="3">
        <v>-2.54</v>
      </c>
      <c r="D1608" s="3">
        <v>-0.0043</v>
      </c>
      <c r="E1608" s="3">
        <v>0.9946</v>
      </c>
      <c r="F1608" s="3">
        <v>-0.0609</v>
      </c>
      <c r="G1608" s="3">
        <v>-0.0025</v>
      </c>
      <c r="H1608" s="2">
        <v>0.998832525608953</v>
      </c>
      <c r="I1608" s="3">
        <v>0.4156</v>
      </c>
      <c r="J1608" s="2">
        <v>589</v>
      </c>
      <c r="K1608" s="2">
        <v>0</v>
      </c>
      <c r="L1608" s="2">
        <v>18</v>
      </c>
      <c r="M1608" s="2">
        <v>4</v>
      </c>
      <c r="N1608" s="2">
        <v>4</v>
      </c>
    </row>
    <row r="1609" spans="1:14">
      <c r="A1609" s="2">
        <v>1948</v>
      </c>
      <c r="B1609" s="3">
        <v>0.9988</v>
      </c>
      <c r="C1609" s="3">
        <v>-1.22</v>
      </c>
      <c r="D1609" s="3">
        <v>-0.0349</v>
      </c>
      <c r="E1609" s="3">
        <v>0.9762</v>
      </c>
      <c r="F1609" s="3">
        <v>-0.0933</v>
      </c>
      <c r="G1609" s="3">
        <v>-0.0108</v>
      </c>
      <c r="H1609" s="2">
        <v>0.998776134708782</v>
      </c>
      <c r="I1609" s="3">
        <v>0.1307</v>
      </c>
      <c r="J1609" s="2">
        <v>35</v>
      </c>
      <c r="K1609" s="2">
        <v>2</v>
      </c>
      <c r="L1609" s="2">
        <v>20</v>
      </c>
      <c r="M1609" s="2">
        <v>0</v>
      </c>
      <c r="N1609" s="2">
        <v>6</v>
      </c>
    </row>
    <row r="1610" spans="1:14">
      <c r="A1610" s="2">
        <v>2571</v>
      </c>
      <c r="B1610" s="3">
        <v>0.9988</v>
      </c>
      <c r="C1610" s="3">
        <v>-0.51</v>
      </c>
      <c r="D1610" s="3">
        <v>-0.0729</v>
      </c>
      <c r="E1610" s="3">
        <v>0.948</v>
      </c>
      <c r="F1610" s="3">
        <v>-0.064</v>
      </c>
      <c r="G1610" s="3">
        <v>-0.0242</v>
      </c>
      <c r="H1610" s="2">
        <v>0.99876162853524</v>
      </c>
      <c r="I1610" s="3">
        <v>0.0796</v>
      </c>
      <c r="J1610" s="2">
        <v>7</v>
      </c>
      <c r="K1610" s="2">
        <v>2</v>
      </c>
      <c r="L1610" s="2">
        <v>19</v>
      </c>
      <c r="M1610" s="2">
        <v>0</v>
      </c>
      <c r="N1610" s="2">
        <v>8</v>
      </c>
    </row>
    <row r="1611" spans="1:14">
      <c r="A1611" s="2">
        <v>1267</v>
      </c>
      <c r="B1611" s="3">
        <v>0.9988</v>
      </c>
      <c r="C1611" s="3">
        <v>-0.91</v>
      </c>
      <c r="D1611" s="3">
        <v>-0.0071</v>
      </c>
      <c r="E1611" s="3">
        <v>0.9887</v>
      </c>
      <c r="F1611" s="3">
        <v>-0.069</v>
      </c>
      <c r="G1611" s="3">
        <v>-0.0056</v>
      </c>
      <c r="H1611" s="2">
        <v>0.998755227931641</v>
      </c>
      <c r="I1611" s="3">
        <v>0.1318</v>
      </c>
      <c r="J1611" s="2">
        <v>129</v>
      </c>
      <c r="K1611" s="2">
        <v>0</v>
      </c>
      <c r="L1611" s="2">
        <v>13</v>
      </c>
      <c r="M1611" s="2">
        <v>0</v>
      </c>
      <c r="N1611" s="2">
        <v>4</v>
      </c>
    </row>
    <row r="1612" spans="1:14">
      <c r="A1612" s="2">
        <v>1800</v>
      </c>
      <c r="B1612" s="3">
        <v>0.9987</v>
      </c>
      <c r="C1612" s="3">
        <v>-2.12</v>
      </c>
      <c r="D1612" s="3">
        <v>-0.0101</v>
      </c>
      <c r="E1612" s="3">
        <v>0.9906</v>
      </c>
      <c r="F1612" s="3">
        <v>-0.0666</v>
      </c>
      <c r="G1612" s="3">
        <v>-0.0044</v>
      </c>
      <c r="H1612" s="2">
        <v>0.998697062071632</v>
      </c>
      <c r="I1612" s="3">
        <v>0.3176</v>
      </c>
      <c r="J1612" s="2">
        <v>210</v>
      </c>
      <c r="K1612" s="2">
        <v>1</v>
      </c>
      <c r="L1612" s="2">
        <v>17</v>
      </c>
      <c r="M1612" s="2">
        <v>3</v>
      </c>
      <c r="N1612" s="2">
        <v>5</v>
      </c>
    </row>
    <row r="1613" spans="1:14">
      <c r="A1613" s="2">
        <v>1976</v>
      </c>
      <c r="B1613" s="3">
        <v>0.9987</v>
      </c>
      <c r="C1613" s="3">
        <v>-1.16</v>
      </c>
      <c r="D1613" s="3">
        <v>-0.0215</v>
      </c>
      <c r="E1613" s="3">
        <v>0.9819</v>
      </c>
      <c r="F1613" s="3">
        <v>-0.075</v>
      </c>
      <c r="G1613" s="3">
        <v>-0.0089</v>
      </c>
      <c r="H1613" s="2">
        <v>0.998690498502493</v>
      </c>
      <c r="I1613" s="3">
        <v>0.1545</v>
      </c>
      <c r="J1613" s="2">
        <v>54</v>
      </c>
      <c r="K1613" s="2">
        <v>2</v>
      </c>
      <c r="L1613" s="2">
        <v>15</v>
      </c>
      <c r="M1613" s="2">
        <v>1</v>
      </c>
      <c r="N1613" s="2">
        <v>6</v>
      </c>
    </row>
    <row r="1614" spans="1:14">
      <c r="A1614" s="2">
        <v>888</v>
      </c>
      <c r="B1614" s="3">
        <v>0.9987</v>
      </c>
      <c r="C1614" s="3">
        <v>-19.03</v>
      </c>
      <c r="D1614" s="3">
        <v>-0.007</v>
      </c>
      <c r="E1614" s="3">
        <v>0.9974</v>
      </c>
      <c r="F1614" s="3">
        <v>-0.0613</v>
      </c>
      <c r="G1614" s="3">
        <v>-0.001</v>
      </c>
      <c r="H1614" s="2">
        <v>0.998655020698742</v>
      </c>
      <c r="I1614" s="3">
        <v>3.0857</v>
      </c>
      <c r="J1614" s="2">
        <v>2711</v>
      </c>
      <c r="K1614" s="2">
        <v>6</v>
      </c>
      <c r="L1614" s="2">
        <v>12</v>
      </c>
      <c r="M1614" s="2">
        <v>4</v>
      </c>
      <c r="N1614" s="2">
        <v>2</v>
      </c>
    </row>
    <row r="1615" spans="1:14">
      <c r="A1615" s="2">
        <v>2833</v>
      </c>
      <c r="B1615" s="3">
        <v>0.9986</v>
      </c>
      <c r="C1615" s="3">
        <v>-2.51</v>
      </c>
      <c r="D1615" s="3">
        <v>-0.0784</v>
      </c>
      <c r="E1615" s="3">
        <v>0.9736</v>
      </c>
      <c r="F1615" s="3">
        <v>-0.0508</v>
      </c>
      <c r="G1615" s="3">
        <v>-0.0117</v>
      </c>
      <c r="H1615" s="2">
        <v>0.998626193942528</v>
      </c>
      <c r="I1615" s="3">
        <v>0.493</v>
      </c>
      <c r="J1615" s="2">
        <v>32</v>
      </c>
      <c r="K1615" s="2">
        <v>5</v>
      </c>
      <c r="L1615" s="2">
        <v>20</v>
      </c>
      <c r="M1615" s="2">
        <v>4</v>
      </c>
      <c r="N1615" s="2">
        <v>8</v>
      </c>
    </row>
    <row r="1616" spans="1:14">
      <c r="A1616" s="2">
        <v>843</v>
      </c>
      <c r="B1616" s="3">
        <v>0.9986</v>
      </c>
      <c r="C1616" s="3">
        <v>-9.65</v>
      </c>
      <c r="D1616" s="3">
        <v>-0.0049</v>
      </c>
      <c r="E1616" s="3">
        <v>0.9968</v>
      </c>
      <c r="F1616" s="3">
        <v>-0.0665</v>
      </c>
      <c r="G1616" s="3">
        <v>-0.0014</v>
      </c>
      <c r="H1616" s="2">
        <v>0.998550894017854</v>
      </c>
      <c r="I1616" s="3">
        <v>1.4394</v>
      </c>
      <c r="J1616" s="2">
        <v>1980</v>
      </c>
      <c r="K1616" s="2">
        <v>3</v>
      </c>
      <c r="L1616" s="2">
        <v>15</v>
      </c>
      <c r="M1616" s="2">
        <v>3</v>
      </c>
      <c r="N1616" s="2">
        <v>2</v>
      </c>
    </row>
    <row r="1617" spans="1:14">
      <c r="A1617" s="2">
        <v>2334</v>
      </c>
      <c r="B1617" s="3">
        <v>0.9985</v>
      </c>
      <c r="C1617" s="3">
        <v>-1.03</v>
      </c>
      <c r="D1617" s="3">
        <v>-0.0303</v>
      </c>
      <c r="E1617" s="3">
        <v>0.9762</v>
      </c>
      <c r="F1617" s="3">
        <v>-0.055</v>
      </c>
      <c r="G1617" s="3">
        <v>-0.0119</v>
      </c>
      <c r="H1617" s="2">
        <v>0.998522582443659</v>
      </c>
      <c r="I1617" s="3">
        <v>0.187</v>
      </c>
      <c r="J1617" s="2">
        <v>34</v>
      </c>
      <c r="K1617" s="2">
        <v>3</v>
      </c>
      <c r="L1617" s="2">
        <v>12</v>
      </c>
      <c r="M1617" s="2">
        <v>2</v>
      </c>
      <c r="N1617" s="2">
        <v>7</v>
      </c>
    </row>
    <row r="1618" spans="1:14">
      <c r="A1618" s="2">
        <v>1666</v>
      </c>
      <c r="B1618" s="3">
        <v>0.9985</v>
      </c>
      <c r="C1618" s="3">
        <v>-1.09</v>
      </c>
      <c r="D1618" s="3">
        <v>-0.0103</v>
      </c>
      <c r="E1618" s="3">
        <v>0.9859</v>
      </c>
      <c r="F1618" s="3">
        <v>-0.0846</v>
      </c>
      <c r="G1618" s="3">
        <v>-0.0069</v>
      </c>
      <c r="H1618" s="2">
        <v>0.998487304688089</v>
      </c>
      <c r="I1618" s="3">
        <v>0.1287</v>
      </c>
      <c r="J1618" s="2">
        <v>106</v>
      </c>
      <c r="K1618" s="2">
        <v>0</v>
      </c>
      <c r="L1618" s="2">
        <v>16</v>
      </c>
      <c r="M1618" s="2">
        <v>1</v>
      </c>
      <c r="N1618" s="2">
        <v>5</v>
      </c>
    </row>
    <row r="1619" spans="1:14">
      <c r="A1619" s="2">
        <v>2782</v>
      </c>
      <c r="B1619" s="3">
        <v>0.9984</v>
      </c>
      <c r="C1619" s="3">
        <v>-1.1</v>
      </c>
      <c r="D1619" s="3">
        <v>-0.0344</v>
      </c>
      <c r="E1619" s="3">
        <v>0.9744</v>
      </c>
      <c r="F1619" s="3">
        <v>-0.0753</v>
      </c>
      <c r="G1619" s="3">
        <v>-0.0128</v>
      </c>
      <c r="H1619" s="2">
        <v>0.998400110612965</v>
      </c>
      <c r="I1619" s="3">
        <v>0.1458</v>
      </c>
      <c r="J1619" s="2">
        <v>32</v>
      </c>
      <c r="K1619" s="2">
        <v>3</v>
      </c>
      <c r="L1619" s="2">
        <v>13</v>
      </c>
      <c r="M1619" s="2">
        <v>4</v>
      </c>
      <c r="N1619" s="2">
        <v>8</v>
      </c>
    </row>
    <row r="1620" spans="1:14">
      <c r="A1620" s="2">
        <v>1849</v>
      </c>
      <c r="B1620" s="3">
        <v>0.9984</v>
      </c>
      <c r="C1620" s="3">
        <v>-2.49</v>
      </c>
      <c r="D1620" s="3">
        <v>-0.0083</v>
      </c>
      <c r="E1620" s="3">
        <v>0.9914</v>
      </c>
      <c r="F1620" s="3">
        <v>-0.0641</v>
      </c>
      <c r="G1620" s="3">
        <v>-0.0042</v>
      </c>
      <c r="H1620" s="2">
        <v>0.998383051532514</v>
      </c>
      <c r="I1620" s="3">
        <v>0.3872</v>
      </c>
      <c r="J1620" s="2">
        <v>299</v>
      </c>
      <c r="K1620" s="2">
        <v>1</v>
      </c>
      <c r="L1620" s="2">
        <v>15</v>
      </c>
      <c r="M1620" s="2">
        <v>4</v>
      </c>
      <c r="N1620" s="2">
        <v>5</v>
      </c>
    </row>
    <row r="1621" spans="1:14">
      <c r="A1621" s="2">
        <v>2570</v>
      </c>
      <c r="B1621" s="3">
        <v>0.9984</v>
      </c>
      <c r="C1621" s="3">
        <v>-0.48</v>
      </c>
      <c r="D1621" s="3">
        <v>-0.0686</v>
      </c>
      <c r="E1621" s="3">
        <v>0.9406</v>
      </c>
      <c r="F1621" s="3">
        <v>-0.0695</v>
      </c>
      <c r="G1621" s="3">
        <v>-0.0278</v>
      </c>
      <c r="H1621" s="2">
        <v>0.998378216318372</v>
      </c>
      <c r="I1621" s="3">
        <v>0.0691</v>
      </c>
      <c r="J1621" s="2">
        <v>7</v>
      </c>
      <c r="K1621" s="2">
        <v>1</v>
      </c>
      <c r="L1621" s="2">
        <v>19</v>
      </c>
      <c r="M1621" s="2">
        <v>0</v>
      </c>
      <c r="N1621" s="2">
        <v>8</v>
      </c>
    </row>
    <row r="1622" spans="1:14">
      <c r="A1622" s="2">
        <v>2512</v>
      </c>
      <c r="B1622" s="3">
        <v>0.9983</v>
      </c>
      <c r="C1622" s="3">
        <v>-4.85</v>
      </c>
      <c r="D1622" s="3">
        <v>-0.0713</v>
      </c>
      <c r="E1622" s="3">
        <v>0.9804</v>
      </c>
      <c r="F1622" s="3">
        <v>-0.0753</v>
      </c>
      <c r="G1622" s="3">
        <v>-0.0088</v>
      </c>
      <c r="H1622" s="2">
        <v>0.998308440632676</v>
      </c>
      <c r="I1622" s="3">
        <v>0.6413</v>
      </c>
      <c r="J1622" s="2">
        <v>68</v>
      </c>
      <c r="K1622" s="2">
        <v>6</v>
      </c>
      <c r="L1622" s="2">
        <v>19</v>
      </c>
      <c r="M1622" s="2">
        <v>4</v>
      </c>
      <c r="N1622" s="2">
        <v>7</v>
      </c>
    </row>
    <row r="1623" spans="1:14">
      <c r="A1623" s="2">
        <v>1177</v>
      </c>
      <c r="B1623" s="3">
        <v>0.9982</v>
      </c>
      <c r="C1623" s="3">
        <v>-5.52</v>
      </c>
      <c r="D1623" s="3">
        <v>-0.0062</v>
      </c>
      <c r="E1623" s="3">
        <v>0.9945</v>
      </c>
      <c r="F1623" s="3">
        <v>-0.0892</v>
      </c>
      <c r="G1623" s="3">
        <v>-0.0025</v>
      </c>
      <c r="H1623" s="2">
        <v>0.99818079501594</v>
      </c>
      <c r="I1623" s="3">
        <v>0.6164</v>
      </c>
      <c r="J1623" s="2">
        <v>885</v>
      </c>
      <c r="K1623" s="2">
        <v>1</v>
      </c>
      <c r="L1623" s="2">
        <v>18</v>
      </c>
      <c r="M1623" s="2">
        <v>3</v>
      </c>
      <c r="N1623" s="2">
        <v>3</v>
      </c>
    </row>
    <row r="1624" spans="1:14">
      <c r="A1624" s="2">
        <v>850</v>
      </c>
      <c r="B1624" s="3">
        <v>0.9981</v>
      </c>
      <c r="C1624" s="3">
        <v>-11.6</v>
      </c>
      <c r="D1624" s="3">
        <v>-0.0059</v>
      </c>
      <c r="E1624" s="3">
        <v>0.9964</v>
      </c>
      <c r="F1624" s="3">
        <v>-0.0682</v>
      </c>
      <c r="G1624" s="3">
        <v>-0.0016</v>
      </c>
      <c r="H1624" s="2">
        <v>0.998146977262167</v>
      </c>
      <c r="I1624" s="3">
        <v>1.685</v>
      </c>
      <c r="J1624" s="2">
        <v>1980</v>
      </c>
      <c r="K1624" s="2">
        <v>3</v>
      </c>
      <c r="L1624" s="2">
        <v>16</v>
      </c>
      <c r="M1624" s="2">
        <v>3</v>
      </c>
      <c r="N1624" s="2">
        <v>2</v>
      </c>
    </row>
    <row r="1625" spans="1:14">
      <c r="A1625" s="2">
        <v>1779</v>
      </c>
      <c r="B1625" s="3">
        <v>0.9981</v>
      </c>
      <c r="C1625" s="3">
        <v>-2.11</v>
      </c>
      <c r="D1625" s="3">
        <v>-0.01</v>
      </c>
      <c r="E1625" s="3">
        <v>0.9891</v>
      </c>
      <c r="F1625" s="3">
        <v>-0.0934</v>
      </c>
      <c r="G1625" s="3">
        <v>-0.0053</v>
      </c>
      <c r="H1625" s="2">
        <v>0.998133174106688</v>
      </c>
      <c r="I1625" s="3">
        <v>0.2257</v>
      </c>
      <c r="J1625" s="2">
        <v>210</v>
      </c>
      <c r="K1625" s="2">
        <v>1</v>
      </c>
      <c r="L1625" s="2">
        <v>14</v>
      </c>
      <c r="M1625" s="2">
        <v>3</v>
      </c>
      <c r="N1625" s="2">
        <v>5</v>
      </c>
    </row>
    <row r="1626" spans="1:14">
      <c r="A1626" s="2">
        <v>1793</v>
      </c>
      <c r="B1626" s="3">
        <v>0.9981</v>
      </c>
      <c r="C1626" s="3">
        <v>-2.4</v>
      </c>
      <c r="D1626" s="3">
        <v>-0.0114</v>
      </c>
      <c r="E1626" s="3">
        <v>0.9888</v>
      </c>
      <c r="F1626" s="3">
        <v>-0.0851</v>
      </c>
      <c r="G1626" s="3">
        <v>-0.0054</v>
      </c>
      <c r="H1626" s="2">
        <v>0.998114228174543</v>
      </c>
      <c r="I1626" s="3">
        <v>0.2814</v>
      </c>
      <c r="J1626" s="2">
        <v>210</v>
      </c>
      <c r="K1626" s="2">
        <v>1</v>
      </c>
      <c r="L1626" s="2">
        <v>16</v>
      </c>
      <c r="M1626" s="2">
        <v>3</v>
      </c>
      <c r="N1626" s="2">
        <v>5</v>
      </c>
    </row>
    <row r="1627" spans="1:14">
      <c r="A1627" s="2">
        <v>2078</v>
      </c>
      <c r="B1627" s="3">
        <v>0.9981</v>
      </c>
      <c r="C1627" s="3">
        <v>-5.93</v>
      </c>
      <c r="D1627" s="3">
        <v>-0.0801</v>
      </c>
      <c r="E1627" s="3">
        <v>0.9793</v>
      </c>
      <c r="F1627" s="3">
        <v>-0.0627</v>
      </c>
      <c r="G1627" s="3">
        <v>-0.009</v>
      </c>
      <c r="H1627" s="2">
        <v>0.998054191186408</v>
      </c>
      <c r="I1627" s="3">
        <v>0.9431</v>
      </c>
      <c r="J1627" s="2">
        <v>74</v>
      </c>
      <c r="K1627" s="2">
        <v>6</v>
      </c>
      <c r="L1627" s="2">
        <v>20</v>
      </c>
      <c r="M1627" s="2">
        <v>2</v>
      </c>
      <c r="N1627" s="2">
        <v>6</v>
      </c>
    </row>
    <row r="1628" spans="1:14">
      <c r="A1628" s="2">
        <v>381</v>
      </c>
      <c r="B1628" s="3">
        <v>0.998</v>
      </c>
      <c r="C1628" s="3">
        <v>-8.91</v>
      </c>
      <c r="D1628" s="3">
        <v>-0.0052</v>
      </c>
      <c r="E1628" s="3">
        <v>0.9961</v>
      </c>
      <c r="F1628" s="3">
        <v>-0.0544</v>
      </c>
      <c r="G1628" s="3">
        <v>-0.0018</v>
      </c>
      <c r="H1628" s="2">
        <v>0.998032251410527</v>
      </c>
      <c r="I1628" s="3">
        <v>1.6177</v>
      </c>
      <c r="J1628" s="2">
        <v>1726</v>
      </c>
      <c r="K1628" s="2">
        <v>3</v>
      </c>
      <c r="L1628" s="2">
        <v>12</v>
      </c>
      <c r="M1628" s="2">
        <v>1</v>
      </c>
      <c r="N1628" s="2">
        <v>1</v>
      </c>
    </row>
    <row r="1629" spans="1:14">
      <c r="A1629" s="2">
        <v>116</v>
      </c>
      <c r="B1629" s="3">
        <v>0.9978</v>
      </c>
      <c r="C1629" s="3">
        <v>-29.85</v>
      </c>
      <c r="D1629" s="3">
        <v>-0.0063</v>
      </c>
      <c r="E1629" s="3">
        <v>0.9973</v>
      </c>
      <c r="F1629" s="3">
        <v>-0.0429</v>
      </c>
      <c r="G1629" s="3">
        <v>-0.001</v>
      </c>
      <c r="H1629" s="2">
        <v>0.997803460307333</v>
      </c>
      <c r="I1629" s="3">
        <v>6.7992</v>
      </c>
      <c r="J1629" s="2">
        <v>4761</v>
      </c>
      <c r="K1629" s="2">
        <v>4</v>
      </c>
      <c r="L1629" s="2">
        <v>19</v>
      </c>
      <c r="M1629" s="2">
        <v>1</v>
      </c>
      <c r="N1629" s="2">
        <v>0</v>
      </c>
    </row>
    <row r="1630" spans="1:14">
      <c r="A1630" s="2">
        <v>2656</v>
      </c>
      <c r="B1630" s="3">
        <v>0.9978</v>
      </c>
      <c r="C1630" s="3">
        <v>-0.99</v>
      </c>
      <c r="D1630" s="3">
        <v>-0.0521</v>
      </c>
      <c r="E1630" s="3">
        <v>0.9612</v>
      </c>
      <c r="F1630" s="3">
        <v>-0.1174</v>
      </c>
      <c r="G1630" s="3">
        <v>-0.0196</v>
      </c>
      <c r="H1630" s="2">
        <v>0.997783273096767</v>
      </c>
      <c r="I1630" s="3">
        <v>0.0842</v>
      </c>
      <c r="J1630" s="2">
        <v>19</v>
      </c>
      <c r="K1630" s="2">
        <v>3</v>
      </c>
      <c r="L1630" s="2">
        <v>13</v>
      </c>
      <c r="M1630" s="2">
        <v>2</v>
      </c>
      <c r="N1630" s="2">
        <v>8</v>
      </c>
    </row>
    <row r="1631" spans="1:14">
      <c r="A1631" s="2">
        <v>1947</v>
      </c>
      <c r="B1631" s="3">
        <v>0.9977</v>
      </c>
      <c r="C1631" s="3">
        <v>-1.37</v>
      </c>
      <c r="D1631" s="3">
        <v>-0.0391</v>
      </c>
      <c r="E1631" s="3">
        <v>0.9674</v>
      </c>
      <c r="F1631" s="3">
        <v>-0.116</v>
      </c>
      <c r="G1631" s="3">
        <v>-0.0149</v>
      </c>
      <c r="H1631" s="2">
        <v>0.997713295884895</v>
      </c>
      <c r="I1631" s="3">
        <v>0.118</v>
      </c>
      <c r="J1631" s="2">
        <v>35</v>
      </c>
      <c r="K1631" s="2">
        <v>1</v>
      </c>
      <c r="L1631" s="2">
        <v>20</v>
      </c>
      <c r="M1631" s="2">
        <v>0</v>
      </c>
      <c r="N1631" s="2">
        <v>6</v>
      </c>
    </row>
    <row r="1632" spans="1:14">
      <c r="A1632" s="2">
        <v>2743</v>
      </c>
      <c r="B1632" s="3">
        <v>0.9977</v>
      </c>
      <c r="C1632" s="3">
        <v>-2.74</v>
      </c>
      <c r="D1632" s="3">
        <v>-0.1191</v>
      </c>
      <c r="E1632" s="3">
        <v>0.963</v>
      </c>
      <c r="F1632" s="3">
        <v>-0.0749</v>
      </c>
      <c r="G1632" s="3">
        <v>-0.0181</v>
      </c>
      <c r="H1632" s="2">
        <v>0.997700479557672</v>
      </c>
      <c r="I1632" s="3">
        <v>0.3654</v>
      </c>
      <c r="J1632" s="2">
        <v>23</v>
      </c>
      <c r="K1632" s="2">
        <v>6</v>
      </c>
      <c r="L1632" s="2">
        <v>16</v>
      </c>
      <c r="M1632" s="2">
        <v>3</v>
      </c>
      <c r="N1632" s="2">
        <v>8</v>
      </c>
    </row>
    <row r="1633" spans="1:14">
      <c r="A1633" s="2">
        <v>2582</v>
      </c>
      <c r="B1633" s="3">
        <v>0.9976</v>
      </c>
      <c r="C1633" s="3">
        <v>-1.99</v>
      </c>
      <c r="D1633" s="3">
        <v>-0.2843</v>
      </c>
      <c r="E1633" s="3">
        <v>0.9262</v>
      </c>
      <c r="F1633" s="3">
        <v>-0.0717</v>
      </c>
      <c r="G1633" s="3">
        <v>-0.0347</v>
      </c>
      <c r="H1633" s="2">
        <v>0.997613886739461</v>
      </c>
      <c r="I1633" s="3">
        <v>0.2774</v>
      </c>
      <c r="J1633" s="2">
        <v>7</v>
      </c>
      <c r="K1633" s="2">
        <v>6</v>
      </c>
      <c r="L1633" s="2">
        <v>20</v>
      </c>
      <c r="M1633" s="2">
        <v>0</v>
      </c>
      <c r="N1633" s="2">
        <v>8</v>
      </c>
    </row>
    <row r="1634" spans="1:14">
      <c r="A1634" s="2">
        <v>2219</v>
      </c>
      <c r="B1634" s="3">
        <v>0.9975</v>
      </c>
      <c r="C1634" s="3">
        <v>-0.45</v>
      </c>
      <c r="D1634" s="3">
        <v>-0.03</v>
      </c>
      <c r="E1634" s="3">
        <v>0.9536</v>
      </c>
      <c r="F1634" s="3">
        <v>-0.1368</v>
      </c>
      <c r="G1634" s="3">
        <v>-0.0236</v>
      </c>
      <c r="H1634" s="2">
        <v>0.997510355180996</v>
      </c>
      <c r="I1634" s="3">
        <v>0.0329</v>
      </c>
      <c r="J1634" s="2">
        <v>15</v>
      </c>
      <c r="K1634" s="2">
        <v>0</v>
      </c>
      <c r="L1634" s="2">
        <v>14</v>
      </c>
      <c r="M1634" s="2">
        <v>0</v>
      </c>
      <c r="N1634" s="2">
        <v>7</v>
      </c>
    </row>
    <row r="1635" spans="1:14">
      <c r="A1635" s="2">
        <v>2276</v>
      </c>
      <c r="B1635" s="3">
        <v>0.9975</v>
      </c>
      <c r="C1635" s="3">
        <v>-0.8</v>
      </c>
      <c r="D1635" s="3">
        <v>-0.0296</v>
      </c>
      <c r="E1635" s="3">
        <v>0.9652</v>
      </c>
      <c r="F1635" s="3">
        <v>-0.1022</v>
      </c>
      <c r="G1635" s="3">
        <v>-0.0176</v>
      </c>
      <c r="H1635" s="2">
        <v>0.997475422459683</v>
      </c>
      <c r="I1635" s="3">
        <v>0.0783</v>
      </c>
      <c r="J1635" s="2">
        <v>27</v>
      </c>
      <c r="K1635" s="2">
        <v>1</v>
      </c>
      <c r="L1635" s="2">
        <v>13</v>
      </c>
      <c r="M1635" s="2">
        <v>1</v>
      </c>
      <c r="N1635" s="2">
        <v>7</v>
      </c>
    </row>
    <row r="1636" spans="1:14">
      <c r="A1636" s="2">
        <v>2312</v>
      </c>
      <c r="B1636" s="3">
        <v>0.9974</v>
      </c>
      <c r="C1636" s="3">
        <v>-1.36</v>
      </c>
      <c r="D1636" s="3">
        <v>-0.0504</v>
      </c>
      <c r="E1636" s="3">
        <v>0.9623</v>
      </c>
      <c r="F1636" s="3">
        <v>-0.127</v>
      </c>
      <c r="G1636" s="3">
        <v>-0.0181</v>
      </c>
      <c r="H1636" s="2">
        <v>0.997384541665863</v>
      </c>
      <c r="I1636" s="3">
        <v>0.107</v>
      </c>
      <c r="J1636" s="2">
        <v>27</v>
      </c>
      <c r="K1636" s="2">
        <v>2</v>
      </c>
      <c r="L1636" s="2">
        <v>18</v>
      </c>
      <c r="M1636" s="2">
        <v>1</v>
      </c>
      <c r="N1636" s="2">
        <v>7</v>
      </c>
    </row>
    <row r="1637" spans="1:14">
      <c r="A1637" s="2">
        <v>403</v>
      </c>
      <c r="B1637" s="3">
        <v>0.9973</v>
      </c>
      <c r="C1637" s="3">
        <v>-15.38</v>
      </c>
      <c r="D1637" s="3">
        <v>-0.0089</v>
      </c>
      <c r="E1637" s="3">
        <v>0.9954</v>
      </c>
      <c r="F1637" s="3">
        <v>-0.085</v>
      </c>
      <c r="G1637" s="3">
        <v>-0.0021</v>
      </c>
      <c r="H1637" s="2">
        <v>0.997343495503123</v>
      </c>
      <c r="I1637" s="3">
        <v>1.7987</v>
      </c>
      <c r="J1637" s="2">
        <v>1726</v>
      </c>
      <c r="K1637" s="2">
        <v>4</v>
      </c>
      <c r="L1637" s="2">
        <v>15</v>
      </c>
      <c r="M1637" s="2">
        <v>1</v>
      </c>
      <c r="N1637" s="2">
        <v>1</v>
      </c>
    </row>
    <row r="1638" spans="1:14">
      <c r="A1638" s="2">
        <v>2581</v>
      </c>
      <c r="B1638" s="3">
        <v>0.9973</v>
      </c>
      <c r="C1638" s="3">
        <v>-1.67</v>
      </c>
      <c r="D1638" s="3">
        <v>-0.2386</v>
      </c>
      <c r="E1638" s="3">
        <v>0.9216</v>
      </c>
      <c r="F1638" s="3">
        <v>-0.0713</v>
      </c>
      <c r="G1638" s="3">
        <v>-0.0372</v>
      </c>
      <c r="H1638" s="2">
        <v>0.997303395605582</v>
      </c>
      <c r="I1638" s="3">
        <v>0.234</v>
      </c>
      <c r="J1638" s="2">
        <v>7</v>
      </c>
      <c r="K1638" s="2">
        <v>5</v>
      </c>
      <c r="L1638" s="2">
        <v>20</v>
      </c>
      <c r="M1638" s="2">
        <v>0</v>
      </c>
      <c r="N1638" s="2">
        <v>8</v>
      </c>
    </row>
    <row r="1639" spans="1:14">
      <c r="A1639" s="2">
        <v>2009</v>
      </c>
      <c r="B1639" s="3">
        <v>0.9973</v>
      </c>
      <c r="C1639" s="3">
        <v>-1.33</v>
      </c>
      <c r="D1639" s="3">
        <v>-0.0246</v>
      </c>
      <c r="E1639" s="3">
        <v>0.9714</v>
      </c>
      <c r="F1639" s="3">
        <v>-0.0929</v>
      </c>
      <c r="G1639" s="3">
        <v>-0.0132</v>
      </c>
      <c r="H1639" s="2">
        <v>0.997285941065088</v>
      </c>
      <c r="I1639" s="3">
        <v>0.143</v>
      </c>
      <c r="J1639" s="2">
        <v>54</v>
      </c>
      <c r="K1639" s="2">
        <v>0</v>
      </c>
      <c r="L1639" s="2">
        <v>20</v>
      </c>
      <c r="M1639" s="2">
        <v>1</v>
      </c>
      <c r="N1639" s="2">
        <v>6</v>
      </c>
    </row>
    <row r="1640" spans="1:14">
      <c r="A1640" s="2">
        <v>1995</v>
      </c>
      <c r="B1640" s="3">
        <v>0.9972</v>
      </c>
      <c r="C1640" s="3">
        <v>-1.19</v>
      </c>
      <c r="D1640" s="3">
        <v>-0.022</v>
      </c>
      <c r="E1640" s="3">
        <v>0.9724</v>
      </c>
      <c r="F1640" s="3">
        <v>-0.0787</v>
      </c>
      <c r="G1640" s="3">
        <v>-0.0133</v>
      </c>
      <c r="H1640" s="2">
        <v>0.997216404076024</v>
      </c>
      <c r="I1640" s="3">
        <v>0.1513</v>
      </c>
      <c r="J1640" s="2">
        <v>54</v>
      </c>
      <c r="K1640" s="2">
        <v>0</v>
      </c>
      <c r="L1640" s="2">
        <v>18</v>
      </c>
      <c r="M1640" s="2">
        <v>1</v>
      </c>
      <c r="N1640" s="2">
        <v>6</v>
      </c>
    </row>
    <row r="1641" spans="1:14">
      <c r="A1641" s="2">
        <v>1290</v>
      </c>
      <c r="B1641" s="3">
        <v>0.9971</v>
      </c>
      <c r="C1641" s="3">
        <v>-2.86</v>
      </c>
      <c r="D1641" s="3">
        <v>-0.0222</v>
      </c>
      <c r="E1641" s="3">
        <v>0.9824</v>
      </c>
      <c r="F1641" s="3">
        <v>-0.1189</v>
      </c>
      <c r="G1641" s="3">
        <v>-0.0086</v>
      </c>
      <c r="H1641" s="2">
        <v>0.997100368667671</v>
      </c>
      <c r="I1641" s="3">
        <v>0.2403</v>
      </c>
      <c r="J1641" s="2">
        <v>129</v>
      </c>
      <c r="K1641" s="2">
        <v>2</v>
      </c>
      <c r="L1641" s="2">
        <v>16</v>
      </c>
      <c r="M1641" s="2">
        <v>0</v>
      </c>
      <c r="N1641" s="2">
        <v>4</v>
      </c>
    </row>
    <row r="1642" spans="1:14">
      <c r="A1642" s="2">
        <v>2717</v>
      </c>
      <c r="B1642" s="3">
        <v>0.997</v>
      </c>
      <c r="C1642" s="3">
        <v>-0.8</v>
      </c>
      <c r="D1642" s="3">
        <v>-0.0348</v>
      </c>
      <c r="E1642" s="3">
        <v>0.9592</v>
      </c>
      <c r="F1642" s="3">
        <v>-0.0822</v>
      </c>
      <c r="G1642" s="3">
        <v>-0.0207</v>
      </c>
      <c r="H1642" s="2">
        <v>0.997024757719036</v>
      </c>
      <c r="I1642" s="3">
        <v>0.0973</v>
      </c>
      <c r="J1642" s="2">
        <v>23</v>
      </c>
      <c r="K1642" s="2">
        <v>1</v>
      </c>
      <c r="L1642" s="2">
        <v>13</v>
      </c>
      <c r="M1642" s="2">
        <v>3</v>
      </c>
      <c r="N1642" s="2">
        <v>8</v>
      </c>
    </row>
    <row r="1643" spans="1:14">
      <c r="A1643" s="2">
        <v>9</v>
      </c>
      <c r="B1643" s="3">
        <v>0.997</v>
      </c>
      <c r="C1643" s="3">
        <v>-10.72</v>
      </c>
      <c r="D1643" s="3">
        <v>-0.0043</v>
      </c>
      <c r="E1643" s="3">
        <v>0.996</v>
      </c>
      <c r="F1643" s="3">
        <v>-0.0726</v>
      </c>
      <c r="G1643" s="3">
        <v>-0.0019</v>
      </c>
      <c r="H1643" s="2">
        <v>0.996985045306185</v>
      </c>
      <c r="I1643" s="3">
        <v>1.4637</v>
      </c>
      <c r="J1643" s="2">
        <v>2480</v>
      </c>
      <c r="K1643" s="2">
        <v>2</v>
      </c>
      <c r="L1643" s="2">
        <v>13</v>
      </c>
      <c r="M1643" s="2">
        <v>0</v>
      </c>
      <c r="N1643" s="2">
        <v>0</v>
      </c>
    </row>
    <row r="1644" spans="1:14">
      <c r="A1644" s="2">
        <v>2467</v>
      </c>
      <c r="B1644" s="3">
        <v>0.9969</v>
      </c>
      <c r="C1644" s="3">
        <v>-2.25</v>
      </c>
      <c r="D1644" s="3">
        <v>-0.0331</v>
      </c>
      <c r="E1644" s="3">
        <v>0.9755</v>
      </c>
      <c r="F1644" s="3">
        <v>-0.0711</v>
      </c>
      <c r="G1644" s="3">
        <v>-0.0122</v>
      </c>
      <c r="H1644" s="2">
        <v>0.996880056564114</v>
      </c>
      <c r="I1644" s="3">
        <v>0.3158</v>
      </c>
      <c r="J1644" s="2">
        <v>68</v>
      </c>
      <c r="K1644" s="2">
        <v>3</v>
      </c>
      <c r="L1644" s="2">
        <v>13</v>
      </c>
      <c r="M1644" s="2">
        <v>4</v>
      </c>
      <c r="N1644" s="2">
        <v>7</v>
      </c>
    </row>
    <row r="1645" spans="1:14">
      <c r="A1645" s="2">
        <v>2395</v>
      </c>
      <c r="B1645" s="3">
        <v>0.9969</v>
      </c>
      <c r="C1645" s="3">
        <v>-1.1</v>
      </c>
      <c r="D1645" s="3">
        <v>-0.025</v>
      </c>
      <c r="E1645" s="3">
        <v>0.9696</v>
      </c>
      <c r="F1645" s="3">
        <v>-0.0936</v>
      </c>
      <c r="G1645" s="3">
        <v>-0.0153</v>
      </c>
      <c r="H1645" s="2">
        <v>0.996855742786884</v>
      </c>
      <c r="I1645" s="3">
        <v>0.1174</v>
      </c>
      <c r="J1645" s="2">
        <v>44</v>
      </c>
      <c r="K1645" s="2">
        <v>1</v>
      </c>
      <c r="L1645" s="2">
        <v>12</v>
      </c>
      <c r="M1645" s="2">
        <v>3</v>
      </c>
      <c r="N1645" s="2">
        <v>7</v>
      </c>
    </row>
    <row r="1646" spans="1:14">
      <c r="A1646" s="2">
        <v>2285</v>
      </c>
      <c r="B1646" s="3">
        <v>0.9968</v>
      </c>
      <c r="C1646" s="3">
        <v>-1.51</v>
      </c>
      <c r="D1646" s="3">
        <v>-0.0559</v>
      </c>
      <c r="E1646" s="3">
        <v>0.9606</v>
      </c>
      <c r="F1646" s="3">
        <v>-0.1004</v>
      </c>
      <c r="G1646" s="3">
        <v>-0.0198</v>
      </c>
      <c r="H1646" s="2">
        <v>0.996790934998475</v>
      </c>
      <c r="I1646" s="3">
        <v>0.1502</v>
      </c>
      <c r="J1646" s="2">
        <v>27</v>
      </c>
      <c r="K1646" s="2">
        <v>3</v>
      </c>
      <c r="L1646" s="2">
        <v>14</v>
      </c>
      <c r="M1646" s="2">
        <v>1</v>
      </c>
      <c r="N1646" s="2">
        <v>7</v>
      </c>
    </row>
    <row r="1647" spans="1:14">
      <c r="A1647" s="2">
        <v>1092</v>
      </c>
      <c r="B1647" s="3">
        <v>0.9967</v>
      </c>
      <c r="C1647" s="3">
        <v>-3.56</v>
      </c>
      <c r="D1647" s="3">
        <v>-0.0059</v>
      </c>
      <c r="E1647" s="3">
        <v>0.9914</v>
      </c>
      <c r="F1647" s="3">
        <v>-0.111</v>
      </c>
      <c r="G1647" s="3">
        <v>-0.0042</v>
      </c>
      <c r="H1647" s="2">
        <v>0.996742032952261</v>
      </c>
      <c r="I1647" s="3">
        <v>0.32</v>
      </c>
      <c r="J1647" s="2">
        <v>599</v>
      </c>
      <c r="K1647" s="2">
        <v>0</v>
      </c>
      <c r="L1647" s="2">
        <v>15</v>
      </c>
      <c r="M1647" s="2">
        <v>2</v>
      </c>
      <c r="N1647" s="2">
        <v>3</v>
      </c>
    </row>
    <row r="1648" spans="1:14">
      <c r="A1648" s="2">
        <v>2253</v>
      </c>
      <c r="B1648" s="3">
        <v>0.9965</v>
      </c>
      <c r="C1648" s="3">
        <v>-3.07</v>
      </c>
      <c r="D1648" s="3">
        <v>-0.2047</v>
      </c>
      <c r="E1648" s="3">
        <v>0.9417</v>
      </c>
      <c r="F1648" s="3">
        <v>-0.1135</v>
      </c>
      <c r="G1648" s="3">
        <v>-0.0282</v>
      </c>
      <c r="H1648" s="2">
        <v>0.996489925570246</v>
      </c>
      <c r="I1648" s="3">
        <v>0.2703</v>
      </c>
      <c r="J1648" s="2">
        <v>15</v>
      </c>
      <c r="K1648" s="2">
        <v>6</v>
      </c>
      <c r="L1648" s="2">
        <v>18</v>
      </c>
      <c r="M1648" s="2">
        <v>0</v>
      </c>
      <c r="N1648" s="2">
        <v>7</v>
      </c>
    </row>
    <row r="1649" spans="1:14">
      <c r="A1649" s="2">
        <v>2008</v>
      </c>
      <c r="B1649" s="3">
        <v>0.9964</v>
      </c>
      <c r="C1649" s="3">
        <v>-6.43</v>
      </c>
      <c r="D1649" s="3">
        <v>-0.1191</v>
      </c>
      <c r="E1649" s="3">
        <v>0.9679</v>
      </c>
      <c r="F1649" s="3">
        <v>-0.0974</v>
      </c>
      <c r="G1649" s="3">
        <v>-0.0147</v>
      </c>
      <c r="H1649" s="2">
        <v>0.996402908975791</v>
      </c>
      <c r="I1649" s="3">
        <v>0.6598</v>
      </c>
      <c r="J1649" s="2">
        <v>54</v>
      </c>
      <c r="K1649" s="2">
        <v>6</v>
      </c>
      <c r="L1649" s="2">
        <v>19</v>
      </c>
      <c r="M1649" s="2">
        <v>1</v>
      </c>
      <c r="N1649" s="2">
        <v>6</v>
      </c>
    </row>
    <row r="1650" spans="1:14">
      <c r="A1650" s="2">
        <v>1585</v>
      </c>
      <c r="B1650" s="3">
        <v>0.9963</v>
      </c>
      <c r="C1650" s="3">
        <v>-2.42</v>
      </c>
      <c r="D1650" s="3">
        <v>-0.0372</v>
      </c>
      <c r="E1650" s="3">
        <v>0.9727</v>
      </c>
      <c r="F1650" s="3">
        <v>-0.1364</v>
      </c>
      <c r="G1650" s="3">
        <v>-0.0137</v>
      </c>
      <c r="H1650" s="2">
        <v>0.996289356053733</v>
      </c>
      <c r="I1650" s="3">
        <v>0.1772</v>
      </c>
      <c r="J1650" s="2">
        <v>65</v>
      </c>
      <c r="K1650" s="2">
        <v>3</v>
      </c>
      <c r="L1650" s="2">
        <v>13</v>
      </c>
      <c r="M1650" s="2">
        <v>0</v>
      </c>
      <c r="N1650" s="2">
        <v>5</v>
      </c>
    </row>
    <row r="1651" spans="1:14">
      <c r="A1651" s="2">
        <v>1647</v>
      </c>
      <c r="B1651" s="3">
        <v>0.9962</v>
      </c>
      <c r="C1651" s="3">
        <v>-2.46</v>
      </c>
      <c r="D1651" s="3">
        <v>-0.0232</v>
      </c>
      <c r="E1651" s="3">
        <v>0.9784</v>
      </c>
      <c r="F1651" s="3">
        <v>-0.1304</v>
      </c>
      <c r="G1651" s="3">
        <v>-0.0108</v>
      </c>
      <c r="H1651" s="2">
        <v>0.996237829387495</v>
      </c>
      <c r="I1651" s="3">
        <v>0.1883</v>
      </c>
      <c r="J1651" s="2">
        <v>106</v>
      </c>
      <c r="K1651" s="2">
        <v>2</v>
      </c>
      <c r="L1651" s="2">
        <v>13</v>
      </c>
      <c r="M1651" s="2">
        <v>1</v>
      </c>
      <c r="N1651" s="2">
        <v>5</v>
      </c>
    </row>
    <row r="1652" spans="1:14">
      <c r="A1652" s="2">
        <v>2252</v>
      </c>
      <c r="B1652" s="3">
        <v>0.9962</v>
      </c>
      <c r="C1652" s="3">
        <v>-2.52</v>
      </c>
      <c r="D1652" s="3">
        <v>-0.168</v>
      </c>
      <c r="E1652" s="3">
        <v>0.9393</v>
      </c>
      <c r="F1652" s="3">
        <v>-0.1111</v>
      </c>
      <c r="G1652" s="3">
        <v>-0.0295</v>
      </c>
      <c r="H1652" s="2">
        <v>0.996199224407317</v>
      </c>
      <c r="I1652" s="3">
        <v>0.2266</v>
      </c>
      <c r="J1652" s="2">
        <v>15</v>
      </c>
      <c r="K1652" s="2">
        <v>5</v>
      </c>
      <c r="L1652" s="2">
        <v>18</v>
      </c>
      <c r="M1652" s="2">
        <v>0</v>
      </c>
      <c r="N1652" s="2">
        <v>7</v>
      </c>
    </row>
    <row r="1653" spans="1:14">
      <c r="A1653" s="2">
        <v>1722</v>
      </c>
      <c r="B1653" s="3">
        <v>0.9962</v>
      </c>
      <c r="C1653" s="3">
        <v>-1.89</v>
      </c>
      <c r="D1653" s="3">
        <v>-0.0129</v>
      </c>
      <c r="E1653" s="3">
        <v>0.9812</v>
      </c>
      <c r="F1653" s="3">
        <v>-0.1386</v>
      </c>
      <c r="G1653" s="3">
        <v>-0.0093</v>
      </c>
      <c r="H1653" s="2">
        <v>0.996182772642201</v>
      </c>
      <c r="I1653" s="3">
        <v>0.1363</v>
      </c>
      <c r="J1653" s="2">
        <v>146</v>
      </c>
      <c r="K1653" s="2">
        <v>0</v>
      </c>
      <c r="L1653" s="2">
        <v>15</v>
      </c>
      <c r="M1653" s="2">
        <v>2</v>
      </c>
      <c r="N1653" s="2">
        <v>5</v>
      </c>
    </row>
    <row r="1654" spans="1:14">
      <c r="A1654" s="2">
        <v>383</v>
      </c>
      <c r="B1654" s="3">
        <v>0.9962</v>
      </c>
      <c r="C1654" s="3">
        <v>-20.06</v>
      </c>
      <c r="D1654" s="3">
        <v>-0.0116</v>
      </c>
      <c r="E1654" s="3">
        <v>0.9946</v>
      </c>
      <c r="F1654" s="3">
        <v>-0.0901</v>
      </c>
      <c r="G1654" s="3">
        <v>-0.0025</v>
      </c>
      <c r="H1654" s="2">
        <v>0.996179591437291</v>
      </c>
      <c r="I1654" s="3">
        <v>2.2046</v>
      </c>
      <c r="J1654" s="2">
        <v>1726</v>
      </c>
      <c r="K1654" s="2">
        <v>5</v>
      </c>
      <c r="L1654" s="2">
        <v>12</v>
      </c>
      <c r="M1654" s="2">
        <v>1</v>
      </c>
      <c r="N1654" s="2">
        <v>1</v>
      </c>
    </row>
    <row r="1655" spans="1:14">
      <c r="A1655" s="2">
        <v>736</v>
      </c>
      <c r="B1655" s="3">
        <v>0.9961</v>
      </c>
      <c r="C1655" s="3">
        <v>-8.31</v>
      </c>
      <c r="D1655" s="3">
        <v>-0.0089</v>
      </c>
      <c r="E1655" s="3">
        <v>0.9921</v>
      </c>
      <c r="F1655" s="3">
        <v>-0.1008</v>
      </c>
      <c r="G1655" s="3">
        <v>-0.0036</v>
      </c>
      <c r="H1655" s="2">
        <v>0.996119294685423</v>
      </c>
      <c r="I1655" s="3">
        <v>0.8211</v>
      </c>
      <c r="J1655" s="2">
        <v>937</v>
      </c>
      <c r="K1655" s="2">
        <v>1</v>
      </c>
      <c r="L1655" s="2">
        <v>18</v>
      </c>
      <c r="M1655" s="2">
        <v>1</v>
      </c>
      <c r="N1655" s="2">
        <v>2</v>
      </c>
    </row>
    <row r="1656" spans="1:14">
      <c r="A1656" s="2">
        <v>2268</v>
      </c>
      <c r="B1656" s="3">
        <v>0.996</v>
      </c>
      <c r="C1656" s="3">
        <v>-0.7</v>
      </c>
      <c r="D1656" s="3">
        <v>-0.0259</v>
      </c>
      <c r="E1656" s="3">
        <v>0.9563</v>
      </c>
      <c r="F1656" s="3">
        <v>-0.1048</v>
      </c>
      <c r="G1656" s="3">
        <v>-0.0222</v>
      </c>
      <c r="H1656" s="2">
        <v>0.995963489570708</v>
      </c>
      <c r="I1656" s="3">
        <v>0.0668</v>
      </c>
      <c r="J1656" s="2">
        <v>27</v>
      </c>
      <c r="K1656" s="2">
        <v>0</v>
      </c>
      <c r="L1656" s="2">
        <v>12</v>
      </c>
      <c r="M1656" s="2">
        <v>1</v>
      </c>
      <c r="N1656" s="2">
        <v>7</v>
      </c>
    </row>
    <row r="1657" spans="1:14">
      <c r="A1657" s="2">
        <v>2284</v>
      </c>
      <c r="B1657" s="3">
        <v>0.9959</v>
      </c>
      <c r="C1657" s="3">
        <v>-1.32</v>
      </c>
      <c r="D1657" s="3">
        <v>-0.0489</v>
      </c>
      <c r="E1657" s="3">
        <v>0.9558</v>
      </c>
      <c r="F1657" s="3">
        <v>-0.108</v>
      </c>
      <c r="G1657" s="3">
        <v>-0.0224</v>
      </c>
      <c r="H1657" s="2">
        <v>0.995941837420473</v>
      </c>
      <c r="I1657" s="3">
        <v>0.1221</v>
      </c>
      <c r="J1657" s="2">
        <v>27</v>
      </c>
      <c r="K1657" s="2">
        <v>2</v>
      </c>
      <c r="L1657" s="2">
        <v>14</v>
      </c>
      <c r="M1657" s="2">
        <v>1</v>
      </c>
      <c r="N1657" s="2">
        <v>7</v>
      </c>
    </row>
    <row r="1658" spans="1:14">
      <c r="A1658" s="2">
        <v>1618</v>
      </c>
      <c r="B1658" s="3">
        <v>0.9958</v>
      </c>
      <c r="C1658" s="3">
        <v>-2.24</v>
      </c>
      <c r="D1658" s="3">
        <v>-0.0345</v>
      </c>
      <c r="E1658" s="3">
        <v>0.969</v>
      </c>
      <c r="F1658" s="3">
        <v>-0.1599</v>
      </c>
      <c r="G1658" s="3">
        <v>-0.0148</v>
      </c>
      <c r="H1658" s="2">
        <v>0.995769890097428</v>
      </c>
      <c r="I1658" s="3">
        <v>0.14</v>
      </c>
      <c r="J1658" s="2">
        <v>65</v>
      </c>
      <c r="K1658" s="2">
        <v>1</v>
      </c>
      <c r="L1658" s="2">
        <v>18</v>
      </c>
      <c r="M1658" s="2">
        <v>0</v>
      </c>
      <c r="N1658" s="2">
        <v>5</v>
      </c>
    </row>
    <row r="1659" spans="1:14">
      <c r="A1659" s="2">
        <v>837</v>
      </c>
      <c r="B1659" s="3">
        <v>0.9957</v>
      </c>
      <c r="C1659" s="3">
        <v>-19.76</v>
      </c>
      <c r="D1659" s="3">
        <v>-0.01</v>
      </c>
      <c r="E1659" s="3">
        <v>0.9946</v>
      </c>
      <c r="F1659" s="3">
        <v>-0.0955</v>
      </c>
      <c r="G1659" s="3">
        <v>-0.0025</v>
      </c>
      <c r="H1659" s="2">
        <v>0.995710037486673</v>
      </c>
      <c r="I1659" s="3">
        <v>2.0478</v>
      </c>
      <c r="J1659" s="2">
        <v>1980</v>
      </c>
      <c r="K1659" s="2">
        <v>4</v>
      </c>
      <c r="L1659" s="2">
        <v>14</v>
      </c>
      <c r="M1659" s="2">
        <v>3</v>
      </c>
      <c r="N1659" s="2">
        <v>2</v>
      </c>
    </row>
    <row r="1660" spans="1:14">
      <c r="A1660" s="2">
        <v>805</v>
      </c>
      <c r="B1660" s="3">
        <v>0.9957</v>
      </c>
      <c r="C1660" s="3">
        <v>-7.85</v>
      </c>
      <c r="D1660" s="3">
        <v>-0.006</v>
      </c>
      <c r="E1660" s="3">
        <v>0.9928</v>
      </c>
      <c r="F1660" s="3">
        <v>-0.1395</v>
      </c>
      <c r="G1660" s="3">
        <v>-0.0032</v>
      </c>
      <c r="H1660" s="2">
        <v>0.995668064526525</v>
      </c>
      <c r="I1660" s="3">
        <v>0.5606</v>
      </c>
      <c r="J1660" s="2">
        <v>1311</v>
      </c>
      <c r="K1660" s="2">
        <v>0</v>
      </c>
      <c r="L1660" s="2">
        <v>19</v>
      </c>
      <c r="M1660" s="2">
        <v>2</v>
      </c>
      <c r="N1660" s="2">
        <v>2</v>
      </c>
    </row>
    <row r="1661" spans="1:14">
      <c r="A1661" s="2">
        <v>35</v>
      </c>
      <c r="B1661" s="3">
        <v>0.9955</v>
      </c>
      <c r="C1661" s="3">
        <v>-9.65</v>
      </c>
      <c r="D1661" s="3">
        <v>-0.0039</v>
      </c>
      <c r="E1661" s="3">
        <v>0.9949</v>
      </c>
      <c r="F1661" s="3">
        <v>-0.0846</v>
      </c>
      <c r="G1661" s="3">
        <v>-0.0024</v>
      </c>
      <c r="H1661" s="2">
        <v>0.995542504871118</v>
      </c>
      <c r="I1661" s="3">
        <v>1.1328</v>
      </c>
      <c r="J1661" s="2">
        <v>2480</v>
      </c>
      <c r="K1661" s="2">
        <v>0</v>
      </c>
      <c r="L1661" s="2">
        <v>17</v>
      </c>
      <c r="M1661" s="2">
        <v>0</v>
      </c>
      <c r="N1661" s="2">
        <v>0</v>
      </c>
    </row>
    <row r="1662" spans="1:14">
      <c r="A1662" s="2">
        <v>696</v>
      </c>
      <c r="B1662" s="3">
        <v>0.9953</v>
      </c>
      <c r="C1662" s="3">
        <v>-10.12</v>
      </c>
      <c r="D1662" s="3">
        <v>-0.0108</v>
      </c>
      <c r="E1662" s="3">
        <v>0.9919</v>
      </c>
      <c r="F1662" s="3">
        <v>-0.1002</v>
      </c>
      <c r="G1662" s="3">
        <v>-0.0039</v>
      </c>
      <c r="H1662" s="2">
        <v>0.995316864176095</v>
      </c>
      <c r="I1662" s="3">
        <v>1.0026</v>
      </c>
      <c r="J1662" s="2">
        <v>937</v>
      </c>
      <c r="K1662" s="2">
        <v>3</v>
      </c>
      <c r="L1662" s="2">
        <v>12</v>
      </c>
      <c r="M1662" s="2">
        <v>1</v>
      </c>
      <c r="N1662" s="2">
        <v>2</v>
      </c>
    </row>
    <row r="1663" spans="1:14">
      <c r="A1663" s="2">
        <v>2330</v>
      </c>
      <c r="B1663" s="3">
        <v>0.9953</v>
      </c>
      <c r="C1663" s="3">
        <v>-5.35</v>
      </c>
      <c r="D1663" s="3">
        <v>-0.1981</v>
      </c>
      <c r="E1663" s="3">
        <v>0.9468</v>
      </c>
      <c r="F1663" s="3">
        <v>-0.0806</v>
      </c>
      <c r="G1663" s="3">
        <v>-0.0245</v>
      </c>
      <c r="H1663" s="2">
        <v>0.995265729656274</v>
      </c>
      <c r="I1663" s="3">
        <v>0.6635</v>
      </c>
      <c r="J1663" s="2">
        <v>27</v>
      </c>
      <c r="K1663" s="2">
        <v>6</v>
      </c>
      <c r="L1663" s="2">
        <v>20</v>
      </c>
      <c r="M1663" s="2">
        <v>1</v>
      </c>
      <c r="N1663" s="2">
        <v>7</v>
      </c>
    </row>
    <row r="1664" spans="1:14">
      <c r="A1664" s="2">
        <v>2186</v>
      </c>
      <c r="B1664" s="3">
        <v>0.995</v>
      </c>
      <c r="C1664" s="3">
        <v>-4.54</v>
      </c>
      <c r="D1664" s="3">
        <v>-0.0305</v>
      </c>
      <c r="E1664" s="3">
        <v>0.9778</v>
      </c>
      <c r="F1664" s="3">
        <v>-0.1186</v>
      </c>
      <c r="G1664" s="3">
        <v>-0.0105</v>
      </c>
      <c r="H1664" s="2">
        <v>0.995032428845351</v>
      </c>
      <c r="I1664" s="3">
        <v>0.382</v>
      </c>
      <c r="J1664" s="2">
        <v>149</v>
      </c>
      <c r="K1664" s="2">
        <v>2</v>
      </c>
      <c r="L1664" s="2">
        <v>18</v>
      </c>
      <c r="M1664" s="2">
        <v>4</v>
      </c>
      <c r="N1664" s="2">
        <v>6</v>
      </c>
    </row>
    <row r="1665" spans="1:14">
      <c r="A1665" s="2">
        <v>395</v>
      </c>
      <c r="B1665" s="3">
        <v>0.995</v>
      </c>
      <c r="C1665" s="3">
        <v>-15.7</v>
      </c>
      <c r="D1665" s="3">
        <v>-0.0091</v>
      </c>
      <c r="E1665" s="3">
        <v>0.9938</v>
      </c>
      <c r="F1665" s="3">
        <v>-0.0986</v>
      </c>
      <c r="G1665" s="3">
        <v>-0.0029</v>
      </c>
      <c r="H1665" s="2">
        <v>0.995030827365063</v>
      </c>
      <c r="I1665" s="3">
        <v>1.58</v>
      </c>
      <c r="J1665" s="2">
        <v>1726</v>
      </c>
      <c r="K1665" s="2">
        <v>3</v>
      </c>
      <c r="L1665" s="2">
        <v>14</v>
      </c>
      <c r="M1665" s="2">
        <v>1</v>
      </c>
      <c r="N1665" s="2">
        <v>1</v>
      </c>
    </row>
    <row r="1666" spans="1:14">
      <c r="A1666" s="2">
        <v>413</v>
      </c>
      <c r="B1666" s="3">
        <v>0.9948</v>
      </c>
      <c r="C1666" s="3">
        <v>-8.67</v>
      </c>
      <c r="D1666" s="3">
        <v>-0.005</v>
      </c>
      <c r="E1666" s="3">
        <v>0.9934</v>
      </c>
      <c r="F1666" s="3">
        <v>-0.0866</v>
      </c>
      <c r="G1666" s="3">
        <v>-0.0031</v>
      </c>
      <c r="H1666" s="2">
        <v>0.994826461660945</v>
      </c>
      <c r="I1666" s="3">
        <v>0.9932</v>
      </c>
      <c r="J1666" s="2">
        <v>1726</v>
      </c>
      <c r="K1666" s="2">
        <v>0</v>
      </c>
      <c r="L1666" s="2">
        <v>17</v>
      </c>
      <c r="M1666" s="2">
        <v>1</v>
      </c>
      <c r="N1666" s="2">
        <v>1</v>
      </c>
    </row>
    <row r="1667" spans="1:14">
      <c r="A1667" s="2">
        <v>2764</v>
      </c>
      <c r="B1667" s="3">
        <v>0.9948</v>
      </c>
      <c r="C1667" s="3">
        <v>-4.97</v>
      </c>
      <c r="D1667" s="3">
        <v>-0.2161</v>
      </c>
      <c r="E1667" s="3">
        <v>0.9412</v>
      </c>
      <c r="F1667" s="3">
        <v>-0.1038</v>
      </c>
      <c r="G1667" s="3">
        <v>-0.0278</v>
      </c>
      <c r="H1667" s="2">
        <v>0.994785950104937</v>
      </c>
      <c r="I1667" s="3">
        <v>0.4783</v>
      </c>
      <c r="J1667" s="2">
        <v>23</v>
      </c>
      <c r="K1667" s="2">
        <v>6</v>
      </c>
      <c r="L1667" s="2">
        <v>19</v>
      </c>
      <c r="M1667" s="2">
        <v>3</v>
      </c>
      <c r="N1667" s="2">
        <v>8</v>
      </c>
    </row>
    <row r="1668" spans="1:14">
      <c r="A1668" s="2">
        <v>1429</v>
      </c>
      <c r="B1668" s="3">
        <v>0.9944</v>
      </c>
      <c r="C1668" s="3">
        <v>-5.67</v>
      </c>
      <c r="D1668" s="3">
        <v>-0.0185</v>
      </c>
      <c r="E1668" s="3">
        <v>0.9835</v>
      </c>
      <c r="F1668" s="3">
        <v>-0.1216</v>
      </c>
      <c r="G1668" s="3">
        <v>-0.0078</v>
      </c>
      <c r="H1668" s="2">
        <v>0.994363246011405</v>
      </c>
      <c r="I1668" s="3">
        <v>0.4656</v>
      </c>
      <c r="J1668" s="2">
        <v>307</v>
      </c>
      <c r="K1668" s="2">
        <v>1</v>
      </c>
      <c r="L1668" s="2">
        <v>18</v>
      </c>
      <c r="M1668" s="2">
        <v>2</v>
      </c>
      <c r="N1668" s="2">
        <v>4</v>
      </c>
    </row>
    <row r="1669" spans="1:14">
      <c r="A1669" s="2">
        <v>785</v>
      </c>
      <c r="B1669" s="3">
        <v>0.9943</v>
      </c>
      <c r="C1669" s="3">
        <v>-10.52</v>
      </c>
      <c r="D1669" s="3">
        <v>-0.008</v>
      </c>
      <c r="E1669" s="3">
        <v>0.9922</v>
      </c>
      <c r="F1669" s="3">
        <v>-0.2129</v>
      </c>
      <c r="G1669" s="3">
        <v>-0.0037</v>
      </c>
      <c r="H1669" s="2">
        <v>0.99430402899403</v>
      </c>
      <c r="I1669" s="3">
        <v>0.4927</v>
      </c>
      <c r="J1669" s="2">
        <v>1311</v>
      </c>
      <c r="K1669" s="2">
        <v>1</v>
      </c>
      <c r="L1669" s="2">
        <v>16</v>
      </c>
      <c r="M1669" s="2">
        <v>2</v>
      </c>
      <c r="N1669" s="2">
        <v>2</v>
      </c>
    </row>
    <row r="1670" spans="1:14">
      <c r="A1670" s="2">
        <v>1716</v>
      </c>
      <c r="B1670" s="3">
        <v>0.9943</v>
      </c>
      <c r="C1670" s="3">
        <v>-3.07</v>
      </c>
      <c r="D1670" s="3">
        <v>-0.021</v>
      </c>
      <c r="E1670" s="3">
        <v>0.9772</v>
      </c>
      <c r="F1670" s="3">
        <v>-0.1399</v>
      </c>
      <c r="G1670" s="3">
        <v>-0.0114</v>
      </c>
      <c r="H1670" s="2">
        <v>0.994257147757421</v>
      </c>
      <c r="I1670" s="3">
        <v>0.2191</v>
      </c>
      <c r="J1670" s="2">
        <v>146</v>
      </c>
      <c r="K1670" s="2">
        <v>1</v>
      </c>
      <c r="L1670" s="2">
        <v>14</v>
      </c>
      <c r="M1670" s="2">
        <v>2</v>
      </c>
      <c r="N1670" s="2">
        <v>5</v>
      </c>
    </row>
    <row r="1671" spans="1:14">
      <c r="A1671" s="2">
        <v>2746</v>
      </c>
      <c r="B1671" s="3">
        <v>0.9942</v>
      </c>
      <c r="C1671" s="3">
        <v>-1.76</v>
      </c>
      <c r="D1671" s="3">
        <v>-0.0765</v>
      </c>
      <c r="E1671" s="3">
        <v>0.9409</v>
      </c>
      <c r="F1671" s="3">
        <v>-0.1119</v>
      </c>
      <c r="G1671" s="3">
        <v>-0.0291</v>
      </c>
      <c r="H1671" s="2">
        <v>0.994244719264281</v>
      </c>
      <c r="I1671" s="3">
        <v>0.1572</v>
      </c>
      <c r="J1671" s="2">
        <v>23</v>
      </c>
      <c r="K1671" s="2">
        <v>2</v>
      </c>
      <c r="L1671" s="2">
        <v>17</v>
      </c>
      <c r="M1671" s="2">
        <v>3</v>
      </c>
      <c r="N1671" s="2">
        <v>8</v>
      </c>
    </row>
    <row r="1672" spans="1:14">
      <c r="A1672" s="2">
        <v>22</v>
      </c>
      <c r="B1672" s="3">
        <v>0.994</v>
      </c>
      <c r="C1672" s="3">
        <v>-13.94</v>
      </c>
      <c r="D1672" s="3">
        <v>-0.0056</v>
      </c>
      <c r="E1672" s="3">
        <v>0.9943</v>
      </c>
      <c r="F1672" s="3">
        <v>-0.0945</v>
      </c>
      <c r="G1672" s="3">
        <v>-0.0027</v>
      </c>
      <c r="H1672" s="2">
        <v>0.994007098643111</v>
      </c>
      <c r="I1672" s="3">
        <v>1.4621</v>
      </c>
      <c r="J1672" s="2">
        <v>2480</v>
      </c>
      <c r="K1672" s="2">
        <v>1</v>
      </c>
      <c r="L1672" s="2">
        <v>15</v>
      </c>
      <c r="M1672" s="2">
        <v>0</v>
      </c>
      <c r="N1672" s="2">
        <v>0</v>
      </c>
    </row>
    <row r="1673" spans="1:14">
      <c r="A1673" s="2">
        <v>994</v>
      </c>
      <c r="B1673" s="3">
        <v>0.994</v>
      </c>
      <c r="C1673" s="3">
        <v>-3.88</v>
      </c>
      <c r="D1673" s="3">
        <v>-0.0166</v>
      </c>
      <c r="E1673" s="3">
        <v>0.98</v>
      </c>
      <c r="F1673" s="3">
        <v>-0.127</v>
      </c>
      <c r="G1673" s="3">
        <v>-0.0093</v>
      </c>
      <c r="H1673" s="2">
        <v>0.993992889057081</v>
      </c>
      <c r="I1673" s="3">
        <v>0.3055</v>
      </c>
      <c r="J1673" s="2">
        <v>234</v>
      </c>
      <c r="K1673" s="2">
        <v>0</v>
      </c>
      <c r="L1673" s="2">
        <v>19</v>
      </c>
      <c r="M1673" s="2">
        <v>0</v>
      </c>
      <c r="N1673" s="2">
        <v>3</v>
      </c>
    </row>
    <row r="1674" spans="1:14">
      <c r="A1674" s="2">
        <v>2519</v>
      </c>
      <c r="B1674" s="3">
        <v>0.9935</v>
      </c>
      <c r="C1674" s="3">
        <v>-10.15</v>
      </c>
      <c r="D1674" s="3">
        <v>-0.1493</v>
      </c>
      <c r="E1674" s="3">
        <v>0.9606</v>
      </c>
      <c r="F1674" s="3">
        <v>-0.1303</v>
      </c>
      <c r="G1674" s="3">
        <v>-0.0178</v>
      </c>
      <c r="H1674" s="2">
        <v>0.993487292929548</v>
      </c>
      <c r="I1674" s="3">
        <v>0.7754</v>
      </c>
      <c r="J1674" s="2">
        <v>68</v>
      </c>
      <c r="K1674" s="2">
        <v>6</v>
      </c>
      <c r="L1674" s="2">
        <v>20</v>
      </c>
      <c r="M1674" s="2">
        <v>4</v>
      </c>
      <c r="N1674" s="2">
        <v>7</v>
      </c>
    </row>
    <row r="1675" spans="1:14">
      <c r="A1675" s="2">
        <v>812</v>
      </c>
      <c r="B1675" s="3">
        <v>0.9931</v>
      </c>
      <c r="C1675" s="3">
        <v>-10.51</v>
      </c>
      <c r="D1675" s="3">
        <v>-0.008</v>
      </c>
      <c r="E1675" s="3">
        <v>0.9907</v>
      </c>
      <c r="F1675" s="3">
        <v>-0.1703</v>
      </c>
      <c r="G1675" s="3">
        <v>-0.0041</v>
      </c>
      <c r="H1675" s="2">
        <v>0.993143137432493</v>
      </c>
      <c r="I1675" s="3">
        <v>0.6151</v>
      </c>
      <c r="J1675" s="2">
        <v>1311</v>
      </c>
      <c r="K1675" s="2">
        <v>0</v>
      </c>
      <c r="L1675" s="2">
        <v>20</v>
      </c>
      <c r="M1675" s="2">
        <v>2</v>
      </c>
      <c r="N1675" s="2">
        <v>2</v>
      </c>
    </row>
    <row r="1676" spans="1:14">
      <c r="A1676" s="2">
        <v>2429</v>
      </c>
      <c r="B1676" s="3">
        <v>0.9929</v>
      </c>
      <c r="C1676" s="3">
        <v>-1.59</v>
      </c>
      <c r="D1676" s="3">
        <v>-0.0361</v>
      </c>
      <c r="E1676" s="3">
        <v>0.9523</v>
      </c>
      <c r="F1676" s="3">
        <v>-0.1879</v>
      </c>
      <c r="G1676" s="3">
        <v>-0.0235</v>
      </c>
      <c r="H1676" s="2">
        <v>0.992875937445244</v>
      </c>
      <c r="I1676" s="3">
        <v>0.0846</v>
      </c>
      <c r="J1676" s="2">
        <v>44</v>
      </c>
      <c r="K1676" s="2">
        <v>0</v>
      </c>
      <c r="L1676" s="2">
        <v>17</v>
      </c>
      <c r="M1676" s="2">
        <v>3</v>
      </c>
      <c r="N1676" s="2">
        <v>7</v>
      </c>
    </row>
    <row r="1677" spans="1:14">
      <c r="A1677" s="2">
        <v>1547</v>
      </c>
      <c r="B1677" s="3">
        <v>0.9927</v>
      </c>
      <c r="C1677" s="3">
        <v>-6</v>
      </c>
      <c r="D1677" s="3">
        <v>-0.0102</v>
      </c>
      <c r="E1677" s="3">
        <v>0.9866</v>
      </c>
      <c r="F1677" s="3">
        <v>-0.1466</v>
      </c>
      <c r="G1677" s="3">
        <v>-0.0064</v>
      </c>
      <c r="H1677" s="2">
        <v>0.99266270193081</v>
      </c>
      <c r="I1677" s="3">
        <v>0.4081</v>
      </c>
      <c r="J1677" s="2">
        <v>589</v>
      </c>
      <c r="K1677" s="2">
        <v>0</v>
      </c>
      <c r="L1677" s="2">
        <v>17</v>
      </c>
      <c r="M1677" s="2">
        <v>4</v>
      </c>
      <c r="N1677" s="2">
        <v>4</v>
      </c>
    </row>
    <row r="1678" spans="1:14">
      <c r="A1678" s="2">
        <v>1346</v>
      </c>
      <c r="B1678" s="3">
        <v>0.9926</v>
      </c>
      <c r="C1678" s="3">
        <v>-5.59</v>
      </c>
      <c r="D1678" s="3">
        <v>-0.0254</v>
      </c>
      <c r="E1678" s="3">
        <v>0.9787</v>
      </c>
      <c r="F1678" s="3">
        <v>-0.1898</v>
      </c>
      <c r="G1678" s="3">
        <v>-0.0105</v>
      </c>
      <c r="H1678" s="2">
        <v>0.992624914114692</v>
      </c>
      <c r="I1678" s="3">
        <v>0.2939</v>
      </c>
      <c r="J1678" s="2">
        <v>220</v>
      </c>
      <c r="K1678" s="2">
        <v>2</v>
      </c>
      <c r="L1678" s="2">
        <v>15</v>
      </c>
      <c r="M1678" s="2">
        <v>1</v>
      </c>
      <c r="N1678" s="2">
        <v>4</v>
      </c>
    </row>
    <row r="1679" spans="1:14">
      <c r="A1679" s="2">
        <v>497</v>
      </c>
      <c r="B1679" s="3">
        <v>0.9926</v>
      </c>
      <c r="C1679" s="3">
        <v>-14.88</v>
      </c>
      <c r="D1679" s="3">
        <v>-0.0061</v>
      </c>
      <c r="E1679" s="3">
        <v>0.9929</v>
      </c>
      <c r="F1679" s="3">
        <v>-0.1298</v>
      </c>
      <c r="G1679" s="3">
        <v>-0.0031</v>
      </c>
      <c r="H1679" s="2">
        <v>0.992612006959726</v>
      </c>
      <c r="I1679" s="3">
        <v>1.1375</v>
      </c>
      <c r="J1679" s="2">
        <v>2428</v>
      </c>
      <c r="K1679" s="2">
        <v>0</v>
      </c>
      <c r="L1679" s="2">
        <v>20</v>
      </c>
      <c r="M1679" s="2">
        <v>2</v>
      </c>
      <c r="N1679" s="2">
        <v>1</v>
      </c>
    </row>
    <row r="1680" spans="1:14">
      <c r="A1680" s="2">
        <v>1065</v>
      </c>
      <c r="B1680" s="3">
        <v>0.992</v>
      </c>
      <c r="C1680" s="3">
        <v>-9.2</v>
      </c>
      <c r="D1680" s="3">
        <v>-0.021</v>
      </c>
      <c r="E1680" s="3">
        <v>0.9827</v>
      </c>
      <c r="F1680" s="3">
        <v>-0.1417</v>
      </c>
      <c r="G1680" s="3">
        <v>-0.0078</v>
      </c>
      <c r="H1680" s="2">
        <v>0.991980666488207</v>
      </c>
      <c r="I1680" s="3">
        <v>0.6474</v>
      </c>
      <c r="J1680" s="2">
        <v>438</v>
      </c>
      <c r="K1680" s="2">
        <v>1</v>
      </c>
      <c r="L1680" s="2">
        <v>20</v>
      </c>
      <c r="M1680" s="2">
        <v>1</v>
      </c>
      <c r="N1680" s="2">
        <v>3</v>
      </c>
    </row>
    <row r="1681" spans="1:14">
      <c r="A1681" s="2">
        <v>2192</v>
      </c>
      <c r="B1681" s="3">
        <v>0.992</v>
      </c>
      <c r="C1681" s="3">
        <v>-5.03</v>
      </c>
      <c r="D1681" s="3">
        <v>-0.0338</v>
      </c>
      <c r="E1681" s="3">
        <v>0.9711</v>
      </c>
      <c r="F1681" s="3">
        <v>-0.149</v>
      </c>
      <c r="G1681" s="3">
        <v>-0.0134</v>
      </c>
      <c r="H1681" s="2">
        <v>0.991974325219128</v>
      </c>
      <c r="I1681" s="3">
        <v>0.3369</v>
      </c>
      <c r="J1681" s="2">
        <v>149</v>
      </c>
      <c r="K1681" s="2">
        <v>1</v>
      </c>
      <c r="L1681" s="2">
        <v>19</v>
      </c>
      <c r="M1681" s="2">
        <v>4</v>
      </c>
      <c r="N1681" s="2">
        <v>6</v>
      </c>
    </row>
    <row r="1682" spans="1:14">
      <c r="A1682" s="2">
        <v>2725</v>
      </c>
      <c r="B1682" s="3">
        <v>0.9918</v>
      </c>
      <c r="C1682" s="3">
        <v>-1.75</v>
      </c>
      <c r="D1682" s="3">
        <v>-0.0761</v>
      </c>
      <c r="E1682" s="3">
        <v>0.9324</v>
      </c>
      <c r="F1682" s="3">
        <v>-0.1188</v>
      </c>
      <c r="G1682" s="3">
        <v>-0.0347</v>
      </c>
      <c r="H1682" s="2">
        <v>0.991774136121466</v>
      </c>
      <c r="I1682" s="3">
        <v>0.1472</v>
      </c>
      <c r="J1682" s="2">
        <v>23</v>
      </c>
      <c r="K1682" s="2">
        <v>2</v>
      </c>
      <c r="L1682" s="2">
        <v>14</v>
      </c>
      <c r="M1682" s="2">
        <v>3</v>
      </c>
      <c r="N1682" s="2">
        <v>8</v>
      </c>
    </row>
    <row r="1683" spans="1:14">
      <c r="A1683" s="2">
        <v>1064</v>
      </c>
      <c r="B1683" s="3">
        <v>0.9918</v>
      </c>
      <c r="C1683" s="3">
        <v>-6.64</v>
      </c>
      <c r="D1683" s="3">
        <v>-0.0152</v>
      </c>
      <c r="E1683" s="3">
        <v>0.9825</v>
      </c>
      <c r="F1683" s="3">
        <v>-0.1621</v>
      </c>
      <c r="G1683" s="3">
        <v>-0.0079</v>
      </c>
      <c r="H1683" s="2">
        <v>0.991773981344766</v>
      </c>
      <c r="I1683" s="3">
        <v>0.409</v>
      </c>
      <c r="J1683" s="2">
        <v>438</v>
      </c>
      <c r="K1683" s="2">
        <v>0</v>
      </c>
      <c r="L1683" s="2">
        <v>20</v>
      </c>
      <c r="M1683" s="2">
        <v>1</v>
      </c>
      <c r="N1683" s="2">
        <v>3</v>
      </c>
    </row>
    <row r="1684" spans="1:14">
      <c r="A1684" s="2">
        <v>959</v>
      </c>
      <c r="B1684" s="3">
        <v>0.9917</v>
      </c>
      <c r="C1684" s="3">
        <v>-3.34</v>
      </c>
      <c r="D1684" s="3">
        <v>-0.0143</v>
      </c>
      <c r="E1684" s="3">
        <v>0.9783</v>
      </c>
      <c r="F1684" s="3">
        <v>-0.1982</v>
      </c>
      <c r="G1684" s="3">
        <v>-0.0109</v>
      </c>
      <c r="H1684" s="2">
        <v>0.991680034579235</v>
      </c>
      <c r="I1684" s="3">
        <v>0.1683</v>
      </c>
      <c r="J1684" s="2">
        <v>234</v>
      </c>
      <c r="K1684" s="2">
        <v>0</v>
      </c>
      <c r="L1684" s="2">
        <v>14</v>
      </c>
      <c r="M1684" s="2">
        <v>0</v>
      </c>
      <c r="N1684" s="2">
        <v>3</v>
      </c>
    </row>
    <row r="1685" spans="1:14">
      <c r="A1685" s="2">
        <v>715</v>
      </c>
      <c r="B1685" s="3">
        <v>0.9917</v>
      </c>
      <c r="C1685" s="3">
        <v>-10.08</v>
      </c>
      <c r="D1685" s="3">
        <v>-0.0108</v>
      </c>
      <c r="E1685" s="3">
        <v>0.989</v>
      </c>
      <c r="F1685" s="3">
        <v>-0.1517</v>
      </c>
      <c r="G1685" s="3">
        <v>-0.0054</v>
      </c>
      <c r="H1685" s="2">
        <v>0.991668069909159</v>
      </c>
      <c r="I1685" s="3">
        <v>0.6614</v>
      </c>
      <c r="J1685" s="2">
        <v>937</v>
      </c>
      <c r="K1685" s="2">
        <v>1</v>
      </c>
      <c r="L1685" s="2">
        <v>15</v>
      </c>
      <c r="M1685" s="2">
        <v>1</v>
      </c>
      <c r="N1685" s="2">
        <v>2</v>
      </c>
    </row>
    <row r="1686" spans="1:14">
      <c r="A1686" s="2">
        <v>2368</v>
      </c>
      <c r="B1686" s="3">
        <v>0.991</v>
      </c>
      <c r="C1686" s="3">
        <v>-2.65</v>
      </c>
      <c r="D1686" s="3">
        <v>-0.0779</v>
      </c>
      <c r="E1686" s="3">
        <v>0.9392</v>
      </c>
      <c r="F1686" s="3">
        <v>-0.1601</v>
      </c>
      <c r="G1686" s="3">
        <v>-0.0301</v>
      </c>
      <c r="H1686" s="2">
        <v>0.991017617863016</v>
      </c>
      <c r="I1686" s="3">
        <v>0.1653</v>
      </c>
      <c r="J1686" s="2">
        <v>34</v>
      </c>
      <c r="K1686" s="2">
        <v>2</v>
      </c>
      <c r="L1686" s="2">
        <v>17</v>
      </c>
      <c r="M1686" s="2">
        <v>2</v>
      </c>
      <c r="N1686" s="2">
        <v>7</v>
      </c>
    </row>
    <row r="1687" spans="1:14">
      <c r="A1687" s="2">
        <v>1619</v>
      </c>
      <c r="B1687" s="3">
        <v>0.991</v>
      </c>
      <c r="C1687" s="3">
        <v>-3.99</v>
      </c>
      <c r="D1687" s="3">
        <v>-0.0614</v>
      </c>
      <c r="E1687" s="3">
        <v>0.9549</v>
      </c>
      <c r="F1687" s="3">
        <v>-0.1721</v>
      </c>
      <c r="G1687" s="3">
        <v>-0.0218</v>
      </c>
      <c r="H1687" s="2">
        <v>0.991006923602534</v>
      </c>
      <c r="I1687" s="3">
        <v>0.2319</v>
      </c>
      <c r="J1687" s="2">
        <v>65</v>
      </c>
      <c r="K1687" s="2">
        <v>2</v>
      </c>
      <c r="L1687" s="2">
        <v>18</v>
      </c>
      <c r="M1687" s="2">
        <v>0</v>
      </c>
      <c r="N1687" s="2">
        <v>5</v>
      </c>
    </row>
    <row r="1688" spans="1:14">
      <c r="A1688" s="2">
        <v>2758</v>
      </c>
      <c r="B1688" s="3">
        <v>0.9908</v>
      </c>
      <c r="C1688" s="3">
        <v>-1.47</v>
      </c>
      <c r="D1688" s="3">
        <v>-0.0639</v>
      </c>
      <c r="E1688" s="3">
        <v>0.9222</v>
      </c>
      <c r="F1688" s="3">
        <v>-0.1361</v>
      </c>
      <c r="G1688" s="3">
        <v>-0.0377</v>
      </c>
      <c r="H1688" s="2">
        <v>0.990828365665288</v>
      </c>
      <c r="I1688" s="3">
        <v>0.108</v>
      </c>
      <c r="J1688" s="2">
        <v>23</v>
      </c>
      <c r="K1688" s="2">
        <v>0</v>
      </c>
      <c r="L1688" s="2">
        <v>19</v>
      </c>
      <c r="M1688" s="2">
        <v>3</v>
      </c>
      <c r="N1688" s="2">
        <v>8</v>
      </c>
    </row>
    <row r="1689" spans="1:14">
      <c r="A1689" s="2">
        <v>640</v>
      </c>
      <c r="B1689" s="3">
        <v>0.9903</v>
      </c>
      <c r="C1689" s="3">
        <v>-11.08</v>
      </c>
      <c r="D1689" s="3">
        <v>-0.0225</v>
      </c>
      <c r="E1689" s="3">
        <v>0.9838</v>
      </c>
      <c r="F1689" s="3">
        <v>-0.1901</v>
      </c>
      <c r="G1689" s="3">
        <v>-0.008</v>
      </c>
      <c r="H1689" s="2">
        <v>0.990259449034882</v>
      </c>
      <c r="I1689" s="3">
        <v>0.5814</v>
      </c>
      <c r="J1689" s="2">
        <v>493</v>
      </c>
      <c r="K1689" s="2">
        <v>3</v>
      </c>
      <c r="L1689" s="2">
        <v>13</v>
      </c>
      <c r="M1689" s="2">
        <v>0</v>
      </c>
      <c r="N1689" s="2">
        <v>2</v>
      </c>
    </row>
    <row r="1690" spans="1:14">
      <c r="A1690" s="2">
        <v>2737</v>
      </c>
      <c r="B1690" s="3">
        <v>0.9902</v>
      </c>
      <c r="C1690" s="3">
        <v>-1.25</v>
      </c>
      <c r="D1690" s="3">
        <v>-0.0543</v>
      </c>
      <c r="E1690" s="3">
        <v>0.9247</v>
      </c>
      <c r="F1690" s="3">
        <v>-0.195</v>
      </c>
      <c r="G1690" s="3">
        <v>-0.0383</v>
      </c>
      <c r="H1690" s="2">
        <v>0.990243322349698</v>
      </c>
      <c r="I1690" s="3">
        <v>0.0641</v>
      </c>
      <c r="J1690" s="2">
        <v>23</v>
      </c>
      <c r="K1690" s="2">
        <v>0</v>
      </c>
      <c r="L1690" s="2">
        <v>16</v>
      </c>
      <c r="M1690" s="2">
        <v>3</v>
      </c>
      <c r="N1690" s="2">
        <v>8</v>
      </c>
    </row>
    <row r="1691" spans="1:14">
      <c r="A1691" s="2">
        <v>839</v>
      </c>
      <c r="B1691" s="3">
        <v>0.9902</v>
      </c>
      <c r="C1691" s="3">
        <v>-48.77</v>
      </c>
      <c r="D1691" s="3">
        <v>-0.0246</v>
      </c>
      <c r="E1691" s="3">
        <v>0.9918</v>
      </c>
      <c r="F1691" s="3">
        <v>-0.1058</v>
      </c>
      <c r="G1691" s="3">
        <v>-0.0037</v>
      </c>
      <c r="H1691" s="2">
        <v>0.990201909409825</v>
      </c>
      <c r="I1691" s="3">
        <v>4.5141</v>
      </c>
      <c r="J1691" s="2">
        <v>1980</v>
      </c>
      <c r="K1691" s="2">
        <v>6</v>
      </c>
      <c r="L1691" s="2">
        <v>14</v>
      </c>
      <c r="M1691" s="2">
        <v>3</v>
      </c>
      <c r="N1691" s="2">
        <v>2</v>
      </c>
    </row>
    <row r="1692" spans="1:14">
      <c r="A1692" s="2">
        <v>458</v>
      </c>
      <c r="B1692" s="3">
        <v>0.9897</v>
      </c>
      <c r="C1692" s="3">
        <v>-26.91</v>
      </c>
      <c r="D1692" s="3">
        <v>-0.0111</v>
      </c>
      <c r="E1692" s="3">
        <v>0.9924</v>
      </c>
      <c r="F1692" s="3">
        <v>-0.2218</v>
      </c>
      <c r="G1692" s="3">
        <v>-0.0036</v>
      </c>
      <c r="H1692" s="2">
        <v>0.98971629835497</v>
      </c>
      <c r="I1692" s="3">
        <v>1.2042</v>
      </c>
      <c r="J1692" s="2">
        <v>2428</v>
      </c>
      <c r="K1692" s="2">
        <v>3</v>
      </c>
      <c r="L1692" s="2">
        <v>14</v>
      </c>
      <c r="M1692" s="2">
        <v>2</v>
      </c>
      <c r="N1692" s="2">
        <v>1</v>
      </c>
    </row>
    <row r="1693" spans="1:14">
      <c r="A1693" s="2">
        <v>2367</v>
      </c>
      <c r="B1693" s="3">
        <v>0.9895</v>
      </c>
      <c r="C1693" s="3">
        <v>-2.35</v>
      </c>
      <c r="D1693" s="3">
        <v>-0.0691</v>
      </c>
      <c r="E1693" s="3">
        <v>0.9342</v>
      </c>
      <c r="F1693" s="3">
        <v>-0.1718</v>
      </c>
      <c r="G1693" s="3">
        <v>-0.0327</v>
      </c>
      <c r="H1693" s="2">
        <v>0.989459666430474</v>
      </c>
      <c r="I1693" s="3">
        <v>0.1367</v>
      </c>
      <c r="J1693" s="2">
        <v>34</v>
      </c>
      <c r="K1693" s="2">
        <v>1</v>
      </c>
      <c r="L1693" s="2">
        <v>17</v>
      </c>
      <c r="M1693" s="2">
        <v>2</v>
      </c>
      <c r="N1693" s="2">
        <v>7</v>
      </c>
    </row>
    <row r="1694" spans="1:14">
      <c r="A1694" s="2">
        <v>2213</v>
      </c>
      <c r="B1694" s="3">
        <v>0.9894</v>
      </c>
      <c r="C1694" s="3">
        <v>-1.22</v>
      </c>
      <c r="D1694" s="3">
        <v>-0.0813</v>
      </c>
      <c r="E1694" s="3">
        <v>0.9067</v>
      </c>
      <c r="F1694" s="3">
        <v>-0.1578</v>
      </c>
      <c r="G1694" s="3">
        <v>-0.0488</v>
      </c>
      <c r="H1694" s="2">
        <v>0.989375365602255</v>
      </c>
      <c r="I1694" s="3">
        <v>0.0773</v>
      </c>
      <c r="J1694" s="2">
        <v>15</v>
      </c>
      <c r="K1694" s="2">
        <v>1</v>
      </c>
      <c r="L1694" s="2">
        <v>13</v>
      </c>
      <c r="M1694" s="2">
        <v>0</v>
      </c>
      <c r="N1694" s="2">
        <v>7</v>
      </c>
    </row>
    <row r="1695" spans="1:14">
      <c r="A1695" s="2">
        <v>1645</v>
      </c>
      <c r="B1695" s="3">
        <v>0.9893</v>
      </c>
      <c r="C1695" s="3">
        <v>-2.42</v>
      </c>
      <c r="D1695" s="3">
        <v>-0.0228</v>
      </c>
      <c r="E1695" s="3">
        <v>0.9638</v>
      </c>
      <c r="F1695" s="3">
        <v>-0.1879</v>
      </c>
      <c r="G1695" s="3">
        <v>-0.0183</v>
      </c>
      <c r="H1695" s="2">
        <v>0.989309659934509</v>
      </c>
      <c r="I1695" s="3">
        <v>0.1288</v>
      </c>
      <c r="J1695" s="2">
        <v>106</v>
      </c>
      <c r="K1695" s="2">
        <v>0</v>
      </c>
      <c r="L1695" s="2">
        <v>13</v>
      </c>
      <c r="M1695" s="2">
        <v>1</v>
      </c>
      <c r="N1695" s="2">
        <v>5</v>
      </c>
    </row>
    <row r="1696" spans="1:14">
      <c r="A1696" s="2">
        <v>1478</v>
      </c>
      <c r="B1696" s="3">
        <v>0.9893</v>
      </c>
      <c r="C1696" s="3">
        <v>-8.23</v>
      </c>
      <c r="D1696" s="3">
        <v>-0.019</v>
      </c>
      <c r="E1696" s="3">
        <v>0.9814</v>
      </c>
      <c r="F1696" s="3">
        <v>-0.1969</v>
      </c>
      <c r="G1696" s="3">
        <v>-0.0091</v>
      </c>
      <c r="H1696" s="2">
        <v>0.98926260199789</v>
      </c>
      <c r="I1696" s="3">
        <v>0.4168</v>
      </c>
      <c r="J1696" s="2">
        <v>433</v>
      </c>
      <c r="K1696" s="2">
        <v>1</v>
      </c>
      <c r="L1696" s="2">
        <v>16</v>
      </c>
      <c r="M1696" s="2">
        <v>3</v>
      </c>
      <c r="N1696" s="2">
        <v>4</v>
      </c>
    </row>
    <row r="1697" spans="1:14">
      <c r="A1697" s="2">
        <v>2575</v>
      </c>
      <c r="B1697" s="3">
        <v>0.9892</v>
      </c>
      <c r="C1697" s="3">
        <v>-4.06</v>
      </c>
      <c r="D1697" s="3">
        <v>-0.58</v>
      </c>
      <c r="E1697" s="3">
        <v>0.8494</v>
      </c>
      <c r="F1697" s="3">
        <v>-0.1462</v>
      </c>
      <c r="G1697" s="3">
        <v>-0.0757</v>
      </c>
      <c r="H1697" s="2">
        <v>0.989193069274816</v>
      </c>
      <c r="I1697" s="3">
        <v>0.2774</v>
      </c>
      <c r="J1697" s="2">
        <v>7</v>
      </c>
      <c r="K1697" s="2">
        <v>6</v>
      </c>
      <c r="L1697" s="2">
        <v>19</v>
      </c>
      <c r="M1697" s="2">
        <v>0</v>
      </c>
      <c r="N1697" s="2">
        <v>8</v>
      </c>
    </row>
    <row r="1698" spans="1:14">
      <c r="A1698" s="2">
        <v>1057</v>
      </c>
      <c r="B1698" s="3">
        <v>0.989</v>
      </c>
      <c r="C1698" s="3">
        <v>-7.23</v>
      </c>
      <c r="D1698" s="3">
        <v>-0.0165</v>
      </c>
      <c r="E1698" s="3">
        <v>0.9802</v>
      </c>
      <c r="F1698" s="3">
        <v>-0.194</v>
      </c>
      <c r="G1698" s="3">
        <v>-0.0092</v>
      </c>
      <c r="H1698" s="2">
        <v>0.988969305470984</v>
      </c>
      <c r="I1698" s="3">
        <v>0.3718</v>
      </c>
      <c r="J1698" s="2">
        <v>438</v>
      </c>
      <c r="K1698" s="2">
        <v>0</v>
      </c>
      <c r="L1698" s="2">
        <v>19</v>
      </c>
      <c r="M1698" s="2">
        <v>1</v>
      </c>
      <c r="N1698" s="2">
        <v>3</v>
      </c>
    </row>
    <row r="1699" spans="1:14">
      <c r="A1699" s="2">
        <v>921</v>
      </c>
      <c r="B1699" s="3">
        <v>0.9888</v>
      </c>
      <c r="C1699" s="3">
        <v>-45.01</v>
      </c>
      <c r="D1699" s="3">
        <v>-0.0166</v>
      </c>
      <c r="E1699" s="3">
        <v>0.9923</v>
      </c>
      <c r="F1699" s="3">
        <v>-0.1342</v>
      </c>
      <c r="G1699" s="3">
        <v>-0.0035</v>
      </c>
      <c r="H1699" s="2">
        <v>0.988827703509438</v>
      </c>
      <c r="I1699" s="3">
        <v>3.3237</v>
      </c>
      <c r="J1699" s="2">
        <v>2711</v>
      </c>
      <c r="K1699" s="2">
        <v>4</v>
      </c>
      <c r="L1699" s="2">
        <v>17</v>
      </c>
      <c r="M1699" s="2">
        <v>4</v>
      </c>
      <c r="N1699" s="2">
        <v>2</v>
      </c>
    </row>
    <row r="1700" spans="1:14">
      <c r="A1700" s="2">
        <v>2620</v>
      </c>
      <c r="B1700" s="3">
        <v>0.9888</v>
      </c>
      <c r="C1700" s="3">
        <v>-1.77</v>
      </c>
      <c r="D1700" s="3">
        <v>-0.1475</v>
      </c>
      <c r="E1700" s="3">
        <v>0.8873</v>
      </c>
      <c r="F1700" s="3">
        <v>-0.1446</v>
      </c>
      <c r="G1700" s="3">
        <v>-0.0572</v>
      </c>
      <c r="H1700" s="2">
        <v>0.988764702865468</v>
      </c>
      <c r="I1700" s="3">
        <v>0.1223</v>
      </c>
      <c r="J1700" s="2">
        <v>12</v>
      </c>
      <c r="K1700" s="2">
        <v>2</v>
      </c>
      <c r="L1700" s="2">
        <v>17</v>
      </c>
      <c r="M1700" s="2">
        <v>1</v>
      </c>
      <c r="N1700" s="2">
        <v>8</v>
      </c>
    </row>
    <row r="1701" spans="1:14">
      <c r="A1701" s="2">
        <v>2228</v>
      </c>
      <c r="B1701" s="3">
        <v>0.9887</v>
      </c>
      <c r="C1701" s="3">
        <v>-1.75</v>
      </c>
      <c r="D1701" s="3">
        <v>-0.1167</v>
      </c>
      <c r="E1701" s="3">
        <v>0.9021</v>
      </c>
      <c r="F1701" s="3">
        <v>-0.1852</v>
      </c>
      <c r="G1701" s="3">
        <v>-0.0508</v>
      </c>
      <c r="H1701" s="2">
        <v>0.988735147629789</v>
      </c>
      <c r="I1701" s="3">
        <v>0.0945</v>
      </c>
      <c r="J1701" s="2">
        <v>15</v>
      </c>
      <c r="K1701" s="2">
        <v>2</v>
      </c>
      <c r="L1701" s="2">
        <v>15</v>
      </c>
      <c r="M1701" s="2">
        <v>0</v>
      </c>
      <c r="N1701" s="2">
        <v>7</v>
      </c>
    </row>
    <row r="1702" spans="1:14">
      <c r="A1702" s="2">
        <v>2564</v>
      </c>
      <c r="B1702" s="3">
        <v>0.9887</v>
      </c>
      <c r="C1702" s="3">
        <v>-1.47</v>
      </c>
      <c r="D1702" s="3">
        <v>-0.21</v>
      </c>
      <c r="E1702" s="3">
        <v>0.8502</v>
      </c>
      <c r="F1702" s="3">
        <v>-0.1844</v>
      </c>
      <c r="G1702" s="3">
        <v>-0.0755</v>
      </c>
      <c r="H1702" s="2">
        <v>0.988706581548961</v>
      </c>
      <c r="I1702" s="3">
        <v>0.0797</v>
      </c>
      <c r="J1702" s="2">
        <v>7</v>
      </c>
      <c r="K1702" s="2">
        <v>2</v>
      </c>
      <c r="L1702" s="2">
        <v>18</v>
      </c>
      <c r="M1702" s="2">
        <v>0</v>
      </c>
      <c r="N1702" s="2">
        <v>8</v>
      </c>
    </row>
    <row r="1703" spans="1:14">
      <c r="A1703" s="2">
        <v>2704</v>
      </c>
      <c r="B1703" s="3">
        <v>0.9885</v>
      </c>
      <c r="C1703" s="3">
        <v>-2.72</v>
      </c>
      <c r="D1703" s="3">
        <v>-0.1432</v>
      </c>
      <c r="E1703" s="3">
        <v>0.902</v>
      </c>
      <c r="F1703" s="3">
        <v>-0.1447</v>
      </c>
      <c r="G1703" s="3">
        <v>-0.0463</v>
      </c>
      <c r="H1703" s="2">
        <v>0.988542217884277</v>
      </c>
      <c r="I1703" s="3">
        <v>0.1879</v>
      </c>
      <c r="J1703" s="2">
        <v>19</v>
      </c>
      <c r="K1703" s="2">
        <v>2</v>
      </c>
      <c r="L1703" s="2">
        <v>20</v>
      </c>
      <c r="M1703" s="2">
        <v>2</v>
      </c>
      <c r="N1703" s="2">
        <v>8</v>
      </c>
    </row>
    <row r="1704" spans="1:14">
      <c r="A1704" s="2">
        <v>2063</v>
      </c>
      <c r="B1704" s="3">
        <v>0.9884</v>
      </c>
      <c r="C1704" s="3">
        <v>-10.12</v>
      </c>
      <c r="D1704" s="3">
        <v>-0.1368</v>
      </c>
      <c r="E1704" s="3">
        <v>0.9521</v>
      </c>
      <c r="F1704" s="3">
        <v>-0.2073</v>
      </c>
      <c r="G1704" s="3">
        <v>-0.0229</v>
      </c>
      <c r="H1704" s="2">
        <v>0.988422826163781</v>
      </c>
      <c r="I1704" s="3">
        <v>0.4865</v>
      </c>
      <c r="J1704" s="2">
        <v>74</v>
      </c>
      <c r="K1704" s="2">
        <v>5</v>
      </c>
      <c r="L1704" s="2">
        <v>18</v>
      </c>
      <c r="M1704" s="2">
        <v>2</v>
      </c>
      <c r="N1704" s="2">
        <v>6</v>
      </c>
    </row>
    <row r="1705" spans="1:14">
      <c r="A1705" s="2">
        <v>1050</v>
      </c>
      <c r="B1705" s="3">
        <v>0.9883</v>
      </c>
      <c r="C1705" s="3">
        <v>-7</v>
      </c>
      <c r="D1705" s="3">
        <v>-0.016</v>
      </c>
      <c r="E1705" s="3">
        <v>0.9801</v>
      </c>
      <c r="F1705" s="3">
        <v>-0.1947</v>
      </c>
      <c r="G1705" s="3">
        <v>-0.0095</v>
      </c>
      <c r="H1705" s="2">
        <v>0.988322032096737</v>
      </c>
      <c r="I1705" s="3">
        <v>0.3589</v>
      </c>
      <c r="J1705" s="2">
        <v>438</v>
      </c>
      <c r="K1705" s="2">
        <v>0</v>
      </c>
      <c r="L1705" s="2">
        <v>18</v>
      </c>
      <c r="M1705" s="2">
        <v>1</v>
      </c>
      <c r="N1705" s="2">
        <v>3</v>
      </c>
    </row>
    <row r="1706" spans="1:14">
      <c r="A1706" s="2">
        <v>2530</v>
      </c>
      <c r="B1706" s="3">
        <v>0.9881</v>
      </c>
      <c r="C1706" s="3">
        <v>-1.41</v>
      </c>
      <c r="D1706" s="3">
        <v>-0.2014</v>
      </c>
      <c r="E1706" s="3">
        <v>0.8587</v>
      </c>
      <c r="F1706" s="3">
        <v>-0.1615</v>
      </c>
      <c r="G1706" s="3">
        <v>-0.0758</v>
      </c>
      <c r="H1706" s="2">
        <v>0.988064411878072</v>
      </c>
      <c r="I1706" s="3">
        <v>0.0873</v>
      </c>
      <c r="J1706" s="2">
        <v>7</v>
      </c>
      <c r="K1706" s="2">
        <v>3</v>
      </c>
      <c r="L1706" s="2">
        <v>13</v>
      </c>
      <c r="M1706" s="2">
        <v>0</v>
      </c>
      <c r="N1706" s="2">
        <v>8</v>
      </c>
    </row>
    <row r="1707" spans="1:14">
      <c r="A1707" s="2">
        <v>3</v>
      </c>
      <c r="B1707" s="3">
        <v>0.9879</v>
      </c>
      <c r="C1707" s="3">
        <v>-26.59</v>
      </c>
      <c r="D1707" s="3">
        <v>-0.0107</v>
      </c>
      <c r="E1707" s="3">
        <v>0.9919</v>
      </c>
      <c r="F1707" s="3">
        <v>-0.1548</v>
      </c>
      <c r="G1707" s="3">
        <v>-0.0039</v>
      </c>
      <c r="H1707" s="2">
        <v>0.987907113401918</v>
      </c>
      <c r="I1707" s="3">
        <v>1.6973</v>
      </c>
      <c r="J1707" s="2">
        <v>2480</v>
      </c>
      <c r="K1707" s="2">
        <v>3</v>
      </c>
      <c r="L1707" s="2">
        <v>12</v>
      </c>
      <c r="M1707" s="2">
        <v>0</v>
      </c>
      <c r="N1707" s="2">
        <v>0</v>
      </c>
    </row>
    <row r="1708" spans="1:14">
      <c r="A1708" s="2">
        <v>2510</v>
      </c>
      <c r="B1708" s="3">
        <v>0.9878</v>
      </c>
      <c r="C1708" s="3">
        <v>-8.11</v>
      </c>
      <c r="D1708" s="3">
        <v>-0.1193</v>
      </c>
      <c r="E1708" s="3">
        <v>0.9476</v>
      </c>
      <c r="F1708" s="3">
        <v>-0.1139</v>
      </c>
      <c r="G1708" s="3">
        <v>-0.0246</v>
      </c>
      <c r="H1708" s="2">
        <v>0.987843200237759</v>
      </c>
      <c r="I1708" s="3">
        <v>0.7077</v>
      </c>
      <c r="J1708" s="2">
        <v>68</v>
      </c>
      <c r="K1708" s="2">
        <v>4</v>
      </c>
      <c r="L1708" s="2">
        <v>19</v>
      </c>
      <c r="M1708" s="2">
        <v>4</v>
      </c>
      <c r="N1708" s="2">
        <v>7</v>
      </c>
    </row>
    <row r="1709" spans="1:14">
      <c r="A1709" s="2">
        <v>1094</v>
      </c>
      <c r="B1709" s="3">
        <v>0.9878</v>
      </c>
      <c r="C1709" s="3">
        <v>-11.97</v>
      </c>
      <c r="D1709" s="3">
        <v>-0.02</v>
      </c>
      <c r="E1709" s="3">
        <v>0.9834</v>
      </c>
      <c r="F1709" s="3">
        <v>-0.1797</v>
      </c>
      <c r="G1709" s="3">
        <v>-0.0081</v>
      </c>
      <c r="H1709" s="2">
        <v>0.987809488460314</v>
      </c>
      <c r="I1709" s="3">
        <v>0.6641</v>
      </c>
      <c r="J1709" s="2">
        <v>599</v>
      </c>
      <c r="K1709" s="2">
        <v>2</v>
      </c>
      <c r="L1709" s="2">
        <v>15</v>
      </c>
      <c r="M1709" s="2">
        <v>2</v>
      </c>
      <c r="N1709" s="2">
        <v>3</v>
      </c>
    </row>
    <row r="1710" spans="1:14">
      <c r="A1710" s="2">
        <v>2378</v>
      </c>
      <c r="B1710" s="3">
        <v>0.9877</v>
      </c>
      <c r="C1710" s="3">
        <v>-6.83</v>
      </c>
      <c r="D1710" s="3">
        <v>-0.2009</v>
      </c>
      <c r="E1710" s="3">
        <v>0.9275</v>
      </c>
      <c r="F1710" s="3">
        <v>-0.2137</v>
      </c>
      <c r="G1710" s="3">
        <v>-0.0353</v>
      </c>
      <c r="H1710" s="2">
        <v>0.987677767075377</v>
      </c>
      <c r="I1710" s="3">
        <v>0.3192</v>
      </c>
      <c r="J1710" s="2">
        <v>34</v>
      </c>
      <c r="K1710" s="2">
        <v>5</v>
      </c>
      <c r="L1710" s="2">
        <v>18</v>
      </c>
      <c r="M1710" s="2">
        <v>2</v>
      </c>
      <c r="N1710" s="2">
        <v>7</v>
      </c>
    </row>
    <row r="1711" spans="1:14">
      <c r="A1711" s="2">
        <v>2690</v>
      </c>
      <c r="B1711" s="3">
        <v>0.9875</v>
      </c>
      <c r="C1711" s="3">
        <v>-2.51</v>
      </c>
      <c r="D1711" s="3">
        <v>-0.1321</v>
      </c>
      <c r="E1711" s="3">
        <v>0.903</v>
      </c>
      <c r="F1711" s="3">
        <v>-0.1483</v>
      </c>
      <c r="G1711" s="3">
        <v>-0.0481</v>
      </c>
      <c r="H1711" s="2">
        <v>0.987512847108341</v>
      </c>
      <c r="I1711" s="3">
        <v>0.1692</v>
      </c>
      <c r="J1711" s="2">
        <v>19</v>
      </c>
      <c r="K1711" s="2">
        <v>2</v>
      </c>
      <c r="L1711" s="2">
        <v>18</v>
      </c>
      <c r="M1711" s="2">
        <v>2</v>
      </c>
      <c r="N1711" s="2">
        <v>8</v>
      </c>
    </row>
    <row r="1712" spans="1:14">
      <c r="A1712" s="2">
        <v>2619</v>
      </c>
      <c r="B1712" s="3">
        <v>0.9873</v>
      </c>
      <c r="C1712" s="3">
        <v>-1.54</v>
      </c>
      <c r="D1712" s="3">
        <v>-0.1283</v>
      </c>
      <c r="E1712" s="3">
        <v>0.8804</v>
      </c>
      <c r="F1712" s="3">
        <v>-0.1485</v>
      </c>
      <c r="G1712" s="3">
        <v>-0.061</v>
      </c>
      <c r="H1712" s="2">
        <v>0.987301938152303</v>
      </c>
      <c r="I1712" s="3">
        <v>0.1037</v>
      </c>
      <c r="J1712" s="2">
        <v>12</v>
      </c>
      <c r="K1712" s="2">
        <v>1</v>
      </c>
      <c r="L1712" s="2">
        <v>17</v>
      </c>
      <c r="M1712" s="2">
        <v>1</v>
      </c>
      <c r="N1712" s="2">
        <v>8</v>
      </c>
    </row>
    <row r="1713" spans="1:14">
      <c r="A1713" s="2">
        <v>42</v>
      </c>
      <c r="B1713" s="3">
        <v>0.9868</v>
      </c>
      <c r="C1713" s="3">
        <v>-17.73</v>
      </c>
      <c r="D1713" s="3">
        <v>-0.0071</v>
      </c>
      <c r="E1713" s="3">
        <v>0.9911</v>
      </c>
      <c r="F1713" s="3">
        <v>-0.1219</v>
      </c>
      <c r="G1713" s="3">
        <v>-0.0042</v>
      </c>
      <c r="H1713" s="2">
        <v>0.986789797937559</v>
      </c>
      <c r="I1713" s="3">
        <v>1.4428</v>
      </c>
      <c r="J1713" s="2">
        <v>2480</v>
      </c>
      <c r="K1713" s="2">
        <v>0</v>
      </c>
      <c r="L1713" s="2">
        <v>18</v>
      </c>
      <c r="M1713" s="2">
        <v>0</v>
      </c>
      <c r="N1713" s="2">
        <v>0</v>
      </c>
    </row>
    <row r="1714" spans="1:14">
      <c r="A1714" s="2">
        <v>969</v>
      </c>
      <c r="B1714" s="3">
        <v>0.9868</v>
      </c>
      <c r="C1714" s="3">
        <v>-9.93</v>
      </c>
      <c r="D1714" s="3">
        <v>-0.0424</v>
      </c>
      <c r="E1714" s="3">
        <v>0.9724</v>
      </c>
      <c r="F1714" s="3">
        <v>-0.252</v>
      </c>
      <c r="G1714" s="3">
        <v>-0.0137</v>
      </c>
      <c r="H1714" s="2">
        <v>0.986789471383206</v>
      </c>
      <c r="I1714" s="3">
        <v>0.393</v>
      </c>
      <c r="J1714" s="2">
        <v>234</v>
      </c>
      <c r="K1714" s="2">
        <v>3</v>
      </c>
      <c r="L1714" s="2">
        <v>15</v>
      </c>
      <c r="M1714" s="2">
        <v>0</v>
      </c>
      <c r="N1714" s="2">
        <v>3</v>
      </c>
    </row>
    <row r="1715" spans="1:14">
      <c r="A1715" s="2">
        <v>853</v>
      </c>
      <c r="B1715" s="3">
        <v>0.9868</v>
      </c>
      <c r="C1715" s="3">
        <v>-63.91</v>
      </c>
      <c r="D1715" s="3">
        <v>-0.0323</v>
      </c>
      <c r="E1715" s="3">
        <v>0.9903</v>
      </c>
      <c r="F1715" s="3">
        <v>-0.1234</v>
      </c>
      <c r="G1715" s="3">
        <v>-0.0043</v>
      </c>
      <c r="H1715" s="2">
        <v>0.986772928717709</v>
      </c>
      <c r="I1715" s="3">
        <v>5.0728</v>
      </c>
      <c r="J1715" s="2">
        <v>1980</v>
      </c>
      <c r="K1715" s="2">
        <v>6</v>
      </c>
      <c r="L1715" s="2">
        <v>16</v>
      </c>
      <c r="M1715" s="2">
        <v>3</v>
      </c>
      <c r="N1715" s="2">
        <v>2</v>
      </c>
    </row>
    <row r="1716" spans="1:14">
      <c r="A1716" s="2">
        <v>749</v>
      </c>
      <c r="B1716" s="3">
        <v>0.9867</v>
      </c>
      <c r="C1716" s="3">
        <v>-12.45</v>
      </c>
      <c r="D1716" s="3">
        <v>-0.0133</v>
      </c>
      <c r="E1716" s="3">
        <v>0.9848</v>
      </c>
      <c r="F1716" s="3">
        <v>-0.159</v>
      </c>
      <c r="G1716" s="3">
        <v>-0.0068</v>
      </c>
      <c r="H1716" s="2">
        <v>0.986740174059667</v>
      </c>
      <c r="I1716" s="3">
        <v>0.7814</v>
      </c>
      <c r="J1716" s="2">
        <v>937</v>
      </c>
      <c r="K1716" s="2">
        <v>0</v>
      </c>
      <c r="L1716" s="2">
        <v>20</v>
      </c>
      <c r="M1716" s="2">
        <v>1</v>
      </c>
      <c r="N1716" s="2">
        <v>2</v>
      </c>
    </row>
    <row r="1717" spans="1:14">
      <c r="A1717" s="2">
        <v>895</v>
      </c>
      <c r="B1717" s="3">
        <v>0.9865</v>
      </c>
      <c r="C1717" s="3">
        <v>-63.16</v>
      </c>
      <c r="D1717" s="3">
        <v>-0.0233</v>
      </c>
      <c r="E1717" s="3">
        <v>0.9919</v>
      </c>
      <c r="F1717" s="3">
        <v>-0.1536</v>
      </c>
      <c r="G1717" s="3">
        <v>-0.0037</v>
      </c>
      <c r="H1717" s="2">
        <v>0.986530508723843</v>
      </c>
      <c r="I1717" s="3">
        <v>4.0756</v>
      </c>
      <c r="J1717" s="2">
        <v>2711</v>
      </c>
      <c r="K1717" s="2">
        <v>6</v>
      </c>
      <c r="L1717" s="2">
        <v>13</v>
      </c>
      <c r="M1717" s="2">
        <v>4</v>
      </c>
      <c r="N1717" s="2">
        <v>2</v>
      </c>
    </row>
    <row r="1718" spans="1:14">
      <c r="A1718" s="2">
        <v>1766</v>
      </c>
      <c r="B1718" s="3">
        <v>0.9864</v>
      </c>
      <c r="C1718" s="3">
        <v>-6.29</v>
      </c>
      <c r="D1718" s="3">
        <v>-0.03</v>
      </c>
      <c r="E1718" s="3">
        <v>0.9709</v>
      </c>
      <c r="F1718" s="3">
        <v>-0.1952</v>
      </c>
      <c r="G1718" s="3">
        <v>-0.0146</v>
      </c>
      <c r="H1718" s="2">
        <v>0.986365989364466</v>
      </c>
      <c r="I1718" s="3">
        <v>0.3219</v>
      </c>
      <c r="J1718" s="2">
        <v>210</v>
      </c>
      <c r="K1718" s="2">
        <v>2</v>
      </c>
      <c r="L1718" s="2">
        <v>12</v>
      </c>
      <c r="M1718" s="2">
        <v>3</v>
      </c>
      <c r="N1718" s="2">
        <v>5</v>
      </c>
    </row>
    <row r="1719" spans="1:14">
      <c r="A1719" s="2">
        <v>2689</v>
      </c>
      <c r="B1719" s="3">
        <v>0.9863</v>
      </c>
      <c r="C1719" s="3">
        <v>-2.15</v>
      </c>
      <c r="D1719" s="3">
        <v>-0.1132</v>
      </c>
      <c r="E1719" s="3">
        <v>0.8986</v>
      </c>
      <c r="F1719" s="3">
        <v>-0.1528</v>
      </c>
      <c r="G1719" s="3">
        <v>-0.0504</v>
      </c>
      <c r="H1719" s="2">
        <v>0.986333612459224</v>
      </c>
      <c r="I1719" s="3">
        <v>0.1406</v>
      </c>
      <c r="J1719" s="2">
        <v>19</v>
      </c>
      <c r="K1719" s="2">
        <v>1</v>
      </c>
      <c r="L1719" s="2">
        <v>18</v>
      </c>
      <c r="M1719" s="2">
        <v>2</v>
      </c>
      <c r="N1719" s="2">
        <v>8</v>
      </c>
    </row>
    <row r="1720" spans="1:14">
      <c r="A1720" s="2">
        <v>935</v>
      </c>
      <c r="B1720" s="3">
        <v>0.986</v>
      </c>
      <c r="C1720" s="3">
        <v>-56.93</v>
      </c>
      <c r="D1720" s="3">
        <v>-0.021</v>
      </c>
      <c r="E1720" s="3">
        <v>0.991</v>
      </c>
      <c r="F1720" s="3">
        <v>-0.176</v>
      </c>
      <c r="G1720" s="3">
        <v>-0.0039</v>
      </c>
      <c r="H1720" s="2">
        <v>0.986015787719749</v>
      </c>
      <c r="I1720" s="3">
        <v>3.2126</v>
      </c>
      <c r="J1720" s="2">
        <v>2711</v>
      </c>
      <c r="K1720" s="2">
        <v>4</v>
      </c>
      <c r="L1720" s="2">
        <v>19</v>
      </c>
      <c r="M1720" s="2">
        <v>4</v>
      </c>
      <c r="N1720" s="2">
        <v>2</v>
      </c>
    </row>
    <row r="1721" spans="1:14">
      <c r="A1721" s="2">
        <v>2750</v>
      </c>
      <c r="B1721" s="3">
        <v>0.9857</v>
      </c>
      <c r="C1721" s="3">
        <v>-7.31</v>
      </c>
      <c r="D1721" s="3">
        <v>-0.3178</v>
      </c>
      <c r="E1721" s="3">
        <v>0.9077</v>
      </c>
      <c r="F1721" s="3">
        <v>-0.1508</v>
      </c>
      <c r="G1721" s="3">
        <v>-0.0463</v>
      </c>
      <c r="H1721" s="2">
        <v>0.985749741699313</v>
      </c>
      <c r="I1721" s="3">
        <v>0.4839</v>
      </c>
      <c r="J1721" s="2">
        <v>23</v>
      </c>
      <c r="K1721" s="2">
        <v>6</v>
      </c>
      <c r="L1721" s="2">
        <v>17</v>
      </c>
      <c r="M1721" s="2">
        <v>3</v>
      </c>
      <c r="N1721" s="2">
        <v>8</v>
      </c>
    </row>
    <row r="1722" spans="1:14">
      <c r="A1722" s="2">
        <v>2563</v>
      </c>
      <c r="B1722" s="3">
        <v>0.9856</v>
      </c>
      <c r="C1722" s="3">
        <v>-1.36</v>
      </c>
      <c r="D1722" s="3">
        <v>-0.1943</v>
      </c>
      <c r="E1722" s="3">
        <v>0.8317</v>
      </c>
      <c r="F1722" s="3">
        <v>-0.1968</v>
      </c>
      <c r="G1722" s="3">
        <v>-0.0861</v>
      </c>
      <c r="H1722" s="2">
        <v>0.985629057777751</v>
      </c>
      <c r="I1722" s="3">
        <v>0.0691</v>
      </c>
      <c r="J1722" s="2">
        <v>7</v>
      </c>
      <c r="K1722" s="2">
        <v>1</v>
      </c>
      <c r="L1722" s="2">
        <v>18</v>
      </c>
      <c r="M1722" s="2">
        <v>0</v>
      </c>
      <c r="N1722" s="2">
        <v>8</v>
      </c>
    </row>
    <row r="1723" spans="1:14">
      <c r="A1723" s="2">
        <v>1729</v>
      </c>
      <c r="B1723" s="3">
        <v>0.9854</v>
      </c>
      <c r="C1723" s="3">
        <v>-3.95</v>
      </c>
      <c r="D1723" s="3">
        <v>-0.0271</v>
      </c>
      <c r="E1723" s="3">
        <v>0.963</v>
      </c>
      <c r="F1723" s="3">
        <v>-0.2743</v>
      </c>
      <c r="G1723" s="3">
        <v>-0.0184</v>
      </c>
      <c r="H1723" s="2">
        <v>0.985432967191676</v>
      </c>
      <c r="I1723" s="3">
        <v>0.1439</v>
      </c>
      <c r="J1723" s="2">
        <v>146</v>
      </c>
      <c r="K1723" s="2">
        <v>0</v>
      </c>
      <c r="L1723" s="2">
        <v>16</v>
      </c>
      <c r="M1723" s="2">
        <v>2</v>
      </c>
      <c r="N1723" s="2">
        <v>5</v>
      </c>
    </row>
    <row r="1724" spans="1:14">
      <c r="A1724" s="2">
        <v>2724</v>
      </c>
      <c r="B1724" s="3">
        <v>0.9853</v>
      </c>
      <c r="C1724" s="3">
        <v>-1.9</v>
      </c>
      <c r="D1724" s="3">
        <v>-0.0826</v>
      </c>
      <c r="E1724" s="3">
        <v>0.9105</v>
      </c>
      <c r="F1724" s="3">
        <v>-0.1518</v>
      </c>
      <c r="G1724" s="3">
        <v>-0.0466</v>
      </c>
      <c r="H1724" s="2">
        <v>0.985331861676139</v>
      </c>
      <c r="I1724" s="3">
        <v>0.1251</v>
      </c>
      <c r="J1724" s="2">
        <v>23</v>
      </c>
      <c r="K1724" s="2">
        <v>1</v>
      </c>
      <c r="L1724" s="2">
        <v>14</v>
      </c>
      <c r="M1724" s="2">
        <v>3</v>
      </c>
      <c r="N1724" s="2">
        <v>8</v>
      </c>
    </row>
    <row r="1725" spans="1:14">
      <c r="A1725" s="2">
        <v>2227</v>
      </c>
      <c r="B1725" s="3">
        <v>0.9852</v>
      </c>
      <c r="C1725" s="3">
        <v>-1.64</v>
      </c>
      <c r="D1725" s="3">
        <v>-0.1093</v>
      </c>
      <c r="E1725" s="3">
        <v>0.8885</v>
      </c>
      <c r="F1725" s="3">
        <v>-0.2012</v>
      </c>
      <c r="G1725" s="3">
        <v>-0.0584</v>
      </c>
      <c r="H1725" s="2">
        <v>0.985247990834675</v>
      </c>
      <c r="I1725" s="3">
        <v>0.0815</v>
      </c>
      <c r="J1725" s="2">
        <v>15</v>
      </c>
      <c r="K1725" s="2">
        <v>1</v>
      </c>
      <c r="L1725" s="2">
        <v>15</v>
      </c>
      <c r="M1725" s="2">
        <v>0</v>
      </c>
      <c r="N1725" s="2">
        <v>7</v>
      </c>
    </row>
    <row r="1726" spans="1:14">
      <c r="A1726" s="2">
        <v>2159</v>
      </c>
      <c r="B1726" s="3">
        <v>0.9851</v>
      </c>
      <c r="C1726" s="3">
        <v>-7.93</v>
      </c>
      <c r="D1726" s="3">
        <v>-0.0532</v>
      </c>
      <c r="E1726" s="3">
        <v>0.9638</v>
      </c>
      <c r="F1726" s="3">
        <v>-0.1762</v>
      </c>
      <c r="G1726" s="3">
        <v>-0.0182</v>
      </c>
      <c r="H1726" s="2">
        <v>0.985136839050383</v>
      </c>
      <c r="I1726" s="3">
        <v>0.4487</v>
      </c>
      <c r="J1726" s="2">
        <v>149</v>
      </c>
      <c r="K1726" s="2">
        <v>3</v>
      </c>
      <c r="L1726" s="2">
        <v>14</v>
      </c>
      <c r="M1726" s="2">
        <v>4</v>
      </c>
      <c r="N1726" s="2">
        <v>6</v>
      </c>
    </row>
    <row r="1727" spans="1:14">
      <c r="A1727" s="2">
        <v>988</v>
      </c>
      <c r="B1727" s="3">
        <v>0.9851</v>
      </c>
      <c r="C1727" s="3">
        <v>-8.09</v>
      </c>
      <c r="D1727" s="3">
        <v>-0.0346</v>
      </c>
      <c r="E1727" s="3">
        <v>0.9692</v>
      </c>
      <c r="F1727" s="3">
        <v>-0.2399</v>
      </c>
      <c r="G1727" s="3">
        <v>-0.0147</v>
      </c>
      <c r="H1727" s="2">
        <v>0.985077417962178</v>
      </c>
      <c r="I1727" s="3">
        <v>0.3368</v>
      </c>
      <c r="J1727" s="2">
        <v>234</v>
      </c>
      <c r="K1727" s="2">
        <v>1</v>
      </c>
      <c r="L1727" s="2">
        <v>18</v>
      </c>
      <c r="M1727" s="2">
        <v>0</v>
      </c>
      <c r="N1727" s="2">
        <v>3</v>
      </c>
    </row>
    <row r="1728" spans="1:14">
      <c r="A1728" s="2">
        <v>2267</v>
      </c>
      <c r="B1728" s="3">
        <v>0.9846</v>
      </c>
      <c r="C1728" s="3">
        <v>-7.34</v>
      </c>
      <c r="D1728" s="3">
        <v>-0.4893</v>
      </c>
      <c r="E1728" s="3">
        <v>0.8729</v>
      </c>
      <c r="F1728" s="3">
        <v>-0.1934</v>
      </c>
      <c r="G1728" s="3">
        <v>-0.0615</v>
      </c>
      <c r="H1728" s="2">
        <v>0.984649291608776</v>
      </c>
      <c r="I1728" s="3">
        <v>0.3788</v>
      </c>
      <c r="J1728" s="2">
        <v>15</v>
      </c>
      <c r="K1728" s="2">
        <v>6</v>
      </c>
      <c r="L1728" s="2">
        <v>20</v>
      </c>
      <c r="M1728" s="2">
        <v>0</v>
      </c>
      <c r="N1728" s="2">
        <v>7</v>
      </c>
    </row>
    <row r="1729" spans="1:14">
      <c r="A1729" s="2">
        <v>2806</v>
      </c>
      <c r="B1729" s="3">
        <v>0.9846</v>
      </c>
      <c r="C1729" s="3">
        <v>-8.4</v>
      </c>
      <c r="D1729" s="3">
        <v>-0.2625</v>
      </c>
      <c r="E1729" s="3">
        <v>0.9198</v>
      </c>
      <c r="F1729" s="3">
        <v>-0.1717</v>
      </c>
      <c r="G1729" s="3">
        <v>-0.0405</v>
      </c>
      <c r="H1729" s="2">
        <v>0.98460278524246</v>
      </c>
      <c r="I1729" s="3">
        <v>0.4881</v>
      </c>
      <c r="J1729" s="2">
        <v>32</v>
      </c>
      <c r="K1729" s="2">
        <v>6</v>
      </c>
      <c r="L1729" s="2">
        <v>16</v>
      </c>
      <c r="M1729" s="2">
        <v>4</v>
      </c>
      <c r="N1729" s="2">
        <v>8</v>
      </c>
    </row>
    <row r="1730" spans="1:14">
      <c r="A1730" s="2">
        <v>830</v>
      </c>
      <c r="B1730" s="3">
        <v>0.9846</v>
      </c>
      <c r="C1730" s="3">
        <v>-35.46</v>
      </c>
      <c r="D1730" s="3">
        <v>-0.0179</v>
      </c>
      <c r="E1730" s="3">
        <v>0.9898</v>
      </c>
      <c r="F1730" s="3">
        <v>-0.1805</v>
      </c>
      <c r="G1730" s="3">
        <v>-0.0049</v>
      </c>
      <c r="H1730" s="2">
        <v>0.984584212593982</v>
      </c>
      <c r="I1730" s="3">
        <v>1.9474</v>
      </c>
      <c r="J1730" s="2">
        <v>1980</v>
      </c>
      <c r="K1730" s="2">
        <v>4</v>
      </c>
      <c r="L1730" s="2">
        <v>13</v>
      </c>
      <c r="M1730" s="2">
        <v>3</v>
      </c>
      <c r="N1730" s="2">
        <v>2</v>
      </c>
    </row>
    <row r="1731" spans="1:14">
      <c r="A1731" s="2">
        <v>1907</v>
      </c>
      <c r="B1731" s="3">
        <v>0.9846</v>
      </c>
      <c r="C1731" s="3">
        <v>-3.87</v>
      </c>
      <c r="D1731" s="3">
        <v>-0.1106</v>
      </c>
      <c r="E1731" s="3">
        <v>0.9251</v>
      </c>
      <c r="F1731" s="3">
        <v>-0.2086</v>
      </c>
      <c r="G1731" s="3">
        <v>-0.0385</v>
      </c>
      <c r="H1731" s="2">
        <v>0.984568695990151</v>
      </c>
      <c r="I1731" s="3">
        <v>0.1852</v>
      </c>
      <c r="J1731" s="2">
        <v>35</v>
      </c>
      <c r="K1731" s="2">
        <v>3</v>
      </c>
      <c r="L1731" s="2">
        <v>14</v>
      </c>
      <c r="M1731" s="2">
        <v>0</v>
      </c>
      <c r="N1731" s="2">
        <v>6</v>
      </c>
    </row>
    <row r="1732" spans="1:14">
      <c r="A1732" s="2">
        <v>399</v>
      </c>
      <c r="B1732" s="3">
        <v>0.984</v>
      </c>
      <c r="C1732" s="3">
        <v>-13.49</v>
      </c>
      <c r="D1732" s="3">
        <v>-0.0078</v>
      </c>
      <c r="E1732" s="3">
        <v>0.9888</v>
      </c>
      <c r="F1732" s="3">
        <v>-0.1654</v>
      </c>
      <c r="G1732" s="3">
        <v>-0.0055</v>
      </c>
      <c r="H1732" s="2">
        <v>0.984041051144355</v>
      </c>
      <c r="I1732" s="3">
        <v>0.8104</v>
      </c>
      <c r="J1732" s="2">
        <v>1726</v>
      </c>
      <c r="K1732" s="2">
        <v>0</v>
      </c>
      <c r="L1732" s="2">
        <v>15</v>
      </c>
      <c r="M1732" s="2">
        <v>1</v>
      </c>
      <c r="N1732" s="2">
        <v>1</v>
      </c>
    </row>
    <row r="1733" spans="1:14">
      <c r="A1733" s="2">
        <v>2574</v>
      </c>
      <c r="B1733" s="3">
        <v>0.984</v>
      </c>
      <c r="C1733" s="3">
        <v>-3.88</v>
      </c>
      <c r="D1733" s="3">
        <v>-0.5543</v>
      </c>
      <c r="E1733" s="3">
        <v>0.8178</v>
      </c>
      <c r="F1733" s="3">
        <v>-0.1636</v>
      </c>
      <c r="G1733" s="3">
        <v>-0.0942</v>
      </c>
      <c r="H1733" s="2">
        <v>0.98399515958735</v>
      </c>
      <c r="I1733" s="3">
        <v>0.237</v>
      </c>
      <c r="J1733" s="2">
        <v>7</v>
      </c>
      <c r="K1733" s="2">
        <v>5</v>
      </c>
      <c r="L1733" s="2">
        <v>19</v>
      </c>
      <c r="M1733" s="2">
        <v>0</v>
      </c>
      <c r="N1733" s="2">
        <v>8</v>
      </c>
    </row>
    <row r="1734" spans="1:14">
      <c r="A1734" s="2">
        <v>1260</v>
      </c>
      <c r="B1734" s="3">
        <v>0.9839</v>
      </c>
      <c r="C1734" s="3">
        <v>-3.14</v>
      </c>
      <c r="D1734" s="3">
        <v>-0.0243</v>
      </c>
      <c r="E1734" s="3">
        <v>0.9599</v>
      </c>
      <c r="F1734" s="3">
        <v>-0.2188</v>
      </c>
      <c r="G1734" s="3">
        <v>-0.0203</v>
      </c>
      <c r="H1734" s="2">
        <v>0.983917638546247</v>
      </c>
      <c r="I1734" s="3">
        <v>0.1434</v>
      </c>
      <c r="J1734" s="2">
        <v>129</v>
      </c>
      <c r="K1734" s="2">
        <v>0</v>
      </c>
      <c r="L1734" s="2">
        <v>12</v>
      </c>
      <c r="M1734" s="2">
        <v>0</v>
      </c>
      <c r="N1734" s="2">
        <v>4</v>
      </c>
    </row>
    <row r="1735" spans="1:14">
      <c r="A1735" s="2">
        <v>389</v>
      </c>
      <c r="B1735" s="3">
        <v>0.9836</v>
      </c>
      <c r="C1735" s="3">
        <v>-34.07</v>
      </c>
      <c r="D1735" s="3">
        <v>-0.0197</v>
      </c>
      <c r="E1735" s="3">
        <v>0.9887</v>
      </c>
      <c r="F1735" s="3">
        <v>-0.1821</v>
      </c>
      <c r="G1735" s="3">
        <v>-0.0054</v>
      </c>
      <c r="H1735" s="2">
        <v>0.98360899613426</v>
      </c>
      <c r="I1735" s="3">
        <v>1.8626</v>
      </c>
      <c r="J1735" s="2">
        <v>1726</v>
      </c>
      <c r="K1735" s="2">
        <v>4</v>
      </c>
      <c r="L1735" s="2">
        <v>13</v>
      </c>
      <c r="M1735" s="2">
        <v>1</v>
      </c>
      <c r="N1735" s="2">
        <v>1</v>
      </c>
    </row>
    <row r="1736" spans="1:14">
      <c r="A1736" s="2">
        <v>2414</v>
      </c>
      <c r="B1736" s="3">
        <v>0.9836</v>
      </c>
      <c r="C1736" s="3">
        <v>-9.07</v>
      </c>
      <c r="D1736" s="3">
        <v>-0.2061</v>
      </c>
      <c r="E1736" s="3">
        <v>0.9309</v>
      </c>
      <c r="F1736" s="3">
        <v>-0.1804</v>
      </c>
      <c r="G1736" s="3">
        <v>-0.0353</v>
      </c>
      <c r="H1736" s="2">
        <v>0.983582515797661</v>
      </c>
      <c r="I1736" s="3">
        <v>0.501</v>
      </c>
      <c r="J1736" s="2">
        <v>44</v>
      </c>
      <c r="K1736" s="2">
        <v>6</v>
      </c>
      <c r="L1736" s="2">
        <v>14</v>
      </c>
      <c r="M1736" s="2">
        <v>3</v>
      </c>
      <c r="N1736" s="2">
        <v>7</v>
      </c>
    </row>
    <row r="1737" spans="1:14">
      <c r="A1737" s="2">
        <v>1025</v>
      </c>
      <c r="B1737" s="3">
        <v>0.9834</v>
      </c>
      <c r="C1737" s="3">
        <v>-14.41</v>
      </c>
      <c r="D1737" s="3">
        <v>-0.0329</v>
      </c>
      <c r="E1737" s="3">
        <v>0.9775</v>
      </c>
      <c r="F1737" s="3">
        <v>-0.2877</v>
      </c>
      <c r="G1737" s="3">
        <v>-0.0111</v>
      </c>
      <c r="H1737" s="2">
        <v>0.983408649962527</v>
      </c>
      <c r="I1737" s="3">
        <v>0.4997</v>
      </c>
      <c r="J1737" s="2">
        <v>438</v>
      </c>
      <c r="K1737" s="2">
        <v>3</v>
      </c>
      <c r="L1737" s="2">
        <v>14</v>
      </c>
      <c r="M1737" s="2">
        <v>1</v>
      </c>
      <c r="N1737" s="2">
        <v>3</v>
      </c>
    </row>
    <row r="1738" spans="1:14">
      <c r="A1738" s="2">
        <v>2379</v>
      </c>
      <c r="B1738" s="3">
        <v>0.9834</v>
      </c>
      <c r="C1738" s="3">
        <v>-10.05</v>
      </c>
      <c r="D1738" s="3">
        <v>-0.2956</v>
      </c>
      <c r="E1738" s="3">
        <v>0.9159</v>
      </c>
      <c r="F1738" s="3">
        <v>-0.2607</v>
      </c>
      <c r="G1738" s="3">
        <v>-0.0413</v>
      </c>
      <c r="H1738" s="2">
        <v>0.983378102802765</v>
      </c>
      <c r="I1738" s="3">
        <v>0.3851</v>
      </c>
      <c r="J1738" s="2">
        <v>34</v>
      </c>
      <c r="K1738" s="2">
        <v>6</v>
      </c>
      <c r="L1738" s="2">
        <v>18</v>
      </c>
      <c r="M1738" s="2">
        <v>2</v>
      </c>
      <c r="N1738" s="2">
        <v>7</v>
      </c>
    </row>
    <row r="1739" spans="1:14">
      <c r="A1739" s="2">
        <v>2465</v>
      </c>
      <c r="B1739" s="3">
        <v>0.9832</v>
      </c>
      <c r="C1739" s="3">
        <v>-3.32</v>
      </c>
      <c r="D1739" s="3">
        <v>-0.0488</v>
      </c>
      <c r="E1739" s="3">
        <v>0.9438</v>
      </c>
      <c r="F1739" s="3">
        <v>-0.155</v>
      </c>
      <c r="G1739" s="3">
        <v>-0.0288</v>
      </c>
      <c r="H1739" s="2">
        <v>0.983217964854072</v>
      </c>
      <c r="I1739" s="3">
        <v>0.214</v>
      </c>
      <c r="J1739" s="2">
        <v>68</v>
      </c>
      <c r="K1739" s="2">
        <v>1</v>
      </c>
      <c r="L1739" s="2">
        <v>13</v>
      </c>
      <c r="M1739" s="2">
        <v>4</v>
      </c>
      <c r="N1739" s="2">
        <v>7</v>
      </c>
    </row>
    <row r="1740" spans="1:14">
      <c r="A1740" s="2">
        <v>694</v>
      </c>
      <c r="B1740" s="3">
        <v>0.9825</v>
      </c>
      <c r="C1740" s="3">
        <v>-12.43</v>
      </c>
      <c r="D1740" s="3">
        <v>-0.0133</v>
      </c>
      <c r="E1740" s="3">
        <v>0.9843</v>
      </c>
      <c r="F1740" s="3">
        <v>-0.24</v>
      </c>
      <c r="G1740" s="3">
        <v>-0.0078</v>
      </c>
      <c r="H1740" s="2">
        <v>0.982465395846602</v>
      </c>
      <c r="I1740" s="3">
        <v>0.5167</v>
      </c>
      <c r="J1740" s="2">
        <v>937</v>
      </c>
      <c r="K1740" s="2">
        <v>1</v>
      </c>
      <c r="L1740" s="2">
        <v>12</v>
      </c>
      <c r="M1740" s="2">
        <v>1</v>
      </c>
      <c r="N1740" s="2">
        <v>2</v>
      </c>
    </row>
    <row r="1741" spans="1:14">
      <c r="A1741" s="2">
        <v>394</v>
      </c>
      <c r="B1741" s="3">
        <v>0.9823</v>
      </c>
      <c r="C1741" s="3">
        <v>-23</v>
      </c>
      <c r="D1741" s="3">
        <v>-0.0133</v>
      </c>
      <c r="E1741" s="3">
        <v>0.9882</v>
      </c>
      <c r="F1741" s="3">
        <v>-0.1695</v>
      </c>
      <c r="G1741" s="3">
        <v>-0.0058</v>
      </c>
      <c r="H1741" s="2">
        <v>0.982285093183036</v>
      </c>
      <c r="I1741" s="3">
        <v>1.3442</v>
      </c>
      <c r="J1741" s="2">
        <v>1726</v>
      </c>
      <c r="K1741" s="2">
        <v>2</v>
      </c>
      <c r="L1741" s="2">
        <v>14</v>
      </c>
      <c r="M1741" s="2">
        <v>1</v>
      </c>
      <c r="N1741" s="2">
        <v>1</v>
      </c>
    </row>
    <row r="1742" spans="1:14">
      <c r="A1742" s="2">
        <v>1900</v>
      </c>
      <c r="B1742" s="3">
        <v>0.9818</v>
      </c>
      <c r="C1742" s="3">
        <v>-3.97</v>
      </c>
      <c r="D1742" s="3">
        <v>-0.1134</v>
      </c>
      <c r="E1742" s="3">
        <v>0.9194</v>
      </c>
      <c r="F1742" s="3">
        <v>-0.2228</v>
      </c>
      <c r="G1742" s="3">
        <v>-0.0417</v>
      </c>
      <c r="H1742" s="2">
        <v>0.981792348923688</v>
      </c>
      <c r="I1742" s="3">
        <v>0.178</v>
      </c>
      <c r="J1742" s="2">
        <v>35</v>
      </c>
      <c r="K1742" s="2">
        <v>3</v>
      </c>
      <c r="L1742" s="2">
        <v>13</v>
      </c>
      <c r="M1742" s="2">
        <v>0</v>
      </c>
      <c r="N1742" s="2">
        <v>6</v>
      </c>
    </row>
    <row r="1743" spans="1:14">
      <c r="A1743" s="2">
        <v>1639</v>
      </c>
      <c r="B1743" s="3">
        <v>0.9818</v>
      </c>
      <c r="C1743" s="3">
        <v>-4.26</v>
      </c>
      <c r="D1743" s="3">
        <v>-0.0402</v>
      </c>
      <c r="E1743" s="3">
        <v>0.953</v>
      </c>
      <c r="F1743" s="3">
        <v>-0.2729</v>
      </c>
      <c r="G1743" s="3">
        <v>-0.0239</v>
      </c>
      <c r="H1743" s="2">
        <v>0.981758104670175</v>
      </c>
      <c r="I1743" s="3">
        <v>0.156</v>
      </c>
      <c r="J1743" s="2">
        <v>106</v>
      </c>
      <c r="K1743" s="2">
        <v>1</v>
      </c>
      <c r="L1743" s="2">
        <v>12</v>
      </c>
      <c r="M1743" s="2">
        <v>1</v>
      </c>
      <c r="N1743" s="2">
        <v>5</v>
      </c>
    </row>
    <row r="1744" spans="1:14">
      <c r="A1744" s="2">
        <v>2310</v>
      </c>
      <c r="B1744" s="3">
        <v>0.9814</v>
      </c>
      <c r="C1744" s="3">
        <v>-2.15</v>
      </c>
      <c r="D1744" s="3">
        <v>-0.0796</v>
      </c>
      <c r="E1744" s="3">
        <v>0.9006</v>
      </c>
      <c r="F1744" s="3">
        <v>-0.2174</v>
      </c>
      <c r="G1744" s="3">
        <v>-0.05</v>
      </c>
      <c r="H1744" s="2">
        <v>0.981409972739094</v>
      </c>
      <c r="I1744" s="3">
        <v>0.0989</v>
      </c>
      <c r="J1744" s="2">
        <v>27</v>
      </c>
      <c r="K1744" s="2">
        <v>0</v>
      </c>
      <c r="L1744" s="2">
        <v>18</v>
      </c>
      <c r="M1744" s="2">
        <v>1</v>
      </c>
      <c r="N1744" s="2">
        <v>7</v>
      </c>
    </row>
    <row r="1745" spans="1:14">
      <c r="A1745" s="2">
        <v>952</v>
      </c>
      <c r="B1745" s="3">
        <v>0.9811</v>
      </c>
      <c r="C1745" s="3">
        <v>-4.76</v>
      </c>
      <c r="D1745" s="3">
        <v>-0.0203</v>
      </c>
      <c r="E1745" s="3">
        <v>0.9675</v>
      </c>
      <c r="F1745" s="3">
        <v>-0.244</v>
      </c>
      <c r="G1745" s="3">
        <v>-0.0164</v>
      </c>
      <c r="H1745" s="2">
        <v>0.981068204579346</v>
      </c>
      <c r="I1745" s="3">
        <v>0.1948</v>
      </c>
      <c r="J1745" s="2">
        <v>234</v>
      </c>
      <c r="K1745" s="2">
        <v>0</v>
      </c>
      <c r="L1745" s="2">
        <v>13</v>
      </c>
      <c r="M1745" s="2">
        <v>0</v>
      </c>
      <c r="N1745" s="2">
        <v>3</v>
      </c>
    </row>
    <row r="1746" spans="1:14">
      <c r="A1746" s="2">
        <v>949</v>
      </c>
      <c r="B1746" s="3">
        <v>0.9809</v>
      </c>
      <c r="C1746" s="3">
        <v>-12.81</v>
      </c>
      <c r="D1746" s="3">
        <v>-0.0547</v>
      </c>
      <c r="E1746" s="3">
        <v>0.9674</v>
      </c>
      <c r="F1746" s="3">
        <v>-0.2604</v>
      </c>
      <c r="G1746" s="3">
        <v>-0.0164</v>
      </c>
      <c r="H1746" s="2">
        <v>0.980874662207787</v>
      </c>
      <c r="I1746" s="3">
        <v>0.4907</v>
      </c>
      <c r="J1746" s="2">
        <v>234</v>
      </c>
      <c r="K1746" s="2">
        <v>4</v>
      </c>
      <c r="L1746" s="2">
        <v>12</v>
      </c>
      <c r="M1746" s="2">
        <v>0</v>
      </c>
      <c r="N1746" s="2">
        <v>3</v>
      </c>
    </row>
    <row r="1747" spans="1:14">
      <c r="A1747" s="2">
        <v>90</v>
      </c>
      <c r="B1747" s="3">
        <v>0.9803</v>
      </c>
      <c r="C1747" s="3">
        <v>-114.33</v>
      </c>
      <c r="D1747" s="3">
        <v>-0.024</v>
      </c>
      <c r="E1747" s="3">
        <v>0.9925</v>
      </c>
      <c r="F1747" s="3">
        <v>-0.1744</v>
      </c>
      <c r="G1747" s="3">
        <v>-0.0033</v>
      </c>
      <c r="H1747" s="2">
        <v>0.980317455816694</v>
      </c>
      <c r="I1747" s="3">
        <v>6.4091</v>
      </c>
      <c r="J1747" s="2">
        <v>4761</v>
      </c>
      <c r="K1747" s="2">
        <v>6</v>
      </c>
      <c r="L1747" s="2">
        <v>15</v>
      </c>
      <c r="M1747" s="2">
        <v>1</v>
      </c>
      <c r="N1747" s="2">
        <v>0</v>
      </c>
    </row>
    <row r="1748" spans="1:14">
      <c r="A1748" s="2">
        <v>1379</v>
      </c>
      <c r="B1748" s="3">
        <v>0.9799</v>
      </c>
      <c r="C1748" s="3">
        <v>-7.4</v>
      </c>
      <c r="D1748" s="3">
        <v>-0.0336</v>
      </c>
      <c r="E1748" s="3">
        <v>0.9614</v>
      </c>
      <c r="F1748" s="3">
        <v>-0.2619</v>
      </c>
      <c r="G1748" s="3">
        <v>-0.0178</v>
      </c>
      <c r="H1748" s="2">
        <v>0.979909781492356</v>
      </c>
      <c r="I1748" s="3">
        <v>0.2823</v>
      </c>
      <c r="J1748" s="2">
        <v>220</v>
      </c>
      <c r="K1748" s="2">
        <v>0</v>
      </c>
      <c r="L1748" s="2">
        <v>20</v>
      </c>
      <c r="M1748" s="2">
        <v>1</v>
      </c>
      <c r="N1748" s="2">
        <v>4</v>
      </c>
    </row>
    <row r="1749" spans="1:14">
      <c r="A1749" s="2">
        <v>2265</v>
      </c>
      <c r="B1749" s="3">
        <v>0.9796</v>
      </c>
      <c r="C1749" s="3">
        <v>-5.33</v>
      </c>
      <c r="D1749" s="3">
        <v>-0.3553</v>
      </c>
      <c r="E1749" s="3">
        <v>0.8536</v>
      </c>
      <c r="F1749" s="3">
        <v>-0.2002</v>
      </c>
      <c r="G1749" s="3">
        <v>-0.0721</v>
      </c>
      <c r="H1749" s="2">
        <v>0.979558767913901</v>
      </c>
      <c r="I1749" s="3">
        <v>0.2661</v>
      </c>
      <c r="J1749" s="2">
        <v>15</v>
      </c>
      <c r="K1749" s="2">
        <v>4</v>
      </c>
      <c r="L1749" s="2">
        <v>20</v>
      </c>
      <c r="M1749" s="2">
        <v>0</v>
      </c>
      <c r="N1749" s="2">
        <v>7</v>
      </c>
    </row>
    <row r="1750" spans="1:14">
      <c r="A1750" s="2">
        <v>2422</v>
      </c>
      <c r="B1750" s="3">
        <v>0.9791</v>
      </c>
      <c r="C1750" s="3">
        <v>-2.56</v>
      </c>
      <c r="D1750" s="3">
        <v>-0.0582</v>
      </c>
      <c r="E1750" s="3">
        <v>0.9203</v>
      </c>
      <c r="F1750" s="3">
        <v>-0.3346</v>
      </c>
      <c r="G1750" s="3">
        <v>-0.0406</v>
      </c>
      <c r="H1750" s="2">
        <v>0.979143493581908</v>
      </c>
      <c r="I1750" s="3">
        <v>0.0765</v>
      </c>
      <c r="J1750" s="2">
        <v>44</v>
      </c>
      <c r="K1750" s="2">
        <v>0</v>
      </c>
      <c r="L1750" s="2">
        <v>16</v>
      </c>
      <c r="M1750" s="2">
        <v>3</v>
      </c>
      <c r="N1750" s="2">
        <v>7</v>
      </c>
    </row>
    <row r="1751" spans="1:14">
      <c r="A1751" s="2">
        <v>792</v>
      </c>
      <c r="B1751" s="3">
        <v>0.9789</v>
      </c>
      <c r="C1751" s="3">
        <v>-21.62</v>
      </c>
      <c r="D1751" s="3">
        <v>-0.0165</v>
      </c>
      <c r="E1751" s="3">
        <v>0.9848</v>
      </c>
      <c r="F1751" s="3">
        <v>-0.2777</v>
      </c>
      <c r="G1751" s="3">
        <v>-0.0072</v>
      </c>
      <c r="H1751" s="2">
        <v>0.978917731305511</v>
      </c>
      <c r="I1751" s="3">
        <v>0.776</v>
      </c>
      <c r="J1751" s="2">
        <v>1311</v>
      </c>
      <c r="K1751" s="2">
        <v>1</v>
      </c>
      <c r="L1751" s="2">
        <v>17</v>
      </c>
      <c r="M1751" s="2">
        <v>2</v>
      </c>
      <c r="N1751" s="2">
        <v>2</v>
      </c>
    </row>
    <row r="1752" spans="1:14">
      <c r="A1752" s="2">
        <v>2298</v>
      </c>
      <c r="B1752" s="3">
        <v>0.9789</v>
      </c>
      <c r="C1752" s="3">
        <v>-3.43</v>
      </c>
      <c r="D1752" s="3">
        <v>-0.127</v>
      </c>
      <c r="E1752" s="3">
        <v>0.8984</v>
      </c>
      <c r="F1752" s="3">
        <v>-0.2438</v>
      </c>
      <c r="G1752" s="3">
        <v>-0.0522</v>
      </c>
      <c r="H1752" s="2">
        <v>0.978882942374542</v>
      </c>
      <c r="I1752" s="3">
        <v>0.1406</v>
      </c>
      <c r="J1752" s="2">
        <v>27</v>
      </c>
      <c r="K1752" s="2">
        <v>2</v>
      </c>
      <c r="L1752" s="2">
        <v>16</v>
      </c>
      <c r="M1752" s="2">
        <v>1</v>
      </c>
      <c r="N1752" s="2">
        <v>7</v>
      </c>
    </row>
    <row r="1753" spans="1:14">
      <c r="A1753" s="2">
        <v>723</v>
      </c>
      <c r="B1753" s="3">
        <v>0.9788</v>
      </c>
      <c r="C1753" s="3">
        <v>-21.06</v>
      </c>
      <c r="D1753" s="3">
        <v>-0.0225</v>
      </c>
      <c r="E1753" s="3">
        <v>0.9822</v>
      </c>
      <c r="F1753" s="3">
        <v>-0.2434</v>
      </c>
      <c r="G1753" s="3">
        <v>-0.0086</v>
      </c>
      <c r="H1753" s="2">
        <v>0.978767828734616</v>
      </c>
      <c r="I1753" s="3">
        <v>0.863</v>
      </c>
      <c r="J1753" s="2">
        <v>937</v>
      </c>
      <c r="K1753" s="2">
        <v>2</v>
      </c>
      <c r="L1753" s="2">
        <v>16</v>
      </c>
      <c r="M1753" s="2">
        <v>1</v>
      </c>
      <c r="N1753" s="2">
        <v>2</v>
      </c>
    </row>
    <row r="1754" spans="1:14">
      <c r="A1754" s="2">
        <v>1344</v>
      </c>
      <c r="B1754" s="3">
        <v>0.9787</v>
      </c>
      <c r="C1754" s="3">
        <v>-5.56</v>
      </c>
      <c r="D1754" s="3">
        <v>-0.0253</v>
      </c>
      <c r="E1754" s="3">
        <v>0.9639</v>
      </c>
      <c r="F1754" s="3">
        <v>-0.3306</v>
      </c>
      <c r="G1754" s="3">
        <v>-0.0181</v>
      </c>
      <c r="H1754" s="2">
        <v>0.97871007571934</v>
      </c>
      <c r="I1754" s="3">
        <v>0.1681</v>
      </c>
      <c r="J1754" s="2">
        <v>220</v>
      </c>
      <c r="K1754" s="2">
        <v>0</v>
      </c>
      <c r="L1754" s="2">
        <v>15</v>
      </c>
      <c r="M1754" s="2">
        <v>1</v>
      </c>
      <c r="N1754" s="2">
        <v>4</v>
      </c>
    </row>
    <row r="1755" spans="1:14">
      <c r="A1755" s="2">
        <v>564</v>
      </c>
      <c r="B1755" s="3">
        <v>0.9787</v>
      </c>
      <c r="C1755" s="3">
        <v>-86.41</v>
      </c>
      <c r="D1755" s="3">
        <v>-0.0241</v>
      </c>
      <c r="E1755" s="3">
        <v>0.9901</v>
      </c>
      <c r="F1755" s="3">
        <v>-0.1901</v>
      </c>
      <c r="G1755" s="3">
        <v>-0.0042</v>
      </c>
      <c r="H1755" s="2">
        <v>0.978657386961701</v>
      </c>
      <c r="I1755" s="3">
        <v>4.4832</v>
      </c>
      <c r="J1755" s="2">
        <v>3591</v>
      </c>
      <c r="K1755" s="2">
        <v>4</v>
      </c>
      <c r="L1755" s="2">
        <v>20</v>
      </c>
      <c r="M1755" s="2">
        <v>3</v>
      </c>
      <c r="N1755" s="2">
        <v>1</v>
      </c>
    </row>
    <row r="1756" spans="1:14">
      <c r="A1756" s="2">
        <v>2386</v>
      </c>
      <c r="B1756" s="3">
        <v>0.9781</v>
      </c>
      <c r="C1756" s="3">
        <v>-12.3</v>
      </c>
      <c r="D1756" s="3">
        <v>-0.3618</v>
      </c>
      <c r="E1756" s="3">
        <v>0.9013</v>
      </c>
      <c r="F1756" s="3">
        <v>-0.262</v>
      </c>
      <c r="G1756" s="3">
        <v>-0.0479</v>
      </c>
      <c r="H1756" s="2">
        <v>0.978129905046793</v>
      </c>
      <c r="I1756" s="3">
        <v>0.4687</v>
      </c>
      <c r="J1756" s="2">
        <v>34</v>
      </c>
      <c r="K1756" s="2">
        <v>6</v>
      </c>
      <c r="L1756" s="2">
        <v>19</v>
      </c>
      <c r="M1756" s="2">
        <v>2</v>
      </c>
      <c r="N1756" s="2">
        <v>7</v>
      </c>
    </row>
    <row r="1757" spans="1:14">
      <c r="A1757" s="2">
        <v>714</v>
      </c>
      <c r="B1757" s="3">
        <v>0.9781</v>
      </c>
      <c r="C1757" s="3">
        <v>-11.66</v>
      </c>
      <c r="D1757" s="3">
        <v>-0.0124</v>
      </c>
      <c r="E1757" s="3">
        <v>0.9821</v>
      </c>
      <c r="F1757" s="3">
        <v>-0.2816</v>
      </c>
      <c r="G1757" s="3">
        <v>-0.0088</v>
      </c>
      <c r="H1757" s="2">
        <v>0.978094865322514</v>
      </c>
      <c r="I1757" s="3">
        <v>0.4134</v>
      </c>
      <c r="J1757" s="2">
        <v>937</v>
      </c>
      <c r="K1757" s="2">
        <v>0</v>
      </c>
      <c r="L1757" s="2">
        <v>15</v>
      </c>
      <c r="M1757" s="2">
        <v>1</v>
      </c>
      <c r="N1757" s="2">
        <v>2</v>
      </c>
    </row>
    <row r="1758" spans="1:14">
      <c r="A1758" s="2">
        <v>1332</v>
      </c>
      <c r="B1758" s="3">
        <v>0.9781</v>
      </c>
      <c r="C1758" s="3">
        <v>-8.58</v>
      </c>
      <c r="D1758" s="3">
        <v>-0.039</v>
      </c>
      <c r="E1758" s="3">
        <v>0.9639</v>
      </c>
      <c r="F1758" s="3">
        <v>-0.2648</v>
      </c>
      <c r="G1758" s="3">
        <v>-0.0182</v>
      </c>
      <c r="H1758" s="2">
        <v>0.978084475755746</v>
      </c>
      <c r="I1758" s="3">
        <v>0.3233</v>
      </c>
      <c r="J1758" s="2">
        <v>220</v>
      </c>
      <c r="K1758" s="2">
        <v>2</v>
      </c>
      <c r="L1758" s="2">
        <v>13</v>
      </c>
      <c r="M1758" s="2">
        <v>1</v>
      </c>
      <c r="N1758" s="2">
        <v>4</v>
      </c>
    </row>
    <row r="1759" spans="1:14">
      <c r="A1759" s="2">
        <v>1366</v>
      </c>
      <c r="B1759" s="3">
        <v>0.978</v>
      </c>
      <c r="C1759" s="3">
        <v>-9.61</v>
      </c>
      <c r="D1759" s="3">
        <v>-0.0437</v>
      </c>
      <c r="E1759" s="3">
        <v>0.9615</v>
      </c>
      <c r="F1759" s="3">
        <v>-0.1887</v>
      </c>
      <c r="G1759" s="3">
        <v>-0.0185</v>
      </c>
      <c r="H1759" s="2">
        <v>0.977987595949506</v>
      </c>
      <c r="I1759" s="3">
        <v>0.5075</v>
      </c>
      <c r="J1759" s="2">
        <v>220</v>
      </c>
      <c r="K1759" s="2">
        <v>1</v>
      </c>
      <c r="L1759" s="2">
        <v>18</v>
      </c>
      <c r="M1759" s="2">
        <v>1</v>
      </c>
      <c r="N1759" s="2">
        <v>4</v>
      </c>
    </row>
    <row r="1760" spans="1:14">
      <c r="A1760" s="2">
        <v>1011</v>
      </c>
      <c r="B1760" s="3">
        <v>0.9778</v>
      </c>
      <c r="C1760" s="3">
        <v>-15.04</v>
      </c>
      <c r="D1760" s="3">
        <v>-0.0343</v>
      </c>
      <c r="E1760" s="3">
        <v>0.9742</v>
      </c>
      <c r="F1760" s="3">
        <v>-0.197</v>
      </c>
      <c r="G1760" s="3">
        <v>-0.0129</v>
      </c>
      <c r="H1760" s="2">
        <v>0.977826152109045</v>
      </c>
      <c r="I1760" s="3">
        <v>0.7593</v>
      </c>
      <c r="J1760" s="2">
        <v>438</v>
      </c>
      <c r="K1760" s="2">
        <v>3</v>
      </c>
      <c r="L1760" s="2">
        <v>12</v>
      </c>
      <c r="M1760" s="2">
        <v>1</v>
      </c>
      <c r="N1760" s="2">
        <v>3</v>
      </c>
    </row>
    <row r="1761" spans="1:14">
      <c r="A1761" s="2">
        <v>630</v>
      </c>
      <c r="B1761" s="3">
        <v>0.9773</v>
      </c>
      <c r="C1761" s="3">
        <v>-7.31</v>
      </c>
      <c r="D1761" s="3">
        <v>-0.0148</v>
      </c>
      <c r="E1761" s="3">
        <v>0.9754</v>
      </c>
      <c r="F1761" s="3">
        <v>-0.2261</v>
      </c>
      <c r="G1761" s="3">
        <v>-0.0123</v>
      </c>
      <c r="H1761" s="2">
        <v>0.977314861542644</v>
      </c>
      <c r="I1761" s="3">
        <v>0.3227</v>
      </c>
      <c r="J1761" s="2">
        <v>493</v>
      </c>
      <c r="K1761" s="2">
        <v>0</v>
      </c>
      <c r="L1761" s="2">
        <v>12</v>
      </c>
      <c r="M1761" s="2">
        <v>0</v>
      </c>
      <c r="N1761" s="2">
        <v>2</v>
      </c>
    </row>
    <row r="1762" spans="1:14">
      <c r="A1762" s="2">
        <v>557</v>
      </c>
      <c r="B1762" s="3">
        <v>0.9773</v>
      </c>
      <c r="C1762" s="3">
        <v>-83.93</v>
      </c>
      <c r="D1762" s="3">
        <v>-0.0234</v>
      </c>
      <c r="E1762" s="3">
        <v>0.99</v>
      </c>
      <c r="F1762" s="3">
        <v>-0.1905</v>
      </c>
      <c r="G1762" s="3">
        <v>-0.0043</v>
      </c>
      <c r="H1762" s="2">
        <v>0.977262930918383</v>
      </c>
      <c r="I1762" s="3">
        <v>4.3518</v>
      </c>
      <c r="J1762" s="2">
        <v>3591</v>
      </c>
      <c r="K1762" s="2">
        <v>4</v>
      </c>
      <c r="L1762" s="2">
        <v>19</v>
      </c>
      <c r="M1762" s="2">
        <v>3</v>
      </c>
      <c r="N1762" s="2">
        <v>1</v>
      </c>
    </row>
    <row r="1763" spans="1:14">
      <c r="A1763" s="2">
        <v>2649</v>
      </c>
      <c r="B1763" s="3">
        <v>0.9772</v>
      </c>
      <c r="C1763" s="3">
        <v>-3.05</v>
      </c>
      <c r="D1763" s="3">
        <v>-0.1605</v>
      </c>
      <c r="E1763" s="3">
        <v>0.8805</v>
      </c>
      <c r="F1763" s="3">
        <v>-0.3412</v>
      </c>
      <c r="G1763" s="3">
        <v>-0.0635</v>
      </c>
      <c r="H1763" s="2">
        <v>0.977216339626921</v>
      </c>
      <c r="I1763" s="3">
        <v>0.0894</v>
      </c>
      <c r="J1763" s="2">
        <v>19</v>
      </c>
      <c r="K1763" s="2">
        <v>3</v>
      </c>
      <c r="L1763" s="2">
        <v>12</v>
      </c>
      <c r="M1763" s="2">
        <v>2</v>
      </c>
      <c r="N1763" s="2">
        <v>8</v>
      </c>
    </row>
    <row r="1764" spans="1:14">
      <c r="A1764" s="2">
        <v>1316</v>
      </c>
      <c r="B1764" s="3">
        <v>0.9771</v>
      </c>
      <c r="C1764" s="3">
        <v>-6.1</v>
      </c>
      <c r="D1764" s="3">
        <v>-0.0473</v>
      </c>
      <c r="E1764" s="3">
        <v>0.9463</v>
      </c>
      <c r="F1764" s="3">
        <v>-0.3433</v>
      </c>
      <c r="G1764" s="3">
        <v>-0.0251</v>
      </c>
      <c r="H1764" s="2">
        <v>0.977113600271887</v>
      </c>
      <c r="I1764" s="3">
        <v>0.1776</v>
      </c>
      <c r="J1764" s="2">
        <v>129</v>
      </c>
      <c r="K1764" s="2">
        <v>0</v>
      </c>
      <c r="L1764" s="2">
        <v>20</v>
      </c>
      <c r="M1764" s="2">
        <v>0</v>
      </c>
      <c r="N1764" s="2">
        <v>4</v>
      </c>
    </row>
    <row r="1765" spans="1:14">
      <c r="A1765" s="2">
        <v>322</v>
      </c>
      <c r="B1765" s="3">
        <v>0.9769</v>
      </c>
      <c r="C1765" s="3">
        <v>-10.63</v>
      </c>
      <c r="D1765" s="3">
        <v>-0.0113</v>
      </c>
      <c r="E1765" s="3">
        <v>0.9819</v>
      </c>
      <c r="F1765" s="3">
        <v>-0.3516</v>
      </c>
      <c r="G1765" s="3">
        <v>-0.009</v>
      </c>
      <c r="H1765" s="2">
        <v>0.976902119341742</v>
      </c>
      <c r="I1765" s="3">
        <v>0.3019</v>
      </c>
      <c r="J1765" s="2">
        <v>939</v>
      </c>
      <c r="K1765" s="2">
        <v>0</v>
      </c>
      <c r="L1765" s="2">
        <v>13</v>
      </c>
      <c r="M1765" s="2">
        <v>0</v>
      </c>
      <c r="N1765" s="2">
        <v>1</v>
      </c>
    </row>
    <row r="1766" spans="1:14">
      <c r="A1766" s="2">
        <v>909</v>
      </c>
      <c r="B1766" s="3">
        <v>0.9769</v>
      </c>
      <c r="C1766" s="3">
        <v>-93.57</v>
      </c>
      <c r="D1766" s="3">
        <v>-0.0345</v>
      </c>
      <c r="E1766" s="3">
        <v>0.9892</v>
      </c>
      <c r="F1766" s="3">
        <v>-0.2219</v>
      </c>
      <c r="G1766" s="3">
        <v>-0.005</v>
      </c>
      <c r="H1766" s="2">
        <v>0.976860437949607</v>
      </c>
      <c r="I1766" s="3">
        <v>4.1903</v>
      </c>
      <c r="J1766" s="2">
        <v>2711</v>
      </c>
      <c r="K1766" s="2">
        <v>6</v>
      </c>
      <c r="L1766" s="2">
        <v>15</v>
      </c>
      <c r="M1766" s="2">
        <v>4</v>
      </c>
      <c r="N1766" s="2">
        <v>2</v>
      </c>
    </row>
    <row r="1767" spans="1:14">
      <c r="A1767" s="2">
        <v>2708</v>
      </c>
      <c r="B1767" s="3">
        <v>0.9765</v>
      </c>
      <c r="C1767" s="3">
        <v>-10.24</v>
      </c>
      <c r="D1767" s="3">
        <v>-0.5389</v>
      </c>
      <c r="E1767" s="3">
        <v>0.8603</v>
      </c>
      <c r="F1767" s="3">
        <v>-0.2019</v>
      </c>
      <c r="G1767" s="3">
        <v>-0.068</v>
      </c>
      <c r="H1767" s="2">
        <v>0.976527460389681</v>
      </c>
      <c r="I1767" s="3">
        <v>0.5069</v>
      </c>
      <c r="J1767" s="2">
        <v>19</v>
      </c>
      <c r="K1767" s="2">
        <v>6</v>
      </c>
      <c r="L1767" s="2">
        <v>20</v>
      </c>
      <c r="M1767" s="2">
        <v>2</v>
      </c>
      <c r="N1767" s="2">
        <v>8</v>
      </c>
    </row>
    <row r="1768" spans="1:14">
      <c r="A1768" s="2">
        <v>1274</v>
      </c>
      <c r="B1768" s="3">
        <v>0.9759</v>
      </c>
      <c r="C1768" s="3">
        <v>-4.28</v>
      </c>
      <c r="D1768" s="3">
        <v>-0.0332</v>
      </c>
      <c r="E1768" s="3">
        <v>0.9506</v>
      </c>
      <c r="F1768" s="3">
        <v>-0.3223</v>
      </c>
      <c r="G1768" s="3">
        <v>-0.0251</v>
      </c>
      <c r="H1768" s="2">
        <v>0.975900513204675</v>
      </c>
      <c r="I1768" s="3">
        <v>0.1328</v>
      </c>
      <c r="J1768" s="2">
        <v>129</v>
      </c>
      <c r="K1768" s="2">
        <v>0</v>
      </c>
      <c r="L1768" s="2">
        <v>14</v>
      </c>
      <c r="M1768" s="2">
        <v>0</v>
      </c>
      <c r="N1768" s="2">
        <v>4</v>
      </c>
    </row>
    <row r="1769" spans="1:14">
      <c r="A1769" s="2">
        <v>1093</v>
      </c>
      <c r="B1769" s="3">
        <v>0.9759</v>
      </c>
      <c r="C1769" s="3">
        <v>-13.87</v>
      </c>
      <c r="D1769" s="3">
        <v>-0.0232</v>
      </c>
      <c r="E1769" s="3">
        <v>0.9766</v>
      </c>
      <c r="F1769" s="3">
        <v>-0.273</v>
      </c>
      <c r="G1769" s="3">
        <v>-0.0114</v>
      </c>
      <c r="H1769" s="2">
        <v>0.975859723556415</v>
      </c>
      <c r="I1769" s="3">
        <v>0.5067</v>
      </c>
      <c r="J1769" s="2">
        <v>599</v>
      </c>
      <c r="K1769" s="2">
        <v>1</v>
      </c>
      <c r="L1769" s="2">
        <v>15</v>
      </c>
      <c r="M1769" s="2">
        <v>2</v>
      </c>
      <c r="N1769" s="2">
        <v>3</v>
      </c>
    </row>
    <row r="1770" spans="1:14">
      <c r="A1770" s="2">
        <v>2707</v>
      </c>
      <c r="B1770" s="3">
        <v>0.9754</v>
      </c>
      <c r="C1770" s="3">
        <v>-8.26</v>
      </c>
      <c r="D1770" s="3">
        <v>-0.4347</v>
      </c>
      <c r="E1770" s="3">
        <v>0.8572</v>
      </c>
      <c r="F1770" s="3">
        <v>-0.1936</v>
      </c>
      <c r="G1770" s="3">
        <v>-0.0698</v>
      </c>
      <c r="H1770" s="2">
        <v>0.975434516680952</v>
      </c>
      <c r="I1770" s="3">
        <v>0.4263</v>
      </c>
      <c r="J1770" s="2">
        <v>19</v>
      </c>
      <c r="K1770" s="2">
        <v>5</v>
      </c>
      <c r="L1770" s="2">
        <v>20</v>
      </c>
      <c r="M1770" s="2">
        <v>2</v>
      </c>
      <c r="N1770" s="2">
        <v>8</v>
      </c>
    </row>
    <row r="1771" spans="1:14">
      <c r="A1771" s="2">
        <v>451</v>
      </c>
      <c r="B1771" s="3">
        <v>0.9753</v>
      </c>
      <c r="C1771" s="3">
        <v>-39.47</v>
      </c>
      <c r="D1771" s="3">
        <v>-0.0163</v>
      </c>
      <c r="E1771" s="3">
        <v>0.9883</v>
      </c>
      <c r="F1771" s="3">
        <v>-0.2817</v>
      </c>
      <c r="G1771" s="3">
        <v>-0.0057</v>
      </c>
      <c r="H1771" s="2">
        <v>0.975310220088931</v>
      </c>
      <c r="I1771" s="3">
        <v>1.3896</v>
      </c>
      <c r="J1771" s="2">
        <v>2428</v>
      </c>
      <c r="K1771" s="2">
        <v>3</v>
      </c>
      <c r="L1771" s="2">
        <v>13</v>
      </c>
      <c r="M1771" s="2">
        <v>2</v>
      </c>
      <c r="N1771" s="2">
        <v>1</v>
      </c>
    </row>
    <row r="1772" spans="1:14">
      <c r="A1772" s="2">
        <v>2680</v>
      </c>
      <c r="B1772" s="3">
        <v>0.9752</v>
      </c>
      <c r="C1772" s="3">
        <v>-8.18</v>
      </c>
      <c r="D1772" s="3">
        <v>-0.4305</v>
      </c>
      <c r="E1772" s="3">
        <v>0.87</v>
      </c>
      <c r="F1772" s="3">
        <v>-0.2409</v>
      </c>
      <c r="G1772" s="3">
        <v>-0.0679</v>
      </c>
      <c r="H1772" s="2">
        <v>0.975232057035015</v>
      </c>
      <c r="I1772" s="3">
        <v>0.3393</v>
      </c>
      <c r="J1772" s="2">
        <v>19</v>
      </c>
      <c r="K1772" s="2">
        <v>6</v>
      </c>
      <c r="L1772" s="2">
        <v>16</v>
      </c>
      <c r="M1772" s="2">
        <v>2</v>
      </c>
      <c r="N1772" s="2">
        <v>8</v>
      </c>
    </row>
    <row r="1773" spans="1:14">
      <c r="A1773" s="2">
        <v>2505</v>
      </c>
      <c r="B1773" s="3">
        <v>0.9752</v>
      </c>
      <c r="C1773" s="3">
        <v>-17.65</v>
      </c>
      <c r="D1773" s="3">
        <v>-0.2596</v>
      </c>
      <c r="E1773" s="3">
        <v>0.9271</v>
      </c>
      <c r="F1773" s="3">
        <v>-0.3072</v>
      </c>
      <c r="G1773" s="3">
        <v>-0.0355</v>
      </c>
      <c r="H1773" s="2">
        <v>0.97520901718842</v>
      </c>
      <c r="I1773" s="3">
        <v>0.5727</v>
      </c>
      <c r="J1773" s="2">
        <v>68</v>
      </c>
      <c r="K1773" s="2">
        <v>6</v>
      </c>
      <c r="L1773" s="2">
        <v>18</v>
      </c>
      <c r="M1773" s="2">
        <v>4</v>
      </c>
      <c r="N1773" s="2">
        <v>7</v>
      </c>
    </row>
    <row r="1774" spans="1:14">
      <c r="A1774" s="2">
        <v>2528</v>
      </c>
      <c r="B1774" s="3">
        <v>0.9752</v>
      </c>
      <c r="C1774" s="3">
        <v>-1.28</v>
      </c>
      <c r="D1774" s="3">
        <v>-0.1829</v>
      </c>
      <c r="E1774" s="3">
        <v>0.8016</v>
      </c>
      <c r="F1774" s="3">
        <v>-0.1852</v>
      </c>
      <c r="G1774" s="3">
        <v>-0.1105</v>
      </c>
      <c r="H1774" s="2">
        <v>0.975150058737161</v>
      </c>
      <c r="I1774" s="3">
        <v>0.0691</v>
      </c>
      <c r="J1774" s="2">
        <v>7</v>
      </c>
      <c r="K1774" s="2">
        <v>1</v>
      </c>
      <c r="L1774" s="2">
        <v>13</v>
      </c>
      <c r="M1774" s="2">
        <v>0</v>
      </c>
      <c r="N1774" s="2">
        <v>8</v>
      </c>
    </row>
    <row r="1775" spans="1:14">
      <c r="A1775" s="2">
        <v>396</v>
      </c>
      <c r="B1775" s="3">
        <v>0.9751</v>
      </c>
      <c r="C1775" s="3">
        <v>-44.55</v>
      </c>
      <c r="D1775" s="3">
        <v>-0.0258</v>
      </c>
      <c r="E1775" s="3">
        <v>0.9861</v>
      </c>
      <c r="F1775" s="3">
        <v>-0.2002</v>
      </c>
      <c r="G1775" s="3">
        <v>-0.0067</v>
      </c>
      <c r="H1775" s="2">
        <v>0.97514297137597</v>
      </c>
      <c r="I1775" s="3">
        <v>2.2119</v>
      </c>
      <c r="J1775" s="2">
        <v>1726</v>
      </c>
      <c r="K1775" s="2">
        <v>4</v>
      </c>
      <c r="L1775" s="2">
        <v>14</v>
      </c>
      <c r="M1775" s="2">
        <v>1</v>
      </c>
      <c r="N1775" s="2">
        <v>1</v>
      </c>
    </row>
    <row r="1776" spans="1:14">
      <c r="A1776" s="2">
        <v>2270</v>
      </c>
      <c r="B1776" s="3">
        <v>0.9748</v>
      </c>
      <c r="C1776" s="3">
        <v>-2.97</v>
      </c>
      <c r="D1776" s="3">
        <v>-0.11</v>
      </c>
      <c r="E1776" s="3">
        <v>0.8938</v>
      </c>
      <c r="F1776" s="3">
        <v>-0.3094</v>
      </c>
      <c r="G1776" s="3">
        <v>-0.056</v>
      </c>
      <c r="H1776" s="2">
        <v>0.97482123441232</v>
      </c>
      <c r="I1776" s="3">
        <v>0.096</v>
      </c>
      <c r="J1776" s="2">
        <v>27</v>
      </c>
      <c r="K1776" s="2">
        <v>2</v>
      </c>
      <c r="L1776" s="2">
        <v>12</v>
      </c>
      <c r="M1776" s="2">
        <v>1</v>
      </c>
      <c r="N1776" s="2">
        <v>7</v>
      </c>
    </row>
    <row r="1777" spans="1:14">
      <c r="A1777" s="2">
        <v>1157</v>
      </c>
      <c r="B1777" s="3">
        <v>0.9745</v>
      </c>
      <c r="C1777" s="3">
        <v>-21.13</v>
      </c>
      <c r="D1777" s="3">
        <v>-0.0239</v>
      </c>
      <c r="E1777" s="3">
        <v>0.9802</v>
      </c>
      <c r="F1777" s="3">
        <v>-0.2535</v>
      </c>
      <c r="G1777" s="3">
        <v>-0.0097</v>
      </c>
      <c r="H1777" s="2">
        <v>0.974470241869645</v>
      </c>
      <c r="I1777" s="3">
        <v>0.8294</v>
      </c>
      <c r="J1777" s="2">
        <v>885</v>
      </c>
      <c r="K1777" s="2">
        <v>2</v>
      </c>
      <c r="L1777" s="2">
        <v>15</v>
      </c>
      <c r="M1777" s="2">
        <v>3</v>
      </c>
      <c r="N1777" s="2">
        <v>3</v>
      </c>
    </row>
    <row r="1778" spans="1:14">
      <c r="A1778" s="2">
        <v>2071</v>
      </c>
      <c r="B1778" s="3">
        <v>0.9736</v>
      </c>
      <c r="C1778" s="3">
        <v>-20.78</v>
      </c>
      <c r="D1778" s="3">
        <v>-0.2808</v>
      </c>
      <c r="E1778" s="3">
        <v>0.9261</v>
      </c>
      <c r="F1778" s="3">
        <v>-0.2303</v>
      </c>
      <c r="G1778" s="3">
        <v>-0.0351</v>
      </c>
      <c r="H1778" s="2">
        <v>0.973641365179233</v>
      </c>
      <c r="I1778" s="3">
        <v>0.9006</v>
      </c>
      <c r="J1778" s="2">
        <v>74</v>
      </c>
      <c r="K1778" s="2">
        <v>6</v>
      </c>
      <c r="L1778" s="2">
        <v>19</v>
      </c>
      <c r="M1778" s="2">
        <v>2</v>
      </c>
      <c r="N1778" s="2">
        <v>6</v>
      </c>
    </row>
    <row r="1779" spans="1:14">
      <c r="A1779" s="2">
        <v>1568</v>
      </c>
      <c r="B1779" s="3">
        <v>0.9732</v>
      </c>
      <c r="C1779" s="3">
        <v>-13.89</v>
      </c>
      <c r="D1779" s="3">
        <v>-0.0236</v>
      </c>
      <c r="E1779" s="3">
        <v>0.9726</v>
      </c>
      <c r="F1779" s="3">
        <v>-0.2465</v>
      </c>
      <c r="G1779" s="3">
        <v>-0.0125</v>
      </c>
      <c r="H1779" s="2">
        <v>0.973178510505814</v>
      </c>
      <c r="I1779" s="3">
        <v>0.5614</v>
      </c>
      <c r="J1779" s="2">
        <v>589</v>
      </c>
      <c r="K1779" s="2">
        <v>0</v>
      </c>
      <c r="L1779" s="2">
        <v>20</v>
      </c>
      <c r="M1779" s="2">
        <v>4</v>
      </c>
      <c r="N1779" s="2">
        <v>4</v>
      </c>
    </row>
    <row r="1780" spans="1:14">
      <c r="A1780" s="2">
        <v>697</v>
      </c>
      <c r="B1780" s="3">
        <v>0.973</v>
      </c>
      <c r="C1780" s="3">
        <v>-30.92</v>
      </c>
      <c r="D1780" s="3">
        <v>-0.033</v>
      </c>
      <c r="E1780" s="3">
        <v>0.9804</v>
      </c>
      <c r="F1780" s="3">
        <v>-0.2209</v>
      </c>
      <c r="G1780" s="3">
        <v>-0.0096</v>
      </c>
      <c r="H1780" s="2">
        <v>0.972970508799951</v>
      </c>
      <c r="I1780" s="3">
        <v>1.398</v>
      </c>
      <c r="J1780" s="2">
        <v>937</v>
      </c>
      <c r="K1780" s="2">
        <v>4</v>
      </c>
      <c r="L1780" s="2">
        <v>12</v>
      </c>
      <c r="M1780" s="2">
        <v>1</v>
      </c>
      <c r="N1780" s="2">
        <v>2</v>
      </c>
    </row>
    <row r="1781" spans="1:14">
      <c r="A1781" s="2">
        <v>877</v>
      </c>
      <c r="B1781" s="3">
        <v>0.9729</v>
      </c>
      <c r="C1781" s="3">
        <v>-44.33</v>
      </c>
      <c r="D1781" s="3">
        <v>-0.0224</v>
      </c>
      <c r="E1781" s="3">
        <v>0.985</v>
      </c>
      <c r="F1781" s="3">
        <v>-0.1892</v>
      </c>
      <c r="G1781" s="3">
        <v>-0.0067</v>
      </c>
      <c r="H1781" s="2">
        <v>0.972938181173787</v>
      </c>
      <c r="I1781" s="3">
        <v>2.3077</v>
      </c>
      <c r="J1781" s="2">
        <v>1980</v>
      </c>
      <c r="K1781" s="2">
        <v>2</v>
      </c>
      <c r="L1781" s="2">
        <v>20</v>
      </c>
      <c r="M1781" s="2">
        <v>3</v>
      </c>
      <c r="N1781" s="2">
        <v>2</v>
      </c>
    </row>
    <row r="1782" spans="1:14">
      <c r="A1782" s="2">
        <v>2744</v>
      </c>
      <c r="B1782" s="3">
        <v>0.9729</v>
      </c>
      <c r="C1782" s="3">
        <v>-2.25</v>
      </c>
      <c r="D1782" s="3">
        <v>-0.0978</v>
      </c>
      <c r="E1782" s="3">
        <v>0.8735</v>
      </c>
      <c r="F1782" s="3">
        <v>-0.2698</v>
      </c>
      <c r="G1782" s="3">
        <v>-0.0654</v>
      </c>
      <c r="H1782" s="2">
        <v>0.972850218316253</v>
      </c>
      <c r="I1782" s="3">
        <v>0.0834</v>
      </c>
      <c r="J1782" s="2">
        <v>23</v>
      </c>
      <c r="K1782" s="2">
        <v>0</v>
      </c>
      <c r="L1782" s="2">
        <v>17</v>
      </c>
      <c r="M1782" s="2">
        <v>3</v>
      </c>
      <c r="N1782" s="2">
        <v>8</v>
      </c>
    </row>
    <row r="1783" spans="1:14">
      <c r="A1783" s="2">
        <v>2261</v>
      </c>
      <c r="B1783" s="3">
        <v>0.9728</v>
      </c>
      <c r="C1783" s="3">
        <v>-2.22</v>
      </c>
      <c r="D1783" s="3">
        <v>-0.148</v>
      </c>
      <c r="E1783" s="3">
        <v>0.8317</v>
      </c>
      <c r="F1783" s="3">
        <v>-0.3208</v>
      </c>
      <c r="G1783" s="3">
        <v>-0.0846</v>
      </c>
      <c r="H1783" s="2">
        <v>0.972848994730057</v>
      </c>
      <c r="I1783" s="3">
        <v>0.0692</v>
      </c>
      <c r="J1783" s="2">
        <v>15</v>
      </c>
      <c r="K1783" s="2">
        <v>0</v>
      </c>
      <c r="L1783" s="2">
        <v>20</v>
      </c>
      <c r="M1783" s="2">
        <v>0</v>
      </c>
      <c r="N1783" s="2">
        <v>7</v>
      </c>
    </row>
    <row r="1784" spans="1:14">
      <c r="A1784" s="2">
        <v>393</v>
      </c>
      <c r="B1784" s="3">
        <v>0.9728</v>
      </c>
      <c r="C1784" s="3">
        <v>-23.41</v>
      </c>
      <c r="D1784" s="3">
        <v>-0.0136</v>
      </c>
      <c r="E1784" s="3">
        <v>0.9854</v>
      </c>
      <c r="F1784" s="3">
        <v>-0.1872</v>
      </c>
      <c r="G1784" s="3">
        <v>-0.0072</v>
      </c>
      <c r="H1784" s="2">
        <v>0.972786144397739</v>
      </c>
      <c r="I1784" s="3">
        <v>1.2384</v>
      </c>
      <c r="J1784" s="2">
        <v>1726</v>
      </c>
      <c r="K1784" s="2">
        <v>1</v>
      </c>
      <c r="L1784" s="2">
        <v>14</v>
      </c>
      <c r="M1784" s="2">
        <v>1</v>
      </c>
      <c r="N1784" s="2">
        <v>1</v>
      </c>
    </row>
    <row r="1785" spans="1:14">
      <c r="A1785" s="2">
        <v>2706</v>
      </c>
      <c r="B1785" s="3">
        <v>0.9725</v>
      </c>
      <c r="C1785" s="3">
        <v>-6.97</v>
      </c>
      <c r="D1785" s="3">
        <v>-0.3668</v>
      </c>
      <c r="E1785" s="3">
        <v>0.8489</v>
      </c>
      <c r="F1785" s="3">
        <v>-0.3503</v>
      </c>
      <c r="G1785" s="3">
        <v>-0.0745</v>
      </c>
      <c r="H1785" s="2">
        <v>0.972467648762224</v>
      </c>
      <c r="I1785" s="3">
        <v>0.1988</v>
      </c>
      <c r="J1785" s="2">
        <v>19</v>
      </c>
      <c r="K1785" s="2">
        <v>4</v>
      </c>
      <c r="L1785" s="2">
        <v>20</v>
      </c>
      <c r="M1785" s="2">
        <v>2</v>
      </c>
      <c r="N1785" s="2">
        <v>8</v>
      </c>
    </row>
    <row r="1786" spans="1:14">
      <c r="A1786" s="2">
        <v>2212</v>
      </c>
      <c r="B1786" s="3">
        <v>0.9722</v>
      </c>
      <c r="C1786" s="3">
        <v>-1.43</v>
      </c>
      <c r="D1786" s="3">
        <v>-0.0953</v>
      </c>
      <c r="E1786" s="3">
        <v>0.8526</v>
      </c>
      <c r="F1786" s="3">
        <v>-0.3961</v>
      </c>
      <c r="G1786" s="3">
        <v>-0.0794</v>
      </c>
      <c r="H1786" s="2">
        <v>0.972200022900543</v>
      </c>
      <c r="I1786" s="3">
        <v>0.0361</v>
      </c>
      <c r="J1786" s="2">
        <v>15</v>
      </c>
      <c r="K1786" s="2">
        <v>0</v>
      </c>
      <c r="L1786" s="2">
        <v>13</v>
      </c>
      <c r="M1786" s="2">
        <v>0</v>
      </c>
      <c r="N1786" s="2">
        <v>7</v>
      </c>
    </row>
    <row r="1787" spans="1:14">
      <c r="A1787" s="2">
        <v>2076</v>
      </c>
      <c r="B1787" s="3">
        <v>0.9719</v>
      </c>
      <c r="C1787" s="3">
        <v>-14.16</v>
      </c>
      <c r="D1787" s="3">
        <v>-0.1914</v>
      </c>
      <c r="E1787" s="3">
        <v>0.9217</v>
      </c>
      <c r="F1787" s="3">
        <v>-0.3078</v>
      </c>
      <c r="G1787" s="3">
        <v>-0.0365</v>
      </c>
      <c r="H1787" s="2">
        <v>0.971933113357903</v>
      </c>
      <c r="I1787" s="3">
        <v>0.4588</v>
      </c>
      <c r="J1787" s="2">
        <v>74</v>
      </c>
      <c r="K1787" s="2">
        <v>4</v>
      </c>
      <c r="L1787" s="2">
        <v>20</v>
      </c>
      <c r="M1787" s="2">
        <v>2</v>
      </c>
      <c r="N1787" s="2">
        <v>6</v>
      </c>
    </row>
    <row r="1788" spans="1:14">
      <c r="A1788" s="2">
        <v>1465</v>
      </c>
      <c r="B1788" s="3">
        <v>0.9718</v>
      </c>
      <c r="C1788" s="3">
        <v>-14.46</v>
      </c>
      <c r="D1788" s="3">
        <v>-0.0334</v>
      </c>
      <c r="E1788" s="3">
        <v>0.9706</v>
      </c>
      <c r="F1788" s="3">
        <v>-0.3346</v>
      </c>
      <c r="G1788" s="3">
        <v>-0.0147</v>
      </c>
      <c r="H1788" s="2">
        <v>0.971840056081436</v>
      </c>
      <c r="I1788" s="3">
        <v>0.4311</v>
      </c>
      <c r="J1788" s="2">
        <v>433</v>
      </c>
      <c r="K1788" s="2">
        <v>2</v>
      </c>
      <c r="L1788" s="2">
        <v>14</v>
      </c>
      <c r="M1788" s="2">
        <v>3</v>
      </c>
      <c r="N1788" s="2">
        <v>4</v>
      </c>
    </row>
    <row r="1789" spans="1:14">
      <c r="A1789" s="2">
        <v>1183</v>
      </c>
      <c r="B1789" s="3">
        <v>0.9717</v>
      </c>
      <c r="C1789" s="3">
        <v>-16.65</v>
      </c>
      <c r="D1789" s="3">
        <v>-0.0188</v>
      </c>
      <c r="E1789" s="3">
        <v>0.9776</v>
      </c>
      <c r="F1789" s="3">
        <v>-0.3332</v>
      </c>
      <c r="G1789" s="3">
        <v>-0.0103</v>
      </c>
      <c r="H1789" s="2">
        <v>0.971677113703139</v>
      </c>
      <c r="I1789" s="3">
        <v>0.4984</v>
      </c>
      <c r="J1789" s="2">
        <v>885</v>
      </c>
      <c r="K1789" s="2">
        <v>0</v>
      </c>
      <c r="L1789" s="2">
        <v>19</v>
      </c>
      <c r="M1789" s="2">
        <v>3</v>
      </c>
      <c r="N1789" s="2">
        <v>3</v>
      </c>
    </row>
    <row r="1790" spans="1:14">
      <c r="A1790" s="2">
        <v>2096</v>
      </c>
      <c r="B1790" s="3">
        <v>0.9716</v>
      </c>
      <c r="C1790" s="3">
        <v>-9.91</v>
      </c>
      <c r="D1790" s="3">
        <v>-0.0819</v>
      </c>
      <c r="E1790" s="3">
        <v>0.9446</v>
      </c>
      <c r="F1790" s="3">
        <v>-0.2622</v>
      </c>
      <c r="G1790" s="3">
        <v>-0.0282</v>
      </c>
      <c r="H1790" s="2">
        <v>0.971550011538281</v>
      </c>
      <c r="I1790" s="3">
        <v>0.377</v>
      </c>
      <c r="J1790" s="2">
        <v>121</v>
      </c>
      <c r="K1790" s="2">
        <v>3</v>
      </c>
      <c r="L1790" s="2">
        <v>14</v>
      </c>
      <c r="M1790" s="2">
        <v>3</v>
      </c>
      <c r="N1790" s="2">
        <v>6</v>
      </c>
    </row>
    <row r="1791" spans="1:14">
      <c r="A1791" s="2">
        <v>2459</v>
      </c>
      <c r="B1791" s="3">
        <v>0.9713</v>
      </c>
      <c r="C1791" s="3">
        <v>-5.1</v>
      </c>
      <c r="D1791" s="3">
        <v>-0.075</v>
      </c>
      <c r="E1791" s="3">
        <v>0.9271</v>
      </c>
      <c r="F1791" s="3">
        <v>-0.1934</v>
      </c>
      <c r="G1791" s="3">
        <v>-0.0377</v>
      </c>
      <c r="H1791" s="2">
        <v>0.971263479846599</v>
      </c>
      <c r="I1791" s="3">
        <v>0.2634</v>
      </c>
      <c r="J1791" s="2">
        <v>68</v>
      </c>
      <c r="K1791" s="2">
        <v>2</v>
      </c>
      <c r="L1791" s="2">
        <v>12</v>
      </c>
      <c r="M1791" s="2">
        <v>4</v>
      </c>
      <c r="N1791" s="2">
        <v>7</v>
      </c>
    </row>
    <row r="1792" spans="1:14">
      <c r="A1792" s="2">
        <v>2039</v>
      </c>
      <c r="B1792" s="3">
        <v>0.9709</v>
      </c>
      <c r="C1792" s="3">
        <v>-6.46</v>
      </c>
      <c r="D1792" s="3">
        <v>-0.0873</v>
      </c>
      <c r="E1792" s="3">
        <v>0.9282</v>
      </c>
      <c r="F1792" s="3">
        <v>-0.311</v>
      </c>
      <c r="G1792" s="3">
        <v>-0.0366</v>
      </c>
      <c r="H1792" s="2">
        <v>0.970936542233637</v>
      </c>
      <c r="I1792" s="3">
        <v>0.2074</v>
      </c>
      <c r="J1792" s="2">
        <v>74</v>
      </c>
      <c r="K1792" s="2">
        <v>2</v>
      </c>
      <c r="L1792" s="2">
        <v>15</v>
      </c>
      <c r="M1792" s="2">
        <v>2</v>
      </c>
      <c r="N1792" s="2">
        <v>6</v>
      </c>
    </row>
    <row r="1793" spans="1:14">
      <c r="A1793" s="2">
        <v>1281</v>
      </c>
      <c r="B1793" s="3">
        <v>0.9708</v>
      </c>
      <c r="C1793" s="3">
        <v>-5.02</v>
      </c>
      <c r="D1793" s="3">
        <v>-0.0389</v>
      </c>
      <c r="E1793" s="3">
        <v>0.9451</v>
      </c>
      <c r="F1793" s="3">
        <v>-0.33</v>
      </c>
      <c r="G1793" s="3">
        <v>-0.0278</v>
      </c>
      <c r="H1793" s="2">
        <v>0.970838586014846</v>
      </c>
      <c r="I1793" s="3">
        <v>0.1521</v>
      </c>
      <c r="J1793" s="2">
        <v>129</v>
      </c>
      <c r="K1793" s="2">
        <v>0</v>
      </c>
      <c r="L1793" s="2">
        <v>15</v>
      </c>
      <c r="M1793" s="2">
        <v>0</v>
      </c>
      <c r="N1793" s="2">
        <v>4</v>
      </c>
    </row>
    <row r="1794" spans="1:14">
      <c r="A1794" s="2">
        <v>2732</v>
      </c>
      <c r="B1794" s="3">
        <v>0.9708</v>
      </c>
      <c r="C1794" s="3">
        <v>-3.52</v>
      </c>
      <c r="D1794" s="3">
        <v>-0.153</v>
      </c>
      <c r="E1794" s="3">
        <v>0.8737</v>
      </c>
      <c r="F1794" s="3">
        <v>-0.2474</v>
      </c>
      <c r="G1794" s="3">
        <v>-0.0666</v>
      </c>
      <c r="H1794" s="2">
        <v>0.97081148922535</v>
      </c>
      <c r="I1794" s="3">
        <v>0.1422</v>
      </c>
      <c r="J1794" s="2">
        <v>23</v>
      </c>
      <c r="K1794" s="2">
        <v>2</v>
      </c>
      <c r="L1794" s="2">
        <v>15</v>
      </c>
      <c r="M1794" s="2">
        <v>3</v>
      </c>
      <c r="N1794" s="2">
        <v>8</v>
      </c>
    </row>
    <row r="1795" spans="1:14">
      <c r="A1795" s="2">
        <v>2246</v>
      </c>
      <c r="B1795" s="3">
        <v>0.9698</v>
      </c>
      <c r="C1795" s="3">
        <v>-8.6</v>
      </c>
      <c r="D1795" s="3">
        <v>-0.5733</v>
      </c>
      <c r="E1795" s="3">
        <v>0.8366</v>
      </c>
      <c r="F1795" s="3">
        <v>-0.3178</v>
      </c>
      <c r="G1795" s="3">
        <v>-0.086</v>
      </c>
      <c r="H1795" s="2">
        <v>0.969780854540084</v>
      </c>
      <c r="I1795" s="3">
        <v>0.2703</v>
      </c>
      <c r="J1795" s="2">
        <v>15</v>
      </c>
      <c r="K1795" s="2">
        <v>6</v>
      </c>
      <c r="L1795" s="2">
        <v>17</v>
      </c>
      <c r="M1795" s="2">
        <v>0</v>
      </c>
      <c r="N1795" s="2">
        <v>7</v>
      </c>
    </row>
    <row r="1796" spans="1:14">
      <c r="A1796" s="2">
        <v>2434</v>
      </c>
      <c r="B1796" s="3">
        <v>0.9696</v>
      </c>
      <c r="C1796" s="3">
        <v>-11.72</v>
      </c>
      <c r="D1796" s="3">
        <v>-0.2664</v>
      </c>
      <c r="E1796" s="3">
        <v>0.9022</v>
      </c>
      <c r="F1796" s="3">
        <v>-0.2586</v>
      </c>
      <c r="G1796" s="3">
        <v>-0.0492</v>
      </c>
      <c r="H1796" s="2">
        <v>0.969563470773905</v>
      </c>
      <c r="I1796" s="3">
        <v>0.4517</v>
      </c>
      <c r="J1796" s="2">
        <v>44</v>
      </c>
      <c r="K1796" s="2">
        <v>5</v>
      </c>
      <c r="L1796" s="2">
        <v>17</v>
      </c>
      <c r="M1796" s="2">
        <v>3</v>
      </c>
      <c r="N1796" s="2">
        <v>7</v>
      </c>
    </row>
    <row r="1797" spans="1:14">
      <c r="A1797" s="2">
        <v>2523</v>
      </c>
      <c r="B1797" s="3">
        <v>0.9694</v>
      </c>
      <c r="C1797" s="3">
        <v>-2.16</v>
      </c>
      <c r="D1797" s="3">
        <v>-0.3086</v>
      </c>
      <c r="E1797" s="3">
        <v>0.7836</v>
      </c>
      <c r="F1797" s="3">
        <v>-0.2474</v>
      </c>
      <c r="G1797" s="3">
        <v>-0.122</v>
      </c>
      <c r="H1797" s="2">
        <v>0.969393096830564</v>
      </c>
      <c r="I1797" s="3">
        <v>0.0873</v>
      </c>
      <c r="J1797" s="2">
        <v>7</v>
      </c>
      <c r="K1797" s="2">
        <v>3</v>
      </c>
      <c r="L1797" s="2">
        <v>12</v>
      </c>
      <c r="M1797" s="2">
        <v>0</v>
      </c>
      <c r="N1797" s="2">
        <v>8</v>
      </c>
    </row>
    <row r="1798" spans="1:14">
      <c r="A1798" s="2">
        <v>1933</v>
      </c>
      <c r="B1798" s="3">
        <v>0.9693</v>
      </c>
      <c r="C1798" s="3">
        <v>-4.5</v>
      </c>
      <c r="D1798" s="3">
        <v>-0.1286</v>
      </c>
      <c r="E1798" s="3">
        <v>0.8879</v>
      </c>
      <c r="F1798" s="3">
        <v>-0.3833</v>
      </c>
      <c r="G1798" s="3">
        <v>-0.0561</v>
      </c>
      <c r="H1798" s="2">
        <v>0.969345380921973</v>
      </c>
      <c r="I1798" s="3">
        <v>0.1173</v>
      </c>
      <c r="J1798" s="2">
        <v>35</v>
      </c>
      <c r="K1798" s="2">
        <v>1</v>
      </c>
      <c r="L1798" s="2">
        <v>18</v>
      </c>
      <c r="M1798" s="2">
        <v>0</v>
      </c>
      <c r="N1798" s="2">
        <v>6</v>
      </c>
    </row>
    <row r="1799" spans="1:14">
      <c r="A1799" s="2">
        <v>2077</v>
      </c>
      <c r="B1799" s="3">
        <v>0.969</v>
      </c>
      <c r="C1799" s="3">
        <v>-18.9</v>
      </c>
      <c r="D1799" s="3">
        <v>-0.2554</v>
      </c>
      <c r="E1799" s="3">
        <v>0.9177</v>
      </c>
      <c r="F1799" s="3">
        <v>-0.3886</v>
      </c>
      <c r="G1799" s="3">
        <v>-0.0385</v>
      </c>
      <c r="H1799" s="2">
        <v>0.969002728518494</v>
      </c>
      <c r="I1799" s="3">
        <v>0.4855</v>
      </c>
      <c r="J1799" s="2">
        <v>74</v>
      </c>
      <c r="K1799" s="2">
        <v>5</v>
      </c>
      <c r="L1799" s="2">
        <v>20</v>
      </c>
      <c r="M1799" s="2">
        <v>2</v>
      </c>
      <c r="N1799" s="2">
        <v>6</v>
      </c>
    </row>
    <row r="1800" spans="1:14">
      <c r="A1800" s="2">
        <v>2431</v>
      </c>
      <c r="B1800" s="3">
        <v>0.9688</v>
      </c>
      <c r="C1800" s="3">
        <v>-5.75</v>
      </c>
      <c r="D1800" s="3">
        <v>-0.1307</v>
      </c>
      <c r="E1800" s="3">
        <v>0.9011</v>
      </c>
      <c r="F1800" s="3">
        <v>-0.2615</v>
      </c>
      <c r="G1800" s="3">
        <v>-0.0499</v>
      </c>
      <c r="H1800" s="2">
        <v>0.968842657840796</v>
      </c>
      <c r="I1800" s="3">
        <v>0.2196</v>
      </c>
      <c r="J1800" s="2">
        <v>44</v>
      </c>
      <c r="K1800" s="2">
        <v>2</v>
      </c>
      <c r="L1800" s="2">
        <v>17</v>
      </c>
      <c r="M1800" s="2">
        <v>3</v>
      </c>
      <c r="N1800" s="2">
        <v>7</v>
      </c>
    </row>
    <row r="1801" spans="1:14">
      <c r="A1801" s="2">
        <v>902</v>
      </c>
      <c r="B1801" s="3">
        <v>0.9686</v>
      </c>
      <c r="C1801" s="3">
        <v>-102.76</v>
      </c>
      <c r="D1801" s="3">
        <v>-0.0379</v>
      </c>
      <c r="E1801" s="3">
        <v>0.9875</v>
      </c>
      <c r="F1801" s="3">
        <v>-0.2521</v>
      </c>
      <c r="G1801" s="3">
        <v>-0.0059</v>
      </c>
      <c r="H1801" s="2">
        <v>0.968627536678895</v>
      </c>
      <c r="I1801" s="3">
        <v>4.0453</v>
      </c>
      <c r="J1801" s="2">
        <v>2711</v>
      </c>
      <c r="K1801" s="2">
        <v>6</v>
      </c>
      <c r="L1801" s="2">
        <v>14</v>
      </c>
      <c r="M1801" s="2">
        <v>4</v>
      </c>
      <c r="N1801" s="2">
        <v>2</v>
      </c>
    </row>
    <row r="1802" spans="1:14">
      <c r="A1802" s="2">
        <v>2815</v>
      </c>
      <c r="B1802" s="3">
        <v>0.9684</v>
      </c>
      <c r="C1802" s="3">
        <v>-4.29</v>
      </c>
      <c r="D1802" s="3">
        <v>-0.1341</v>
      </c>
      <c r="E1802" s="3">
        <v>0.8812</v>
      </c>
      <c r="F1802" s="3">
        <v>-0.3223</v>
      </c>
      <c r="G1802" s="3">
        <v>-0.0598</v>
      </c>
      <c r="H1802" s="2">
        <v>0.96841204538312</v>
      </c>
      <c r="I1802" s="3">
        <v>0.133</v>
      </c>
      <c r="J1802" s="2">
        <v>32</v>
      </c>
      <c r="K1802" s="2">
        <v>1</v>
      </c>
      <c r="L1802" s="2">
        <v>18</v>
      </c>
      <c r="M1802" s="2">
        <v>4</v>
      </c>
      <c r="N1802" s="2">
        <v>8</v>
      </c>
    </row>
    <row r="1803" spans="1:14">
      <c r="A1803" s="2">
        <v>1107</v>
      </c>
      <c r="B1803" s="3">
        <v>0.9674</v>
      </c>
      <c r="C1803" s="3">
        <v>-18.28</v>
      </c>
      <c r="D1803" s="3">
        <v>-0.0305</v>
      </c>
      <c r="E1803" s="3">
        <v>0.972</v>
      </c>
      <c r="F1803" s="3">
        <v>-0.296</v>
      </c>
      <c r="G1803" s="3">
        <v>-0.0134</v>
      </c>
      <c r="H1803" s="2">
        <v>0.967419662743002</v>
      </c>
      <c r="I1803" s="3">
        <v>0.6158</v>
      </c>
      <c r="J1803" s="2">
        <v>599</v>
      </c>
      <c r="K1803" s="2">
        <v>1</v>
      </c>
      <c r="L1803" s="2">
        <v>17</v>
      </c>
      <c r="M1803" s="2">
        <v>2</v>
      </c>
      <c r="N1803" s="2">
        <v>3</v>
      </c>
    </row>
    <row r="1804" spans="1:14">
      <c r="A1804" s="2">
        <v>2765</v>
      </c>
      <c r="B1804" s="3">
        <v>0.9673</v>
      </c>
      <c r="C1804" s="3">
        <v>-3.01</v>
      </c>
      <c r="D1804" s="3">
        <v>-0.1309</v>
      </c>
      <c r="E1804" s="3">
        <v>0.8501</v>
      </c>
      <c r="F1804" s="3">
        <v>-0.2872</v>
      </c>
      <c r="G1804" s="3">
        <v>-0.0738</v>
      </c>
      <c r="H1804" s="2">
        <v>0.967297586325625</v>
      </c>
      <c r="I1804" s="3">
        <v>0.1048</v>
      </c>
      <c r="J1804" s="2">
        <v>23</v>
      </c>
      <c r="K1804" s="2">
        <v>0</v>
      </c>
      <c r="L1804" s="2">
        <v>20</v>
      </c>
      <c r="M1804" s="2">
        <v>3</v>
      </c>
      <c r="N1804" s="2">
        <v>8</v>
      </c>
    </row>
    <row r="1805" spans="1:14">
      <c r="A1805" s="2">
        <v>444</v>
      </c>
      <c r="B1805" s="3">
        <v>0.9673</v>
      </c>
      <c r="C1805" s="3">
        <v>-43.55</v>
      </c>
      <c r="D1805" s="3">
        <v>-0.0179</v>
      </c>
      <c r="E1805" s="3">
        <v>0.9866</v>
      </c>
      <c r="F1805" s="3">
        <v>-0.3256</v>
      </c>
      <c r="G1805" s="3">
        <v>-0.0066</v>
      </c>
      <c r="H1805" s="2">
        <v>0.967289426146829</v>
      </c>
      <c r="I1805" s="3">
        <v>1.3276</v>
      </c>
      <c r="J1805" s="2">
        <v>2428</v>
      </c>
      <c r="K1805" s="2">
        <v>3</v>
      </c>
      <c r="L1805" s="2">
        <v>12</v>
      </c>
      <c r="M1805" s="2">
        <v>2</v>
      </c>
      <c r="N1805" s="2">
        <v>1</v>
      </c>
    </row>
    <row r="1806" spans="1:14">
      <c r="A1806" s="2">
        <v>2645</v>
      </c>
      <c r="B1806" s="3">
        <v>0.9668</v>
      </c>
      <c r="C1806" s="3">
        <v>-9.79</v>
      </c>
      <c r="D1806" s="3">
        <v>-0.8158</v>
      </c>
      <c r="E1806" s="3">
        <v>0.793</v>
      </c>
      <c r="F1806" s="3">
        <v>-0.2673</v>
      </c>
      <c r="G1806" s="3">
        <v>-0.1055</v>
      </c>
      <c r="H1806" s="2">
        <v>0.966765997842513</v>
      </c>
      <c r="I1806" s="3">
        <v>0.3659</v>
      </c>
      <c r="J1806" s="2">
        <v>12</v>
      </c>
      <c r="K1806" s="2">
        <v>6</v>
      </c>
      <c r="L1806" s="2">
        <v>20</v>
      </c>
      <c r="M1806" s="2">
        <v>1</v>
      </c>
      <c r="N1806" s="2">
        <v>8</v>
      </c>
    </row>
    <row r="1807" spans="1:14">
      <c r="A1807" s="2">
        <v>1296</v>
      </c>
      <c r="B1807" s="3">
        <v>0.9667</v>
      </c>
      <c r="C1807" s="3">
        <v>-8.56</v>
      </c>
      <c r="D1807" s="3">
        <v>-0.0664</v>
      </c>
      <c r="E1807" s="3">
        <v>0.9395</v>
      </c>
      <c r="F1807" s="3">
        <v>-0.3474</v>
      </c>
      <c r="G1807" s="3">
        <v>-0.0299</v>
      </c>
      <c r="H1807" s="2">
        <v>0.966692272312463</v>
      </c>
      <c r="I1807" s="3">
        <v>0.2461</v>
      </c>
      <c r="J1807" s="2">
        <v>129</v>
      </c>
      <c r="K1807" s="2">
        <v>1</v>
      </c>
      <c r="L1807" s="2">
        <v>17</v>
      </c>
      <c r="M1807" s="2">
        <v>0</v>
      </c>
      <c r="N1807" s="2">
        <v>4</v>
      </c>
    </row>
    <row r="1808" spans="1:14">
      <c r="A1808" s="2">
        <v>2492</v>
      </c>
      <c r="B1808" s="3">
        <v>0.9667</v>
      </c>
      <c r="C1808" s="3">
        <v>-4.32</v>
      </c>
      <c r="D1808" s="3">
        <v>-0.0635</v>
      </c>
      <c r="E1808" s="3">
        <v>0.9173</v>
      </c>
      <c r="F1808" s="3">
        <v>-0.2593</v>
      </c>
      <c r="G1808" s="3">
        <v>-0.0416</v>
      </c>
      <c r="H1808" s="2">
        <v>0.966675928011512</v>
      </c>
      <c r="I1808" s="3">
        <v>0.1665</v>
      </c>
      <c r="J1808" s="2">
        <v>68</v>
      </c>
      <c r="K1808" s="2">
        <v>0</v>
      </c>
      <c r="L1808" s="2">
        <v>17</v>
      </c>
      <c r="M1808" s="2">
        <v>4</v>
      </c>
      <c r="N1808" s="2">
        <v>7</v>
      </c>
    </row>
    <row r="1809" spans="1:14">
      <c r="A1809" s="2">
        <v>2393</v>
      </c>
      <c r="B1809" s="3">
        <v>0.9665</v>
      </c>
      <c r="C1809" s="3">
        <v>-16.31</v>
      </c>
      <c r="D1809" s="3">
        <v>-0.4797</v>
      </c>
      <c r="E1809" s="3">
        <v>0.8746</v>
      </c>
      <c r="F1809" s="3">
        <v>-0.3166</v>
      </c>
      <c r="G1809" s="3">
        <v>-0.0605</v>
      </c>
      <c r="H1809" s="2">
        <v>0.966463814869402</v>
      </c>
      <c r="I1809" s="3">
        <v>0.5148</v>
      </c>
      <c r="J1809" s="2">
        <v>34</v>
      </c>
      <c r="K1809" s="2">
        <v>6</v>
      </c>
      <c r="L1809" s="2">
        <v>20</v>
      </c>
      <c r="M1809" s="2">
        <v>2</v>
      </c>
      <c r="N1809" s="2">
        <v>7</v>
      </c>
    </row>
    <row r="1810" spans="1:14">
      <c r="A1810" s="2">
        <v>2644</v>
      </c>
      <c r="B1810" s="3">
        <v>0.9662</v>
      </c>
      <c r="C1810" s="3">
        <v>-7.79</v>
      </c>
      <c r="D1810" s="3">
        <v>-0.6492</v>
      </c>
      <c r="E1810" s="3">
        <v>0.7912</v>
      </c>
      <c r="F1810" s="3">
        <v>-0.2591</v>
      </c>
      <c r="G1810" s="3">
        <v>-0.1067</v>
      </c>
      <c r="H1810" s="2">
        <v>0.966167274268128</v>
      </c>
      <c r="I1810" s="3">
        <v>0.3004</v>
      </c>
      <c r="J1810" s="2">
        <v>12</v>
      </c>
      <c r="K1810" s="2">
        <v>5</v>
      </c>
      <c r="L1810" s="2">
        <v>20</v>
      </c>
      <c r="M1810" s="2">
        <v>1</v>
      </c>
      <c r="N1810" s="2">
        <v>8</v>
      </c>
    </row>
    <row r="1811" spans="1:14">
      <c r="A1811" s="2">
        <v>1703</v>
      </c>
      <c r="B1811" s="3">
        <v>0.9658</v>
      </c>
      <c r="C1811" s="3">
        <v>-8.31</v>
      </c>
      <c r="D1811" s="3">
        <v>-0.0569</v>
      </c>
      <c r="E1811" s="3">
        <v>0.9452</v>
      </c>
      <c r="F1811" s="3">
        <v>-0.3112</v>
      </c>
      <c r="G1811" s="3">
        <v>-0.028</v>
      </c>
      <c r="H1811" s="2">
        <v>0.96582840364942</v>
      </c>
      <c r="I1811" s="3">
        <v>0.2666</v>
      </c>
      <c r="J1811" s="2">
        <v>146</v>
      </c>
      <c r="K1811" s="2">
        <v>2</v>
      </c>
      <c r="L1811" s="2">
        <v>12</v>
      </c>
      <c r="M1811" s="2">
        <v>2</v>
      </c>
      <c r="N1811" s="2">
        <v>5</v>
      </c>
    </row>
    <row r="1812" spans="1:14">
      <c r="A1812" s="2">
        <v>1365</v>
      </c>
      <c r="B1812" s="3">
        <v>0.9658</v>
      </c>
      <c r="C1812" s="3">
        <v>-8.56</v>
      </c>
      <c r="D1812" s="3">
        <v>-0.0389</v>
      </c>
      <c r="E1812" s="3">
        <v>0.9519</v>
      </c>
      <c r="F1812" s="3">
        <v>-0.2935</v>
      </c>
      <c r="G1812" s="3">
        <v>-0.0233</v>
      </c>
      <c r="H1812" s="2">
        <v>0.965789874641102</v>
      </c>
      <c r="I1812" s="3">
        <v>0.2912</v>
      </c>
      <c r="J1812" s="2">
        <v>220</v>
      </c>
      <c r="K1812" s="2">
        <v>0</v>
      </c>
      <c r="L1812" s="2">
        <v>18</v>
      </c>
      <c r="M1812" s="2">
        <v>1</v>
      </c>
      <c r="N1812" s="2">
        <v>4</v>
      </c>
    </row>
    <row r="1813" spans="1:14">
      <c r="A1813" s="2">
        <v>2409</v>
      </c>
      <c r="B1813" s="3">
        <v>0.9657</v>
      </c>
      <c r="C1813" s="3">
        <v>-4.08</v>
      </c>
      <c r="D1813" s="3">
        <v>-0.0927</v>
      </c>
      <c r="E1813" s="3">
        <v>0.901</v>
      </c>
      <c r="F1813" s="3">
        <v>-0.3238</v>
      </c>
      <c r="G1813" s="3">
        <v>-0.0517</v>
      </c>
      <c r="H1813" s="2">
        <v>0.96572659666424</v>
      </c>
      <c r="I1813" s="3">
        <v>0.1259</v>
      </c>
      <c r="J1813" s="2">
        <v>44</v>
      </c>
      <c r="K1813" s="2">
        <v>1</v>
      </c>
      <c r="L1813" s="2">
        <v>14</v>
      </c>
      <c r="M1813" s="2">
        <v>3</v>
      </c>
      <c r="N1813" s="2">
        <v>7</v>
      </c>
    </row>
    <row r="1814" spans="1:14">
      <c r="A1814" s="2">
        <v>414</v>
      </c>
      <c r="B1814" s="3">
        <v>0.9655</v>
      </c>
      <c r="C1814" s="3">
        <v>-31.83</v>
      </c>
      <c r="D1814" s="3">
        <v>-0.0184</v>
      </c>
      <c r="E1814" s="3">
        <v>0.983</v>
      </c>
      <c r="F1814" s="3">
        <v>-0.1963</v>
      </c>
      <c r="G1814" s="3">
        <v>-0.0081</v>
      </c>
      <c r="H1814" s="2">
        <v>0.965542908521762</v>
      </c>
      <c r="I1814" s="3">
        <v>1.6043</v>
      </c>
      <c r="J1814" s="2">
        <v>1726</v>
      </c>
      <c r="K1814" s="2">
        <v>1</v>
      </c>
      <c r="L1814" s="2">
        <v>17</v>
      </c>
      <c r="M1814" s="2">
        <v>1</v>
      </c>
      <c r="N1814" s="2">
        <v>1</v>
      </c>
    </row>
    <row r="1815" spans="1:14">
      <c r="A1815" s="2">
        <v>2404</v>
      </c>
      <c r="B1815" s="3">
        <v>0.9655</v>
      </c>
      <c r="C1815" s="3">
        <v>-6.07</v>
      </c>
      <c r="D1815" s="3">
        <v>-0.138</v>
      </c>
      <c r="E1815" s="3">
        <v>0.9015</v>
      </c>
      <c r="F1815" s="3">
        <v>-0.2732</v>
      </c>
      <c r="G1815" s="3">
        <v>-0.0516</v>
      </c>
      <c r="H1815" s="2">
        <v>0.965513529480371</v>
      </c>
      <c r="I1815" s="3">
        <v>0.2219</v>
      </c>
      <c r="J1815" s="2">
        <v>44</v>
      </c>
      <c r="K1815" s="2">
        <v>3</v>
      </c>
      <c r="L1815" s="2">
        <v>13</v>
      </c>
      <c r="M1815" s="2">
        <v>3</v>
      </c>
      <c r="N1815" s="2">
        <v>7</v>
      </c>
    </row>
    <row r="1816" spans="1:14">
      <c r="A1816" s="2">
        <v>2430</v>
      </c>
      <c r="B1816" s="3">
        <v>0.9654</v>
      </c>
      <c r="C1816" s="3">
        <v>-4.96</v>
      </c>
      <c r="D1816" s="3">
        <v>-0.1127</v>
      </c>
      <c r="E1816" s="3">
        <v>0.8959</v>
      </c>
      <c r="F1816" s="3">
        <v>-0.271</v>
      </c>
      <c r="G1816" s="3">
        <v>-0.0528</v>
      </c>
      <c r="H1816" s="2">
        <v>0.965405550388698</v>
      </c>
      <c r="I1816" s="3">
        <v>0.1828</v>
      </c>
      <c r="J1816" s="2">
        <v>44</v>
      </c>
      <c r="K1816" s="2">
        <v>1</v>
      </c>
      <c r="L1816" s="2">
        <v>17</v>
      </c>
      <c r="M1816" s="2">
        <v>3</v>
      </c>
      <c r="N1816" s="2">
        <v>7</v>
      </c>
    </row>
    <row r="1817" spans="1:14">
      <c r="A1817" s="2">
        <v>779</v>
      </c>
      <c r="B1817" s="3">
        <v>0.9653</v>
      </c>
      <c r="C1817" s="3">
        <v>-30.07</v>
      </c>
      <c r="D1817" s="3">
        <v>-0.0229</v>
      </c>
      <c r="E1817" s="3">
        <v>0.9809</v>
      </c>
      <c r="F1817" s="3">
        <v>-0.3431</v>
      </c>
      <c r="G1817" s="3">
        <v>-0.0093</v>
      </c>
      <c r="H1817" s="2">
        <v>0.965254574890665</v>
      </c>
      <c r="I1817" s="3">
        <v>0.8737</v>
      </c>
      <c r="J1817" s="2">
        <v>1311</v>
      </c>
      <c r="K1817" s="2">
        <v>2</v>
      </c>
      <c r="L1817" s="2">
        <v>15</v>
      </c>
      <c r="M1817" s="2">
        <v>2</v>
      </c>
      <c r="N1817" s="2">
        <v>2</v>
      </c>
    </row>
    <row r="1818" spans="1:14">
      <c r="A1818" s="2">
        <v>2139</v>
      </c>
      <c r="B1818" s="3">
        <v>0.965</v>
      </c>
      <c r="C1818" s="3">
        <v>-20.2</v>
      </c>
      <c r="D1818" s="3">
        <v>-0.1669</v>
      </c>
      <c r="E1818" s="3">
        <v>0.9314</v>
      </c>
      <c r="F1818" s="3">
        <v>-0.3235</v>
      </c>
      <c r="G1818" s="3">
        <v>-0.0318</v>
      </c>
      <c r="H1818" s="2">
        <v>0.965025277838976</v>
      </c>
      <c r="I1818" s="3">
        <v>0.6221</v>
      </c>
      <c r="J1818" s="2">
        <v>121</v>
      </c>
      <c r="K1818" s="2">
        <v>4</v>
      </c>
      <c r="L1818" s="2">
        <v>20</v>
      </c>
      <c r="M1818" s="2">
        <v>3</v>
      </c>
      <c r="N1818" s="2">
        <v>6</v>
      </c>
    </row>
    <row r="1819" spans="1:14">
      <c r="A1819" s="2">
        <v>1263</v>
      </c>
      <c r="B1819" s="3">
        <v>0.9647</v>
      </c>
      <c r="C1819" s="3">
        <v>-10.32</v>
      </c>
      <c r="D1819" s="3">
        <v>-0.08</v>
      </c>
      <c r="E1819" s="3">
        <v>0.9409</v>
      </c>
      <c r="F1819" s="3">
        <v>-0.2648</v>
      </c>
      <c r="G1819" s="3">
        <v>-0.0303</v>
      </c>
      <c r="H1819" s="2">
        <v>0.964723851507099</v>
      </c>
      <c r="I1819" s="3">
        <v>0.3887</v>
      </c>
      <c r="J1819" s="2">
        <v>129</v>
      </c>
      <c r="K1819" s="2">
        <v>3</v>
      </c>
      <c r="L1819" s="2">
        <v>12</v>
      </c>
      <c r="M1819" s="2">
        <v>0</v>
      </c>
      <c r="N1819" s="2">
        <v>4</v>
      </c>
    </row>
    <row r="1820" spans="1:14">
      <c r="A1820" s="2">
        <v>408</v>
      </c>
      <c r="B1820" s="3">
        <v>0.9642</v>
      </c>
      <c r="C1820" s="3">
        <v>-37.21</v>
      </c>
      <c r="D1820" s="3">
        <v>-0.0216</v>
      </c>
      <c r="E1820" s="3">
        <v>0.9829</v>
      </c>
      <c r="F1820" s="3">
        <v>-0.2416</v>
      </c>
      <c r="G1820" s="3">
        <v>-0.0083</v>
      </c>
      <c r="H1820" s="2">
        <v>0.964218649994339</v>
      </c>
      <c r="I1820" s="3">
        <v>1.5255</v>
      </c>
      <c r="J1820" s="2">
        <v>1726</v>
      </c>
      <c r="K1820" s="2">
        <v>2</v>
      </c>
      <c r="L1820" s="2">
        <v>16</v>
      </c>
      <c r="M1820" s="2">
        <v>1</v>
      </c>
      <c r="N1820" s="2">
        <v>1</v>
      </c>
    </row>
    <row r="1821" spans="1:14">
      <c r="A1821" s="2">
        <v>2484</v>
      </c>
      <c r="B1821" s="3">
        <v>0.9638</v>
      </c>
      <c r="C1821" s="3">
        <v>-17.79</v>
      </c>
      <c r="D1821" s="3">
        <v>-0.2616</v>
      </c>
      <c r="E1821" s="3">
        <v>0.9166</v>
      </c>
      <c r="F1821" s="3">
        <v>-0.2179</v>
      </c>
      <c r="G1821" s="3">
        <v>-0.0427</v>
      </c>
      <c r="H1821" s="2">
        <v>0.963823940626798</v>
      </c>
      <c r="I1821" s="3">
        <v>0.8115</v>
      </c>
      <c r="J1821" s="2">
        <v>68</v>
      </c>
      <c r="K1821" s="2">
        <v>6</v>
      </c>
      <c r="L1821" s="2">
        <v>15</v>
      </c>
      <c r="M1821" s="2">
        <v>4</v>
      </c>
      <c r="N1821" s="2">
        <v>7</v>
      </c>
    </row>
    <row r="1822" spans="1:14">
      <c r="A1822" s="2">
        <v>2206</v>
      </c>
      <c r="B1822" s="3">
        <v>0.9638</v>
      </c>
      <c r="C1822" s="3">
        <v>-2.17</v>
      </c>
      <c r="D1822" s="3">
        <v>-0.1447</v>
      </c>
      <c r="E1822" s="3">
        <v>0.8341</v>
      </c>
      <c r="F1822" s="3">
        <v>-0.2807</v>
      </c>
      <c r="G1822" s="3">
        <v>-0.0906</v>
      </c>
      <c r="H1822" s="2">
        <v>0.963756616093177</v>
      </c>
      <c r="I1822" s="3">
        <v>0.0773</v>
      </c>
      <c r="J1822" s="2">
        <v>15</v>
      </c>
      <c r="K1822" s="2">
        <v>1</v>
      </c>
      <c r="L1822" s="2">
        <v>12</v>
      </c>
      <c r="M1822" s="2">
        <v>0</v>
      </c>
      <c r="N1822" s="2">
        <v>7</v>
      </c>
    </row>
    <row r="1823" spans="1:14">
      <c r="A1823" s="2">
        <v>2557</v>
      </c>
      <c r="B1823" s="3">
        <v>0.9634</v>
      </c>
      <c r="C1823" s="3">
        <v>-2.51</v>
      </c>
      <c r="D1823" s="3">
        <v>-0.3586</v>
      </c>
      <c r="E1823" s="3">
        <v>0.7441</v>
      </c>
      <c r="F1823" s="3">
        <v>-0.3149</v>
      </c>
      <c r="G1823" s="3">
        <v>-0.1411</v>
      </c>
      <c r="H1823" s="2">
        <v>0.963378496532037</v>
      </c>
      <c r="I1823" s="3">
        <v>0.0797</v>
      </c>
      <c r="J1823" s="2">
        <v>7</v>
      </c>
      <c r="K1823" s="2">
        <v>2</v>
      </c>
      <c r="L1823" s="2">
        <v>17</v>
      </c>
      <c r="M1823" s="2">
        <v>0</v>
      </c>
      <c r="N1823" s="2">
        <v>8</v>
      </c>
    </row>
    <row r="1824" spans="1:14">
      <c r="A1824" s="2">
        <v>1309</v>
      </c>
      <c r="B1824" s="3">
        <v>0.9632</v>
      </c>
      <c r="C1824" s="3">
        <v>-7.29</v>
      </c>
      <c r="D1824" s="3">
        <v>-0.0565</v>
      </c>
      <c r="E1824" s="3">
        <v>0.9336</v>
      </c>
      <c r="F1824" s="3">
        <v>-0.3522</v>
      </c>
      <c r="G1824" s="3">
        <v>-0.032</v>
      </c>
      <c r="H1824" s="2">
        <v>0.963233391487869</v>
      </c>
      <c r="I1824" s="3">
        <v>0.2069</v>
      </c>
      <c r="J1824" s="2">
        <v>129</v>
      </c>
      <c r="K1824" s="2">
        <v>0</v>
      </c>
      <c r="L1824" s="2">
        <v>19</v>
      </c>
      <c r="M1824" s="2">
        <v>0</v>
      </c>
      <c r="N1824" s="2">
        <v>4</v>
      </c>
    </row>
    <row r="1825" spans="1:14">
      <c r="A1825" s="2">
        <v>30</v>
      </c>
      <c r="B1825" s="3">
        <v>0.9629</v>
      </c>
      <c r="C1825" s="3">
        <v>-45.58</v>
      </c>
      <c r="D1825" s="3">
        <v>-0.0184</v>
      </c>
      <c r="E1825" s="3">
        <v>0.9855</v>
      </c>
      <c r="F1825" s="3">
        <v>-0.2327</v>
      </c>
      <c r="G1825" s="3">
        <v>-0.007</v>
      </c>
      <c r="H1825" s="2">
        <v>0.962907210515419</v>
      </c>
      <c r="I1825" s="3">
        <v>1.9426</v>
      </c>
      <c r="J1825" s="2">
        <v>2480</v>
      </c>
      <c r="K1825" s="2">
        <v>2</v>
      </c>
      <c r="L1825" s="2">
        <v>16</v>
      </c>
      <c r="M1825" s="2">
        <v>0</v>
      </c>
      <c r="N1825" s="2">
        <v>0</v>
      </c>
    </row>
    <row r="1826" spans="1:14">
      <c r="A1826" s="2">
        <v>1372</v>
      </c>
      <c r="B1826" s="3">
        <v>0.9628</v>
      </c>
      <c r="C1826" s="3">
        <v>-9.51</v>
      </c>
      <c r="D1826" s="3">
        <v>-0.0432</v>
      </c>
      <c r="E1826" s="3">
        <v>0.9487</v>
      </c>
      <c r="F1826" s="3">
        <v>-0.3229</v>
      </c>
      <c r="G1826" s="3">
        <v>-0.0244</v>
      </c>
      <c r="H1826" s="2">
        <v>0.962767948415244</v>
      </c>
      <c r="I1826" s="3">
        <v>0.2941</v>
      </c>
      <c r="J1826" s="2">
        <v>220</v>
      </c>
      <c r="K1826" s="2">
        <v>0</v>
      </c>
      <c r="L1826" s="2">
        <v>19</v>
      </c>
      <c r="M1826" s="2">
        <v>1</v>
      </c>
      <c r="N1826" s="2">
        <v>4</v>
      </c>
    </row>
    <row r="1827" spans="1:14">
      <c r="A1827" s="2">
        <v>1100</v>
      </c>
      <c r="B1827" s="3">
        <v>0.9625</v>
      </c>
      <c r="C1827" s="3">
        <v>-18.45</v>
      </c>
      <c r="D1827" s="3">
        <v>-0.0308</v>
      </c>
      <c r="E1827" s="3">
        <v>0.9704</v>
      </c>
      <c r="F1827" s="3">
        <v>-0.3063</v>
      </c>
      <c r="G1827" s="3">
        <v>-0.0143</v>
      </c>
      <c r="H1827" s="2">
        <v>0.962536531961513</v>
      </c>
      <c r="I1827" s="3">
        <v>0.6005</v>
      </c>
      <c r="J1827" s="2">
        <v>599</v>
      </c>
      <c r="K1827" s="2">
        <v>1</v>
      </c>
      <c r="L1827" s="2">
        <v>16</v>
      </c>
      <c r="M1827" s="2">
        <v>2</v>
      </c>
      <c r="N1827" s="2">
        <v>3</v>
      </c>
    </row>
    <row r="1828" spans="1:14">
      <c r="A1828" s="2">
        <v>2827</v>
      </c>
      <c r="B1828" s="3">
        <v>0.9625</v>
      </c>
      <c r="C1828" s="3">
        <v>-15.97</v>
      </c>
      <c r="D1828" s="3">
        <v>-0.4991</v>
      </c>
      <c r="E1828" s="3">
        <v>0.8673</v>
      </c>
      <c r="F1828" s="3">
        <v>-0.2523</v>
      </c>
      <c r="G1828" s="3">
        <v>-0.0654</v>
      </c>
      <c r="H1828" s="2">
        <v>0.962513184990756</v>
      </c>
      <c r="I1828" s="3">
        <v>0.6313</v>
      </c>
      <c r="J1828" s="2">
        <v>32</v>
      </c>
      <c r="K1828" s="2">
        <v>6</v>
      </c>
      <c r="L1828" s="2">
        <v>19</v>
      </c>
      <c r="M1828" s="2">
        <v>4</v>
      </c>
      <c r="N1828" s="2">
        <v>8</v>
      </c>
    </row>
    <row r="1829" spans="1:14">
      <c r="A1829" s="2">
        <v>1863</v>
      </c>
      <c r="B1829" s="3">
        <v>0.9624</v>
      </c>
      <c r="C1829" s="3">
        <v>-13.75</v>
      </c>
      <c r="D1829" s="3">
        <v>-0.046</v>
      </c>
      <c r="E1829" s="3">
        <v>0.9576</v>
      </c>
      <c r="F1829" s="3">
        <v>-0.2844</v>
      </c>
      <c r="G1829" s="3">
        <v>-0.0208</v>
      </c>
      <c r="H1829" s="2">
        <v>0.962421974048101</v>
      </c>
      <c r="I1829" s="3">
        <v>0.4822</v>
      </c>
      <c r="J1829" s="2">
        <v>299</v>
      </c>
      <c r="K1829" s="2">
        <v>1</v>
      </c>
      <c r="L1829" s="2">
        <v>17</v>
      </c>
      <c r="M1829" s="2">
        <v>4</v>
      </c>
      <c r="N1829" s="2">
        <v>5</v>
      </c>
    </row>
    <row r="1830" spans="1:14">
      <c r="A1830" s="2">
        <v>980</v>
      </c>
      <c r="B1830" s="3">
        <v>0.9613</v>
      </c>
      <c r="C1830" s="3">
        <v>-8.8</v>
      </c>
      <c r="D1830" s="3">
        <v>-0.0376</v>
      </c>
      <c r="E1830" s="3">
        <v>0.9514</v>
      </c>
      <c r="F1830" s="3">
        <v>-0.3868</v>
      </c>
      <c r="G1830" s="3">
        <v>-0.024</v>
      </c>
      <c r="H1830" s="2">
        <v>0.96125489291737</v>
      </c>
      <c r="I1830" s="3">
        <v>0.2274</v>
      </c>
      <c r="J1830" s="2">
        <v>234</v>
      </c>
      <c r="K1830" s="2">
        <v>0</v>
      </c>
      <c r="L1830" s="2">
        <v>17</v>
      </c>
      <c r="M1830" s="2">
        <v>0</v>
      </c>
      <c r="N1830" s="2">
        <v>3</v>
      </c>
    </row>
    <row r="1831" spans="1:14">
      <c r="A1831" s="2">
        <v>2823</v>
      </c>
      <c r="B1831" s="3">
        <v>0.9609</v>
      </c>
      <c r="C1831" s="3">
        <v>-6.22</v>
      </c>
      <c r="D1831" s="3">
        <v>-0.1944</v>
      </c>
      <c r="E1831" s="3">
        <v>0.8645</v>
      </c>
      <c r="F1831" s="3">
        <v>-0.3902</v>
      </c>
      <c r="G1831" s="3">
        <v>-0.0673</v>
      </c>
      <c r="H1831" s="2">
        <v>0.960851864150287</v>
      </c>
      <c r="I1831" s="3">
        <v>0.1592</v>
      </c>
      <c r="J1831" s="2">
        <v>32</v>
      </c>
      <c r="K1831" s="2">
        <v>2</v>
      </c>
      <c r="L1831" s="2">
        <v>19</v>
      </c>
      <c r="M1831" s="2">
        <v>4</v>
      </c>
      <c r="N1831" s="2">
        <v>8</v>
      </c>
    </row>
    <row r="1832" spans="1:14">
      <c r="A1832" s="2">
        <v>1855</v>
      </c>
      <c r="B1832" s="3">
        <v>0.9607</v>
      </c>
      <c r="C1832" s="3">
        <v>-9.41</v>
      </c>
      <c r="D1832" s="3">
        <v>-0.0315</v>
      </c>
      <c r="E1832" s="3">
        <v>0.9573</v>
      </c>
      <c r="F1832" s="3">
        <v>-0.4124</v>
      </c>
      <c r="G1832" s="3">
        <v>-0.0213</v>
      </c>
      <c r="H1832" s="2">
        <v>0.960676152566707</v>
      </c>
      <c r="I1832" s="3">
        <v>0.2279</v>
      </c>
      <c r="J1832" s="2">
        <v>299</v>
      </c>
      <c r="K1832" s="2">
        <v>0</v>
      </c>
      <c r="L1832" s="2">
        <v>16</v>
      </c>
      <c r="M1832" s="2">
        <v>4</v>
      </c>
      <c r="N1832" s="2">
        <v>5</v>
      </c>
    </row>
    <row r="1833" spans="1:14">
      <c r="A1833" s="2">
        <v>2556</v>
      </c>
      <c r="B1833" s="3">
        <v>0.9606</v>
      </c>
      <c r="C1833" s="3">
        <v>-2.14</v>
      </c>
      <c r="D1833" s="3">
        <v>-0.3057</v>
      </c>
      <c r="E1833" s="3">
        <v>0.7351</v>
      </c>
      <c r="F1833" s="3">
        <v>-0.3097</v>
      </c>
      <c r="G1833" s="3">
        <v>-0.1472</v>
      </c>
      <c r="H1833" s="2">
        <v>0.960574144818944</v>
      </c>
      <c r="I1833" s="3">
        <v>0.0691</v>
      </c>
      <c r="J1833" s="2">
        <v>7</v>
      </c>
      <c r="K1833" s="2">
        <v>1</v>
      </c>
      <c r="L1833" s="2">
        <v>17</v>
      </c>
      <c r="M1833" s="2">
        <v>0</v>
      </c>
      <c r="N1833" s="2">
        <v>8</v>
      </c>
    </row>
    <row r="1834" spans="1:14">
      <c r="A1834" s="2">
        <v>2568</v>
      </c>
      <c r="B1834" s="3">
        <v>0.9604</v>
      </c>
      <c r="C1834" s="3">
        <v>-7.36</v>
      </c>
      <c r="D1834" s="3">
        <v>-1.0514</v>
      </c>
      <c r="E1834" s="3">
        <v>0.7269</v>
      </c>
      <c r="F1834" s="3">
        <v>-0.2603</v>
      </c>
      <c r="G1834" s="3">
        <v>-0.1526</v>
      </c>
      <c r="H1834" s="2">
        <v>0.960354626635522</v>
      </c>
      <c r="I1834" s="3">
        <v>0.2825</v>
      </c>
      <c r="J1834" s="2">
        <v>7</v>
      </c>
      <c r="K1834" s="2">
        <v>6</v>
      </c>
      <c r="L1834" s="2">
        <v>18</v>
      </c>
      <c r="M1834" s="2">
        <v>0</v>
      </c>
      <c r="N1834" s="2">
        <v>8</v>
      </c>
    </row>
    <row r="1835" spans="1:14">
      <c r="A1835" s="2">
        <v>2567</v>
      </c>
      <c r="B1835" s="3">
        <v>0.9601</v>
      </c>
      <c r="C1835" s="3">
        <v>-5.83</v>
      </c>
      <c r="D1835" s="3">
        <v>-0.8329</v>
      </c>
      <c r="E1835" s="3">
        <v>0.7262</v>
      </c>
      <c r="F1835" s="3">
        <v>-0.236</v>
      </c>
      <c r="G1835" s="3">
        <v>-0.1532</v>
      </c>
      <c r="H1835" s="2">
        <v>0.9601269863111</v>
      </c>
      <c r="I1835" s="3">
        <v>0.2468</v>
      </c>
      <c r="J1835" s="2">
        <v>7</v>
      </c>
      <c r="K1835" s="2">
        <v>5</v>
      </c>
      <c r="L1835" s="2">
        <v>18</v>
      </c>
      <c r="M1835" s="2">
        <v>0</v>
      </c>
      <c r="N1835" s="2">
        <v>8</v>
      </c>
    </row>
    <row r="1836" spans="1:14">
      <c r="A1836" s="2">
        <v>766</v>
      </c>
      <c r="B1836" s="3">
        <v>0.9593</v>
      </c>
      <c r="C1836" s="3">
        <v>-37.21</v>
      </c>
      <c r="D1836" s="3">
        <v>-0.0284</v>
      </c>
      <c r="E1836" s="3">
        <v>0.9796</v>
      </c>
      <c r="F1836" s="3">
        <v>-0.3116</v>
      </c>
      <c r="G1836" s="3">
        <v>-0.0101</v>
      </c>
      <c r="H1836" s="2">
        <v>0.959320692506729</v>
      </c>
      <c r="I1836" s="3">
        <v>1.1867</v>
      </c>
      <c r="J1836" s="2">
        <v>1311</v>
      </c>
      <c r="K1836" s="2">
        <v>3</v>
      </c>
      <c r="L1836" s="2">
        <v>13</v>
      </c>
      <c r="M1836" s="2">
        <v>2</v>
      </c>
      <c r="N1836" s="2">
        <v>2</v>
      </c>
    </row>
    <row r="1837" spans="1:14">
      <c r="A1837" s="2">
        <v>2822</v>
      </c>
      <c r="B1837" s="3">
        <v>0.9591</v>
      </c>
      <c r="C1837" s="3">
        <v>-5.22</v>
      </c>
      <c r="D1837" s="3">
        <v>-0.1631</v>
      </c>
      <c r="E1837" s="3">
        <v>0.8615</v>
      </c>
      <c r="F1837" s="3">
        <v>-0.3246</v>
      </c>
      <c r="G1837" s="3">
        <v>-0.0689</v>
      </c>
      <c r="H1837" s="2">
        <v>0.959085774174369</v>
      </c>
      <c r="I1837" s="3">
        <v>0.1607</v>
      </c>
      <c r="J1837" s="2">
        <v>32</v>
      </c>
      <c r="K1837" s="2">
        <v>1</v>
      </c>
      <c r="L1837" s="2">
        <v>19</v>
      </c>
      <c r="M1837" s="2">
        <v>4</v>
      </c>
      <c r="N1837" s="2">
        <v>8</v>
      </c>
    </row>
    <row r="1838" spans="1:14">
      <c r="A1838" s="2">
        <v>1206</v>
      </c>
      <c r="B1838" s="3">
        <v>0.9588</v>
      </c>
      <c r="C1838" s="3">
        <v>-28.33</v>
      </c>
      <c r="D1838" s="3">
        <v>-0.0225</v>
      </c>
      <c r="E1838" s="3">
        <v>0.9791</v>
      </c>
      <c r="F1838" s="3">
        <v>-0.4002</v>
      </c>
      <c r="G1838" s="3">
        <v>-0.0105</v>
      </c>
      <c r="H1838" s="2">
        <v>0.958837703604102</v>
      </c>
      <c r="I1838" s="3">
        <v>0.7049</v>
      </c>
      <c r="J1838" s="2">
        <v>1257</v>
      </c>
      <c r="K1838" s="2">
        <v>2</v>
      </c>
      <c r="L1838" s="2">
        <v>13</v>
      </c>
      <c r="M1838" s="2">
        <v>4</v>
      </c>
      <c r="N1838" s="2">
        <v>3</v>
      </c>
    </row>
    <row r="1839" spans="1:14">
      <c r="A1839" s="2">
        <v>1646</v>
      </c>
      <c r="B1839" s="3">
        <v>0.9588</v>
      </c>
      <c r="C1839" s="3">
        <v>-6.73</v>
      </c>
      <c r="D1839" s="3">
        <v>-0.0635</v>
      </c>
      <c r="E1839" s="3">
        <v>0.9296</v>
      </c>
      <c r="F1839" s="3">
        <v>-0.3992</v>
      </c>
      <c r="G1839" s="3">
        <v>-0.0363</v>
      </c>
      <c r="H1839" s="2">
        <v>0.958824318312001</v>
      </c>
      <c r="I1839" s="3">
        <v>0.1684</v>
      </c>
      <c r="J1839" s="2">
        <v>106</v>
      </c>
      <c r="K1839" s="2">
        <v>1</v>
      </c>
      <c r="L1839" s="2">
        <v>13</v>
      </c>
      <c r="M1839" s="2">
        <v>1</v>
      </c>
      <c r="N1839" s="2">
        <v>5</v>
      </c>
    </row>
    <row r="1840" spans="1:14">
      <c r="A1840" s="2">
        <v>2485</v>
      </c>
      <c r="B1840" s="3">
        <v>0.9583</v>
      </c>
      <c r="C1840" s="3">
        <v>-4.53</v>
      </c>
      <c r="D1840" s="3">
        <v>-0.0666</v>
      </c>
      <c r="E1840" s="3">
        <v>0.9093</v>
      </c>
      <c r="F1840" s="3">
        <v>-0.269</v>
      </c>
      <c r="G1840" s="3">
        <v>-0.0465</v>
      </c>
      <c r="H1840" s="2">
        <v>0.958338406429976</v>
      </c>
      <c r="I1840" s="3">
        <v>0.1683</v>
      </c>
      <c r="J1840" s="2">
        <v>68</v>
      </c>
      <c r="K1840" s="2">
        <v>0</v>
      </c>
      <c r="L1840" s="2">
        <v>16</v>
      </c>
      <c r="M1840" s="2">
        <v>4</v>
      </c>
      <c r="N1840" s="2">
        <v>7</v>
      </c>
    </row>
    <row r="1841" spans="1:14">
      <c r="A1841" s="2">
        <v>2032</v>
      </c>
      <c r="B1841" s="3">
        <v>0.9582</v>
      </c>
      <c r="C1841" s="3">
        <v>-7.31</v>
      </c>
      <c r="D1841" s="3">
        <v>-0.0988</v>
      </c>
      <c r="E1841" s="3">
        <v>0.915</v>
      </c>
      <c r="F1841" s="3">
        <v>-0.4228</v>
      </c>
      <c r="G1841" s="3">
        <v>-0.044</v>
      </c>
      <c r="H1841" s="2">
        <v>0.958205538253096</v>
      </c>
      <c r="I1841" s="3">
        <v>0.1727</v>
      </c>
      <c r="J1841" s="2">
        <v>74</v>
      </c>
      <c r="K1841" s="2">
        <v>2</v>
      </c>
      <c r="L1841" s="2">
        <v>14</v>
      </c>
      <c r="M1841" s="2">
        <v>2</v>
      </c>
      <c r="N1841" s="2">
        <v>6</v>
      </c>
    </row>
    <row r="1842" spans="1:14">
      <c r="A1842" s="2">
        <v>1169</v>
      </c>
      <c r="B1842" s="3">
        <v>0.9582</v>
      </c>
      <c r="C1842" s="3">
        <v>-17.96</v>
      </c>
      <c r="D1842" s="3">
        <v>-0.0203</v>
      </c>
      <c r="E1842" s="3">
        <v>0.9738</v>
      </c>
      <c r="F1842" s="3">
        <v>-0.317</v>
      </c>
      <c r="G1842" s="3">
        <v>-0.0125</v>
      </c>
      <c r="H1842" s="2">
        <v>0.958155603908864</v>
      </c>
      <c r="I1842" s="3">
        <v>0.5646</v>
      </c>
      <c r="J1842" s="2">
        <v>885</v>
      </c>
      <c r="K1842" s="2">
        <v>0</v>
      </c>
      <c r="L1842" s="2">
        <v>17</v>
      </c>
      <c r="M1842" s="2">
        <v>3</v>
      </c>
      <c r="N1842" s="2">
        <v>3</v>
      </c>
    </row>
    <row r="1843" spans="1:14">
      <c r="A1843" s="2">
        <v>1325</v>
      </c>
      <c r="B1843" s="3">
        <v>0.9581</v>
      </c>
      <c r="C1843" s="3">
        <v>-11.39</v>
      </c>
      <c r="D1843" s="3">
        <v>-0.0518</v>
      </c>
      <c r="E1843" s="3">
        <v>0.9503</v>
      </c>
      <c r="F1843" s="3">
        <v>-0.366</v>
      </c>
      <c r="G1843" s="3">
        <v>-0.0253</v>
      </c>
      <c r="H1843" s="2">
        <v>0.958070304532774</v>
      </c>
      <c r="I1843" s="3">
        <v>0.3107</v>
      </c>
      <c r="J1843" s="2">
        <v>220</v>
      </c>
      <c r="K1843" s="2">
        <v>2</v>
      </c>
      <c r="L1843" s="2">
        <v>12</v>
      </c>
      <c r="M1843" s="2">
        <v>1</v>
      </c>
      <c r="N1843" s="2">
        <v>4</v>
      </c>
    </row>
    <row r="1844" spans="1:14">
      <c r="A1844" s="2">
        <v>1842</v>
      </c>
      <c r="B1844" s="3">
        <v>0.9577</v>
      </c>
      <c r="C1844" s="3">
        <v>-12.14</v>
      </c>
      <c r="D1844" s="3">
        <v>-0.0406</v>
      </c>
      <c r="E1844" s="3">
        <v>0.9567</v>
      </c>
      <c r="F1844" s="3">
        <v>-0.34</v>
      </c>
      <c r="G1844" s="3">
        <v>-0.0219</v>
      </c>
      <c r="H1844" s="2">
        <v>0.957661139733042</v>
      </c>
      <c r="I1844" s="3">
        <v>0.3564</v>
      </c>
      <c r="J1844" s="2">
        <v>299</v>
      </c>
      <c r="K1844" s="2">
        <v>1</v>
      </c>
      <c r="L1844" s="2">
        <v>14</v>
      </c>
      <c r="M1844" s="2">
        <v>4</v>
      </c>
      <c r="N1844" s="2">
        <v>5</v>
      </c>
    </row>
    <row r="1845" spans="1:14">
      <c r="A1845" s="2">
        <v>916</v>
      </c>
      <c r="B1845" s="3">
        <v>0.9575</v>
      </c>
      <c r="C1845" s="3">
        <v>-135.35</v>
      </c>
      <c r="D1845" s="3">
        <v>-0.0499</v>
      </c>
      <c r="E1845" s="3">
        <v>0.9851</v>
      </c>
      <c r="F1845" s="3">
        <v>-0.2974</v>
      </c>
      <c r="G1845" s="3">
        <v>-0.0069</v>
      </c>
      <c r="H1845" s="2">
        <v>0.95749476984008</v>
      </c>
      <c r="I1845" s="3">
        <v>4.5113</v>
      </c>
      <c r="J1845" s="2">
        <v>2711</v>
      </c>
      <c r="K1845" s="2">
        <v>6</v>
      </c>
      <c r="L1845" s="2">
        <v>16</v>
      </c>
      <c r="M1845" s="2">
        <v>4</v>
      </c>
      <c r="N1845" s="2">
        <v>2</v>
      </c>
    </row>
    <row r="1846" spans="1:14">
      <c r="A1846" s="2">
        <v>945</v>
      </c>
      <c r="B1846" s="3">
        <v>0.9565</v>
      </c>
      <c r="C1846" s="3">
        <v>-6.95</v>
      </c>
      <c r="D1846" s="3">
        <v>-0.0297</v>
      </c>
      <c r="E1846" s="3">
        <v>0.9509</v>
      </c>
      <c r="F1846" s="3">
        <v>-0.3693</v>
      </c>
      <c r="G1846" s="3">
        <v>-0.025</v>
      </c>
      <c r="H1846" s="2">
        <v>0.956466562366149</v>
      </c>
      <c r="I1846" s="3">
        <v>0.188</v>
      </c>
      <c r="J1846" s="2">
        <v>234</v>
      </c>
      <c r="K1846" s="2">
        <v>0</v>
      </c>
      <c r="L1846" s="2">
        <v>12</v>
      </c>
      <c r="M1846" s="2">
        <v>0</v>
      </c>
      <c r="N1846" s="2">
        <v>3</v>
      </c>
    </row>
    <row r="1847" spans="1:14">
      <c r="A1847" s="2">
        <v>722</v>
      </c>
      <c r="B1847" s="3">
        <v>0.9564</v>
      </c>
      <c r="C1847" s="3">
        <v>-24.91</v>
      </c>
      <c r="D1847" s="3">
        <v>-0.0266</v>
      </c>
      <c r="E1847" s="3">
        <v>0.9744</v>
      </c>
      <c r="F1847" s="3">
        <v>-0.2815</v>
      </c>
      <c r="G1847" s="3">
        <v>-0.0124</v>
      </c>
      <c r="H1847" s="2">
        <v>0.956411079767008</v>
      </c>
      <c r="I1847" s="3">
        <v>0.8803</v>
      </c>
      <c r="J1847" s="2">
        <v>937</v>
      </c>
      <c r="K1847" s="2">
        <v>1</v>
      </c>
      <c r="L1847" s="2">
        <v>16</v>
      </c>
      <c r="M1847" s="2">
        <v>1</v>
      </c>
      <c r="N1847" s="2">
        <v>2</v>
      </c>
    </row>
    <row r="1848" spans="1:14">
      <c r="A1848" s="2">
        <v>464</v>
      </c>
      <c r="B1848" s="3">
        <v>0.9564</v>
      </c>
      <c r="C1848" s="3">
        <v>-46.06</v>
      </c>
      <c r="D1848" s="3">
        <v>-0.019</v>
      </c>
      <c r="E1848" s="3">
        <v>0.9842</v>
      </c>
      <c r="F1848" s="3">
        <v>-0.2495</v>
      </c>
      <c r="G1848" s="3">
        <v>-0.0077</v>
      </c>
      <c r="H1848" s="2">
        <v>0.956374011182224</v>
      </c>
      <c r="I1848" s="3">
        <v>1.8239</v>
      </c>
      <c r="J1848" s="2">
        <v>2428</v>
      </c>
      <c r="K1848" s="2">
        <v>2</v>
      </c>
      <c r="L1848" s="2">
        <v>15</v>
      </c>
      <c r="M1848" s="2">
        <v>2</v>
      </c>
      <c r="N1848" s="2">
        <v>1</v>
      </c>
    </row>
    <row r="1849" spans="1:14">
      <c r="A1849" s="2">
        <v>1941</v>
      </c>
      <c r="B1849" s="3">
        <v>0.9563</v>
      </c>
      <c r="C1849" s="3">
        <v>-7.01</v>
      </c>
      <c r="D1849" s="3">
        <v>-0.2003</v>
      </c>
      <c r="E1849" s="3">
        <v>0.863</v>
      </c>
      <c r="F1849" s="3">
        <v>-0.5359</v>
      </c>
      <c r="G1849" s="3">
        <v>-0.0682</v>
      </c>
      <c r="H1849" s="2">
        <v>0.956315408249586</v>
      </c>
      <c r="I1849" s="3">
        <v>0.1307</v>
      </c>
      <c r="J1849" s="2">
        <v>35</v>
      </c>
      <c r="K1849" s="2">
        <v>2</v>
      </c>
      <c r="L1849" s="2">
        <v>19</v>
      </c>
      <c r="M1849" s="2">
        <v>0</v>
      </c>
      <c r="N1849" s="2">
        <v>6</v>
      </c>
    </row>
    <row r="1850" spans="1:14">
      <c r="A1850" s="2">
        <v>1036</v>
      </c>
      <c r="B1850" s="3">
        <v>0.956</v>
      </c>
      <c r="C1850" s="3">
        <v>-12.09</v>
      </c>
      <c r="D1850" s="3">
        <v>-0.0276</v>
      </c>
      <c r="E1850" s="3">
        <v>0.9626</v>
      </c>
      <c r="F1850" s="3">
        <v>-0.346</v>
      </c>
      <c r="G1850" s="3">
        <v>-0.0186</v>
      </c>
      <c r="H1850" s="2">
        <v>0.956016737264591</v>
      </c>
      <c r="I1850" s="3">
        <v>0.3488</v>
      </c>
      <c r="J1850" s="2">
        <v>438</v>
      </c>
      <c r="K1850" s="2">
        <v>0</v>
      </c>
      <c r="L1850" s="2">
        <v>16</v>
      </c>
      <c r="M1850" s="2">
        <v>1</v>
      </c>
      <c r="N1850" s="2">
        <v>3</v>
      </c>
    </row>
    <row r="1851" spans="1:14">
      <c r="A1851" s="2">
        <v>2613</v>
      </c>
      <c r="B1851" s="3">
        <v>0.9554</v>
      </c>
      <c r="C1851" s="3">
        <v>-3.36</v>
      </c>
      <c r="D1851" s="3">
        <v>-0.28</v>
      </c>
      <c r="E1851" s="3">
        <v>0.7861</v>
      </c>
      <c r="F1851" s="3">
        <v>-0.2665</v>
      </c>
      <c r="G1851" s="3">
        <v>-0.1173</v>
      </c>
      <c r="H1851" s="2">
        <v>0.955369670613177</v>
      </c>
      <c r="I1851" s="3">
        <v>0.126</v>
      </c>
      <c r="J1851" s="2">
        <v>12</v>
      </c>
      <c r="K1851" s="2">
        <v>2</v>
      </c>
      <c r="L1851" s="2">
        <v>16</v>
      </c>
      <c r="M1851" s="2">
        <v>1</v>
      </c>
      <c r="N1851" s="2">
        <v>8</v>
      </c>
    </row>
    <row r="1852" spans="1:14">
      <c r="A1852" s="2">
        <v>2757</v>
      </c>
      <c r="B1852" s="3">
        <v>0.9549</v>
      </c>
      <c r="C1852" s="3">
        <v>-14.02</v>
      </c>
      <c r="D1852" s="3">
        <v>-0.6096</v>
      </c>
      <c r="E1852" s="3">
        <v>0.8341</v>
      </c>
      <c r="F1852" s="3">
        <v>-0.2715</v>
      </c>
      <c r="G1852" s="3">
        <v>-0.0857</v>
      </c>
      <c r="H1852" s="2">
        <v>0.95488390671409</v>
      </c>
      <c r="I1852" s="3">
        <v>0.5156</v>
      </c>
      <c r="J1852" s="2">
        <v>23</v>
      </c>
      <c r="K1852" s="2">
        <v>6</v>
      </c>
      <c r="L1852" s="2">
        <v>18</v>
      </c>
      <c r="M1852" s="2">
        <v>3</v>
      </c>
      <c r="N1852" s="2">
        <v>8</v>
      </c>
    </row>
    <row r="1853" spans="1:14">
      <c r="A1853" s="2">
        <v>832</v>
      </c>
      <c r="B1853" s="3">
        <v>0.9548</v>
      </c>
      <c r="C1853" s="3">
        <v>-99.7</v>
      </c>
      <c r="D1853" s="3">
        <v>-0.0504</v>
      </c>
      <c r="E1853" s="3">
        <v>0.9825</v>
      </c>
      <c r="F1853" s="3">
        <v>-0.1987</v>
      </c>
      <c r="G1853" s="3">
        <v>-0.0084</v>
      </c>
      <c r="H1853" s="2">
        <v>0.954791676390848</v>
      </c>
      <c r="I1853" s="3">
        <v>4.9</v>
      </c>
      <c r="J1853" s="2">
        <v>1980</v>
      </c>
      <c r="K1853" s="2">
        <v>6</v>
      </c>
      <c r="L1853" s="2">
        <v>13</v>
      </c>
      <c r="M1853" s="2">
        <v>3</v>
      </c>
      <c r="N1853" s="2">
        <v>2</v>
      </c>
    </row>
    <row r="1854" spans="1:14">
      <c r="A1854" s="2">
        <v>2387</v>
      </c>
      <c r="B1854" s="3">
        <v>0.9546</v>
      </c>
      <c r="C1854" s="3">
        <v>-4.28</v>
      </c>
      <c r="D1854" s="3">
        <v>-0.1259</v>
      </c>
      <c r="E1854" s="3">
        <v>0.8542</v>
      </c>
      <c r="F1854" s="3">
        <v>-0.3643</v>
      </c>
      <c r="G1854" s="3">
        <v>-0.0719</v>
      </c>
      <c r="H1854" s="2">
        <v>0.95464802318442</v>
      </c>
      <c r="I1854" s="3">
        <v>0.1174</v>
      </c>
      <c r="J1854" s="2">
        <v>34</v>
      </c>
      <c r="K1854" s="2">
        <v>0</v>
      </c>
      <c r="L1854" s="2">
        <v>20</v>
      </c>
      <c r="M1854" s="2">
        <v>2</v>
      </c>
      <c r="N1854" s="2">
        <v>7</v>
      </c>
    </row>
    <row r="1855" spans="1:14">
      <c r="A1855" s="2">
        <v>1708</v>
      </c>
      <c r="B1855" s="3">
        <v>0.9545</v>
      </c>
      <c r="C1855" s="3">
        <v>-5.85</v>
      </c>
      <c r="D1855" s="3">
        <v>-0.0401</v>
      </c>
      <c r="E1855" s="3">
        <v>0.9367</v>
      </c>
      <c r="F1855" s="3">
        <v>-0.3417</v>
      </c>
      <c r="G1855" s="3">
        <v>-0.0325</v>
      </c>
      <c r="H1855" s="2">
        <v>0.954545828538985</v>
      </c>
      <c r="I1855" s="3">
        <v>0.1711</v>
      </c>
      <c r="J1855" s="2">
        <v>146</v>
      </c>
      <c r="K1855" s="2">
        <v>0</v>
      </c>
      <c r="L1855" s="2">
        <v>13</v>
      </c>
      <c r="M1855" s="2">
        <v>2</v>
      </c>
      <c r="N1855" s="2">
        <v>5</v>
      </c>
    </row>
    <row r="1856" spans="1:14">
      <c r="A1856" s="2">
        <v>49</v>
      </c>
      <c r="B1856" s="3">
        <v>0.9545</v>
      </c>
      <c r="C1856" s="3">
        <v>-35.44</v>
      </c>
      <c r="D1856" s="3">
        <v>-0.0143</v>
      </c>
      <c r="E1856" s="3">
        <v>0.9829</v>
      </c>
      <c r="F1856" s="3">
        <v>-0.2032</v>
      </c>
      <c r="G1856" s="3">
        <v>-0.0079</v>
      </c>
      <c r="H1856" s="2">
        <v>0.954486024124673</v>
      </c>
      <c r="I1856" s="3">
        <v>1.7272</v>
      </c>
      <c r="J1856" s="2">
        <v>2480</v>
      </c>
      <c r="K1856" s="2">
        <v>0</v>
      </c>
      <c r="L1856" s="2">
        <v>19</v>
      </c>
      <c r="M1856" s="2">
        <v>0</v>
      </c>
      <c r="N1856" s="2">
        <v>0</v>
      </c>
    </row>
    <row r="1857" spans="1:14">
      <c r="A1857" s="2">
        <v>1640</v>
      </c>
      <c r="B1857" s="3">
        <v>0.9544</v>
      </c>
      <c r="C1857" s="3">
        <v>-8.27</v>
      </c>
      <c r="D1857" s="3">
        <v>-0.078</v>
      </c>
      <c r="E1857" s="3">
        <v>0.9262</v>
      </c>
      <c r="F1857" s="3">
        <v>-0.4845</v>
      </c>
      <c r="G1857" s="3">
        <v>-0.0381</v>
      </c>
      <c r="H1857" s="2">
        <v>0.954366590664712</v>
      </c>
      <c r="I1857" s="3">
        <v>0.1706</v>
      </c>
      <c r="J1857" s="2">
        <v>106</v>
      </c>
      <c r="K1857" s="2">
        <v>2</v>
      </c>
      <c r="L1857" s="2">
        <v>12</v>
      </c>
      <c r="M1857" s="2">
        <v>1</v>
      </c>
      <c r="N1857" s="2">
        <v>5</v>
      </c>
    </row>
    <row r="1858" spans="1:14">
      <c r="A1858" s="2">
        <v>1022</v>
      </c>
      <c r="B1858" s="3">
        <v>0.9543</v>
      </c>
      <c r="C1858" s="3">
        <v>-10.86</v>
      </c>
      <c r="D1858" s="3">
        <v>-0.0248</v>
      </c>
      <c r="E1858" s="3">
        <v>0.9627</v>
      </c>
      <c r="F1858" s="3">
        <v>-0.4514</v>
      </c>
      <c r="G1858" s="3">
        <v>-0.0188</v>
      </c>
      <c r="H1858" s="2">
        <v>0.954347318422606</v>
      </c>
      <c r="I1858" s="3">
        <v>0.2404</v>
      </c>
      <c r="J1858" s="2">
        <v>438</v>
      </c>
      <c r="K1858" s="2">
        <v>0</v>
      </c>
      <c r="L1858" s="2">
        <v>14</v>
      </c>
      <c r="M1858" s="2">
        <v>1</v>
      </c>
      <c r="N1858" s="2">
        <v>3</v>
      </c>
    </row>
    <row r="1859" spans="1:14">
      <c r="A1859" s="2">
        <v>2278</v>
      </c>
      <c r="B1859" s="3">
        <v>0.9542</v>
      </c>
      <c r="C1859" s="3">
        <v>-5.45</v>
      </c>
      <c r="D1859" s="3">
        <v>-0.2019</v>
      </c>
      <c r="E1859" s="3">
        <v>0.8579</v>
      </c>
      <c r="F1859" s="3">
        <v>-0.3256</v>
      </c>
      <c r="G1859" s="3">
        <v>-0.0765</v>
      </c>
      <c r="H1859" s="2">
        <v>0.954157895652793</v>
      </c>
      <c r="I1859" s="3">
        <v>0.1672</v>
      </c>
      <c r="J1859" s="2">
        <v>27</v>
      </c>
      <c r="K1859" s="2">
        <v>3</v>
      </c>
      <c r="L1859" s="2">
        <v>13</v>
      </c>
      <c r="M1859" s="2">
        <v>1</v>
      </c>
      <c r="N1859" s="2">
        <v>7</v>
      </c>
    </row>
    <row r="1860" spans="1:14">
      <c r="A1860" s="2">
        <v>870</v>
      </c>
      <c r="B1860" s="3">
        <v>0.954</v>
      </c>
      <c r="C1860" s="3">
        <v>-54.65</v>
      </c>
      <c r="D1860" s="3">
        <v>-0.0276</v>
      </c>
      <c r="E1860" s="3">
        <v>0.9808</v>
      </c>
      <c r="F1860" s="3">
        <v>-0.2774</v>
      </c>
      <c r="G1860" s="3">
        <v>-0.0088</v>
      </c>
      <c r="H1860" s="2">
        <v>0.954001485830796</v>
      </c>
      <c r="I1860" s="3">
        <v>1.9511</v>
      </c>
      <c r="J1860" s="2">
        <v>1980</v>
      </c>
      <c r="K1860" s="2">
        <v>2</v>
      </c>
      <c r="L1860" s="2">
        <v>19</v>
      </c>
      <c r="M1860" s="2">
        <v>3</v>
      </c>
      <c r="N1860" s="2">
        <v>2</v>
      </c>
    </row>
    <row r="1861" spans="1:14">
      <c r="A1861" s="2">
        <v>2478</v>
      </c>
      <c r="B1861" s="3">
        <v>0.9537</v>
      </c>
      <c r="C1861" s="3">
        <v>-4.49</v>
      </c>
      <c r="D1861" s="3">
        <v>-0.066</v>
      </c>
      <c r="E1861" s="3">
        <v>0.9058</v>
      </c>
      <c r="F1861" s="3">
        <v>-0.3465</v>
      </c>
      <c r="G1861" s="3">
        <v>-0.0489</v>
      </c>
      <c r="H1861" s="2">
        <v>0.953684998968158</v>
      </c>
      <c r="I1861" s="3">
        <v>0.1296</v>
      </c>
      <c r="J1861" s="2">
        <v>68</v>
      </c>
      <c r="K1861" s="2">
        <v>0</v>
      </c>
      <c r="L1861" s="2">
        <v>15</v>
      </c>
      <c r="M1861" s="2">
        <v>4</v>
      </c>
      <c r="N1861" s="2">
        <v>7</v>
      </c>
    </row>
    <row r="1862" spans="1:14">
      <c r="A1862" s="2">
        <v>2506</v>
      </c>
      <c r="B1862" s="3">
        <v>0.9536</v>
      </c>
      <c r="C1862" s="3">
        <v>-5.79</v>
      </c>
      <c r="D1862" s="3">
        <v>-0.0851</v>
      </c>
      <c r="E1862" s="3">
        <v>0.8978</v>
      </c>
      <c r="F1862" s="3">
        <v>-0.3147</v>
      </c>
      <c r="G1862" s="3">
        <v>-0.05</v>
      </c>
      <c r="H1862" s="2">
        <v>0.953618052394619</v>
      </c>
      <c r="I1862" s="3">
        <v>0.1838</v>
      </c>
      <c r="J1862" s="2">
        <v>68</v>
      </c>
      <c r="K1862" s="2">
        <v>0</v>
      </c>
      <c r="L1862" s="2">
        <v>19</v>
      </c>
      <c r="M1862" s="2">
        <v>4</v>
      </c>
      <c r="N1862" s="2">
        <v>7</v>
      </c>
    </row>
    <row r="1863" spans="1:14">
      <c r="A1863" s="2">
        <v>2260</v>
      </c>
      <c r="B1863" s="3">
        <v>0.9534</v>
      </c>
      <c r="C1863" s="3">
        <v>-12.27</v>
      </c>
      <c r="D1863" s="3">
        <v>-0.818</v>
      </c>
      <c r="E1863" s="3">
        <v>0.7875</v>
      </c>
      <c r="F1863" s="3">
        <v>-0.3233</v>
      </c>
      <c r="G1863" s="3">
        <v>-0.1108</v>
      </c>
      <c r="H1863" s="2">
        <v>0.953420822805573</v>
      </c>
      <c r="I1863" s="3">
        <v>0.3789</v>
      </c>
      <c r="J1863" s="2">
        <v>15</v>
      </c>
      <c r="K1863" s="2">
        <v>6</v>
      </c>
      <c r="L1863" s="2">
        <v>19</v>
      </c>
      <c r="M1863" s="2">
        <v>0</v>
      </c>
      <c r="N1863" s="2">
        <v>7</v>
      </c>
    </row>
    <row r="1864" spans="1:14">
      <c r="A1864" s="2">
        <v>1270</v>
      </c>
      <c r="B1864" s="3">
        <v>0.9534</v>
      </c>
      <c r="C1864" s="3">
        <v>-12.46</v>
      </c>
      <c r="D1864" s="3">
        <v>-0.0966</v>
      </c>
      <c r="E1864" s="3">
        <v>0.9319</v>
      </c>
      <c r="F1864" s="3">
        <v>-0.344</v>
      </c>
      <c r="G1864" s="3">
        <v>-0.035</v>
      </c>
      <c r="H1864" s="2">
        <v>0.953403609989907</v>
      </c>
      <c r="I1864" s="3">
        <v>0.3615</v>
      </c>
      <c r="J1864" s="2">
        <v>129</v>
      </c>
      <c r="K1864" s="2">
        <v>3</v>
      </c>
      <c r="L1864" s="2">
        <v>13</v>
      </c>
      <c r="M1864" s="2">
        <v>0</v>
      </c>
      <c r="N1864" s="2">
        <v>4</v>
      </c>
    </row>
    <row r="1865" spans="1:14">
      <c r="A1865" s="2">
        <v>1001</v>
      </c>
      <c r="B1865" s="3">
        <v>0.9527</v>
      </c>
      <c r="C1865" s="3">
        <v>-11.77</v>
      </c>
      <c r="D1865" s="3">
        <v>-0.0503</v>
      </c>
      <c r="E1865" s="3">
        <v>0.9423</v>
      </c>
      <c r="F1865" s="3">
        <v>-0.3468</v>
      </c>
      <c r="G1865" s="3">
        <v>-0.027</v>
      </c>
      <c r="H1865" s="2">
        <v>0.952691488576088</v>
      </c>
      <c r="I1865" s="3">
        <v>0.3393</v>
      </c>
      <c r="J1865" s="2">
        <v>234</v>
      </c>
      <c r="K1865" s="2">
        <v>0</v>
      </c>
      <c r="L1865" s="2">
        <v>20</v>
      </c>
      <c r="M1865" s="2">
        <v>0</v>
      </c>
      <c r="N1865" s="2">
        <v>3</v>
      </c>
    </row>
    <row r="1866" spans="1:14">
      <c r="A1866" s="2">
        <v>544</v>
      </c>
      <c r="B1866" s="3">
        <v>0.9526</v>
      </c>
      <c r="C1866" s="3">
        <v>-138.16</v>
      </c>
      <c r="D1866" s="3">
        <v>-0.0385</v>
      </c>
      <c r="E1866" s="3">
        <v>0.9861</v>
      </c>
      <c r="F1866" s="3">
        <v>-0.2543</v>
      </c>
      <c r="G1866" s="3">
        <v>-0.0064</v>
      </c>
      <c r="H1866" s="2">
        <v>0.952555604545023</v>
      </c>
      <c r="I1866" s="3">
        <v>5.3721</v>
      </c>
      <c r="J1866" s="2">
        <v>3591</v>
      </c>
      <c r="K1866" s="2">
        <v>5</v>
      </c>
      <c r="L1866" s="2">
        <v>17</v>
      </c>
      <c r="M1866" s="2">
        <v>3</v>
      </c>
      <c r="N1866" s="2">
        <v>1</v>
      </c>
    </row>
    <row r="1867" spans="1:14">
      <c r="A1867" s="2">
        <v>1962</v>
      </c>
      <c r="B1867" s="3">
        <v>0.9522</v>
      </c>
      <c r="C1867" s="3">
        <v>-6.3</v>
      </c>
      <c r="D1867" s="3">
        <v>-0.1167</v>
      </c>
      <c r="E1867" s="3">
        <v>0.8953</v>
      </c>
      <c r="F1867" s="3">
        <v>-0.5904</v>
      </c>
      <c r="G1867" s="3">
        <v>-0.055</v>
      </c>
      <c r="H1867" s="2">
        <v>0.95220096818911</v>
      </c>
      <c r="I1867" s="3">
        <v>0.1067</v>
      </c>
      <c r="J1867" s="2">
        <v>54</v>
      </c>
      <c r="K1867" s="2">
        <v>2</v>
      </c>
      <c r="L1867" s="2">
        <v>13</v>
      </c>
      <c r="M1867" s="2">
        <v>1</v>
      </c>
      <c r="N1867" s="2">
        <v>6</v>
      </c>
    </row>
    <row r="1868" spans="1:14">
      <c r="A1868" s="2">
        <v>2612</v>
      </c>
      <c r="B1868" s="3">
        <v>0.9517</v>
      </c>
      <c r="C1868" s="3">
        <v>-2.86</v>
      </c>
      <c r="D1868" s="3">
        <v>-0.2383</v>
      </c>
      <c r="E1868" s="3">
        <v>0.778</v>
      </c>
      <c r="F1868" s="3">
        <v>-0.268</v>
      </c>
      <c r="G1868" s="3">
        <v>-0.1226</v>
      </c>
      <c r="H1868" s="2">
        <v>0.951683395518187</v>
      </c>
      <c r="I1868" s="3">
        <v>0.1067</v>
      </c>
      <c r="J1868" s="2">
        <v>12</v>
      </c>
      <c r="K1868" s="2">
        <v>1</v>
      </c>
      <c r="L1868" s="2">
        <v>16</v>
      </c>
      <c r="M1868" s="2">
        <v>1</v>
      </c>
      <c r="N1868" s="2">
        <v>8</v>
      </c>
    </row>
    <row r="1869" spans="1:14">
      <c r="A1869" s="2">
        <v>443</v>
      </c>
      <c r="B1869" s="3">
        <v>0.9512</v>
      </c>
      <c r="C1869" s="3">
        <v>-41.35</v>
      </c>
      <c r="D1869" s="3">
        <v>-0.017</v>
      </c>
      <c r="E1869" s="3">
        <v>0.9836</v>
      </c>
      <c r="F1869" s="3">
        <v>-0.2717</v>
      </c>
      <c r="G1869" s="3">
        <v>-0.0082</v>
      </c>
      <c r="H1869" s="2">
        <v>0.951168151496992</v>
      </c>
      <c r="I1869" s="3">
        <v>1.5062</v>
      </c>
      <c r="J1869" s="2">
        <v>2428</v>
      </c>
      <c r="K1869" s="2">
        <v>2</v>
      </c>
      <c r="L1869" s="2">
        <v>12</v>
      </c>
      <c r="M1869" s="2">
        <v>2</v>
      </c>
      <c r="N1869" s="2">
        <v>1</v>
      </c>
    </row>
    <row r="1870" spans="1:14">
      <c r="A1870" s="2">
        <v>2521</v>
      </c>
      <c r="B1870" s="3">
        <v>0.9511</v>
      </c>
      <c r="C1870" s="3">
        <v>-1.72</v>
      </c>
      <c r="D1870" s="3">
        <v>-0.2457</v>
      </c>
      <c r="E1870" s="3">
        <v>0.7333</v>
      </c>
      <c r="F1870" s="3">
        <v>-0.2489</v>
      </c>
      <c r="G1870" s="3">
        <v>-0.1554</v>
      </c>
      <c r="H1870" s="2">
        <v>0.951095220792685</v>
      </c>
      <c r="I1870" s="3">
        <v>0.0691</v>
      </c>
      <c r="J1870" s="2">
        <v>7</v>
      </c>
      <c r="K1870" s="2">
        <v>1</v>
      </c>
      <c r="L1870" s="2">
        <v>12</v>
      </c>
      <c r="M1870" s="2">
        <v>0</v>
      </c>
      <c r="N1870" s="2">
        <v>8</v>
      </c>
    </row>
    <row r="1871" spans="1:14">
      <c r="A1871" s="2">
        <v>2221</v>
      </c>
      <c r="B1871" s="3">
        <v>0.9507</v>
      </c>
      <c r="C1871" s="3">
        <v>-3.49</v>
      </c>
      <c r="D1871" s="3">
        <v>-0.2327</v>
      </c>
      <c r="E1871" s="3">
        <v>0.8048</v>
      </c>
      <c r="F1871" s="3">
        <v>-0.3408</v>
      </c>
      <c r="G1871" s="3">
        <v>-0.1081</v>
      </c>
      <c r="H1871" s="2">
        <v>0.950672478222864</v>
      </c>
      <c r="I1871" s="3">
        <v>0.1024</v>
      </c>
      <c r="J1871" s="2">
        <v>15</v>
      </c>
      <c r="K1871" s="2">
        <v>2</v>
      </c>
      <c r="L1871" s="2">
        <v>14</v>
      </c>
      <c r="M1871" s="2">
        <v>0</v>
      </c>
      <c r="N1871" s="2">
        <v>7</v>
      </c>
    </row>
    <row r="1872" spans="1:14">
      <c r="A1872" s="2">
        <v>729</v>
      </c>
      <c r="B1872" s="3">
        <v>0.9507</v>
      </c>
      <c r="C1872" s="3">
        <v>-28.24</v>
      </c>
      <c r="D1872" s="3">
        <v>-0.0301</v>
      </c>
      <c r="E1872" s="3">
        <v>0.9723</v>
      </c>
      <c r="F1872" s="3">
        <v>-0.3064</v>
      </c>
      <c r="G1872" s="3">
        <v>-0.0133</v>
      </c>
      <c r="H1872" s="2">
        <v>0.950650185457139</v>
      </c>
      <c r="I1872" s="3">
        <v>0.9177</v>
      </c>
      <c r="J1872" s="2">
        <v>937</v>
      </c>
      <c r="K1872" s="2">
        <v>1</v>
      </c>
      <c r="L1872" s="2">
        <v>17</v>
      </c>
      <c r="M1872" s="2">
        <v>1</v>
      </c>
      <c r="N1872" s="2">
        <v>2</v>
      </c>
    </row>
    <row r="1873" spans="1:14">
      <c r="A1873" s="2">
        <v>1214</v>
      </c>
      <c r="B1873" s="3">
        <v>0.9505</v>
      </c>
      <c r="C1873" s="3">
        <v>-42.64</v>
      </c>
      <c r="D1873" s="3">
        <v>-0.0339</v>
      </c>
      <c r="E1873" s="3">
        <v>0.9769</v>
      </c>
      <c r="F1873" s="3">
        <v>-0.4119</v>
      </c>
      <c r="G1873" s="3">
        <v>-0.0115</v>
      </c>
      <c r="H1873" s="2">
        <v>0.950490347412266</v>
      </c>
      <c r="I1873" s="3">
        <v>1.0298</v>
      </c>
      <c r="J1873" s="2">
        <v>1257</v>
      </c>
      <c r="K1873" s="2">
        <v>3</v>
      </c>
      <c r="L1873" s="2">
        <v>14</v>
      </c>
      <c r="M1873" s="2">
        <v>4</v>
      </c>
      <c r="N1873" s="2">
        <v>3</v>
      </c>
    </row>
    <row r="1874" spans="1:14">
      <c r="A1874" s="2">
        <v>1828</v>
      </c>
      <c r="B1874" s="3">
        <v>0.9502</v>
      </c>
      <c r="C1874" s="3">
        <v>-11.88</v>
      </c>
      <c r="D1874" s="3">
        <v>-0.0397</v>
      </c>
      <c r="E1874" s="3">
        <v>0.9534</v>
      </c>
      <c r="F1874" s="3">
        <v>-0.3041</v>
      </c>
      <c r="G1874" s="3">
        <v>-0.0237</v>
      </c>
      <c r="H1874" s="2">
        <v>0.950176139137164</v>
      </c>
      <c r="I1874" s="3">
        <v>0.3898</v>
      </c>
      <c r="J1874" s="2">
        <v>299</v>
      </c>
      <c r="K1874" s="2">
        <v>1</v>
      </c>
      <c r="L1874" s="2">
        <v>12</v>
      </c>
      <c r="M1874" s="2">
        <v>4</v>
      </c>
      <c r="N1874" s="2">
        <v>5</v>
      </c>
    </row>
    <row r="1875" spans="1:14">
      <c r="A1875" s="2">
        <v>2123</v>
      </c>
      <c r="B1875" s="3">
        <v>0.9496</v>
      </c>
      <c r="C1875" s="3">
        <v>-13.24</v>
      </c>
      <c r="D1875" s="3">
        <v>-0.1094</v>
      </c>
      <c r="E1875" s="3">
        <v>0.9216</v>
      </c>
      <c r="F1875" s="3">
        <v>-0.4131</v>
      </c>
      <c r="G1875" s="3">
        <v>-0.0384</v>
      </c>
      <c r="H1875" s="2">
        <v>0.949575150908453</v>
      </c>
      <c r="I1875" s="3">
        <v>0.32</v>
      </c>
      <c r="J1875" s="2">
        <v>121</v>
      </c>
      <c r="K1875" s="2">
        <v>2</v>
      </c>
      <c r="L1875" s="2">
        <v>18</v>
      </c>
      <c r="M1875" s="2">
        <v>3</v>
      </c>
      <c r="N1875" s="2">
        <v>6</v>
      </c>
    </row>
    <row r="1876" spans="1:14">
      <c r="A1876" s="2">
        <v>1533</v>
      </c>
      <c r="B1876" s="3">
        <v>0.9496</v>
      </c>
      <c r="C1876" s="3">
        <v>-14.05</v>
      </c>
      <c r="D1876" s="3">
        <v>-0.0239</v>
      </c>
      <c r="E1876" s="3">
        <v>0.9658</v>
      </c>
      <c r="F1876" s="3">
        <v>-0.2922</v>
      </c>
      <c r="G1876" s="3">
        <v>-0.0171</v>
      </c>
      <c r="H1876" s="2">
        <v>0.949573816940151</v>
      </c>
      <c r="I1876" s="3">
        <v>0.4796</v>
      </c>
      <c r="J1876" s="2">
        <v>589</v>
      </c>
      <c r="K1876" s="2">
        <v>0</v>
      </c>
      <c r="L1876" s="2">
        <v>15</v>
      </c>
      <c r="M1876" s="2">
        <v>4</v>
      </c>
      <c r="N1876" s="2">
        <v>4</v>
      </c>
    </row>
    <row r="1877" spans="1:14">
      <c r="A1877" s="2">
        <v>1283</v>
      </c>
      <c r="B1877" s="3">
        <v>0.9494</v>
      </c>
      <c r="C1877" s="3">
        <v>-11.4</v>
      </c>
      <c r="D1877" s="3">
        <v>-0.0884</v>
      </c>
      <c r="E1877" s="3">
        <v>0.9278</v>
      </c>
      <c r="F1877" s="3">
        <v>-0.3964</v>
      </c>
      <c r="G1877" s="3">
        <v>-0.0369</v>
      </c>
      <c r="H1877" s="2">
        <v>0.949378592221353</v>
      </c>
      <c r="I1877" s="3">
        <v>0.2873</v>
      </c>
      <c r="J1877" s="2">
        <v>129</v>
      </c>
      <c r="K1877" s="2">
        <v>2</v>
      </c>
      <c r="L1877" s="2">
        <v>15</v>
      </c>
      <c r="M1877" s="2">
        <v>0</v>
      </c>
      <c r="N1877" s="2">
        <v>4</v>
      </c>
    </row>
    <row r="1878" spans="1:14">
      <c r="A1878" s="2">
        <v>2289</v>
      </c>
      <c r="B1878" s="3">
        <v>0.9492</v>
      </c>
      <c r="C1878" s="3">
        <v>-2.97</v>
      </c>
      <c r="D1878" s="3">
        <v>-0.11</v>
      </c>
      <c r="E1878" s="3">
        <v>0.8471</v>
      </c>
      <c r="F1878" s="3">
        <v>-0.318</v>
      </c>
      <c r="G1878" s="3">
        <v>-0.0823</v>
      </c>
      <c r="H1878" s="2">
        <v>0.949249474329265</v>
      </c>
      <c r="I1878" s="3">
        <v>0.0934</v>
      </c>
      <c r="J1878" s="2">
        <v>27</v>
      </c>
      <c r="K1878" s="2">
        <v>0</v>
      </c>
      <c r="L1878" s="2">
        <v>15</v>
      </c>
      <c r="M1878" s="2">
        <v>1</v>
      </c>
      <c r="N1878" s="2">
        <v>7</v>
      </c>
    </row>
    <row r="1879" spans="1:14">
      <c r="A1879" s="2">
        <v>2597</v>
      </c>
      <c r="B1879" s="3">
        <v>0.9492</v>
      </c>
      <c r="C1879" s="3">
        <v>-1.84</v>
      </c>
      <c r="D1879" s="3">
        <v>-0.1533</v>
      </c>
      <c r="E1879" s="3">
        <v>0.781</v>
      </c>
      <c r="F1879" s="3">
        <v>-0.4319</v>
      </c>
      <c r="G1879" s="3">
        <v>-0.1232</v>
      </c>
      <c r="H1879" s="2">
        <v>0.949168433409807</v>
      </c>
      <c r="I1879" s="3">
        <v>0.0426</v>
      </c>
      <c r="J1879" s="2">
        <v>12</v>
      </c>
      <c r="K1879" s="2">
        <v>0</v>
      </c>
      <c r="L1879" s="2">
        <v>14</v>
      </c>
      <c r="M1879" s="2">
        <v>1</v>
      </c>
      <c r="N1879" s="2">
        <v>8</v>
      </c>
    </row>
    <row r="1880" spans="1:14">
      <c r="A1880" s="2">
        <v>1085</v>
      </c>
      <c r="B1880" s="3">
        <v>0.9486</v>
      </c>
      <c r="C1880" s="3">
        <v>-13.47</v>
      </c>
      <c r="D1880" s="3">
        <v>-0.0225</v>
      </c>
      <c r="E1880" s="3">
        <v>0.9661</v>
      </c>
      <c r="F1880" s="3">
        <v>-0.3294</v>
      </c>
      <c r="G1880" s="3">
        <v>-0.0171</v>
      </c>
      <c r="H1880" s="2">
        <v>0.948628022331914</v>
      </c>
      <c r="I1880" s="3">
        <v>0.4082</v>
      </c>
      <c r="J1880" s="2">
        <v>599</v>
      </c>
      <c r="K1880" s="2">
        <v>0</v>
      </c>
      <c r="L1880" s="2">
        <v>14</v>
      </c>
      <c r="M1880" s="2">
        <v>2</v>
      </c>
      <c r="N1880" s="2">
        <v>3</v>
      </c>
    </row>
    <row r="1881" spans="1:14">
      <c r="A1881" s="2">
        <v>2122</v>
      </c>
      <c r="B1881" s="3">
        <v>0.9478</v>
      </c>
      <c r="C1881" s="3">
        <v>-11.04</v>
      </c>
      <c r="D1881" s="3">
        <v>-0.0912</v>
      </c>
      <c r="E1881" s="3">
        <v>0.9202</v>
      </c>
      <c r="F1881" s="3">
        <v>-0.3479</v>
      </c>
      <c r="G1881" s="3">
        <v>-0.0392</v>
      </c>
      <c r="H1881" s="2">
        <v>0.947817615025987</v>
      </c>
      <c r="I1881" s="3">
        <v>0.3167</v>
      </c>
      <c r="J1881" s="2">
        <v>121</v>
      </c>
      <c r="K1881" s="2">
        <v>1</v>
      </c>
      <c r="L1881" s="2">
        <v>18</v>
      </c>
      <c r="M1881" s="2">
        <v>3</v>
      </c>
      <c r="N1881" s="2">
        <v>6</v>
      </c>
    </row>
    <row r="1882" spans="1:14">
      <c r="A1882" s="2">
        <v>2829</v>
      </c>
      <c r="B1882" s="3">
        <v>0.9477</v>
      </c>
      <c r="C1882" s="3">
        <v>-6.33</v>
      </c>
      <c r="D1882" s="3">
        <v>-0.1978</v>
      </c>
      <c r="E1882" s="3">
        <v>0.8388</v>
      </c>
      <c r="F1882" s="3">
        <v>-0.386</v>
      </c>
      <c r="G1882" s="3">
        <v>-0.0791</v>
      </c>
      <c r="H1882" s="2">
        <v>0.947699989547622</v>
      </c>
      <c r="I1882" s="3">
        <v>0.1639</v>
      </c>
      <c r="J1882" s="2">
        <v>32</v>
      </c>
      <c r="K1882" s="2">
        <v>1</v>
      </c>
      <c r="L1882" s="2">
        <v>20</v>
      </c>
      <c r="M1882" s="2">
        <v>4</v>
      </c>
      <c r="N1882" s="2">
        <v>8</v>
      </c>
    </row>
    <row r="1883" spans="1:14">
      <c r="A1883" s="2">
        <v>1561</v>
      </c>
      <c r="B1883" s="3">
        <v>0.9477</v>
      </c>
      <c r="C1883" s="3">
        <v>-18.38</v>
      </c>
      <c r="D1883" s="3">
        <v>-0.0312</v>
      </c>
      <c r="E1883" s="3">
        <v>0.9626</v>
      </c>
      <c r="F1883" s="3">
        <v>-0.3619</v>
      </c>
      <c r="G1883" s="3">
        <v>-0.0176</v>
      </c>
      <c r="H1883" s="2">
        <v>0.947685700210526</v>
      </c>
      <c r="I1883" s="3">
        <v>0.5064</v>
      </c>
      <c r="J1883" s="2">
        <v>589</v>
      </c>
      <c r="K1883" s="2">
        <v>0</v>
      </c>
      <c r="L1883" s="2">
        <v>19</v>
      </c>
      <c r="M1883" s="2">
        <v>4</v>
      </c>
      <c r="N1883" s="2">
        <v>4</v>
      </c>
    </row>
    <row r="1884" spans="1:14">
      <c r="A1884" s="2">
        <v>463</v>
      </c>
      <c r="B1884" s="3">
        <v>0.9471</v>
      </c>
      <c r="C1884" s="3">
        <v>-41.57</v>
      </c>
      <c r="D1884" s="3">
        <v>-0.0171</v>
      </c>
      <c r="E1884" s="3">
        <v>0.9826</v>
      </c>
      <c r="F1884" s="3">
        <v>-0.4082</v>
      </c>
      <c r="G1884" s="3">
        <v>-0.0085</v>
      </c>
      <c r="H1884" s="2">
        <v>0.947101459550085</v>
      </c>
      <c r="I1884" s="3">
        <v>1.0129</v>
      </c>
      <c r="J1884" s="2">
        <v>2428</v>
      </c>
      <c r="K1884" s="2">
        <v>1</v>
      </c>
      <c r="L1884" s="2">
        <v>15</v>
      </c>
      <c r="M1884" s="2">
        <v>2</v>
      </c>
      <c r="N1884" s="2">
        <v>1</v>
      </c>
    </row>
    <row r="1885" spans="1:14">
      <c r="A1885" s="2">
        <v>470</v>
      </c>
      <c r="B1885" s="3">
        <v>0.9462</v>
      </c>
      <c r="C1885" s="3">
        <v>-44.69</v>
      </c>
      <c r="D1885" s="3">
        <v>-0.0184</v>
      </c>
      <c r="E1885" s="3">
        <v>0.9822</v>
      </c>
      <c r="F1885" s="3">
        <v>-0.3158</v>
      </c>
      <c r="G1885" s="3">
        <v>-0.0086</v>
      </c>
      <c r="H1885" s="2">
        <v>0.946194080033434</v>
      </c>
      <c r="I1885" s="3">
        <v>1.4034</v>
      </c>
      <c r="J1885" s="2">
        <v>2428</v>
      </c>
      <c r="K1885" s="2">
        <v>1</v>
      </c>
      <c r="L1885" s="2">
        <v>16</v>
      </c>
      <c r="M1885" s="2">
        <v>2</v>
      </c>
      <c r="N1885" s="2">
        <v>1</v>
      </c>
    </row>
    <row r="1886" spans="1:14">
      <c r="A1886" s="2">
        <v>2466</v>
      </c>
      <c r="B1886" s="3">
        <v>0.9457</v>
      </c>
      <c r="C1886" s="3">
        <v>-7.38</v>
      </c>
      <c r="D1886" s="3">
        <v>-0.1085</v>
      </c>
      <c r="E1886" s="3">
        <v>0.9001</v>
      </c>
      <c r="F1886" s="3">
        <v>-0.2592</v>
      </c>
      <c r="G1886" s="3">
        <v>-0.0524</v>
      </c>
      <c r="H1886" s="2">
        <v>0.945656224359935</v>
      </c>
      <c r="I1886" s="3">
        <v>0.2843</v>
      </c>
      <c r="J1886" s="2">
        <v>68</v>
      </c>
      <c r="K1886" s="2">
        <v>2</v>
      </c>
      <c r="L1886" s="2">
        <v>13</v>
      </c>
      <c r="M1886" s="2">
        <v>4</v>
      </c>
      <c r="N1886" s="2">
        <v>7</v>
      </c>
    </row>
    <row r="1887" spans="1:14">
      <c r="A1887" s="2">
        <v>974</v>
      </c>
      <c r="B1887" s="3">
        <v>0.9456</v>
      </c>
      <c r="C1887" s="3">
        <v>-13.8</v>
      </c>
      <c r="D1887" s="3">
        <v>-0.059</v>
      </c>
      <c r="E1887" s="3">
        <v>0.9432</v>
      </c>
      <c r="F1887" s="3">
        <v>-0.3775</v>
      </c>
      <c r="G1887" s="3">
        <v>-0.0285</v>
      </c>
      <c r="H1887" s="2">
        <v>0.945587603888608</v>
      </c>
      <c r="I1887" s="3">
        <v>0.3653</v>
      </c>
      <c r="J1887" s="2">
        <v>234</v>
      </c>
      <c r="K1887" s="2">
        <v>1</v>
      </c>
      <c r="L1887" s="2">
        <v>16</v>
      </c>
      <c r="M1887" s="2">
        <v>0</v>
      </c>
      <c r="N1887" s="2">
        <v>3</v>
      </c>
    </row>
    <row r="1888" spans="1:14">
      <c r="A1888" s="2">
        <v>445</v>
      </c>
      <c r="B1888" s="3">
        <v>0.9455</v>
      </c>
      <c r="C1888" s="3">
        <v>-71.4</v>
      </c>
      <c r="D1888" s="3">
        <v>-0.0294</v>
      </c>
      <c r="E1888" s="3">
        <v>0.9826</v>
      </c>
      <c r="F1888" s="3">
        <v>-0.3622</v>
      </c>
      <c r="G1888" s="3">
        <v>-0.0085</v>
      </c>
      <c r="H1888" s="2">
        <v>0.945534706796693</v>
      </c>
      <c r="I1888" s="3">
        <v>1.9682</v>
      </c>
      <c r="J1888" s="2">
        <v>2428</v>
      </c>
      <c r="K1888" s="2">
        <v>4</v>
      </c>
      <c r="L1888" s="2">
        <v>12</v>
      </c>
      <c r="M1888" s="2">
        <v>2</v>
      </c>
      <c r="N1888" s="2">
        <v>1</v>
      </c>
    </row>
    <row r="1889" spans="1:14">
      <c r="A1889" s="2">
        <v>1637</v>
      </c>
      <c r="B1889" s="3">
        <v>0.9448</v>
      </c>
      <c r="C1889" s="3">
        <v>-30.33</v>
      </c>
      <c r="D1889" s="3">
        <v>-0.4666</v>
      </c>
      <c r="E1889" s="3">
        <v>0.8828</v>
      </c>
      <c r="F1889" s="3">
        <v>-0.2483</v>
      </c>
      <c r="G1889" s="3">
        <v>-0.0561</v>
      </c>
      <c r="H1889" s="2">
        <v>0.944784342465812</v>
      </c>
      <c r="I1889" s="3">
        <v>1.2202</v>
      </c>
      <c r="J1889" s="2">
        <v>65</v>
      </c>
      <c r="K1889" s="2">
        <v>6</v>
      </c>
      <c r="L1889" s="2">
        <v>20</v>
      </c>
      <c r="M1889" s="2">
        <v>0</v>
      </c>
      <c r="N1889" s="2">
        <v>5</v>
      </c>
    </row>
    <row r="1890" spans="1:14">
      <c r="A1890" s="2">
        <v>2479</v>
      </c>
      <c r="B1890" s="3">
        <v>0.9441</v>
      </c>
      <c r="C1890" s="3">
        <v>-6.93</v>
      </c>
      <c r="D1890" s="3">
        <v>-0.1019</v>
      </c>
      <c r="E1890" s="3">
        <v>0.8967</v>
      </c>
      <c r="F1890" s="3">
        <v>-0.258</v>
      </c>
      <c r="G1890" s="3">
        <v>-0.0537</v>
      </c>
      <c r="H1890" s="2">
        <v>0.944116776155189</v>
      </c>
      <c r="I1890" s="3">
        <v>0.2682</v>
      </c>
      <c r="J1890" s="2">
        <v>68</v>
      </c>
      <c r="K1890" s="2">
        <v>1</v>
      </c>
      <c r="L1890" s="2">
        <v>15</v>
      </c>
      <c r="M1890" s="2">
        <v>4</v>
      </c>
      <c r="N1890" s="2">
        <v>7</v>
      </c>
    </row>
    <row r="1891" spans="1:14">
      <c r="A1891" s="2">
        <v>987</v>
      </c>
      <c r="B1891" s="3">
        <v>0.9441</v>
      </c>
      <c r="C1891" s="3">
        <v>-11.32</v>
      </c>
      <c r="D1891" s="3">
        <v>-0.0484</v>
      </c>
      <c r="E1891" s="3">
        <v>0.9403</v>
      </c>
      <c r="F1891" s="3">
        <v>-0.4357</v>
      </c>
      <c r="G1891" s="3">
        <v>-0.0292</v>
      </c>
      <c r="H1891" s="2">
        <v>0.944084689571944</v>
      </c>
      <c r="I1891" s="3">
        <v>0.2597</v>
      </c>
      <c r="J1891" s="2">
        <v>234</v>
      </c>
      <c r="K1891" s="2">
        <v>0</v>
      </c>
      <c r="L1891" s="2">
        <v>18</v>
      </c>
      <c r="M1891" s="2">
        <v>0</v>
      </c>
      <c r="N1891" s="2">
        <v>3</v>
      </c>
    </row>
    <row r="1892" spans="1:14">
      <c r="A1892" s="2">
        <v>1806</v>
      </c>
      <c r="B1892" s="3">
        <v>0.944</v>
      </c>
      <c r="C1892" s="3">
        <v>-10.71</v>
      </c>
      <c r="D1892" s="3">
        <v>-0.051</v>
      </c>
      <c r="E1892" s="3">
        <v>0.937</v>
      </c>
      <c r="F1892" s="3">
        <v>-0.4628</v>
      </c>
      <c r="G1892" s="3">
        <v>-0.0308</v>
      </c>
      <c r="H1892" s="2">
        <v>0.944048218812429</v>
      </c>
      <c r="I1892" s="3">
        <v>0.2313</v>
      </c>
      <c r="J1892" s="2">
        <v>210</v>
      </c>
      <c r="K1892" s="2">
        <v>0</v>
      </c>
      <c r="L1892" s="2">
        <v>18</v>
      </c>
      <c r="M1892" s="2">
        <v>3</v>
      </c>
      <c r="N1892" s="2">
        <v>5</v>
      </c>
    </row>
    <row r="1893" spans="1:14">
      <c r="A1893" s="2">
        <v>10</v>
      </c>
      <c r="B1893" s="3">
        <v>0.9438</v>
      </c>
      <c r="C1893" s="3">
        <v>-60.59</v>
      </c>
      <c r="D1893" s="3">
        <v>-0.0244</v>
      </c>
      <c r="E1893" s="3">
        <v>0.9825</v>
      </c>
      <c r="F1893" s="3">
        <v>-0.3088</v>
      </c>
      <c r="G1893" s="3">
        <v>-0.0086</v>
      </c>
      <c r="H1893" s="2">
        <v>0.943793724434981</v>
      </c>
      <c r="I1893" s="3">
        <v>1.9427</v>
      </c>
      <c r="J1893" s="2">
        <v>2480</v>
      </c>
      <c r="K1893" s="2">
        <v>3</v>
      </c>
      <c r="L1893" s="2">
        <v>13</v>
      </c>
      <c r="M1893" s="2">
        <v>0</v>
      </c>
      <c r="N1893" s="2">
        <v>0</v>
      </c>
    </row>
    <row r="1894" spans="1:14">
      <c r="A1894" s="2">
        <v>2220</v>
      </c>
      <c r="B1894" s="3">
        <v>0.9435</v>
      </c>
      <c r="C1894" s="3">
        <v>-3.06</v>
      </c>
      <c r="D1894" s="3">
        <v>-0.204</v>
      </c>
      <c r="E1894" s="3">
        <v>0.792</v>
      </c>
      <c r="F1894" s="3">
        <v>-0.3477</v>
      </c>
      <c r="G1894" s="3">
        <v>-0.1162</v>
      </c>
      <c r="H1894" s="2">
        <v>0.943482310325813</v>
      </c>
      <c r="I1894" s="3">
        <v>0.088</v>
      </c>
      <c r="J1894" s="2">
        <v>15</v>
      </c>
      <c r="K1894" s="2">
        <v>1</v>
      </c>
      <c r="L1894" s="2">
        <v>14</v>
      </c>
      <c r="M1894" s="2">
        <v>0</v>
      </c>
      <c r="N1894" s="2">
        <v>7</v>
      </c>
    </row>
    <row r="1895" spans="1:14">
      <c r="A1895" s="2">
        <v>1799</v>
      </c>
      <c r="B1895" s="3">
        <v>0.9432</v>
      </c>
      <c r="C1895" s="3">
        <v>-10.14</v>
      </c>
      <c r="D1895" s="3">
        <v>-0.0483</v>
      </c>
      <c r="E1895" s="3">
        <v>0.9378</v>
      </c>
      <c r="F1895" s="3">
        <v>-0.3933</v>
      </c>
      <c r="G1895" s="3">
        <v>-0.0309</v>
      </c>
      <c r="H1895" s="2">
        <v>0.943155569567595</v>
      </c>
      <c r="I1895" s="3">
        <v>0.2577</v>
      </c>
      <c r="J1895" s="2">
        <v>210</v>
      </c>
      <c r="K1895" s="2">
        <v>0</v>
      </c>
      <c r="L1895" s="2">
        <v>17</v>
      </c>
      <c r="M1895" s="2">
        <v>3</v>
      </c>
      <c r="N1895" s="2">
        <v>5</v>
      </c>
    </row>
    <row r="1896" spans="1:14">
      <c r="A1896" s="2">
        <v>2683</v>
      </c>
      <c r="B1896" s="3">
        <v>0.9432</v>
      </c>
      <c r="C1896" s="3">
        <v>-5.13</v>
      </c>
      <c r="D1896" s="3">
        <v>-0.27</v>
      </c>
      <c r="E1896" s="3">
        <v>0.8017</v>
      </c>
      <c r="F1896" s="3">
        <v>-0.2953</v>
      </c>
      <c r="G1896" s="3">
        <v>-0.1063</v>
      </c>
      <c r="H1896" s="2">
        <v>0.943153015886324</v>
      </c>
      <c r="I1896" s="3">
        <v>0.1736</v>
      </c>
      <c r="J1896" s="2">
        <v>19</v>
      </c>
      <c r="K1896" s="2">
        <v>2</v>
      </c>
      <c r="L1896" s="2">
        <v>17</v>
      </c>
      <c r="M1896" s="2">
        <v>2</v>
      </c>
      <c r="N1896" s="2">
        <v>8</v>
      </c>
    </row>
    <row r="1897" spans="1:14">
      <c r="A1897" s="2">
        <v>28</v>
      </c>
      <c r="B1897" s="3">
        <v>0.9431</v>
      </c>
      <c r="C1897" s="3">
        <v>-32.87</v>
      </c>
      <c r="D1897" s="3">
        <v>-0.0133</v>
      </c>
      <c r="E1897" s="3">
        <v>0.9819</v>
      </c>
      <c r="F1897" s="3">
        <v>-0.2834</v>
      </c>
      <c r="G1897" s="3">
        <v>-0.0089</v>
      </c>
      <c r="H1897" s="2">
        <v>0.943084110412088</v>
      </c>
      <c r="I1897" s="3">
        <v>1.1526</v>
      </c>
      <c r="J1897" s="2">
        <v>2480</v>
      </c>
      <c r="K1897" s="2">
        <v>0</v>
      </c>
      <c r="L1897" s="2">
        <v>16</v>
      </c>
      <c r="M1897" s="2">
        <v>0</v>
      </c>
      <c r="N1897" s="2">
        <v>0</v>
      </c>
    </row>
    <row r="1898" spans="1:14">
      <c r="A1898" s="2">
        <v>1018</v>
      </c>
      <c r="B1898" s="3">
        <v>0.943</v>
      </c>
      <c r="C1898" s="3">
        <v>-25.45</v>
      </c>
      <c r="D1898" s="3">
        <v>-0.0581</v>
      </c>
      <c r="E1898" s="3">
        <v>0.9585</v>
      </c>
      <c r="F1898" s="3">
        <v>-0.3583</v>
      </c>
      <c r="G1898" s="3">
        <v>-0.021</v>
      </c>
      <c r="H1898" s="2">
        <v>0.94304730146204</v>
      </c>
      <c r="I1898" s="3">
        <v>0.7077</v>
      </c>
      <c r="J1898" s="2">
        <v>438</v>
      </c>
      <c r="K1898" s="2">
        <v>3</v>
      </c>
      <c r="L1898" s="2">
        <v>13</v>
      </c>
      <c r="M1898" s="2">
        <v>1</v>
      </c>
      <c r="N1898" s="2">
        <v>3</v>
      </c>
    </row>
    <row r="1899" spans="1:14">
      <c r="A1899" s="2">
        <v>631</v>
      </c>
      <c r="B1899" s="3">
        <v>0.943</v>
      </c>
      <c r="C1899" s="3">
        <v>-16.45</v>
      </c>
      <c r="D1899" s="3">
        <v>-0.0334</v>
      </c>
      <c r="E1899" s="3">
        <v>0.9609</v>
      </c>
      <c r="F1899" s="3">
        <v>-0.3783</v>
      </c>
      <c r="G1899" s="3">
        <v>-0.0198</v>
      </c>
      <c r="H1899" s="2">
        <v>0.942999806119377</v>
      </c>
      <c r="I1899" s="3">
        <v>0.4339</v>
      </c>
      <c r="J1899" s="2">
        <v>493</v>
      </c>
      <c r="K1899" s="2">
        <v>1</v>
      </c>
      <c r="L1899" s="2">
        <v>12</v>
      </c>
      <c r="M1899" s="2">
        <v>0</v>
      </c>
      <c r="N1899" s="2">
        <v>2</v>
      </c>
    </row>
    <row r="1900" spans="1:14">
      <c r="A1900" s="2">
        <v>2472</v>
      </c>
      <c r="B1900" s="3">
        <v>0.9429</v>
      </c>
      <c r="C1900" s="3">
        <v>-6.59</v>
      </c>
      <c r="D1900" s="3">
        <v>-0.0969</v>
      </c>
      <c r="E1900" s="3">
        <v>0.8968</v>
      </c>
      <c r="F1900" s="3">
        <v>-0.2602</v>
      </c>
      <c r="G1900" s="3">
        <v>-0.0541</v>
      </c>
      <c r="H1900" s="2">
        <v>0.942907108125393</v>
      </c>
      <c r="I1900" s="3">
        <v>0.253</v>
      </c>
      <c r="J1900" s="2">
        <v>68</v>
      </c>
      <c r="K1900" s="2">
        <v>1</v>
      </c>
      <c r="L1900" s="2">
        <v>14</v>
      </c>
      <c r="M1900" s="2">
        <v>4</v>
      </c>
      <c r="N1900" s="2">
        <v>7</v>
      </c>
    </row>
    <row r="1901" spans="1:14">
      <c r="A1901" s="2">
        <v>406</v>
      </c>
      <c r="B1901" s="3">
        <v>0.9428</v>
      </c>
      <c r="C1901" s="3">
        <v>-27.49</v>
      </c>
      <c r="D1901" s="3">
        <v>-0.0159</v>
      </c>
      <c r="E1901" s="3">
        <v>0.9783</v>
      </c>
      <c r="F1901" s="3">
        <v>-0.2746</v>
      </c>
      <c r="G1901" s="3">
        <v>-0.0106</v>
      </c>
      <c r="H1901" s="2">
        <v>0.942788500418658</v>
      </c>
      <c r="I1901" s="3">
        <v>0.9945</v>
      </c>
      <c r="J1901" s="2">
        <v>1726</v>
      </c>
      <c r="K1901" s="2">
        <v>0</v>
      </c>
      <c r="L1901" s="2">
        <v>16</v>
      </c>
      <c r="M1901" s="2">
        <v>1</v>
      </c>
      <c r="N1901" s="2">
        <v>1</v>
      </c>
    </row>
    <row r="1902" spans="1:14">
      <c r="A1902" s="2">
        <v>2025</v>
      </c>
      <c r="B1902" s="3">
        <v>0.9424</v>
      </c>
      <c r="C1902" s="3">
        <v>-8.11</v>
      </c>
      <c r="D1902" s="3">
        <v>-0.1096</v>
      </c>
      <c r="E1902" s="3">
        <v>0.9013</v>
      </c>
      <c r="F1902" s="3">
        <v>-0.5212</v>
      </c>
      <c r="G1902" s="3">
        <v>-0.0517</v>
      </c>
      <c r="H1902" s="2">
        <v>0.94235807288734</v>
      </c>
      <c r="I1902" s="3">
        <v>0.1555</v>
      </c>
      <c r="J1902" s="2">
        <v>74</v>
      </c>
      <c r="K1902" s="2">
        <v>2</v>
      </c>
      <c r="L1902" s="2">
        <v>13</v>
      </c>
      <c r="M1902" s="2">
        <v>2</v>
      </c>
      <c r="N1902" s="2">
        <v>6</v>
      </c>
    </row>
    <row r="1903" spans="1:14">
      <c r="A1903" s="2">
        <v>2402</v>
      </c>
      <c r="B1903" s="3">
        <v>0.9423</v>
      </c>
      <c r="C1903" s="3">
        <v>-5</v>
      </c>
      <c r="D1903" s="3">
        <v>-0.1136</v>
      </c>
      <c r="E1903" s="3">
        <v>0.8737</v>
      </c>
      <c r="F1903" s="3">
        <v>-0.4032</v>
      </c>
      <c r="G1903" s="3">
        <v>-0.0673</v>
      </c>
      <c r="H1903" s="2">
        <v>0.942339041812043</v>
      </c>
      <c r="I1903" s="3">
        <v>0.1239</v>
      </c>
      <c r="J1903" s="2">
        <v>44</v>
      </c>
      <c r="K1903" s="2">
        <v>1</v>
      </c>
      <c r="L1903" s="2">
        <v>13</v>
      </c>
      <c r="M1903" s="2">
        <v>3</v>
      </c>
      <c r="N1903" s="2">
        <v>7</v>
      </c>
    </row>
    <row r="1904" spans="1:14">
      <c r="A1904" s="2">
        <v>1631</v>
      </c>
      <c r="B1904" s="3">
        <v>0.9415</v>
      </c>
      <c r="C1904" s="3">
        <v>-6.92</v>
      </c>
      <c r="D1904" s="3">
        <v>-0.1065</v>
      </c>
      <c r="E1904" s="3">
        <v>0.8793</v>
      </c>
      <c r="F1904" s="3">
        <v>-0.4269</v>
      </c>
      <c r="G1904" s="3">
        <v>-0.0589</v>
      </c>
      <c r="H1904" s="2">
        <v>0.941544916198043</v>
      </c>
      <c r="I1904" s="3">
        <v>0.1621</v>
      </c>
      <c r="J1904" s="2">
        <v>65</v>
      </c>
      <c r="K1904" s="2">
        <v>0</v>
      </c>
      <c r="L1904" s="2">
        <v>20</v>
      </c>
      <c r="M1904" s="2">
        <v>0</v>
      </c>
      <c r="N1904" s="2">
        <v>5</v>
      </c>
    </row>
    <row r="1905" spans="1:14">
      <c r="A1905" s="2">
        <v>1701</v>
      </c>
      <c r="B1905" s="3">
        <v>0.9414</v>
      </c>
      <c r="C1905" s="3">
        <v>-6.37</v>
      </c>
      <c r="D1905" s="3">
        <v>-0.0436</v>
      </c>
      <c r="E1905" s="3">
        <v>0.9284</v>
      </c>
      <c r="F1905" s="3">
        <v>-0.3976</v>
      </c>
      <c r="G1905" s="3">
        <v>-0.0369</v>
      </c>
      <c r="H1905" s="2">
        <v>0.941383841661074</v>
      </c>
      <c r="I1905" s="3">
        <v>0.1601</v>
      </c>
      <c r="J1905" s="2">
        <v>146</v>
      </c>
      <c r="K1905" s="2">
        <v>0</v>
      </c>
      <c r="L1905" s="2">
        <v>12</v>
      </c>
      <c r="M1905" s="2">
        <v>2</v>
      </c>
      <c r="N1905" s="2">
        <v>5</v>
      </c>
    </row>
    <row r="1906" spans="1:14">
      <c r="A1906" s="2">
        <v>392</v>
      </c>
      <c r="B1906" s="3">
        <v>0.9413</v>
      </c>
      <c r="C1906" s="3">
        <v>-24.58</v>
      </c>
      <c r="D1906" s="3">
        <v>-0.0142</v>
      </c>
      <c r="E1906" s="3">
        <v>0.9785</v>
      </c>
      <c r="F1906" s="3">
        <v>-0.2658</v>
      </c>
      <c r="G1906" s="3">
        <v>-0.0108</v>
      </c>
      <c r="H1906" s="2">
        <v>0.94130001969135</v>
      </c>
      <c r="I1906" s="3">
        <v>0.9191</v>
      </c>
      <c r="J1906" s="2">
        <v>1726</v>
      </c>
      <c r="K1906" s="2">
        <v>0</v>
      </c>
      <c r="L1906" s="2">
        <v>14</v>
      </c>
      <c r="M1906" s="2">
        <v>1</v>
      </c>
      <c r="N1906" s="2">
        <v>1</v>
      </c>
    </row>
    <row r="1907" spans="1:14">
      <c r="A1907" s="2">
        <v>772</v>
      </c>
      <c r="B1907" s="3">
        <v>0.941</v>
      </c>
      <c r="C1907" s="3">
        <v>-37.07</v>
      </c>
      <c r="D1907" s="3">
        <v>-0.0283</v>
      </c>
      <c r="E1907" s="3">
        <v>0.9753</v>
      </c>
      <c r="F1907" s="3">
        <v>-0.5723</v>
      </c>
      <c r="G1907" s="3">
        <v>-0.0122</v>
      </c>
      <c r="H1907" s="2">
        <v>0.941043332584648</v>
      </c>
      <c r="I1907" s="3">
        <v>0.6465</v>
      </c>
      <c r="J1907" s="2">
        <v>1311</v>
      </c>
      <c r="K1907" s="2">
        <v>2</v>
      </c>
      <c r="L1907" s="2">
        <v>14</v>
      </c>
      <c r="M1907" s="2">
        <v>2</v>
      </c>
      <c r="N1907" s="2">
        <v>2</v>
      </c>
    </row>
    <row r="1908" spans="1:14">
      <c r="A1908" s="2">
        <v>914</v>
      </c>
      <c r="B1908" s="3">
        <v>0.941</v>
      </c>
      <c r="C1908" s="3">
        <v>-98.61</v>
      </c>
      <c r="D1908" s="3">
        <v>-0.0364</v>
      </c>
      <c r="E1908" s="3">
        <v>0.9824</v>
      </c>
      <c r="F1908" s="3">
        <v>-0.2828</v>
      </c>
      <c r="G1908" s="3">
        <v>-0.0083</v>
      </c>
      <c r="H1908" s="2">
        <v>0.941011581609374</v>
      </c>
      <c r="I1908" s="3">
        <v>3.4658</v>
      </c>
      <c r="J1908" s="2">
        <v>2711</v>
      </c>
      <c r="K1908" s="2">
        <v>4</v>
      </c>
      <c r="L1908" s="2">
        <v>16</v>
      </c>
      <c r="M1908" s="2">
        <v>4</v>
      </c>
      <c r="N1908" s="2">
        <v>2</v>
      </c>
    </row>
    <row r="1909" spans="1:14">
      <c r="A1909" s="2">
        <v>387</v>
      </c>
      <c r="B1909" s="3">
        <v>0.941</v>
      </c>
      <c r="C1909" s="3">
        <v>-40.03</v>
      </c>
      <c r="D1909" s="3">
        <v>-0.0232</v>
      </c>
      <c r="E1909" s="3">
        <v>0.9785</v>
      </c>
      <c r="F1909" s="3">
        <v>-0.2849</v>
      </c>
      <c r="G1909" s="3">
        <v>-0.0107</v>
      </c>
      <c r="H1909" s="2">
        <v>0.940982986569067</v>
      </c>
      <c r="I1909" s="3">
        <v>1.3915</v>
      </c>
      <c r="J1909" s="2">
        <v>1726</v>
      </c>
      <c r="K1909" s="2">
        <v>2</v>
      </c>
      <c r="L1909" s="2">
        <v>13</v>
      </c>
      <c r="M1909" s="2">
        <v>1</v>
      </c>
      <c r="N1909" s="2">
        <v>1</v>
      </c>
    </row>
    <row r="1910" spans="1:14">
      <c r="A1910" s="2">
        <v>2832</v>
      </c>
      <c r="B1910" s="3">
        <v>0.9409</v>
      </c>
      <c r="C1910" s="3">
        <v>-13.43</v>
      </c>
      <c r="D1910" s="3">
        <v>-0.4197</v>
      </c>
      <c r="E1910" s="3">
        <v>0.8287</v>
      </c>
      <c r="F1910" s="3">
        <v>-0.3511</v>
      </c>
      <c r="G1910" s="3">
        <v>-0.0846</v>
      </c>
      <c r="H1910" s="2">
        <v>0.940949425466081</v>
      </c>
      <c r="I1910" s="3">
        <v>0.3816</v>
      </c>
      <c r="J1910" s="2">
        <v>32</v>
      </c>
      <c r="K1910" s="2">
        <v>4</v>
      </c>
      <c r="L1910" s="2">
        <v>20</v>
      </c>
      <c r="M1910" s="2">
        <v>4</v>
      </c>
      <c r="N1910" s="2">
        <v>8</v>
      </c>
    </row>
    <row r="1911" spans="1:14">
      <c r="A1911" s="2">
        <v>908</v>
      </c>
      <c r="B1911" s="3">
        <v>0.9408</v>
      </c>
      <c r="C1911" s="3">
        <v>-118.79</v>
      </c>
      <c r="D1911" s="3">
        <v>-0.0438</v>
      </c>
      <c r="E1911" s="3">
        <v>0.9826</v>
      </c>
      <c r="F1911" s="3">
        <v>-0.3052</v>
      </c>
      <c r="G1911" s="3">
        <v>-0.0083</v>
      </c>
      <c r="H1911" s="2">
        <v>0.940759768458035</v>
      </c>
      <c r="I1911" s="3">
        <v>3.8611</v>
      </c>
      <c r="J1911" s="2">
        <v>2711</v>
      </c>
      <c r="K1911" s="2">
        <v>5</v>
      </c>
      <c r="L1911" s="2">
        <v>15</v>
      </c>
      <c r="M1911" s="2">
        <v>4</v>
      </c>
      <c r="N1911" s="2">
        <v>2</v>
      </c>
    </row>
    <row r="1912" spans="1:14">
      <c r="A1912" s="2">
        <v>1961</v>
      </c>
      <c r="B1912" s="3">
        <v>0.9406</v>
      </c>
      <c r="C1912" s="3">
        <v>-5.76</v>
      </c>
      <c r="D1912" s="3">
        <v>-0.1067</v>
      </c>
      <c r="E1912" s="3">
        <v>0.8836</v>
      </c>
      <c r="F1912" s="3">
        <v>-0.6309</v>
      </c>
      <c r="G1912" s="3">
        <v>-0.0616</v>
      </c>
      <c r="H1912" s="2">
        <v>0.940584089567835</v>
      </c>
      <c r="I1912" s="3">
        <v>0.0913</v>
      </c>
      <c r="J1912" s="2">
        <v>54</v>
      </c>
      <c r="K1912" s="2">
        <v>1</v>
      </c>
      <c r="L1912" s="2">
        <v>13</v>
      </c>
      <c r="M1912" s="2">
        <v>1</v>
      </c>
      <c r="N1912" s="2">
        <v>6</v>
      </c>
    </row>
    <row r="1913" spans="1:14">
      <c r="A1913" s="2">
        <v>2682</v>
      </c>
      <c r="B1913" s="3">
        <v>0.9404</v>
      </c>
      <c r="C1913" s="3">
        <v>-4.3</v>
      </c>
      <c r="D1913" s="3">
        <v>-0.2263</v>
      </c>
      <c r="E1913" s="3">
        <v>0.7972</v>
      </c>
      <c r="F1913" s="3">
        <v>-0.2984</v>
      </c>
      <c r="G1913" s="3">
        <v>-0.1092</v>
      </c>
      <c r="H1913" s="2">
        <v>0.94043331369325</v>
      </c>
      <c r="I1913" s="3">
        <v>0.144</v>
      </c>
      <c r="J1913" s="2">
        <v>19</v>
      </c>
      <c r="K1913" s="2">
        <v>1</v>
      </c>
      <c r="L1913" s="2">
        <v>17</v>
      </c>
      <c r="M1913" s="2">
        <v>2</v>
      </c>
      <c r="N1913" s="2">
        <v>8</v>
      </c>
    </row>
    <row r="1914" spans="1:14">
      <c r="A1914" s="2">
        <v>2082</v>
      </c>
      <c r="B1914" s="3">
        <v>0.9403</v>
      </c>
      <c r="C1914" s="3">
        <v>-13.05</v>
      </c>
      <c r="D1914" s="3">
        <v>-0.1079</v>
      </c>
      <c r="E1914" s="3">
        <v>0.9209</v>
      </c>
      <c r="F1914" s="3">
        <v>-0.3006</v>
      </c>
      <c r="G1914" s="3">
        <v>-0.041</v>
      </c>
      <c r="H1914" s="2">
        <v>0.940251856251957</v>
      </c>
      <c r="I1914" s="3">
        <v>0.4328</v>
      </c>
      <c r="J1914" s="2">
        <v>121</v>
      </c>
      <c r="K1914" s="2">
        <v>3</v>
      </c>
      <c r="L1914" s="2">
        <v>12</v>
      </c>
      <c r="M1914" s="2">
        <v>3</v>
      </c>
      <c r="N1914" s="2">
        <v>6</v>
      </c>
    </row>
    <row r="1915" spans="1:14">
      <c r="A1915" s="2">
        <v>2184</v>
      </c>
      <c r="B1915" s="3">
        <v>0.94</v>
      </c>
      <c r="C1915" s="3">
        <v>-9.41</v>
      </c>
      <c r="D1915" s="3">
        <v>-0.0632</v>
      </c>
      <c r="E1915" s="3">
        <v>0.9227</v>
      </c>
      <c r="F1915" s="3">
        <v>-0.4342</v>
      </c>
      <c r="G1915" s="3">
        <v>-0.0381</v>
      </c>
      <c r="H1915" s="2">
        <v>0.939951994095288</v>
      </c>
      <c r="I1915" s="3">
        <v>0.2166</v>
      </c>
      <c r="J1915" s="2">
        <v>149</v>
      </c>
      <c r="K1915" s="2">
        <v>0</v>
      </c>
      <c r="L1915" s="2">
        <v>18</v>
      </c>
      <c r="M1915" s="2">
        <v>4</v>
      </c>
      <c r="N1915" s="2">
        <v>6</v>
      </c>
    </row>
    <row r="1916" spans="1:14">
      <c r="A1916" s="2">
        <v>2191</v>
      </c>
      <c r="B1916" s="3">
        <v>0.9399</v>
      </c>
      <c r="C1916" s="3">
        <v>-10.01</v>
      </c>
      <c r="D1916" s="3">
        <v>-0.0672</v>
      </c>
      <c r="E1916" s="3">
        <v>0.9208</v>
      </c>
      <c r="F1916" s="3">
        <v>-0.4152</v>
      </c>
      <c r="G1916" s="3">
        <v>-0.0383</v>
      </c>
      <c r="H1916" s="2">
        <v>0.939939112105834</v>
      </c>
      <c r="I1916" s="3">
        <v>0.241</v>
      </c>
      <c r="J1916" s="2">
        <v>149</v>
      </c>
      <c r="K1916" s="2">
        <v>0</v>
      </c>
      <c r="L1916" s="2">
        <v>19</v>
      </c>
      <c r="M1916" s="2">
        <v>4</v>
      </c>
      <c r="N1916" s="2">
        <v>6</v>
      </c>
    </row>
    <row r="1917" spans="1:14">
      <c r="A1917" s="2">
        <v>2513</v>
      </c>
      <c r="B1917" s="3">
        <v>0.9398</v>
      </c>
      <c r="C1917" s="3">
        <v>-7.07</v>
      </c>
      <c r="D1917" s="3">
        <v>-0.104</v>
      </c>
      <c r="E1917" s="3">
        <v>0.8803</v>
      </c>
      <c r="F1917" s="3">
        <v>-0.311</v>
      </c>
      <c r="G1917" s="3">
        <v>-0.0577</v>
      </c>
      <c r="H1917" s="2">
        <v>0.939843068061451</v>
      </c>
      <c r="I1917" s="3">
        <v>0.227</v>
      </c>
      <c r="J1917" s="2">
        <v>68</v>
      </c>
      <c r="K1917" s="2">
        <v>0</v>
      </c>
      <c r="L1917" s="2">
        <v>20</v>
      </c>
      <c r="M1917" s="2">
        <v>4</v>
      </c>
      <c r="N1917" s="2">
        <v>7</v>
      </c>
    </row>
    <row r="1918" spans="1:14">
      <c r="A1918" s="2">
        <v>1841</v>
      </c>
      <c r="B1918" s="3">
        <v>0.9383</v>
      </c>
      <c r="C1918" s="3">
        <v>-10.45</v>
      </c>
      <c r="D1918" s="3">
        <v>-0.0349</v>
      </c>
      <c r="E1918" s="3">
        <v>0.9476</v>
      </c>
      <c r="F1918" s="3">
        <v>-0.4033</v>
      </c>
      <c r="G1918" s="3">
        <v>-0.0267</v>
      </c>
      <c r="H1918" s="2">
        <v>0.938325023797249</v>
      </c>
      <c r="I1918" s="3">
        <v>0.2587</v>
      </c>
      <c r="J1918" s="2">
        <v>299</v>
      </c>
      <c r="K1918" s="2">
        <v>0</v>
      </c>
      <c r="L1918" s="2">
        <v>14</v>
      </c>
      <c r="M1918" s="2">
        <v>4</v>
      </c>
      <c r="N1918" s="2">
        <v>5</v>
      </c>
    </row>
    <row r="1919" spans="1:14">
      <c r="A1919" s="2">
        <v>1190</v>
      </c>
      <c r="B1919" s="3">
        <v>0.938</v>
      </c>
      <c r="C1919" s="3">
        <v>-26.48</v>
      </c>
      <c r="D1919" s="3">
        <v>-0.0299</v>
      </c>
      <c r="E1919" s="3">
        <v>0.9658</v>
      </c>
      <c r="F1919" s="3">
        <v>-0.4155</v>
      </c>
      <c r="G1919" s="3">
        <v>-0.0155</v>
      </c>
      <c r="H1919" s="2">
        <v>0.938037256511812</v>
      </c>
      <c r="I1919" s="3">
        <v>0.6354</v>
      </c>
      <c r="J1919" s="2">
        <v>885</v>
      </c>
      <c r="K1919" s="2">
        <v>0</v>
      </c>
      <c r="L1919" s="2">
        <v>20</v>
      </c>
      <c r="M1919" s="2">
        <v>3</v>
      </c>
      <c r="N1919" s="2">
        <v>3</v>
      </c>
    </row>
    <row r="1920" spans="1:14">
      <c r="A1920" s="2">
        <v>382</v>
      </c>
      <c r="B1920" s="3">
        <v>0.9373</v>
      </c>
      <c r="C1920" s="3">
        <v>-64.55</v>
      </c>
      <c r="D1920" s="3">
        <v>-0.0374</v>
      </c>
      <c r="E1920" s="3">
        <v>0.9779</v>
      </c>
      <c r="F1920" s="3">
        <v>-0.3444</v>
      </c>
      <c r="G1920" s="3">
        <v>-0.0109</v>
      </c>
      <c r="H1920" s="2">
        <v>0.937309280367642</v>
      </c>
      <c r="I1920" s="3">
        <v>1.8668</v>
      </c>
      <c r="J1920" s="2">
        <v>1726</v>
      </c>
      <c r="K1920" s="2">
        <v>4</v>
      </c>
      <c r="L1920" s="2">
        <v>12</v>
      </c>
      <c r="M1920" s="2">
        <v>1</v>
      </c>
      <c r="N1920" s="2">
        <v>1</v>
      </c>
    </row>
    <row r="1921" spans="1:14">
      <c r="A1921" s="2">
        <v>558</v>
      </c>
      <c r="B1921" s="3">
        <v>0.9371</v>
      </c>
      <c r="C1921" s="3">
        <v>-180.38</v>
      </c>
      <c r="D1921" s="3">
        <v>-0.0502</v>
      </c>
      <c r="E1921" s="3">
        <v>0.9833</v>
      </c>
      <c r="F1921" s="3">
        <v>-0.257</v>
      </c>
      <c r="G1921" s="3">
        <v>-0.0074</v>
      </c>
      <c r="H1921" s="2">
        <v>0.937133802939126</v>
      </c>
      <c r="I1921" s="3">
        <v>6.8766</v>
      </c>
      <c r="J1921" s="2">
        <v>3591</v>
      </c>
      <c r="K1921" s="2">
        <v>5</v>
      </c>
      <c r="L1921" s="2">
        <v>19</v>
      </c>
      <c r="M1921" s="2">
        <v>3</v>
      </c>
      <c r="N1921" s="2">
        <v>1</v>
      </c>
    </row>
    <row r="1922" spans="1:14">
      <c r="A1922" s="2">
        <v>1578</v>
      </c>
      <c r="B1922" s="3">
        <v>0.9367</v>
      </c>
      <c r="C1922" s="3">
        <v>-9.7</v>
      </c>
      <c r="D1922" s="3">
        <v>-0.1492</v>
      </c>
      <c r="E1922" s="3">
        <v>0.8906</v>
      </c>
      <c r="F1922" s="3">
        <v>-0.4454</v>
      </c>
      <c r="G1922" s="3">
        <v>-0.0577</v>
      </c>
      <c r="H1922" s="2">
        <v>0.936738232379795</v>
      </c>
      <c r="I1922" s="3">
        <v>0.2176</v>
      </c>
      <c r="J1922" s="2">
        <v>65</v>
      </c>
      <c r="K1922" s="2">
        <v>3</v>
      </c>
      <c r="L1922" s="2">
        <v>12</v>
      </c>
      <c r="M1922" s="2">
        <v>0</v>
      </c>
      <c r="N1922" s="2">
        <v>5</v>
      </c>
    </row>
    <row r="1923" spans="1:14">
      <c r="A1923" s="2">
        <v>2718</v>
      </c>
      <c r="B1923" s="3">
        <v>0.9367</v>
      </c>
      <c r="C1923" s="3">
        <v>-4.62</v>
      </c>
      <c r="D1923" s="3">
        <v>-0.2009</v>
      </c>
      <c r="E1923" s="3">
        <v>0.8216</v>
      </c>
      <c r="F1923" s="3">
        <v>-0.303</v>
      </c>
      <c r="G1923" s="3">
        <v>-0.0981</v>
      </c>
      <c r="H1923" s="2">
        <v>0.936709880315461</v>
      </c>
      <c r="I1923" s="3">
        <v>0.1524</v>
      </c>
      <c r="J1923" s="2">
        <v>23</v>
      </c>
      <c r="K1923" s="2">
        <v>2</v>
      </c>
      <c r="L1923" s="2">
        <v>13</v>
      </c>
      <c r="M1923" s="2">
        <v>3</v>
      </c>
      <c r="N1923" s="2">
        <v>8</v>
      </c>
    </row>
    <row r="1924" spans="1:14">
      <c r="A1924" s="2">
        <v>2498</v>
      </c>
      <c r="B1924" s="3">
        <v>0.936</v>
      </c>
      <c r="C1924" s="3">
        <v>-27.01</v>
      </c>
      <c r="D1924" s="3">
        <v>-0.3972</v>
      </c>
      <c r="E1924" s="3">
        <v>0.8856</v>
      </c>
      <c r="F1924" s="3">
        <v>-0.3872</v>
      </c>
      <c r="G1924" s="3">
        <v>-0.0582</v>
      </c>
      <c r="H1924" s="2">
        <v>0.936009330048328</v>
      </c>
      <c r="I1924" s="3">
        <v>0.6949</v>
      </c>
      <c r="J1924" s="2">
        <v>68</v>
      </c>
      <c r="K1924" s="2">
        <v>6</v>
      </c>
      <c r="L1924" s="2">
        <v>17</v>
      </c>
      <c r="M1924" s="2">
        <v>4</v>
      </c>
      <c r="N1924" s="2">
        <v>7</v>
      </c>
    </row>
    <row r="1925" spans="1:14">
      <c r="A1925" s="2">
        <v>973</v>
      </c>
      <c r="B1925" s="3">
        <v>0.9359</v>
      </c>
      <c r="C1925" s="3">
        <v>-10.68</v>
      </c>
      <c r="D1925" s="3">
        <v>-0.0456</v>
      </c>
      <c r="E1925" s="3">
        <v>0.9383</v>
      </c>
      <c r="F1925" s="3">
        <v>-0.4441</v>
      </c>
      <c r="G1925" s="3">
        <v>-0.0311</v>
      </c>
      <c r="H1925" s="2">
        <v>0.935893855939822</v>
      </c>
      <c r="I1925" s="3">
        <v>0.2404</v>
      </c>
      <c r="J1925" s="2">
        <v>234</v>
      </c>
      <c r="K1925" s="2">
        <v>0</v>
      </c>
      <c r="L1925" s="2">
        <v>16</v>
      </c>
      <c r="M1925" s="2">
        <v>0</v>
      </c>
      <c r="N1925" s="2">
        <v>3</v>
      </c>
    </row>
    <row r="1926" spans="1:14">
      <c r="A1926" s="2">
        <v>2660</v>
      </c>
      <c r="B1926" s="3">
        <v>0.9356</v>
      </c>
      <c r="C1926" s="3">
        <v>-2.63</v>
      </c>
      <c r="D1926" s="3">
        <v>-0.1384</v>
      </c>
      <c r="E1926" s="3">
        <v>0.8014</v>
      </c>
      <c r="F1926" s="3">
        <v>-0.573</v>
      </c>
      <c r="G1926" s="3">
        <v>-0.1104</v>
      </c>
      <c r="H1926" s="2">
        <v>0.935585225815866</v>
      </c>
      <c r="I1926" s="3">
        <v>0.0459</v>
      </c>
      <c r="J1926" s="2">
        <v>19</v>
      </c>
      <c r="K1926" s="2">
        <v>0</v>
      </c>
      <c r="L1926" s="2">
        <v>14</v>
      </c>
      <c r="M1926" s="2">
        <v>2</v>
      </c>
      <c r="N1926" s="2">
        <v>8</v>
      </c>
    </row>
    <row r="1927" spans="1:14">
      <c r="A1927" s="2">
        <v>1395</v>
      </c>
      <c r="B1927" s="3">
        <v>0.9353</v>
      </c>
      <c r="C1927" s="3">
        <v>-17.53</v>
      </c>
      <c r="D1927" s="3">
        <v>-0.0571</v>
      </c>
      <c r="E1927" s="3">
        <v>0.9474</v>
      </c>
      <c r="F1927" s="3">
        <v>-0.5083</v>
      </c>
      <c r="G1927" s="3">
        <v>-0.0268</v>
      </c>
      <c r="H1927" s="2">
        <v>0.935307844421858</v>
      </c>
      <c r="I1927" s="3">
        <v>0.3445</v>
      </c>
      <c r="J1927" s="2">
        <v>307</v>
      </c>
      <c r="K1927" s="2">
        <v>2</v>
      </c>
      <c r="L1927" s="2">
        <v>13</v>
      </c>
      <c r="M1927" s="2">
        <v>2</v>
      </c>
      <c r="N1927" s="2">
        <v>4</v>
      </c>
    </row>
    <row r="1928" spans="1:14">
      <c r="A1928" s="2">
        <v>1945</v>
      </c>
      <c r="B1928" s="3">
        <v>0.935</v>
      </c>
      <c r="C1928" s="3">
        <v>-22.47</v>
      </c>
      <c r="D1928" s="3">
        <v>-0.642</v>
      </c>
      <c r="E1928" s="3">
        <v>0.833</v>
      </c>
      <c r="F1928" s="3">
        <v>-0.4191</v>
      </c>
      <c r="G1928" s="3">
        <v>-0.0846</v>
      </c>
      <c r="H1928" s="2">
        <v>0.934967721801101</v>
      </c>
      <c r="I1928" s="3">
        <v>0.5357</v>
      </c>
      <c r="J1928" s="2">
        <v>35</v>
      </c>
      <c r="K1928" s="2">
        <v>6</v>
      </c>
      <c r="L1928" s="2">
        <v>19</v>
      </c>
      <c r="M1928" s="2">
        <v>0</v>
      </c>
      <c r="N1928" s="2">
        <v>6</v>
      </c>
    </row>
    <row r="1929" spans="1:14">
      <c r="A1929" s="2">
        <v>2324</v>
      </c>
      <c r="B1929" s="3">
        <v>0.9346</v>
      </c>
      <c r="C1929" s="3">
        <v>-4.68</v>
      </c>
      <c r="D1929" s="3">
        <v>-0.1733</v>
      </c>
      <c r="E1929" s="3">
        <v>0.8044</v>
      </c>
      <c r="F1929" s="3">
        <v>-0.5585</v>
      </c>
      <c r="G1929" s="3">
        <v>-0.0999</v>
      </c>
      <c r="H1929" s="2">
        <v>0.934636913024616</v>
      </c>
      <c r="I1929" s="3">
        <v>0.0838</v>
      </c>
      <c r="J1929" s="2">
        <v>27</v>
      </c>
      <c r="K1929" s="2">
        <v>0</v>
      </c>
      <c r="L1929" s="2">
        <v>20</v>
      </c>
      <c r="M1929" s="2">
        <v>1</v>
      </c>
      <c r="N1929" s="2">
        <v>7</v>
      </c>
    </row>
    <row r="1930" spans="1:14">
      <c r="A1930" s="2">
        <v>708</v>
      </c>
      <c r="B1930" s="3">
        <v>0.9344</v>
      </c>
      <c r="C1930" s="3">
        <v>-27.01</v>
      </c>
      <c r="D1930" s="3">
        <v>-0.0288</v>
      </c>
      <c r="E1930" s="3">
        <v>0.9692</v>
      </c>
      <c r="F1930" s="3">
        <v>-0.3977</v>
      </c>
      <c r="G1930" s="3">
        <v>-0.0155</v>
      </c>
      <c r="H1930" s="2">
        <v>0.934427774328227</v>
      </c>
      <c r="I1930" s="3">
        <v>0.6769</v>
      </c>
      <c r="J1930" s="2">
        <v>937</v>
      </c>
      <c r="K1930" s="2">
        <v>1</v>
      </c>
      <c r="L1930" s="2">
        <v>14</v>
      </c>
      <c r="M1930" s="2">
        <v>1</v>
      </c>
      <c r="N1930" s="2">
        <v>2</v>
      </c>
    </row>
    <row r="1931" spans="1:14">
      <c r="A1931" s="2">
        <v>1765</v>
      </c>
      <c r="B1931" s="3">
        <v>0.9344</v>
      </c>
      <c r="C1931" s="3">
        <v>-11.47</v>
      </c>
      <c r="D1931" s="3">
        <v>-0.0546</v>
      </c>
      <c r="E1931" s="3">
        <v>0.9365</v>
      </c>
      <c r="F1931" s="3">
        <v>-0.4771</v>
      </c>
      <c r="G1931" s="3">
        <v>-0.0326</v>
      </c>
      <c r="H1931" s="2">
        <v>0.934423544897773</v>
      </c>
      <c r="I1931" s="3">
        <v>0.2403</v>
      </c>
      <c r="J1931" s="2">
        <v>210</v>
      </c>
      <c r="K1931" s="2">
        <v>1</v>
      </c>
      <c r="L1931" s="2">
        <v>12</v>
      </c>
      <c r="M1931" s="2">
        <v>3</v>
      </c>
      <c r="N1931" s="2">
        <v>5</v>
      </c>
    </row>
    <row r="1932" spans="1:14">
      <c r="A1932" s="2">
        <v>1213</v>
      </c>
      <c r="B1932" s="3">
        <v>0.9339</v>
      </c>
      <c r="C1932" s="3">
        <v>-38.35</v>
      </c>
      <c r="D1932" s="3">
        <v>-0.0305</v>
      </c>
      <c r="E1932" s="3">
        <v>0.9732</v>
      </c>
      <c r="F1932" s="3">
        <v>-0.5094</v>
      </c>
      <c r="G1932" s="3">
        <v>-0.0134</v>
      </c>
      <c r="H1932" s="2">
        <v>0.933855185514802</v>
      </c>
      <c r="I1932" s="3">
        <v>0.7503</v>
      </c>
      <c r="J1932" s="2">
        <v>1257</v>
      </c>
      <c r="K1932" s="2">
        <v>2</v>
      </c>
      <c r="L1932" s="2">
        <v>14</v>
      </c>
      <c r="M1932" s="2">
        <v>4</v>
      </c>
      <c r="N1932" s="2">
        <v>3</v>
      </c>
    </row>
    <row r="1933" spans="1:14">
      <c r="A1933" s="2">
        <v>457</v>
      </c>
      <c r="B1933" s="3">
        <v>0.9338</v>
      </c>
      <c r="C1933" s="3">
        <v>-53.59</v>
      </c>
      <c r="D1933" s="3">
        <v>-0.0221</v>
      </c>
      <c r="E1933" s="3">
        <v>0.9807</v>
      </c>
      <c r="F1933" s="3">
        <v>-0.3314</v>
      </c>
      <c r="G1933" s="3">
        <v>-0.0096</v>
      </c>
      <c r="H1933" s="2">
        <v>0.933838388172404</v>
      </c>
      <c r="I1933" s="3">
        <v>1.601</v>
      </c>
      <c r="J1933" s="2">
        <v>2428</v>
      </c>
      <c r="K1933" s="2">
        <v>2</v>
      </c>
      <c r="L1933" s="2">
        <v>14</v>
      </c>
      <c r="M1933" s="2">
        <v>2</v>
      </c>
      <c r="N1933" s="2">
        <v>1</v>
      </c>
    </row>
    <row r="1934" spans="1:14">
      <c r="A1934" s="2">
        <v>2591</v>
      </c>
      <c r="B1934" s="3">
        <v>0.9335</v>
      </c>
      <c r="C1934" s="3">
        <v>-2.75</v>
      </c>
      <c r="D1934" s="3">
        <v>-0.2292</v>
      </c>
      <c r="E1934" s="3">
        <v>0.7556</v>
      </c>
      <c r="F1934" s="3">
        <v>-0.3341</v>
      </c>
      <c r="G1934" s="3">
        <v>-0.1403</v>
      </c>
      <c r="H1934" s="2">
        <v>0.933467053298749</v>
      </c>
      <c r="I1934" s="3">
        <v>0.0823</v>
      </c>
      <c r="J1934" s="2">
        <v>12</v>
      </c>
      <c r="K1934" s="2">
        <v>1</v>
      </c>
      <c r="L1934" s="2">
        <v>13</v>
      </c>
      <c r="M1934" s="2">
        <v>1</v>
      </c>
      <c r="N1934" s="2">
        <v>8</v>
      </c>
    </row>
    <row r="1935" spans="1:14">
      <c r="A1935" s="2">
        <v>8</v>
      </c>
      <c r="B1935" s="3">
        <v>0.9334</v>
      </c>
      <c r="C1935" s="3">
        <v>-41.86</v>
      </c>
      <c r="D1935" s="3">
        <v>-0.0169</v>
      </c>
      <c r="E1935" s="3">
        <v>0.9809</v>
      </c>
      <c r="F1935" s="3">
        <v>-0.3129</v>
      </c>
      <c r="G1935" s="3">
        <v>-0.0095</v>
      </c>
      <c r="H1935" s="2">
        <v>0.933427164532138</v>
      </c>
      <c r="I1935" s="3">
        <v>1.3295</v>
      </c>
      <c r="J1935" s="2">
        <v>2480</v>
      </c>
      <c r="K1935" s="2">
        <v>1</v>
      </c>
      <c r="L1935" s="2">
        <v>13</v>
      </c>
      <c r="M1935" s="2">
        <v>0</v>
      </c>
      <c r="N1935" s="2">
        <v>0</v>
      </c>
    </row>
    <row r="1936" spans="1:14">
      <c r="A1936" s="2">
        <v>2179</v>
      </c>
      <c r="B1936" s="3">
        <v>0.9331</v>
      </c>
      <c r="C1936" s="3">
        <v>-15.98</v>
      </c>
      <c r="D1936" s="3">
        <v>-0.1072</v>
      </c>
      <c r="E1936" s="3">
        <v>0.9201</v>
      </c>
      <c r="F1936" s="3">
        <v>-0.3951</v>
      </c>
      <c r="G1936" s="3">
        <v>-0.0399</v>
      </c>
      <c r="H1936" s="2">
        <v>0.933148012900873</v>
      </c>
      <c r="I1936" s="3">
        <v>0.4038</v>
      </c>
      <c r="J1936" s="2">
        <v>149</v>
      </c>
      <c r="K1936" s="2">
        <v>2</v>
      </c>
      <c r="L1936" s="2">
        <v>17</v>
      </c>
      <c r="M1936" s="2">
        <v>4</v>
      </c>
      <c r="N1936" s="2">
        <v>6</v>
      </c>
    </row>
    <row r="1937" spans="1:14">
      <c r="A1937" s="2">
        <v>1289</v>
      </c>
      <c r="B1937" s="3">
        <v>0.9331</v>
      </c>
      <c r="C1937" s="3">
        <v>-11.5</v>
      </c>
      <c r="D1937" s="3">
        <v>-0.0891</v>
      </c>
      <c r="E1937" s="3">
        <v>0.9157</v>
      </c>
      <c r="F1937" s="3">
        <v>-0.4038</v>
      </c>
      <c r="G1937" s="3">
        <v>-0.0429</v>
      </c>
      <c r="H1937" s="2">
        <v>0.933067369906034</v>
      </c>
      <c r="I1937" s="3">
        <v>0.2845</v>
      </c>
      <c r="J1937" s="2">
        <v>129</v>
      </c>
      <c r="K1937" s="2">
        <v>1</v>
      </c>
      <c r="L1937" s="2">
        <v>16</v>
      </c>
      <c r="M1937" s="2">
        <v>0</v>
      </c>
      <c r="N1937" s="2">
        <v>4</v>
      </c>
    </row>
    <row r="1938" spans="1:14">
      <c r="A1938" s="2">
        <v>701</v>
      </c>
      <c r="B1938" s="3">
        <v>0.9327</v>
      </c>
      <c r="C1938" s="3">
        <v>-25.8</v>
      </c>
      <c r="D1938" s="3">
        <v>-0.0275</v>
      </c>
      <c r="E1938" s="3">
        <v>0.9689</v>
      </c>
      <c r="F1938" s="3">
        <v>-0.4216</v>
      </c>
      <c r="G1938" s="3">
        <v>-0.0157</v>
      </c>
      <c r="H1938" s="2">
        <v>0.932669681312662</v>
      </c>
      <c r="I1938" s="3">
        <v>0.6102</v>
      </c>
      <c r="J1938" s="2">
        <v>937</v>
      </c>
      <c r="K1938" s="2">
        <v>1</v>
      </c>
      <c r="L1938" s="2">
        <v>13</v>
      </c>
      <c r="M1938" s="2">
        <v>1</v>
      </c>
      <c r="N1938" s="2">
        <v>2</v>
      </c>
    </row>
    <row r="1939" spans="1:14">
      <c r="A1939" s="2">
        <v>388</v>
      </c>
      <c r="B1939" s="3">
        <v>0.9321</v>
      </c>
      <c r="C1939" s="3">
        <v>-55.65</v>
      </c>
      <c r="D1939" s="3">
        <v>-0.0322</v>
      </c>
      <c r="E1939" s="3">
        <v>0.9769</v>
      </c>
      <c r="F1939" s="3">
        <v>-0.2932</v>
      </c>
      <c r="G1939" s="3">
        <v>-0.0115</v>
      </c>
      <c r="H1939" s="2">
        <v>0.932087492242329</v>
      </c>
      <c r="I1939" s="3">
        <v>1.8784</v>
      </c>
      <c r="J1939" s="2">
        <v>1726</v>
      </c>
      <c r="K1939" s="2">
        <v>3</v>
      </c>
      <c r="L1939" s="2">
        <v>13</v>
      </c>
      <c r="M1939" s="2">
        <v>1</v>
      </c>
      <c r="N1939" s="2">
        <v>1</v>
      </c>
    </row>
    <row r="1940" spans="1:14">
      <c r="A1940" s="2">
        <v>735</v>
      </c>
      <c r="B1940" s="3">
        <v>0.932</v>
      </c>
      <c r="C1940" s="3">
        <v>-25.12</v>
      </c>
      <c r="D1940" s="3">
        <v>-0.0268</v>
      </c>
      <c r="E1940" s="3">
        <v>0.9667</v>
      </c>
      <c r="F1940" s="3">
        <v>-0.3903</v>
      </c>
      <c r="G1940" s="3">
        <v>-0.0159</v>
      </c>
      <c r="H1940" s="2">
        <v>0.931958936145412</v>
      </c>
      <c r="I1940" s="3">
        <v>0.6429</v>
      </c>
      <c r="J1940" s="2">
        <v>937</v>
      </c>
      <c r="K1940" s="2">
        <v>0</v>
      </c>
      <c r="L1940" s="2">
        <v>18</v>
      </c>
      <c r="M1940" s="2">
        <v>1</v>
      </c>
      <c r="N1940" s="2">
        <v>2</v>
      </c>
    </row>
    <row r="1941" spans="1:14">
      <c r="A1941" s="2">
        <v>477</v>
      </c>
      <c r="B1941" s="3">
        <v>0.9319</v>
      </c>
      <c r="C1941" s="3">
        <v>-53.68</v>
      </c>
      <c r="D1941" s="3">
        <v>-0.0221</v>
      </c>
      <c r="E1941" s="3">
        <v>0.9797</v>
      </c>
      <c r="F1941" s="3">
        <v>-0.3371</v>
      </c>
      <c r="G1941" s="3">
        <v>-0.0097</v>
      </c>
      <c r="H1941" s="2">
        <v>0.931919449631791</v>
      </c>
      <c r="I1941" s="3">
        <v>1.5804</v>
      </c>
      <c r="J1941" s="2">
        <v>2428</v>
      </c>
      <c r="K1941" s="2">
        <v>1</v>
      </c>
      <c r="L1941" s="2">
        <v>17</v>
      </c>
      <c r="M1941" s="2">
        <v>2</v>
      </c>
      <c r="N1941" s="2">
        <v>1</v>
      </c>
    </row>
    <row r="1942" spans="1:14">
      <c r="A1942" s="2">
        <v>456</v>
      </c>
      <c r="B1942" s="3">
        <v>0.9312</v>
      </c>
      <c r="C1942" s="3">
        <v>-44.8</v>
      </c>
      <c r="D1942" s="3">
        <v>-0.0185</v>
      </c>
      <c r="E1942" s="3">
        <v>0.9803</v>
      </c>
      <c r="F1942" s="3">
        <v>-0.3613</v>
      </c>
      <c r="G1942" s="3">
        <v>-0.0098</v>
      </c>
      <c r="H1942" s="2">
        <v>0.931180798484253</v>
      </c>
      <c r="I1942" s="3">
        <v>1.2306</v>
      </c>
      <c r="J1942" s="2">
        <v>2428</v>
      </c>
      <c r="K1942" s="2">
        <v>1</v>
      </c>
      <c r="L1942" s="2">
        <v>14</v>
      </c>
      <c r="M1942" s="2">
        <v>2</v>
      </c>
      <c r="N1942" s="2">
        <v>1</v>
      </c>
    </row>
    <row r="1943" spans="1:14">
      <c r="A1943" s="2">
        <v>490</v>
      </c>
      <c r="B1943" s="3">
        <v>0.931</v>
      </c>
      <c r="C1943" s="3">
        <v>-43.52</v>
      </c>
      <c r="D1943" s="3">
        <v>-0.0179</v>
      </c>
      <c r="E1943" s="3">
        <v>0.9787</v>
      </c>
      <c r="F1943" s="3">
        <v>-0.3645</v>
      </c>
      <c r="G1943" s="3">
        <v>-0.0098</v>
      </c>
      <c r="H1943" s="2">
        <v>0.930988535619712</v>
      </c>
      <c r="I1943" s="3">
        <v>1.1859</v>
      </c>
      <c r="J1943" s="2">
        <v>2428</v>
      </c>
      <c r="K1943" s="2">
        <v>0</v>
      </c>
      <c r="L1943" s="2">
        <v>19</v>
      </c>
      <c r="M1943" s="2">
        <v>2</v>
      </c>
      <c r="N1943" s="2">
        <v>1</v>
      </c>
    </row>
    <row r="1944" spans="1:14">
      <c r="A1944" s="2">
        <v>1358</v>
      </c>
      <c r="B1944" s="3">
        <v>0.931</v>
      </c>
      <c r="C1944" s="3">
        <v>-11.54</v>
      </c>
      <c r="D1944" s="3">
        <v>-0.0525</v>
      </c>
      <c r="E1944" s="3">
        <v>0.9329</v>
      </c>
      <c r="F1944" s="3">
        <v>-0.4351</v>
      </c>
      <c r="G1944" s="3">
        <v>-0.0335</v>
      </c>
      <c r="H1944" s="2">
        <v>0.930983919231824</v>
      </c>
      <c r="I1944" s="3">
        <v>0.2649</v>
      </c>
      <c r="J1944" s="2">
        <v>220</v>
      </c>
      <c r="K1944" s="2">
        <v>0</v>
      </c>
      <c r="L1944" s="2">
        <v>17</v>
      </c>
      <c r="M1944" s="2">
        <v>1</v>
      </c>
      <c r="N1944" s="2">
        <v>4</v>
      </c>
    </row>
    <row r="1945" spans="1:14">
      <c r="A1945" s="2">
        <v>928</v>
      </c>
      <c r="B1945" s="3">
        <v>0.9307</v>
      </c>
      <c r="C1945" s="3">
        <v>-121.11</v>
      </c>
      <c r="D1945" s="3">
        <v>-0.0447</v>
      </c>
      <c r="E1945" s="3">
        <v>0.9802</v>
      </c>
      <c r="F1945" s="3">
        <v>-0.3891</v>
      </c>
      <c r="G1945" s="3">
        <v>-0.0091</v>
      </c>
      <c r="H1945" s="2">
        <v>0.930650661001904</v>
      </c>
      <c r="I1945" s="3">
        <v>3.0915</v>
      </c>
      <c r="J1945" s="2">
        <v>2711</v>
      </c>
      <c r="K1945" s="2">
        <v>4</v>
      </c>
      <c r="L1945" s="2">
        <v>18</v>
      </c>
      <c r="M1945" s="2">
        <v>4</v>
      </c>
      <c r="N1945" s="2">
        <v>2</v>
      </c>
    </row>
    <row r="1946" spans="1:14">
      <c r="A1946" s="2">
        <v>922</v>
      </c>
      <c r="B1946" s="3">
        <v>0.9305</v>
      </c>
      <c r="C1946" s="3">
        <v>-146.13</v>
      </c>
      <c r="D1946" s="3">
        <v>-0.0539</v>
      </c>
      <c r="E1946" s="3">
        <v>0.9805</v>
      </c>
      <c r="F1946" s="3">
        <v>-0.3461</v>
      </c>
      <c r="G1946" s="3">
        <v>-0.009</v>
      </c>
      <c r="H1946" s="2">
        <v>0.93049189560395</v>
      </c>
      <c r="I1946" s="3">
        <v>4.1936</v>
      </c>
      <c r="J1946" s="2">
        <v>2711</v>
      </c>
      <c r="K1946" s="2">
        <v>5</v>
      </c>
      <c r="L1946" s="2">
        <v>17</v>
      </c>
      <c r="M1946" s="2">
        <v>4</v>
      </c>
      <c r="N1946" s="2">
        <v>2</v>
      </c>
    </row>
    <row r="1947" spans="1:14">
      <c r="A1947" s="2">
        <v>1086</v>
      </c>
      <c r="B1947" s="3">
        <v>0.9302</v>
      </c>
      <c r="C1947" s="3">
        <v>-22.24</v>
      </c>
      <c r="D1947" s="3">
        <v>-0.0371</v>
      </c>
      <c r="E1947" s="3">
        <v>0.9603</v>
      </c>
      <c r="F1947" s="3">
        <v>-0.4533</v>
      </c>
      <c r="G1947" s="3">
        <v>-0.02</v>
      </c>
      <c r="H1947" s="2">
        <v>0.930244854085436</v>
      </c>
      <c r="I1947" s="3">
        <v>0.4898</v>
      </c>
      <c r="J1947" s="2">
        <v>599</v>
      </c>
      <c r="K1947" s="2">
        <v>1</v>
      </c>
      <c r="L1947" s="2">
        <v>14</v>
      </c>
      <c r="M1947" s="2">
        <v>2</v>
      </c>
      <c r="N1947" s="2">
        <v>3</v>
      </c>
    </row>
    <row r="1948" spans="1:14">
      <c r="A1948" s="2">
        <v>742</v>
      </c>
      <c r="B1948" s="3">
        <v>0.9298</v>
      </c>
      <c r="C1948" s="3">
        <v>-27.38</v>
      </c>
      <c r="D1948" s="3">
        <v>-0.0292</v>
      </c>
      <c r="E1948" s="3">
        <v>0.9654</v>
      </c>
      <c r="F1948" s="3">
        <v>-0.3548</v>
      </c>
      <c r="G1948" s="3">
        <v>-0.016</v>
      </c>
      <c r="H1948" s="2">
        <v>0.929832288898254</v>
      </c>
      <c r="I1948" s="3">
        <v>0.7702</v>
      </c>
      <c r="J1948" s="2">
        <v>937</v>
      </c>
      <c r="K1948" s="2">
        <v>0</v>
      </c>
      <c r="L1948" s="2">
        <v>19</v>
      </c>
      <c r="M1948" s="2">
        <v>1</v>
      </c>
      <c r="N1948" s="2">
        <v>2</v>
      </c>
    </row>
    <row r="1949" spans="1:14">
      <c r="A1949" s="2">
        <v>1136</v>
      </c>
      <c r="B1949" s="3">
        <v>0.9298</v>
      </c>
      <c r="C1949" s="3">
        <v>-30.08</v>
      </c>
      <c r="D1949" s="3">
        <v>-0.034</v>
      </c>
      <c r="E1949" s="3">
        <v>0.9674</v>
      </c>
      <c r="F1949" s="3">
        <v>-0.4038</v>
      </c>
      <c r="G1949" s="3">
        <v>-0.0162</v>
      </c>
      <c r="H1949" s="2">
        <v>0.929804875814148</v>
      </c>
      <c r="I1949" s="3">
        <v>0.7422</v>
      </c>
      <c r="J1949" s="2">
        <v>885</v>
      </c>
      <c r="K1949" s="2">
        <v>2</v>
      </c>
      <c r="L1949" s="2">
        <v>12</v>
      </c>
      <c r="M1949" s="2">
        <v>3</v>
      </c>
      <c r="N1949" s="2">
        <v>3</v>
      </c>
    </row>
    <row r="1950" spans="1:14">
      <c r="A1950" s="2">
        <v>1080</v>
      </c>
      <c r="B1950" s="3">
        <v>0.9296</v>
      </c>
      <c r="C1950" s="3">
        <v>-25.91</v>
      </c>
      <c r="D1950" s="3">
        <v>-0.0433</v>
      </c>
      <c r="E1950" s="3">
        <v>0.9604</v>
      </c>
      <c r="F1950" s="3">
        <v>-0.4171</v>
      </c>
      <c r="G1950" s="3">
        <v>-0.0197</v>
      </c>
      <c r="H1950" s="2">
        <v>0.929588866063558</v>
      </c>
      <c r="I1950" s="3">
        <v>0.62</v>
      </c>
      <c r="J1950" s="2">
        <v>599</v>
      </c>
      <c r="K1950" s="2">
        <v>2</v>
      </c>
      <c r="L1950" s="2">
        <v>13</v>
      </c>
      <c r="M1950" s="2">
        <v>2</v>
      </c>
      <c r="N1950" s="2">
        <v>3</v>
      </c>
    </row>
    <row r="1951" spans="1:14">
      <c r="A1951" s="2">
        <v>2687</v>
      </c>
      <c r="B1951" s="3">
        <v>0.9291</v>
      </c>
      <c r="C1951" s="3">
        <v>-15.01</v>
      </c>
      <c r="D1951" s="3">
        <v>-0.79</v>
      </c>
      <c r="E1951" s="3">
        <v>0.7794</v>
      </c>
      <c r="F1951" s="3">
        <v>-0.3276</v>
      </c>
      <c r="G1951" s="3">
        <v>-0.1202</v>
      </c>
      <c r="H1951" s="2">
        <v>0.929104206149413</v>
      </c>
      <c r="I1951" s="3">
        <v>0.4577</v>
      </c>
      <c r="J1951" s="2">
        <v>19</v>
      </c>
      <c r="K1951" s="2">
        <v>6</v>
      </c>
      <c r="L1951" s="2">
        <v>17</v>
      </c>
      <c r="M1951" s="2">
        <v>2</v>
      </c>
      <c r="N1951" s="2">
        <v>8</v>
      </c>
    </row>
    <row r="1952" spans="1:14">
      <c r="A1952" s="2">
        <v>2550</v>
      </c>
      <c r="B1952" s="3">
        <v>0.928</v>
      </c>
      <c r="C1952" s="3">
        <v>-3.34</v>
      </c>
      <c r="D1952" s="3">
        <v>-0.4771</v>
      </c>
      <c r="E1952" s="3">
        <v>0.6595</v>
      </c>
      <c r="F1952" s="3">
        <v>-0.4019</v>
      </c>
      <c r="G1952" s="3">
        <v>-0.2028</v>
      </c>
      <c r="H1952" s="2">
        <v>0.928012191984109</v>
      </c>
      <c r="I1952" s="3">
        <v>0.0831</v>
      </c>
      <c r="J1952" s="2">
        <v>7</v>
      </c>
      <c r="K1952" s="2">
        <v>2</v>
      </c>
      <c r="L1952" s="2">
        <v>16</v>
      </c>
      <c r="M1952" s="2">
        <v>0</v>
      </c>
      <c r="N1952" s="2">
        <v>8</v>
      </c>
    </row>
    <row r="1953" spans="1:14">
      <c r="A1953" s="2">
        <v>778</v>
      </c>
      <c r="B1953" s="3">
        <v>0.9267</v>
      </c>
      <c r="C1953" s="3">
        <v>-36.14</v>
      </c>
      <c r="D1953" s="3">
        <v>-0.0276</v>
      </c>
      <c r="E1953" s="3">
        <v>0.9721</v>
      </c>
      <c r="F1953" s="3">
        <v>-0.5842</v>
      </c>
      <c r="G1953" s="3">
        <v>-0.0137</v>
      </c>
      <c r="H1953" s="2">
        <v>0.9267244701325</v>
      </c>
      <c r="I1953" s="3">
        <v>0.6182</v>
      </c>
      <c r="J1953" s="2">
        <v>1311</v>
      </c>
      <c r="K1953" s="2">
        <v>1</v>
      </c>
      <c r="L1953" s="2">
        <v>15</v>
      </c>
      <c r="M1953" s="2">
        <v>2</v>
      </c>
      <c r="N1953" s="2">
        <v>2</v>
      </c>
    </row>
    <row r="1954" spans="1:14">
      <c r="A1954" s="2">
        <v>2254</v>
      </c>
      <c r="B1954" s="3">
        <v>0.9266</v>
      </c>
      <c r="C1954" s="3">
        <v>-3.5</v>
      </c>
      <c r="D1954" s="3">
        <v>-0.2333</v>
      </c>
      <c r="E1954" s="3">
        <v>0.7346</v>
      </c>
      <c r="F1954" s="3">
        <v>-0.4834</v>
      </c>
      <c r="G1954" s="3">
        <v>-0.1452</v>
      </c>
      <c r="H1954" s="2">
        <v>0.92655932175711</v>
      </c>
      <c r="I1954" s="3">
        <v>0.0724</v>
      </c>
      <c r="J1954" s="2">
        <v>15</v>
      </c>
      <c r="K1954" s="2">
        <v>0</v>
      </c>
      <c r="L1954" s="2">
        <v>19</v>
      </c>
      <c r="M1954" s="2">
        <v>0</v>
      </c>
      <c r="N1954" s="2">
        <v>7</v>
      </c>
    </row>
    <row r="1955" spans="1:14">
      <c r="A1955" s="2">
        <v>1988</v>
      </c>
      <c r="B1955" s="3">
        <v>0.9265</v>
      </c>
      <c r="C1955" s="3">
        <v>-5.91</v>
      </c>
      <c r="D1955" s="3">
        <v>-0.1094</v>
      </c>
      <c r="E1955" s="3">
        <v>0.863</v>
      </c>
      <c r="F1955" s="3">
        <v>-0.375</v>
      </c>
      <c r="G1955" s="3">
        <v>-0.0715</v>
      </c>
      <c r="H1955" s="2">
        <v>0.926481767901143</v>
      </c>
      <c r="I1955" s="3">
        <v>0.1576</v>
      </c>
      <c r="J1955" s="2">
        <v>54</v>
      </c>
      <c r="K1955" s="2">
        <v>0</v>
      </c>
      <c r="L1955" s="2">
        <v>17</v>
      </c>
      <c r="M1955" s="2">
        <v>1</v>
      </c>
      <c r="N1955" s="2">
        <v>6</v>
      </c>
    </row>
    <row r="1956" spans="1:14">
      <c r="A1956" s="2">
        <v>2701</v>
      </c>
      <c r="B1956" s="3">
        <v>0.9263</v>
      </c>
      <c r="C1956" s="3">
        <v>-17.43</v>
      </c>
      <c r="D1956" s="3">
        <v>-0.9174</v>
      </c>
      <c r="E1956" s="3">
        <v>0.7623</v>
      </c>
      <c r="F1956" s="3">
        <v>-0.3256</v>
      </c>
      <c r="G1956" s="3">
        <v>-0.1262</v>
      </c>
      <c r="H1956" s="2">
        <v>0.92634885535863</v>
      </c>
      <c r="I1956" s="3">
        <v>0.5349</v>
      </c>
      <c r="J1956" s="2">
        <v>19</v>
      </c>
      <c r="K1956" s="2">
        <v>6</v>
      </c>
      <c r="L1956" s="2">
        <v>19</v>
      </c>
      <c r="M1956" s="2">
        <v>2</v>
      </c>
      <c r="N1956" s="2">
        <v>8</v>
      </c>
    </row>
    <row r="1957" spans="1:14">
      <c r="A1957" s="2">
        <v>2561</v>
      </c>
      <c r="B1957" s="3">
        <v>0.9263</v>
      </c>
      <c r="C1957" s="3">
        <v>-9.54</v>
      </c>
      <c r="D1957" s="3">
        <v>-1.3629</v>
      </c>
      <c r="E1957" s="3">
        <v>0.646</v>
      </c>
      <c r="F1957" s="3">
        <v>-0.3247</v>
      </c>
      <c r="G1957" s="3">
        <v>-0.2132</v>
      </c>
      <c r="H1957" s="2">
        <v>0.926296666096321</v>
      </c>
      <c r="I1957" s="3">
        <v>0.2935</v>
      </c>
      <c r="J1957" s="2">
        <v>7</v>
      </c>
      <c r="K1957" s="2">
        <v>6</v>
      </c>
      <c r="L1957" s="2">
        <v>17</v>
      </c>
      <c r="M1957" s="2">
        <v>0</v>
      </c>
      <c r="N1957" s="2">
        <v>8</v>
      </c>
    </row>
    <row r="1958" spans="1:14">
      <c r="A1958" s="2">
        <v>1200</v>
      </c>
      <c r="B1958" s="3">
        <v>0.9259</v>
      </c>
      <c r="C1958" s="3">
        <v>-47.38</v>
      </c>
      <c r="D1958" s="3">
        <v>-0.0377</v>
      </c>
      <c r="E1958" s="3">
        <v>0.9718</v>
      </c>
      <c r="F1958" s="3">
        <v>-0.4274</v>
      </c>
      <c r="G1958" s="3">
        <v>-0.0141</v>
      </c>
      <c r="H1958" s="2">
        <v>0.925862982350965</v>
      </c>
      <c r="I1958" s="3">
        <v>1.102</v>
      </c>
      <c r="J1958" s="2">
        <v>1257</v>
      </c>
      <c r="K1958" s="2">
        <v>3</v>
      </c>
      <c r="L1958" s="2">
        <v>12</v>
      </c>
      <c r="M1958" s="2">
        <v>4</v>
      </c>
      <c r="N1958" s="2">
        <v>3</v>
      </c>
    </row>
    <row r="1959" spans="1:14">
      <c r="A1959" s="2">
        <v>2058</v>
      </c>
      <c r="B1959" s="3">
        <v>0.9256</v>
      </c>
      <c r="C1959" s="3">
        <v>-7.41</v>
      </c>
      <c r="D1959" s="3">
        <v>-0.1001</v>
      </c>
      <c r="E1959" s="3">
        <v>0.8788</v>
      </c>
      <c r="F1959" s="3">
        <v>-0.4194</v>
      </c>
      <c r="G1959" s="3">
        <v>-0.0615</v>
      </c>
      <c r="H1959" s="2">
        <v>0.925594593933807</v>
      </c>
      <c r="I1959" s="3">
        <v>0.1766</v>
      </c>
      <c r="J1959" s="2">
        <v>74</v>
      </c>
      <c r="K1959" s="2">
        <v>0</v>
      </c>
      <c r="L1959" s="2">
        <v>18</v>
      </c>
      <c r="M1959" s="2">
        <v>2</v>
      </c>
      <c r="N1959" s="2">
        <v>6</v>
      </c>
    </row>
    <row r="1960" spans="1:14">
      <c r="A1960" s="2">
        <v>1893</v>
      </c>
      <c r="B1960" s="3">
        <v>0.9255</v>
      </c>
      <c r="C1960" s="3">
        <v>-7.78</v>
      </c>
      <c r="D1960" s="3">
        <v>-0.2223</v>
      </c>
      <c r="E1960" s="3">
        <v>0.8421</v>
      </c>
      <c r="F1960" s="3">
        <v>-0.4027</v>
      </c>
      <c r="G1960" s="3">
        <v>-0.0857</v>
      </c>
      <c r="H1960" s="2">
        <v>0.925549646827652</v>
      </c>
      <c r="I1960" s="3">
        <v>0.193</v>
      </c>
      <c r="J1960" s="2">
        <v>35</v>
      </c>
      <c r="K1960" s="2">
        <v>3</v>
      </c>
      <c r="L1960" s="2">
        <v>12</v>
      </c>
      <c r="M1960" s="2">
        <v>0</v>
      </c>
      <c r="N1960" s="2">
        <v>6</v>
      </c>
    </row>
    <row r="1961" spans="1:14">
      <c r="A1961" s="2">
        <v>2638</v>
      </c>
      <c r="B1961" s="3">
        <v>0.9255</v>
      </c>
      <c r="C1961" s="3">
        <v>-14.03</v>
      </c>
      <c r="D1961" s="3">
        <v>-1.1692</v>
      </c>
      <c r="E1961" s="3">
        <v>0.7034</v>
      </c>
      <c r="F1961" s="3">
        <v>-0.383</v>
      </c>
      <c r="G1961" s="3">
        <v>-0.1645</v>
      </c>
      <c r="H1961" s="2">
        <v>0.925472708518762</v>
      </c>
      <c r="I1961" s="3">
        <v>0.366</v>
      </c>
      <c r="J1961" s="2">
        <v>12</v>
      </c>
      <c r="K1961" s="2">
        <v>6</v>
      </c>
      <c r="L1961" s="2">
        <v>19</v>
      </c>
      <c r="M1961" s="2">
        <v>1</v>
      </c>
      <c r="N1961" s="2">
        <v>8</v>
      </c>
    </row>
    <row r="1962" spans="1:14">
      <c r="A1962" s="2">
        <v>1043</v>
      </c>
      <c r="B1962" s="3">
        <v>0.9251</v>
      </c>
      <c r="C1962" s="3">
        <v>-16.98</v>
      </c>
      <c r="D1962" s="3">
        <v>-0.0388</v>
      </c>
      <c r="E1962" s="3">
        <v>0.9501</v>
      </c>
      <c r="F1962" s="3">
        <v>-0.4307</v>
      </c>
      <c r="G1962" s="3">
        <v>-0.0246</v>
      </c>
      <c r="H1962" s="2">
        <v>0.925072709917635</v>
      </c>
      <c r="I1962" s="3">
        <v>0.3937</v>
      </c>
      <c r="J1962" s="2">
        <v>438</v>
      </c>
      <c r="K1962" s="2">
        <v>0</v>
      </c>
      <c r="L1962" s="2">
        <v>17</v>
      </c>
      <c r="M1962" s="2">
        <v>1</v>
      </c>
      <c r="N1962" s="2">
        <v>3</v>
      </c>
    </row>
    <row r="1963" spans="1:14">
      <c r="A1963" s="2">
        <v>721</v>
      </c>
      <c r="B1963" s="3">
        <v>0.9248</v>
      </c>
      <c r="C1963" s="3">
        <v>-23.35</v>
      </c>
      <c r="D1963" s="3">
        <v>-0.0249</v>
      </c>
      <c r="E1963" s="3">
        <v>0.9662</v>
      </c>
      <c r="F1963" s="3">
        <v>-0.4825</v>
      </c>
      <c r="G1963" s="3">
        <v>-0.0167</v>
      </c>
      <c r="H1963" s="2">
        <v>0.924766205812929</v>
      </c>
      <c r="I1963" s="3">
        <v>0.4831</v>
      </c>
      <c r="J1963" s="2">
        <v>937</v>
      </c>
      <c r="K1963" s="2">
        <v>0</v>
      </c>
      <c r="L1963" s="2">
        <v>16</v>
      </c>
      <c r="M1963" s="2">
        <v>1</v>
      </c>
      <c r="N1963" s="2">
        <v>2</v>
      </c>
    </row>
    <row r="1964" spans="1:14">
      <c r="A1964" s="2">
        <v>2361</v>
      </c>
      <c r="B1964" s="3">
        <v>0.9243</v>
      </c>
      <c r="C1964" s="3">
        <v>-7.4</v>
      </c>
      <c r="D1964" s="3">
        <v>-0.2176</v>
      </c>
      <c r="E1964" s="3">
        <v>0.8303</v>
      </c>
      <c r="F1964" s="3">
        <v>-0.4093</v>
      </c>
      <c r="G1964" s="3">
        <v>-0.0909</v>
      </c>
      <c r="H1964" s="2">
        <v>0.924261179487998</v>
      </c>
      <c r="I1964" s="3">
        <v>0.1806</v>
      </c>
      <c r="J1964" s="2">
        <v>34</v>
      </c>
      <c r="K1964" s="2">
        <v>2</v>
      </c>
      <c r="L1964" s="2">
        <v>16</v>
      </c>
      <c r="M1964" s="2">
        <v>2</v>
      </c>
      <c r="N1964" s="2">
        <v>7</v>
      </c>
    </row>
    <row r="1965" spans="1:14">
      <c r="A1965" s="2">
        <v>1772</v>
      </c>
      <c r="B1965" s="3">
        <v>0.9241</v>
      </c>
      <c r="C1965" s="3">
        <v>-12.95</v>
      </c>
      <c r="D1965" s="3">
        <v>-0.0617</v>
      </c>
      <c r="E1965" s="3">
        <v>0.9314</v>
      </c>
      <c r="F1965" s="3">
        <v>-0.4777</v>
      </c>
      <c r="G1965" s="3">
        <v>-0.0353</v>
      </c>
      <c r="H1965" s="2">
        <v>0.92406172170491</v>
      </c>
      <c r="I1965" s="3">
        <v>0.271</v>
      </c>
      <c r="J1965" s="2">
        <v>210</v>
      </c>
      <c r="K1965" s="2">
        <v>1</v>
      </c>
      <c r="L1965" s="2">
        <v>13</v>
      </c>
      <c r="M1965" s="2">
        <v>3</v>
      </c>
      <c r="N1965" s="2">
        <v>5</v>
      </c>
    </row>
    <row r="1966" spans="1:14">
      <c r="A1966" s="2">
        <v>2637</v>
      </c>
      <c r="B1966" s="3">
        <v>0.9239</v>
      </c>
      <c r="C1966" s="3">
        <v>-11.18</v>
      </c>
      <c r="D1966" s="3">
        <v>-0.9317</v>
      </c>
      <c r="E1966" s="3">
        <v>0.7003</v>
      </c>
      <c r="F1966" s="3">
        <v>-0.3923</v>
      </c>
      <c r="G1966" s="3">
        <v>-0.1668</v>
      </c>
      <c r="H1966" s="2">
        <v>0.923887544361973</v>
      </c>
      <c r="I1966" s="3">
        <v>0.2848</v>
      </c>
      <c r="J1966" s="2">
        <v>12</v>
      </c>
      <c r="K1966" s="2">
        <v>5</v>
      </c>
      <c r="L1966" s="2">
        <v>19</v>
      </c>
      <c r="M1966" s="2">
        <v>1</v>
      </c>
      <c r="N1966" s="2">
        <v>8</v>
      </c>
    </row>
    <row r="1967" spans="1:14">
      <c r="A1967" s="2">
        <v>1954</v>
      </c>
      <c r="B1967" s="3">
        <v>0.9238</v>
      </c>
      <c r="C1967" s="3">
        <v>-6.27</v>
      </c>
      <c r="D1967" s="3">
        <v>-0.1161</v>
      </c>
      <c r="E1967" s="3">
        <v>0.8693</v>
      </c>
      <c r="F1967" s="3">
        <v>-0.5345</v>
      </c>
      <c r="G1967" s="3">
        <v>-0.0697</v>
      </c>
      <c r="H1967" s="2">
        <v>0.923816026148422</v>
      </c>
      <c r="I1967" s="3">
        <v>0.1173</v>
      </c>
      <c r="J1967" s="2">
        <v>54</v>
      </c>
      <c r="K1967" s="2">
        <v>1</v>
      </c>
      <c r="L1967" s="2">
        <v>12</v>
      </c>
      <c r="M1967" s="2">
        <v>1</v>
      </c>
      <c r="N1967" s="2">
        <v>6</v>
      </c>
    </row>
    <row r="1968" spans="1:14">
      <c r="A1968" s="2">
        <v>1038</v>
      </c>
      <c r="B1968" s="3">
        <v>0.9238</v>
      </c>
      <c r="C1968" s="3">
        <v>-27.55</v>
      </c>
      <c r="D1968" s="3">
        <v>-0.0629</v>
      </c>
      <c r="E1968" s="3">
        <v>0.9505</v>
      </c>
      <c r="F1968" s="3">
        <v>-0.4358</v>
      </c>
      <c r="G1968" s="3">
        <v>-0.0246</v>
      </c>
      <c r="H1968" s="2">
        <v>0.923798428826806</v>
      </c>
      <c r="I1968" s="3">
        <v>0.6309</v>
      </c>
      <c r="J1968" s="2">
        <v>438</v>
      </c>
      <c r="K1968" s="2">
        <v>2</v>
      </c>
      <c r="L1968" s="2">
        <v>16</v>
      </c>
      <c r="M1968" s="2">
        <v>1</v>
      </c>
      <c r="N1968" s="2">
        <v>3</v>
      </c>
    </row>
    <row r="1969" spans="1:14">
      <c r="A1969" s="2">
        <v>703</v>
      </c>
      <c r="B1969" s="3">
        <v>0.9237</v>
      </c>
      <c r="C1969" s="3">
        <v>-43.51</v>
      </c>
      <c r="D1969" s="3">
        <v>-0.0464</v>
      </c>
      <c r="E1969" s="3">
        <v>0.9669</v>
      </c>
      <c r="F1969" s="3">
        <v>-0.3694</v>
      </c>
      <c r="G1969" s="3">
        <v>-0.0166</v>
      </c>
      <c r="H1969" s="2">
        <v>0.923735551110486</v>
      </c>
      <c r="I1969" s="3">
        <v>1.1721</v>
      </c>
      <c r="J1969" s="2">
        <v>937</v>
      </c>
      <c r="K1969" s="2">
        <v>3</v>
      </c>
      <c r="L1969" s="2">
        <v>13</v>
      </c>
      <c r="M1969" s="2">
        <v>1</v>
      </c>
      <c r="N1969" s="2">
        <v>2</v>
      </c>
    </row>
    <row r="1970" spans="1:14">
      <c r="A1970" s="2">
        <v>929</v>
      </c>
      <c r="B1970" s="3">
        <v>0.9237</v>
      </c>
      <c r="C1970" s="3">
        <v>-163.01</v>
      </c>
      <c r="D1970" s="3">
        <v>-0.0601</v>
      </c>
      <c r="E1970" s="3">
        <v>0.9792</v>
      </c>
      <c r="F1970" s="3">
        <v>-0.3452</v>
      </c>
      <c r="G1970" s="3">
        <v>-0.0095</v>
      </c>
      <c r="H1970" s="2">
        <v>0.923679887281904</v>
      </c>
      <c r="I1970" s="3">
        <v>4.6834</v>
      </c>
      <c r="J1970" s="2">
        <v>2711</v>
      </c>
      <c r="K1970" s="2">
        <v>5</v>
      </c>
      <c r="L1970" s="2">
        <v>18</v>
      </c>
      <c r="M1970" s="2">
        <v>4</v>
      </c>
      <c r="N1970" s="2">
        <v>2</v>
      </c>
    </row>
    <row r="1971" spans="1:14">
      <c r="A1971" s="2">
        <v>1709</v>
      </c>
      <c r="B1971" s="3">
        <v>0.9229</v>
      </c>
      <c r="C1971" s="3">
        <v>-10.81</v>
      </c>
      <c r="D1971" s="3">
        <v>-0.074</v>
      </c>
      <c r="E1971" s="3">
        <v>0.9176</v>
      </c>
      <c r="F1971" s="3">
        <v>-0.4419</v>
      </c>
      <c r="G1971" s="3">
        <v>-0.0428</v>
      </c>
      <c r="H1971" s="2">
        <v>0.922866800098108</v>
      </c>
      <c r="I1971" s="3">
        <v>0.2443</v>
      </c>
      <c r="J1971" s="2">
        <v>146</v>
      </c>
      <c r="K1971" s="2">
        <v>1</v>
      </c>
      <c r="L1971" s="2">
        <v>13</v>
      </c>
      <c r="M1971" s="2">
        <v>2</v>
      </c>
      <c r="N1971" s="2">
        <v>5</v>
      </c>
    </row>
    <row r="1972" spans="1:14">
      <c r="A1972" s="2">
        <v>856</v>
      </c>
      <c r="B1972" s="3">
        <v>0.922</v>
      </c>
      <c r="C1972" s="3">
        <v>-63.48</v>
      </c>
      <c r="D1972" s="3">
        <v>-0.0321</v>
      </c>
      <c r="E1972" s="3">
        <v>0.9758</v>
      </c>
      <c r="F1972" s="3">
        <v>-0.311</v>
      </c>
      <c r="G1972" s="3">
        <v>-0.0116</v>
      </c>
      <c r="H1972" s="2">
        <v>0.921983247669427</v>
      </c>
      <c r="I1972" s="3">
        <v>2.0219</v>
      </c>
      <c r="J1972" s="2">
        <v>1980</v>
      </c>
      <c r="K1972" s="2">
        <v>2</v>
      </c>
      <c r="L1972" s="2">
        <v>17</v>
      </c>
      <c r="M1972" s="2">
        <v>3</v>
      </c>
      <c r="N1972" s="2">
        <v>2</v>
      </c>
    </row>
    <row r="1973" spans="1:14">
      <c r="A1973" s="2">
        <v>2089</v>
      </c>
      <c r="B1973" s="3">
        <v>0.9216</v>
      </c>
      <c r="C1973" s="3">
        <v>-15.72</v>
      </c>
      <c r="D1973" s="3">
        <v>-0.1299</v>
      </c>
      <c r="E1973" s="3">
        <v>0.9091</v>
      </c>
      <c r="F1973" s="3">
        <v>-0.3334</v>
      </c>
      <c r="G1973" s="3">
        <v>-0.0474</v>
      </c>
      <c r="H1973" s="2">
        <v>0.921593388709463</v>
      </c>
      <c r="I1973" s="3">
        <v>0.47</v>
      </c>
      <c r="J1973" s="2">
        <v>121</v>
      </c>
      <c r="K1973" s="2">
        <v>3</v>
      </c>
      <c r="L1973" s="2">
        <v>13</v>
      </c>
      <c r="M1973" s="2">
        <v>3</v>
      </c>
      <c r="N1973" s="2">
        <v>6</v>
      </c>
    </row>
    <row r="1974" spans="1:14">
      <c r="A1974" s="2">
        <v>2549</v>
      </c>
      <c r="B1974" s="3">
        <v>0.9216</v>
      </c>
      <c r="C1974" s="3">
        <v>-2.86</v>
      </c>
      <c r="D1974" s="3">
        <v>-0.4086</v>
      </c>
      <c r="E1974" s="3">
        <v>0.646</v>
      </c>
      <c r="F1974" s="3">
        <v>-0.4017</v>
      </c>
      <c r="G1974" s="3">
        <v>-0.2137</v>
      </c>
      <c r="H1974" s="2">
        <v>0.921569920768342</v>
      </c>
      <c r="I1974" s="3">
        <v>0.0712</v>
      </c>
      <c r="J1974" s="2">
        <v>7</v>
      </c>
      <c r="K1974" s="2">
        <v>1</v>
      </c>
      <c r="L1974" s="2">
        <v>16</v>
      </c>
      <c r="M1974" s="2">
        <v>0</v>
      </c>
      <c r="N1974" s="2">
        <v>8</v>
      </c>
    </row>
    <row r="1975" spans="1:14">
      <c r="A1975" s="2">
        <v>1820</v>
      </c>
      <c r="B1975" s="3">
        <v>0.9207</v>
      </c>
      <c r="C1975" s="3">
        <v>-14.56</v>
      </c>
      <c r="D1975" s="3">
        <v>-0.0693</v>
      </c>
      <c r="E1975" s="3">
        <v>0.9208</v>
      </c>
      <c r="F1975" s="3">
        <v>-0.5465</v>
      </c>
      <c r="G1975" s="3">
        <v>-0.0373</v>
      </c>
      <c r="H1975" s="2">
        <v>0.920690405495761</v>
      </c>
      <c r="I1975" s="3">
        <v>0.2662</v>
      </c>
      <c r="J1975" s="2">
        <v>210</v>
      </c>
      <c r="K1975" s="2">
        <v>0</v>
      </c>
      <c r="L1975" s="2">
        <v>20</v>
      </c>
      <c r="M1975" s="2">
        <v>3</v>
      </c>
      <c r="N1975" s="2">
        <v>5</v>
      </c>
    </row>
    <row r="1976" spans="1:14">
      <c r="A1976" s="2">
        <v>869</v>
      </c>
      <c r="B1976" s="3">
        <v>0.9204</v>
      </c>
      <c r="C1976" s="3">
        <v>-59.34</v>
      </c>
      <c r="D1976" s="3">
        <v>-0.03</v>
      </c>
      <c r="E1976" s="3">
        <v>0.9746</v>
      </c>
      <c r="F1976" s="3">
        <v>-0.3588</v>
      </c>
      <c r="G1976" s="3">
        <v>-0.0118</v>
      </c>
      <c r="H1976" s="2">
        <v>0.920394539580624</v>
      </c>
      <c r="I1976" s="3">
        <v>1.6433</v>
      </c>
      <c r="J1976" s="2">
        <v>1980</v>
      </c>
      <c r="K1976" s="2">
        <v>1</v>
      </c>
      <c r="L1976" s="2">
        <v>19</v>
      </c>
      <c r="M1976" s="2">
        <v>3</v>
      </c>
      <c r="N1976" s="2">
        <v>2</v>
      </c>
    </row>
    <row r="1977" spans="1:14">
      <c r="A1977" s="2">
        <v>836</v>
      </c>
      <c r="B1977" s="3">
        <v>0.92</v>
      </c>
      <c r="C1977" s="3">
        <v>-68.9</v>
      </c>
      <c r="D1977" s="3">
        <v>-0.0348</v>
      </c>
      <c r="E1977" s="3">
        <v>0.9764</v>
      </c>
      <c r="F1977" s="3">
        <v>-0.3787</v>
      </c>
      <c r="G1977" s="3">
        <v>-0.0117</v>
      </c>
      <c r="H1977" s="2">
        <v>0.92004816867577</v>
      </c>
      <c r="I1977" s="3">
        <v>1.8064</v>
      </c>
      <c r="J1977" s="2">
        <v>1980</v>
      </c>
      <c r="K1977" s="2">
        <v>3</v>
      </c>
      <c r="L1977" s="2">
        <v>14</v>
      </c>
      <c r="M1977" s="2">
        <v>3</v>
      </c>
      <c r="N1977" s="2">
        <v>2</v>
      </c>
    </row>
    <row r="1978" spans="1:14">
      <c r="A1978" s="2">
        <v>2303</v>
      </c>
      <c r="B1978" s="3">
        <v>0.9198</v>
      </c>
      <c r="C1978" s="3">
        <v>-4.3</v>
      </c>
      <c r="D1978" s="3">
        <v>-0.1593</v>
      </c>
      <c r="E1978" s="3">
        <v>0.8012</v>
      </c>
      <c r="F1978" s="3">
        <v>-0.3993</v>
      </c>
      <c r="G1978" s="3">
        <v>-0.1076</v>
      </c>
      <c r="H1978" s="2">
        <v>0.919784503937701</v>
      </c>
      <c r="I1978" s="3">
        <v>0.1077</v>
      </c>
      <c r="J1978" s="2">
        <v>27</v>
      </c>
      <c r="K1978" s="2">
        <v>0</v>
      </c>
      <c r="L1978" s="2">
        <v>17</v>
      </c>
      <c r="M1978" s="2">
        <v>1</v>
      </c>
      <c r="N1978" s="2">
        <v>7</v>
      </c>
    </row>
    <row r="1979" spans="1:14">
      <c r="A1979" s="2">
        <v>915</v>
      </c>
      <c r="B1979" s="3">
        <v>0.9195</v>
      </c>
      <c r="C1979" s="3">
        <v>-148.29</v>
      </c>
      <c r="D1979" s="3">
        <v>-0.0547</v>
      </c>
      <c r="E1979" s="3">
        <v>0.9793</v>
      </c>
      <c r="F1979" s="3">
        <v>-0.414</v>
      </c>
      <c r="G1979" s="3">
        <v>-0.0098</v>
      </c>
      <c r="H1979" s="2">
        <v>0.919471690688856</v>
      </c>
      <c r="I1979" s="3">
        <v>3.5535</v>
      </c>
      <c r="J1979" s="2">
        <v>2711</v>
      </c>
      <c r="K1979" s="2">
        <v>5</v>
      </c>
      <c r="L1979" s="2">
        <v>16</v>
      </c>
      <c r="M1979" s="2">
        <v>4</v>
      </c>
      <c r="N1979" s="2">
        <v>2</v>
      </c>
    </row>
    <row r="1980" spans="1:14">
      <c r="A1980" s="2">
        <v>2360</v>
      </c>
      <c r="B1980" s="3">
        <v>0.9187</v>
      </c>
      <c r="C1980" s="3">
        <v>-6.28</v>
      </c>
      <c r="D1980" s="3">
        <v>-0.1847</v>
      </c>
      <c r="E1980" s="3">
        <v>0.8243</v>
      </c>
      <c r="F1980" s="3">
        <v>-0.414</v>
      </c>
      <c r="G1980" s="3">
        <v>-0.0946</v>
      </c>
      <c r="H1980" s="2">
        <v>0.91866409179836</v>
      </c>
      <c r="I1980" s="3">
        <v>0.1516</v>
      </c>
      <c r="J1980" s="2">
        <v>34</v>
      </c>
      <c r="K1980" s="2">
        <v>1</v>
      </c>
      <c r="L1980" s="2">
        <v>16</v>
      </c>
      <c r="M1980" s="2">
        <v>2</v>
      </c>
      <c r="N1980" s="2">
        <v>7</v>
      </c>
    </row>
    <row r="1981" spans="1:14">
      <c r="A1981" s="2">
        <v>1388</v>
      </c>
      <c r="B1981" s="3">
        <v>0.9183</v>
      </c>
      <c r="C1981" s="3">
        <v>-18.91</v>
      </c>
      <c r="D1981" s="3">
        <v>-0.0616</v>
      </c>
      <c r="E1981" s="3">
        <v>0.9409</v>
      </c>
      <c r="F1981" s="3">
        <v>-0.4764</v>
      </c>
      <c r="G1981" s="3">
        <v>-0.0302</v>
      </c>
      <c r="H1981" s="2">
        <v>0.918298068512807</v>
      </c>
      <c r="I1981" s="3">
        <v>0.3962</v>
      </c>
      <c r="J1981" s="2">
        <v>307</v>
      </c>
      <c r="K1981" s="2">
        <v>2</v>
      </c>
      <c r="L1981" s="2">
        <v>12</v>
      </c>
      <c r="M1981" s="2">
        <v>2</v>
      </c>
      <c r="N1981" s="2">
        <v>4</v>
      </c>
    </row>
    <row r="1982" spans="1:14">
      <c r="A1982" s="2">
        <v>2024</v>
      </c>
      <c r="B1982" s="3">
        <v>0.9183</v>
      </c>
      <c r="C1982" s="3">
        <v>-7.95</v>
      </c>
      <c r="D1982" s="3">
        <v>-0.1074</v>
      </c>
      <c r="E1982" s="3">
        <v>0.8828</v>
      </c>
      <c r="F1982" s="3">
        <v>-0.588</v>
      </c>
      <c r="G1982" s="3">
        <v>-0.0621</v>
      </c>
      <c r="H1982" s="2">
        <v>0.918275205693482</v>
      </c>
      <c r="I1982" s="3">
        <v>0.1351</v>
      </c>
      <c r="J1982" s="2">
        <v>74</v>
      </c>
      <c r="K1982" s="2">
        <v>1</v>
      </c>
      <c r="L1982" s="2">
        <v>13</v>
      </c>
      <c r="M1982" s="2">
        <v>2</v>
      </c>
      <c r="N1982" s="2">
        <v>6</v>
      </c>
    </row>
    <row r="1983" spans="1:14">
      <c r="A1983" s="2">
        <v>450</v>
      </c>
      <c r="B1983" s="3">
        <v>0.9181</v>
      </c>
      <c r="C1983" s="3">
        <v>-56.48</v>
      </c>
      <c r="D1983" s="3">
        <v>-0.0233</v>
      </c>
      <c r="E1983" s="3">
        <v>0.9785</v>
      </c>
      <c r="F1983" s="3">
        <v>-0.378</v>
      </c>
      <c r="G1983" s="3">
        <v>-0.0107</v>
      </c>
      <c r="H1983" s="2">
        <v>0.918080043699354</v>
      </c>
      <c r="I1983" s="3">
        <v>1.4813</v>
      </c>
      <c r="J1983" s="2">
        <v>2428</v>
      </c>
      <c r="K1983" s="2">
        <v>2</v>
      </c>
      <c r="L1983" s="2">
        <v>13</v>
      </c>
      <c r="M1983" s="2">
        <v>2</v>
      </c>
      <c r="N1983" s="2">
        <v>1</v>
      </c>
    </row>
    <row r="1984" spans="1:14">
      <c r="A1984" s="2">
        <v>1605</v>
      </c>
      <c r="B1984" s="3">
        <v>0.9178</v>
      </c>
      <c r="C1984" s="3">
        <v>-10.9</v>
      </c>
      <c r="D1984" s="3">
        <v>-0.1677</v>
      </c>
      <c r="E1984" s="3">
        <v>0.8701</v>
      </c>
      <c r="F1984" s="3">
        <v>-0.5813</v>
      </c>
      <c r="G1984" s="3">
        <v>-0.068</v>
      </c>
      <c r="H1984" s="2">
        <v>0.91780050681511</v>
      </c>
      <c r="I1984" s="3">
        <v>0.1875</v>
      </c>
      <c r="J1984" s="2">
        <v>65</v>
      </c>
      <c r="K1984" s="2">
        <v>2</v>
      </c>
      <c r="L1984" s="2">
        <v>16</v>
      </c>
      <c r="M1984" s="2">
        <v>0</v>
      </c>
      <c r="N1984" s="2">
        <v>5</v>
      </c>
    </row>
    <row r="1985" spans="1:14">
      <c r="A1985" s="2">
        <v>2353</v>
      </c>
      <c r="B1985" s="3">
        <v>0.9168</v>
      </c>
      <c r="C1985" s="3">
        <v>-5.96</v>
      </c>
      <c r="D1985" s="3">
        <v>-0.1753</v>
      </c>
      <c r="E1985" s="3">
        <v>0.8256</v>
      </c>
      <c r="F1985" s="3">
        <v>-0.373</v>
      </c>
      <c r="G1985" s="3">
        <v>-0.0948</v>
      </c>
      <c r="H1985" s="2">
        <v>0.91684972943685</v>
      </c>
      <c r="I1985" s="3">
        <v>0.1597</v>
      </c>
      <c r="J1985" s="2">
        <v>34</v>
      </c>
      <c r="K1985" s="2">
        <v>1</v>
      </c>
      <c r="L1985" s="2">
        <v>15</v>
      </c>
      <c r="M1985" s="2">
        <v>2</v>
      </c>
      <c r="N1985" s="2">
        <v>7</v>
      </c>
    </row>
    <row r="1986" spans="1:14">
      <c r="A1986" s="2">
        <v>2239</v>
      </c>
      <c r="B1986" s="3">
        <v>0.916</v>
      </c>
      <c r="C1986" s="3">
        <v>-13.7</v>
      </c>
      <c r="D1986" s="3">
        <v>-0.9133</v>
      </c>
      <c r="E1986" s="3">
        <v>0.7396</v>
      </c>
      <c r="F1986" s="3">
        <v>-0.5004</v>
      </c>
      <c r="G1986" s="3">
        <v>-0.148</v>
      </c>
      <c r="H1986" s="2">
        <v>0.916045542233292</v>
      </c>
      <c r="I1986" s="3">
        <v>0.2736</v>
      </c>
      <c r="J1986" s="2">
        <v>15</v>
      </c>
      <c r="K1986" s="2">
        <v>6</v>
      </c>
      <c r="L1986" s="2">
        <v>16</v>
      </c>
      <c r="M1986" s="2">
        <v>0</v>
      </c>
      <c r="N1986" s="2">
        <v>7</v>
      </c>
    </row>
    <row r="1987" spans="1:14">
      <c r="A1987" s="2">
        <v>863</v>
      </c>
      <c r="B1987" s="3">
        <v>0.9156</v>
      </c>
      <c r="C1987" s="3">
        <v>-70.33</v>
      </c>
      <c r="D1987" s="3">
        <v>-0.0355</v>
      </c>
      <c r="E1987" s="3">
        <v>0.9744</v>
      </c>
      <c r="F1987" s="3">
        <v>-0.3851</v>
      </c>
      <c r="G1987" s="3">
        <v>-0.0121</v>
      </c>
      <c r="H1987" s="2">
        <v>0.915604782801782</v>
      </c>
      <c r="I1987" s="3">
        <v>1.8124</v>
      </c>
      <c r="J1987" s="2">
        <v>1980</v>
      </c>
      <c r="K1987" s="2">
        <v>2</v>
      </c>
      <c r="L1987" s="2">
        <v>18</v>
      </c>
      <c r="M1987" s="2">
        <v>3</v>
      </c>
      <c r="N1987" s="2">
        <v>2</v>
      </c>
    </row>
    <row r="1988" spans="1:14">
      <c r="A1988" s="2">
        <v>709</v>
      </c>
      <c r="B1988" s="3">
        <v>0.9155</v>
      </c>
      <c r="C1988" s="3">
        <v>-37.64</v>
      </c>
      <c r="D1988" s="3">
        <v>-0.0402</v>
      </c>
      <c r="E1988" s="3">
        <v>0.9649</v>
      </c>
      <c r="F1988" s="3">
        <v>-0.4727</v>
      </c>
      <c r="G1988" s="3">
        <v>-0.0176</v>
      </c>
      <c r="H1988" s="2">
        <v>0.915517165760135</v>
      </c>
      <c r="I1988" s="3">
        <v>0.7932</v>
      </c>
      <c r="J1988" s="2">
        <v>937</v>
      </c>
      <c r="K1988" s="2">
        <v>2</v>
      </c>
      <c r="L1988" s="2">
        <v>14</v>
      </c>
      <c r="M1988" s="2">
        <v>1</v>
      </c>
      <c r="N1988" s="2">
        <v>2</v>
      </c>
    </row>
    <row r="1989" spans="1:14">
      <c r="A1989" s="2">
        <v>1143</v>
      </c>
      <c r="B1989" s="3">
        <v>0.9154</v>
      </c>
      <c r="C1989" s="3">
        <v>-34.68</v>
      </c>
      <c r="D1989" s="3">
        <v>-0.0392</v>
      </c>
      <c r="E1989" s="3">
        <v>0.9641</v>
      </c>
      <c r="F1989" s="3">
        <v>-0.4587</v>
      </c>
      <c r="G1989" s="3">
        <v>-0.018</v>
      </c>
      <c r="H1989" s="2">
        <v>0.915363815762828</v>
      </c>
      <c r="I1989" s="3">
        <v>0.7535</v>
      </c>
      <c r="J1989" s="2">
        <v>885</v>
      </c>
      <c r="K1989" s="2">
        <v>2</v>
      </c>
      <c r="L1989" s="2">
        <v>13</v>
      </c>
      <c r="M1989" s="2">
        <v>3</v>
      </c>
      <c r="N1989" s="2">
        <v>3</v>
      </c>
    </row>
    <row r="1990" spans="1:14">
      <c r="A1990" s="2">
        <v>638</v>
      </c>
      <c r="B1990" s="3">
        <v>0.9136</v>
      </c>
      <c r="C1990" s="3">
        <v>-21.36</v>
      </c>
      <c r="D1990" s="3">
        <v>-0.0433</v>
      </c>
      <c r="E1990" s="3">
        <v>0.9516</v>
      </c>
      <c r="F1990" s="3">
        <v>-0.4226</v>
      </c>
      <c r="G1990" s="3">
        <v>-0.0246</v>
      </c>
      <c r="H1990" s="2">
        <v>0.913590049689865</v>
      </c>
      <c r="I1990" s="3">
        <v>0.5045</v>
      </c>
      <c r="J1990" s="2">
        <v>493</v>
      </c>
      <c r="K1990" s="2">
        <v>1</v>
      </c>
      <c r="L1990" s="2">
        <v>13</v>
      </c>
      <c r="M1990" s="2">
        <v>0</v>
      </c>
      <c r="N1990" s="2">
        <v>2</v>
      </c>
    </row>
    <row r="1991" spans="1:14">
      <c r="A1991" s="2">
        <v>1505</v>
      </c>
      <c r="B1991" s="3">
        <v>0.9134</v>
      </c>
      <c r="C1991" s="3">
        <v>-21.81</v>
      </c>
      <c r="D1991" s="3">
        <v>-0.0504</v>
      </c>
      <c r="E1991" s="3">
        <v>0.942</v>
      </c>
      <c r="F1991" s="3">
        <v>-0.4321</v>
      </c>
      <c r="G1991" s="3">
        <v>-0.027</v>
      </c>
      <c r="H1991" s="2">
        <v>0.913390723109936</v>
      </c>
      <c r="I1991" s="3">
        <v>0.5042</v>
      </c>
      <c r="J1991" s="2">
        <v>433</v>
      </c>
      <c r="K1991" s="2">
        <v>0</v>
      </c>
      <c r="L1991" s="2">
        <v>20</v>
      </c>
      <c r="M1991" s="2">
        <v>3</v>
      </c>
      <c r="N1991" s="2">
        <v>4</v>
      </c>
    </row>
    <row r="1992" spans="1:14">
      <c r="A1992" s="2">
        <v>1974</v>
      </c>
      <c r="B1992" s="3">
        <v>0.9128</v>
      </c>
      <c r="C1992" s="3">
        <v>-5.68</v>
      </c>
      <c r="D1992" s="3">
        <v>-0.1052</v>
      </c>
      <c r="E1992" s="3">
        <v>0.8563</v>
      </c>
      <c r="F1992" s="3">
        <v>-0.4211</v>
      </c>
      <c r="G1992" s="3">
        <v>-0.0768</v>
      </c>
      <c r="H1992" s="2">
        <v>0.912791956867114</v>
      </c>
      <c r="I1992" s="3">
        <v>0.1349</v>
      </c>
      <c r="J1992" s="2">
        <v>54</v>
      </c>
      <c r="K1992" s="2">
        <v>0</v>
      </c>
      <c r="L1992" s="2">
        <v>15</v>
      </c>
      <c r="M1992" s="2">
        <v>1</v>
      </c>
      <c r="N1992" s="2">
        <v>6</v>
      </c>
    </row>
    <row r="1993" spans="1:14">
      <c r="A1993" s="2">
        <v>1276</v>
      </c>
      <c r="B1993" s="3">
        <v>0.9121</v>
      </c>
      <c r="C1993" s="3">
        <v>-14.27</v>
      </c>
      <c r="D1993" s="3">
        <v>-0.1106</v>
      </c>
      <c r="E1993" s="3">
        <v>0.9059</v>
      </c>
      <c r="F1993" s="3">
        <v>-0.5012</v>
      </c>
      <c r="G1993" s="3">
        <v>-0.049</v>
      </c>
      <c r="H1993" s="2">
        <v>0.912058022528765</v>
      </c>
      <c r="I1993" s="3">
        <v>0.2845</v>
      </c>
      <c r="J1993" s="2">
        <v>129</v>
      </c>
      <c r="K1993" s="2">
        <v>2</v>
      </c>
      <c r="L1993" s="2">
        <v>14</v>
      </c>
      <c r="M1993" s="2">
        <v>0</v>
      </c>
      <c r="N1993" s="2">
        <v>4</v>
      </c>
    </row>
    <row r="1994" spans="1:14">
      <c r="A1994" s="2">
        <v>2372</v>
      </c>
      <c r="B1994" s="3">
        <v>0.9111</v>
      </c>
      <c r="C1994" s="3">
        <v>-22.43</v>
      </c>
      <c r="D1994" s="3">
        <v>-0.6597</v>
      </c>
      <c r="E1994" s="3">
        <v>0.8124</v>
      </c>
      <c r="F1994" s="3">
        <v>-0.5731</v>
      </c>
      <c r="G1994" s="3">
        <v>-0.1001</v>
      </c>
      <c r="H1994" s="2">
        <v>0.911129543264228</v>
      </c>
      <c r="I1994" s="3">
        <v>0.3911</v>
      </c>
      <c r="J1994" s="2">
        <v>34</v>
      </c>
      <c r="K1994" s="2">
        <v>6</v>
      </c>
      <c r="L1994" s="2">
        <v>17</v>
      </c>
      <c r="M1994" s="2">
        <v>2</v>
      </c>
      <c r="N1994" s="2">
        <v>7</v>
      </c>
    </row>
    <row r="1995" spans="1:14">
      <c r="A1995" s="2">
        <v>1058</v>
      </c>
      <c r="B1995" s="3">
        <v>0.9108</v>
      </c>
      <c r="C1995" s="3">
        <v>-29.59</v>
      </c>
      <c r="D1995" s="3">
        <v>-0.0676</v>
      </c>
      <c r="E1995" s="3">
        <v>0.943</v>
      </c>
      <c r="F1995" s="3">
        <v>-0.4302</v>
      </c>
      <c r="G1995" s="3">
        <v>-0.0271</v>
      </c>
      <c r="H1995" s="2">
        <v>0.910777782024247</v>
      </c>
      <c r="I1995" s="3">
        <v>0.6862</v>
      </c>
      <c r="J1995" s="2">
        <v>438</v>
      </c>
      <c r="K1995" s="2">
        <v>1</v>
      </c>
      <c r="L1995" s="2">
        <v>19</v>
      </c>
      <c r="M1995" s="2">
        <v>1</v>
      </c>
      <c r="N1995" s="2">
        <v>3</v>
      </c>
    </row>
    <row r="1996" spans="1:14">
      <c r="A1996" s="2">
        <v>2455</v>
      </c>
      <c r="B1996" s="3">
        <v>0.9107</v>
      </c>
      <c r="C1996" s="3">
        <v>-24.84</v>
      </c>
      <c r="D1996" s="3">
        <v>-0.5645</v>
      </c>
      <c r="E1996" s="3">
        <v>0.8193</v>
      </c>
      <c r="F1996" s="3">
        <v>-0.5335</v>
      </c>
      <c r="G1996" s="3">
        <v>-0.09</v>
      </c>
      <c r="H1996" s="2">
        <v>0.910697581863193</v>
      </c>
      <c r="I1996" s="3">
        <v>0.465</v>
      </c>
      <c r="J1996" s="2">
        <v>44</v>
      </c>
      <c r="K1996" s="2">
        <v>5</v>
      </c>
      <c r="L1996" s="2">
        <v>20</v>
      </c>
      <c r="M1996" s="2">
        <v>3</v>
      </c>
      <c r="N1996" s="2">
        <v>7</v>
      </c>
    </row>
    <row r="1997" spans="1:14">
      <c r="A1997" s="2">
        <v>1952</v>
      </c>
      <c r="B1997" s="3">
        <v>0.9097</v>
      </c>
      <c r="C1997" s="3">
        <v>-28.39</v>
      </c>
      <c r="D1997" s="3">
        <v>-0.8111</v>
      </c>
      <c r="E1997" s="3">
        <v>0.7971</v>
      </c>
      <c r="F1997" s="3">
        <v>-0.4256</v>
      </c>
      <c r="G1997" s="3">
        <v>-0.1029</v>
      </c>
      <c r="H1997" s="2">
        <v>0.909736332089738</v>
      </c>
      <c r="I1997" s="3">
        <v>0.6665</v>
      </c>
      <c r="J1997" s="2">
        <v>35</v>
      </c>
      <c r="K1997" s="2">
        <v>6</v>
      </c>
      <c r="L1997" s="2">
        <v>20</v>
      </c>
      <c r="M1997" s="2">
        <v>0</v>
      </c>
      <c r="N1997" s="2">
        <v>6</v>
      </c>
    </row>
    <row r="1998" spans="1:14">
      <c r="A1998" s="2">
        <v>942</v>
      </c>
      <c r="B1998" s="3">
        <v>0.9086</v>
      </c>
      <c r="C1998" s="3">
        <v>-158.18</v>
      </c>
      <c r="D1998" s="3">
        <v>-0.0583</v>
      </c>
      <c r="E1998" s="3">
        <v>0.976</v>
      </c>
      <c r="F1998" s="3">
        <v>-0.3755</v>
      </c>
      <c r="G1998" s="3">
        <v>-0.0106</v>
      </c>
      <c r="H1998" s="2">
        <v>0.908631496949377</v>
      </c>
      <c r="I1998" s="3">
        <v>4.1665</v>
      </c>
      <c r="J1998" s="2">
        <v>2711</v>
      </c>
      <c r="K1998" s="2">
        <v>4</v>
      </c>
      <c r="L1998" s="2">
        <v>20</v>
      </c>
      <c r="M1998" s="2">
        <v>4</v>
      </c>
      <c r="N1998" s="2">
        <v>2</v>
      </c>
    </row>
    <row r="1999" spans="1:14">
      <c r="A1999" s="2">
        <v>1702</v>
      </c>
      <c r="B1999" s="3">
        <v>0.9085</v>
      </c>
      <c r="C1999" s="3">
        <v>-11.29</v>
      </c>
      <c r="D1999" s="3">
        <v>-0.0773</v>
      </c>
      <c r="E1999" s="3">
        <v>0.9106</v>
      </c>
      <c r="F1999" s="3">
        <v>-0.4991</v>
      </c>
      <c r="G1999" s="3">
        <v>-0.0466</v>
      </c>
      <c r="H1999" s="2">
        <v>0.908535414463555</v>
      </c>
      <c r="I1999" s="3">
        <v>0.226</v>
      </c>
      <c r="J1999" s="2">
        <v>146</v>
      </c>
      <c r="K1999" s="2">
        <v>1</v>
      </c>
      <c r="L1999" s="2">
        <v>12</v>
      </c>
      <c r="M1999" s="2">
        <v>2</v>
      </c>
      <c r="N1999" s="2">
        <v>5</v>
      </c>
    </row>
    <row r="2000" spans="1:14">
      <c r="A2000" s="2">
        <v>2291</v>
      </c>
      <c r="B2000" s="3">
        <v>0.9085</v>
      </c>
      <c r="C2000" s="3">
        <v>-6.86</v>
      </c>
      <c r="D2000" s="3">
        <v>-0.2541</v>
      </c>
      <c r="E2000" s="3">
        <v>0.7968</v>
      </c>
      <c r="F2000" s="3">
        <v>-0.435</v>
      </c>
      <c r="G2000" s="3">
        <v>-0.1123</v>
      </c>
      <c r="H2000" s="2">
        <v>0.908502605689753</v>
      </c>
      <c r="I2000" s="3">
        <v>0.1576</v>
      </c>
      <c r="J2000" s="2">
        <v>27</v>
      </c>
      <c r="K2000" s="2">
        <v>2</v>
      </c>
      <c r="L2000" s="2">
        <v>15</v>
      </c>
      <c r="M2000" s="2">
        <v>1</v>
      </c>
      <c r="N2000" s="2">
        <v>7</v>
      </c>
    </row>
    <row r="2001" spans="1:14">
      <c r="A2001" s="2">
        <v>1176</v>
      </c>
      <c r="B2001" s="3">
        <v>0.9078</v>
      </c>
      <c r="C2001" s="3">
        <v>-28.77</v>
      </c>
      <c r="D2001" s="3">
        <v>-0.0325</v>
      </c>
      <c r="E2001" s="3">
        <v>0.96</v>
      </c>
      <c r="F2001" s="3">
        <v>-0.4572</v>
      </c>
      <c r="G2001" s="3">
        <v>-0.0189</v>
      </c>
      <c r="H2001" s="2">
        <v>0.907841296659607</v>
      </c>
      <c r="I2001" s="3">
        <v>0.6276</v>
      </c>
      <c r="J2001" s="2">
        <v>885</v>
      </c>
      <c r="K2001" s="2">
        <v>0</v>
      </c>
      <c r="L2001" s="2">
        <v>18</v>
      </c>
      <c r="M2001" s="2">
        <v>3</v>
      </c>
      <c r="N2001" s="2">
        <v>3</v>
      </c>
    </row>
    <row r="2002" spans="1:14">
      <c r="A2002" s="2">
        <v>56</v>
      </c>
      <c r="B2002" s="3">
        <v>0.9075</v>
      </c>
      <c r="C2002" s="3">
        <v>-54.47</v>
      </c>
      <c r="D2002" s="3">
        <v>-0.022</v>
      </c>
      <c r="E2002" s="3">
        <v>0.9748</v>
      </c>
      <c r="F2002" s="3">
        <v>-0.2716</v>
      </c>
      <c r="G2002" s="3">
        <v>-0.0115</v>
      </c>
      <c r="H2002" s="2">
        <v>0.907510779795995</v>
      </c>
      <c r="I2002" s="3">
        <v>1.9843</v>
      </c>
      <c r="J2002" s="2">
        <v>2480</v>
      </c>
      <c r="K2002" s="2">
        <v>0</v>
      </c>
      <c r="L2002" s="2">
        <v>20</v>
      </c>
      <c r="M2002" s="2">
        <v>0</v>
      </c>
      <c r="N2002" s="2">
        <v>0</v>
      </c>
    </row>
    <row r="2003" spans="1:14">
      <c r="A2003" s="2">
        <v>825</v>
      </c>
      <c r="B2003" s="3">
        <v>0.9072</v>
      </c>
      <c r="C2003" s="3">
        <v>-138.07</v>
      </c>
      <c r="D2003" s="3">
        <v>-0.0697</v>
      </c>
      <c r="E2003" s="3">
        <v>0.9747</v>
      </c>
      <c r="F2003" s="3">
        <v>-0.3138</v>
      </c>
      <c r="G2003" s="3">
        <v>-0.0124</v>
      </c>
      <c r="H2003" s="2">
        <v>0.907176950877567</v>
      </c>
      <c r="I2003" s="3">
        <v>4.3117</v>
      </c>
      <c r="J2003" s="2">
        <v>1980</v>
      </c>
      <c r="K2003" s="2">
        <v>6</v>
      </c>
      <c r="L2003" s="2">
        <v>12</v>
      </c>
      <c r="M2003" s="2">
        <v>3</v>
      </c>
      <c r="N2003" s="2">
        <v>2</v>
      </c>
    </row>
    <row r="2004" spans="1:14">
      <c r="A2004" s="2">
        <v>1150</v>
      </c>
      <c r="B2004" s="3">
        <v>0.907</v>
      </c>
      <c r="C2004" s="3">
        <v>-38.63</v>
      </c>
      <c r="D2004" s="3">
        <v>-0.0436</v>
      </c>
      <c r="E2004" s="3">
        <v>0.9621</v>
      </c>
      <c r="F2004" s="3">
        <v>-0.4626</v>
      </c>
      <c r="G2004" s="3">
        <v>-0.019</v>
      </c>
      <c r="H2004" s="2">
        <v>0.907033510341338</v>
      </c>
      <c r="I2004" s="3">
        <v>0.8322</v>
      </c>
      <c r="J2004" s="2">
        <v>885</v>
      </c>
      <c r="K2004" s="2">
        <v>2</v>
      </c>
      <c r="L2004" s="2">
        <v>14</v>
      </c>
      <c r="M2004" s="2">
        <v>3</v>
      </c>
      <c r="N2004" s="2">
        <v>3</v>
      </c>
    </row>
    <row r="2005" spans="1:14">
      <c r="A2005" s="2">
        <v>1442</v>
      </c>
      <c r="B2005" s="3">
        <v>0.9066</v>
      </c>
      <c r="C2005" s="3">
        <v>-19.16</v>
      </c>
      <c r="D2005" s="3">
        <v>-0.0624</v>
      </c>
      <c r="E2005" s="3">
        <v>0.9286</v>
      </c>
      <c r="F2005" s="3">
        <v>-0.4377</v>
      </c>
      <c r="G2005" s="3">
        <v>-0.0336</v>
      </c>
      <c r="H2005" s="2">
        <v>0.906633510585945</v>
      </c>
      <c r="I2005" s="3">
        <v>0.4377</v>
      </c>
      <c r="J2005" s="2">
        <v>307</v>
      </c>
      <c r="K2005" s="2">
        <v>0</v>
      </c>
      <c r="L2005" s="2">
        <v>20</v>
      </c>
      <c r="M2005" s="2">
        <v>2</v>
      </c>
      <c r="N2005" s="2">
        <v>4</v>
      </c>
    </row>
    <row r="2006" spans="1:14">
      <c r="A2006" s="2">
        <v>43</v>
      </c>
      <c r="B2006" s="3">
        <v>0.9059</v>
      </c>
      <c r="C2006" s="3">
        <v>-68.24</v>
      </c>
      <c r="D2006" s="3">
        <v>-0.0275</v>
      </c>
      <c r="E2006" s="3">
        <v>0.9757</v>
      </c>
      <c r="F2006" s="3">
        <v>-0.2756</v>
      </c>
      <c r="G2006" s="3">
        <v>-0.0115</v>
      </c>
      <c r="H2006" s="2">
        <v>0.905932609336451</v>
      </c>
      <c r="I2006" s="3">
        <v>2.4515</v>
      </c>
      <c r="J2006" s="2">
        <v>2480</v>
      </c>
      <c r="K2006" s="2">
        <v>1</v>
      </c>
      <c r="L2006" s="2">
        <v>18</v>
      </c>
      <c r="M2006" s="2">
        <v>0</v>
      </c>
      <c r="N2006" s="2">
        <v>0</v>
      </c>
    </row>
    <row r="2007" spans="1:14">
      <c r="A2007" s="2">
        <v>1611</v>
      </c>
      <c r="B2007" s="3">
        <v>0.9058</v>
      </c>
      <c r="C2007" s="3">
        <v>-10.26</v>
      </c>
      <c r="D2007" s="3">
        <v>-0.1578</v>
      </c>
      <c r="E2007" s="3">
        <v>0.8581</v>
      </c>
      <c r="F2007" s="3">
        <v>-0.6928</v>
      </c>
      <c r="G2007" s="3">
        <v>-0.0738</v>
      </c>
      <c r="H2007" s="2">
        <v>0.905821359424511</v>
      </c>
      <c r="I2007" s="3">
        <v>0.148</v>
      </c>
      <c r="J2007" s="2">
        <v>65</v>
      </c>
      <c r="K2007" s="2">
        <v>1</v>
      </c>
      <c r="L2007" s="2">
        <v>17</v>
      </c>
      <c r="M2007" s="2">
        <v>0</v>
      </c>
      <c r="N2007" s="2">
        <v>5</v>
      </c>
    </row>
    <row r="2008" spans="1:14">
      <c r="A2008" s="2">
        <v>2448</v>
      </c>
      <c r="B2008" s="3">
        <v>0.9053</v>
      </c>
      <c r="C2008" s="3">
        <v>-24.07</v>
      </c>
      <c r="D2008" s="3">
        <v>-0.547</v>
      </c>
      <c r="E2008" s="3">
        <v>0.8194</v>
      </c>
      <c r="F2008" s="3">
        <v>-0.5507</v>
      </c>
      <c r="G2008" s="3">
        <v>-0.0922</v>
      </c>
      <c r="H2008" s="2">
        <v>0.905263637319682</v>
      </c>
      <c r="I2008" s="3">
        <v>0.4363</v>
      </c>
      <c r="J2008" s="2">
        <v>44</v>
      </c>
      <c r="K2008" s="2">
        <v>5</v>
      </c>
      <c r="L2008" s="2">
        <v>19</v>
      </c>
      <c r="M2008" s="2">
        <v>3</v>
      </c>
      <c r="N2008" s="2">
        <v>7</v>
      </c>
    </row>
    <row r="2009" spans="1:14">
      <c r="A2009" s="2">
        <v>16</v>
      </c>
      <c r="B2009" s="3">
        <v>0.9051</v>
      </c>
      <c r="C2009" s="3">
        <v>-65.41</v>
      </c>
      <c r="D2009" s="3">
        <v>-0.0264</v>
      </c>
      <c r="E2009" s="3">
        <v>0.9769</v>
      </c>
      <c r="F2009" s="3">
        <v>-0.3407</v>
      </c>
      <c r="G2009" s="3">
        <v>-0.0114</v>
      </c>
      <c r="H2009" s="2">
        <v>0.905087000885574</v>
      </c>
      <c r="I2009" s="3">
        <v>1.9029</v>
      </c>
      <c r="J2009" s="2">
        <v>2480</v>
      </c>
      <c r="K2009" s="2">
        <v>2</v>
      </c>
      <c r="L2009" s="2">
        <v>14</v>
      </c>
      <c r="M2009" s="2">
        <v>0</v>
      </c>
      <c r="N2009" s="2">
        <v>0</v>
      </c>
    </row>
    <row r="2010" spans="1:14">
      <c r="A2010" s="2">
        <v>2450</v>
      </c>
      <c r="B2010" s="3">
        <v>0.9051</v>
      </c>
      <c r="C2010" s="3">
        <v>-7.27</v>
      </c>
      <c r="D2010" s="3">
        <v>-0.1652</v>
      </c>
      <c r="E2010" s="3">
        <v>0.8136</v>
      </c>
      <c r="F2010" s="3">
        <v>-0.4133</v>
      </c>
      <c r="G2010" s="3">
        <v>-0.0935</v>
      </c>
      <c r="H2010" s="2">
        <v>0.905082507064862</v>
      </c>
      <c r="I2010" s="3">
        <v>0.1758</v>
      </c>
      <c r="J2010" s="2">
        <v>44</v>
      </c>
      <c r="K2010" s="2">
        <v>0</v>
      </c>
      <c r="L2010" s="2">
        <v>20</v>
      </c>
      <c r="M2010" s="2">
        <v>3</v>
      </c>
      <c r="N2010" s="2">
        <v>7</v>
      </c>
    </row>
    <row r="2011" spans="1:14">
      <c r="A2011" s="2">
        <v>1484</v>
      </c>
      <c r="B2011" s="3">
        <v>0.9039</v>
      </c>
      <c r="C2011" s="3">
        <v>-19.09</v>
      </c>
      <c r="D2011" s="3">
        <v>-0.0441</v>
      </c>
      <c r="E2011" s="3">
        <v>0.943</v>
      </c>
      <c r="F2011" s="3">
        <v>-0.5966</v>
      </c>
      <c r="G2011" s="3">
        <v>-0.0282</v>
      </c>
      <c r="H2011" s="2">
        <v>0.903911284781947</v>
      </c>
      <c r="I2011" s="3">
        <v>0.3197</v>
      </c>
      <c r="J2011" s="2">
        <v>433</v>
      </c>
      <c r="K2011" s="2">
        <v>0</v>
      </c>
      <c r="L2011" s="2">
        <v>17</v>
      </c>
      <c r="M2011" s="2">
        <v>3</v>
      </c>
      <c r="N2011" s="2">
        <v>4</v>
      </c>
    </row>
    <row r="2012" spans="1:14">
      <c r="A2012" s="2">
        <v>975</v>
      </c>
      <c r="B2012" s="3">
        <v>0.9032</v>
      </c>
      <c r="C2012" s="3">
        <v>-22.76</v>
      </c>
      <c r="D2012" s="3">
        <v>-0.0973</v>
      </c>
      <c r="E2012" s="3">
        <v>0.9239</v>
      </c>
      <c r="F2012" s="3">
        <v>-0.6107</v>
      </c>
      <c r="G2012" s="3">
        <v>-0.0385</v>
      </c>
      <c r="H2012" s="2">
        <v>0.903157451345682</v>
      </c>
      <c r="I2012" s="3">
        <v>0.3723</v>
      </c>
      <c r="J2012" s="2">
        <v>234</v>
      </c>
      <c r="K2012" s="2">
        <v>2</v>
      </c>
      <c r="L2012" s="2">
        <v>16</v>
      </c>
      <c r="M2012" s="2">
        <v>0</v>
      </c>
      <c r="N2012" s="2">
        <v>3</v>
      </c>
    </row>
    <row r="2013" spans="1:14">
      <c r="A2013" s="2">
        <v>823</v>
      </c>
      <c r="B2013" s="3">
        <v>0.903</v>
      </c>
      <c r="C2013" s="3">
        <v>-87.03</v>
      </c>
      <c r="D2013" s="3">
        <v>-0.044</v>
      </c>
      <c r="E2013" s="3">
        <v>0.9741</v>
      </c>
      <c r="F2013" s="3">
        <v>-0.3964</v>
      </c>
      <c r="G2013" s="3">
        <v>-0.0128</v>
      </c>
      <c r="H2013" s="2">
        <v>0.902960400260899</v>
      </c>
      <c r="I2013" s="3">
        <v>2.1803</v>
      </c>
      <c r="J2013" s="2">
        <v>1980</v>
      </c>
      <c r="K2013" s="2">
        <v>4</v>
      </c>
      <c r="L2013" s="2">
        <v>12</v>
      </c>
      <c r="M2013" s="2">
        <v>3</v>
      </c>
      <c r="N2013" s="2">
        <v>2</v>
      </c>
    </row>
    <row r="2014" spans="1:14">
      <c r="A2014" s="2">
        <v>1813</v>
      </c>
      <c r="B2014" s="3">
        <v>0.9007</v>
      </c>
      <c r="C2014" s="3">
        <v>-15.41</v>
      </c>
      <c r="D2014" s="3">
        <v>-0.0734</v>
      </c>
      <c r="E2014" s="3">
        <v>0.9134</v>
      </c>
      <c r="F2014" s="3">
        <v>-0.5525</v>
      </c>
      <c r="G2014" s="3">
        <v>-0.042</v>
      </c>
      <c r="H2014" s="2">
        <v>0.900681743866488</v>
      </c>
      <c r="I2014" s="3">
        <v>0.2788</v>
      </c>
      <c r="J2014" s="2">
        <v>210</v>
      </c>
      <c r="K2014" s="2">
        <v>0</v>
      </c>
      <c r="L2014" s="2">
        <v>19</v>
      </c>
      <c r="M2014" s="2">
        <v>3</v>
      </c>
      <c r="N2014" s="2">
        <v>5</v>
      </c>
    </row>
    <row r="2015" spans="1:14">
      <c r="A2015" s="2">
        <v>2410</v>
      </c>
      <c r="B2015" s="3">
        <v>0.8999</v>
      </c>
      <c r="C2015" s="3">
        <v>-8.71</v>
      </c>
      <c r="D2015" s="3">
        <v>-0.198</v>
      </c>
      <c r="E2015" s="3">
        <v>0.8332</v>
      </c>
      <c r="F2015" s="3">
        <v>-0.4623</v>
      </c>
      <c r="G2015" s="3">
        <v>-0.0907</v>
      </c>
      <c r="H2015" s="2">
        <v>0.899887459941347</v>
      </c>
      <c r="I2015" s="3">
        <v>0.1883</v>
      </c>
      <c r="J2015" s="2">
        <v>44</v>
      </c>
      <c r="K2015" s="2">
        <v>2</v>
      </c>
      <c r="L2015" s="2">
        <v>14</v>
      </c>
      <c r="M2015" s="2">
        <v>3</v>
      </c>
      <c r="N2015" s="2">
        <v>7</v>
      </c>
    </row>
    <row r="2016" spans="1:14">
      <c r="A2016" s="2">
        <v>798</v>
      </c>
      <c r="B2016" s="3">
        <v>0.8997</v>
      </c>
      <c r="C2016" s="3">
        <v>-36.51</v>
      </c>
      <c r="D2016" s="3">
        <v>-0.0278</v>
      </c>
      <c r="E2016" s="3">
        <v>0.9656</v>
      </c>
      <c r="F2016" s="3">
        <v>-0.5724</v>
      </c>
      <c r="G2016" s="3">
        <v>-0.0163</v>
      </c>
      <c r="H2016" s="2">
        <v>0.899707681607836</v>
      </c>
      <c r="I2016" s="3">
        <v>0.6368</v>
      </c>
      <c r="J2016" s="2">
        <v>1311</v>
      </c>
      <c r="K2016" s="2">
        <v>0</v>
      </c>
      <c r="L2016" s="2">
        <v>18</v>
      </c>
      <c r="M2016" s="2">
        <v>2</v>
      </c>
      <c r="N2016" s="2">
        <v>2</v>
      </c>
    </row>
    <row r="2017" spans="1:14">
      <c r="A2017" s="2">
        <v>2458</v>
      </c>
      <c r="B2017" s="3">
        <v>0.8985</v>
      </c>
      <c r="C2017" s="3">
        <v>-7.98</v>
      </c>
      <c r="D2017" s="3">
        <v>-0.1174</v>
      </c>
      <c r="E2017" s="3">
        <v>0.865</v>
      </c>
      <c r="F2017" s="3">
        <v>-0.3517</v>
      </c>
      <c r="G2017" s="3">
        <v>-0.0724</v>
      </c>
      <c r="H2017" s="2">
        <v>0.898511287186448</v>
      </c>
      <c r="I2017" s="3">
        <v>0.2267</v>
      </c>
      <c r="J2017" s="2">
        <v>68</v>
      </c>
      <c r="K2017" s="2">
        <v>1</v>
      </c>
      <c r="L2017" s="2">
        <v>12</v>
      </c>
      <c r="M2017" s="2">
        <v>4</v>
      </c>
      <c r="N2017" s="2">
        <v>7</v>
      </c>
    </row>
    <row r="2018" spans="1:14">
      <c r="A2018" s="2">
        <v>29</v>
      </c>
      <c r="B2018" s="3">
        <v>0.8976</v>
      </c>
      <c r="C2018" s="3">
        <v>-63.05</v>
      </c>
      <c r="D2018" s="3">
        <v>-0.0254</v>
      </c>
      <c r="E2018" s="3">
        <v>0.9755</v>
      </c>
      <c r="F2018" s="3">
        <v>-0.2919</v>
      </c>
      <c r="G2018" s="3">
        <v>-0.012</v>
      </c>
      <c r="H2018" s="2">
        <v>0.89764260062831</v>
      </c>
      <c r="I2018" s="3">
        <v>2.1373</v>
      </c>
      <c r="J2018" s="2">
        <v>2480</v>
      </c>
      <c r="K2018" s="2">
        <v>1</v>
      </c>
      <c r="L2018" s="2">
        <v>16</v>
      </c>
      <c r="M2018" s="2">
        <v>0</v>
      </c>
      <c r="N2018" s="2">
        <v>0</v>
      </c>
    </row>
    <row r="2019" spans="1:14">
      <c r="A2019" s="2">
        <v>1012</v>
      </c>
      <c r="B2019" s="3">
        <v>0.8975</v>
      </c>
      <c r="C2019" s="3">
        <v>-41.71</v>
      </c>
      <c r="D2019" s="3">
        <v>-0.0952</v>
      </c>
      <c r="E2019" s="3">
        <v>0.9442</v>
      </c>
      <c r="F2019" s="3">
        <v>-0.5655</v>
      </c>
      <c r="G2019" s="3">
        <v>-0.0284</v>
      </c>
      <c r="H2019" s="2">
        <v>0.897470064311686</v>
      </c>
      <c r="I2019" s="3">
        <v>0.7369</v>
      </c>
      <c r="J2019" s="2">
        <v>438</v>
      </c>
      <c r="K2019" s="2">
        <v>4</v>
      </c>
      <c r="L2019" s="2">
        <v>12</v>
      </c>
      <c r="M2019" s="2">
        <v>1</v>
      </c>
      <c r="N2019" s="2">
        <v>3</v>
      </c>
    </row>
    <row r="2020" spans="1:14">
      <c r="A2020" s="2">
        <v>2606</v>
      </c>
      <c r="B2020" s="3">
        <v>0.8974</v>
      </c>
      <c r="C2020" s="3">
        <v>-4.85</v>
      </c>
      <c r="D2020" s="3">
        <v>-0.4042</v>
      </c>
      <c r="E2020" s="3">
        <v>0.6913</v>
      </c>
      <c r="F2020" s="3">
        <v>-0.3742</v>
      </c>
      <c r="G2020" s="3">
        <v>-0.1829</v>
      </c>
      <c r="H2020" s="2">
        <v>0.897390271739674</v>
      </c>
      <c r="I2020" s="3">
        <v>0.1296</v>
      </c>
      <c r="J2020" s="2">
        <v>12</v>
      </c>
      <c r="K2020" s="2">
        <v>2</v>
      </c>
      <c r="L2020" s="2">
        <v>15</v>
      </c>
      <c r="M2020" s="2">
        <v>1</v>
      </c>
      <c r="N2020" s="2">
        <v>8</v>
      </c>
    </row>
    <row r="2021" spans="1:14">
      <c r="A2021" s="2">
        <v>483</v>
      </c>
      <c r="B2021" s="3">
        <v>0.8971</v>
      </c>
      <c r="C2021" s="3">
        <v>-50.29</v>
      </c>
      <c r="D2021" s="3">
        <v>-0.0207</v>
      </c>
      <c r="E2021" s="3">
        <v>0.9743</v>
      </c>
      <c r="F2021" s="3">
        <v>-0.3999</v>
      </c>
      <c r="G2021" s="3">
        <v>-0.0122</v>
      </c>
      <c r="H2021" s="2">
        <v>0.897069762737777</v>
      </c>
      <c r="I2021" s="3">
        <v>1.2509</v>
      </c>
      <c r="J2021" s="2">
        <v>2428</v>
      </c>
      <c r="K2021" s="2">
        <v>0</v>
      </c>
      <c r="L2021" s="2">
        <v>18</v>
      </c>
      <c r="M2021" s="2">
        <v>2</v>
      </c>
      <c r="N2021" s="2">
        <v>1</v>
      </c>
    </row>
    <row r="2022" spans="1:14">
      <c r="A2022" s="2">
        <v>1402</v>
      </c>
      <c r="B2022" s="3">
        <v>0.8968</v>
      </c>
      <c r="C2022" s="3">
        <v>-23.74</v>
      </c>
      <c r="D2022" s="3">
        <v>-0.0773</v>
      </c>
      <c r="E2022" s="3">
        <v>0.9328</v>
      </c>
      <c r="F2022" s="3">
        <v>-0.5889</v>
      </c>
      <c r="G2022" s="3">
        <v>-0.0344</v>
      </c>
      <c r="H2022" s="2">
        <v>0.89684711731296</v>
      </c>
      <c r="I2022" s="3">
        <v>0.4027</v>
      </c>
      <c r="J2022" s="2">
        <v>307</v>
      </c>
      <c r="K2022" s="2">
        <v>2</v>
      </c>
      <c r="L2022" s="2">
        <v>14</v>
      </c>
      <c r="M2022" s="2">
        <v>2</v>
      </c>
      <c r="N2022" s="2">
        <v>4</v>
      </c>
    </row>
    <row r="2023" spans="1:14">
      <c r="A2023" s="2">
        <v>2813</v>
      </c>
      <c r="B2023" s="3">
        <v>0.8954</v>
      </c>
      <c r="C2023" s="3">
        <v>-24.06</v>
      </c>
      <c r="D2023" s="3">
        <v>-0.7519</v>
      </c>
      <c r="E2023" s="3">
        <v>0.7908</v>
      </c>
      <c r="F2023" s="3">
        <v>-0.3957</v>
      </c>
      <c r="G2023" s="3">
        <v>-0.1127</v>
      </c>
      <c r="H2023" s="2">
        <v>0.895426450094572</v>
      </c>
      <c r="I2023" s="3">
        <v>0.6064</v>
      </c>
      <c r="J2023" s="2">
        <v>32</v>
      </c>
      <c r="K2023" s="2">
        <v>6</v>
      </c>
      <c r="L2023" s="2">
        <v>17</v>
      </c>
      <c r="M2023" s="2">
        <v>4</v>
      </c>
      <c r="N2023" s="2">
        <v>8</v>
      </c>
    </row>
    <row r="2024" spans="1:14">
      <c r="A2024" s="2">
        <v>2499</v>
      </c>
      <c r="B2024" s="3">
        <v>0.8951</v>
      </c>
      <c r="C2024" s="3">
        <v>-8.35</v>
      </c>
      <c r="D2024" s="3">
        <v>-0.1228</v>
      </c>
      <c r="E2024" s="3">
        <v>0.8498</v>
      </c>
      <c r="F2024" s="3">
        <v>-0.3929</v>
      </c>
      <c r="G2024" s="3">
        <v>-0.0772</v>
      </c>
      <c r="H2024" s="2">
        <v>0.895117071327918</v>
      </c>
      <c r="I2024" s="3">
        <v>0.2123</v>
      </c>
      <c r="J2024" s="2">
        <v>68</v>
      </c>
      <c r="K2024" s="2">
        <v>0</v>
      </c>
      <c r="L2024" s="2">
        <v>18</v>
      </c>
      <c r="M2024" s="2">
        <v>4</v>
      </c>
      <c r="N2024" s="2">
        <v>7</v>
      </c>
    </row>
    <row r="2025" spans="1:14">
      <c r="A2025" s="2">
        <v>2802</v>
      </c>
      <c r="B2025" s="3">
        <v>0.8951</v>
      </c>
      <c r="C2025" s="3">
        <v>-8.61</v>
      </c>
      <c r="D2025" s="3">
        <v>-0.2691</v>
      </c>
      <c r="E2025" s="3">
        <v>0.7952</v>
      </c>
      <c r="F2025" s="3">
        <v>-0.6753</v>
      </c>
      <c r="G2025" s="3">
        <v>-0.1121</v>
      </c>
      <c r="H2025" s="2">
        <v>0.895052748681016</v>
      </c>
      <c r="I2025" s="3">
        <v>0.1274</v>
      </c>
      <c r="J2025" s="2">
        <v>32</v>
      </c>
      <c r="K2025" s="2">
        <v>2</v>
      </c>
      <c r="L2025" s="2">
        <v>16</v>
      </c>
      <c r="M2025" s="2">
        <v>4</v>
      </c>
      <c r="N2025" s="2">
        <v>8</v>
      </c>
    </row>
    <row r="2026" spans="1:14">
      <c r="A2026" s="2">
        <v>2018</v>
      </c>
      <c r="B2026" s="3">
        <v>0.895</v>
      </c>
      <c r="C2026" s="3">
        <v>-10.58</v>
      </c>
      <c r="D2026" s="3">
        <v>-0.143</v>
      </c>
      <c r="E2026" s="3">
        <v>0.8681</v>
      </c>
      <c r="F2026" s="3">
        <v>-0.6667</v>
      </c>
      <c r="G2026" s="3">
        <v>-0.0705</v>
      </c>
      <c r="H2026" s="2">
        <v>0.895033837201114</v>
      </c>
      <c r="I2026" s="3">
        <v>0.1586</v>
      </c>
      <c r="J2026" s="2">
        <v>74</v>
      </c>
      <c r="K2026" s="2">
        <v>2</v>
      </c>
      <c r="L2026" s="2">
        <v>12</v>
      </c>
      <c r="M2026" s="2">
        <v>2</v>
      </c>
      <c r="N2026" s="2">
        <v>6</v>
      </c>
    </row>
    <row r="2027" spans="1:14">
      <c r="A2027" s="2">
        <v>1302</v>
      </c>
      <c r="B2027" s="3">
        <v>0.895</v>
      </c>
      <c r="C2027" s="3">
        <v>-11.84</v>
      </c>
      <c r="D2027" s="3">
        <v>-0.0918</v>
      </c>
      <c r="E2027" s="3">
        <v>0.8897</v>
      </c>
      <c r="F2027" s="3">
        <v>-0.5324</v>
      </c>
      <c r="G2027" s="3">
        <v>-0.0555</v>
      </c>
      <c r="H2027" s="2">
        <v>0.894979023126945</v>
      </c>
      <c r="I2027" s="3">
        <v>0.2223</v>
      </c>
      <c r="J2027" s="2">
        <v>129</v>
      </c>
      <c r="K2027" s="2">
        <v>0</v>
      </c>
      <c r="L2027" s="2">
        <v>18</v>
      </c>
      <c r="M2027" s="2">
        <v>0</v>
      </c>
      <c r="N2027" s="2">
        <v>4</v>
      </c>
    </row>
    <row r="2028" spans="1:14">
      <c r="A2028" s="2">
        <v>1087</v>
      </c>
      <c r="B2028" s="3">
        <v>0.8946</v>
      </c>
      <c r="C2028" s="3">
        <v>-33.97</v>
      </c>
      <c r="D2028" s="3">
        <v>-0.0567</v>
      </c>
      <c r="E2028" s="3">
        <v>0.951</v>
      </c>
      <c r="F2028" s="3">
        <v>-0.5105</v>
      </c>
      <c r="G2028" s="3">
        <v>-0.0245</v>
      </c>
      <c r="H2028" s="2">
        <v>0.894591569536582</v>
      </c>
      <c r="I2028" s="3">
        <v>0.664</v>
      </c>
      <c r="J2028" s="2">
        <v>599</v>
      </c>
      <c r="K2028" s="2">
        <v>2</v>
      </c>
      <c r="L2028" s="2">
        <v>14</v>
      </c>
      <c r="M2028" s="2">
        <v>2</v>
      </c>
      <c r="N2028" s="2">
        <v>3</v>
      </c>
    </row>
    <row r="2029" spans="1:14">
      <c r="A2029" s="2">
        <v>2605</v>
      </c>
      <c r="B2029" s="3">
        <v>0.8944</v>
      </c>
      <c r="C2029" s="3">
        <v>-4.03</v>
      </c>
      <c r="D2029" s="3">
        <v>-0.3358</v>
      </c>
      <c r="E2029" s="3">
        <v>0.6871</v>
      </c>
      <c r="F2029" s="3">
        <v>-0.367</v>
      </c>
      <c r="G2029" s="3">
        <v>-0.186</v>
      </c>
      <c r="H2029" s="2">
        <v>0.894362484172173</v>
      </c>
      <c r="I2029" s="3">
        <v>0.1098</v>
      </c>
      <c r="J2029" s="2">
        <v>12</v>
      </c>
      <c r="K2029" s="2">
        <v>1</v>
      </c>
      <c r="L2029" s="2">
        <v>15</v>
      </c>
      <c r="M2029" s="2">
        <v>1</v>
      </c>
      <c r="N2029" s="2">
        <v>8</v>
      </c>
    </row>
    <row r="2030" spans="1:14">
      <c r="A2030" s="2">
        <v>876</v>
      </c>
      <c r="B2030" s="3">
        <v>0.8939</v>
      </c>
      <c r="C2030" s="3">
        <v>-73.42</v>
      </c>
      <c r="D2030" s="3">
        <v>-0.0371</v>
      </c>
      <c r="E2030" s="3">
        <v>0.9697</v>
      </c>
      <c r="F2030" s="3">
        <v>-0.3908</v>
      </c>
      <c r="G2030" s="3">
        <v>-0.0138</v>
      </c>
      <c r="H2030" s="2">
        <v>0.893920076448047</v>
      </c>
      <c r="I2030" s="3">
        <v>1.8637</v>
      </c>
      <c r="J2030" s="2">
        <v>1980</v>
      </c>
      <c r="K2030" s="2">
        <v>1</v>
      </c>
      <c r="L2030" s="2">
        <v>20</v>
      </c>
      <c r="M2030" s="2">
        <v>3</v>
      </c>
      <c r="N2030" s="2">
        <v>2</v>
      </c>
    </row>
    <row r="2031" spans="1:14">
      <c r="A2031" s="2">
        <v>907</v>
      </c>
      <c r="B2031" s="3">
        <v>0.8929</v>
      </c>
      <c r="C2031" s="3">
        <v>-126.64</v>
      </c>
      <c r="D2031" s="3">
        <v>-0.0467</v>
      </c>
      <c r="E2031" s="3">
        <v>0.9763</v>
      </c>
      <c r="F2031" s="3">
        <v>-0.3722</v>
      </c>
      <c r="G2031" s="3">
        <v>-0.0115</v>
      </c>
      <c r="H2031" s="2">
        <v>0.892881186340617</v>
      </c>
      <c r="I2031" s="3">
        <v>3.3843</v>
      </c>
      <c r="J2031" s="2">
        <v>2711</v>
      </c>
      <c r="K2031" s="2">
        <v>4</v>
      </c>
      <c r="L2031" s="2">
        <v>15</v>
      </c>
      <c r="M2031" s="2">
        <v>4</v>
      </c>
      <c r="N2031" s="2">
        <v>2</v>
      </c>
    </row>
    <row r="2032" spans="1:14">
      <c r="A2032" s="2">
        <v>2590</v>
      </c>
      <c r="B2032" s="3">
        <v>0.8926</v>
      </c>
      <c r="C2032" s="3">
        <v>-2.55</v>
      </c>
      <c r="D2032" s="3">
        <v>-0.2125</v>
      </c>
      <c r="E2032" s="3">
        <v>0.6964</v>
      </c>
      <c r="F2032" s="3">
        <v>-0.5809</v>
      </c>
      <c r="G2032" s="3">
        <v>-0.1809</v>
      </c>
      <c r="H2032" s="2">
        <v>0.892558757870898</v>
      </c>
      <c r="I2032" s="3">
        <v>0.0439</v>
      </c>
      <c r="J2032" s="2">
        <v>12</v>
      </c>
      <c r="K2032" s="2">
        <v>0</v>
      </c>
      <c r="L2032" s="2">
        <v>13</v>
      </c>
      <c r="M2032" s="2">
        <v>1</v>
      </c>
      <c r="N2032" s="2">
        <v>8</v>
      </c>
    </row>
    <row r="2033" spans="1:14">
      <c r="A2033" s="2">
        <v>2809</v>
      </c>
      <c r="B2033" s="3">
        <v>0.8925</v>
      </c>
      <c r="C2033" s="3">
        <v>-9.32</v>
      </c>
      <c r="D2033" s="3">
        <v>-0.2912</v>
      </c>
      <c r="E2033" s="3">
        <v>0.7879</v>
      </c>
      <c r="F2033" s="3">
        <v>-0.5914</v>
      </c>
      <c r="G2033" s="3">
        <v>-0.1148</v>
      </c>
      <c r="H2033" s="2">
        <v>0.892478124056049</v>
      </c>
      <c r="I2033" s="3">
        <v>0.1575</v>
      </c>
      <c r="J2033" s="2">
        <v>32</v>
      </c>
      <c r="K2033" s="2">
        <v>2</v>
      </c>
      <c r="L2033" s="2">
        <v>17</v>
      </c>
      <c r="M2033" s="2">
        <v>4</v>
      </c>
      <c r="N2033" s="2">
        <v>8</v>
      </c>
    </row>
    <row r="2034" spans="1:14">
      <c r="A2034" s="2">
        <v>943</v>
      </c>
      <c r="B2034" s="3">
        <v>0.8923</v>
      </c>
      <c r="C2034" s="3">
        <v>-220.73</v>
      </c>
      <c r="D2034" s="3">
        <v>-0.0814</v>
      </c>
      <c r="E2034" s="3">
        <v>0.9739</v>
      </c>
      <c r="F2034" s="3">
        <v>-0.3718</v>
      </c>
      <c r="G2034" s="3">
        <v>-0.0115</v>
      </c>
      <c r="H2034" s="2">
        <v>0.892258492480355</v>
      </c>
      <c r="I2034" s="3">
        <v>5.8581</v>
      </c>
      <c r="J2034" s="2">
        <v>2711</v>
      </c>
      <c r="K2034" s="2">
        <v>5</v>
      </c>
      <c r="L2034" s="2">
        <v>20</v>
      </c>
      <c r="M2034" s="2">
        <v>4</v>
      </c>
      <c r="N2034" s="2">
        <v>2</v>
      </c>
    </row>
    <row r="2035" spans="1:14">
      <c r="A2035" s="2">
        <v>2331</v>
      </c>
      <c r="B2035" s="3">
        <v>0.8909</v>
      </c>
      <c r="C2035" s="3">
        <v>-4.12</v>
      </c>
      <c r="D2035" s="3">
        <v>-0.1212</v>
      </c>
      <c r="E2035" s="3">
        <v>0.8079</v>
      </c>
      <c r="F2035" s="3">
        <v>-0.4406</v>
      </c>
      <c r="G2035" s="3">
        <v>-0.1064</v>
      </c>
      <c r="H2035" s="2">
        <v>0.890855442483557</v>
      </c>
      <c r="I2035" s="3">
        <v>0.0935</v>
      </c>
      <c r="J2035" s="2">
        <v>34</v>
      </c>
      <c r="K2035" s="2">
        <v>0</v>
      </c>
      <c r="L2035" s="2">
        <v>12</v>
      </c>
      <c r="M2035" s="2">
        <v>2</v>
      </c>
      <c r="N2035" s="2">
        <v>7</v>
      </c>
    </row>
    <row r="2036" spans="1:14">
      <c r="A2036" s="2">
        <v>2808</v>
      </c>
      <c r="B2036" s="3">
        <v>0.8907</v>
      </c>
      <c r="C2036" s="3">
        <v>-7.72</v>
      </c>
      <c r="D2036" s="3">
        <v>-0.2412</v>
      </c>
      <c r="E2036" s="3">
        <v>0.7862</v>
      </c>
      <c r="F2036" s="3">
        <v>-0.5761</v>
      </c>
      <c r="G2036" s="3">
        <v>-0.1159</v>
      </c>
      <c r="H2036" s="2">
        <v>0.890696146560473</v>
      </c>
      <c r="I2036" s="3">
        <v>0.1339</v>
      </c>
      <c r="J2036" s="2">
        <v>32</v>
      </c>
      <c r="K2036" s="2">
        <v>1</v>
      </c>
      <c r="L2036" s="2">
        <v>17</v>
      </c>
      <c r="M2036" s="2">
        <v>4</v>
      </c>
      <c r="N2036" s="2">
        <v>8</v>
      </c>
    </row>
    <row r="2037" spans="1:14">
      <c r="A2037" s="2">
        <v>2801</v>
      </c>
      <c r="B2037" s="3">
        <v>0.8897</v>
      </c>
      <c r="C2037" s="3">
        <v>-7.24</v>
      </c>
      <c r="D2037" s="3">
        <v>-0.2262</v>
      </c>
      <c r="E2037" s="3">
        <v>0.7901</v>
      </c>
      <c r="F2037" s="3">
        <v>-0.5074</v>
      </c>
      <c r="G2037" s="3">
        <v>-0.1153</v>
      </c>
      <c r="H2037" s="2">
        <v>0.889712765215027</v>
      </c>
      <c r="I2037" s="3">
        <v>0.1427</v>
      </c>
      <c r="J2037" s="2">
        <v>32</v>
      </c>
      <c r="K2037" s="2">
        <v>1</v>
      </c>
      <c r="L2037" s="2">
        <v>16</v>
      </c>
      <c r="M2037" s="2">
        <v>4</v>
      </c>
      <c r="N2037" s="2">
        <v>8</v>
      </c>
    </row>
    <row r="2038" spans="1:14">
      <c r="A2038" s="2">
        <v>563</v>
      </c>
      <c r="B2038" s="3">
        <v>0.8894</v>
      </c>
      <c r="C2038" s="3">
        <v>-159.45</v>
      </c>
      <c r="D2038" s="3">
        <v>-0.0444</v>
      </c>
      <c r="E2038" s="3">
        <v>0.977</v>
      </c>
      <c r="F2038" s="3">
        <v>-0.383</v>
      </c>
      <c r="G2038" s="3">
        <v>-0.0102</v>
      </c>
      <c r="H2038" s="2">
        <v>0.889388157931683</v>
      </c>
      <c r="I2038" s="3">
        <v>4.1322</v>
      </c>
      <c r="J2038" s="2">
        <v>3591</v>
      </c>
      <c r="K2038" s="2">
        <v>3</v>
      </c>
      <c r="L2038" s="2">
        <v>20</v>
      </c>
      <c r="M2038" s="2">
        <v>3</v>
      </c>
      <c r="N2038" s="2">
        <v>1</v>
      </c>
    </row>
    <row r="2039" spans="1:14">
      <c r="A2039" s="2">
        <v>1162</v>
      </c>
      <c r="B2039" s="3">
        <v>0.8884</v>
      </c>
      <c r="C2039" s="3">
        <v>-27.83</v>
      </c>
      <c r="D2039" s="3">
        <v>-0.0314</v>
      </c>
      <c r="E2039" s="3">
        <v>0.9574</v>
      </c>
      <c r="F2039" s="3">
        <v>-0.439</v>
      </c>
      <c r="G2039" s="3">
        <v>-0.0212</v>
      </c>
      <c r="H2039" s="2">
        <v>0.88840985035469</v>
      </c>
      <c r="I2039" s="3">
        <v>0.6321</v>
      </c>
      <c r="J2039" s="2">
        <v>885</v>
      </c>
      <c r="K2039" s="2">
        <v>0</v>
      </c>
      <c r="L2039" s="2">
        <v>16</v>
      </c>
      <c r="M2039" s="2">
        <v>3</v>
      </c>
      <c r="N2039" s="2">
        <v>3</v>
      </c>
    </row>
    <row r="2040" spans="1:14">
      <c r="A2040" s="2">
        <v>702</v>
      </c>
      <c r="B2040" s="3">
        <v>0.8884</v>
      </c>
      <c r="C2040" s="3">
        <v>-41.07</v>
      </c>
      <c r="D2040" s="3">
        <v>-0.0438</v>
      </c>
      <c r="E2040" s="3">
        <v>0.9597</v>
      </c>
      <c r="F2040" s="3">
        <v>-0.5395</v>
      </c>
      <c r="G2040" s="3">
        <v>-0.0204</v>
      </c>
      <c r="H2040" s="2">
        <v>0.888400341000538</v>
      </c>
      <c r="I2040" s="3">
        <v>0.7589</v>
      </c>
      <c r="J2040" s="2">
        <v>937</v>
      </c>
      <c r="K2040" s="2">
        <v>2</v>
      </c>
      <c r="L2040" s="2">
        <v>13</v>
      </c>
      <c r="M2040" s="2">
        <v>1</v>
      </c>
      <c r="N2040" s="2">
        <v>2</v>
      </c>
    </row>
    <row r="2041" spans="1:14">
      <c r="A2041" s="2">
        <v>2584</v>
      </c>
      <c r="B2041" s="3">
        <v>0.8881</v>
      </c>
      <c r="C2041" s="3">
        <v>-3.44</v>
      </c>
      <c r="D2041" s="3">
        <v>-0.2867</v>
      </c>
      <c r="E2041" s="3">
        <v>0.6942</v>
      </c>
      <c r="F2041" s="3">
        <v>-0.4042</v>
      </c>
      <c r="G2041" s="3">
        <v>-0.1832</v>
      </c>
      <c r="H2041" s="2">
        <v>0.888058197839297</v>
      </c>
      <c r="I2041" s="3">
        <v>0.0851</v>
      </c>
      <c r="J2041" s="2">
        <v>12</v>
      </c>
      <c r="K2041" s="2">
        <v>1</v>
      </c>
      <c r="L2041" s="2">
        <v>12</v>
      </c>
      <c r="M2041" s="2">
        <v>1</v>
      </c>
      <c r="N2041" s="2">
        <v>8</v>
      </c>
    </row>
    <row r="2042" spans="1:14">
      <c r="A2042" s="2">
        <v>1927</v>
      </c>
      <c r="B2042" s="3">
        <v>0.8866</v>
      </c>
      <c r="C2042" s="3">
        <v>-10.19</v>
      </c>
      <c r="D2042" s="3">
        <v>-0.2911</v>
      </c>
      <c r="E2042" s="3">
        <v>0.7912</v>
      </c>
      <c r="F2042" s="3">
        <v>-0.6221</v>
      </c>
      <c r="G2042" s="3">
        <v>-0.1126</v>
      </c>
      <c r="H2042" s="2">
        <v>0.886632996076989</v>
      </c>
      <c r="I2042" s="3">
        <v>0.1637</v>
      </c>
      <c r="J2042" s="2">
        <v>35</v>
      </c>
      <c r="K2042" s="2">
        <v>2</v>
      </c>
      <c r="L2042" s="2">
        <v>17</v>
      </c>
      <c r="M2042" s="2">
        <v>0</v>
      </c>
      <c r="N2042" s="2">
        <v>6</v>
      </c>
    </row>
    <row r="2043" spans="1:14">
      <c r="A2043" s="2">
        <v>2667</v>
      </c>
      <c r="B2043" s="3">
        <v>0.8866</v>
      </c>
      <c r="C2043" s="3">
        <v>-3.79</v>
      </c>
      <c r="D2043" s="3">
        <v>-0.1995</v>
      </c>
      <c r="E2043" s="3">
        <v>0.7359</v>
      </c>
      <c r="F2043" s="3">
        <v>-0.8713</v>
      </c>
      <c r="G2043" s="3">
        <v>-0.1524</v>
      </c>
      <c r="H2043" s="2">
        <v>0.886565489133716</v>
      </c>
      <c r="I2043" s="3">
        <v>0.0435</v>
      </c>
      <c r="J2043" s="2">
        <v>19</v>
      </c>
      <c r="K2043" s="2">
        <v>0</v>
      </c>
      <c r="L2043" s="2">
        <v>15</v>
      </c>
      <c r="M2043" s="2">
        <v>2</v>
      </c>
      <c r="N2043" s="2">
        <v>8</v>
      </c>
    </row>
    <row r="2044" spans="1:14">
      <c r="A2044" s="2">
        <v>1078</v>
      </c>
      <c r="B2044" s="3">
        <v>0.8858</v>
      </c>
      <c r="C2044" s="3">
        <v>-19.24</v>
      </c>
      <c r="D2044" s="3">
        <v>-0.0321</v>
      </c>
      <c r="E2044" s="3">
        <v>0.9492</v>
      </c>
      <c r="F2044" s="3">
        <v>-0.3853</v>
      </c>
      <c r="G2044" s="3">
        <v>-0.0259</v>
      </c>
      <c r="H2044" s="2">
        <v>0.885766760578165</v>
      </c>
      <c r="I2044" s="3">
        <v>0.4984</v>
      </c>
      <c r="J2044" s="2">
        <v>599</v>
      </c>
      <c r="K2044" s="2">
        <v>0</v>
      </c>
      <c r="L2044" s="2">
        <v>13</v>
      </c>
      <c r="M2044" s="2">
        <v>2</v>
      </c>
      <c r="N2044" s="2">
        <v>3</v>
      </c>
    </row>
    <row r="2045" spans="1:14">
      <c r="A2045" s="2">
        <v>2214</v>
      </c>
      <c r="B2045" s="3">
        <v>0.884</v>
      </c>
      <c r="C2045" s="3">
        <v>-5.11</v>
      </c>
      <c r="D2045" s="3">
        <v>-0.3407</v>
      </c>
      <c r="E2045" s="3">
        <v>0.7142</v>
      </c>
      <c r="F2045" s="3">
        <v>-0.4629</v>
      </c>
      <c r="G2045" s="3">
        <v>-0.1687</v>
      </c>
      <c r="H2045" s="2">
        <v>0.883972911615903</v>
      </c>
      <c r="I2045" s="3">
        <v>0.1104</v>
      </c>
      <c r="J2045" s="2">
        <v>15</v>
      </c>
      <c r="K2045" s="2">
        <v>2</v>
      </c>
      <c r="L2045" s="2">
        <v>13</v>
      </c>
      <c r="M2045" s="2">
        <v>0</v>
      </c>
      <c r="N2045" s="2">
        <v>7</v>
      </c>
    </row>
    <row r="2046" spans="1:14">
      <c r="A2046" s="2">
        <v>2275</v>
      </c>
      <c r="B2046" s="3">
        <v>0.8839</v>
      </c>
      <c r="C2046" s="3">
        <v>-4.04</v>
      </c>
      <c r="D2046" s="3">
        <v>-0.1496</v>
      </c>
      <c r="E2046" s="3">
        <v>0.779</v>
      </c>
      <c r="F2046" s="3">
        <v>-0.4873</v>
      </c>
      <c r="G2046" s="3">
        <v>-0.1247</v>
      </c>
      <c r="H2046" s="2">
        <v>0.883931755060448</v>
      </c>
      <c r="I2046" s="3">
        <v>0.0829</v>
      </c>
      <c r="J2046" s="2">
        <v>27</v>
      </c>
      <c r="K2046" s="2">
        <v>0</v>
      </c>
      <c r="L2046" s="2">
        <v>13</v>
      </c>
      <c r="M2046" s="2">
        <v>1</v>
      </c>
      <c r="N2046" s="2">
        <v>7</v>
      </c>
    </row>
    <row r="2047" spans="1:14">
      <c r="A2047" s="2">
        <v>2233</v>
      </c>
      <c r="B2047" s="3">
        <v>0.8834</v>
      </c>
      <c r="C2047" s="3">
        <v>-3.65</v>
      </c>
      <c r="D2047" s="3">
        <v>-0.2433</v>
      </c>
      <c r="E2047" s="3">
        <v>0.6958</v>
      </c>
      <c r="F2047" s="3">
        <v>-0.5464</v>
      </c>
      <c r="G2047" s="3">
        <v>-0.1792</v>
      </c>
      <c r="H2047" s="2">
        <v>0.883397905451288</v>
      </c>
      <c r="I2047" s="3">
        <v>0.0668</v>
      </c>
      <c r="J2047" s="2">
        <v>15</v>
      </c>
      <c r="K2047" s="2">
        <v>0</v>
      </c>
      <c r="L2047" s="2">
        <v>16</v>
      </c>
      <c r="M2047" s="2">
        <v>0</v>
      </c>
      <c r="N2047" s="2">
        <v>7</v>
      </c>
    </row>
    <row r="2048" spans="1:14">
      <c r="A2048" s="2">
        <v>1408</v>
      </c>
      <c r="B2048" s="3">
        <v>0.8832</v>
      </c>
      <c r="C2048" s="3">
        <v>-22.14</v>
      </c>
      <c r="D2048" s="3">
        <v>-0.0721</v>
      </c>
      <c r="E2048" s="3">
        <v>0.9276</v>
      </c>
      <c r="F2048" s="3">
        <v>-0.5309</v>
      </c>
      <c r="G2048" s="3">
        <v>-0.037</v>
      </c>
      <c r="H2048" s="2">
        <v>0.883158327403386</v>
      </c>
      <c r="I2048" s="3">
        <v>0.4164</v>
      </c>
      <c r="J2048" s="2">
        <v>307</v>
      </c>
      <c r="K2048" s="2">
        <v>1</v>
      </c>
      <c r="L2048" s="2">
        <v>15</v>
      </c>
      <c r="M2048" s="2">
        <v>2</v>
      </c>
      <c r="N2048" s="2">
        <v>4</v>
      </c>
    </row>
    <row r="2049" spans="1:14">
      <c r="A2049" s="2">
        <v>2491</v>
      </c>
      <c r="B2049" s="3">
        <v>0.8826</v>
      </c>
      <c r="C2049" s="3">
        <v>-35.01</v>
      </c>
      <c r="D2049" s="3">
        <v>-0.5149</v>
      </c>
      <c r="E2049" s="3">
        <v>0.848</v>
      </c>
      <c r="F2049" s="3">
        <v>-0.4323</v>
      </c>
      <c r="G2049" s="3">
        <v>-0.0803</v>
      </c>
      <c r="H2049" s="2">
        <v>0.88264992813411</v>
      </c>
      <c r="I2049" s="3">
        <v>0.8064</v>
      </c>
      <c r="J2049" s="2">
        <v>68</v>
      </c>
      <c r="K2049" s="2">
        <v>6</v>
      </c>
      <c r="L2049" s="2">
        <v>16</v>
      </c>
      <c r="M2049" s="2">
        <v>4</v>
      </c>
      <c r="N2049" s="2">
        <v>7</v>
      </c>
    </row>
    <row r="2050" spans="1:14">
      <c r="A2050" s="2">
        <v>1624</v>
      </c>
      <c r="B2050" s="3">
        <v>0.882</v>
      </c>
      <c r="C2050" s="3">
        <v>-9.42</v>
      </c>
      <c r="D2050" s="3">
        <v>-0.1449</v>
      </c>
      <c r="E2050" s="3">
        <v>0.8326</v>
      </c>
      <c r="F2050" s="3">
        <v>-0.5199</v>
      </c>
      <c r="G2050" s="3">
        <v>-0.0861</v>
      </c>
      <c r="H2050" s="2">
        <v>0.881970292269384</v>
      </c>
      <c r="I2050" s="3">
        <v>0.1812</v>
      </c>
      <c r="J2050" s="2">
        <v>65</v>
      </c>
      <c r="K2050" s="2">
        <v>0</v>
      </c>
      <c r="L2050" s="2">
        <v>19</v>
      </c>
      <c r="M2050" s="2">
        <v>0</v>
      </c>
      <c r="N2050" s="2">
        <v>5</v>
      </c>
    </row>
    <row r="2051" spans="1:14">
      <c r="A2051" s="2">
        <v>380</v>
      </c>
      <c r="B2051" s="3">
        <v>0.8815</v>
      </c>
      <c r="C2051" s="3">
        <v>-55.13</v>
      </c>
      <c r="D2051" s="3">
        <v>-0.0319</v>
      </c>
      <c r="E2051" s="3">
        <v>0.9693</v>
      </c>
      <c r="F2051" s="3">
        <v>-0.3487</v>
      </c>
      <c r="G2051" s="3">
        <v>-0.0155</v>
      </c>
      <c r="H2051" s="2">
        <v>0.881485872891378</v>
      </c>
      <c r="I2051" s="3">
        <v>1.5653</v>
      </c>
      <c r="J2051" s="2">
        <v>1726</v>
      </c>
      <c r="K2051" s="2">
        <v>2</v>
      </c>
      <c r="L2051" s="2">
        <v>12</v>
      </c>
      <c r="M2051" s="2">
        <v>1</v>
      </c>
      <c r="N2051" s="2">
        <v>1</v>
      </c>
    </row>
    <row r="2052" spans="1:14">
      <c r="A2052" s="2">
        <v>2471</v>
      </c>
      <c r="B2052" s="3">
        <v>0.8813</v>
      </c>
      <c r="C2052" s="3">
        <v>-6.9</v>
      </c>
      <c r="D2052" s="3">
        <v>-0.1015</v>
      </c>
      <c r="E2052" s="3">
        <v>0.8518</v>
      </c>
      <c r="F2052" s="3">
        <v>-0.4662</v>
      </c>
      <c r="G2052" s="3">
        <v>-0.0798</v>
      </c>
      <c r="H2052" s="2">
        <v>0.881255923246115</v>
      </c>
      <c r="I2052" s="3">
        <v>0.148</v>
      </c>
      <c r="J2052" s="2">
        <v>68</v>
      </c>
      <c r="K2052" s="2">
        <v>0</v>
      </c>
      <c r="L2052" s="2">
        <v>14</v>
      </c>
      <c r="M2052" s="2">
        <v>4</v>
      </c>
      <c r="N2052" s="2">
        <v>7</v>
      </c>
    </row>
    <row r="2053" spans="1:14">
      <c r="A2053" s="2">
        <v>1785</v>
      </c>
      <c r="B2053" s="3">
        <v>0.8804</v>
      </c>
      <c r="C2053" s="3">
        <v>-13.2</v>
      </c>
      <c r="D2053" s="3">
        <v>-0.0629</v>
      </c>
      <c r="E2053" s="3">
        <v>0.912</v>
      </c>
      <c r="F2053" s="3">
        <v>-0.5394</v>
      </c>
      <c r="G2053" s="3">
        <v>-0.0455</v>
      </c>
      <c r="H2053" s="2">
        <v>0.880445057535553</v>
      </c>
      <c r="I2053" s="3">
        <v>0.2447</v>
      </c>
      <c r="J2053" s="2">
        <v>210</v>
      </c>
      <c r="K2053" s="2">
        <v>0</v>
      </c>
      <c r="L2053" s="2">
        <v>15</v>
      </c>
      <c r="M2053" s="2">
        <v>3</v>
      </c>
      <c r="N2053" s="2">
        <v>5</v>
      </c>
    </row>
    <row r="2054" spans="1:14">
      <c r="A2054" s="2">
        <v>2554</v>
      </c>
      <c r="B2054" s="3">
        <v>0.8802</v>
      </c>
      <c r="C2054" s="3">
        <v>-11.54</v>
      </c>
      <c r="D2054" s="3">
        <v>-1.6486</v>
      </c>
      <c r="E2054" s="3">
        <v>0.5718</v>
      </c>
      <c r="F2054" s="3">
        <v>-0.3801</v>
      </c>
      <c r="G2054" s="3">
        <v>-0.2776</v>
      </c>
      <c r="H2054" s="2">
        <v>0.880220870759299</v>
      </c>
      <c r="I2054" s="3">
        <v>0.3033</v>
      </c>
      <c r="J2054" s="2">
        <v>7</v>
      </c>
      <c r="K2054" s="2">
        <v>6</v>
      </c>
      <c r="L2054" s="2">
        <v>16</v>
      </c>
      <c r="M2054" s="2">
        <v>0</v>
      </c>
      <c r="N2054" s="2">
        <v>8</v>
      </c>
    </row>
    <row r="2055" spans="1:14">
      <c r="A2055" s="2">
        <v>1926</v>
      </c>
      <c r="B2055" s="3">
        <v>0.8781</v>
      </c>
      <c r="C2055" s="3">
        <v>-8.69</v>
      </c>
      <c r="D2055" s="3">
        <v>-0.2483</v>
      </c>
      <c r="E2055" s="3">
        <v>0.7836</v>
      </c>
      <c r="F2055" s="3">
        <v>-0.6283</v>
      </c>
      <c r="G2055" s="3">
        <v>-0.1175</v>
      </c>
      <c r="H2055" s="2">
        <v>0.878107177617474</v>
      </c>
      <c r="I2055" s="3">
        <v>0.1382</v>
      </c>
      <c r="J2055" s="2">
        <v>35</v>
      </c>
      <c r="K2055" s="2">
        <v>1</v>
      </c>
      <c r="L2055" s="2">
        <v>17</v>
      </c>
      <c r="M2055" s="2">
        <v>0</v>
      </c>
      <c r="N2055" s="2">
        <v>6</v>
      </c>
    </row>
    <row r="2056" spans="1:14">
      <c r="A2056" s="2">
        <v>927</v>
      </c>
      <c r="B2056" s="3">
        <v>0.8777</v>
      </c>
      <c r="C2056" s="3">
        <v>-129.51</v>
      </c>
      <c r="D2056" s="3">
        <v>-0.0478</v>
      </c>
      <c r="E2056" s="3">
        <v>0.9734</v>
      </c>
      <c r="F2056" s="3">
        <v>-0.4959</v>
      </c>
      <c r="G2056" s="3">
        <v>-0.0125</v>
      </c>
      <c r="H2056" s="2">
        <v>0.877663175426865</v>
      </c>
      <c r="I2056" s="3">
        <v>2.5969</v>
      </c>
      <c r="J2056" s="2">
        <v>2711</v>
      </c>
      <c r="K2056" s="2">
        <v>3</v>
      </c>
      <c r="L2056" s="2">
        <v>18</v>
      </c>
      <c r="M2056" s="2">
        <v>4</v>
      </c>
      <c r="N2056" s="2">
        <v>2</v>
      </c>
    </row>
    <row r="2057" spans="1:14">
      <c r="A2057" s="2">
        <v>2820</v>
      </c>
      <c r="B2057" s="3">
        <v>0.8771</v>
      </c>
      <c r="C2057" s="3">
        <v>-28.01</v>
      </c>
      <c r="D2057" s="3">
        <v>-0.8753</v>
      </c>
      <c r="E2057" s="3">
        <v>0.7673</v>
      </c>
      <c r="F2057" s="3">
        <v>-0.4174</v>
      </c>
      <c r="G2057" s="3">
        <v>-0.125</v>
      </c>
      <c r="H2057" s="2">
        <v>0.877119481956439</v>
      </c>
      <c r="I2057" s="3">
        <v>0.6694</v>
      </c>
      <c r="J2057" s="2">
        <v>32</v>
      </c>
      <c r="K2057" s="2">
        <v>6</v>
      </c>
      <c r="L2057" s="2">
        <v>18</v>
      </c>
      <c r="M2057" s="2">
        <v>4</v>
      </c>
      <c r="N2057" s="2">
        <v>8</v>
      </c>
    </row>
    <row r="2058" spans="1:14">
      <c r="A2058" s="2">
        <v>2816</v>
      </c>
      <c r="B2058" s="3">
        <v>0.8771</v>
      </c>
      <c r="C2058" s="3">
        <v>-10.68</v>
      </c>
      <c r="D2058" s="3">
        <v>-0.3337</v>
      </c>
      <c r="E2058" s="3">
        <v>0.7673</v>
      </c>
      <c r="F2058" s="3">
        <v>-0.5897</v>
      </c>
      <c r="G2058" s="3">
        <v>-0.1253</v>
      </c>
      <c r="H2058" s="2">
        <v>0.877066119778426</v>
      </c>
      <c r="I2058" s="3">
        <v>0.181</v>
      </c>
      <c r="J2058" s="2">
        <v>32</v>
      </c>
      <c r="K2058" s="2">
        <v>2</v>
      </c>
      <c r="L2058" s="2">
        <v>18</v>
      </c>
      <c r="M2058" s="2">
        <v>4</v>
      </c>
      <c r="N2058" s="2">
        <v>8</v>
      </c>
    </row>
    <row r="2059" spans="1:14">
      <c r="A2059" s="2">
        <v>821</v>
      </c>
      <c r="B2059" s="3">
        <v>0.8765</v>
      </c>
      <c r="C2059" s="3">
        <v>-60.51</v>
      </c>
      <c r="D2059" s="3">
        <v>-0.0306</v>
      </c>
      <c r="E2059" s="3">
        <v>0.9706</v>
      </c>
      <c r="F2059" s="3">
        <v>-0.3313</v>
      </c>
      <c r="G2059" s="3">
        <v>-0.0148</v>
      </c>
      <c r="H2059" s="2">
        <v>0.876473845748181</v>
      </c>
      <c r="I2059" s="3">
        <v>1.8098</v>
      </c>
      <c r="J2059" s="2">
        <v>1980</v>
      </c>
      <c r="K2059" s="2">
        <v>2</v>
      </c>
      <c r="L2059" s="2">
        <v>12</v>
      </c>
      <c r="M2059" s="2">
        <v>3</v>
      </c>
      <c r="N2059" s="2">
        <v>2</v>
      </c>
    </row>
    <row r="2060" spans="1:14">
      <c r="A2060" s="2">
        <v>2543</v>
      </c>
      <c r="B2060" s="3">
        <v>0.8764</v>
      </c>
      <c r="C2060" s="3">
        <v>-4.14</v>
      </c>
      <c r="D2060" s="3">
        <v>-0.5914</v>
      </c>
      <c r="E2060" s="3">
        <v>0.578</v>
      </c>
      <c r="F2060" s="3">
        <v>-0.4781</v>
      </c>
      <c r="G2060" s="3">
        <v>-0.2725</v>
      </c>
      <c r="H2060" s="2">
        <v>0.876379600939829</v>
      </c>
      <c r="I2060" s="3">
        <v>0.0866</v>
      </c>
      <c r="J2060" s="2">
        <v>7</v>
      </c>
      <c r="K2060" s="2">
        <v>2</v>
      </c>
      <c r="L2060" s="2">
        <v>15</v>
      </c>
      <c r="M2060" s="2">
        <v>0</v>
      </c>
      <c r="N2060" s="2">
        <v>8</v>
      </c>
    </row>
    <row r="2061" spans="1:14">
      <c r="A2061" s="2">
        <v>23</v>
      </c>
      <c r="B2061" s="3">
        <v>0.8759</v>
      </c>
      <c r="C2061" s="3">
        <v>-80.3</v>
      </c>
      <c r="D2061" s="3">
        <v>-0.0324</v>
      </c>
      <c r="E2061" s="3">
        <v>0.9732</v>
      </c>
      <c r="F2061" s="3">
        <v>-0.375</v>
      </c>
      <c r="G2061" s="3">
        <v>-0.0132</v>
      </c>
      <c r="H2061" s="2">
        <v>0.87587602070797</v>
      </c>
      <c r="I2061" s="3">
        <v>2.124</v>
      </c>
      <c r="J2061" s="2">
        <v>2480</v>
      </c>
      <c r="K2061" s="2">
        <v>2</v>
      </c>
      <c r="L2061" s="2">
        <v>15</v>
      </c>
      <c r="M2061" s="2">
        <v>0</v>
      </c>
      <c r="N2061" s="2">
        <v>0</v>
      </c>
    </row>
    <row r="2062" spans="1:14">
      <c r="A2062" s="2">
        <v>1435</v>
      </c>
      <c r="B2062" s="3">
        <v>0.8759</v>
      </c>
      <c r="C2062" s="3">
        <v>-20.95</v>
      </c>
      <c r="D2062" s="3">
        <v>-0.0682</v>
      </c>
      <c r="E2062" s="3">
        <v>0.9193</v>
      </c>
      <c r="F2062" s="3">
        <v>-0.5784</v>
      </c>
      <c r="G2062" s="3">
        <v>-0.039</v>
      </c>
      <c r="H2062" s="2">
        <v>0.875867000471359</v>
      </c>
      <c r="I2062" s="3">
        <v>0.3622</v>
      </c>
      <c r="J2062" s="2">
        <v>307</v>
      </c>
      <c r="K2062" s="2">
        <v>0</v>
      </c>
      <c r="L2062" s="2">
        <v>19</v>
      </c>
      <c r="M2062" s="2">
        <v>2</v>
      </c>
      <c r="N2062" s="2">
        <v>4</v>
      </c>
    </row>
    <row r="2063" spans="1:14">
      <c r="A2063" s="2">
        <v>2391</v>
      </c>
      <c r="B2063" s="3">
        <v>0.8756</v>
      </c>
      <c r="C2063" s="3">
        <v>-20.41</v>
      </c>
      <c r="D2063" s="3">
        <v>-0.6003</v>
      </c>
      <c r="E2063" s="3">
        <v>0.7579</v>
      </c>
      <c r="F2063" s="3">
        <v>-0.5865</v>
      </c>
      <c r="G2063" s="3">
        <v>-0.1256</v>
      </c>
      <c r="H2063" s="2">
        <v>0.875642539119146</v>
      </c>
      <c r="I2063" s="3">
        <v>0.3475</v>
      </c>
      <c r="J2063" s="2">
        <v>34</v>
      </c>
      <c r="K2063" s="2">
        <v>4</v>
      </c>
      <c r="L2063" s="2">
        <v>20</v>
      </c>
      <c r="M2063" s="2">
        <v>2</v>
      </c>
      <c r="N2063" s="2">
        <v>7</v>
      </c>
    </row>
    <row r="2064" spans="1:14">
      <c r="A2064" s="2">
        <v>2185</v>
      </c>
      <c r="B2064" s="3">
        <v>0.8749</v>
      </c>
      <c r="C2064" s="3">
        <v>-19.41</v>
      </c>
      <c r="D2064" s="3">
        <v>-0.1303</v>
      </c>
      <c r="E2064" s="3">
        <v>0.8875</v>
      </c>
      <c r="F2064" s="3">
        <v>-0.5256</v>
      </c>
      <c r="G2064" s="3">
        <v>-0.0564</v>
      </c>
      <c r="H2064" s="2">
        <v>0.87494870545827</v>
      </c>
      <c r="I2064" s="3">
        <v>0.369</v>
      </c>
      <c r="J2064" s="2">
        <v>149</v>
      </c>
      <c r="K2064" s="2">
        <v>1</v>
      </c>
      <c r="L2064" s="2">
        <v>18</v>
      </c>
      <c r="M2064" s="2">
        <v>4</v>
      </c>
      <c r="N2064" s="2">
        <v>6</v>
      </c>
    </row>
    <row r="2065" spans="1:14">
      <c r="A2065" s="2">
        <v>2177</v>
      </c>
      <c r="B2065" s="3">
        <v>0.8746</v>
      </c>
      <c r="C2065" s="3">
        <v>-13.04</v>
      </c>
      <c r="D2065" s="3">
        <v>-0.0875</v>
      </c>
      <c r="E2065" s="3">
        <v>0.8898</v>
      </c>
      <c r="F2065" s="3">
        <v>-0.6136</v>
      </c>
      <c r="G2065" s="3">
        <v>-0.0563</v>
      </c>
      <c r="H2065" s="2">
        <v>0.874598431074154</v>
      </c>
      <c r="I2065" s="3">
        <v>0.2124</v>
      </c>
      <c r="J2065" s="2">
        <v>149</v>
      </c>
      <c r="K2065" s="2">
        <v>0</v>
      </c>
      <c r="L2065" s="2">
        <v>17</v>
      </c>
      <c r="M2065" s="2">
        <v>4</v>
      </c>
      <c r="N2065" s="2">
        <v>6</v>
      </c>
    </row>
    <row r="2066" spans="1:14">
      <c r="A2066" s="2">
        <v>707</v>
      </c>
      <c r="B2066" s="3">
        <v>0.8728</v>
      </c>
      <c r="C2066" s="3">
        <v>-27.19</v>
      </c>
      <c r="D2066" s="3">
        <v>-0.029</v>
      </c>
      <c r="E2066" s="3">
        <v>0.9566</v>
      </c>
      <c r="F2066" s="3">
        <v>-0.6061</v>
      </c>
      <c r="G2066" s="3">
        <v>-0.022</v>
      </c>
      <c r="H2066" s="2">
        <v>0.872790490452632</v>
      </c>
      <c r="I2066" s="3">
        <v>0.4482</v>
      </c>
      <c r="J2066" s="2">
        <v>937</v>
      </c>
      <c r="K2066" s="2">
        <v>0</v>
      </c>
      <c r="L2066" s="2">
        <v>14</v>
      </c>
      <c r="M2066" s="2">
        <v>1</v>
      </c>
      <c r="N2066" s="2">
        <v>2</v>
      </c>
    </row>
    <row r="2067" spans="1:14">
      <c r="A2067" s="2">
        <v>728</v>
      </c>
      <c r="B2067" s="3">
        <v>0.8725</v>
      </c>
      <c r="C2067" s="3">
        <v>-32.88</v>
      </c>
      <c r="D2067" s="3">
        <v>-0.0351</v>
      </c>
      <c r="E2067" s="3">
        <v>0.9548</v>
      </c>
      <c r="F2067" s="3">
        <v>-0.5234</v>
      </c>
      <c r="G2067" s="3">
        <v>-0.0222</v>
      </c>
      <c r="H2067" s="2">
        <v>0.872489494727418</v>
      </c>
      <c r="I2067" s="3">
        <v>0.6274</v>
      </c>
      <c r="J2067" s="2">
        <v>937</v>
      </c>
      <c r="K2067" s="2">
        <v>0</v>
      </c>
      <c r="L2067" s="2">
        <v>17</v>
      </c>
      <c r="M2067" s="2">
        <v>1</v>
      </c>
      <c r="N2067" s="2">
        <v>2</v>
      </c>
    </row>
    <row r="2068" spans="1:14">
      <c r="A2068" s="2">
        <v>1428</v>
      </c>
      <c r="B2068" s="3">
        <v>0.8719</v>
      </c>
      <c r="C2068" s="3">
        <v>-20.01</v>
      </c>
      <c r="D2068" s="3">
        <v>-0.0652</v>
      </c>
      <c r="E2068" s="3">
        <v>0.9199</v>
      </c>
      <c r="F2068" s="3">
        <v>-0.5287</v>
      </c>
      <c r="G2068" s="3">
        <v>-0.0395</v>
      </c>
      <c r="H2068" s="2">
        <v>0.871886359398914</v>
      </c>
      <c r="I2068" s="3">
        <v>0.3784</v>
      </c>
      <c r="J2068" s="2">
        <v>307</v>
      </c>
      <c r="K2068" s="2">
        <v>0</v>
      </c>
      <c r="L2068" s="2">
        <v>18</v>
      </c>
      <c r="M2068" s="2">
        <v>2</v>
      </c>
      <c r="N2068" s="2">
        <v>4</v>
      </c>
    </row>
    <row r="2069" spans="1:14">
      <c r="A2069" s="2">
        <v>1031</v>
      </c>
      <c r="B2069" s="3">
        <v>0.8712</v>
      </c>
      <c r="C2069" s="3">
        <v>-34.18</v>
      </c>
      <c r="D2069" s="3">
        <v>-0.078</v>
      </c>
      <c r="E2069" s="3">
        <v>0.9359</v>
      </c>
      <c r="F2069" s="3">
        <v>-0.4826</v>
      </c>
      <c r="G2069" s="3">
        <v>-0.0325</v>
      </c>
      <c r="H2069" s="2">
        <v>0.871154454816937</v>
      </c>
      <c r="I2069" s="3">
        <v>0.7065</v>
      </c>
      <c r="J2069" s="2">
        <v>438</v>
      </c>
      <c r="K2069" s="2">
        <v>2</v>
      </c>
      <c r="L2069" s="2">
        <v>15</v>
      </c>
      <c r="M2069" s="2">
        <v>1</v>
      </c>
      <c r="N2069" s="2">
        <v>3</v>
      </c>
    </row>
    <row r="2070" spans="1:14">
      <c r="A2070" s="2">
        <v>2247</v>
      </c>
      <c r="B2070" s="3">
        <v>0.8703</v>
      </c>
      <c r="C2070" s="3">
        <v>-4.47</v>
      </c>
      <c r="D2070" s="3">
        <v>-0.298</v>
      </c>
      <c r="E2070" s="3">
        <v>0.6611</v>
      </c>
      <c r="F2070" s="3">
        <v>-0.5897</v>
      </c>
      <c r="G2070" s="3">
        <v>-0.1988</v>
      </c>
      <c r="H2070" s="2">
        <v>0.870302196937016</v>
      </c>
      <c r="I2070" s="3">
        <v>0.0758</v>
      </c>
      <c r="J2070" s="2">
        <v>15</v>
      </c>
      <c r="K2070" s="2">
        <v>0</v>
      </c>
      <c r="L2070" s="2">
        <v>18</v>
      </c>
      <c r="M2070" s="2">
        <v>0</v>
      </c>
      <c r="N2070" s="2">
        <v>7</v>
      </c>
    </row>
    <row r="2071" spans="1:14">
      <c r="A2071" s="2">
        <v>2542</v>
      </c>
      <c r="B2071" s="3">
        <v>0.8697</v>
      </c>
      <c r="C2071" s="3">
        <v>-3.49</v>
      </c>
      <c r="D2071" s="3">
        <v>-0.4986</v>
      </c>
      <c r="E2071" s="3">
        <v>0.5681</v>
      </c>
      <c r="F2071" s="3">
        <v>-0.4697</v>
      </c>
      <c r="G2071" s="3">
        <v>-0.2818</v>
      </c>
      <c r="H2071" s="2">
        <v>0.869653914938255</v>
      </c>
      <c r="I2071" s="3">
        <v>0.0743</v>
      </c>
      <c r="J2071" s="2">
        <v>7</v>
      </c>
      <c r="K2071" s="2">
        <v>1</v>
      </c>
      <c r="L2071" s="2">
        <v>15</v>
      </c>
      <c r="M2071" s="2">
        <v>0</v>
      </c>
      <c r="N2071" s="2">
        <v>8</v>
      </c>
    </row>
    <row r="2072" spans="1:14">
      <c r="A2072" s="2">
        <v>2128</v>
      </c>
      <c r="B2072" s="3">
        <v>0.8692</v>
      </c>
      <c r="C2072" s="3">
        <v>-13.61</v>
      </c>
      <c r="D2072" s="3">
        <v>-0.1125</v>
      </c>
      <c r="E2072" s="3">
        <v>0.8693</v>
      </c>
      <c r="F2072" s="3">
        <v>-0.5871</v>
      </c>
      <c r="G2072" s="3">
        <v>-0.065</v>
      </c>
      <c r="H2072" s="2">
        <v>0.869239563009378</v>
      </c>
      <c r="I2072" s="3">
        <v>0.2317</v>
      </c>
      <c r="J2072" s="2">
        <v>121</v>
      </c>
      <c r="K2072" s="2">
        <v>0</v>
      </c>
      <c r="L2072" s="2">
        <v>19</v>
      </c>
      <c r="M2072" s="2">
        <v>3</v>
      </c>
      <c r="N2072" s="2">
        <v>6</v>
      </c>
    </row>
    <row r="2073" spans="1:14">
      <c r="A2073" s="2">
        <v>1919</v>
      </c>
      <c r="B2073" s="3">
        <v>0.8692</v>
      </c>
      <c r="C2073" s="3">
        <v>-8.46</v>
      </c>
      <c r="D2073" s="3">
        <v>-0.2417</v>
      </c>
      <c r="E2073" s="3">
        <v>0.781</v>
      </c>
      <c r="F2073" s="3">
        <v>-0.5497</v>
      </c>
      <c r="G2073" s="3">
        <v>-0.1209</v>
      </c>
      <c r="H2073" s="2">
        <v>0.869207632852668</v>
      </c>
      <c r="I2073" s="3">
        <v>0.1538</v>
      </c>
      <c r="J2073" s="2">
        <v>35</v>
      </c>
      <c r="K2073" s="2">
        <v>1</v>
      </c>
      <c r="L2073" s="2">
        <v>16</v>
      </c>
      <c r="M2073" s="2">
        <v>0</v>
      </c>
      <c r="N2073" s="2">
        <v>6</v>
      </c>
    </row>
    <row r="2074" spans="1:14">
      <c r="A2074" s="2">
        <v>2345</v>
      </c>
      <c r="B2074" s="3">
        <v>0.8688</v>
      </c>
      <c r="C2074" s="3">
        <v>-5.08</v>
      </c>
      <c r="D2074" s="3">
        <v>-0.1494</v>
      </c>
      <c r="E2074" s="3">
        <v>0.7858</v>
      </c>
      <c r="F2074" s="3">
        <v>-0.4829</v>
      </c>
      <c r="G2074" s="3">
        <v>-0.1203</v>
      </c>
      <c r="H2074" s="2">
        <v>0.868820821143783</v>
      </c>
      <c r="I2074" s="3">
        <v>0.1052</v>
      </c>
      <c r="J2074" s="2">
        <v>34</v>
      </c>
      <c r="K2074" s="2">
        <v>0</v>
      </c>
      <c r="L2074" s="2">
        <v>14</v>
      </c>
      <c r="M2074" s="2">
        <v>2</v>
      </c>
      <c r="N2074" s="2">
        <v>7</v>
      </c>
    </row>
    <row r="2075" spans="1:14">
      <c r="A2075" s="2">
        <v>2631</v>
      </c>
      <c r="B2075" s="3">
        <v>0.8686</v>
      </c>
      <c r="C2075" s="3">
        <v>-17.83</v>
      </c>
      <c r="D2075" s="3">
        <v>-1.4858</v>
      </c>
      <c r="E2075" s="3">
        <v>0.623</v>
      </c>
      <c r="F2075" s="3">
        <v>-0.4793</v>
      </c>
      <c r="G2075" s="3">
        <v>-0.2267</v>
      </c>
      <c r="H2075" s="2">
        <v>0.868633398267705</v>
      </c>
      <c r="I2075" s="3">
        <v>0.3717</v>
      </c>
      <c r="J2075" s="2">
        <v>12</v>
      </c>
      <c r="K2075" s="2">
        <v>6</v>
      </c>
      <c r="L2075" s="2">
        <v>18</v>
      </c>
      <c r="M2075" s="2">
        <v>1</v>
      </c>
      <c r="N2075" s="2">
        <v>8</v>
      </c>
    </row>
    <row r="2076" spans="1:14">
      <c r="A2076" s="2">
        <v>1491</v>
      </c>
      <c r="B2076" s="3">
        <v>0.8675</v>
      </c>
      <c r="C2076" s="3">
        <v>-24.14</v>
      </c>
      <c r="D2076" s="3">
        <v>-0.0558</v>
      </c>
      <c r="E2076" s="3">
        <v>0.9311</v>
      </c>
      <c r="F2076" s="3">
        <v>-0.5756</v>
      </c>
      <c r="G2076" s="3">
        <v>-0.0338</v>
      </c>
      <c r="H2076" s="2">
        <v>0.867451502651265</v>
      </c>
      <c r="I2076" s="3">
        <v>0.4189</v>
      </c>
      <c r="J2076" s="2">
        <v>433</v>
      </c>
      <c r="K2076" s="2">
        <v>0</v>
      </c>
      <c r="L2076" s="2">
        <v>18</v>
      </c>
      <c r="M2076" s="2">
        <v>3</v>
      </c>
      <c r="N2076" s="2">
        <v>4</v>
      </c>
    </row>
    <row r="2077" spans="1:14">
      <c r="A2077" s="2">
        <v>2630</v>
      </c>
      <c r="B2077" s="3">
        <v>0.8673</v>
      </c>
      <c r="C2077" s="3">
        <v>-14.13</v>
      </c>
      <c r="D2077" s="3">
        <v>-1.1775</v>
      </c>
      <c r="E2077" s="3">
        <v>0.6213</v>
      </c>
      <c r="F2077" s="3">
        <v>-0.464</v>
      </c>
      <c r="G2077" s="3">
        <v>-0.2283</v>
      </c>
      <c r="H2077" s="2">
        <v>0.867347897310062</v>
      </c>
      <c r="I2077" s="3">
        <v>0.3042</v>
      </c>
      <c r="J2077" s="2">
        <v>12</v>
      </c>
      <c r="K2077" s="2">
        <v>5</v>
      </c>
      <c r="L2077" s="2">
        <v>18</v>
      </c>
      <c r="M2077" s="2">
        <v>1</v>
      </c>
      <c r="N2077" s="2">
        <v>8</v>
      </c>
    </row>
    <row r="2078" spans="1:14">
      <c r="A2078" s="2">
        <v>1934</v>
      </c>
      <c r="B2078" s="3">
        <v>0.8672</v>
      </c>
      <c r="C2078" s="3">
        <v>-11.87</v>
      </c>
      <c r="D2078" s="3">
        <v>-0.3391</v>
      </c>
      <c r="E2078" s="3">
        <v>0.768</v>
      </c>
      <c r="F2078" s="3">
        <v>-0.7273</v>
      </c>
      <c r="G2078" s="3">
        <v>-0.1251</v>
      </c>
      <c r="H2078" s="2">
        <v>0.867158156308209</v>
      </c>
      <c r="I2078" s="3">
        <v>0.1631</v>
      </c>
      <c r="J2078" s="2">
        <v>35</v>
      </c>
      <c r="K2078" s="2">
        <v>2</v>
      </c>
      <c r="L2078" s="2">
        <v>18</v>
      </c>
      <c r="M2078" s="2">
        <v>0</v>
      </c>
      <c r="N2078" s="2">
        <v>6</v>
      </c>
    </row>
    <row r="2079" spans="1:14">
      <c r="A2079" s="2">
        <v>1953</v>
      </c>
      <c r="B2079" s="3">
        <v>0.8665</v>
      </c>
      <c r="C2079" s="3">
        <v>-6.01</v>
      </c>
      <c r="D2079" s="3">
        <v>-0.1113</v>
      </c>
      <c r="E2079" s="3">
        <v>0.8283</v>
      </c>
      <c r="F2079" s="3">
        <v>-0.4044</v>
      </c>
      <c r="G2079" s="3">
        <v>-0.0937</v>
      </c>
      <c r="H2079" s="2">
        <v>0.866479440977106</v>
      </c>
      <c r="I2079" s="3">
        <v>0.1486</v>
      </c>
      <c r="J2079" s="2">
        <v>54</v>
      </c>
      <c r="K2079" s="2">
        <v>0</v>
      </c>
      <c r="L2079" s="2">
        <v>12</v>
      </c>
      <c r="M2079" s="2">
        <v>1</v>
      </c>
      <c r="N2079" s="2">
        <v>6</v>
      </c>
    </row>
    <row r="2080" spans="1:14">
      <c r="A2080" s="2">
        <v>1835</v>
      </c>
      <c r="B2080" s="3">
        <v>0.865</v>
      </c>
      <c r="C2080" s="3">
        <v>-20.96</v>
      </c>
      <c r="D2080" s="3">
        <v>-0.0701</v>
      </c>
      <c r="E2080" s="3">
        <v>0.9224</v>
      </c>
      <c r="F2080" s="3">
        <v>-0.5676</v>
      </c>
      <c r="G2080" s="3">
        <v>-0.0402</v>
      </c>
      <c r="H2080" s="2">
        <v>0.864983764532121</v>
      </c>
      <c r="I2080" s="3">
        <v>0.3689</v>
      </c>
      <c r="J2080" s="2">
        <v>299</v>
      </c>
      <c r="K2080" s="2">
        <v>1</v>
      </c>
      <c r="L2080" s="2">
        <v>13</v>
      </c>
      <c r="M2080" s="2">
        <v>4</v>
      </c>
      <c r="N2080" s="2">
        <v>5</v>
      </c>
    </row>
    <row r="2081" spans="1:14">
      <c r="A2081" s="2">
        <v>2676</v>
      </c>
      <c r="B2081" s="3">
        <v>0.8648</v>
      </c>
      <c r="C2081" s="3">
        <v>-7.6</v>
      </c>
      <c r="D2081" s="3">
        <v>-0.4</v>
      </c>
      <c r="E2081" s="3">
        <v>0.7062</v>
      </c>
      <c r="F2081" s="3">
        <v>-0.4284</v>
      </c>
      <c r="G2081" s="3">
        <v>-0.1705</v>
      </c>
      <c r="H2081" s="2">
        <v>0.864798083492302</v>
      </c>
      <c r="I2081" s="3">
        <v>0.1773</v>
      </c>
      <c r="J2081" s="2">
        <v>19</v>
      </c>
      <c r="K2081" s="2">
        <v>2</v>
      </c>
      <c r="L2081" s="2">
        <v>16</v>
      </c>
      <c r="M2081" s="2">
        <v>2</v>
      </c>
      <c r="N2081" s="2">
        <v>8</v>
      </c>
    </row>
    <row r="2082" spans="1:14">
      <c r="A2082" s="2">
        <v>2653</v>
      </c>
      <c r="B2082" s="3">
        <v>0.8646</v>
      </c>
      <c r="C2082" s="3">
        <v>-3.67</v>
      </c>
      <c r="D2082" s="3">
        <v>-0.1932</v>
      </c>
      <c r="E2082" s="3">
        <v>0.7228</v>
      </c>
      <c r="F2082" s="3">
        <v>-0.7224</v>
      </c>
      <c r="G2082" s="3">
        <v>-0.1624</v>
      </c>
      <c r="H2082" s="2">
        <v>0.864594170425457</v>
      </c>
      <c r="I2082" s="3">
        <v>0.0508</v>
      </c>
      <c r="J2082" s="2">
        <v>19</v>
      </c>
      <c r="K2082" s="2">
        <v>0</v>
      </c>
      <c r="L2082" s="2">
        <v>13</v>
      </c>
      <c r="M2082" s="2">
        <v>2</v>
      </c>
      <c r="N2082" s="2">
        <v>8</v>
      </c>
    </row>
    <row r="2083" spans="1:14">
      <c r="A2083" s="2">
        <v>2711</v>
      </c>
      <c r="B2083" s="3">
        <v>0.864</v>
      </c>
      <c r="C2083" s="3">
        <v>-6.56</v>
      </c>
      <c r="D2083" s="3">
        <v>-0.2852</v>
      </c>
      <c r="E2083" s="3">
        <v>0.7467</v>
      </c>
      <c r="F2083" s="3">
        <v>-0.4184</v>
      </c>
      <c r="G2083" s="3">
        <v>-0.1462</v>
      </c>
      <c r="H2083" s="2">
        <v>0.863981887966881</v>
      </c>
      <c r="I2083" s="3">
        <v>0.1567</v>
      </c>
      <c r="J2083" s="2">
        <v>23</v>
      </c>
      <c r="K2083" s="2">
        <v>2</v>
      </c>
      <c r="L2083" s="2">
        <v>12</v>
      </c>
      <c r="M2083" s="2">
        <v>3</v>
      </c>
      <c r="N2083" s="2">
        <v>8</v>
      </c>
    </row>
    <row r="2084" spans="1:14">
      <c r="A2084" s="2">
        <v>2380</v>
      </c>
      <c r="B2084" s="3">
        <v>0.8632</v>
      </c>
      <c r="C2084" s="3">
        <v>-7.22</v>
      </c>
      <c r="D2084" s="3">
        <v>-0.2124</v>
      </c>
      <c r="E2084" s="3">
        <v>0.7541</v>
      </c>
      <c r="F2084" s="3">
        <v>-0.5388</v>
      </c>
      <c r="G2084" s="3">
        <v>-0.1322</v>
      </c>
      <c r="H2084" s="2">
        <v>0.863225240224839</v>
      </c>
      <c r="I2084" s="3">
        <v>0.1339</v>
      </c>
      <c r="J2084" s="2">
        <v>34</v>
      </c>
      <c r="K2084" s="2">
        <v>0</v>
      </c>
      <c r="L2084" s="2">
        <v>19</v>
      </c>
      <c r="M2084" s="2">
        <v>2</v>
      </c>
      <c r="N2084" s="2">
        <v>7</v>
      </c>
    </row>
    <row r="2085" spans="1:14">
      <c r="A2085" s="2">
        <v>2675</v>
      </c>
      <c r="B2085" s="3">
        <v>0.8629</v>
      </c>
      <c r="C2085" s="3">
        <v>-6.27</v>
      </c>
      <c r="D2085" s="3">
        <v>-0.33</v>
      </c>
      <c r="E2085" s="3">
        <v>0.7042</v>
      </c>
      <c r="F2085" s="3">
        <v>-0.4262</v>
      </c>
      <c r="G2085" s="3">
        <v>-0.172</v>
      </c>
      <c r="H2085" s="2">
        <v>0.862897874826816</v>
      </c>
      <c r="I2085" s="3">
        <v>0.147</v>
      </c>
      <c r="J2085" s="2">
        <v>19</v>
      </c>
      <c r="K2085" s="2">
        <v>1</v>
      </c>
      <c r="L2085" s="2">
        <v>16</v>
      </c>
      <c r="M2085" s="2">
        <v>2</v>
      </c>
      <c r="N2085" s="2">
        <v>8</v>
      </c>
    </row>
    <row r="2086" spans="1:14">
      <c r="A2086" s="2">
        <v>2403</v>
      </c>
      <c r="B2086" s="3">
        <v>0.8624</v>
      </c>
      <c r="C2086" s="3">
        <v>-9.69</v>
      </c>
      <c r="D2086" s="3">
        <v>-0.2202</v>
      </c>
      <c r="E2086" s="3">
        <v>0.8074</v>
      </c>
      <c r="F2086" s="3">
        <v>-0.5275</v>
      </c>
      <c r="G2086" s="3">
        <v>-0.1068</v>
      </c>
      <c r="H2086" s="2">
        <v>0.8623794306332</v>
      </c>
      <c r="I2086" s="3">
        <v>0.1836</v>
      </c>
      <c r="J2086" s="2">
        <v>44</v>
      </c>
      <c r="K2086" s="2">
        <v>2</v>
      </c>
      <c r="L2086" s="2">
        <v>13</v>
      </c>
      <c r="M2086" s="2">
        <v>3</v>
      </c>
      <c r="N2086" s="2">
        <v>7</v>
      </c>
    </row>
    <row r="2087" spans="1:14">
      <c r="A2087" s="2">
        <v>981</v>
      </c>
      <c r="B2087" s="3">
        <v>0.8621</v>
      </c>
      <c r="C2087" s="3">
        <v>-24.02</v>
      </c>
      <c r="D2087" s="3">
        <v>-0.1026</v>
      </c>
      <c r="E2087" s="3">
        <v>0.907</v>
      </c>
      <c r="F2087" s="3">
        <v>-0.5666</v>
      </c>
      <c r="G2087" s="3">
        <v>-0.047</v>
      </c>
      <c r="H2087" s="2">
        <v>0.862117340389262</v>
      </c>
      <c r="I2087" s="3">
        <v>0.4235</v>
      </c>
      <c r="J2087" s="2">
        <v>234</v>
      </c>
      <c r="K2087" s="2">
        <v>1</v>
      </c>
      <c r="L2087" s="2">
        <v>17</v>
      </c>
      <c r="M2087" s="2">
        <v>0</v>
      </c>
      <c r="N2087" s="2">
        <v>3</v>
      </c>
    </row>
    <row r="2088" spans="1:14">
      <c r="A2088" s="2">
        <v>934</v>
      </c>
      <c r="B2088" s="3">
        <v>0.8621</v>
      </c>
      <c r="C2088" s="3">
        <v>-146.83</v>
      </c>
      <c r="D2088" s="3">
        <v>-0.0542</v>
      </c>
      <c r="E2088" s="3">
        <v>0.9709</v>
      </c>
      <c r="F2088" s="3">
        <v>-0.5361</v>
      </c>
      <c r="G2088" s="3">
        <v>-0.0134</v>
      </c>
      <c r="H2088" s="2">
        <v>0.862064990739695</v>
      </c>
      <c r="I2088" s="3">
        <v>2.7167</v>
      </c>
      <c r="J2088" s="2">
        <v>2711</v>
      </c>
      <c r="K2088" s="2">
        <v>3</v>
      </c>
      <c r="L2088" s="2">
        <v>19</v>
      </c>
      <c r="M2088" s="2">
        <v>4</v>
      </c>
      <c r="N2088" s="2">
        <v>2</v>
      </c>
    </row>
    <row r="2089" spans="1:14">
      <c r="A2089" s="2">
        <v>1079</v>
      </c>
      <c r="B2089" s="3">
        <v>0.8609</v>
      </c>
      <c r="C2089" s="3">
        <v>-30.16</v>
      </c>
      <c r="D2089" s="3">
        <v>-0.0504</v>
      </c>
      <c r="E2089" s="3">
        <v>0.9437</v>
      </c>
      <c r="F2089" s="3">
        <v>-0.5157</v>
      </c>
      <c r="G2089" s="3">
        <v>-0.0288</v>
      </c>
      <c r="H2089" s="2">
        <v>0.860936548454214</v>
      </c>
      <c r="I2089" s="3">
        <v>0.5837</v>
      </c>
      <c r="J2089" s="2">
        <v>599</v>
      </c>
      <c r="K2089" s="2">
        <v>1</v>
      </c>
      <c r="L2089" s="2">
        <v>13</v>
      </c>
      <c r="M2089" s="2">
        <v>2</v>
      </c>
      <c r="N2089" s="2">
        <v>3</v>
      </c>
    </row>
    <row r="2090" spans="1:14">
      <c r="A2090" s="2">
        <v>961</v>
      </c>
      <c r="B2090" s="3">
        <v>0.8604</v>
      </c>
      <c r="C2090" s="3">
        <v>-24.41</v>
      </c>
      <c r="D2090" s="3">
        <v>-0.1043</v>
      </c>
      <c r="E2090" s="3">
        <v>0.9105</v>
      </c>
      <c r="F2090" s="3">
        <v>-0.6784</v>
      </c>
      <c r="G2090" s="3">
        <v>-0.0465</v>
      </c>
      <c r="H2090" s="2">
        <v>0.860368415851614</v>
      </c>
      <c r="I2090" s="3">
        <v>0.3596</v>
      </c>
      <c r="J2090" s="2">
        <v>234</v>
      </c>
      <c r="K2090" s="2">
        <v>2</v>
      </c>
      <c r="L2090" s="2">
        <v>14</v>
      </c>
      <c r="M2090" s="2">
        <v>0</v>
      </c>
      <c r="N2090" s="2">
        <v>3</v>
      </c>
    </row>
    <row r="2091" spans="1:14">
      <c r="A2091" s="2">
        <v>2424</v>
      </c>
      <c r="B2091" s="3">
        <v>0.8597</v>
      </c>
      <c r="C2091" s="3">
        <v>-11.86</v>
      </c>
      <c r="D2091" s="3">
        <v>-0.2695</v>
      </c>
      <c r="E2091" s="3">
        <v>0.796</v>
      </c>
      <c r="F2091" s="3">
        <v>-0.4636</v>
      </c>
      <c r="G2091" s="3">
        <v>-0.1114</v>
      </c>
      <c r="H2091" s="2">
        <v>0.859722211167686</v>
      </c>
      <c r="I2091" s="3">
        <v>0.2555</v>
      </c>
      <c r="J2091" s="2">
        <v>44</v>
      </c>
      <c r="K2091" s="2">
        <v>2</v>
      </c>
      <c r="L2091" s="2">
        <v>16</v>
      </c>
      <c r="M2091" s="2">
        <v>3</v>
      </c>
      <c r="N2091" s="2">
        <v>7</v>
      </c>
    </row>
    <row r="2092" spans="1:14">
      <c r="A2092" s="2">
        <v>2108</v>
      </c>
      <c r="B2092" s="3">
        <v>0.8589</v>
      </c>
      <c r="C2092" s="3">
        <v>-16.46</v>
      </c>
      <c r="D2092" s="3">
        <v>-0.136</v>
      </c>
      <c r="E2092" s="3">
        <v>0.873</v>
      </c>
      <c r="F2092" s="3">
        <v>-0.4656</v>
      </c>
      <c r="G2092" s="3">
        <v>-0.0662</v>
      </c>
      <c r="H2092" s="2">
        <v>0.858855130392135</v>
      </c>
      <c r="I2092" s="3">
        <v>0.3529</v>
      </c>
      <c r="J2092" s="2">
        <v>121</v>
      </c>
      <c r="K2092" s="2">
        <v>1</v>
      </c>
      <c r="L2092" s="2">
        <v>16</v>
      </c>
      <c r="M2092" s="2">
        <v>3</v>
      </c>
      <c r="N2092" s="2">
        <v>6</v>
      </c>
    </row>
    <row r="2093" spans="1:14">
      <c r="A2093" s="2">
        <v>1421</v>
      </c>
      <c r="B2093" s="3">
        <v>0.8581</v>
      </c>
      <c r="C2093" s="3">
        <v>-19.86</v>
      </c>
      <c r="D2093" s="3">
        <v>-0.0647</v>
      </c>
      <c r="E2093" s="3">
        <v>0.9173</v>
      </c>
      <c r="F2093" s="3">
        <v>-0.5904</v>
      </c>
      <c r="G2093" s="3">
        <v>-0.0416</v>
      </c>
      <c r="H2093" s="2">
        <v>0.858077747542584</v>
      </c>
      <c r="I2093" s="3">
        <v>0.3364</v>
      </c>
      <c r="J2093" s="2">
        <v>307</v>
      </c>
      <c r="K2093" s="2">
        <v>0</v>
      </c>
      <c r="L2093" s="2">
        <v>17</v>
      </c>
      <c r="M2093" s="2">
        <v>2</v>
      </c>
      <c r="N2093" s="2">
        <v>4</v>
      </c>
    </row>
    <row r="2094" spans="1:14">
      <c r="A2094" s="2">
        <v>2548</v>
      </c>
      <c r="B2094" s="3">
        <v>0.857</v>
      </c>
      <c r="C2094" s="3">
        <v>-2.85</v>
      </c>
      <c r="D2094" s="3">
        <v>-0.4071</v>
      </c>
      <c r="E2094" s="3">
        <v>0.5366</v>
      </c>
      <c r="F2094" s="3">
        <v>-0.5098</v>
      </c>
      <c r="G2094" s="3">
        <v>-0.311</v>
      </c>
      <c r="H2094" s="2">
        <v>0.856973784486816</v>
      </c>
      <c r="I2094" s="3">
        <v>0.0559</v>
      </c>
      <c r="J2094" s="2">
        <v>7</v>
      </c>
      <c r="K2094" s="2">
        <v>0</v>
      </c>
      <c r="L2094" s="2">
        <v>16</v>
      </c>
      <c r="M2094" s="2">
        <v>0</v>
      </c>
      <c r="N2094" s="2">
        <v>8</v>
      </c>
    </row>
    <row r="2095" spans="1:14">
      <c r="A2095" s="2">
        <v>1015</v>
      </c>
      <c r="B2095" s="3">
        <v>0.8557</v>
      </c>
      <c r="C2095" s="3">
        <v>-18.7</v>
      </c>
      <c r="D2095" s="3">
        <v>-0.0427</v>
      </c>
      <c r="E2095" s="3">
        <v>0.9332</v>
      </c>
      <c r="F2095" s="3">
        <v>-0.5999</v>
      </c>
      <c r="G2095" s="3">
        <v>-0.0344</v>
      </c>
      <c r="H2095" s="2">
        <v>0.855682187538061</v>
      </c>
      <c r="I2095" s="3">
        <v>0.3115</v>
      </c>
      <c r="J2095" s="2">
        <v>438</v>
      </c>
      <c r="K2095" s="2">
        <v>0</v>
      </c>
      <c r="L2095" s="2">
        <v>13</v>
      </c>
      <c r="M2095" s="2">
        <v>1</v>
      </c>
      <c r="N2095" s="2">
        <v>3</v>
      </c>
    </row>
    <row r="2096" spans="1:14">
      <c r="A2096" s="2">
        <v>1226</v>
      </c>
      <c r="B2096" s="3">
        <v>0.8556</v>
      </c>
      <c r="C2096" s="3">
        <v>-53.64</v>
      </c>
      <c r="D2096" s="3">
        <v>-0.0427</v>
      </c>
      <c r="E2096" s="3">
        <v>0.9589</v>
      </c>
      <c r="F2096" s="3">
        <v>-0.5255</v>
      </c>
      <c r="G2096" s="3">
        <v>-0.0204</v>
      </c>
      <c r="H2096" s="2">
        <v>0.855570673074081</v>
      </c>
      <c r="I2096" s="3">
        <v>1.0161</v>
      </c>
      <c r="J2096" s="2">
        <v>1257</v>
      </c>
      <c r="K2096" s="2">
        <v>1</v>
      </c>
      <c r="L2096" s="2">
        <v>16</v>
      </c>
      <c r="M2096" s="2">
        <v>4</v>
      </c>
      <c r="N2096" s="2">
        <v>3</v>
      </c>
    </row>
    <row r="2097" spans="1:14">
      <c r="A2097" s="2">
        <v>1240</v>
      </c>
      <c r="B2097" s="3">
        <v>0.8548</v>
      </c>
      <c r="C2097" s="3">
        <v>-60.91</v>
      </c>
      <c r="D2097" s="3">
        <v>-0.0485</v>
      </c>
      <c r="E2097" s="3">
        <v>0.9573</v>
      </c>
      <c r="F2097" s="3">
        <v>-0.5396</v>
      </c>
      <c r="G2097" s="3">
        <v>-0.0206</v>
      </c>
      <c r="H2097" s="2">
        <v>0.854824278189826</v>
      </c>
      <c r="I2097" s="3">
        <v>1.1234</v>
      </c>
      <c r="J2097" s="2">
        <v>1257</v>
      </c>
      <c r="K2097" s="2">
        <v>1</v>
      </c>
      <c r="L2097" s="2">
        <v>18</v>
      </c>
      <c r="M2097" s="2">
        <v>4</v>
      </c>
      <c r="N2097" s="2">
        <v>3</v>
      </c>
    </row>
    <row r="2098" spans="1:14">
      <c r="A2098" s="2">
        <v>695</v>
      </c>
      <c r="B2098" s="3">
        <v>0.8537</v>
      </c>
      <c r="C2098" s="3">
        <v>-45.41</v>
      </c>
      <c r="D2098" s="3">
        <v>-0.0485</v>
      </c>
      <c r="E2098" s="3">
        <v>0.9536</v>
      </c>
      <c r="F2098" s="3">
        <v>-0.6238</v>
      </c>
      <c r="G2098" s="3">
        <v>-0.0236</v>
      </c>
      <c r="H2098" s="2">
        <v>0.853687877639968</v>
      </c>
      <c r="I2098" s="3">
        <v>0.7261</v>
      </c>
      <c r="J2098" s="2">
        <v>937</v>
      </c>
      <c r="K2098" s="2">
        <v>2</v>
      </c>
      <c r="L2098" s="2">
        <v>12</v>
      </c>
      <c r="M2098" s="2">
        <v>1</v>
      </c>
      <c r="N2098" s="2">
        <v>2</v>
      </c>
    </row>
    <row r="2099" spans="1:14">
      <c r="A2099" s="2">
        <v>1540</v>
      </c>
      <c r="B2099" s="3">
        <v>0.8529</v>
      </c>
      <c r="C2099" s="3">
        <v>-26.31</v>
      </c>
      <c r="D2099" s="3">
        <v>-0.0447</v>
      </c>
      <c r="E2099" s="3">
        <v>0.9397</v>
      </c>
      <c r="F2099" s="3">
        <v>-0.5936</v>
      </c>
      <c r="G2099" s="3">
        <v>-0.0303</v>
      </c>
      <c r="H2099" s="2">
        <v>0.852862214382049</v>
      </c>
      <c r="I2099" s="3">
        <v>0.4424</v>
      </c>
      <c r="J2099" s="2">
        <v>589</v>
      </c>
      <c r="K2099" s="2">
        <v>0</v>
      </c>
      <c r="L2099" s="2">
        <v>16</v>
      </c>
      <c r="M2099" s="2">
        <v>4</v>
      </c>
      <c r="N2099" s="2">
        <v>4</v>
      </c>
    </row>
    <row r="2100" spans="1:14">
      <c r="A2100" s="2">
        <v>1967</v>
      </c>
      <c r="B2100" s="3">
        <v>0.8528</v>
      </c>
      <c r="C2100" s="3">
        <v>-7.05</v>
      </c>
      <c r="D2100" s="3">
        <v>-0.1306</v>
      </c>
      <c r="E2100" s="3">
        <v>0.8165</v>
      </c>
      <c r="F2100" s="3">
        <v>-0.5068</v>
      </c>
      <c r="G2100" s="3">
        <v>-0.101</v>
      </c>
      <c r="H2100" s="2">
        <v>0.852800129665443</v>
      </c>
      <c r="I2100" s="3">
        <v>0.1391</v>
      </c>
      <c r="J2100" s="2">
        <v>54</v>
      </c>
      <c r="K2100" s="2">
        <v>0</v>
      </c>
      <c r="L2100" s="2">
        <v>14</v>
      </c>
      <c r="M2100" s="2">
        <v>1</v>
      </c>
      <c r="N2100" s="2">
        <v>6</v>
      </c>
    </row>
    <row r="2101" spans="1:14">
      <c r="A2101" s="2">
        <v>2170</v>
      </c>
      <c r="B2101" s="3">
        <v>0.8519</v>
      </c>
      <c r="C2101" s="3">
        <v>-13.37</v>
      </c>
      <c r="D2101" s="3">
        <v>-0.0897</v>
      </c>
      <c r="E2101" s="3">
        <v>0.8822</v>
      </c>
      <c r="F2101" s="3">
        <v>-0.6678</v>
      </c>
      <c r="G2101" s="3">
        <v>-0.0613</v>
      </c>
      <c r="H2101" s="2">
        <v>0.851899831546741</v>
      </c>
      <c r="I2101" s="3">
        <v>0.2001</v>
      </c>
      <c r="J2101" s="2">
        <v>149</v>
      </c>
      <c r="K2101" s="2">
        <v>0</v>
      </c>
      <c r="L2101" s="2">
        <v>16</v>
      </c>
      <c r="M2101" s="2">
        <v>4</v>
      </c>
      <c r="N2101" s="2">
        <v>6</v>
      </c>
    </row>
    <row r="2102" spans="1:14">
      <c r="A2102" s="2">
        <v>2694</v>
      </c>
      <c r="B2102" s="3">
        <v>0.8518</v>
      </c>
      <c r="C2102" s="3">
        <v>-23.83</v>
      </c>
      <c r="D2102" s="3">
        <v>-1.2542</v>
      </c>
      <c r="E2102" s="3">
        <v>0.675</v>
      </c>
      <c r="F2102" s="3">
        <v>-0.4252</v>
      </c>
      <c r="G2102" s="3">
        <v>-0.1873</v>
      </c>
      <c r="H2102" s="2">
        <v>0.851752676670571</v>
      </c>
      <c r="I2102" s="3">
        <v>0.56</v>
      </c>
      <c r="J2102" s="2">
        <v>19</v>
      </c>
      <c r="K2102" s="2">
        <v>6</v>
      </c>
      <c r="L2102" s="2">
        <v>18</v>
      </c>
      <c r="M2102" s="2">
        <v>2</v>
      </c>
      <c r="N2102" s="2">
        <v>8</v>
      </c>
    </row>
    <row r="2103" spans="1:14">
      <c r="A2103" s="2">
        <v>2282</v>
      </c>
      <c r="B2103" s="3">
        <v>0.8513</v>
      </c>
      <c r="C2103" s="3">
        <v>-4.9</v>
      </c>
      <c r="D2103" s="3">
        <v>-0.1815</v>
      </c>
      <c r="E2103" s="3">
        <v>0.7477</v>
      </c>
      <c r="F2103" s="3">
        <v>-0.4885</v>
      </c>
      <c r="G2103" s="3">
        <v>-0.1452</v>
      </c>
      <c r="H2103" s="2">
        <v>0.851279520863619</v>
      </c>
      <c r="I2103" s="3">
        <v>0.1003</v>
      </c>
      <c r="J2103" s="2">
        <v>27</v>
      </c>
      <c r="K2103" s="2">
        <v>0</v>
      </c>
      <c r="L2103" s="2">
        <v>14</v>
      </c>
      <c r="M2103" s="2">
        <v>1</v>
      </c>
      <c r="N2103" s="2">
        <v>7</v>
      </c>
    </row>
    <row r="2104" spans="1:14">
      <c r="A2104" s="2">
        <v>765</v>
      </c>
      <c r="B2104" s="3">
        <v>0.8505</v>
      </c>
      <c r="C2104" s="3">
        <v>-57.09</v>
      </c>
      <c r="D2104" s="3">
        <v>-0.0435</v>
      </c>
      <c r="E2104" s="3">
        <v>0.9601</v>
      </c>
      <c r="F2104" s="3">
        <v>-0.6968</v>
      </c>
      <c r="G2104" s="3">
        <v>-0.02</v>
      </c>
      <c r="H2104" s="2">
        <v>0.850461821159617</v>
      </c>
      <c r="I2104" s="3">
        <v>0.818</v>
      </c>
      <c r="J2104" s="2">
        <v>1311</v>
      </c>
      <c r="K2104" s="2">
        <v>2</v>
      </c>
      <c r="L2104" s="2">
        <v>13</v>
      </c>
      <c r="M2104" s="2">
        <v>2</v>
      </c>
      <c r="N2104" s="2">
        <v>2</v>
      </c>
    </row>
    <row r="2105" spans="1:14">
      <c r="A2105" s="2">
        <v>2152</v>
      </c>
      <c r="B2105" s="3">
        <v>0.8497</v>
      </c>
      <c r="C2105" s="3">
        <v>-24.69</v>
      </c>
      <c r="D2105" s="3">
        <v>-0.1657</v>
      </c>
      <c r="E2105" s="3">
        <v>0.8857</v>
      </c>
      <c r="F2105" s="3">
        <v>-0.4566</v>
      </c>
      <c r="G2105" s="3">
        <v>-0.0605</v>
      </c>
      <c r="H2105" s="2">
        <v>0.84972135241968</v>
      </c>
      <c r="I2105" s="3">
        <v>0.5394</v>
      </c>
      <c r="J2105" s="2">
        <v>149</v>
      </c>
      <c r="K2105" s="2">
        <v>3</v>
      </c>
      <c r="L2105" s="2">
        <v>13</v>
      </c>
      <c r="M2105" s="2">
        <v>4</v>
      </c>
      <c r="N2105" s="2">
        <v>6</v>
      </c>
    </row>
    <row r="2106" spans="1:14">
      <c r="A2106" s="2">
        <v>1470</v>
      </c>
      <c r="B2106" s="3">
        <v>0.8493</v>
      </c>
      <c r="C2106" s="3">
        <v>-21.41</v>
      </c>
      <c r="D2106" s="3">
        <v>-0.0494</v>
      </c>
      <c r="E2106" s="3">
        <v>0.93</v>
      </c>
      <c r="F2106" s="3">
        <v>-0.7108</v>
      </c>
      <c r="G2106" s="3">
        <v>-0.0357</v>
      </c>
      <c r="H2106" s="2">
        <v>0.849263729984044</v>
      </c>
      <c r="I2106" s="3">
        <v>0.3012</v>
      </c>
      <c r="J2106" s="2">
        <v>433</v>
      </c>
      <c r="K2106" s="2">
        <v>0</v>
      </c>
      <c r="L2106" s="2">
        <v>15</v>
      </c>
      <c r="M2106" s="2">
        <v>3</v>
      </c>
      <c r="N2106" s="2">
        <v>4</v>
      </c>
    </row>
    <row r="2107" spans="1:14">
      <c r="A2107" s="2">
        <v>1219</v>
      </c>
      <c r="B2107" s="3">
        <v>0.8492</v>
      </c>
      <c r="C2107" s="3">
        <v>-51.6</v>
      </c>
      <c r="D2107" s="3">
        <v>-0.0411</v>
      </c>
      <c r="E2107" s="3">
        <v>0.9585</v>
      </c>
      <c r="F2107" s="3">
        <v>-0.5589</v>
      </c>
      <c r="G2107" s="3">
        <v>-0.0209</v>
      </c>
      <c r="H2107" s="2">
        <v>0.849186656837603</v>
      </c>
      <c r="I2107" s="3">
        <v>0.9197</v>
      </c>
      <c r="J2107" s="2">
        <v>1257</v>
      </c>
      <c r="K2107" s="2">
        <v>1</v>
      </c>
      <c r="L2107" s="2">
        <v>15</v>
      </c>
      <c r="M2107" s="2">
        <v>4</v>
      </c>
      <c r="N2107" s="2">
        <v>3</v>
      </c>
    </row>
    <row r="2108" spans="1:14">
      <c r="A2108" s="2">
        <v>2421</v>
      </c>
      <c r="B2108" s="3">
        <v>0.8491</v>
      </c>
      <c r="C2108" s="3">
        <v>-30.38</v>
      </c>
      <c r="D2108" s="3">
        <v>-0.6905</v>
      </c>
      <c r="E2108" s="3">
        <v>0.7926</v>
      </c>
      <c r="F2108" s="3">
        <v>-0.4251</v>
      </c>
      <c r="G2108" s="3">
        <v>-0.1147</v>
      </c>
      <c r="H2108" s="2">
        <v>0.849122858559314</v>
      </c>
      <c r="I2108" s="3">
        <v>0.7117</v>
      </c>
      <c r="J2108" s="2">
        <v>44</v>
      </c>
      <c r="K2108" s="2">
        <v>6</v>
      </c>
      <c r="L2108" s="2">
        <v>15</v>
      </c>
      <c r="M2108" s="2">
        <v>3</v>
      </c>
      <c r="N2108" s="2">
        <v>7</v>
      </c>
    </row>
    <row r="2109" spans="1:14">
      <c r="A2109" s="2">
        <v>1955</v>
      </c>
      <c r="B2109" s="3">
        <v>0.8484</v>
      </c>
      <c r="C2109" s="3">
        <v>-11</v>
      </c>
      <c r="D2109" s="3">
        <v>-0.2037</v>
      </c>
      <c r="E2109" s="3">
        <v>0.8172</v>
      </c>
      <c r="F2109" s="3">
        <v>-0.7959</v>
      </c>
      <c r="G2109" s="3">
        <v>-0.1006</v>
      </c>
      <c r="H2109" s="2">
        <v>0.848402431659449</v>
      </c>
      <c r="I2109" s="3">
        <v>0.1382</v>
      </c>
      <c r="J2109" s="2">
        <v>54</v>
      </c>
      <c r="K2109" s="2">
        <v>2</v>
      </c>
      <c r="L2109" s="2">
        <v>12</v>
      </c>
      <c r="M2109" s="2">
        <v>1</v>
      </c>
      <c r="N2109" s="2">
        <v>6</v>
      </c>
    </row>
    <row r="2110" spans="1:14">
      <c r="A2110" s="2">
        <v>1596</v>
      </c>
      <c r="B2110" s="3">
        <v>0.8476</v>
      </c>
      <c r="C2110" s="3">
        <v>-8.34</v>
      </c>
      <c r="D2110" s="3">
        <v>-0.1283</v>
      </c>
      <c r="E2110" s="3">
        <v>0.8259</v>
      </c>
      <c r="F2110" s="3">
        <v>-0.6357</v>
      </c>
      <c r="G2110" s="3">
        <v>-0.0948</v>
      </c>
      <c r="H2110" s="2">
        <v>0.847586852297881</v>
      </c>
      <c r="I2110" s="3">
        <v>0.1312</v>
      </c>
      <c r="J2110" s="2">
        <v>65</v>
      </c>
      <c r="K2110" s="2">
        <v>0</v>
      </c>
      <c r="L2110" s="2">
        <v>15</v>
      </c>
      <c r="M2110" s="2">
        <v>0</v>
      </c>
      <c r="N2110" s="2">
        <v>5</v>
      </c>
    </row>
    <row r="2111" spans="1:14">
      <c r="A2111" s="2">
        <v>114</v>
      </c>
      <c r="B2111" s="3">
        <v>0.8476</v>
      </c>
      <c r="C2111" s="3">
        <v>-159.28</v>
      </c>
      <c r="D2111" s="3">
        <v>-0.0335</v>
      </c>
      <c r="E2111" s="3">
        <v>0.9768</v>
      </c>
      <c r="F2111" s="3">
        <v>-0.4373</v>
      </c>
      <c r="G2111" s="3">
        <v>-0.0106</v>
      </c>
      <c r="H2111" s="2">
        <v>0.847576649119082</v>
      </c>
      <c r="I2111" s="3">
        <v>3.6075</v>
      </c>
      <c r="J2111" s="2">
        <v>4761</v>
      </c>
      <c r="K2111" s="2">
        <v>2</v>
      </c>
      <c r="L2111" s="2">
        <v>19</v>
      </c>
      <c r="M2111" s="2">
        <v>1</v>
      </c>
      <c r="N2111" s="2">
        <v>0</v>
      </c>
    </row>
    <row r="2112" spans="1:14">
      <c r="A2112" s="2">
        <v>828</v>
      </c>
      <c r="B2112" s="3">
        <v>0.8475</v>
      </c>
      <c r="C2112" s="3">
        <v>-71.06</v>
      </c>
      <c r="D2112" s="3">
        <v>-0.0359</v>
      </c>
      <c r="E2112" s="3">
        <v>0.9671</v>
      </c>
      <c r="F2112" s="3">
        <v>-0.334</v>
      </c>
      <c r="G2112" s="3">
        <v>-0.0165</v>
      </c>
      <c r="H2112" s="2">
        <v>0.847539542125539</v>
      </c>
      <c r="I2112" s="3">
        <v>2.1069</v>
      </c>
      <c r="J2112" s="2">
        <v>1980</v>
      </c>
      <c r="K2112" s="2">
        <v>2</v>
      </c>
      <c r="L2112" s="2">
        <v>13</v>
      </c>
      <c r="M2112" s="2">
        <v>3</v>
      </c>
      <c r="N2112" s="2">
        <v>2</v>
      </c>
    </row>
    <row r="2113" spans="1:14">
      <c r="A2113" s="2">
        <v>1155</v>
      </c>
      <c r="B2113" s="3">
        <v>0.847</v>
      </c>
      <c r="C2113" s="3">
        <v>-30.97</v>
      </c>
      <c r="D2113" s="3">
        <v>-0.035</v>
      </c>
      <c r="E2113" s="3">
        <v>0.9503</v>
      </c>
      <c r="F2113" s="3">
        <v>-0.5151</v>
      </c>
      <c r="G2113" s="3">
        <v>-0.0251</v>
      </c>
      <c r="H2113" s="2">
        <v>0.847015756338543</v>
      </c>
      <c r="I2113" s="3">
        <v>0.5997</v>
      </c>
      <c r="J2113" s="2">
        <v>885</v>
      </c>
      <c r="K2113" s="2">
        <v>0</v>
      </c>
      <c r="L2113" s="2">
        <v>15</v>
      </c>
      <c r="M2113" s="2">
        <v>3</v>
      </c>
      <c r="N2113" s="2">
        <v>3</v>
      </c>
    </row>
    <row r="2114" spans="1:14">
      <c r="A2114" s="2">
        <v>1401</v>
      </c>
      <c r="B2114" s="3">
        <v>0.847</v>
      </c>
      <c r="C2114" s="3">
        <v>-24.05</v>
      </c>
      <c r="D2114" s="3">
        <v>-0.0783</v>
      </c>
      <c r="E2114" s="3">
        <v>0.9176</v>
      </c>
      <c r="F2114" s="3">
        <v>-0.5538</v>
      </c>
      <c r="G2114" s="3">
        <v>-0.0426</v>
      </c>
      <c r="H2114" s="2">
        <v>0.846986548694636</v>
      </c>
      <c r="I2114" s="3">
        <v>0.4336</v>
      </c>
      <c r="J2114" s="2">
        <v>307</v>
      </c>
      <c r="K2114" s="2">
        <v>1</v>
      </c>
      <c r="L2114" s="2">
        <v>14</v>
      </c>
      <c r="M2114" s="2">
        <v>2</v>
      </c>
      <c r="N2114" s="2">
        <v>4</v>
      </c>
    </row>
    <row r="2115" spans="1:14">
      <c r="A2115" s="2">
        <v>1073</v>
      </c>
      <c r="B2115" s="3">
        <v>0.8469</v>
      </c>
      <c r="C2115" s="3">
        <v>-37.11</v>
      </c>
      <c r="D2115" s="3">
        <v>-0.062</v>
      </c>
      <c r="E2115" s="3">
        <v>0.941</v>
      </c>
      <c r="F2115" s="3">
        <v>-0.5187</v>
      </c>
      <c r="G2115" s="3">
        <v>-0.0302</v>
      </c>
      <c r="H2115" s="2">
        <v>0.846875172176817</v>
      </c>
      <c r="I2115" s="3">
        <v>0.7144</v>
      </c>
      <c r="J2115" s="2">
        <v>599</v>
      </c>
      <c r="K2115" s="2">
        <v>2</v>
      </c>
      <c r="L2115" s="2">
        <v>12</v>
      </c>
      <c r="M2115" s="2">
        <v>2</v>
      </c>
      <c r="N2115" s="2">
        <v>3</v>
      </c>
    </row>
    <row r="2116" spans="1:14">
      <c r="A2116" s="2">
        <v>1409</v>
      </c>
      <c r="B2116" s="3">
        <v>0.8437</v>
      </c>
      <c r="C2116" s="3">
        <v>-31.6</v>
      </c>
      <c r="D2116" s="3">
        <v>-0.1029</v>
      </c>
      <c r="E2116" s="3">
        <v>0.9157</v>
      </c>
      <c r="F2116" s="3">
        <v>-0.6662</v>
      </c>
      <c r="G2116" s="3">
        <v>-0.0433</v>
      </c>
      <c r="H2116" s="2">
        <v>0.8436554841404</v>
      </c>
      <c r="I2116" s="3">
        <v>0.4742</v>
      </c>
      <c r="J2116" s="2">
        <v>307</v>
      </c>
      <c r="K2116" s="2">
        <v>2</v>
      </c>
      <c r="L2116" s="2">
        <v>15</v>
      </c>
      <c r="M2116" s="2">
        <v>2</v>
      </c>
      <c r="N2116" s="2">
        <v>4</v>
      </c>
    </row>
    <row r="2117" spans="1:14">
      <c r="A2117" s="2">
        <v>21</v>
      </c>
      <c r="B2117" s="3">
        <v>0.8431</v>
      </c>
      <c r="C2117" s="3">
        <v>-52.74</v>
      </c>
      <c r="D2117" s="3">
        <v>-0.0213</v>
      </c>
      <c r="E2117" s="3">
        <v>0.9697</v>
      </c>
      <c r="F2117" s="3">
        <v>-0.5234</v>
      </c>
      <c r="G2117" s="3">
        <v>-0.0151</v>
      </c>
      <c r="H2117" s="2">
        <v>0.843124698827664</v>
      </c>
      <c r="I2117" s="3">
        <v>1.004</v>
      </c>
      <c r="J2117" s="2">
        <v>2480</v>
      </c>
      <c r="K2117" s="2">
        <v>0</v>
      </c>
      <c r="L2117" s="2">
        <v>15</v>
      </c>
      <c r="M2117" s="2">
        <v>0</v>
      </c>
      <c r="N2117" s="2">
        <v>0</v>
      </c>
    </row>
    <row r="2118" spans="1:14">
      <c r="A2118" s="2">
        <v>2051</v>
      </c>
      <c r="B2118" s="3">
        <v>0.8422</v>
      </c>
      <c r="C2118" s="3">
        <v>-10.41</v>
      </c>
      <c r="D2118" s="3">
        <v>-0.1407</v>
      </c>
      <c r="E2118" s="3">
        <v>0.8265</v>
      </c>
      <c r="F2118" s="3">
        <v>-0.5002</v>
      </c>
      <c r="G2118" s="3">
        <v>-0.0923</v>
      </c>
      <c r="H2118" s="2">
        <v>0.842176966318032</v>
      </c>
      <c r="I2118" s="3">
        <v>0.208</v>
      </c>
      <c r="J2118" s="2">
        <v>74</v>
      </c>
      <c r="K2118" s="2">
        <v>0</v>
      </c>
      <c r="L2118" s="2">
        <v>17</v>
      </c>
      <c r="M2118" s="2">
        <v>2</v>
      </c>
      <c r="N2118" s="2">
        <v>6</v>
      </c>
    </row>
    <row r="2119" spans="1:14">
      <c r="A2119" s="2">
        <v>1834</v>
      </c>
      <c r="B2119" s="3">
        <v>0.8384</v>
      </c>
      <c r="C2119" s="3">
        <v>-16.4</v>
      </c>
      <c r="D2119" s="3">
        <v>-0.0548</v>
      </c>
      <c r="E2119" s="3">
        <v>0.9148</v>
      </c>
      <c r="F2119" s="3">
        <v>-0.7225</v>
      </c>
      <c r="G2119" s="3">
        <v>-0.0443</v>
      </c>
      <c r="H2119" s="2">
        <v>0.838419132119833</v>
      </c>
      <c r="I2119" s="3">
        <v>0.2269</v>
      </c>
      <c r="J2119" s="2">
        <v>299</v>
      </c>
      <c r="K2119" s="2">
        <v>0</v>
      </c>
      <c r="L2119" s="2">
        <v>13</v>
      </c>
      <c r="M2119" s="2">
        <v>4</v>
      </c>
      <c r="N2119" s="2">
        <v>5</v>
      </c>
    </row>
    <row r="2120" spans="1:14">
      <c r="A2120" s="2">
        <v>862</v>
      </c>
      <c r="B2120" s="3">
        <v>0.8383</v>
      </c>
      <c r="C2120" s="3">
        <v>-81.46</v>
      </c>
      <c r="D2120" s="3">
        <v>-0.0411</v>
      </c>
      <c r="E2120" s="3">
        <v>0.9638</v>
      </c>
      <c r="F2120" s="3">
        <v>-0.3914</v>
      </c>
      <c r="G2120" s="3">
        <v>-0.0172</v>
      </c>
      <c r="H2120" s="2">
        <v>0.838346438920503</v>
      </c>
      <c r="I2120" s="3">
        <v>2.0652</v>
      </c>
      <c r="J2120" s="2">
        <v>1980</v>
      </c>
      <c r="K2120" s="2">
        <v>1</v>
      </c>
      <c r="L2120" s="2">
        <v>18</v>
      </c>
      <c r="M2120" s="2">
        <v>3</v>
      </c>
      <c r="N2120" s="2">
        <v>2</v>
      </c>
    </row>
    <row r="2121" spans="1:14">
      <c r="A2121" s="2">
        <v>2604</v>
      </c>
      <c r="B2121" s="3">
        <v>0.8382</v>
      </c>
      <c r="C2121" s="3">
        <v>-3.62</v>
      </c>
      <c r="D2121" s="3">
        <v>-0.3017</v>
      </c>
      <c r="E2121" s="3">
        <v>0.6193</v>
      </c>
      <c r="F2121" s="3">
        <v>-0.8498</v>
      </c>
      <c r="G2121" s="3">
        <v>-0.2393</v>
      </c>
      <c r="H2121" s="2">
        <v>0.838232165090251</v>
      </c>
      <c r="I2121" s="3">
        <v>0.0426</v>
      </c>
      <c r="J2121" s="2">
        <v>12</v>
      </c>
      <c r="K2121" s="2">
        <v>0</v>
      </c>
      <c r="L2121" s="2">
        <v>15</v>
      </c>
      <c r="M2121" s="2">
        <v>1</v>
      </c>
      <c r="N2121" s="2">
        <v>8</v>
      </c>
    </row>
    <row r="2122" spans="1:14">
      <c r="A2122" s="2">
        <v>379</v>
      </c>
      <c r="B2122" s="3">
        <v>0.8382</v>
      </c>
      <c r="C2122" s="3">
        <v>-53.4</v>
      </c>
      <c r="D2122" s="3">
        <v>-0.0309</v>
      </c>
      <c r="E2122" s="3">
        <v>0.9637</v>
      </c>
      <c r="F2122" s="3">
        <v>-0.4455</v>
      </c>
      <c r="G2122" s="3">
        <v>-0.0183</v>
      </c>
      <c r="H2122" s="2">
        <v>0.838231158170806</v>
      </c>
      <c r="I2122" s="3">
        <v>1.1911</v>
      </c>
      <c r="J2122" s="2">
        <v>1726</v>
      </c>
      <c r="K2122" s="2">
        <v>1</v>
      </c>
      <c r="L2122" s="2">
        <v>12</v>
      </c>
      <c r="M2122" s="2">
        <v>1</v>
      </c>
      <c r="N2122" s="2">
        <v>1</v>
      </c>
    </row>
    <row r="2123" spans="1:14">
      <c r="A2123" s="2">
        <v>2163</v>
      </c>
      <c r="B2123" s="3">
        <v>0.8379</v>
      </c>
      <c r="C2123" s="3">
        <v>-13.18</v>
      </c>
      <c r="D2123" s="3">
        <v>-0.0885</v>
      </c>
      <c r="E2123" s="3">
        <v>0.8785</v>
      </c>
      <c r="F2123" s="3">
        <v>-0.6759</v>
      </c>
      <c r="G2123" s="3">
        <v>-0.064</v>
      </c>
      <c r="H2123" s="2">
        <v>0.837869663237479</v>
      </c>
      <c r="I2123" s="3">
        <v>0.1949</v>
      </c>
      <c r="J2123" s="2">
        <v>149</v>
      </c>
      <c r="K2123" s="2">
        <v>0</v>
      </c>
      <c r="L2123" s="2">
        <v>15</v>
      </c>
      <c r="M2123" s="2">
        <v>4</v>
      </c>
      <c r="N2123" s="2">
        <v>6</v>
      </c>
    </row>
    <row r="2124" spans="1:14">
      <c r="A2124" s="2">
        <v>2647</v>
      </c>
      <c r="B2124" s="3">
        <v>0.8362</v>
      </c>
      <c r="C2124" s="3">
        <v>-5.37</v>
      </c>
      <c r="D2124" s="3">
        <v>-0.2826</v>
      </c>
      <c r="E2124" s="3">
        <v>0.7005</v>
      </c>
      <c r="F2124" s="3">
        <v>-0.5768</v>
      </c>
      <c r="G2124" s="3">
        <v>-0.1786</v>
      </c>
      <c r="H2124" s="2">
        <v>0.836199436256472</v>
      </c>
      <c r="I2124" s="3">
        <v>0.0931</v>
      </c>
      <c r="J2124" s="2">
        <v>19</v>
      </c>
      <c r="K2124" s="2">
        <v>1</v>
      </c>
      <c r="L2124" s="2">
        <v>12</v>
      </c>
      <c r="M2124" s="2">
        <v>2</v>
      </c>
      <c r="N2124" s="2">
        <v>8</v>
      </c>
    </row>
    <row r="2125" spans="1:14">
      <c r="A2125" s="2">
        <v>386</v>
      </c>
      <c r="B2125" s="3">
        <v>0.8345</v>
      </c>
      <c r="C2125" s="3">
        <v>-56.54</v>
      </c>
      <c r="D2125" s="3">
        <v>-0.0328</v>
      </c>
      <c r="E2125" s="3">
        <v>0.9632</v>
      </c>
      <c r="F2125" s="3">
        <v>-0.4312</v>
      </c>
      <c r="G2125" s="3">
        <v>-0.0186</v>
      </c>
      <c r="H2125" s="2">
        <v>0.834522854975367</v>
      </c>
      <c r="I2125" s="3">
        <v>1.3017</v>
      </c>
      <c r="J2125" s="2">
        <v>1726</v>
      </c>
      <c r="K2125" s="2">
        <v>1</v>
      </c>
      <c r="L2125" s="2">
        <v>13</v>
      </c>
      <c r="M2125" s="2">
        <v>1</v>
      </c>
      <c r="N2125" s="2">
        <v>1</v>
      </c>
    </row>
    <row r="2126" spans="1:14">
      <c r="A2126" s="2">
        <v>121</v>
      </c>
      <c r="B2126" s="3">
        <v>0.8343</v>
      </c>
      <c r="C2126" s="3">
        <v>-177.27</v>
      </c>
      <c r="D2126" s="3">
        <v>-0.0372</v>
      </c>
      <c r="E2126" s="3">
        <v>0.9751</v>
      </c>
      <c r="F2126" s="3">
        <v>-0.4327</v>
      </c>
      <c r="G2126" s="3">
        <v>-0.0112</v>
      </c>
      <c r="H2126" s="2">
        <v>0.834278884697165</v>
      </c>
      <c r="I2126" s="3">
        <v>4.0552</v>
      </c>
      <c r="J2126" s="2">
        <v>4761</v>
      </c>
      <c r="K2126" s="2">
        <v>2</v>
      </c>
      <c r="L2126" s="2">
        <v>20</v>
      </c>
      <c r="M2126" s="2">
        <v>1</v>
      </c>
      <c r="N2126" s="2">
        <v>0</v>
      </c>
    </row>
    <row r="2127" spans="1:14">
      <c r="A2127" s="2">
        <v>1598</v>
      </c>
      <c r="B2127" s="3">
        <v>0.8332</v>
      </c>
      <c r="C2127" s="3">
        <v>-14.95</v>
      </c>
      <c r="D2127" s="3">
        <v>-0.23</v>
      </c>
      <c r="E2127" s="3">
        <v>0.8177</v>
      </c>
      <c r="F2127" s="3">
        <v>-0.6416</v>
      </c>
      <c r="G2127" s="3">
        <v>-0.0994</v>
      </c>
      <c r="H2127" s="2">
        <v>0.83316844317146</v>
      </c>
      <c r="I2127" s="3">
        <v>0.233</v>
      </c>
      <c r="J2127" s="2">
        <v>65</v>
      </c>
      <c r="K2127" s="2">
        <v>2</v>
      </c>
      <c r="L2127" s="2">
        <v>15</v>
      </c>
      <c r="M2127" s="2">
        <v>0</v>
      </c>
      <c r="N2127" s="2">
        <v>5</v>
      </c>
    </row>
    <row r="2128" spans="1:14">
      <c r="A2128" s="2">
        <v>2599</v>
      </c>
      <c r="B2128" s="3">
        <v>0.8308</v>
      </c>
      <c r="C2128" s="3">
        <v>-5.96</v>
      </c>
      <c r="D2128" s="3">
        <v>-0.4967</v>
      </c>
      <c r="E2128" s="3">
        <v>0.6206</v>
      </c>
      <c r="F2128" s="3">
        <v>-0.4532</v>
      </c>
      <c r="G2128" s="3">
        <v>-0.239</v>
      </c>
      <c r="H2128" s="2">
        <v>0.830810356207431</v>
      </c>
      <c r="I2128" s="3">
        <v>0.1315</v>
      </c>
      <c r="J2128" s="2">
        <v>12</v>
      </c>
      <c r="K2128" s="2">
        <v>2</v>
      </c>
      <c r="L2128" s="2">
        <v>14</v>
      </c>
      <c r="M2128" s="2">
        <v>1</v>
      </c>
      <c r="N2128" s="2">
        <v>8</v>
      </c>
    </row>
    <row r="2129" spans="1:14">
      <c r="A2129" s="2">
        <v>2583</v>
      </c>
      <c r="B2129" s="3">
        <v>0.8286</v>
      </c>
      <c r="C2129" s="3">
        <v>-3.1</v>
      </c>
      <c r="D2129" s="3">
        <v>-0.2583</v>
      </c>
      <c r="E2129" s="3">
        <v>0.631</v>
      </c>
      <c r="F2129" s="3">
        <v>-0.6889</v>
      </c>
      <c r="G2129" s="3">
        <v>-0.2305</v>
      </c>
      <c r="H2129" s="2">
        <v>0.828602157087917</v>
      </c>
      <c r="I2129" s="3">
        <v>0.045</v>
      </c>
      <c r="J2129" s="2">
        <v>12</v>
      </c>
      <c r="K2129" s="2">
        <v>0</v>
      </c>
      <c r="L2129" s="2">
        <v>12</v>
      </c>
      <c r="M2129" s="2">
        <v>1</v>
      </c>
      <c r="N2129" s="2">
        <v>8</v>
      </c>
    </row>
    <row r="2130" spans="1:14">
      <c r="A2130" s="2">
        <v>2702</v>
      </c>
      <c r="B2130" s="3">
        <v>0.8281</v>
      </c>
      <c r="C2130" s="3">
        <v>-6.69</v>
      </c>
      <c r="D2130" s="3">
        <v>-0.3521</v>
      </c>
      <c r="E2130" s="3">
        <v>0.6248</v>
      </c>
      <c r="F2130" s="3">
        <v>-0.6378</v>
      </c>
      <c r="G2130" s="3">
        <v>-0.2168</v>
      </c>
      <c r="H2130" s="2">
        <v>0.828112975588313</v>
      </c>
      <c r="I2130" s="3">
        <v>0.1049</v>
      </c>
      <c r="J2130" s="2">
        <v>19</v>
      </c>
      <c r="K2130" s="2">
        <v>0</v>
      </c>
      <c r="L2130" s="2">
        <v>20</v>
      </c>
      <c r="M2130" s="2">
        <v>2</v>
      </c>
      <c r="N2130" s="2">
        <v>8</v>
      </c>
    </row>
    <row r="2131" spans="1:14">
      <c r="A2131" s="2">
        <v>2536</v>
      </c>
      <c r="B2131" s="3">
        <v>0.8262</v>
      </c>
      <c r="C2131" s="3">
        <v>-4.67</v>
      </c>
      <c r="D2131" s="3">
        <v>-0.6671</v>
      </c>
      <c r="E2131" s="3">
        <v>0.524</v>
      </c>
      <c r="F2131" s="3">
        <v>-0.5277</v>
      </c>
      <c r="G2131" s="3">
        <v>-0.3256</v>
      </c>
      <c r="H2131" s="2">
        <v>0.826177460474842</v>
      </c>
      <c r="I2131" s="3">
        <v>0.0885</v>
      </c>
      <c r="J2131" s="2">
        <v>7</v>
      </c>
      <c r="K2131" s="2">
        <v>2</v>
      </c>
      <c r="L2131" s="2">
        <v>14</v>
      </c>
      <c r="M2131" s="2">
        <v>0</v>
      </c>
      <c r="N2131" s="2">
        <v>8</v>
      </c>
    </row>
    <row r="2132" spans="1:14">
      <c r="A2132" s="2">
        <v>315</v>
      </c>
      <c r="B2132" s="3">
        <v>0.8255</v>
      </c>
      <c r="C2132" s="3">
        <v>-29.14</v>
      </c>
      <c r="D2132" s="3">
        <v>-0.031</v>
      </c>
      <c r="E2132" s="3">
        <v>0.9491</v>
      </c>
      <c r="F2132" s="3">
        <v>-0.6566</v>
      </c>
      <c r="G2132" s="3">
        <v>-0.0259</v>
      </c>
      <c r="H2132" s="2">
        <v>0.825483565743239</v>
      </c>
      <c r="I2132" s="3">
        <v>0.4433</v>
      </c>
      <c r="J2132" s="2">
        <v>939</v>
      </c>
      <c r="K2132" s="2">
        <v>0</v>
      </c>
      <c r="L2132" s="2">
        <v>12</v>
      </c>
      <c r="M2132" s="2">
        <v>0</v>
      </c>
      <c r="N2132" s="2">
        <v>1</v>
      </c>
    </row>
    <row r="2133" spans="1:14">
      <c r="A2133" s="2">
        <v>1148</v>
      </c>
      <c r="B2133" s="3">
        <v>0.8252</v>
      </c>
      <c r="C2133" s="3">
        <v>-31.26</v>
      </c>
      <c r="D2133" s="3">
        <v>-0.0353</v>
      </c>
      <c r="E2133" s="3">
        <v>0.9471</v>
      </c>
      <c r="F2133" s="3">
        <v>-0.5169</v>
      </c>
      <c r="G2133" s="3">
        <v>-0.027</v>
      </c>
      <c r="H2133" s="2">
        <v>0.825230842752692</v>
      </c>
      <c r="I2133" s="3">
        <v>0.6032</v>
      </c>
      <c r="J2133" s="2">
        <v>885</v>
      </c>
      <c r="K2133" s="2">
        <v>0</v>
      </c>
      <c r="L2133" s="2">
        <v>14</v>
      </c>
      <c r="M2133" s="2">
        <v>3</v>
      </c>
      <c r="N2133" s="2">
        <v>3</v>
      </c>
    </row>
    <row r="2134" spans="1:14">
      <c r="A2134" s="2">
        <v>476</v>
      </c>
      <c r="B2134" s="3">
        <v>0.8239</v>
      </c>
      <c r="C2134" s="3">
        <v>-63.2</v>
      </c>
      <c r="D2134" s="3">
        <v>-0.026</v>
      </c>
      <c r="E2134" s="3">
        <v>0.9664</v>
      </c>
      <c r="F2134" s="3">
        <v>-0.4537</v>
      </c>
      <c r="G2134" s="3">
        <v>-0.0163</v>
      </c>
      <c r="H2134" s="2">
        <v>0.823898257613597</v>
      </c>
      <c r="I2134" s="3">
        <v>1.3835</v>
      </c>
      <c r="J2134" s="2">
        <v>2428</v>
      </c>
      <c r="K2134" s="2">
        <v>0</v>
      </c>
      <c r="L2134" s="2">
        <v>17</v>
      </c>
      <c r="M2134" s="2">
        <v>2</v>
      </c>
      <c r="N2134" s="2">
        <v>1</v>
      </c>
    </row>
    <row r="2135" spans="1:14">
      <c r="A2135" s="2">
        <v>401</v>
      </c>
      <c r="B2135" s="3">
        <v>0.822</v>
      </c>
      <c r="C2135" s="3">
        <v>-81.25</v>
      </c>
      <c r="D2135" s="3">
        <v>-0.0471</v>
      </c>
      <c r="E2135" s="3">
        <v>0.9612</v>
      </c>
      <c r="F2135" s="3">
        <v>-0.4355</v>
      </c>
      <c r="G2135" s="3">
        <v>-0.0194</v>
      </c>
      <c r="H2135" s="2">
        <v>0.822017987985588</v>
      </c>
      <c r="I2135" s="3">
        <v>1.8467</v>
      </c>
      <c r="J2135" s="2">
        <v>1726</v>
      </c>
      <c r="K2135" s="2">
        <v>2</v>
      </c>
      <c r="L2135" s="2">
        <v>15</v>
      </c>
      <c r="M2135" s="2">
        <v>1</v>
      </c>
      <c r="N2135" s="2">
        <v>1</v>
      </c>
    </row>
    <row r="2136" spans="1:14">
      <c r="A2136" s="2">
        <v>2773</v>
      </c>
      <c r="B2136" s="3">
        <v>0.8219</v>
      </c>
      <c r="C2136" s="3">
        <v>-7.34</v>
      </c>
      <c r="D2136" s="3">
        <v>-0.2294</v>
      </c>
      <c r="E2136" s="3">
        <v>0.7507</v>
      </c>
      <c r="F2136" s="3">
        <v>-0.641</v>
      </c>
      <c r="G2136" s="3">
        <v>-0.1435</v>
      </c>
      <c r="H2136" s="2">
        <v>0.821887359243143</v>
      </c>
      <c r="I2136" s="3">
        <v>0.1145</v>
      </c>
      <c r="J2136" s="2">
        <v>32</v>
      </c>
      <c r="K2136" s="2">
        <v>1</v>
      </c>
      <c r="L2136" s="2">
        <v>12</v>
      </c>
      <c r="M2136" s="2">
        <v>4</v>
      </c>
      <c r="N2136" s="2">
        <v>8</v>
      </c>
    </row>
    <row r="2137" spans="1:14">
      <c r="A2137" s="2">
        <v>901</v>
      </c>
      <c r="B2137" s="3">
        <v>0.8215</v>
      </c>
      <c r="C2137" s="3">
        <v>-200.52</v>
      </c>
      <c r="D2137" s="3">
        <v>-0.074</v>
      </c>
      <c r="E2137" s="3">
        <v>0.9691</v>
      </c>
      <c r="F2137" s="3">
        <v>-0.4774</v>
      </c>
      <c r="G2137" s="3">
        <v>-0.0151</v>
      </c>
      <c r="H2137" s="2">
        <v>0.821504287129929</v>
      </c>
      <c r="I2137" s="3">
        <v>4.1747</v>
      </c>
      <c r="J2137" s="2">
        <v>2711</v>
      </c>
      <c r="K2137" s="2">
        <v>5</v>
      </c>
      <c r="L2137" s="2">
        <v>14</v>
      </c>
      <c r="M2137" s="2">
        <v>4</v>
      </c>
      <c r="N2137" s="2">
        <v>2</v>
      </c>
    </row>
    <row r="2138" spans="1:14">
      <c r="A2138" s="2">
        <v>1199</v>
      </c>
      <c r="B2138" s="3">
        <v>0.8196</v>
      </c>
      <c r="C2138" s="3">
        <v>-58.95</v>
      </c>
      <c r="D2138" s="3">
        <v>-0.0469</v>
      </c>
      <c r="E2138" s="3">
        <v>0.9551</v>
      </c>
      <c r="F2138" s="3">
        <v>-0.5957</v>
      </c>
      <c r="G2138" s="3">
        <v>-0.0229</v>
      </c>
      <c r="H2138" s="2">
        <v>0.819628537749687</v>
      </c>
      <c r="I2138" s="3">
        <v>0.9857</v>
      </c>
      <c r="J2138" s="2">
        <v>1257</v>
      </c>
      <c r="K2138" s="2">
        <v>2</v>
      </c>
      <c r="L2138" s="2">
        <v>12</v>
      </c>
      <c r="M2138" s="2">
        <v>4</v>
      </c>
      <c r="N2138" s="2">
        <v>3</v>
      </c>
    </row>
    <row r="2139" spans="1:14">
      <c r="A2139" s="2">
        <v>1604</v>
      </c>
      <c r="B2139" s="3">
        <v>0.8186</v>
      </c>
      <c r="C2139" s="3">
        <v>-13.72</v>
      </c>
      <c r="D2139" s="3">
        <v>-0.2111</v>
      </c>
      <c r="E2139" s="3">
        <v>0.8061</v>
      </c>
      <c r="F2139" s="3">
        <v>-0.7699</v>
      </c>
      <c r="G2139" s="3">
        <v>-0.1056</v>
      </c>
      <c r="H2139" s="2">
        <v>0.818621930702477</v>
      </c>
      <c r="I2139" s="3">
        <v>0.1782</v>
      </c>
      <c r="J2139" s="2">
        <v>65</v>
      </c>
      <c r="K2139" s="2">
        <v>1</v>
      </c>
      <c r="L2139" s="2">
        <v>16</v>
      </c>
      <c r="M2139" s="2">
        <v>0</v>
      </c>
      <c r="N2139" s="2">
        <v>5</v>
      </c>
    </row>
    <row r="2140" spans="1:14">
      <c r="A2140" s="2">
        <v>1911</v>
      </c>
      <c r="B2140" s="3">
        <v>0.8162</v>
      </c>
      <c r="C2140" s="3">
        <v>-6.8</v>
      </c>
      <c r="D2140" s="3">
        <v>-0.1943</v>
      </c>
      <c r="E2140" s="3">
        <v>0.7461</v>
      </c>
      <c r="F2140" s="3">
        <v>-0.5986</v>
      </c>
      <c r="G2140" s="3">
        <v>-0.1453</v>
      </c>
      <c r="H2140" s="2">
        <v>0.81617435915357</v>
      </c>
      <c r="I2140" s="3">
        <v>0.1136</v>
      </c>
      <c r="J2140" s="2">
        <v>35</v>
      </c>
      <c r="K2140" s="2">
        <v>0</v>
      </c>
      <c r="L2140" s="2">
        <v>15</v>
      </c>
      <c r="M2140" s="2">
        <v>0</v>
      </c>
      <c r="N2140" s="2">
        <v>6</v>
      </c>
    </row>
    <row r="2141" spans="1:14">
      <c r="A2141" s="2">
        <v>531</v>
      </c>
      <c r="B2141" s="3">
        <v>0.8158</v>
      </c>
      <c r="C2141" s="3">
        <v>-318.34</v>
      </c>
      <c r="D2141" s="3">
        <v>-0.0886</v>
      </c>
      <c r="E2141" s="3">
        <v>0.9724</v>
      </c>
      <c r="F2141" s="3">
        <v>-0.5318</v>
      </c>
      <c r="G2141" s="3">
        <v>-0.0134</v>
      </c>
      <c r="H2141" s="2">
        <v>0.815760633192444</v>
      </c>
      <c r="I2141" s="3">
        <v>5.9188</v>
      </c>
      <c r="J2141" s="2">
        <v>3591</v>
      </c>
      <c r="K2141" s="2">
        <v>6</v>
      </c>
      <c r="L2141" s="2">
        <v>15</v>
      </c>
      <c r="M2141" s="2">
        <v>3</v>
      </c>
      <c r="N2141" s="2">
        <v>1</v>
      </c>
    </row>
    <row r="2142" spans="1:14">
      <c r="A2142" s="2">
        <v>2207</v>
      </c>
      <c r="B2142" s="3">
        <v>0.8157</v>
      </c>
      <c r="C2142" s="3">
        <v>-6.23</v>
      </c>
      <c r="D2142" s="3">
        <v>-0.4153</v>
      </c>
      <c r="E2142" s="3">
        <v>0.6516</v>
      </c>
      <c r="F2142" s="3">
        <v>-0.5375</v>
      </c>
      <c r="G2142" s="3">
        <v>-0.2155</v>
      </c>
      <c r="H2142" s="2">
        <v>0.815669027102129</v>
      </c>
      <c r="I2142" s="3">
        <v>0.1159</v>
      </c>
      <c r="J2142" s="2">
        <v>15</v>
      </c>
      <c r="K2142" s="2">
        <v>2</v>
      </c>
      <c r="L2142" s="2">
        <v>12</v>
      </c>
      <c r="M2142" s="2">
        <v>0</v>
      </c>
      <c r="N2142" s="2">
        <v>7</v>
      </c>
    </row>
    <row r="2143" spans="1:14">
      <c r="A2143" s="2">
        <v>2598</v>
      </c>
      <c r="B2143" s="3">
        <v>0.8156</v>
      </c>
      <c r="C2143" s="3">
        <v>-5.08</v>
      </c>
      <c r="D2143" s="3">
        <v>-0.4233</v>
      </c>
      <c r="E2143" s="3">
        <v>0.6056</v>
      </c>
      <c r="F2143" s="3">
        <v>-0.4528</v>
      </c>
      <c r="G2143" s="3">
        <v>-0.2519</v>
      </c>
      <c r="H2143" s="2">
        <v>0.815626615683478</v>
      </c>
      <c r="I2143" s="3">
        <v>0.1122</v>
      </c>
      <c r="J2143" s="2">
        <v>12</v>
      </c>
      <c r="K2143" s="2">
        <v>1</v>
      </c>
      <c r="L2143" s="2">
        <v>14</v>
      </c>
      <c r="M2143" s="2">
        <v>1</v>
      </c>
      <c r="N2143" s="2">
        <v>8</v>
      </c>
    </row>
    <row r="2144" spans="1:14">
      <c r="A2144" s="2">
        <v>2296</v>
      </c>
      <c r="B2144" s="3">
        <v>0.8149</v>
      </c>
      <c r="C2144" s="3">
        <v>-6.33</v>
      </c>
      <c r="D2144" s="3">
        <v>-0.2344</v>
      </c>
      <c r="E2144" s="3">
        <v>0.7074</v>
      </c>
      <c r="F2144" s="3">
        <v>-0.5562</v>
      </c>
      <c r="G2144" s="3">
        <v>-0.1708</v>
      </c>
      <c r="H2144" s="2">
        <v>0.81493070471003</v>
      </c>
      <c r="I2144" s="3">
        <v>0.1138</v>
      </c>
      <c r="J2144" s="2">
        <v>27</v>
      </c>
      <c r="K2144" s="2">
        <v>0</v>
      </c>
      <c r="L2144" s="2">
        <v>16</v>
      </c>
      <c r="M2144" s="2">
        <v>1</v>
      </c>
      <c r="N2144" s="2">
        <v>7</v>
      </c>
    </row>
    <row r="2145" spans="1:14">
      <c r="A2145" s="2">
        <v>2115</v>
      </c>
      <c r="B2145" s="3">
        <v>0.8148</v>
      </c>
      <c r="C2145" s="3">
        <v>-20.39</v>
      </c>
      <c r="D2145" s="3">
        <v>-0.1685</v>
      </c>
      <c r="E2145" s="3">
        <v>0.8507</v>
      </c>
      <c r="F2145" s="3">
        <v>-0.5067</v>
      </c>
      <c r="G2145" s="3">
        <v>-0.0778</v>
      </c>
      <c r="H2145" s="2">
        <v>0.814807325982719</v>
      </c>
      <c r="I2145" s="3">
        <v>0.4017</v>
      </c>
      <c r="J2145" s="2">
        <v>121</v>
      </c>
      <c r="K2145" s="2">
        <v>1</v>
      </c>
      <c r="L2145" s="2">
        <v>17</v>
      </c>
      <c r="M2145" s="2">
        <v>3</v>
      </c>
      <c r="N2145" s="2">
        <v>6</v>
      </c>
    </row>
    <row r="2146" spans="1:14">
      <c r="A2146" s="2">
        <v>1890</v>
      </c>
      <c r="B2146" s="3">
        <v>0.8141</v>
      </c>
      <c r="C2146" s="3">
        <v>-5.73</v>
      </c>
      <c r="D2146" s="3">
        <v>-0.1637</v>
      </c>
      <c r="E2146" s="3">
        <v>0.7552</v>
      </c>
      <c r="F2146" s="3">
        <v>-0.6195</v>
      </c>
      <c r="G2146" s="3">
        <v>-0.14</v>
      </c>
      <c r="H2146" s="2">
        <v>0.814128747785887</v>
      </c>
      <c r="I2146" s="3">
        <v>0.0925</v>
      </c>
      <c r="J2146" s="2">
        <v>35</v>
      </c>
      <c r="K2146" s="2">
        <v>0</v>
      </c>
      <c r="L2146" s="2">
        <v>12</v>
      </c>
      <c r="M2146" s="2">
        <v>0</v>
      </c>
      <c r="N2146" s="2">
        <v>6</v>
      </c>
    </row>
    <row r="2147" spans="1:14">
      <c r="A2147" s="2">
        <v>385</v>
      </c>
      <c r="B2147" s="3">
        <v>0.8133</v>
      </c>
      <c r="C2147" s="3">
        <v>-42.82</v>
      </c>
      <c r="D2147" s="3">
        <v>-0.0248</v>
      </c>
      <c r="E2147" s="3">
        <v>0.9607</v>
      </c>
      <c r="F2147" s="3">
        <v>-0.4635</v>
      </c>
      <c r="G2147" s="3">
        <v>-0.0199</v>
      </c>
      <c r="H2147" s="2">
        <v>0.813266579776119</v>
      </c>
      <c r="I2147" s="3">
        <v>0.9198</v>
      </c>
      <c r="J2147" s="2">
        <v>1726</v>
      </c>
      <c r="K2147" s="2">
        <v>0</v>
      </c>
      <c r="L2147" s="2">
        <v>13</v>
      </c>
      <c r="M2147" s="2">
        <v>1</v>
      </c>
      <c r="N2147" s="2">
        <v>1</v>
      </c>
    </row>
    <row r="2148" spans="1:14">
      <c r="A2148" s="2">
        <v>1477</v>
      </c>
      <c r="B2148" s="3">
        <v>0.8117</v>
      </c>
      <c r="C2148" s="3">
        <v>-25.81</v>
      </c>
      <c r="D2148" s="3">
        <v>-0.0596</v>
      </c>
      <c r="E2148" s="3">
        <v>0.9201</v>
      </c>
      <c r="F2148" s="3">
        <v>-0.7415</v>
      </c>
      <c r="G2148" s="3">
        <v>-0.0407</v>
      </c>
      <c r="H2148" s="2">
        <v>0.811686870406337</v>
      </c>
      <c r="I2148" s="3">
        <v>0.348</v>
      </c>
      <c r="J2148" s="2">
        <v>433</v>
      </c>
      <c r="K2148" s="2">
        <v>0</v>
      </c>
      <c r="L2148" s="2">
        <v>16</v>
      </c>
      <c r="M2148" s="2">
        <v>3</v>
      </c>
      <c r="N2148" s="2">
        <v>4</v>
      </c>
    </row>
    <row r="2149" spans="1:14">
      <c r="A2149" s="2">
        <v>2116</v>
      </c>
      <c r="B2149" s="3">
        <v>0.8111</v>
      </c>
      <c r="C2149" s="3">
        <v>-25.14</v>
      </c>
      <c r="D2149" s="3">
        <v>-0.2078</v>
      </c>
      <c r="E2149" s="3">
        <v>0.8491</v>
      </c>
      <c r="F2149" s="3">
        <v>-0.5859</v>
      </c>
      <c r="G2149" s="3">
        <v>-0.0786</v>
      </c>
      <c r="H2149" s="2">
        <v>0.811125980341142</v>
      </c>
      <c r="I2149" s="3">
        <v>0.4284</v>
      </c>
      <c r="J2149" s="2">
        <v>121</v>
      </c>
      <c r="K2149" s="2">
        <v>2</v>
      </c>
      <c r="L2149" s="2">
        <v>17</v>
      </c>
      <c r="M2149" s="2">
        <v>3</v>
      </c>
      <c r="N2149" s="2">
        <v>6</v>
      </c>
    </row>
    <row r="2150" spans="1:14">
      <c r="A2150" s="2">
        <v>968</v>
      </c>
      <c r="B2150" s="3">
        <v>0.8095</v>
      </c>
      <c r="C2150" s="3">
        <v>-30.84</v>
      </c>
      <c r="D2150" s="3">
        <v>-0.1318</v>
      </c>
      <c r="E2150" s="3">
        <v>0.8933</v>
      </c>
      <c r="F2150" s="3">
        <v>-0.6892</v>
      </c>
      <c r="G2150" s="3">
        <v>-0.0556</v>
      </c>
      <c r="H2150" s="2">
        <v>0.809507939755278</v>
      </c>
      <c r="I2150" s="3">
        <v>0.4471</v>
      </c>
      <c r="J2150" s="2">
        <v>234</v>
      </c>
      <c r="K2150" s="2">
        <v>2</v>
      </c>
      <c r="L2150" s="2">
        <v>15</v>
      </c>
      <c r="M2150" s="2">
        <v>0</v>
      </c>
      <c r="N2150" s="2">
        <v>3</v>
      </c>
    </row>
    <row r="2151" spans="1:14">
      <c r="A2151" s="2">
        <v>936</v>
      </c>
      <c r="B2151" s="3">
        <v>0.8094</v>
      </c>
      <c r="C2151" s="3">
        <v>-283.09</v>
      </c>
      <c r="D2151" s="3">
        <v>-0.1044</v>
      </c>
      <c r="E2151" s="3">
        <v>0.9654</v>
      </c>
      <c r="F2151" s="3">
        <v>-0.477</v>
      </c>
      <c r="G2151" s="3">
        <v>-0.0158</v>
      </c>
      <c r="H2151" s="2">
        <v>0.809449491757861</v>
      </c>
      <c r="I2151" s="3">
        <v>5.8549</v>
      </c>
      <c r="J2151" s="2">
        <v>2711</v>
      </c>
      <c r="K2151" s="2">
        <v>5</v>
      </c>
      <c r="L2151" s="2">
        <v>19</v>
      </c>
      <c r="M2151" s="2">
        <v>4</v>
      </c>
      <c r="N2151" s="2">
        <v>2</v>
      </c>
    </row>
    <row r="2152" spans="1:14">
      <c r="A2152" s="2">
        <v>822</v>
      </c>
      <c r="B2152" s="3">
        <v>0.8076</v>
      </c>
      <c r="C2152" s="3">
        <v>-99.47</v>
      </c>
      <c r="D2152" s="3">
        <v>-0.0502</v>
      </c>
      <c r="E2152" s="3">
        <v>0.9628</v>
      </c>
      <c r="F2152" s="3">
        <v>-0.5196</v>
      </c>
      <c r="G2152" s="3">
        <v>-0.0188</v>
      </c>
      <c r="H2152" s="2">
        <v>0.807553283295549</v>
      </c>
      <c r="I2152" s="3">
        <v>1.9007</v>
      </c>
      <c r="J2152" s="2">
        <v>1980</v>
      </c>
      <c r="K2152" s="2">
        <v>3</v>
      </c>
      <c r="L2152" s="2">
        <v>12</v>
      </c>
      <c r="M2152" s="2">
        <v>3</v>
      </c>
      <c r="N2152" s="2">
        <v>2</v>
      </c>
    </row>
    <row r="2153" spans="1:14">
      <c r="A2153" s="2">
        <v>1246</v>
      </c>
      <c r="B2153" s="3">
        <v>0.8071</v>
      </c>
      <c r="C2153" s="3">
        <v>-53.84</v>
      </c>
      <c r="D2153" s="3">
        <v>-0.0428</v>
      </c>
      <c r="E2153" s="3">
        <v>0.949</v>
      </c>
      <c r="F2153" s="3">
        <v>-0.6193</v>
      </c>
      <c r="G2153" s="3">
        <v>-0.0243</v>
      </c>
      <c r="H2153" s="2">
        <v>0.807107879321212</v>
      </c>
      <c r="I2153" s="3">
        <v>0.8664</v>
      </c>
      <c r="J2153" s="2">
        <v>1257</v>
      </c>
      <c r="K2153" s="2">
        <v>0</v>
      </c>
      <c r="L2153" s="2">
        <v>19</v>
      </c>
      <c r="M2153" s="2">
        <v>4</v>
      </c>
      <c r="N2153" s="2">
        <v>3</v>
      </c>
    </row>
    <row r="2154" spans="1:14">
      <c r="A2154" s="2">
        <v>1351</v>
      </c>
      <c r="B2154" s="3">
        <v>0.8071</v>
      </c>
      <c r="C2154" s="3">
        <v>-18.8</v>
      </c>
      <c r="D2154" s="3">
        <v>-0.0855</v>
      </c>
      <c r="E2154" s="3">
        <v>0.8876</v>
      </c>
      <c r="F2154" s="3">
        <v>-0.6425</v>
      </c>
      <c r="G2154" s="3">
        <v>-0.0583</v>
      </c>
      <c r="H2154" s="2">
        <v>0.807106453169291</v>
      </c>
      <c r="I2154" s="3">
        <v>0.2924</v>
      </c>
      <c r="J2154" s="2">
        <v>220</v>
      </c>
      <c r="K2154" s="2">
        <v>0</v>
      </c>
      <c r="L2154" s="2">
        <v>16</v>
      </c>
      <c r="M2154" s="2">
        <v>1</v>
      </c>
      <c r="N2154" s="2">
        <v>4</v>
      </c>
    </row>
    <row r="2155" spans="1:14">
      <c r="A2155" s="2">
        <v>2576</v>
      </c>
      <c r="B2155" s="3">
        <v>0.8066</v>
      </c>
      <c r="C2155" s="3">
        <v>-4.56</v>
      </c>
      <c r="D2155" s="3">
        <v>-0.6514</v>
      </c>
      <c r="E2155" s="3">
        <v>0.3787</v>
      </c>
      <c r="F2155" s="3">
        <v>-0.8157</v>
      </c>
      <c r="G2155" s="3">
        <v>-0.4626</v>
      </c>
      <c r="H2155" s="2">
        <v>0.806634033614915</v>
      </c>
      <c r="I2155" s="3">
        <v>0.0559</v>
      </c>
      <c r="J2155" s="2">
        <v>7</v>
      </c>
      <c r="K2155" s="2">
        <v>0</v>
      </c>
      <c r="L2155" s="2">
        <v>20</v>
      </c>
      <c r="M2155" s="2">
        <v>0</v>
      </c>
      <c r="N2155" s="2">
        <v>8</v>
      </c>
    </row>
    <row r="2156" spans="1:14">
      <c r="A2156" s="2">
        <v>2535</v>
      </c>
      <c r="B2156" s="3">
        <v>0.806</v>
      </c>
      <c r="C2156" s="3">
        <v>-4.03</v>
      </c>
      <c r="D2156" s="3">
        <v>-0.5757</v>
      </c>
      <c r="E2156" s="3">
        <v>0.5012</v>
      </c>
      <c r="F2156" s="3">
        <v>-0.5254</v>
      </c>
      <c r="G2156" s="3">
        <v>-0.3496</v>
      </c>
      <c r="H2156" s="2">
        <v>0.805978251947759</v>
      </c>
      <c r="I2156" s="3">
        <v>0.0767</v>
      </c>
      <c r="J2156" s="2">
        <v>7</v>
      </c>
      <c r="K2156" s="2">
        <v>1</v>
      </c>
      <c r="L2156" s="2">
        <v>14</v>
      </c>
      <c r="M2156" s="2">
        <v>0</v>
      </c>
      <c r="N2156" s="2">
        <v>8</v>
      </c>
    </row>
    <row r="2157" spans="1:14">
      <c r="A2157" s="2">
        <v>2365</v>
      </c>
      <c r="B2157" s="3">
        <v>0.8059</v>
      </c>
      <c r="C2157" s="3">
        <v>-32.31</v>
      </c>
      <c r="D2157" s="3">
        <v>-0.9503</v>
      </c>
      <c r="E2157" s="3">
        <v>0.7298</v>
      </c>
      <c r="F2157" s="3">
        <v>-0.7483</v>
      </c>
      <c r="G2157" s="3">
        <v>-0.1541</v>
      </c>
      <c r="H2157" s="2">
        <v>0.805905842280002</v>
      </c>
      <c r="I2157" s="3">
        <v>0.4314</v>
      </c>
      <c r="J2157" s="2">
        <v>34</v>
      </c>
      <c r="K2157" s="2">
        <v>6</v>
      </c>
      <c r="L2157" s="2">
        <v>16</v>
      </c>
      <c r="M2157" s="2">
        <v>2</v>
      </c>
      <c r="N2157" s="2">
        <v>7</v>
      </c>
    </row>
    <row r="2158" spans="1:14">
      <c r="A2158" s="2">
        <v>1415</v>
      </c>
      <c r="B2158" s="3">
        <v>0.8059</v>
      </c>
      <c r="C2158" s="3">
        <v>-31.12</v>
      </c>
      <c r="D2158" s="3">
        <v>-0.1014</v>
      </c>
      <c r="E2158" s="3">
        <v>0.904</v>
      </c>
      <c r="F2158" s="3">
        <v>-0.6328</v>
      </c>
      <c r="G2158" s="3">
        <v>-0.0492</v>
      </c>
      <c r="H2158" s="2">
        <v>0.805901779580457</v>
      </c>
      <c r="I2158" s="3">
        <v>0.4912</v>
      </c>
      <c r="J2158" s="2">
        <v>307</v>
      </c>
      <c r="K2158" s="2">
        <v>1</v>
      </c>
      <c r="L2158" s="2">
        <v>16</v>
      </c>
      <c r="M2158" s="2">
        <v>2</v>
      </c>
      <c r="N2158" s="2">
        <v>4</v>
      </c>
    </row>
    <row r="2159" spans="1:14">
      <c r="A2159" s="2">
        <v>2016</v>
      </c>
      <c r="B2159" s="3">
        <v>0.8057</v>
      </c>
      <c r="C2159" s="3">
        <v>-8.61</v>
      </c>
      <c r="D2159" s="3">
        <v>-0.1164</v>
      </c>
      <c r="E2159" s="3">
        <v>0.8207</v>
      </c>
      <c r="F2159" s="3">
        <v>-0.6081</v>
      </c>
      <c r="G2159" s="3">
        <v>-0.0984</v>
      </c>
      <c r="H2159" s="2">
        <v>0.80573869436172</v>
      </c>
      <c r="I2159" s="3">
        <v>0.1416</v>
      </c>
      <c r="J2159" s="2">
        <v>74</v>
      </c>
      <c r="K2159" s="2">
        <v>0</v>
      </c>
      <c r="L2159" s="2">
        <v>12</v>
      </c>
      <c r="M2159" s="2">
        <v>2</v>
      </c>
      <c r="N2159" s="2">
        <v>6</v>
      </c>
    </row>
    <row r="2160" spans="1:14">
      <c r="A2160" s="2">
        <v>1575</v>
      </c>
      <c r="B2160" s="3">
        <v>0.8046</v>
      </c>
      <c r="C2160" s="3">
        <v>-8.06</v>
      </c>
      <c r="D2160" s="3">
        <v>-0.124</v>
      </c>
      <c r="E2160" s="3">
        <v>0.8093</v>
      </c>
      <c r="F2160" s="3">
        <v>-0.5803</v>
      </c>
      <c r="G2160" s="3">
        <v>-0.1053</v>
      </c>
      <c r="H2160" s="2">
        <v>0.80460951531107</v>
      </c>
      <c r="I2160" s="3">
        <v>0.1389</v>
      </c>
      <c r="J2160" s="2">
        <v>65</v>
      </c>
      <c r="K2160" s="2">
        <v>0</v>
      </c>
      <c r="L2160" s="2">
        <v>12</v>
      </c>
      <c r="M2160" s="2">
        <v>0</v>
      </c>
      <c r="N2160" s="2">
        <v>5</v>
      </c>
    </row>
    <row r="2161" spans="1:14">
      <c r="A2161" s="2">
        <v>550</v>
      </c>
      <c r="B2161" s="3">
        <v>0.804</v>
      </c>
      <c r="C2161" s="3">
        <v>-243.51</v>
      </c>
      <c r="D2161" s="3">
        <v>-0.0678</v>
      </c>
      <c r="E2161" s="3">
        <v>0.9701</v>
      </c>
      <c r="F2161" s="3">
        <v>-0.4835</v>
      </c>
      <c r="G2161" s="3">
        <v>-0.0139</v>
      </c>
      <c r="H2161" s="2">
        <v>0.803954366447021</v>
      </c>
      <c r="I2161" s="3">
        <v>4.983</v>
      </c>
      <c r="J2161" s="2">
        <v>3591</v>
      </c>
      <c r="K2161" s="2">
        <v>4</v>
      </c>
      <c r="L2161" s="2">
        <v>18</v>
      </c>
      <c r="M2161" s="2">
        <v>3</v>
      </c>
      <c r="N2161" s="2">
        <v>1</v>
      </c>
    </row>
    <row r="2162" spans="1:14">
      <c r="A2162" s="2">
        <v>2354</v>
      </c>
      <c r="B2162" s="3">
        <v>0.8037</v>
      </c>
      <c r="C2162" s="3">
        <v>-11.59</v>
      </c>
      <c r="D2162" s="3">
        <v>-0.3409</v>
      </c>
      <c r="E2162" s="3">
        <v>0.7342</v>
      </c>
      <c r="F2162" s="3">
        <v>-0.5667</v>
      </c>
      <c r="G2162" s="3">
        <v>-0.1532</v>
      </c>
      <c r="H2162" s="2">
        <v>0.80373452232069</v>
      </c>
      <c r="I2162" s="3">
        <v>0.2043</v>
      </c>
      <c r="J2162" s="2">
        <v>34</v>
      </c>
      <c r="K2162" s="2">
        <v>2</v>
      </c>
      <c r="L2162" s="2">
        <v>15</v>
      </c>
      <c r="M2162" s="2">
        <v>2</v>
      </c>
      <c r="N2162" s="2">
        <v>7</v>
      </c>
    </row>
    <row r="2163" spans="1:14">
      <c r="A2163" s="2">
        <v>2101</v>
      </c>
      <c r="B2163" s="3">
        <v>0.8036</v>
      </c>
      <c r="C2163" s="3">
        <v>-18.51</v>
      </c>
      <c r="D2163" s="3">
        <v>-0.153</v>
      </c>
      <c r="E2163" s="3">
        <v>0.8517</v>
      </c>
      <c r="F2163" s="3">
        <v>-0.5801</v>
      </c>
      <c r="G2163" s="3">
        <v>-0.0792</v>
      </c>
      <c r="H2163" s="2">
        <v>0.803573816039187</v>
      </c>
      <c r="I2163" s="3">
        <v>0.3187</v>
      </c>
      <c r="J2163" s="2">
        <v>121</v>
      </c>
      <c r="K2163" s="2">
        <v>1</v>
      </c>
      <c r="L2163" s="2">
        <v>15</v>
      </c>
      <c r="M2163" s="2">
        <v>3</v>
      </c>
      <c r="N2163" s="2">
        <v>6</v>
      </c>
    </row>
    <row r="2164" spans="1:14">
      <c r="A2164" s="2">
        <v>784</v>
      </c>
      <c r="B2164" s="3">
        <v>0.8033</v>
      </c>
      <c r="C2164" s="3">
        <v>-46.16</v>
      </c>
      <c r="D2164" s="3">
        <v>-0.0352</v>
      </c>
      <c r="E2164" s="3">
        <v>0.9524</v>
      </c>
      <c r="F2164" s="3">
        <v>-0.5894</v>
      </c>
      <c r="G2164" s="3">
        <v>-0.0237</v>
      </c>
      <c r="H2164" s="2">
        <v>0.803324701124606</v>
      </c>
      <c r="I2164" s="3">
        <v>0.7814</v>
      </c>
      <c r="J2164" s="2">
        <v>1311</v>
      </c>
      <c r="K2164" s="2">
        <v>0</v>
      </c>
      <c r="L2164" s="2">
        <v>16</v>
      </c>
      <c r="M2164" s="2">
        <v>2</v>
      </c>
      <c r="N2164" s="2">
        <v>2</v>
      </c>
    </row>
    <row r="2165" spans="1:14">
      <c r="A2165" s="2">
        <v>1024</v>
      </c>
      <c r="B2165" s="3">
        <v>0.8033</v>
      </c>
      <c r="C2165" s="3">
        <v>-40.5</v>
      </c>
      <c r="D2165" s="3">
        <v>-0.0925</v>
      </c>
      <c r="E2165" s="3">
        <v>0.9207</v>
      </c>
      <c r="F2165" s="3">
        <v>-0.5332</v>
      </c>
      <c r="G2165" s="3">
        <v>-0.0409</v>
      </c>
      <c r="H2165" s="2">
        <v>0.803256256829051</v>
      </c>
      <c r="I2165" s="3">
        <v>0.7577</v>
      </c>
      <c r="J2165" s="2">
        <v>438</v>
      </c>
      <c r="K2165" s="2">
        <v>2</v>
      </c>
      <c r="L2165" s="2">
        <v>14</v>
      </c>
      <c r="M2165" s="2">
        <v>1</v>
      </c>
      <c r="N2165" s="2">
        <v>3</v>
      </c>
    </row>
    <row r="2166" spans="1:14">
      <c r="A2166" s="2">
        <v>2517</v>
      </c>
      <c r="B2166" s="3">
        <v>0.8028</v>
      </c>
      <c r="C2166" s="3">
        <v>-37.39</v>
      </c>
      <c r="D2166" s="3">
        <v>-0.5499</v>
      </c>
      <c r="E2166" s="3">
        <v>0.7789</v>
      </c>
      <c r="F2166" s="3">
        <v>-0.454</v>
      </c>
      <c r="G2166" s="3">
        <v>-0.1126</v>
      </c>
      <c r="H2166" s="2">
        <v>0.802751377863301</v>
      </c>
      <c r="I2166" s="3">
        <v>0.8203</v>
      </c>
      <c r="J2166" s="2">
        <v>68</v>
      </c>
      <c r="K2166" s="2">
        <v>4</v>
      </c>
      <c r="L2166" s="2">
        <v>20</v>
      </c>
      <c r="M2166" s="2">
        <v>4</v>
      </c>
      <c r="N2166" s="2">
        <v>7</v>
      </c>
    </row>
    <row r="2167" spans="1:14">
      <c r="A2167" s="2">
        <v>2580</v>
      </c>
      <c r="B2167" s="3">
        <v>0.8026</v>
      </c>
      <c r="C2167" s="3">
        <v>-12.78</v>
      </c>
      <c r="D2167" s="3">
        <v>-1.8257</v>
      </c>
      <c r="E2167" s="3">
        <v>0.3726</v>
      </c>
      <c r="F2167" s="3">
        <v>-0.4044</v>
      </c>
      <c r="G2167" s="3">
        <v>-0.4714</v>
      </c>
      <c r="H2167" s="2">
        <v>0.802612896119744</v>
      </c>
      <c r="I2167" s="3">
        <v>0.3157</v>
      </c>
      <c r="J2167" s="2">
        <v>7</v>
      </c>
      <c r="K2167" s="2">
        <v>4</v>
      </c>
      <c r="L2167" s="2">
        <v>20</v>
      </c>
      <c r="M2167" s="2">
        <v>0</v>
      </c>
      <c r="N2167" s="2">
        <v>8</v>
      </c>
    </row>
    <row r="2168" spans="1:14">
      <c r="A2168" s="2">
        <v>1526</v>
      </c>
      <c r="B2168" s="3">
        <v>0.8022</v>
      </c>
      <c r="C2168" s="3">
        <v>-27.3</v>
      </c>
      <c r="D2168" s="3">
        <v>-0.0463</v>
      </c>
      <c r="E2168" s="3">
        <v>0.9311</v>
      </c>
      <c r="F2168" s="3">
        <v>-0.5039</v>
      </c>
      <c r="G2168" s="3">
        <v>-0.0355</v>
      </c>
      <c r="H2168" s="2">
        <v>0.802225880345466</v>
      </c>
      <c r="I2168" s="3">
        <v>0.5406</v>
      </c>
      <c r="J2168" s="2">
        <v>589</v>
      </c>
      <c r="K2168" s="2">
        <v>0</v>
      </c>
      <c r="L2168" s="2">
        <v>14</v>
      </c>
      <c r="M2168" s="2">
        <v>4</v>
      </c>
      <c r="N2168" s="2">
        <v>4</v>
      </c>
    </row>
    <row r="2169" spans="1:14">
      <c r="A2169" s="2">
        <v>900</v>
      </c>
      <c r="B2169" s="3">
        <v>0.802</v>
      </c>
      <c r="C2169" s="3">
        <v>-166.17</v>
      </c>
      <c r="D2169" s="3">
        <v>-0.0613</v>
      </c>
      <c r="E2169" s="3">
        <v>0.9673</v>
      </c>
      <c r="F2169" s="3">
        <v>-0.4531</v>
      </c>
      <c r="G2169" s="3">
        <v>-0.0161</v>
      </c>
      <c r="H2169" s="2">
        <v>0.802031644706286</v>
      </c>
      <c r="I2169" s="3">
        <v>3.6525</v>
      </c>
      <c r="J2169" s="2">
        <v>2711</v>
      </c>
      <c r="K2169" s="2">
        <v>4</v>
      </c>
      <c r="L2169" s="2">
        <v>14</v>
      </c>
      <c r="M2169" s="2">
        <v>4</v>
      </c>
      <c r="N2169" s="2">
        <v>2</v>
      </c>
    </row>
    <row r="2170" spans="1:14">
      <c r="A2170" s="2">
        <v>894</v>
      </c>
      <c r="B2170" s="3">
        <v>0.8006</v>
      </c>
      <c r="C2170" s="3">
        <v>-201.13</v>
      </c>
      <c r="D2170" s="3">
        <v>-0.0742</v>
      </c>
      <c r="E2170" s="3">
        <v>0.9674</v>
      </c>
      <c r="F2170" s="3">
        <v>-0.4939</v>
      </c>
      <c r="G2170" s="3">
        <v>-0.016</v>
      </c>
      <c r="H2170" s="2">
        <v>0.800585211690983</v>
      </c>
      <c r="I2170" s="3">
        <v>4.0511</v>
      </c>
      <c r="J2170" s="2">
        <v>2711</v>
      </c>
      <c r="K2170" s="2">
        <v>5</v>
      </c>
      <c r="L2170" s="2">
        <v>13</v>
      </c>
      <c r="M2170" s="2">
        <v>4</v>
      </c>
      <c r="N2170" s="2">
        <v>2</v>
      </c>
    </row>
    <row r="2171" spans="1:14">
      <c r="A2171" s="2">
        <v>2456</v>
      </c>
      <c r="B2171" s="3">
        <v>0.8003</v>
      </c>
      <c r="C2171" s="3">
        <v>-49.19</v>
      </c>
      <c r="D2171" s="3">
        <v>-1.118</v>
      </c>
      <c r="E2171" s="3">
        <v>0.7261</v>
      </c>
      <c r="F2171" s="3">
        <v>-0.7264</v>
      </c>
      <c r="G2171" s="3">
        <v>-0.1449</v>
      </c>
      <c r="H2171" s="2">
        <v>0.800250642630109</v>
      </c>
      <c r="I2171" s="3">
        <v>0.6762</v>
      </c>
      <c r="J2171" s="2">
        <v>44</v>
      </c>
      <c r="K2171" s="2">
        <v>6</v>
      </c>
      <c r="L2171" s="2">
        <v>20</v>
      </c>
      <c r="M2171" s="2">
        <v>3</v>
      </c>
      <c r="N2171" s="2">
        <v>7</v>
      </c>
    </row>
    <row r="2172" spans="1:14">
      <c r="A2172" s="2">
        <v>1</v>
      </c>
      <c r="B2172" s="3">
        <v>0.7986</v>
      </c>
      <c r="C2172" s="3">
        <v>-72.31</v>
      </c>
      <c r="D2172" s="3">
        <v>-0.0292</v>
      </c>
      <c r="E2172" s="3">
        <v>0.9658</v>
      </c>
      <c r="F2172" s="3">
        <v>-0.5168</v>
      </c>
      <c r="G2172" s="3">
        <v>-0.0173</v>
      </c>
      <c r="H2172" s="2">
        <v>0.798649037090632</v>
      </c>
      <c r="I2172" s="3">
        <v>1.393</v>
      </c>
      <c r="J2172" s="2">
        <v>2480</v>
      </c>
      <c r="K2172" s="2">
        <v>1</v>
      </c>
      <c r="L2172" s="2">
        <v>12</v>
      </c>
      <c r="M2172" s="2">
        <v>0</v>
      </c>
      <c r="N2172" s="2">
        <v>0</v>
      </c>
    </row>
    <row r="2173" spans="1:14">
      <c r="A2173" s="2">
        <v>2624</v>
      </c>
      <c r="B2173" s="3">
        <v>0.7982</v>
      </c>
      <c r="C2173" s="3">
        <v>-21.17</v>
      </c>
      <c r="D2173" s="3">
        <v>-1.7642</v>
      </c>
      <c r="E2173" s="3">
        <v>0.5524</v>
      </c>
      <c r="F2173" s="3">
        <v>-0.5651</v>
      </c>
      <c r="G2173" s="3">
        <v>-0.2908</v>
      </c>
      <c r="H2173" s="2">
        <v>0.798234165620163</v>
      </c>
      <c r="I2173" s="3">
        <v>0.3743</v>
      </c>
      <c r="J2173" s="2">
        <v>12</v>
      </c>
      <c r="K2173" s="2">
        <v>6</v>
      </c>
      <c r="L2173" s="2">
        <v>17</v>
      </c>
      <c r="M2173" s="2">
        <v>1</v>
      </c>
      <c r="N2173" s="2">
        <v>8</v>
      </c>
    </row>
    <row r="2174" spans="1:14">
      <c r="A2174" s="2">
        <v>36</v>
      </c>
      <c r="B2174" s="3">
        <v>0.7972</v>
      </c>
      <c r="C2174" s="3">
        <v>-97.26</v>
      </c>
      <c r="D2174" s="3">
        <v>-0.0392</v>
      </c>
      <c r="E2174" s="3">
        <v>0.9641</v>
      </c>
      <c r="F2174" s="3">
        <v>-0.3794</v>
      </c>
      <c r="G2174" s="3">
        <v>-0.0175</v>
      </c>
      <c r="H2174" s="2">
        <v>0.797249687584401</v>
      </c>
      <c r="I2174" s="3">
        <v>2.5381</v>
      </c>
      <c r="J2174" s="2">
        <v>2480</v>
      </c>
      <c r="K2174" s="2">
        <v>1</v>
      </c>
      <c r="L2174" s="2">
        <v>17</v>
      </c>
      <c r="M2174" s="2">
        <v>0</v>
      </c>
      <c r="N2174" s="2">
        <v>0</v>
      </c>
    </row>
    <row r="2175" spans="1:14">
      <c r="A2175" s="2">
        <v>1939</v>
      </c>
      <c r="B2175" s="3">
        <v>0.7966</v>
      </c>
      <c r="C2175" s="3">
        <v>-9.42</v>
      </c>
      <c r="D2175" s="3">
        <v>-0.2691</v>
      </c>
      <c r="E2175" s="3">
        <v>0.7025</v>
      </c>
      <c r="F2175" s="3">
        <v>-0.5581</v>
      </c>
      <c r="G2175" s="3">
        <v>-0.1663</v>
      </c>
      <c r="H2175" s="2">
        <v>0.796597768525789</v>
      </c>
      <c r="I2175" s="3">
        <v>0.1687</v>
      </c>
      <c r="J2175" s="2">
        <v>35</v>
      </c>
      <c r="K2175" s="2">
        <v>0</v>
      </c>
      <c r="L2175" s="2">
        <v>19</v>
      </c>
      <c r="M2175" s="2">
        <v>0</v>
      </c>
      <c r="N2175" s="2">
        <v>6</v>
      </c>
    </row>
    <row r="2176" spans="1:14">
      <c r="A2176" s="2">
        <v>2135</v>
      </c>
      <c r="B2176" s="3">
        <v>0.7964</v>
      </c>
      <c r="C2176" s="3">
        <v>-18.58</v>
      </c>
      <c r="D2176" s="3">
        <v>-0.1536</v>
      </c>
      <c r="E2176" s="3">
        <v>0.8297</v>
      </c>
      <c r="F2176" s="3">
        <v>-0.6367</v>
      </c>
      <c r="G2176" s="3">
        <v>-0.0848</v>
      </c>
      <c r="H2176" s="2">
        <v>0.796413383771966</v>
      </c>
      <c r="I2176" s="3">
        <v>0.2916</v>
      </c>
      <c r="J2176" s="2">
        <v>121</v>
      </c>
      <c r="K2176" s="2">
        <v>0</v>
      </c>
      <c r="L2176" s="2">
        <v>20</v>
      </c>
      <c r="M2176" s="2">
        <v>3</v>
      </c>
      <c r="N2176" s="2">
        <v>6</v>
      </c>
    </row>
    <row r="2177" spans="1:14">
      <c r="A2177" s="2">
        <v>1960</v>
      </c>
      <c r="B2177" s="3">
        <v>0.7952</v>
      </c>
      <c r="C2177" s="3">
        <v>-7.97</v>
      </c>
      <c r="D2177" s="3">
        <v>-0.1476</v>
      </c>
      <c r="E2177" s="3">
        <v>0.7862</v>
      </c>
      <c r="F2177" s="3">
        <v>-0.5535</v>
      </c>
      <c r="G2177" s="3">
        <v>-0.12</v>
      </c>
      <c r="H2177" s="2">
        <v>0.795160705920651</v>
      </c>
      <c r="I2177" s="3">
        <v>0.144</v>
      </c>
      <c r="J2177" s="2">
        <v>54</v>
      </c>
      <c r="K2177" s="2">
        <v>0</v>
      </c>
      <c r="L2177" s="2">
        <v>13</v>
      </c>
      <c r="M2177" s="2">
        <v>1</v>
      </c>
      <c r="N2177" s="2">
        <v>6</v>
      </c>
    </row>
    <row r="2178" spans="1:14">
      <c r="A2178" s="2">
        <v>556</v>
      </c>
      <c r="B2178" s="3">
        <v>0.7945</v>
      </c>
      <c r="C2178" s="3">
        <v>-210.33</v>
      </c>
      <c r="D2178" s="3">
        <v>-0.0586</v>
      </c>
      <c r="E2178" s="3">
        <v>0.9686</v>
      </c>
      <c r="F2178" s="3">
        <v>-0.5316</v>
      </c>
      <c r="G2178" s="3">
        <v>-0.0144</v>
      </c>
      <c r="H2178" s="2">
        <v>0.794452915091347</v>
      </c>
      <c r="I2178" s="3">
        <v>3.9306</v>
      </c>
      <c r="J2178" s="2">
        <v>3591</v>
      </c>
      <c r="K2178" s="2">
        <v>3</v>
      </c>
      <c r="L2178" s="2">
        <v>19</v>
      </c>
      <c r="M2178" s="2">
        <v>3</v>
      </c>
      <c r="N2178" s="2">
        <v>1</v>
      </c>
    </row>
    <row r="2179" spans="1:14">
      <c r="A2179" s="2">
        <v>1396</v>
      </c>
      <c r="B2179" s="3">
        <v>0.7943</v>
      </c>
      <c r="C2179" s="3">
        <v>-41.95</v>
      </c>
      <c r="D2179" s="3">
        <v>-0.1366</v>
      </c>
      <c r="E2179" s="3">
        <v>0.9044</v>
      </c>
      <c r="F2179" s="3">
        <v>-0.7589</v>
      </c>
      <c r="G2179" s="3">
        <v>-0.05</v>
      </c>
      <c r="H2179" s="2">
        <v>0.794310210626708</v>
      </c>
      <c r="I2179" s="3">
        <v>0.5524</v>
      </c>
      <c r="J2179" s="2">
        <v>307</v>
      </c>
      <c r="K2179" s="2">
        <v>3</v>
      </c>
      <c r="L2179" s="2">
        <v>13</v>
      </c>
      <c r="M2179" s="2">
        <v>2</v>
      </c>
      <c r="N2179" s="2">
        <v>4</v>
      </c>
    </row>
    <row r="2180" spans="1:14">
      <c r="A2180" s="2">
        <v>2454</v>
      </c>
      <c r="B2180" s="3">
        <v>0.7938</v>
      </c>
      <c r="C2180" s="3">
        <v>-31.18</v>
      </c>
      <c r="D2180" s="3">
        <v>-0.7086</v>
      </c>
      <c r="E2180" s="3">
        <v>0.7215</v>
      </c>
      <c r="F2180" s="3">
        <v>-0.6135</v>
      </c>
      <c r="G2180" s="3">
        <v>-0.1482</v>
      </c>
      <c r="H2180" s="2">
        <v>0.793801382740998</v>
      </c>
      <c r="I2180" s="3">
        <v>0.5072</v>
      </c>
      <c r="J2180" s="2">
        <v>44</v>
      </c>
      <c r="K2180" s="2">
        <v>4</v>
      </c>
      <c r="L2180" s="2">
        <v>20</v>
      </c>
      <c r="M2180" s="2">
        <v>3</v>
      </c>
      <c r="N2180" s="2">
        <v>7</v>
      </c>
    </row>
    <row r="2181" spans="1:14">
      <c r="A2181" s="2">
        <v>771</v>
      </c>
      <c r="B2181" s="3">
        <v>0.7921</v>
      </c>
      <c r="C2181" s="3">
        <v>-59.28</v>
      </c>
      <c r="D2181" s="3">
        <v>-0.0452</v>
      </c>
      <c r="E2181" s="3">
        <v>0.952</v>
      </c>
      <c r="F2181" s="3">
        <v>-0.7066</v>
      </c>
      <c r="G2181" s="3">
        <v>-0.0243</v>
      </c>
      <c r="H2181" s="2">
        <v>0.792054801048549</v>
      </c>
      <c r="I2181" s="3">
        <v>0.8375</v>
      </c>
      <c r="J2181" s="2">
        <v>1311</v>
      </c>
      <c r="K2181" s="2">
        <v>1</v>
      </c>
      <c r="L2181" s="2">
        <v>14</v>
      </c>
      <c r="M2181" s="2">
        <v>2</v>
      </c>
      <c r="N2181" s="2">
        <v>2</v>
      </c>
    </row>
    <row r="2182" spans="1:14">
      <c r="A2182" s="2">
        <v>2464</v>
      </c>
      <c r="B2182" s="3">
        <v>0.7917</v>
      </c>
      <c r="C2182" s="3">
        <v>-8.83</v>
      </c>
      <c r="D2182" s="3">
        <v>-0.1299</v>
      </c>
      <c r="E2182" s="3">
        <v>0.8056</v>
      </c>
      <c r="F2182" s="3">
        <v>-0.5942</v>
      </c>
      <c r="G2182" s="3">
        <v>-0.108</v>
      </c>
      <c r="H2182" s="2">
        <v>0.791699409747184</v>
      </c>
      <c r="I2182" s="3">
        <v>0.1486</v>
      </c>
      <c r="J2182" s="2">
        <v>68</v>
      </c>
      <c r="K2182" s="2">
        <v>0</v>
      </c>
      <c r="L2182" s="2">
        <v>13</v>
      </c>
      <c r="M2182" s="2">
        <v>4</v>
      </c>
      <c r="N2182" s="2">
        <v>7</v>
      </c>
    </row>
    <row r="2183" spans="1:14">
      <c r="A2183" s="2">
        <v>2346</v>
      </c>
      <c r="B2183" s="3">
        <v>0.7917</v>
      </c>
      <c r="C2183" s="3">
        <v>-9.18</v>
      </c>
      <c r="D2183" s="3">
        <v>-0.27</v>
      </c>
      <c r="E2183" s="3">
        <v>0.7314</v>
      </c>
      <c r="F2183" s="3">
        <v>-0.5432</v>
      </c>
      <c r="G2183" s="3">
        <v>-0.1563</v>
      </c>
      <c r="H2183" s="2">
        <v>0.791694372626669</v>
      </c>
      <c r="I2183" s="3">
        <v>0.1689</v>
      </c>
      <c r="J2183" s="2">
        <v>34</v>
      </c>
      <c r="K2183" s="2">
        <v>1</v>
      </c>
      <c r="L2183" s="2">
        <v>14</v>
      </c>
      <c r="M2183" s="2">
        <v>2</v>
      </c>
      <c r="N2183" s="2">
        <v>7</v>
      </c>
    </row>
    <row r="2184" spans="1:14">
      <c r="A2184" s="2">
        <v>1946</v>
      </c>
      <c r="B2184" s="3">
        <v>0.7911</v>
      </c>
      <c r="C2184" s="3">
        <v>-10.23</v>
      </c>
      <c r="D2184" s="3">
        <v>-0.2923</v>
      </c>
      <c r="E2184" s="3">
        <v>0.6876</v>
      </c>
      <c r="F2184" s="3">
        <v>-0.6852</v>
      </c>
      <c r="G2184" s="3">
        <v>-0.1722</v>
      </c>
      <c r="H2184" s="2">
        <v>0.791098342779001</v>
      </c>
      <c r="I2184" s="3">
        <v>0.1492</v>
      </c>
      <c r="J2184" s="2">
        <v>35</v>
      </c>
      <c r="K2184" s="2">
        <v>0</v>
      </c>
      <c r="L2184" s="2">
        <v>20</v>
      </c>
      <c r="M2184" s="2">
        <v>0</v>
      </c>
      <c r="N2184" s="2">
        <v>6</v>
      </c>
    </row>
    <row r="2185" spans="1:14">
      <c r="A2185" s="2">
        <v>378</v>
      </c>
      <c r="B2185" s="3">
        <v>0.7906</v>
      </c>
      <c r="C2185" s="3">
        <v>-43.69</v>
      </c>
      <c r="D2185" s="3">
        <v>-0.0253</v>
      </c>
      <c r="E2185" s="3">
        <v>0.9583</v>
      </c>
      <c r="F2185" s="3">
        <v>-0.4297</v>
      </c>
      <c r="G2185" s="3">
        <v>-0.0212</v>
      </c>
      <c r="H2185" s="2">
        <v>0.790575031237399</v>
      </c>
      <c r="I2185" s="3">
        <v>1.0112</v>
      </c>
      <c r="J2185" s="2">
        <v>1726</v>
      </c>
      <c r="K2185" s="2">
        <v>0</v>
      </c>
      <c r="L2185" s="2">
        <v>12</v>
      </c>
      <c r="M2185" s="2">
        <v>1</v>
      </c>
      <c r="N2185" s="2">
        <v>1</v>
      </c>
    </row>
    <row r="2186" spans="1:14">
      <c r="A2186" s="2">
        <v>1337</v>
      </c>
      <c r="B2186" s="3">
        <v>0.7869</v>
      </c>
      <c r="C2186" s="3">
        <v>-17.47</v>
      </c>
      <c r="D2186" s="3">
        <v>-0.0794</v>
      </c>
      <c r="E2186" s="3">
        <v>0.8848</v>
      </c>
      <c r="F2186" s="3">
        <v>-0.7334</v>
      </c>
      <c r="G2186" s="3">
        <v>-0.0608</v>
      </c>
      <c r="H2186" s="2">
        <v>0.786889141606599</v>
      </c>
      <c r="I2186" s="3">
        <v>0.2382</v>
      </c>
      <c r="J2186" s="2">
        <v>220</v>
      </c>
      <c r="K2186" s="2">
        <v>0</v>
      </c>
      <c r="L2186" s="2">
        <v>14</v>
      </c>
      <c r="M2186" s="2">
        <v>1</v>
      </c>
      <c r="N2186" s="2">
        <v>4</v>
      </c>
    </row>
    <row r="2187" spans="1:14">
      <c r="A2187" s="2">
        <v>1352</v>
      </c>
      <c r="B2187" s="3">
        <v>0.7862</v>
      </c>
      <c r="C2187" s="3">
        <v>-28.02</v>
      </c>
      <c r="D2187" s="3">
        <v>-0.1274</v>
      </c>
      <c r="E2187" s="3">
        <v>0.8812</v>
      </c>
      <c r="F2187" s="3">
        <v>-0.5282</v>
      </c>
      <c r="G2187" s="3">
        <v>-0.0617</v>
      </c>
      <c r="H2187" s="2">
        <v>0.786208621560492</v>
      </c>
      <c r="I2187" s="3">
        <v>0.5294</v>
      </c>
      <c r="J2187" s="2">
        <v>220</v>
      </c>
      <c r="K2187" s="2">
        <v>1</v>
      </c>
      <c r="L2187" s="2">
        <v>16</v>
      </c>
      <c r="M2187" s="2">
        <v>1</v>
      </c>
      <c r="N2187" s="2">
        <v>4</v>
      </c>
    </row>
    <row r="2188" spans="1:14">
      <c r="A2188" s="2">
        <v>2240</v>
      </c>
      <c r="B2188" s="3">
        <v>0.786</v>
      </c>
      <c r="C2188" s="3">
        <v>-5.52</v>
      </c>
      <c r="D2188" s="3">
        <v>-0.368</v>
      </c>
      <c r="E2188" s="3">
        <v>0.5815</v>
      </c>
      <c r="F2188" s="3">
        <v>-0.6798</v>
      </c>
      <c r="G2188" s="3">
        <v>-0.2661</v>
      </c>
      <c r="H2188" s="2">
        <v>0.786044228632038</v>
      </c>
      <c r="I2188" s="3">
        <v>0.0812</v>
      </c>
      <c r="J2188" s="2">
        <v>15</v>
      </c>
      <c r="K2188" s="2">
        <v>0</v>
      </c>
      <c r="L2188" s="2">
        <v>17</v>
      </c>
      <c r="M2188" s="2">
        <v>0</v>
      </c>
      <c r="N2188" s="2">
        <v>7</v>
      </c>
    </row>
    <row r="2189" spans="1:14">
      <c r="A2189" s="2">
        <v>2788</v>
      </c>
      <c r="B2189" s="3">
        <v>0.7853</v>
      </c>
      <c r="C2189" s="3">
        <v>-11.22</v>
      </c>
      <c r="D2189" s="3">
        <v>-0.3506</v>
      </c>
      <c r="E2189" s="3">
        <v>0.7201</v>
      </c>
      <c r="F2189" s="3">
        <v>-0.7561</v>
      </c>
      <c r="G2189" s="3">
        <v>-0.1639</v>
      </c>
      <c r="H2189" s="2">
        <v>0.785330077391798</v>
      </c>
      <c r="I2189" s="3">
        <v>0.1484</v>
      </c>
      <c r="J2189" s="2">
        <v>32</v>
      </c>
      <c r="K2189" s="2">
        <v>2</v>
      </c>
      <c r="L2189" s="2">
        <v>14</v>
      </c>
      <c r="M2189" s="2">
        <v>4</v>
      </c>
      <c r="N2189" s="2">
        <v>8</v>
      </c>
    </row>
    <row r="2190" spans="1:14">
      <c r="A2190" s="2">
        <v>2017</v>
      </c>
      <c r="B2190" s="3">
        <v>0.7851</v>
      </c>
      <c r="C2190" s="3">
        <v>-12.8</v>
      </c>
      <c r="D2190" s="3">
        <v>-0.173</v>
      </c>
      <c r="E2190" s="3">
        <v>0.8113</v>
      </c>
      <c r="F2190" s="3">
        <v>-0.7556</v>
      </c>
      <c r="G2190" s="3">
        <v>-0.1043</v>
      </c>
      <c r="H2190" s="2">
        <v>0.785107562299207</v>
      </c>
      <c r="I2190" s="3">
        <v>0.1693</v>
      </c>
      <c r="J2190" s="2">
        <v>74</v>
      </c>
      <c r="K2190" s="2">
        <v>1</v>
      </c>
      <c r="L2190" s="2">
        <v>12</v>
      </c>
      <c r="M2190" s="2">
        <v>2</v>
      </c>
      <c r="N2190" s="2">
        <v>6</v>
      </c>
    </row>
    <row r="2191" spans="1:14">
      <c r="A2191" s="2">
        <v>1227</v>
      </c>
      <c r="B2191" s="3">
        <v>0.7843</v>
      </c>
      <c r="C2191" s="3">
        <v>-81.83</v>
      </c>
      <c r="D2191" s="3">
        <v>-0.0651</v>
      </c>
      <c r="E2191" s="3">
        <v>0.9489</v>
      </c>
      <c r="F2191" s="3">
        <v>-0.6394</v>
      </c>
      <c r="G2191" s="3">
        <v>-0.0255</v>
      </c>
      <c r="H2191" s="2">
        <v>0.78433952117785</v>
      </c>
      <c r="I2191" s="3">
        <v>1.2746</v>
      </c>
      <c r="J2191" s="2">
        <v>1257</v>
      </c>
      <c r="K2191" s="2">
        <v>2</v>
      </c>
      <c r="L2191" s="2">
        <v>16</v>
      </c>
      <c r="M2191" s="2">
        <v>4</v>
      </c>
      <c r="N2191" s="2">
        <v>3</v>
      </c>
    </row>
    <row r="2192" spans="1:14">
      <c r="A2192" s="2">
        <v>1163</v>
      </c>
      <c r="B2192" s="3">
        <v>0.7833</v>
      </c>
      <c r="C2192" s="3">
        <v>-56.73</v>
      </c>
      <c r="D2192" s="3">
        <v>-0.0641</v>
      </c>
      <c r="E2192" s="3">
        <v>0.9391</v>
      </c>
      <c r="F2192" s="3">
        <v>-0.5909</v>
      </c>
      <c r="G2192" s="3">
        <v>-0.0303</v>
      </c>
      <c r="H2192" s="2">
        <v>0.783298847168255</v>
      </c>
      <c r="I2192" s="3">
        <v>0.9572</v>
      </c>
      <c r="J2192" s="2">
        <v>885</v>
      </c>
      <c r="K2192" s="2">
        <v>1</v>
      </c>
      <c r="L2192" s="2">
        <v>16</v>
      </c>
      <c r="M2192" s="2">
        <v>3</v>
      </c>
      <c r="N2192" s="2">
        <v>3</v>
      </c>
    </row>
    <row r="2193" spans="1:14">
      <c r="A2193" s="2">
        <v>1212</v>
      </c>
      <c r="B2193" s="3">
        <v>0.7815</v>
      </c>
      <c r="C2193" s="3">
        <v>-59.58</v>
      </c>
      <c r="D2193" s="3">
        <v>-0.0474</v>
      </c>
      <c r="E2193" s="3">
        <v>0.9497</v>
      </c>
      <c r="F2193" s="3">
        <v>-0.6204</v>
      </c>
      <c r="G2193" s="3">
        <v>-0.0256</v>
      </c>
      <c r="H2193" s="2">
        <v>0.781468505520483</v>
      </c>
      <c r="I2193" s="3">
        <v>0.9569</v>
      </c>
      <c r="J2193" s="2">
        <v>1257</v>
      </c>
      <c r="K2193" s="2">
        <v>1</v>
      </c>
      <c r="L2193" s="2">
        <v>14</v>
      </c>
      <c r="M2193" s="2">
        <v>4</v>
      </c>
      <c r="N2193" s="2">
        <v>3</v>
      </c>
    </row>
    <row r="2194" spans="1:14">
      <c r="A2194" s="2">
        <v>1330</v>
      </c>
      <c r="B2194" s="3">
        <v>0.7802</v>
      </c>
      <c r="C2194" s="3">
        <v>-16.74</v>
      </c>
      <c r="D2194" s="3">
        <v>-0.0761</v>
      </c>
      <c r="E2194" s="3">
        <v>0.8839</v>
      </c>
      <c r="F2194" s="3">
        <v>-0.6246</v>
      </c>
      <c r="G2194" s="3">
        <v>-0.0614</v>
      </c>
      <c r="H2194" s="2">
        <v>0.780205315593008</v>
      </c>
      <c r="I2194" s="3">
        <v>0.2679</v>
      </c>
      <c r="J2194" s="2">
        <v>220</v>
      </c>
      <c r="K2194" s="2">
        <v>0</v>
      </c>
      <c r="L2194" s="2">
        <v>13</v>
      </c>
      <c r="M2194" s="2">
        <v>1</v>
      </c>
      <c r="N2194" s="2">
        <v>4</v>
      </c>
    </row>
    <row r="2195" spans="1:14">
      <c r="A2195" s="2">
        <v>2339</v>
      </c>
      <c r="B2195" s="3">
        <v>0.7801</v>
      </c>
      <c r="C2195" s="3">
        <v>-8.84</v>
      </c>
      <c r="D2195" s="3">
        <v>-0.26</v>
      </c>
      <c r="E2195" s="3">
        <v>0.7284</v>
      </c>
      <c r="F2195" s="3">
        <v>-0.6047</v>
      </c>
      <c r="G2195" s="3">
        <v>-0.1589</v>
      </c>
      <c r="H2195" s="2">
        <v>0.78010819449361</v>
      </c>
      <c r="I2195" s="3">
        <v>0.1461</v>
      </c>
      <c r="J2195" s="2">
        <v>34</v>
      </c>
      <c r="K2195" s="2">
        <v>1</v>
      </c>
      <c r="L2195" s="2">
        <v>13</v>
      </c>
      <c r="M2195" s="2">
        <v>2</v>
      </c>
      <c r="N2195" s="2">
        <v>7</v>
      </c>
    </row>
    <row r="2196" spans="1:14">
      <c r="A2196" s="2">
        <v>829</v>
      </c>
      <c r="B2196" s="3">
        <v>0.7801</v>
      </c>
      <c r="C2196" s="3">
        <v>-112.18</v>
      </c>
      <c r="D2196" s="3">
        <v>-0.0567</v>
      </c>
      <c r="E2196" s="3">
        <v>0.9598</v>
      </c>
      <c r="F2196" s="3">
        <v>-0.549</v>
      </c>
      <c r="G2196" s="3">
        <v>-0.0203</v>
      </c>
      <c r="H2196" s="2">
        <v>0.780089063301046</v>
      </c>
      <c r="I2196" s="3">
        <v>2.0282</v>
      </c>
      <c r="J2196" s="2">
        <v>1980</v>
      </c>
      <c r="K2196" s="2">
        <v>3</v>
      </c>
      <c r="L2196" s="2">
        <v>13</v>
      </c>
      <c r="M2196" s="2">
        <v>3</v>
      </c>
      <c r="N2196" s="2">
        <v>2</v>
      </c>
    </row>
    <row r="2197" spans="1:14">
      <c r="A2197" s="2">
        <v>920</v>
      </c>
      <c r="B2197" s="3">
        <v>0.7787</v>
      </c>
      <c r="C2197" s="3">
        <v>-168.71</v>
      </c>
      <c r="D2197" s="3">
        <v>-0.0622</v>
      </c>
      <c r="E2197" s="3">
        <v>0.9639</v>
      </c>
      <c r="F2197" s="3">
        <v>-0.6125</v>
      </c>
      <c r="G2197" s="3">
        <v>-0.0174</v>
      </c>
      <c r="H2197" s="2">
        <v>0.778658569578581</v>
      </c>
      <c r="I2197" s="3">
        <v>2.7413</v>
      </c>
      <c r="J2197" s="2">
        <v>2711</v>
      </c>
      <c r="K2197" s="2">
        <v>3</v>
      </c>
      <c r="L2197" s="2">
        <v>17</v>
      </c>
      <c r="M2197" s="2">
        <v>4</v>
      </c>
      <c r="N2197" s="2">
        <v>2</v>
      </c>
    </row>
    <row r="2198" spans="1:14">
      <c r="A2198" s="2">
        <v>1239</v>
      </c>
      <c r="B2198" s="3">
        <v>0.7775</v>
      </c>
      <c r="C2198" s="3">
        <v>-54.85</v>
      </c>
      <c r="D2198" s="3">
        <v>-0.0436</v>
      </c>
      <c r="E2198" s="3">
        <v>0.946</v>
      </c>
      <c r="F2198" s="3">
        <v>-0.5488</v>
      </c>
      <c r="G2198" s="3">
        <v>-0.0262</v>
      </c>
      <c r="H2198" s="2">
        <v>0.777524865235454</v>
      </c>
      <c r="I2198" s="3">
        <v>0.9955</v>
      </c>
      <c r="J2198" s="2">
        <v>1257</v>
      </c>
      <c r="K2198" s="2">
        <v>0</v>
      </c>
      <c r="L2198" s="2">
        <v>18</v>
      </c>
      <c r="M2198" s="2">
        <v>4</v>
      </c>
      <c r="N2198" s="2">
        <v>3</v>
      </c>
    </row>
    <row r="2199" spans="1:14">
      <c r="A2199" s="2">
        <v>1051</v>
      </c>
      <c r="B2199" s="3">
        <v>0.7754</v>
      </c>
      <c r="C2199" s="3">
        <v>-46.04</v>
      </c>
      <c r="D2199" s="3">
        <v>-0.1051</v>
      </c>
      <c r="E2199" s="3">
        <v>0.9089</v>
      </c>
      <c r="F2199" s="3">
        <v>-0.6353</v>
      </c>
      <c r="G2199" s="3">
        <v>-0.0451</v>
      </c>
      <c r="H2199" s="2">
        <v>0.775367409214317</v>
      </c>
      <c r="I2199" s="3">
        <v>0.7237</v>
      </c>
      <c r="J2199" s="2">
        <v>438</v>
      </c>
      <c r="K2199" s="2">
        <v>1</v>
      </c>
      <c r="L2199" s="2">
        <v>18</v>
      </c>
      <c r="M2199" s="2">
        <v>1</v>
      </c>
      <c r="N2199" s="2">
        <v>3</v>
      </c>
    </row>
    <row r="2200" spans="1:14">
      <c r="A2200" s="2">
        <v>2121</v>
      </c>
      <c r="B2200" s="3">
        <v>0.7752</v>
      </c>
      <c r="C2200" s="3">
        <v>-17.28</v>
      </c>
      <c r="D2200" s="3">
        <v>-0.1428</v>
      </c>
      <c r="E2200" s="3">
        <v>0.8303</v>
      </c>
      <c r="F2200" s="3">
        <v>-0.7307</v>
      </c>
      <c r="G2200" s="3">
        <v>-0.0883</v>
      </c>
      <c r="H2200" s="2">
        <v>0.775248082520625</v>
      </c>
      <c r="I2200" s="3">
        <v>0.2364</v>
      </c>
      <c r="J2200" s="2">
        <v>121</v>
      </c>
      <c r="K2200" s="2">
        <v>0</v>
      </c>
      <c r="L2200" s="2">
        <v>18</v>
      </c>
      <c r="M2200" s="2">
        <v>3</v>
      </c>
      <c r="N2200" s="2">
        <v>6</v>
      </c>
    </row>
    <row r="2201" spans="1:14">
      <c r="A2201" s="2">
        <v>777</v>
      </c>
      <c r="B2201" s="3">
        <v>0.7738</v>
      </c>
      <c r="C2201" s="3">
        <v>-46.92</v>
      </c>
      <c r="D2201" s="3">
        <v>-0.0358</v>
      </c>
      <c r="E2201" s="3">
        <v>0.9492</v>
      </c>
      <c r="F2201" s="3">
        <v>-0.629</v>
      </c>
      <c r="G2201" s="3">
        <v>-0.0256</v>
      </c>
      <c r="H2201" s="2">
        <v>0.773762248734659</v>
      </c>
      <c r="I2201" s="3">
        <v>0.7445</v>
      </c>
      <c r="J2201" s="2">
        <v>1311</v>
      </c>
      <c r="K2201" s="2">
        <v>0</v>
      </c>
      <c r="L2201" s="2">
        <v>15</v>
      </c>
      <c r="M2201" s="2">
        <v>2</v>
      </c>
      <c r="N2201" s="2">
        <v>2</v>
      </c>
    </row>
    <row r="2202" spans="1:14">
      <c r="A2202" s="2">
        <v>791</v>
      </c>
      <c r="B2202" s="3">
        <v>0.7733</v>
      </c>
      <c r="C2202" s="3">
        <v>-53.28</v>
      </c>
      <c r="D2202" s="3">
        <v>-0.0406</v>
      </c>
      <c r="E2202" s="3">
        <v>0.9476</v>
      </c>
      <c r="F2202" s="3">
        <v>-0.6597</v>
      </c>
      <c r="G2202" s="3">
        <v>-0.0258</v>
      </c>
      <c r="H2202" s="2">
        <v>0.773336234459089</v>
      </c>
      <c r="I2202" s="3">
        <v>0.8057</v>
      </c>
      <c r="J2202" s="2">
        <v>1311</v>
      </c>
      <c r="K2202" s="2">
        <v>0</v>
      </c>
      <c r="L2202" s="2">
        <v>17</v>
      </c>
      <c r="M2202" s="2">
        <v>2</v>
      </c>
      <c r="N2202" s="2">
        <v>2</v>
      </c>
    </row>
    <row r="2203" spans="1:14">
      <c r="A2203" s="2">
        <v>2441</v>
      </c>
      <c r="B2203" s="3">
        <v>0.7732</v>
      </c>
      <c r="C2203" s="3">
        <v>-36.59</v>
      </c>
      <c r="D2203" s="3">
        <v>-0.8316</v>
      </c>
      <c r="E2203" s="3">
        <v>0.7254</v>
      </c>
      <c r="F2203" s="3">
        <v>-0.7306</v>
      </c>
      <c r="G2203" s="3">
        <v>-0.1523</v>
      </c>
      <c r="H2203" s="2">
        <v>0.773201054626244</v>
      </c>
      <c r="I2203" s="3">
        <v>0.5001</v>
      </c>
      <c r="J2203" s="2">
        <v>44</v>
      </c>
      <c r="K2203" s="2">
        <v>5</v>
      </c>
      <c r="L2203" s="2">
        <v>18</v>
      </c>
      <c r="M2203" s="2">
        <v>3</v>
      </c>
      <c r="N2203" s="2">
        <v>7</v>
      </c>
    </row>
    <row r="2204" spans="1:14">
      <c r="A2204" s="2">
        <v>2646</v>
      </c>
      <c r="B2204" s="3">
        <v>0.7729</v>
      </c>
      <c r="C2204" s="3">
        <v>-4.61</v>
      </c>
      <c r="D2204" s="3">
        <v>-0.2426</v>
      </c>
      <c r="E2204" s="3">
        <v>0.6518</v>
      </c>
      <c r="F2204" s="3">
        <v>-0.8382</v>
      </c>
      <c r="G2204" s="3">
        <v>-0.2144</v>
      </c>
      <c r="H2204" s="2">
        <v>0.772882069251019</v>
      </c>
      <c r="I2204" s="3">
        <v>0.055</v>
      </c>
      <c r="J2204" s="2">
        <v>19</v>
      </c>
      <c r="K2204" s="2">
        <v>0</v>
      </c>
      <c r="L2204" s="2">
        <v>12</v>
      </c>
      <c r="M2204" s="2">
        <v>2</v>
      </c>
      <c r="N2204" s="2">
        <v>8</v>
      </c>
    </row>
    <row r="2205" spans="1:14">
      <c r="A2205" s="2">
        <v>2145</v>
      </c>
      <c r="B2205" s="3">
        <v>0.7724</v>
      </c>
      <c r="C2205" s="3">
        <v>-29.7</v>
      </c>
      <c r="D2205" s="3">
        <v>-0.1993</v>
      </c>
      <c r="E2205" s="3">
        <v>0.8588</v>
      </c>
      <c r="F2205" s="3">
        <v>-0.5379</v>
      </c>
      <c r="G2205" s="3">
        <v>-0.0759</v>
      </c>
      <c r="H2205" s="2">
        <v>0.772428296342031</v>
      </c>
      <c r="I2205" s="3">
        <v>0.5509</v>
      </c>
      <c r="J2205" s="2">
        <v>149</v>
      </c>
      <c r="K2205" s="2">
        <v>3</v>
      </c>
      <c r="L2205" s="2">
        <v>12</v>
      </c>
      <c r="M2205" s="2">
        <v>4</v>
      </c>
      <c r="N2205" s="2">
        <v>6</v>
      </c>
    </row>
    <row r="2206" spans="1:14">
      <c r="A2206" s="2">
        <v>2639</v>
      </c>
      <c r="B2206" s="3">
        <v>0.7722</v>
      </c>
      <c r="C2206" s="3">
        <v>-6.3</v>
      </c>
      <c r="D2206" s="3">
        <v>-0.525</v>
      </c>
      <c r="E2206" s="3">
        <v>0.4675</v>
      </c>
      <c r="F2206" s="3">
        <v>-0.7683</v>
      </c>
      <c r="G2206" s="3">
        <v>-0.3555</v>
      </c>
      <c r="H2206" s="2">
        <v>0.772233652737931</v>
      </c>
      <c r="I2206" s="3">
        <v>0.082</v>
      </c>
      <c r="J2206" s="2">
        <v>12</v>
      </c>
      <c r="K2206" s="2">
        <v>0</v>
      </c>
      <c r="L2206" s="2">
        <v>20</v>
      </c>
      <c r="M2206" s="2">
        <v>1</v>
      </c>
      <c r="N2206" s="2">
        <v>8</v>
      </c>
    </row>
    <row r="2207" spans="1:14">
      <c r="A2207" s="2">
        <v>716</v>
      </c>
      <c r="B2207" s="3">
        <v>0.7721</v>
      </c>
      <c r="C2207" s="3">
        <v>-68.89</v>
      </c>
      <c r="D2207" s="3">
        <v>-0.0735</v>
      </c>
      <c r="E2207" s="3">
        <v>0.9399</v>
      </c>
      <c r="F2207" s="3">
        <v>-0.6227</v>
      </c>
      <c r="G2207" s="3">
        <v>-0.0302</v>
      </c>
      <c r="H2207" s="2">
        <v>0.772147518215772</v>
      </c>
      <c r="I2207" s="3">
        <v>1.1026</v>
      </c>
      <c r="J2207" s="2">
        <v>937</v>
      </c>
      <c r="K2207" s="2">
        <v>2</v>
      </c>
      <c r="L2207" s="2">
        <v>15</v>
      </c>
      <c r="M2207" s="2">
        <v>1</v>
      </c>
      <c r="N2207" s="2">
        <v>2</v>
      </c>
    </row>
    <row r="2208" spans="1:14">
      <c r="A2208" s="2">
        <v>1981</v>
      </c>
      <c r="B2208" s="3">
        <v>0.7715</v>
      </c>
      <c r="C2208" s="3">
        <v>-10.27</v>
      </c>
      <c r="D2208" s="3">
        <v>-0.1902</v>
      </c>
      <c r="E2208" s="3">
        <v>0.7619</v>
      </c>
      <c r="F2208" s="3">
        <v>-0.5988</v>
      </c>
      <c r="G2208" s="3">
        <v>-0.1339</v>
      </c>
      <c r="H2208" s="2">
        <v>0.771452402140149</v>
      </c>
      <c r="I2208" s="3">
        <v>0.1715</v>
      </c>
      <c r="J2208" s="2">
        <v>54</v>
      </c>
      <c r="K2208" s="2">
        <v>0</v>
      </c>
      <c r="L2208" s="2">
        <v>16</v>
      </c>
      <c r="M2208" s="2">
        <v>1</v>
      </c>
      <c r="N2208" s="2">
        <v>6</v>
      </c>
    </row>
    <row r="2209" spans="1:14">
      <c r="A2209" s="2">
        <v>2795</v>
      </c>
      <c r="B2209" s="3">
        <v>0.7687</v>
      </c>
      <c r="C2209" s="3">
        <v>-12.46</v>
      </c>
      <c r="D2209" s="3">
        <v>-0.3894</v>
      </c>
      <c r="E2209" s="3">
        <v>0.7036</v>
      </c>
      <c r="F2209" s="3">
        <v>-0.8028</v>
      </c>
      <c r="G2209" s="3">
        <v>-0.1744</v>
      </c>
      <c r="H2209" s="2">
        <v>0.768708583276515</v>
      </c>
      <c r="I2209" s="3">
        <v>0.1552</v>
      </c>
      <c r="J2209" s="2">
        <v>32</v>
      </c>
      <c r="K2209" s="2">
        <v>2</v>
      </c>
      <c r="L2209" s="2">
        <v>15</v>
      </c>
      <c r="M2209" s="2">
        <v>4</v>
      </c>
      <c r="N2209" s="2">
        <v>8</v>
      </c>
    </row>
    <row r="2210" spans="1:14">
      <c r="A2210" s="2">
        <v>1141</v>
      </c>
      <c r="B2210" s="3">
        <v>0.7685</v>
      </c>
      <c r="C2210" s="3">
        <v>-34.46</v>
      </c>
      <c r="D2210" s="3">
        <v>-0.0389</v>
      </c>
      <c r="E2210" s="3">
        <v>0.9387</v>
      </c>
      <c r="F2210" s="3">
        <v>-0.564</v>
      </c>
      <c r="G2210" s="3">
        <v>-0.0315</v>
      </c>
      <c r="H2210" s="2">
        <v>0.768463502046723</v>
      </c>
      <c r="I2210" s="3">
        <v>0.6095</v>
      </c>
      <c r="J2210" s="2">
        <v>885</v>
      </c>
      <c r="K2210" s="2">
        <v>0</v>
      </c>
      <c r="L2210" s="2">
        <v>13</v>
      </c>
      <c r="M2210" s="2">
        <v>3</v>
      </c>
      <c r="N2210" s="2">
        <v>3</v>
      </c>
    </row>
    <row r="2211" spans="1:14">
      <c r="A2211" s="2">
        <v>2772</v>
      </c>
      <c r="B2211" s="3">
        <v>0.7678</v>
      </c>
      <c r="C2211" s="3">
        <v>-6.05</v>
      </c>
      <c r="D2211" s="3">
        <v>-0.1891</v>
      </c>
      <c r="E2211" s="3">
        <v>0.7166</v>
      </c>
      <c r="F2211" s="3">
        <v>-0.7629</v>
      </c>
      <c r="G2211" s="3">
        <v>-0.1666</v>
      </c>
      <c r="H2211" s="2">
        <v>0.767763457441682</v>
      </c>
      <c r="I2211" s="3">
        <v>0.0793</v>
      </c>
      <c r="J2211" s="2">
        <v>32</v>
      </c>
      <c r="K2211" s="2">
        <v>0</v>
      </c>
      <c r="L2211" s="2">
        <v>12</v>
      </c>
      <c r="M2211" s="2">
        <v>4</v>
      </c>
      <c r="N2211" s="2">
        <v>8</v>
      </c>
    </row>
    <row r="2212" spans="1:14">
      <c r="A2212" s="2">
        <v>2643</v>
      </c>
      <c r="B2212" s="3">
        <v>0.7674</v>
      </c>
      <c r="C2212" s="3">
        <v>-17.81</v>
      </c>
      <c r="D2212" s="3">
        <v>-1.4842</v>
      </c>
      <c r="E2212" s="3">
        <v>0.4618</v>
      </c>
      <c r="F2212" s="3">
        <v>-0.6754</v>
      </c>
      <c r="G2212" s="3">
        <v>-0.3623</v>
      </c>
      <c r="H2212" s="2">
        <v>0.767380766067073</v>
      </c>
      <c r="I2212" s="3">
        <v>0.2635</v>
      </c>
      <c r="J2212" s="2">
        <v>12</v>
      </c>
      <c r="K2212" s="2">
        <v>4</v>
      </c>
      <c r="L2212" s="2">
        <v>20</v>
      </c>
      <c r="M2212" s="2">
        <v>1</v>
      </c>
      <c r="N2212" s="2">
        <v>8</v>
      </c>
    </row>
    <row r="2213" spans="1:14">
      <c r="A2213" s="2">
        <v>834</v>
      </c>
      <c r="B2213" s="3">
        <v>0.767</v>
      </c>
      <c r="C2213" s="3">
        <v>-77.84</v>
      </c>
      <c r="D2213" s="3">
        <v>-0.0393</v>
      </c>
      <c r="E2213" s="3">
        <v>0.9583</v>
      </c>
      <c r="F2213" s="3">
        <v>-0.4655</v>
      </c>
      <c r="G2213" s="3">
        <v>-0.0211</v>
      </c>
      <c r="H2213" s="2">
        <v>0.766991073398448</v>
      </c>
      <c r="I2213" s="3">
        <v>1.6613</v>
      </c>
      <c r="J2213" s="2">
        <v>1980</v>
      </c>
      <c r="K2213" s="2">
        <v>1</v>
      </c>
      <c r="L2213" s="2">
        <v>14</v>
      </c>
      <c r="M2213" s="2">
        <v>3</v>
      </c>
      <c r="N2213" s="2">
        <v>2</v>
      </c>
    </row>
    <row r="2214" spans="1:14">
      <c r="A2214" s="2">
        <v>2794</v>
      </c>
      <c r="B2214" s="3">
        <v>0.7667</v>
      </c>
      <c r="C2214" s="3">
        <v>-10.27</v>
      </c>
      <c r="D2214" s="3">
        <v>-0.3209</v>
      </c>
      <c r="E2214" s="3">
        <v>0.7023</v>
      </c>
      <c r="F2214" s="3">
        <v>-0.6712</v>
      </c>
      <c r="G2214" s="3">
        <v>-0.1753</v>
      </c>
      <c r="H2214" s="2">
        <v>0.766691727713902</v>
      </c>
      <c r="I2214" s="3">
        <v>0.153</v>
      </c>
      <c r="J2214" s="2">
        <v>32</v>
      </c>
      <c r="K2214" s="2">
        <v>1</v>
      </c>
      <c r="L2214" s="2">
        <v>15</v>
      </c>
      <c r="M2214" s="2">
        <v>4</v>
      </c>
      <c r="N2214" s="2">
        <v>8</v>
      </c>
    </row>
    <row r="2215" spans="1:14">
      <c r="A2215" s="2">
        <v>967</v>
      </c>
      <c r="B2215" s="3">
        <v>0.7659</v>
      </c>
      <c r="C2215" s="3">
        <v>-28.39</v>
      </c>
      <c r="D2215" s="3">
        <v>-0.1213</v>
      </c>
      <c r="E2215" s="3">
        <v>0.8808</v>
      </c>
      <c r="F2215" s="3">
        <v>-0.7613</v>
      </c>
      <c r="G2215" s="3">
        <v>-0.0626</v>
      </c>
      <c r="H2215" s="2">
        <v>0.765888503358538</v>
      </c>
      <c r="I2215" s="3">
        <v>0.3727</v>
      </c>
      <c r="J2215" s="2">
        <v>234</v>
      </c>
      <c r="K2215" s="2">
        <v>1</v>
      </c>
      <c r="L2215" s="2">
        <v>15</v>
      </c>
      <c r="M2215" s="2">
        <v>0</v>
      </c>
      <c r="N2215" s="2">
        <v>3</v>
      </c>
    </row>
    <row r="2216" spans="1:14">
      <c r="A2216" s="2">
        <v>2669</v>
      </c>
      <c r="B2216" s="3">
        <v>0.7642</v>
      </c>
      <c r="C2216" s="3">
        <v>-9.69</v>
      </c>
      <c r="D2216" s="3">
        <v>-0.51</v>
      </c>
      <c r="E2216" s="3">
        <v>0.6254</v>
      </c>
      <c r="F2216" s="3">
        <v>-0.5357</v>
      </c>
      <c r="G2216" s="3">
        <v>-0.2337</v>
      </c>
      <c r="H2216" s="2">
        <v>0.764221540380552</v>
      </c>
      <c r="I2216" s="3">
        <v>0.1808</v>
      </c>
      <c r="J2216" s="2">
        <v>19</v>
      </c>
      <c r="K2216" s="2">
        <v>2</v>
      </c>
      <c r="L2216" s="2">
        <v>15</v>
      </c>
      <c r="M2216" s="2">
        <v>2</v>
      </c>
      <c r="N2216" s="2">
        <v>8</v>
      </c>
    </row>
    <row r="2217" spans="1:14">
      <c r="A2217" s="2">
        <v>1407</v>
      </c>
      <c r="B2217" s="3">
        <v>0.7635</v>
      </c>
      <c r="C2217" s="3">
        <v>-23.24</v>
      </c>
      <c r="D2217" s="3">
        <v>-0.0757</v>
      </c>
      <c r="E2217" s="3">
        <v>0.8947</v>
      </c>
      <c r="F2217" s="3">
        <v>-0.8039</v>
      </c>
      <c r="G2217" s="3">
        <v>-0.0549</v>
      </c>
      <c r="H2217" s="2">
        <v>0.763481774285991</v>
      </c>
      <c r="I2217" s="3">
        <v>0.2891</v>
      </c>
      <c r="J2217" s="2">
        <v>307</v>
      </c>
      <c r="K2217" s="2">
        <v>0</v>
      </c>
      <c r="L2217" s="2">
        <v>15</v>
      </c>
      <c r="M2217" s="2">
        <v>2</v>
      </c>
      <c r="N2217" s="2">
        <v>4</v>
      </c>
    </row>
    <row r="2218" spans="1:14">
      <c r="A2218" s="2">
        <v>1170</v>
      </c>
      <c r="B2218" s="3">
        <v>0.7625</v>
      </c>
      <c r="C2218" s="3">
        <v>-63.66</v>
      </c>
      <c r="D2218" s="3">
        <v>-0.0719</v>
      </c>
      <c r="E2218" s="3">
        <v>0.9348</v>
      </c>
      <c r="F2218" s="3">
        <v>-0.6173</v>
      </c>
      <c r="G2218" s="3">
        <v>-0.0321</v>
      </c>
      <c r="H2218" s="2">
        <v>0.762456283886435</v>
      </c>
      <c r="I2218" s="3">
        <v>1.0284</v>
      </c>
      <c r="J2218" s="2">
        <v>885</v>
      </c>
      <c r="K2218" s="2">
        <v>1</v>
      </c>
      <c r="L2218" s="2">
        <v>17</v>
      </c>
      <c r="M2218" s="2">
        <v>3</v>
      </c>
      <c r="N2218" s="2">
        <v>3</v>
      </c>
    </row>
    <row r="2219" spans="1:14">
      <c r="A2219" s="2">
        <v>1498</v>
      </c>
      <c r="B2219" s="3">
        <v>0.7609</v>
      </c>
      <c r="C2219" s="3">
        <v>-35.73</v>
      </c>
      <c r="D2219" s="3">
        <v>-0.0825</v>
      </c>
      <c r="E2219" s="3">
        <v>0.9028</v>
      </c>
      <c r="F2219" s="3">
        <v>-0.7264</v>
      </c>
      <c r="G2219" s="3">
        <v>-0.0475</v>
      </c>
      <c r="H2219" s="2">
        <v>0.760943599448063</v>
      </c>
      <c r="I2219" s="3">
        <v>0.4915</v>
      </c>
      <c r="J2219" s="2">
        <v>433</v>
      </c>
      <c r="K2219" s="2">
        <v>0</v>
      </c>
      <c r="L2219" s="2">
        <v>19</v>
      </c>
      <c r="M2219" s="2">
        <v>3</v>
      </c>
      <c r="N2219" s="2">
        <v>4</v>
      </c>
    </row>
    <row r="2220" spans="1:14">
      <c r="A2220" s="2">
        <v>1037</v>
      </c>
      <c r="B2220" s="3">
        <v>0.7609</v>
      </c>
      <c r="C2220" s="3">
        <v>-42.1</v>
      </c>
      <c r="D2220" s="3">
        <v>-0.0961</v>
      </c>
      <c r="E2220" s="3">
        <v>0.9094</v>
      </c>
      <c r="F2220" s="3">
        <v>-0.5853</v>
      </c>
      <c r="G2220" s="3">
        <v>-0.0463</v>
      </c>
      <c r="H2220" s="2">
        <v>0.760879380227446</v>
      </c>
      <c r="I2220" s="3">
        <v>0.7178</v>
      </c>
      <c r="J2220" s="2">
        <v>438</v>
      </c>
      <c r="K2220" s="2">
        <v>1</v>
      </c>
      <c r="L2220" s="2">
        <v>16</v>
      </c>
      <c r="M2220" s="2">
        <v>1</v>
      </c>
      <c r="N2220" s="2">
        <v>3</v>
      </c>
    </row>
    <row r="2221" spans="1:14">
      <c r="A2221" s="2">
        <v>1582</v>
      </c>
      <c r="B2221" s="3">
        <v>0.7601</v>
      </c>
      <c r="C2221" s="3">
        <v>-9.5</v>
      </c>
      <c r="D2221" s="3">
        <v>-0.1462</v>
      </c>
      <c r="E2221" s="3">
        <v>0.7867</v>
      </c>
      <c r="F2221" s="3">
        <v>-0.7084</v>
      </c>
      <c r="G2221" s="3">
        <v>-0.1197</v>
      </c>
      <c r="H2221" s="2">
        <v>0.760096571979388</v>
      </c>
      <c r="I2221" s="3">
        <v>0.1341</v>
      </c>
      <c r="J2221" s="2">
        <v>65</v>
      </c>
      <c r="K2221" s="2">
        <v>0</v>
      </c>
      <c r="L2221" s="2">
        <v>13</v>
      </c>
      <c r="M2221" s="2">
        <v>0</v>
      </c>
      <c r="N2221" s="2">
        <v>5</v>
      </c>
    </row>
    <row r="2222" spans="1:14">
      <c r="A2222" s="2">
        <v>1232</v>
      </c>
      <c r="B2222" s="3">
        <v>0.757</v>
      </c>
      <c r="C2222" s="3">
        <v>-54.2</v>
      </c>
      <c r="D2222" s="3">
        <v>-0.0431</v>
      </c>
      <c r="E2222" s="3">
        <v>0.9444</v>
      </c>
      <c r="F2222" s="3">
        <v>-0.5887</v>
      </c>
      <c r="G2222" s="3">
        <v>-0.0275</v>
      </c>
      <c r="H2222" s="2">
        <v>0.757020088338736</v>
      </c>
      <c r="I2222" s="3">
        <v>0.9171</v>
      </c>
      <c r="J2222" s="2">
        <v>1257</v>
      </c>
      <c r="K2222" s="2">
        <v>0</v>
      </c>
      <c r="L2222" s="2">
        <v>17</v>
      </c>
      <c r="M2222" s="2">
        <v>4</v>
      </c>
      <c r="N2222" s="2">
        <v>3</v>
      </c>
    </row>
    <row r="2223" spans="1:14">
      <c r="A2223" s="2">
        <v>758</v>
      </c>
      <c r="B2223" s="3">
        <v>0.7568</v>
      </c>
      <c r="C2223" s="3">
        <v>-71.36</v>
      </c>
      <c r="D2223" s="3">
        <v>-0.0544</v>
      </c>
      <c r="E2223" s="3">
        <v>0.9481</v>
      </c>
      <c r="F2223" s="3">
        <v>-0.6917</v>
      </c>
      <c r="G2223" s="3">
        <v>-0.0264</v>
      </c>
      <c r="H2223" s="2">
        <v>0.756839912244536</v>
      </c>
      <c r="I2223" s="3">
        <v>1.0291</v>
      </c>
      <c r="J2223" s="2">
        <v>1311</v>
      </c>
      <c r="K2223" s="2">
        <v>2</v>
      </c>
      <c r="L2223" s="2">
        <v>12</v>
      </c>
      <c r="M2223" s="2">
        <v>2</v>
      </c>
      <c r="N2223" s="2">
        <v>2</v>
      </c>
    </row>
    <row r="2224" spans="1:14">
      <c r="A2224" s="2">
        <v>962</v>
      </c>
      <c r="B2224" s="3">
        <v>0.7567</v>
      </c>
      <c r="C2224" s="3">
        <v>-42.89</v>
      </c>
      <c r="D2224" s="3">
        <v>-0.1833</v>
      </c>
      <c r="E2224" s="3">
        <v>0.8798</v>
      </c>
      <c r="F2224" s="3">
        <v>-0.6682</v>
      </c>
      <c r="G2224" s="3">
        <v>-0.0635</v>
      </c>
      <c r="H2224" s="2">
        <v>0.756681976497222</v>
      </c>
      <c r="I2224" s="3">
        <v>0.6406</v>
      </c>
      <c r="J2224" s="2">
        <v>234</v>
      </c>
      <c r="K2224" s="2">
        <v>3</v>
      </c>
      <c r="L2224" s="2">
        <v>14</v>
      </c>
      <c r="M2224" s="2">
        <v>0</v>
      </c>
      <c r="N2224" s="2">
        <v>3</v>
      </c>
    </row>
    <row r="2225" spans="1:14">
      <c r="A2225" s="2">
        <v>1778</v>
      </c>
      <c r="B2225" s="3">
        <v>0.7563</v>
      </c>
      <c r="C2225" s="3">
        <v>-18.36</v>
      </c>
      <c r="D2225" s="3">
        <v>-0.0874</v>
      </c>
      <c r="E2225" s="3">
        <v>0.8734</v>
      </c>
      <c r="F2225" s="3">
        <v>-0.75</v>
      </c>
      <c r="G2225" s="3">
        <v>-0.0673</v>
      </c>
      <c r="H2225" s="2">
        <v>0.756256519884172</v>
      </c>
      <c r="I2225" s="3">
        <v>0.2448</v>
      </c>
      <c r="J2225" s="2">
        <v>210</v>
      </c>
      <c r="K2225" s="2">
        <v>0</v>
      </c>
      <c r="L2225" s="2">
        <v>14</v>
      </c>
      <c r="M2225" s="2">
        <v>3</v>
      </c>
      <c r="N2225" s="2">
        <v>5</v>
      </c>
    </row>
    <row r="2226" spans="1:14">
      <c r="A2226" s="2">
        <v>2668</v>
      </c>
      <c r="B2226" s="3">
        <v>0.7562</v>
      </c>
      <c r="C2226" s="3">
        <v>-8.07</v>
      </c>
      <c r="D2226" s="3">
        <v>-0.4247</v>
      </c>
      <c r="E2226" s="3">
        <v>0.6193</v>
      </c>
      <c r="F2226" s="3">
        <v>-0.5373</v>
      </c>
      <c r="G2226" s="3">
        <v>-0.2388</v>
      </c>
      <c r="H2226" s="2">
        <v>0.756229786452767</v>
      </c>
      <c r="I2226" s="3">
        <v>0.1502</v>
      </c>
      <c r="J2226" s="2">
        <v>19</v>
      </c>
      <c r="K2226" s="2">
        <v>1</v>
      </c>
      <c r="L2226" s="2">
        <v>15</v>
      </c>
      <c r="M2226" s="2">
        <v>2</v>
      </c>
      <c r="N2226" s="2">
        <v>8</v>
      </c>
    </row>
    <row r="2227" spans="1:14">
      <c r="A2227" s="2">
        <v>887</v>
      </c>
      <c r="B2227" s="3">
        <v>0.755</v>
      </c>
      <c r="C2227" s="3">
        <v>-216.14</v>
      </c>
      <c r="D2227" s="3">
        <v>-0.0797</v>
      </c>
      <c r="E2227" s="3">
        <v>0.9635</v>
      </c>
      <c r="F2227" s="3">
        <v>-0.5262</v>
      </c>
      <c r="G2227" s="3">
        <v>-0.018</v>
      </c>
      <c r="H2227" s="2">
        <v>0.754991099368337</v>
      </c>
      <c r="I2227" s="3">
        <v>4.089</v>
      </c>
      <c r="J2227" s="2">
        <v>2711</v>
      </c>
      <c r="K2227" s="2">
        <v>5</v>
      </c>
      <c r="L2227" s="2">
        <v>12</v>
      </c>
      <c r="M2227" s="2">
        <v>4</v>
      </c>
      <c r="N2227" s="2">
        <v>2</v>
      </c>
    </row>
    <row r="2228" spans="1:14">
      <c r="A2228" s="2">
        <v>1920</v>
      </c>
      <c r="B2228" s="3">
        <v>0.7546</v>
      </c>
      <c r="C2228" s="3">
        <v>-14.67</v>
      </c>
      <c r="D2228" s="3">
        <v>-0.4191</v>
      </c>
      <c r="E2228" s="3">
        <v>0.6994</v>
      </c>
      <c r="F2228" s="3">
        <v>-0.7754</v>
      </c>
      <c r="G2228" s="3">
        <v>-0.1751</v>
      </c>
      <c r="H2228" s="2">
        <v>0.754560543192179</v>
      </c>
      <c r="I2228" s="3">
        <v>0.1891</v>
      </c>
      <c r="J2228" s="2">
        <v>35</v>
      </c>
      <c r="K2228" s="2">
        <v>2</v>
      </c>
      <c r="L2228" s="2">
        <v>16</v>
      </c>
      <c r="M2228" s="2">
        <v>0</v>
      </c>
      <c r="N2228" s="2">
        <v>6</v>
      </c>
    </row>
    <row r="2229" spans="1:14">
      <c r="A2229" s="2">
        <v>2569</v>
      </c>
      <c r="B2229" s="3">
        <v>0.7546</v>
      </c>
      <c r="C2229" s="3">
        <v>-4.88</v>
      </c>
      <c r="D2229" s="3">
        <v>-0.6971</v>
      </c>
      <c r="E2229" s="3">
        <v>0.3351</v>
      </c>
      <c r="F2229" s="3">
        <v>-0.873</v>
      </c>
      <c r="G2229" s="3">
        <v>-0.5376</v>
      </c>
      <c r="H2229" s="2">
        <v>0.754558652123905</v>
      </c>
      <c r="I2229" s="3">
        <v>0.0559</v>
      </c>
      <c r="J2229" s="2">
        <v>7</v>
      </c>
      <c r="K2229" s="2">
        <v>0</v>
      </c>
      <c r="L2229" s="2">
        <v>19</v>
      </c>
      <c r="M2229" s="2">
        <v>0</v>
      </c>
      <c r="N2229" s="2">
        <v>8</v>
      </c>
    </row>
    <row r="2230" spans="1:14">
      <c r="A2230" s="2">
        <v>1589</v>
      </c>
      <c r="B2230" s="3">
        <v>0.7537</v>
      </c>
      <c r="C2230" s="3">
        <v>-10.25</v>
      </c>
      <c r="D2230" s="3">
        <v>-0.1577</v>
      </c>
      <c r="E2230" s="3">
        <v>0.7809</v>
      </c>
      <c r="F2230" s="3">
        <v>-0.7795</v>
      </c>
      <c r="G2230" s="3">
        <v>-0.1233</v>
      </c>
      <c r="H2230" s="2">
        <v>0.753698680807628</v>
      </c>
      <c r="I2230" s="3">
        <v>0.1315</v>
      </c>
      <c r="J2230" s="2">
        <v>65</v>
      </c>
      <c r="K2230" s="2">
        <v>0</v>
      </c>
      <c r="L2230" s="2">
        <v>14</v>
      </c>
      <c r="M2230" s="2">
        <v>0</v>
      </c>
      <c r="N2230" s="2">
        <v>5</v>
      </c>
    </row>
    <row r="2231" spans="1:14">
      <c r="A2231" s="2">
        <v>1282</v>
      </c>
      <c r="B2231" s="3">
        <v>0.7528</v>
      </c>
      <c r="C2231" s="3">
        <v>-21.95</v>
      </c>
      <c r="D2231" s="3">
        <v>-0.1702</v>
      </c>
      <c r="E2231" s="3">
        <v>0.8373</v>
      </c>
      <c r="F2231" s="3">
        <v>-0.7353</v>
      </c>
      <c r="G2231" s="3">
        <v>-0.0877</v>
      </c>
      <c r="H2231" s="2">
        <v>0.75276894093632</v>
      </c>
      <c r="I2231" s="3">
        <v>0.2984</v>
      </c>
      <c r="J2231" s="2">
        <v>129</v>
      </c>
      <c r="K2231" s="2">
        <v>1</v>
      </c>
      <c r="L2231" s="2">
        <v>15</v>
      </c>
      <c r="M2231" s="2">
        <v>0</v>
      </c>
      <c r="N2231" s="2">
        <v>4</v>
      </c>
    </row>
    <row r="2232" spans="1:14">
      <c r="A2232" s="2">
        <v>449</v>
      </c>
      <c r="B2232" s="3">
        <v>0.7523</v>
      </c>
      <c r="C2232" s="3">
        <v>-84.43</v>
      </c>
      <c r="D2232" s="3">
        <v>-0.0348</v>
      </c>
      <c r="E2232" s="3">
        <v>0.9611</v>
      </c>
      <c r="F2232" s="3">
        <v>-0.6208</v>
      </c>
      <c r="G2232" s="3">
        <v>-0.0196</v>
      </c>
      <c r="H2232" s="2">
        <v>0.752315430588763</v>
      </c>
      <c r="I2232" s="3">
        <v>1.3534</v>
      </c>
      <c r="J2232" s="2">
        <v>2428</v>
      </c>
      <c r="K2232" s="2">
        <v>1</v>
      </c>
      <c r="L2232" s="2">
        <v>13</v>
      </c>
      <c r="M2232" s="2">
        <v>2</v>
      </c>
      <c r="N2232" s="2">
        <v>1</v>
      </c>
    </row>
    <row r="2233" spans="1:14">
      <c r="A2233" s="2">
        <v>1359</v>
      </c>
      <c r="B2233" s="3">
        <v>0.7499</v>
      </c>
      <c r="C2233" s="3">
        <v>-32.73</v>
      </c>
      <c r="D2233" s="3">
        <v>-0.1488</v>
      </c>
      <c r="E2233" s="3">
        <v>0.868</v>
      </c>
      <c r="F2233" s="3">
        <v>-0.5417</v>
      </c>
      <c r="G2233" s="3">
        <v>-0.0681</v>
      </c>
      <c r="H2233" s="2">
        <v>0.749863931547973</v>
      </c>
      <c r="I2233" s="3">
        <v>0.6029</v>
      </c>
      <c r="J2233" s="2">
        <v>220</v>
      </c>
      <c r="K2233" s="2">
        <v>1</v>
      </c>
      <c r="L2233" s="2">
        <v>17</v>
      </c>
      <c r="M2233" s="2">
        <v>1</v>
      </c>
      <c r="N2233" s="2">
        <v>4</v>
      </c>
    </row>
    <row r="2234" spans="1:14">
      <c r="A2234" s="2">
        <v>2529</v>
      </c>
      <c r="B2234" s="3">
        <v>0.7497</v>
      </c>
      <c r="C2234" s="3">
        <v>-5.3</v>
      </c>
      <c r="D2234" s="3">
        <v>-0.7571</v>
      </c>
      <c r="E2234" s="3">
        <v>0.4597</v>
      </c>
      <c r="F2234" s="3">
        <v>-0.5786</v>
      </c>
      <c r="G2234" s="3">
        <v>-0.3972</v>
      </c>
      <c r="H2234" s="2">
        <v>0.749697829440928</v>
      </c>
      <c r="I2234" s="3">
        <v>0.0916</v>
      </c>
      <c r="J2234" s="2">
        <v>7</v>
      </c>
      <c r="K2234" s="2">
        <v>2</v>
      </c>
      <c r="L2234" s="2">
        <v>13</v>
      </c>
      <c r="M2234" s="2">
        <v>0</v>
      </c>
      <c r="N2234" s="2">
        <v>8</v>
      </c>
    </row>
    <row r="2235" spans="1:14">
      <c r="A2235" s="2">
        <v>2178</v>
      </c>
      <c r="B2235" s="3">
        <v>0.7489</v>
      </c>
      <c r="C2235" s="3">
        <v>-26.92</v>
      </c>
      <c r="D2235" s="3">
        <v>-0.1807</v>
      </c>
      <c r="E2235" s="3">
        <v>0.8406</v>
      </c>
      <c r="F2235" s="3">
        <v>-0.6384</v>
      </c>
      <c r="G2235" s="3">
        <v>-0.0835</v>
      </c>
      <c r="H2235" s="2">
        <v>0.748887799484132</v>
      </c>
      <c r="I2235" s="3">
        <v>0.4213</v>
      </c>
      <c r="J2235" s="2">
        <v>149</v>
      </c>
      <c r="K2235" s="2">
        <v>1</v>
      </c>
      <c r="L2235" s="2">
        <v>17</v>
      </c>
      <c r="M2235" s="2">
        <v>4</v>
      </c>
      <c r="N2235" s="2">
        <v>6</v>
      </c>
    </row>
    <row r="2236" spans="1:14">
      <c r="A2236" s="2">
        <v>2373</v>
      </c>
      <c r="B2236" s="3">
        <v>0.746</v>
      </c>
      <c r="C2236" s="3">
        <v>-9.63</v>
      </c>
      <c r="D2236" s="3">
        <v>-0.2832</v>
      </c>
      <c r="E2236" s="3">
        <v>0.672</v>
      </c>
      <c r="F2236" s="3">
        <v>-0.6551</v>
      </c>
      <c r="G2236" s="3">
        <v>-0.1903</v>
      </c>
      <c r="H2236" s="2">
        <v>0.746043967965029</v>
      </c>
      <c r="I2236" s="3">
        <v>0.1469</v>
      </c>
      <c r="J2236" s="2">
        <v>34</v>
      </c>
      <c r="K2236" s="2">
        <v>0</v>
      </c>
      <c r="L2236" s="2">
        <v>18</v>
      </c>
      <c r="M2236" s="2">
        <v>2</v>
      </c>
      <c r="N2236" s="2">
        <v>7</v>
      </c>
    </row>
    <row r="2237" spans="1:14">
      <c r="A2237" s="2">
        <v>529</v>
      </c>
      <c r="B2237" s="3">
        <v>0.7457</v>
      </c>
      <c r="C2237" s="3">
        <v>-234.89</v>
      </c>
      <c r="D2237" s="3">
        <v>-0.0654</v>
      </c>
      <c r="E2237" s="3">
        <v>0.967</v>
      </c>
      <c r="F2237" s="3">
        <v>-0.7359</v>
      </c>
      <c r="G2237" s="3">
        <v>-0.0163</v>
      </c>
      <c r="H2237" s="2">
        <v>0.745667903384474</v>
      </c>
      <c r="I2237" s="3">
        <v>3.1738</v>
      </c>
      <c r="J2237" s="2">
        <v>3591</v>
      </c>
      <c r="K2237" s="2">
        <v>4</v>
      </c>
      <c r="L2237" s="2">
        <v>15</v>
      </c>
      <c r="M2237" s="2">
        <v>3</v>
      </c>
      <c r="N2237" s="2">
        <v>1</v>
      </c>
    </row>
    <row r="2238" spans="1:14">
      <c r="A2238" s="2">
        <v>1345</v>
      </c>
      <c r="B2238" s="3">
        <v>0.7437</v>
      </c>
      <c r="C2238" s="3">
        <v>-29.18</v>
      </c>
      <c r="D2238" s="3">
        <v>-0.1326</v>
      </c>
      <c r="E2238" s="3">
        <v>0.871</v>
      </c>
      <c r="F2238" s="3">
        <v>-0.6038</v>
      </c>
      <c r="G2238" s="3">
        <v>-0.0681</v>
      </c>
      <c r="H2238" s="2">
        <v>0.743706101089873</v>
      </c>
      <c r="I2238" s="3">
        <v>0.4826</v>
      </c>
      <c r="J2238" s="2">
        <v>220</v>
      </c>
      <c r="K2238" s="2">
        <v>1</v>
      </c>
      <c r="L2238" s="2">
        <v>15</v>
      </c>
      <c r="M2238" s="2">
        <v>1</v>
      </c>
      <c r="N2238" s="2">
        <v>4</v>
      </c>
    </row>
    <row r="2239" spans="1:14">
      <c r="A2239" s="2">
        <v>1030</v>
      </c>
      <c r="B2239" s="3">
        <v>0.7434</v>
      </c>
      <c r="C2239" s="3">
        <v>-41.17</v>
      </c>
      <c r="D2239" s="3">
        <v>-0.094</v>
      </c>
      <c r="E2239" s="3">
        <v>0.9071</v>
      </c>
      <c r="F2239" s="3">
        <v>-0.674</v>
      </c>
      <c r="G2239" s="3">
        <v>-0.048</v>
      </c>
      <c r="H2239" s="2">
        <v>0.743394360330685</v>
      </c>
      <c r="I2239" s="3">
        <v>0.6101</v>
      </c>
      <c r="J2239" s="2">
        <v>438</v>
      </c>
      <c r="K2239" s="2">
        <v>1</v>
      </c>
      <c r="L2239" s="2">
        <v>15</v>
      </c>
      <c r="M2239" s="2">
        <v>1</v>
      </c>
      <c r="N2239" s="2">
        <v>3</v>
      </c>
    </row>
    <row r="2240" spans="1:14">
      <c r="A2240" s="2">
        <v>1149</v>
      </c>
      <c r="B2240" s="3">
        <v>0.7416</v>
      </c>
      <c r="C2240" s="3">
        <v>-55.43</v>
      </c>
      <c r="D2240" s="3">
        <v>-0.0626</v>
      </c>
      <c r="E2240" s="3">
        <v>0.9344</v>
      </c>
      <c r="F2240" s="3">
        <v>-0.5824</v>
      </c>
      <c r="G2240" s="3">
        <v>-0.0332</v>
      </c>
      <c r="H2240" s="2">
        <v>0.741635309875242</v>
      </c>
      <c r="I2240" s="3">
        <v>0.9487</v>
      </c>
      <c r="J2240" s="2">
        <v>885</v>
      </c>
      <c r="K2240" s="2">
        <v>1</v>
      </c>
      <c r="L2240" s="2">
        <v>14</v>
      </c>
      <c r="M2240" s="2">
        <v>3</v>
      </c>
      <c r="N2240" s="2">
        <v>3</v>
      </c>
    </row>
    <row r="2241" spans="1:14">
      <c r="A2241" s="2">
        <v>1591</v>
      </c>
      <c r="B2241" s="3">
        <v>0.7415</v>
      </c>
      <c r="C2241" s="3">
        <v>-18</v>
      </c>
      <c r="D2241" s="3">
        <v>-0.2769</v>
      </c>
      <c r="E2241" s="3">
        <v>0.7753</v>
      </c>
      <c r="F2241" s="3">
        <v>-0.7669</v>
      </c>
      <c r="G2241" s="3">
        <v>-0.1267</v>
      </c>
      <c r="H2241" s="2">
        <v>0.741501504878317</v>
      </c>
      <c r="I2241" s="3">
        <v>0.2347</v>
      </c>
      <c r="J2241" s="2">
        <v>65</v>
      </c>
      <c r="K2241" s="2">
        <v>2</v>
      </c>
      <c r="L2241" s="2">
        <v>14</v>
      </c>
      <c r="M2241" s="2">
        <v>0</v>
      </c>
      <c r="N2241" s="2">
        <v>5</v>
      </c>
    </row>
    <row r="2242" spans="1:14">
      <c r="A2242" s="2">
        <v>1913</v>
      </c>
      <c r="B2242" s="3">
        <v>0.74</v>
      </c>
      <c r="C2242" s="3">
        <v>-14.2</v>
      </c>
      <c r="D2242" s="3">
        <v>-0.4057</v>
      </c>
      <c r="E2242" s="3">
        <v>0.6976</v>
      </c>
      <c r="F2242" s="3">
        <v>-0.6623</v>
      </c>
      <c r="G2242" s="3">
        <v>-0.1784</v>
      </c>
      <c r="H2242" s="2">
        <v>0.739965985811068</v>
      </c>
      <c r="I2242" s="3">
        <v>0.2143</v>
      </c>
      <c r="J2242" s="2">
        <v>35</v>
      </c>
      <c r="K2242" s="2">
        <v>2</v>
      </c>
      <c r="L2242" s="2">
        <v>15</v>
      </c>
      <c r="M2242" s="2">
        <v>0</v>
      </c>
      <c r="N2242" s="2">
        <v>6</v>
      </c>
    </row>
    <row r="2243" spans="1:14">
      <c r="A2243" s="2">
        <v>2396</v>
      </c>
      <c r="B2243" s="3">
        <v>0.7398</v>
      </c>
      <c r="C2243" s="3">
        <v>-13.16</v>
      </c>
      <c r="D2243" s="3">
        <v>-0.2991</v>
      </c>
      <c r="E2243" s="3">
        <v>0.7384</v>
      </c>
      <c r="F2243" s="3">
        <v>-0.6309</v>
      </c>
      <c r="G2243" s="3">
        <v>-0.1518</v>
      </c>
      <c r="H2243" s="2">
        <v>0.739808705762901</v>
      </c>
      <c r="I2243" s="3">
        <v>0.2085</v>
      </c>
      <c r="J2243" s="2">
        <v>44</v>
      </c>
      <c r="K2243" s="2">
        <v>2</v>
      </c>
      <c r="L2243" s="2">
        <v>12</v>
      </c>
      <c r="M2243" s="2">
        <v>3</v>
      </c>
      <c r="N2243" s="2">
        <v>7</v>
      </c>
    </row>
    <row r="2244" spans="1:14">
      <c r="A2244" s="2">
        <v>2338</v>
      </c>
      <c r="B2244" s="3">
        <v>0.7383</v>
      </c>
      <c r="C2244" s="3">
        <v>-7.02</v>
      </c>
      <c r="D2244" s="3">
        <v>-0.2065</v>
      </c>
      <c r="E2244" s="3">
        <v>0.704</v>
      </c>
      <c r="F2244" s="3">
        <v>-0.6136</v>
      </c>
      <c r="G2244" s="3">
        <v>-0.1759</v>
      </c>
      <c r="H2244" s="2">
        <v>0.7383407692826</v>
      </c>
      <c r="I2244" s="3">
        <v>0.1144</v>
      </c>
      <c r="J2244" s="2">
        <v>34</v>
      </c>
      <c r="K2244" s="2">
        <v>0</v>
      </c>
      <c r="L2244" s="2">
        <v>13</v>
      </c>
      <c r="M2244" s="2">
        <v>2</v>
      </c>
      <c r="N2244" s="2">
        <v>7</v>
      </c>
    </row>
    <row r="2245" spans="1:14">
      <c r="A2245" s="2">
        <v>442</v>
      </c>
      <c r="B2245" s="3">
        <v>0.7381</v>
      </c>
      <c r="C2245" s="3">
        <v>-83.42</v>
      </c>
      <c r="D2245" s="3">
        <v>-0.0344</v>
      </c>
      <c r="E2245" s="3">
        <v>0.96</v>
      </c>
      <c r="F2245" s="3">
        <v>-0.6055</v>
      </c>
      <c r="G2245" s="3">
        <v>-0.0202</v>
      </c>
      <c r="H2245" s="2">
        <v>0.738076184156061</v>
      </c>
      <c r="I2245" s="3">
        <v>1.3714</v>
      </c>
      <c r="J2245" s="2">
        <v>2428</v>
      </c>
      <c r="K2245" s="2">
        <v>1</v>
      </c>
      <c r="L2245" s="2">
        <v>12</v>
      </c>
      <c r="M2245" s="2">
        <v>2</v>
      </c>
      <c r="N2245" s="2">
        <v>1</v>
      </c>
    </row>
    <row r="2246" spans="1:14">
      <c r="A2246" s="2">
        <v>108</v>
      </c>
      <c r="B2246" s="3">
        <v>0.7372</v>
      </c>
      <c r="C2246" s="3">
        <v>-262.14</v>
      </c>
      <c r="D2246" s="3">
        <v>-0.0551</v>
      </c>
      <c r="E2246" s="3">
        <v>0.9693</v>
      </c>
      <c r="F2246" s="3">
        <v>-0.4911</v>
      </c>
      <c r="G2246" s="3">
        <v>-0.0143</v>
      </c>
      <c r="H2246" s="2">
        <v>0.737210353268119</v>
      </c>
      <c r="I2246" s="3">
        <v>5.3086</v>
      </c>
      <c r="J2246" s="2">
        <v>4761</v>
      </c>
      <c r="K2246" s="2">
        <v>3</v>
      </c>
      <c r="L2246" s="2">
        <v>18</v>
      </c>
      <c r="M2246" s="2">
        <v>1</v>
      </c>
      <c r="N2246" s="2">
        <v>0</v>
      </c>
    </row>
    <row r="2247" spans="1:14">
      <c r="A2247" s="2">
        <v>2695</v>
      </c>
      <c r="B2247" s="3">
        <v>0.7363</v>
      </c>
      <c r="C2247" s="3">
        <v>-8.02</v>
      </c>
      <c r="D2247" s="3">
        <v>-0.4221</v>
      </c>
      <c r="E2247" s="3">
        <v>0.5502</v>
      </c>
      <c r="F2247" s="3">
        <v>-0.7419</v>
      </c>
      <c r="G2247" s="3">
        <v>-0.2835</v>
      </c>
      <c r="H2247" s="2">
        <v>0.736271099858847</v>
      </c>
      <c r="I2247" s="3">
        <v>0.1081</v>
      </c>
      <c r="J2247" s="2">
        <v>19</v>
      </c>
      <c r="K2247" s="2">
        <v>0</v>
      </c>
      <c r="L2247" s="2">
        <v>19</v>
      </c>
      <c r="M2247" s="2">
        <v>2</v>
      </c>
      <c r="N2247" s="2">
        <v>8</v>
      </c>
    </row>
    <row r="2248" spans="1:14">
      <c r="A2248" s="2">
        <v>2592</v>
      </c>
      <c r="B2248" s="3">
        <v>0.7361</v>
      </c>
      <c r="C2248" s="3">
        <v>-7.12</v>
      </c>
      <c r="D2248" s="3">
        <v>-0.5933</v>
      </c>
      <c r="E2248" s="3">
        <v>0.5468</v>
      </c>
      <c r="F2248" s="3">
        <v>-0.529</v>
      </c>
      <c r="G2248" s="3">
        <v>-0.3057</v>
      </c>
      <c r="H2248" s="2">
        <v>0.73605988968906</v>
      </c>
      <c r="I2248" s="3">
        <v>0.1346</v>
      </c>
      <c r="J2248" s="2">
        <v>12</v>
      </c>
      <c r="K2248" s="2">
        <v>2</v>
      </c>
      <c r="L2248" s="2">
        <v>13</v>
      </c>
      <c r="M2248" s="2">
        <v>1</v>
      </c>
      <c r="N2248" s="2">
        <v>8</v>
      </c>
    </row>
    <row r="2249" spans="1:14">
      <c r="A2249" s="2">
        <v>1044</v>
      </c>
      <c r="B2249" s="3">
        <v>0.7346</v>
      </c>
      <c r="C2249" s="3">
        <v>-47.66</v>
      </c>
      <c r="D2249" s="3">
        <v>-0.1088</v>
      </c>
      <c r="E2249" s="3">
        <v>0.9021</v>
      </c>
      <c r="F2249" s="3">
        <v>-0.6457</v>
      </c>
      <c r="G2249" s="3">
        <v>-0.0495</v>
      </c>
      <c r="H2249" s="2">
        <v>0.734561989258101</v>
      </c>
      <c r="I2249" s="3">
        <v>0.737</v>
      </c>
      <c r="J2249" s="2">
        <v>438</v>
      </c>
      <c r="K2249" s="2">
        <v>1</v>
      </c>
      <c r="L2249" s="2">
        <v>17</v>
      </c>
      <c r="M2249" s="2">
        <v>1</v>
      </c>
      <c r="N2249" s="2">
        <v>3</v>
      </c>
    </row>
    <row r="2250" spans="1:14">
      <c r="A2250" s="2">
        <v>2457</v>
      </c>
      <c r="B2250" s="3">
        <v>0.734</v>
      </c>
      <c r="C2250" s="3">
        <v>-9.69</v>
      </c>
      <c r="D2250" s="3">
        <v>-0.1425</v>
      </c>
      <c r="E2250" s="3">
        <v>0.7813</v>
      </c>
      <c r="F2250" s="3">
        <v>-0.6333</v>
      </c>
      <c r="G2250" s="3">
        <v>-0.1233</v>
      </c>
      <c r="H2250" s="2">
        <v>0.733981754034145</v>
      </c>
      <c r="I2250" s="3">
        <v>0.153</v>
      </c>
      <c r="J2250" s="2">
        <v>68</v>
      </c>
      <c r="K2250" s="2">
        <v>0</v>
      </c>
      <c r="L2250" s="2">
        <v>12</v>
      </c>
      <c r="M2250" s="2">
        <v>4</v>
      </c>
      <c r="N2250" s="2">
        <v>7</v>
      </c>
    </row>
    <row r="2251" spans="1:14">
      <c r="A2251" s="2">
        <v>1422</v>
      </c>
      <c r="B2251" s="3">
        <v>0.7334</v>
      </c>
      <c r="C2251" s="3">
        <v>-39.81</v>
      </c>
      <c r="D2251" s="3">
        <v>-0.1297</v>
      </c>
      <c r="E2251" s="3">
        <v>0.8834</v>
      </c>
      <c r="F2251" s="3">
        <v>-0.6921</v>
      </c>
      <c r="G2251" s="3">
        <v>-0.0596</v>
      </c>
      <c r="H2251" s="2">
        <v>0.733363410765518</v>
      </c>
      <c r="I2251" s="3">
        <v>0.5749</v>
      </c>
      <c r="J2251" s="2">
        <v>307</v>
      </c>
      <c r="K2251" s="2">
        <v>1</v>
      </c>
      <c r="L2251" s="2">
        <v>17</v>
      </c>
      <c r="M2251" s="2">
        <v>2</v>
      </c>
      <c r="N2251" s="2">
        <v>4</v>
      </c>
    </row>
    <row r="2252" spans="1:14">
      <c r="A2252" s="2">
        <v>1771</v>
      </c>
      <c r="B2252" s="3">
        <v>0.7332</v>
      </c>
      <c r="C2252" s="3">
        <v>-18.2</v>
      </c>
      <c r="D2252" s="3">
        <v>-0.0867</v>
      </c>
      <c r="E2252" s="3">
        <v>0.8682</v>
      </c>
      <c r="F2252" s="3">
        <v>-0.7321</v>
      </c>
      <c r="G2252" s="3">
        <v>-0.0703</v>
      </c>
      <c r="H2252" s="2">
        <v>0.733196251962746</v>
      </c>
      <c r="I2252" s="3">
        <v>0.2486</v>
      </c>
      <c r="J2252" s="2">
        <v>210</v>
      </c>
      <c r="K2252" s="2">
        <v>0</v>
      </c>
      <c r="L2252" s="2">
        <v>13</v>
      </c>
      <c r="M2252" s="2">
        <v>3</v>
      </c>
      <c r="N2252" s="2">
        <v>5</v>
      </c>
    </row>
    <row r="2253" spans="1:14">
      <c r="A2253" s="2">
        <v>1792</v>
      </c>
      <c r="B2253" s="3">
        <v>0.7308</v>
      </c>
      <c r="C2253" s="3">
        <v>-22.15</v>
      </c>
      <c r="D2253" s="3">
        <v>-0.1055</v>
      </c>
      <c r="E2253" s="3">
        <v>0.8621</v>
      </c>
      <c r="F2253" s="3">
        <v>-0.7168</v>
      </c>
      <c r="G2253" s="3">
        <v>-0.0726</v>
      </c>
      <c r="H2253" s="2">
        <v>0.730777858472082</v>
      </c>
      <c r="I2253" s="3">
        <v>0.3089</v>
      </c>
      <c r="J2253" s="2">
        <v>210</v>
      </c>
      <c r="K2253" s="2">
        <v>0</v>
      </c>
      <c r="L2253" s="2">
        <v>16</v>
      </c>
      <c r="M2253" s="2">
        <v>3</v>
      </c>
      <c r="N2253" s="2">
        <v>5</v>
      </c>
    </row>
    <row r="2254" spans="1:14">
      <c r="A2254" s="2">
        <v>462</v>
      </c>
      <c r="B2254" s="3">
        <v>0.7298</v>
      </c>
      <c r="C2254" s="3">
        <v>-71.18</v>
      </c>
      <c r="D2254" s="3">
        <v>-0.0293</v>
      </c>
      <c r="E2254" s="3">
        <v>0.9585</v>
      </c>
      <c r="F2254" s="3">
        <v>-0.5187</v>
      </c>
      <c r="G2254" s="3">
        <v>-0.0207</v>
      </c>
      <c r="H2254" s="2">
        <v>0.729788496338374</v>
      </c>
      <c r="I2254" s="3">
        <v>1.3653</v>
      </c>
      <c r="J2254" s="2">
        <v>2428</v>
      </c>
      <c r="K2254" s="2">
        <v>0</v>
      </c>
      <c r="L2254" s="2">
        <v>15</v>
      </c>
      <c r="M2254" s="2">
        <v>2</v>
      </c>
      <c r="N2254" s="2">
        <v>1</v>
      </c>
    </row>
    <row r="2255" spans="1:14">
      <c r="A2255" s="2">
        <v>2044</v>
      </c>
      <c r="B2255" s="3">
        <v>0.7262</v>
      </c>
      <c r="C2255" s="3">
        <v>-13.35</v>
      </c>
      <c r="D2255" s="3">
        <v>-0.1804</v>
      </c>
      <c r="E2255" s="3">
        <v>0.7732</v>
      </c>
      <c r="F2255" s="3">
        <v>-0.6394</v>
      </c>
      <c r="G2255" s="3">
        <v>-0.1264</v>
      </c>
      <c r="H2255" s="2">
        <v>0.726211723922067</v>
      </c>
      <c r="I2255" s="3">
        <v>0.2087</v>
      </c>
      <c r="J2255" s="2">
        <v>74</v>
      </c>
      <c r="K2255" s="2">
        <v>0</v>
      </c>
      <c r="L2255" s="2">
        <v>16</v>
      </c>
      <c r="M2255" s="2">
        <v>2</v>
      </c>
      <c r="N2255" s="2">
        <v>6</v>
      </c>
    </row>
    <row r="2256" spans="1:14">
      <c r="A2256" s="2">
        <v>1912</v>
      </c>
      <c r="B2256" s="3">
        <v>0.7251</v>
      </c>
      <c r="C2256" s="3">
        <v>-12.02</v>
      </c>
      <c r="D2256" s="3">
        <v>-0.3434</v>
      </c>
      <c r="E2256" s="3">
        <v>0.6888</v>
      </c>
      <c r="F2256" s="3">
        <v>-0.6652</v>
      </c>
      <c r="G2256" s="3">
        <v>-0.185</v>
      </c>
      <c r="H2256" s="2">
        <v>0.725052658196139</v>
      </c>
      <c r="I2256" s="3">
        <v>0.1806</v>
      </c>
      <c r="J2256" s="2">
        <v>35</v>
      </c>
      <c r="K2256" s="2">
        <v>1</v>
      </c>
      <c r="L2256" s="2">
        <v>15</v>
      </c>
      <c r="M2256" s="2">
        <v>0</v>
      </c>
      <c r="N2256" s="2">
        <v>6</v>
      </c>
    </row>
    <row r="2257" spans="1:14">
      <c r="A2257" s="2">
        <v>1288</v>
      </c>
      <c r="B2257" s="3">
        <v>0.7249</v>
      </c>
      <c r="C2257" s="3">
        <v>-17.79</v>
      </c>
      <c r="D2257" s="3">
        <v>-0.1379</v>
      </c>
      <c r="E2257" s="3">
        <v>0.8243</v>
      </c>
      <c r="F2257" s="3">
        <v>-0.6596</v>
      </c>
      <c r="G2257" s="3">
        <v>-0.0947</v>
      </c>
      <c r="H2257" s="2">
        <v>0.724867012335762</v>
      </c>
      <c r="I2257" s="3">
        <v>0.2696</v>
      </c>
      <c r="J2257" s="2">
        <v>129</v>
      </c>
      <c r="K2257" s="2">
        <v>0</v>
      </c>
      <c r="L2257" s="2">
        <v>16</v>
      </c>
      <c r="M2257" s="2">
        <v>0</v>
      </c>
      <c r="N2257" s="2">
        <v>4</v>
      </c>
    </row>
    <row r="2258" spans="1:14">
      <c r="A2258" s="2">
        <v>542</v>
      </c>
      <c r="B2258" s="3">
        <v>0.7239</v>
      </c>
      <c r="C2258" s="3">
        <v>-220.4</v>
      </c>
      <c r="D2258" s="3">
        <v>-0.0614</v>
      </c>
      <c r="E2258" s="3">
        <v>0.9644</v>
      </c>
      <c r="F2258" s="3">
        <v>-0.7627</v>
      </c>
      <c r="G2258" s="3">
        <v>-0.0172</v>
      </c>
      <c r="H2258" s="2">
        <v>0.723908526095616</v>
      </c>
      <c r="I2258" s="3">
        <v>2.8763</v>
      </c>
      <c r="J2258" s="2">
        <v>3591</v>
      </c>
      <c r="K2258" s="2">
        <v>3</v>
      </c>
      <c r="L2258" s="2">
        <v>17</v>
      </c>
      <c r="M2258" s="2">
        <v>3</v>
      </c>
      <c r="N2258" s="2">
        <v>1</v>
      </c>
    </row>
    <row r="2259" spans="1:14">
      <c r="A2259" s="2">
        <v>868</v>
      </c>
      <c r="B2259" s="3">
        <v>0.7222</v>
      </c>
      <c r="C2259" s="3">
        <v>-84.02</v>
      </c>
      <c r="D2259" s="3">
        <v>-0.0424</v>
      </c>
      <c r="E2259" s="3">
        <v>0.9499</v>
      </c>
      <c r="F2259" s="3">
        <v>-0.5066</v>
      </c>
      <c r="G2259" s="3">
        <v>-0.0236</v>
      </c>
      <c r="H2259" s="2">
        <v>0.722151760957091</v>
      </c>
      <c r="I2259" s="3">
        <v>1.6489</v>
      </c>
      <c r="J2259" s="2">
        <v>1980</v>
      </c>
      <c r="K2259" s="2">
        <v>0</v>
      </c>
      <c r="L2259" s="2">
        <v>19</v>
      </c>
      <c r="M2259" s="2">
        <v>3</v>
      </c>
      <c r="N2259" s="2">
        <v>2</v>
      </c>
    </row>
    <row r="2260" spans="1:14">
      <c r="A2260" s="2">
        <v>1071</v>
      </c>
      <c r="B2260" s="3">
        <v>0.7203</v>
      </c>
      <c r="C2260" s="3">
        <v>-30.24</v>
      </c>
      <c r="D2260" s="3">
        <v>-0.0505</v>
      </c>
      <c r="E2260" s="3">
        <v>0.9181</v>
      </c>
      <c r="F2260" s="3">
        <v>-0.5151</v>
      </c>
      <c r="G2260" s="3">
        <v>-0.0425</v>
      </c>
      <c r="H2260" s="2">
        <v>0.720302146127435</v>
      </c>
      <c r="I2260" s="3">
        <v>0.5861</v>
      </c>
      <c r="J2260" s="2">
        <v>599</v>
      </c>
      <c r="K2260" s="2">
        <v>0</v>
      </c>
      <c r="L2260" s="2">
        <v>12</v>
      </c>
      <c r="M2260" s="2">
        <v>2</v>
      </c>
      <c r="N2260" s="2">
        <v>3</v>
      </c>
    </row>
    <row r="2261" spans="1:14">
      <c r="A2261" s="2">
        <v>1597</v>
      </c>
      <c r="B2261" s="3">
        <v>0.7202</v>
      </c>
      <c r="C2261" s="3">
        <v>-16.5</v>
      </c>
      <c r="D2261" s="3">
        <v>-0.2538</v>
      </c>
      <c r="E2261" s="3">
        <v>0.7615</v>
      </c>
      <c r="F2261" s="3">
        <v>-0.8238</v>
      </c>
      <c r="G2261" s="3">
        <v>-0.135</v>
      </c>
      <c r="H2261" s="2">
        <v>0.720163889566909</v>
      </c>
      <c r="I2261" s="3">
        <v>0.2003</v>
      </c>
      <c r="J2261" s="2">
        <v>65</v>
      </c>
      <c r="K2261" s="2">
        <v>1</v>
      </c>
      <c r="L2261" s="2">
        <v>15</v>
      </c>
      <c r="M2261" s="2">
        <v>0</v>
      </c>
      <c r="N2261" s="2">
        <v>5</v>
      </c>
    </row>
    <row r="2262" spans="1:14">
      <c r="A2262" s="2">
        <v>1072</v>
      </c>
      <c r="B2262" s="3">
        <v>0.7163</v>
      </c>
      <c r="C2262" s="3">
        <v>-43.01</v>
      </c>
      <c r="D2262" s="3">
        <v>-0.0718</v>
      </c>
      <c r="E2262" s="3">
        <v>0.9174</v>
      </c>
      <c r="F2262" s="3">
        <v>-0.6361</v>
      </c>
      <c r="G2262" s="3">
        <v>-0.0429</v>
      </c>
      <c r="H2262" s="2">
        <v>0.716269921354552</v>
      </c>
      <c r="I2262" s="3">
        <v>0.675</v>
      </c>
      <c r="J2262" s="2">
        <v>599</v>
      </c>
      <c r="K2262" s="2">
        <v>1</v>
      </c>
      <c r="L2262" s="2">
        <v>12</v>
      </c>
      <c r="M2262" s="2">
        <v>2</v>
      </c>
      <c r="N2262" s="2">
        <v>3</v>
      </c>
    </row>
    <row r="2263" spans="1:14">
      <c r="A2263" s="2">
        <v>1156</v>
      </c>
      <c r="B2263" s="3">
        <v>0.7163</v>
      </c>
      <c r="C2263" s="3">
        <v>-62.32</v>
      </c>
      <c r="D2263" s="3">
        <v>-0.0704</v>
      </c>
      <c r="E2263" s="3">
        <v>0.9301</v>
      </c>
      <c r="F2263" s="3">
        <v>-0.6449</v>
      </c>
      <c r="G2263" s="3">
        <v>-0.0353</v>
      </c>
      <c r="H2263" s="2">
        <v>0.716264023526272</v>
      </c>
      <c r="I2263" s="3">
        <v>0.9638</v>
      </c>
      <c r="J2263" s="2">
        <v>885</v>
      </c>
      <c r="K2263" s="2">
        <v>1</v>
      </c>
      <c r="L2263" s="2">
        <v>15</v>
      </c>
      <c r="M2263" s="2">
        <v>3</v>
      </c>
      <c r="N2263" s="2">
        <v>3</v>
      </c>
    </row>
    <row r="2264" spans="1:14">
      <c r="A2264" s="2">
        <v>764</v>
      </c>
      <c r="B2264" s="3">
        <v>0.7149</v>
      </c>
      <c r="C2264" s="3">
        <v>-67.03</v>
      </c>
      <c r="D2264" s="3">
        <v>-0.0511</v>
      </c>
      <c r="E2264" s="3">
        <v>0.9431</v>
      </c>
      <c r="F2264" s="3">
        <v>-0.7012</v>
      </c>
      <c r="G2264" s="3">
        <v>-0.0291</v>
      </c>
      <c r="H2264" s="2">
        <v>0.714903265313899</v>
      </c>
      <c r="I2264" s="3">
        <v>0.9542</v>
      </c>
      <c r="J2264" s="2">
        <v>1311</v>
      </c>
      <c r="K2264" s="2">
        <v>1</v>
      </c>
      <c r="L2264" s="2">
        <v>13</v>
      </c>
      <c r="M2264" s="2">
        <v>2</v>
      </c>
      <c r="N2264" s="2">
        <v>2</v>
      </c>
    </row>
    <row r="2265" spans="1:14">
      <c r="A2265" s="2">
        <v>2654</v>
      </c>
      <c r="B2265" s="3">
        <v>0.7142</v>
      </c>
      <c r="C2265" s="3">
        <v>-7.69</v>
      </c>
      <c r="D2265" s="3">
        <v>-0.4047</v>
      </c>
      <c r="E2265" s="3">
        <v>0.6071</v>
      </c>
      <c r="F2265" s="3">
        <v>-0.6267</v>
      </c>
      <c r="G2265" s="3">
        <v>-0.2517</v>
      </c>
      <c r="H2265" s="2">
        <v>0.714150384300871</v>
      </c>
      <c r="I2265" s="3">
        <v>0.1227</v>
      </c>
      <c r="J2265" s="2">
        <v>19</v>
      </c>
      <c r="K2265" s="2">
        <v>1</v>
      </c>
      <c r="L2265" s="2">
        <v>13</v>
      </c>
      <c r="M2265" s="2">
        <v>2</v>
      </c>
      <c r="N2265" s="2">
        <v>8</v>
      </c>
    </row>
    <row r="2266" spans="1:14">
      <c r="A2266" s="2">
        <v>2617</v>
      </c>
      <c r="B2266" s="3">
        <v>0.7139</v>
      </c>
      <c r="C2266" s="3">
        <v>-24.18</v>
      </c>
      <c r="D2266" s="3">
        <v>-2.015</v>
      </c>
      <c r="E2266" s="3">
        <v>0.4888</v>
      </c>
      <c r="F2266" s="3">
        <v>-0.6128</v>
      </c>
      <c r="G2266" s="3">
        <v>-0.3578</v>
      </c>
      <c r="H2266" s="2">
        <v>0.713900852277012</v>
      </c>
      <c r="I2266" s="3">
        <v>0.3943</v>
      </c>
      <c r="J2266" s="2">
        <v>12</v>
      </c>
      <c r="K2266" s="2">
        <v>6</v>
      </c>
      <c r="L2266" s="2">
        <v>16</v>
      </c>
      <c r="M2266" s="2">
        <v>1</v>
      </c>
      <c r="N2266" s="2">
        <v>8</v>
      </c>
    </row>
    <row r="2267" spans="1:14">
      <c r="A2267" s="2">
        <v>1295</v>
      </c>
      <c r="B2267" s="3">
        <v>0.7138</v>
      </c>
      <c r="C2267" s="3">
        <v>-19.5</v>
      </c>
      <c r="D2267" s="3">
        <v>-0.1512</v>
      </c>
      <c r="E2267" s="3">
        <v>0.8165</v>
      </c>
      <c r="F2267" s="3">
        <v>-0.707</v>
      </c>
      <c r="G2267" s="3">
        <v>-0.0981</v>
      </c>
      <c r="H2267" s="2">
        <v>0.713782173987038</v>
      </c>
      <c r="I2267" s="3">
        <v>0.2757</v>
      </c>
      <c r="J2267" s="2">
        <v>129</v>
      </c>
      <c r="K2267" s="2">
        <v>0</v>
      </c>
      <c r="L2267" s="2">
        <v>17</v>
      </c>
      <c r="M2267" s="2">
        <v>0</v>
      </c>
      <c r="N2267" s="2">
        <v>4</v>
      </c>
    </row>
    <row r="2268" spans="1:14">
      <c r="A2268" s="2">
        <v>1389</v>
      </c>
      <c r="B2268" s="3">
        <v>0.713</v>
      </c>
      <c r="C2268" s="3">
        <v>-48.56</v>
      </c>
      <c r="D2268" s="3">
        <v>-0.1582</v>
      </c>
      <c r="E2268" s="3">
        <v>0.8858</v>
      </c>
      <c r="F2268" s="3">
        <v>-0.808</v>
      </c>
      <c r="G2268" s="3">
        <v>-0.0604</v>
      </c>
      <c r="H2268" s="2">
        <v>0.712991102870951</v>
      </c>
      <c r="I2268" s="3">
        <v>0.6006</v>
      </c>
      <c r="J2268" s="2">
        <v>307</v>
      </c>
      <c r="K2268" s="2">
        <v>3</v>
      </c>
      <c r="L2268" s="2">
        <v>12</v>
      </c>
      <c r="M2268" s="2">
        <v>2</v>
      </c>
      <c r="N2268" s="2">
        <v>4</v>
      </c>
    </row>
    <row r="2269" spans="1:14">
      <c r="A2269" s="2">
        <v>2037</v>
      </c>
      <c r="B2269" s="3">
        <v>0.7127</v>
      </c>
      <c r="C2269" s="3">
        <v>-12.85</v>
      </c>
      <c r="D2269" s="3">
        <v>-0.1736</v>
      </c>
      <c r="E2269" s="3">
        <v>0.7719</v>
      </c>
      <c r="F2269" s="3">
        <v>-0.7256</v>
      </c>
      <c r="G2269" s="3">
        <v>-0.1283</v>
      </c>
      <c r="H2269" s="2">
        <v>0.712657717556391</v>
      </c>
      <c r="I2269" s="3">
        <v>0.1771</v>
      </c>
      <c r="J2269" s="2">
        <v>74</v>
      </c>
      <c r="K2269" s="2">
        <v>0</v>
      </c>
      <c r="L2269" s="2">
        <v>15</v>
      </c>
      <c r="M2269" s="2">
        <v>2</v>
      </c>
      <c r="N2269" s="2">
        <v>6</v>
      </c>
    </row>
    <row r="2270" spans="1:14">
      <c r="A2270" s="2">
        <v>854</v>
      </c>
      <c r="B2270" s="3">
        <v>0.7121</v>
      </c>
      <c r="C2270" s="3">
        <v>-75.48</v>
      </c>
      <c r="D2270" s="3">
        <v>-0.0381</v>
      </c>
      <c r="E2270" s="3">
        <v>0.951</v>
      </c>
      <c r="F2270" s="3">
        <v>-0.5007</v>
      </c>
      <c r="G2270" s="3">
        <v>-0.0241</v>
      </c>
      <c r="H2270" s="2">
        <v>0.71206313877349</v>
      </c>
      <c r="I2270" s="3">
        <v>1.4989</v>
      </c>
      <c r="J2270" s="2">
        <v>1980</v>
      </c>
      <c r="K2270" s="2">
        <v>0</v>
      </c>
      <c r="L2270" s="2">
        <v>17</v>
      </c>
      <c r="M2270" s="2">
        <v>3</v>
      </c>
      <c r="N2270" s="2">
        <v>2</v>
      </c>
    </row>
    <row r="2271" spans="1:14">
      <c r="A2271" s="2">
        <v>1617</v>
      </c>
      <c r="B2271" s="3">
        <v>0.7111</v>
      </c>
      <c r="C2271" s="3">
        <v>-14.69</v>
      </c>
      <c r="D2271" s="3">
        <v>-0.226</v>
      </c>
      <c r="E2271" s="3">
        <v>0.7389</v>
      </c>
      <c r="F2271" s="3">
        <v>-0.7124</v>
      </c>
      <c r="G2271" s="3">
        <v>-0.1451</v>
      </c>
      <c r="H2271" s="2">
        <v>0.711088675481764</v>
      </c>
      <c r="I2271" s="3">
        <v>0.2062</v>
      </c>
      <c r="J2271" s="2">
        <v>65</v>
      </c>
      <c r="K2271" s="2">
        <v>0</v>
      </c>
      <c r="L2271" s="2">
        <v>18</v>
      </c>
      <c r="M2271" s="2">
        <v>0</v>
      </c>
      <c r="N2271" s="2">
        <v>5</v>
      </c>
    </row>
    <row r="2272" spans="1:14">
      <c r="A2272" s="2">
        <v>1323</v>
      </c>
      <c r="B2272" s="3">
        <v>0.7109</v>
      </c>
      <c r="C2272" s="3">
        <v>-18.72</v>
      </c>
      <c r="D2272" s="3">
        <v>-0.0851</v>
      </c>
      <c r="E2272" s="3">
        <v>0.8659</v>
      </c>
      <c r="F2272" s="3">
        <v>-0.7181</v>
      </c>
      <c r="G2272" s="3">
        <v>-0.0716</v>
      </c>
      <c r="H2272" s="2">
        <v>0.71093517110516</v>
      </c>
      <c r="I2272" s="3">
        <v>0.2606</v>
      </c>
      <c r="J2272" s="2">
        <v>220</v>
      </c>
      <c r="K2272" s="2">
        <v>0</v>
      </c>
      <c r="L2272" s="2">
        <v>12</v>
      </c>
      <c r="M2272" s="2">
        <v>1</v>
      </c>
      <c r="N2272" s="2">
        <v>4</v>
      </c>
    </row>
    <row r="2273" spans="1:14">
      <c r="A2273" s="2">
        <v>1827</v>
      </c>
      <c r="B2273" s="3">
        <v>0.7096</v>
      </c>
      <c r="C2273" s="3">
        <v>-21.88</v>
      </c>
      <c r="D2273" s="3">
        <v>-0.0732</v>
      </c>
      <c r="E2273" s="3">
        <v>0.8836</v>
      </c>
      <c r="F2273" s="3">
        <v>-0.9056</v>
      </c>
      <c r="G2273" s="3">
        <v>-0.0616</v>
      </c>
      <c r="H2273" s="2">
        <v>0.709586024298581</v>
      </c>
      <c r="I2273" s="3">
        <v>0.2416</v>
      </c>
      <c r="J2273" s="2">
        <v>299</v>
      </c>
      <c r="K2273" s="2">
        <v>0</v>
      </c>
      <c r="L2273" s="2">
        <v>12</v>
      </c>
      <c r="M2273" s="2">
        <v>4</v>
      </c>
      <c r="N2273" s="2">
        <v>5</v>
      </c>
    </row>
    <row r="2274" spans="1:14">
      <c r="A2274" s="2">
        <v>770</v>
      </c>
      <c r="B2274" s="3">
        <v>0.7083</v>
      </c>
      <c r="C2274" s="3">
        <v>-51.09</v>
      </c>
      <c r="D2274" s="3">
        <v>-0.039</v>
      </c>
      <c r="E2274" s="3">
        <v>0.9419</v>
      </c>
      <c r="F2274" s="3">
        <v>-0.6721</v>
      </c>
      <c r="G2274" s="3">
        <v>-0.0297</v>
      </c>
      <c r="H2274" s="2">
        <v>0.708278434024313</v>
      </c>
      <c r="I2274" s="3">
        <v>0.7586</v>
      </c>
      <c r="J2274" s="2">
        <v>1311</v>
      </c>
      <c r="K2274" s="2">
        <v>0</v>
      </c>
      <c r="L2274" s="2">
        <v>14</v>
      </c>
      <c r="M2274" s="2">
        <v>2</v>
      </c>
      <c r="N2274" s="2">
        <v>2</v>
      </c>
    </row>
    <row r="2275" spans="1:14">
      <c r="A2275" s="2">
        <v>2562</v>
      </c>
      <c r="B2275" s="3">
        <v>0.707</v>
      </c>
      <c r="C2275" s="3">
        <v>-5.07</v>
      </c>
      <c r="D2275" s="3">
        <v>-0.7243</v>
      </c>
      <c r="E2275" s="3">
        <v>0.3093</v>
      </c>
      <c r="F2275" s="3">
        <v>-0.907</v>
      </c>
      <c r="G2275" s="3">
        <v>-0.5886</v>
      </c>
      <c r="H2275" s="2">
        <v>0.70704257442748</v>
      </c>
      <c r="I2275" s="3">
        <v>0.0559</v>
      </c>
      <c r="J2275" s="2">
        <v>7</v>
      </c>
      <c r="K2275" s="2">
        <v>0</v>
      </c>
      <c r="L2275" s="2">
        <v>18</v>
      </c>
      <c r="M2275" s="2">
        <v>0</v>
      </c>
      <c r="N2275" s="2">
        <v>8</v>
      </c>
    </row>
    <row r="2276" spans="1:14">
      <c r="A2276" s="2">
        <v>2786</v>
      </c>
      <c r="B2276" s="3">
        <v>0.7068</v>
      </c>
      <c r="C2276" s="3">
        <v>-7.81</v>
      </c>
      <c r="D2276" s="3">
        <v>-0.2441</v>
      </c>
      <c r="E2276" s="3">
        <v>0.6728</v>
      </c>
      <c r="F2276" s="3">
        <v>-0.9974</v>
      </c>
      <c r="G2276" s="3">
        <v>-0.1984</v>
      </c>
      <c r="H2276" s="2">
        <v>0.706782603380123</v>
      </c>
      <c r="I2276" s="3">
        <v>0.0783</v>
      </c>
      <c r="J2276" s="2">
        <v>32</v>
      </c>
      <c r="K2276" s="2">
        <v>0</v>
      </c>
      <c r="L2276" s="2">
        <v>14</v>
      </c>
      <c r="M2276" s="2">
        <v>4</v>
      </c>
      <c r="N2276" s="2">
        <v>8</v>
      </c>
    </row>
    <row r="2277" spans="1:14">
      <c r="A2277" s="2">
        <v>1207</v>
      </c>
      <c r="B2277" s="3">
        <v>0.7065</v>
      </c>
      <c r="C2277" s="3">
        <v>-105.22</v>
      </c>
      <c r="D2277" s="3">
        <v>-0.0837</v>
      </c>
      <c r="E2277" s="3">
        <v>0.9409</v>
      </c>
      <c r="F2277" s="3">
        <v>-0.6655</v>
      </c>
      <c r="G2277" s="3">
        <v>-0.0303</v>
      </c>
      <c r="H2277" s="2">
        <v>0.706539704645341</v>
      </c>
      <c r="I2277" s="3">
        <v>1.5736</v>
      </c>
      <c r="J2277" s="2">
        <v>1257</v>
      </c>
      <c r="K2277" s="2">
        <v>3</v>
      </c>
      <c r="L2277" s="2">
        <v>13</v>
      </c>
      <c r="M2277" s="2">
        <v>4</v>
      </c>
      <c r="N2277" s="2">
        <v>3</v>
      </c>
    </row>
    <row r="2278" spans="1:14">
      <c r="A2278" s="2">
        <v>1456</v>
      </c>
      <c r="B2278" s="3">
        <v>0.7049</v>
      </c>
      <c r="C2278" s="3">
        <v>-27.72</v>
      </c>
      <c r="D2278" s="3">
        <v>-0.064</v>
      </c>
      <c r="E2278" s="3">
        <v>0.901</v>
      </c>
      <c r="F2278" s="3">
        <v>-0.7506</v>
      </c>
      <c r="G2278" s="3">
        <v>-0.0519</v>
      </c>
      <c r="H2278" s="2">
        <v>0.704897109753633</v>
      </c>
      <c r="I2278" s="3">
        <v>0.3692</v>
      </c>
      <c r="J2278" s="2">
        <v>433</v>
      </c>
      <c r="K2278" s="2">
        <v>0</v>
      </c>
      <c r="L2278" s="2">
        <v>13</v>
      </c>
      <c r="M2278" s="2">
        <v>3</v>
      </c>
      <c r="N2278" s="2">
        <v>4</v>
      </c>
    </row>
    <row r="2279" spans="1:14">
      <c r="A2279" s="2">
        <v>948</v>
      </c>
      <c r="B2279" s="3">
        <v>0.7017</v>
      </c>
      <c r="C2279" s="3">
        <v>-43.44</v>
      </c>
      <c r="D2279" s="3">
        <v>-0.1856</v>
      </c>
      <c r="E2279" s="3">
        <v>0.8674</v>
      </c>
      <c r="F2279" s="3">
        <v>-0.6627</v>
      </c>
      <c r="G2279" s="3">
        <v>-0.0709</v>
      </c>
      <c r="H2279" s="2">
        <v>0.701680806368253</v>
      </c>
      <c r="I2279" s="3">
        <v>0.6543</v>
      </c>
      <c r="J2279" s="2">
        <v>234</v>
      </c>
      <c r="K2279" s="2">
        <v>3</v>
      </c>
      <c r="L2279" s="2">
        <v>12</v>
      </c>
      <c r="M2279" s="2">
        <v>0</v>
      </c>
      <c r="N2279" s="2">
        <v>3</v>
      </c>
    </row>
    <row r="2280" spans="1:14">
      <c r="A2280" s="2">
        <v>2030</v>
      </c>
      <c r="B2280" s="3">
        <v>0.7014</v>
      </c>
      <c r="C2280" s="3">
        <v>-12.32</v>
      </c>
      <c r="D2280" s="3">
        <v>-0.1665</v>
      </c>
      <c r="E2280" s="3">
        <v>0.7711</v>
      </c>
      <c r="F2280" s="3">
        <v>-0.6929</v>
      </c>
      <c r="G2280" s="3">
        <v>-0.1294</v>
      </c>
      <c r="H2280" s="2">
        <v>0.701427131149048</v>
      </c>
      <c r="I2280" s="3">
        <v>0.1778</v>
      </c>
      <c r="J2280" s="2">
        <v>74</v>
      </c>
      <c r="K2280" s="2">
        <v>0</v>
      </c>
      <c r="L2280" s="2">
        <v>14</v>
      </c>
      <c r="M2280" s="2">
        <v>2</v>
      </c>
      <c r="N2280" s="2">
        <v>6</v>
      </c>
    </row>
    <row r="2281" spans="1:14">
      <c r="A2281" s="2">
        <v>1008</v>
      </c>
      <c r="B2281" s="3">
        <v>0.7014</v>
      </c>
      <c r="C2281" s="3">
        <v>-26.95</v>
      </c>
      <c r="D2281" s="3">
        <v>-0.0615</v>
      </c>
      <c r="E2281" s="3">
        <v>0.9012</v>
      </c>
      <c r="F2281" s="3">
        <v>-0.742</v>
      </c>
      <c r="G2281" s="3">
        <v>-0.0517</v>
      </c>
      <c r="H2281" s="2">
        <v>0.701353233000924</v>
      </c>
      <c r="I2281" s="3">
        <v>0.363</v>
      </c>
      <c r="J2281" s="2">
        <v>438</v>
      </c>
      <c r="K2281" s="2">
        <v>0</v>
      </c>
      <c r="L2281" s="2">
        <v>12</v>
      </c>
      <c r="M2281" s="2">
        <v>1</v>
      </c>
      <c r="N2281" s="2">
        <v>3</v>
      </c>
    </row>
    <row r="2282" spans="1:14">
      <c r="A2282" s="2">
        <v>941</v>
      </c>
      <c r="B2282" s="3">
        <v>0.7007</v>
      </c>
      <c r="C2282" s="3">
        <v>-242.06</v>
      </c>
      <c r="D2282" s="3">
        <v>-0.0893</v>
      </c>
      <c r="E2282" s="3">
        <v>0.954</v>
      </c>
      <c r="F2282" s="3">
        <v>-0.7589</v>
      </c>
      <c r="G2282" s="3">
        <v>-0.0209</v>
      </c>
      <c r="H2282" s="2">
        <v>0.700654820287942</v>
      </c>
      <c r="I2282" s="3">
        <v>3.1709</v>
      </c>
      <c r="J2282" s="2">
        <v>2711</v>
      </c>
      <c r="K2282" s="2">
        <v>3</v>
      </c>
      <c r="L2282" s="2">
        <v>20</v>
      </c>
      <c r="M2282" s="2">
        <v>4</v>
      </c>
      <c r="N2282" s="2">
        <v>2</v>
      </c>
    </row>
    <row r="2283" spans="1:14">
      <c r="A2283" s="2">
        <v>1134</v>
      </c>
      <c r="B2283" s="3">
        <v>0.7006</v>
      </c>
      <c r="C2283" s="3">
        <v>-38.3</v>
      </c>
      <c r="D2283" s="3">
        <v>-0.0433</v>
      </c>
      <c r="E2283" s="3">
        <v>0.9294</v>
      </c>
      <c r="F2283" s="3">
        <v>-0.5955</v>
      </c>
      <c r="G2283" s="3">
        <v>-0.0365</v>
      </c>
      <c r="H2283" s="2">
        <v>0.700575350051726</v>
      </c>
      <c r="I2283" s="3">
        <v>0.6417</v>
      </c>
      <c r="J2283" s="2">
        <v>885</v>
      </c>
      <c r="K2283" s="2">
        <v>0</v>
      </c>
      <c r="L2283" s="2">
        <v>12</v>
      </c>
      <c r="M2283" s="2">
        <v>3</v>
      </c>
      <c r="N2283" s="2">
        <v>3</v>
      </c>
    </row>
    <row r="2284" spans="1:14">
      <c r="A2284" s="2">
        <v>2632</v>
      </c>
      <c r="B2284" s="3">
        <v>0.6989</v>
      </c>
      <c r="C2284" s="3">
        <v>-6.95</v>
      </c>
      <c r="D2284" s="3">
        <v>-0.5792</v>
      </c>
      <c r="E2284" s="3">
        <v>0.4125</v>
      </c>
      <c r="F2284" s="3">
        <v>-0.8157</v>
      </c>
      <c r="G2284" s="3">
        <v>-0.4272</v>
      </c>
      <c r="H2284" s="2">
        <v>0.698858781178363</v>
      </c>
      <c r="I2284" s="3">
        <v>0.0852</v>
      </c>
      <c r="J2284" s="2">
        <v>12</v>
      </c>
      <c r="K2284" s="2">
        <v>0</v>
      </c>
      <c r="L2284" s="2">
        <v>19</v>
      </c>
      <c r="M2284" s="2">
        <v>1</v>
      </c>
      <c r="N2284" s="2">
        <v>8</v>
      </c>
    </row>
    <row r="2285" spans="1:14">
      <c r="A2285" s="2">
        <v>2793</v>
      </c>
      <c r="B2285" s="3">
        <v>0.6988</v>
      </c>
      <c r="C2285" s="3">
        <v>-8.47</v>
      </c>
      <c r="D2285" s="3">
        <v>-0.2647</v>
      </c>
      <c r="E2285" s="3">
        <v>0.6609</v>
      </c>
      <c r="F2285" s="3">
        <v>-0.9976</v>
      </c>
      <c r="G2285" s="3">
        <v>-0.2064</v>
      </c>
      <c r="H2285" s="2">
        <v>0.69875163804742</v>
      </c>
      <c r="I2285" s="3">
        <v>0.0849</v>
      </c>
      <c r="J2285" s="2">
        <v>32</v>
      </c>
      <c r="K2285" s="2">
        <v>0</v>
      </c>
      <c r="L2285" s="2">
        <v>15</v>
      </c>
      <c r="M2285" s="2">
        <v>4</v>
      </c>
      <c r="N2285" s="2">
        <v>8</v>
      </c>
    </row>
    <row r="2286" spans="1:14">
      <c r="A2286" s="2">
        <v>861</v>
      </c>
      <c r="B2286" s="3">
        <v>0.6971</v>
      </c>
      <c r="C2286" s="3">
        <v>-83.14</v>
      </c>
      <c r="D2286" s="3">
        <v>-0.042</v>
      </c>
      <c r="E2286" s="3">
        <v>0.9485</v>
      </c>
      <c r="F2286" s="3">
        <v>-0.5037</v>
      </c>
      <c r="G2286" s="3">
        <v>-0.0248</v>
      </c>
      <c r="H2286" s="2">
        <v>0.697120825142722</v>
      </c>
      <c r="I2286" s="3">
        <v>1.6421</v>
      </c>
      <c r="J2286" s="2">
        <v>1980</v>
      </c>
      <c r="K2286" s="2">
        <v>0</v>
      </c>
      <c r="L2286" s="2">
        <v>18</v>
      </c>
      <c r="M2286" s="2">
        <v>3</v>
      </c>
      <c r="N2286" s="2">
        <v>2</v>
      </c>
    </row>
    <row r="2287" spans="1:14">
      <c r="A2287" s="2">
        <v>2417</v>
      </c>
      <c r="B2287" s="3">
        <v>0.6962</v>
      </c>
      <c r="C2287" s="3">
        <v>-17.24</v>
      </c>
      <c r="D2287" s="3">
        <v>-0.3918</v>
      </c>
      <c r="E2287" s="3">
        <v>0.7035</v>
      </c>
      <c r="F2287" s="3">
        <v>-0.5937</v>
      </c>
      <c r="G2287" s="3">
        <v>-0.1743</v>
      </c>
      <c r="H2287" s="2">
        <v>0.696228812961513</v>
      </c>
      <c r="I2287" s="3">
        <v>0.2901</v>
      </c>
      <c r="J2287" s="2">
        <v>44</v>
      </c>
      <c r="K2287" s="2">
        <v>2</v>
      </c>
      <c r="L2287" s="2">
        <v>15</v>
      </c>
      <c r="M2287" s="2">
        <v>3</v>
      </c>
      <c r="N2287" s="2">
        <v>7</v>
      </c>
    </row>
    <row r="2288" spans="1:14">
      <c r="A2288" s="2">
        <v>2164</v>
      </c>
      <c r="B2288" s="3">
        <v>0.6953</v>
      </c>
      <c r="C2288" s="3">
        <v>-26.57</v>
      </c>
      <c r="D2288" s="3">
        <v>-0.1783</v>
      </c>
      <c r="E2288" s="3">
        <v>0.8293</v>
      </c>
      <c r="F2288" s="3">
        <v>-0.7204</v>
      </c>
      <c r="G2288" s="3">
        <v>-0.0924</v>
      </c>
      <c r="H2288" s="2">
        <v>0.695291126144485</v>
      </c>
      <c r="I2288" s="3">
        <v>0.3686</v>
      </c>
      <c r="J2288" s="2">
        <v>149</v>
      </c>
      <c r="K2288" s="2">
        <v>1</v>
      </c>
      <c r="L2288" s="2">
        <v>15</v>
      </c>
      <c r="M2288" s="2">
        <v>4</v>
      </c>
      <c r="N2288" s="2">
        <v>6</v>
      </c>
    </row>
    <row r="2289" spans="1:14">
      <c r="A2289" s="2">
        <v>913</v>
      </c>
      <c r="B2289" s="3">
        <v>0.6946</v>
      </c>
      <c r="C2289" s="3">
        <v>-191.32</v>
      </c>
      <c r="D2289" s="3">
        <v>-0.0706</v>
      </c>
      <c r="E2289" s="3">
        <v>0.9572</v>
      </c>
      <c r="F2289" s="3">
        <v>-0.6601</v>
      </c>
      <c r="G2289" s="3">
        <v>-0.021</v>
      </c>
      <c r="H2289" s="2">
        <v>0.694598441458112</v>
      </c>
      <c r="I2289" s="3">
        <v>2.8865</v>
      </c>
      <c r="J2289" s="2">
        <v>2711</v>
      </c>
      <c r="K2289" s="2">
        <v>3</v>
      </c>
      <c r="L2289" s="2">
        <v>16</v>
      </c>
      <c r="M2289" s="2">
        <v>4</v>
      </c>
      <c r="N2289" s="2">
        <v>2</v>
      </c>
    </row>
    <row r="2290" spans="1:14">
      <c r="A2290" s="2">
        <v>1220</v>
      </c>
      <c r="B2290" s="3">
        <v>0.693</v>
      </c>
      <c r="C2290" s="3">
        <v>-94.51</v>
      </c>
      <c r="D2290" s="3">
        <v>-0.0752</v>
      </c>
      <c r="E2290" s="3">
        <v>0.9383</v>
      </c>
      <c r="F2290" s="3">
        <v>-0.6832</v>
      </c>
      <c r="G2290" s="3">
        <v>-0.0314</v>
      </c>
      <c r="H2290" s="2">
        <v>0.69301211457572</v>
      </c>
      <c r="I2290" s="3">
        <v>1.3778</v>
      </c>
      <c r="J2290" s="2">
        <v>1257</v>
      </c>
      <c r="K2290" s="2">
        <v>2</v>
      </c>
      <c r="L2290" s="2">
        <v>15</v>
      </c>
      <c r="M2290" s="2">
        <v>4</v>
      </c>
      <c r="N2290" s="2">
        <v>3</v>
      </c>
    </row>
    <row r="2291" spans="1:14">
      <c r="A2291" s="2">
        <v>2611</v>
      </c>
      <c r="B2291" s="3">
        <v>0.6925</v>
      </c>
      <c r="C2291" s="3">
        <v>-5.63</v>
      </c>
      <c r="D2291" s="3">
        <v>-0.4692</v>
      </c>
      <c r="E2291" s="3">
        <v>0.4709</v>
      </c>
      <c r="F2291" s="3">
        <v>-0.8366</v>
      </c>
      <c r="G2291" s="3">
        <v>-0.378</v>
      </c>
      <c r="H2291" s="2">
        <v>0.692468426989012</v>
      </c>
      <c r="I2291" s="3">
        <v>0.0673</v>
      </c>
      <c r="J2291" s="2">
        <v>12</v>
      </c>
      <c r="K2291" s="2">
        <v>0</v>
      </c>
      <c r="L2291" s="2">
        <v>16</v>
      </c>
      <c r="M2291" s="2">
        <v>1</v>
      </c>
      <c r="N2291" s="2">
        <v>8</v>
      </c>
    </row>
    <row r="2292" spans="1:14">
      <c r="A2292" s="2">
        <v>849</v>
      </c>
      <c r="B2292" s="3">
        <v>0.6918</v>
      </c>
      <c r="C2292" s="3">
        <v>-127.36</v>
      </c>
      <c r="D2292" s="3">
        <v>-0.0643</v>
      </c>
      <c r="E2292" s="3">
        <v>0.9498</v>
      </c>
      <c r="F2292" s="3">
        <v>-0.5038</v>
      </c>
      <c r="G2292" s="3">
        <v>-0.0249</v>
      </c>
      <c r="H2292" s="2">
        <v>0.691808287532038</v>
      </c>
      <c r="I2292" s="3">
        <v>2.5111</v>
      </c>
      <c r="J2292" s="2">
        <v>1980</v>
      </c>
      <c r="K2292" s="2">
        <v>2</v>
      </c>
      <c r="L2292" s="2">
        <v>16</v>
      </c>
      <c r="M2292" s="2">
        <v>3</v>
      </c>
      <c r="N2292" s="2">
        <v>2</v>
      </c>
    </row>
    <row r="2293" spans="1:14">
      <c r="A2293" s="2">
        <v>1017</v>
      </c>
      <c r="B2293" s="3">
        <v>0.6905</v>
      </c>
      <c r="C2293" s="3">
        <v>-49.61</v>
      </c>
      <c r="D2293" s="3">
        <v>-0.1133</v>
      </c>
      <c r="E2293" s="3">
        <v>0.8988</v>
      </c>
      <c r="F2293" s="3">
        <v>-0.614</v>
      </c>
      <c r="G2293" s="3">
        <v>-0.0531</v>
      </c>
      <c r="H2293" s="2">
        <v>0.690509279270523</v>
      </c>
      <c r="I2293" s="3">
        <v>0.8063</v>
      </c>
      <c r="J2293" s="2">
        <v>438</v>
      </c>
      <c r="K2293" s="2">
        <v>2</v>
      </c>
      <c r="L2293" s="2">
        <v>13</v>
      </c>
      <c r="M2293" s="2">
        <v>1</v>
      </c>
      <c r="N2293" s="2">
        <v>3</v>
      </c>
    </row>
    <row r="2294" spans="1:14">
      <c r="A2294" s="2">
        <v>875</v>
      </c>
      <c r="B2294" s="3">
        <v>0.6902</v>
      </c>
      <c r="C2294" s="3">
        <v>-95.45</v>
      </c>
      <c r="D2294" s="3">
        <v>-0.0482</v>
      </c>
      <c r="E2294" s="3">
        <v>0.9451</v>
      </c>
      <c r="F2294" s="3">
        <v>-0.5336</v>
      </c>
      <c r="G2294" s="3">
        <v>-0.0254</v>
      </c>
      <c r="H2294" s="2">
        <v>0.690190764802908</v>
      </c>
      <c r="I2294" s="3">
        <v>1.7781</v>
      </c>
      <c r="J2294" s="2">
        <v>1980</v>
      </c>
      <c r="K2294" s="2">
        <v>0</v>
      </c>
      <c r="L2294" s="2">
        <v>20</v>
      </c>
      <c r="M2294" s="2">
        <v>3</v>
      </c>
      <c r="N2294" s="2">
        <v>2</v>
      </c>
    </row>
    <row r="2295" spans="1:14">
      <c r="A2295" s="2">
        <v>827</v>
      </c>
      <c r="B2295" s="3">
        <v>0.6848</v>
      </c>
      <c r="C2295" s="3">
        <v>-87.71</v>
      </c>
      <c r="D2295" s="3">
        <v>-0.0443</v>
      </c>
      <c r="E2295" s="3">
        <v>0.9506</v>
      </c>
      <c r="F2295" s="3">
        <v>-0.5913</v>
      </c>
      <c r="G2295" s="3">
        <v>-0.0252</v>
      </c>
      <c r="H2295" s="2">
        <v>0.684797992772757</v>
      </c>
      <c r="I2295" s="3">
        <v>1.4761</v>
      </c>
      <c r="J2295" s="2">
        <v>1980</v>
      </c>
      <c r="K2295" s="2">
        <v>1</v>
      </c>
      <c r="L2295" s="2">
        <v>13</v>
      </c>
      <c r="M2295" s="2">
        <v>3</v>
      </c>
      <c r="N2295" s="2">
        <v>2</v>
      </c>
    </row>
    <row r="2296" spans="1:14">
      <c r="A2296" s="2">
        <v>1324</v>
      </c>
      <c r="B2296" s="3">
        <v>0.684</v>
      </c>
      <c r="C2296" s="3">
        <v>-27.83</v>
      </c>
      <c r="D2296" s="3">
        <v>-0.1265</v>
      </c>
      <c r="E2296" s="3">
        <v>0.8591</v>
      </c>
      <c r="F2296" s="3">
        <v>-0.7037</v>
      </c>
      <c r="G2296" s="3">
        <v>-0.0757</v>
      </c>
      <c r="H2296" s="2">
        <v>0.684045451735805</v>
      </c>
      <c r="I2296" s="3">
        <v>0.3952</v>
      </c>
      <c r="J2296" s="2">
        <v>220</v>
      </c>
      <c r="K2296" s="2">
        <v>1</v>
      </c>
      <c r="L2296" s="2">
        <v>12</v>
      </c>
      <c r="M2296" s="2">
        <v>1</v>
      </c>
      <c r="N2296" s="2">
        <v>4</v>
      </c>
    </row>
    <row r="2297" spans="1:14">
      <c r="A2297" s="2">
        <v>101</v>
      </c>
      <c r="B2297" s="3">
        <v>0.6808</v>
      </c>
      <c r="C2297" s="3">
        <v>-276.84</v>
      </c>
      <c r="D2297" s="3">
        <v>-0.0581</v>
      </c>
      <c r="E2297" s="3">
        <v>0.9662</v>
      </c>
      <c r="F2297" s="3">
        <v>-0.5733</v>
      </c>
      <c r="G2297" s="3">
        <v>-0.0162</v>
      </c>
      <c r="H2297" s="2">
        <v>0.680831409342307</v>
      </c>
      <c r="I2297" s="3">
        <v>4.8088</v>
      </c>
      <c r="J2297" s="2">
        <v>4761</v>
      </c>
      <c r="K2297" s="2">
        <v>3</v>
      </c>
      <c r="L2297" s="2">
        <v>17</v>
      </c>
      <c r="M2297" s="2">
        <v>1</v>
      </c>
      <c r="N2297" s="2">
        <v>0</v>
      </c>
    </row>
    <row r="2298" spans="1:14">
      <c r="A2298" s="2">
        <v>2522</v>
      </c>
      <c r="B2298" s="3">
        <v>0.6771</v>
      </c>
      <c r="C2298" s="3">
        <v>-5.76</v>
      </c>
      <c r="D2298" s="3">
        <v>-0.8229</v>
      </c>
      <c r="E2298" s="3">
        <v>0.4128</v>
      </c>
      <c r="F2298" s="3">
        <v>-0.6128</v>
      </c>
      <c r="G2298" s="3">
        <v>-0.4565</v>
      </c>
      <c r="H2298" s="2">
        <v>0.677145081336052</v>
      </c>
      <c r="I2298" s="3">
        <v>0.094</v>
      </c>
      <c r="J2298" s="2">
        <v>7</v>
      </c>
      <c r="K2298" s="2">
        <v>2</v>
      </c>
      <c r="L2298" s="2">
        <v>12</v>
      </c>
      <c r="M2298" s="2">
        <v>0</v>
      </c>
      <c r="N2298" s="2">
        <v>8</v>
      </c>
    </row>
    <row r="2299" spans="1:14">
      <c r="A2299" s="2">
        <v>469</v>
      </c>
      <c r="B2299" s="3">
        <v>0.6757</v>
      </c>
      <c r="C2299" s="3">
        <v>-84.52</v>
      </c>
      <c r="D2299" s="3">
        <v>-0.0348</v>
      </c>
      <c r="E2299" s="3">
        <v>0.9532</v>
      </c>
      <c r="F2299" s="3">
        <v>-0.5859</v>
      </c>
      <c r="G2299" s="3">
        <v>-0.0232</v>
      </c>
      <c r="H2299" s="2">
        <v>0.675723142285799</v>
      </c>
      <c r="I2299" s="3">
        <v>1.4355</v>
      </c>
      <c r="J2299" s="2">
        <v>2428</v>
      </c>
      <c r="K2299" s="2">
        <v>0</v>
      </c>
      <c r="L2299" s="2">
        <v>16</v>
      </c>
      <c r="M2299" s="2">
        <v>2</v>
      </c>
      <c r="N2299" s="2">
        <v>1</v>
      </c>
    </row>
    <row r="2300" spans="1:14">
      <c r="A2300" s="2">
        <v>940</v>
      </c>
      <c r="B2300" s="3">
        <v>0.6743</v>
      </c>
      <c r="C2300" s="3">
        <v>-198</v>
      </c>
      <c r="D2300" s="3">
        <v>-0.073</v>
      </c>
      <c r="E2300" s="3">
        <v>0.9516</v>
      </c>
      <c r="F2300" s="3">
        <v>-0.765</v>
      </c>
      <c r="G2300" s="3">
        <v>-0.0221</v>
      </c>
      <c r="H2300" s="2">
        <v>0.674260499796765</v>
      </c>
      <c r="I2300" s="3">
        <v>2.5775</v>
      </c>
      <c r="J2300" s="2">
        <v>2711</v>
      </c>
      <c r="K2300" s="2">
        <v>2</v>
      </c>
      <c r="L2300" s="2">
        <v>20</v>
      </c>
      <c r="M2300" s="2">
        <v>4</v>
      </c>
      <c r="N2300" s="2">
        <v>2</v>
      </c>
    </row>
    <row r="2301" spans="1:14">
      <c r="A2301" s="2">
        <v>535</v>
      </c>
      <c r="B2301" s="3">
        <v>0.6741</v>
      </c>
      <c r="C2301" s="3">
        <v>-229.1</v>
      </c>
      <c r="D2301" s="3">
        <v>-0.0638</v>
      </c>
      <c r="E2301" s="3">
        <v>0.9613</v>
      </c>
      <c r="F2301" s="3">
        <v>-0.735</v>
      </c>
      <c r="G2301" s="3">
        <v>-0.019</v>
      </c>
      <c r="H2301" s="2">
        <v>0.674070445078477</v>
      </c>
      <c r="I2301" s="3">
        <v>3.0972</v>
      </c>
      <c r="J2301" s="2">
        <v>3591</v>
      </c>
      <c r="K2301" s="2">
        <v>3</v>
      </c>
      <c r="L2301" s="2">
        <v>16</v>
      </c>
      <c r="M2301" s="2">
        <v>3</v>
      </c>
      <c r="N2301" s="2">
        <v>1</v>
      </c>
    </row>
    <row r="2302" spans="1:14">
      <c r="A2302" s="2">
        <v>2156</v>
      </c>
      <c r="B2302" s="3">
        <v>0.6736</v>
      </c>
      <c r="C2302" s="3">
        <v>-18.55</v>
      </c>
      <c r="D2302" s="3">
        <v>-0.1245</v>
      </c>
      <c r="E2302" s="3">
        <v>0.8252</v>
      </c>
      <c r="F2302" s="3">
        <v>-0.79</v>
      </c>
      <c r="G2302" s="3">
        <v>-0.0955</v>
      </c>
      <c r="H2302" s="2">
        <v>0.673564203205397</v>
      </c>
      <c r="I2302" s="3">
        <v>0.2348</v>
      </c>
      <c r="J2302" s="2">
        <v>149</v>
      </c>
      <c r="K2302" s="2">
        <v>0</v>
      </c>
      <c r="L2302" s="2">
        <v>14</v>
      </c>
      <c r="M2302" s="2">
        <v>4</v>
      </c>
      <c r="N2302" s="2">
        <v>6</v>
      </c>
    </row>
    <row r="2303" spans="1:14">
      <c r="A2303" s="2">
        <v>2023</v>
      </c>
      <c r="B2303" s="3">
        <v>0.673</v>
      </c>
      <c r="C2303" s="3">
        <v>-12.23</v>
      </c>
      <c r="D2303" s="3">
        <v>-0.1653</v>
      </c>
      <c r="E2303" s="3">
        <v>0.7629</v>
      </c>
      <c r="F2303" s="3">
        <v>-0.709</v>
      </c>
      <c r="G2303" s="3">
        <v>-0.135</v>
      </c>
      <c r="H2303" s="2">
        <v>0.672986441711139</v>
      </c>
      <c r="I2303" s="3">
        <v>0.1725</v>
      </c>
      <c r="J2303" s="2">
        <v>74</v>
      </c>
      <c r="K2303" s="2">
        <v>0</v>
      </c>
      <c r="L2303" s="2">
        <v>13</v>
      </c>
      <c r="M2303" s="2">
        <v>2</v>
      </c>
      <c r="N2303" s="2">
        <v>6</v>
      </c>
    </row>
    <row r="2304" spans="1:14">
      <c r="A2304" s="2">
        <v>2332</v>
      </c>
      <c r="B2304" s="3">
        <v>0.6718</v>
      </c>
      <c r="C2304" s="3">
        <v>-10.67</v>
      </c>
      <c r="D2304" s="3">
        <v>-0.3138</v>
      </c>
      <c r="E2304" s="3">
        <v>0.6722</v>
      </c>
      <c r="F2304" s="3">
        <v>-0.7006</v>
      </c>
      <c r="G2304" s="3">
        <v>-0.1997</v>
      </c>
      <c r="H2304" s="2">
        <v>0.671826642310215</v>
      </c>
      <c r="I2304" s="3">
        <v>0.1522</v>
      </c>
      <c r="J2304" s="2">
        <v>34</v>
      </c>
      <c r="K2304" s="2">
        <v>1</v>
      </c>
      <c r="L2304" s="2">
        <v>12</v>
      </c>
      <c r="M2304" s="2">
        <v>2</v>
      </c>
      <c r="N2304" s="2">
        <v>7</v>
      </c>
    </row>
    <row r="2305" spans="1:14">
      <c r="A2305" s="2">
        <v>841</v>
      </c>
      <c r="B2305" s="3">
        <v>0.6696</v>
      </c>
      <c r="C2305" s="3">
        <v>-102.14</v>
      </c>
      <c r="D2305" s="3">
        <v>-0.0516</v>
      </c>
      <c r="E2305" s="3">
        <v>0.9484</v>
      </c>
      <c r="F2305" s="3">
        <v>-0.5362</v>
      </c>
      <c r="G2305" s="3">
        <v>-0.0259</v>
      </c>
      <c r="H2305" s="2">
        <v>0.669633579056111</v>
      </c>
      <c r="I2305" s="3">
        <v>1.8935</v>
      </c>
      <c r="J2305" s="2">
        <v>1980</v>
      </c>
      <c r="K2305" s="2">
        <v>1</v>
      </c>
      <c r="L2305" s="2">
        <v>15</v>
      </c>
      <c r="M2305" s="2">
        <v>3</v>
      </c>
      <c r="N2305" s="2">
        <v>2</v>
      </c>
    </row>
    <row r="2306" spans="1:14">
      <c r="A2306" s="2">
        <v>1932</v>
      </c>
      <c r="B2306" s="3">
        <v>0.668</v>
      </c>
      <c r="C2306" s="3">
        <v>-11.84</v>
      </c>
      <c r="D2306" s="3">
        <v>-0.3383</v>
      </c>
      <c r="E2306" s="3">
        <v>0.626</v>
      </c>
      <c r="F2306" s="3">
        <v>-0.6421</v>
      </c>
      <c r="G2306" s="3">
        <v>-0.2254</v>
      </c>
      <c r="H2306" s="2">
        <v>0.667962227679431</v>
      </c>
      <c r="I2306" s="3">
        <v>0.1843</v>
      </c>
      <c r="J2306" s="2">
        <v>35</v>
      </c>
      <c r="K2306" s="2">
        <v>0</v>
      </c>
      <c r="L2306" s="2">
        <v>18</v>
      </c>
      <c r="M2306" s="2">
        <v>0</v>
      </c>
      <c r="N2306" s="2">
        <v>6</v>
      </c>
    </row>
    <row r="2307" spans="1:14">
      <c r="A2307" s="2">
        <v>1414</v>
      </c>
      <c r="B2307" s="3">
        <v>0.6662</v>
      </c>
      <c r="C2307" s="3">
        <v>-30.46</v>
      </c>
      <c r="D2307" s="3">
        <v>-0.0992</v>
      </c>
      <c r="E2307" s="3">
        <v>0.8699</v>
      </c>
      <c r="F2307" s="3">
        <v>-0.7889</v>
      </c>
      <c r="G2307" s="3">
        <v>-0.0681</v>
      </c>
      <c r="H2307" s="2">
        <v>0.666164223902855</v>
      </c>
      <c r="I2307" s="3">
        <v>0.3861</v>
      </c>
      <c r="J2307" s="2">
        <v>307</v>
      </c>
      <c r="K2307" s="2">
        <v>0</v>
      </c>
      <c r="L2307" s="2">
        <v>16</v>
      </c>
      <c r="M2307" s="2">
        <v>2</v>
      </c>
      <c r="N2307" s="2">
        <v>4</v>
      </c>
    </row>
    <row r="2308" spans="1:14">
      <c r="A2308" s="2">
        <v>1904</v>
      </c>
      <c r="B2308" s="3">
        <v>0.6646</v>
      </c>
      <c r="C2308" s="3">
        <v>-9.04</v>
      </c>
      <c r="D2308" s="3">
        <v>-0.2583</v>
      </c>
      <c r="E2308" s="3">
        <v>0.6624</v>
      </c>
      <c r="F2308" s="3">
        <v>-0.6901</v>
      </c>
      <c r="G2308" s="3">
        <v>-0.206</v>
      </c>
      <c r="H2308" s="2">
        <v>0.66458199919777</v>
      </c>
      <c r="I2308" s="3">
        <v>0.131</v>
      </c>
      <c r="J2308" s="2">
        <v>35</v>
      </c>
      <c r="K2308" s="2">
        <v>0</v>
      </c>
      <c r="L2308" s="2">
        <v>14</v>
      </c>
      <c r="M2308" s="2">
        <v>0</v>
      </c>
      <c r="N2308" s="2">
        <v>6</v>
      </c>
    </row>
    <row r="2309" spans="1:14">
      <c r="A2309" s="2">
        <v>960</v>
      </c>
      <c r="B2309" s="3">
        <v>0.6624</v>
      </c>
      <c r="C2309" s="3">
        <v>-33.1</v>
      </c>
      <c r="D2309" s="3">
        <v>-0.1415</v>
      </c>
      <c r="E2309" s="3">
        <v>0.8555</v>
      </c>
      <c r="F2309" s="3">
        <v>-0.7467</v>
      </c>
      <c r="G2309" s="3">
        <v>-0.0775</v>
      </c>
      <c r="H2309" s="2">
        <v>0.662396136394177</v>
      </c>
      <c r="I2309" s="3">
        <v>0.4429</v>
      </c>
      <c r="J2309" s="2">
        <v>234</v>
      </c>
      <c r="K2309" s="2">
        <v>1</v>
      </c>
      <c r="L2309" s="2">
        <v>14</v>
      </c>
      <c r="M2309" s="2">
        <v>0</v>
      </c>
      <c r="N2309" s="2">
        <v>3</v>
      </c>
    </row>
    <row r="2310" spans="1:14">
      <c r="A2310" s="2">
        <v>954</v>
      </c>
      <c r="B2310" s="3">
        <v>0.662</v>
      </c>
      <c r="C2310" s="3">
        <v>-38.08</v>
      </c>
      <c r="D2310" s="3">
        <v>-0.1627</v>
      </c>
      <c r="E2310" s="3">
        <v>0.8569</v>
      </c>
      <c r="F2310" s="3">
        <v>-0.7471</v>
      </c>
      <c r="G2310" s="3">
        <v>-0.077</v>
      </c>
      <c r="H2310" s="2">
        <v>0.662026928417111</v>
      </c>
      <c r="I2310" s="3">
        <v>0.5092</v>
      </c>
      <c r="J2310" s="2">
        <v>234</v>
      </c>
      <c r="K2310" s="2">
        <v>2</v>
      </c>
      <c r="L2310" s="2">
        <v>13</v>
      </c>
      <c r="M2310" s="2">
        <v>0</v>
      </c>
      <c r="N2310" s="2">
        <v>3</v>
      </c>
    </row>
    <row r="2311" spans="1:14">
      <c r="A2311" s="2">
        <v>2172</v>
      </c>
      <c r="B2311" s="3">
        <v>0.6613</v>
      </c>
      <c r="C2311" s="3">
        <v>-36.93</v>
      </c>
      <c r="D2311" s="3">
        <v>-0.2479</v>
      </c>
      <c r="E2311" s="3">
        <v>0.8153</v>
      </c>
      <c r="F2311" s="3">
        <v>-0.7571</v>
      </c>
      <c r="G2311" s="3">
        <v>-0.0997</v>
      </c>
      <c r="H2311" s="2">
        <v>0.661314942719677</v>
      </c>
      <c r="I2311" s="3">
        <v>0.4876</v>
      </c>
      <c r="J2311" s="2">
        <v>149</v>
      </c>
      <c r="K2311" s="2">
        <v>2</v>
      </c>
      <c r="L2311" s="2">
        <v>16</v>
      </c>
      <c r="M2311" s="2">
        <v>4</v>
      </c>
      <c r="N2311" s="2">
        <v>6</v>
      </c>
    </row>
    <row r="2312" spans="1:14">
      <c r="A2312" s="2">
        <v>2662</v>
      </c>
      <c r="B2312" s="3">
        <v>0.6597</v>
      </c>
      <c r="C2312" s="3">
        <v>-11.3</v>
      </c>
      <c r="D2312" s="3">
        <v>-0.5947</v>
      </c>
      <c r="E2312" s="3">
        <v>0.5632</v>
      </c>
      <c r="F2312" s="3">
        <v>-0.6182</v>
      </c>
      <c r="G2312" s="3">
        <v>-0.2891</v>
      </c>
      <c r="H2312" s="2">
        <v>0.659726010574835</v>
      </c>
      <c r="I2312" s="3">
        <v>0.1827</v>
      </c>
      <c r="J2312" s="2">
        <v>19</v>
      </c>
      <c r="K2312" s="2">
        <v>2</v>
      </c>
      <c r="L2312" s="2">
        <v>14</v>
      </c>
      <c r="M2312" s="2">
        <v>2</v>
      </c>
      <c r="N2312" s="2">
        <v>8</v>
      </c>
    </row>
    <row r="2313" spans="1:14">
      <c r="A2313" s="2">
        <v>2347</v>
      </c>
      <c r="B2313" s="3">
        <v>0.659</v>
      </c>
      <c r="C2313" s="3">
        <v>-15.03</v>
      </c>
      <c r="D2313" s="3">
        <v>-0.4421</v>
      </c>
      <c r="E2313" s="3">
        <v>0.6554</v>
      </c>
      <c r="F2313" s="3">
        <v>-0.6707</v>
      </c>
      <c r="G2313" s="3">
        <v>-0.2117</v>
      </c>
      <c r="H2313" s="2">
        <v>0.659044975826198</v>
      </c>
      <c r="I2313" s="3">
        <v>0.2239</v>
      </c>
      <c r="J2313" s="2">
        <v>34</v>
      </c>
      <c r="K2313" s="2">
        <v>2</v>
      </c>
      <c r="L2313" s="2">
        <v>14</v>
      </c>
      <c r="M2313" s="2">
        <v>2</v>
      </c>
      <c r="N2313" s="2">
        <v>7</v>
      </c>
    </row>
    <row r="2314" spans="1:14">
      <c r="A2314" s="2">
        <v>2100</v>
      </c>
      <c r="B2314" s="3">
        <v>0.6589</v>
      </c>
      <c r="C2314" s="3">
        <v>-18.24</v>
      </c>
      <c r="D2314" s="3">
        <v>-0.1507</v>
      </c>
      <c r="E2314" s="3">
        <v>0.7996</v>
      </c>
      <c r="F2314" s="3">
        <v>-0.7996</v>
      </c>
      <c r="G2314" s="3">
        <v>-0.1106</v>
      </c>
      <c r="H2314" s="2">
        <v>0.658866105464961</v>
      </c>
      <c r="I2314" s="3">
        <v>0.228</v>
      </c>
      <c r="J2314" s="2">
        <v>121</v>
      </c>
      <c r="K2314" s="2">
        <v>0</v>
      </c>
      <c r="L2314" s="2">
        <v>15</v>
      </c>
      <c r="M2314" s="2">
        <v>3</v>
      </c>
      <c r="N2314" s="2">
        <v>6</v>
      </c>
    </row>
    <row r="2315" spans="1:14">
      <c r="A2315" s="2">
        <v>516</v>
      </c>
      <c r="B2315" s="3">
        <v>0.6588</v>
      </c>
      <c r="C2315" s="3">
        <v>-317.4</v>
      </c>
      <c r="D2315" s="3">
        <v>-0.0884</v>
      </c>
      <c r="E2315" s="3">
        <v>0.9613</v>
      </c>
      <c r="F2315" s="3">
        <v>-0.7985</v>
      </c>
      <c r="G2315" s="3">
        <v>-0.0192</v>
      </c>
      <c r="H2315" s="2">
        <v>0.65878113951789</v>
      </c>
      <c r="I2315" s="3">
        <v>3.9598</v>
      </c>
      <c r="J2315" s="2">
        <v>3591</v>
      </c>
      <c r="K2315" s="2">
        <v>5</v>
      </c>
      <c r="L2315" s="2">
        <v>13</v>
      </c>
      <c r="M2315" s="2">
        <v>3</v>
      </c>
      <c r="N2315" s="2">
        <v>1</v>
      </c>
    </row>
    <row r="2316" spans="1:14">
      <c r="A2316" s="2">
        <v>1897</v>
      </c>
      <c r="B2316" s="3">
        <v>0.6578</v>
      </c>
      <c r="C2316" s="3">
        <v>-8.6</v>
      </c>
      <c r="D2316" s="3">
        <v>-0.2457</v>
      </c>
      <c r="E2316" s="3">
        <v>0.6651</v>
      </c>
      <c r="F2316" s="3">
        <v>-0.7038</v>
      </c>
      <c r="G2316" s="3">
        <v>-0.2042</v>
      </c>
      <c r="H2316" s="2">
        <v>0.65777922811144</v>
      </c>
      <c r="I2316" s="3">
        <v>0.1222</v>
      </c>
      <c r="J2316" s="2">
        <v>35</v>
      </c>
      <c r="K2316" s="2">
        <v>0</v>
      </c>
      <c r="L2316" s="2">
        <v>13</v>
      </c>
      <c r="M2316" s="2">
        <v>0</v>
      </c>
      <c r="N2316" s="2">
        <v>6</v>
      </c>
    </row>
    <row r="2317" spans="1:14">
      <c r="A2317" s="2">
        <v>14</v>
      </c>
      <c r="B2317" s="3">
        <v>0.6572</v>
      </c>
      <c r="C2317" s="3">
        <v>-77.81</v>
      </c>
      <c r="D2317" s="3">
        <v>-0.0314</v>
      </c>
      <c r="E2317" s="3">
        <v>0.9532</v>
      </c>
      <c r="F2317" s="3">
        <v>-0.7112</v>
      </c>
      <c r="G2317" s="3">
        <v>-0.0238</v>
      </c>
      <c r="H2317" s="2">
        <v>0.657168524214793</v>
      </c>
      <c r="I2317" s="3">
        <v>1.0916</v>
      </c>
      <c r="J2317" s="2">
        <v>2480</v>
      </c>
      <c r="K2317" s="2">
        <v>0</v>
      </c>
      <c r="L2317" s="2">
        <v>14</v>
      </c>
      <c r="M2317" s="2">
        <v>0</v>
      </c>
      <c r="N2317" s="2">
        <v>0</v>
      </c>
    </row>
    <row r="2318" spans="1:14">
      <c r="A2318" s="2">
        <v>1338</v>
      </c>
      <c r="B2318" s="3">
        <v>0.6571</v>
      </c>
      <c r="C2318" s="3">
        <v>-32.61</v>
      </c>
      <c r="D2318" s="3">
        <v>-0.1482</v>
      </c>
      <c r="E2318" s="3">
        <v>0.85</v>
      </c>
      <c r="F2318" s="3">
        <v>-0.6399</v>
      </c>
      <c r="G2318" s="3">
        <v>-0.0808</v>
      </c>
      <c r="H2318" s="2">
        <v>0.657087126501738</v>
      </c>
      <c r="I2318" s="3">
        <v>0.5088</v>
      </c>
      <c r="J2318" s="2">
        <v>220</v>
      </c>
      <c r="K2318" s="2">
        <v>1</v>
      </c>
      <c r="L2318" s="2">
        <v>14</v>
      </c>
      <c r="M2318" s="2">
        <v>1</v>
      </c>
      <c r="N2318" s="2">
        <v>4</v>
      </c>
    </row>
    <row r="2319" spans="1:14">
      <c r="A2319" s="2">
        <v>2449</v>
      </c>
      <c r="B2319" s="3">
        <v>0.6556</v>
      </c>
      <c r="C2319" s="3">
        <v>-63.97</v>
      </c>
      <c r="D2319" s="3">
        <v>-1.4539</v>
      </c>
      <c r="E2319" s="3">
        <v>0.6439</v>
      </c>
      <c r="F2319" s="3">
        <v>-0.8285</v>
      </c>
      <c r="G2319" s="3">
        <v>-0.2052</v>
      </c>
      <c r="H2319" s="2">
        <v>0.655597774724095</v>
      </c>
      <c r="I2319" s="3">
        <v>0.7711</v>
      </c>
      <c r="J2319" s="2">
        <v>44</v>
      </c>
      <c r="K2319" s="2">
        <v>6</v>
      </c>
      <c r="L2319" s="2">
        <v>19</v>
      </c>
      <c r="M2319" s="2">
        <v>3</v>
      </c>
      <c r="N2319" s="2">
        <v>7</v>
      </c>
    </row>
    <row r="2320" spans="1:14">
      <c r="A2320" s="2">
        <v>2171</v>
      </c>
      <c r="B2320" s="3">
        <v>0.6547</v>
      </c>
      <c r="C2320" s="3">
        <v>-30.6</v>
      </c>
      <c r="D2320" s="3">
        <v>-0.2054</v>
      </c>
      <c r="E2320" s="3">
        <v>0.8132</v>
      </c>
      <c r="F2320" s="3">
        <v>-0.7106</v>
      </c>
      <c r="G2320" s="3">
        <v>-0.101</v>
      </c>
      <c r="H2320" s="2">
        <v>0.654708252123545</v>
      </c>
      <c r="I2320" s="3">
        <v>0.4303</v>
      </c>
      <c r="J2320" s="2">
        <v>149</v>
      </c>
      <c r="K2320" s="2">
        <v>1</v>
      </c>
      <c r="L2320" s="2">
        <v>16</v>
      </c>
      <c r="M2320" s="2">
        <v>4</v>
      </c>
      <c r="N2320" s="2">
        <v>6</v>
      </c>
    </row>
    <row r="2321" spans="1:14">
      <c r="A2321" s="2">
        <v>2585</v>
      </c>
      <c r="B2321" s="3">
        <v>0.6527</v>
      </c>
      <c r="C2321" s="3">
        <v>-7.91</v>
      </c>
      <c r="D2321" s="3">
        <v>-0.6592</v>
      </c>
      <c r="E2321" s="3">
        <v>0.4965</v>
      </c>
      <c r="F2321" s="3">
        <v>-0.5774</v>
      </c>
      <c r="G2321" s="3">
        <v>-0.3568</v>
      </c>
      <c r="H2321" s="2">
        <v>0.652711567291703</v>
      </c>
      <c r="I2321" s="3">
        <v>0.137</v>
      </c>
      <c r="J2321" s="2">
        <v>12</v>
      </c>
      <c r="K2321" s="2">
        <v>2</v>
      </c>
      <c r="L2321" s="2">
        <v>12</v>
      </c>
      <c r="M2321" s="2">
        <v>1</v>
      </c>
      <c r="N2321" s="2">
        <v>8</v>
      </c>
    </row>
    <row r="2322" spans="1:14">
      <c r="A2322" s="2">
        <v>2157</v>
      </c>
      <c r="B2322" s="3">
        <v>0.6513</v>
      </c>
      <c r="C2322" s="3">
        <v>-27.1</v>
      </c>
      <c r="D2322" s="3">
        <v>-0.1819</v>
      </c>
      <c r="E2322" s="3">
        <v>0.8185</v>
      </c>
      <c r="F2322" s="3">
        <v>-0.8398</v>
      </c>
      <c r="G2322" s="3">
        <v>-0.0996</v>
      </c>
      <c r="H2322" s="2">
        <v>0.651301813452123</v>
      </c>
      <c r="I2322" s="3">
        <v>0.3226</v>
      </c>
      <c r="J2322" s="2">
        <v>149</v>
      </c>
      <c r="K2322" s="2">
        <v>1</v>
      </c>
      <c r="L2322" s="2">
        <v>14</v>
      </c>
      <c r="M2322" s="2">
        <v>4</v>
      </c>
      <c r="N2322" s="2">
        <v>6</v>
      </c>
    </row>
    <row r="2323" spans="1:14">
      <c r="A2323" s="2">
        <v>835</v>
      </c>
      <c r="B2323" s="3">
        <v>0.6504</v>
      </c>
      <c r="C2323" s="3">
        <v>-121.63</v>
      </c>
      <c r="D2323" s="3">
        <v>-0.0614</v>
      </c>
      <c r="E2323" s="3">
        <v>0.9471</v>
      </c>
      <c r="F2323" s="3">
        <v>-0.5496</v>
      </c>
      <c r="G2323" s="3">
        <v>-0.0268</v>
      </c>
      <c r="H2323" s="2">
        <v>0.650420026485245</v>
      </c>
      <c r="I2323" s="3">
        <v>2.1974</v>
      </c>
      <c r="J2323" s="2">
        <v>1980</v>
      </c>
      <c r="K2323" s="2">
        <v>2</v>
      </c>
      <c r="L2323" s="2">
        <v>14</v>
      </c>
      <c r="M2323" s="2">
        <v>3</v>
      </c>
      <c r="N2323" s="2">
        <v>2</v>
      </c>
    </row>
    <row r="2324" spans="1:14">
      <c r="A2324" s="2">
        <v>700</v>
      </c>
      <c r="B2324" s="3">
        <v>0.6503</v>
      </c>
      <c r="C2324" s="3">
        <v>-45.56</v>
      </c>
      <c r="D2324" s="3">
        <v>-0.0486</v>
      </c>
      <c r="E2324" s="3">
        <v>0.9244</v>
      </c>
      <c r="F2324" s="3">
        <v>-0.7529</v>
      </c>
      <c r="G2324" s="3">
        <v>-0.0391</v>
      </c>
      <c r="H2324" s="2">
        <v>0.650295380132188</v>
      </c>
      <c r="I2324" s="3">
        <v>0.6044</v>
      </c>
      <c r="J2324" s="2">
        <v>937</v>
      </c>
      <c r="K2324" s="2">
        <v>0</v>
      </c>
      <c r="L2324" s="2">
        <v>13</v>
      </c>
      <c r="M2324" s="2">
        <v>1</v>
      </c>
      <c r="N2324" s="2">
        <v>2</v>
      </c>
    </row>
    <row r="2325" spans="1:14">
      <c r="A2325" s="2">
        <v>1519</v>
      </c>
      <c r="B2325" s="3">
        <v>0.648</v>
      </c>
      <c r="C2325" s="3">
        <v>-36.11</v>
      </c>
      <c r="D2325" s="3">
        <v>-0.0613</v>
      </c>
      <c r="E2325" s="3">
        <v>0.9052</v>
      </c>
      <c r="F2325" s="3">
        <v>-0.7283</v>
      </c>
      <c r="G2325" s="3">
        <v>-0.0496</v>
      </c>
      <c r="H2325" s="2">
        <v>0.647971386323276</v>
      </c>
      <c r="I2325" s="3">
        <v>0.4953</v>
      </c>
      <c r="J2325" s="2">
        <v>589</v>
      </c>
      <c r="K2325" s="2">
        <v>0</v>
      </c>
      <c r="L2325" s="2">
        <v>13</v>
      </c>
      <c r="M2325" s="2">
        <v>4</v>
      </c>
      <c r="N2325" s="2">
        <v>4</v>
      </c>
    </row>
    <row r="2326" spans="1:14">
      <c r="A2326" s="2">
        <v>2340</v>
      </c>
      <c r="B2326" s="3">
        <v>0.6468</v>
      </c>
      <c r="C2326" s="3">
        <v>-14.37</v>
      </c>
      <c r="D2326" s="3">
        <v>-0.4226</v>
      </c>
      <c r="E2326" s="3">
        <v>0.6555</v>
      </c>
      <c r="F2326" s="3">
        <v>-0.665</v>
      </c>
      <c r="G2326" s="3">
        <v>-0.2125</v>
      </c>
      <c r="H2326" s="2">
        <v>0.646775327608187</v>
      </c>
      <c r="I2326" s="3">
        <v>0.216</v>
      </c>
      <c r="J2326" s="2">
        <v>34</v>
      </c>
      <c r="K2326" s="2">
        <v>2</v>
      </c>
      <c r="L2326" s="2">
        <v>13</v>
      </c>
      <c r="M2326" s="2">
        <v>2</v>
      </c>
      <c r="N2326" s="2">
        <v>7</v>
      </c>
    </row>
    <row r="2327" spans="1:14">
      <c r="A2327" s="2">
        <v>1269</v>
      </c>
      <c r="B2327" s="3">
        <v>0.644</v>
      </c>
      <c r="C2327" s="3">
        <v>-29.38</v>
      </c>
      <c r="D2327" s="3">
        <v>-0.2278</v>
      </c>
      <c r="E2327" s="3">
        <v>0.8062</v>
      </c>
      <c r="F2327" s="3">
        <v>-0.7835</v>
      </c>
      <c r="G2327" s="3">
        <v>-0.1074</v>
      </c>
      <c r="H2327" s="2">
        <v>0.644048021089747</v>
      </c>
      <c r="I2327" s="3">
        <v>0.3748</v>
      </c>
      <c r="J2327" s="2">
        <v>129</v>
      </c>
      <c r="K2327" s="2">
        <v>2</v>
      </c>
      <c r="L2327" s="2">
        <v>13</v>
      </c>
      <c r="M2327" s="2">
        <v>0</v>
      </c>
      <c r="N2327" s="2">
        <v>4</v>
      </c>
    </row>
    <row r="2328" spans="1:14">
      <c r="A2328" s="2">
        <v>1394</v>
      </c>
      <c r="B2328" s="3">
        <v>0.6436</v>
      </c>
      <c r="C2328" s="3">
        <v>-36.9</v>
      </c>
      <c r="D2328" s="3">
        <v>-0.1202</v>
      </c>
      <c r="E2328" s="3">
        <v>0.87</v>
      </c>
      <c r="F2328" s="3">
        <v>-0.8121</v>
      </c>
      <c r="G2328" s="3">
        <v>-0.0694</v>
      </c>
      <c r="H2328" s="2">
        <v>0.643602610114053</v>
      </c>
      <c r="I2328" s="3">
        <v>0.4541</v>
      </c>
      <c r="J2328" s="2">
        <v>307</v>
      </c>
      <c r="K2328" s="2">
        <v>1</v>
      </c>
      <c r="L2328" s="2">
        <v>13</v>
      </c>
      <c r="M2328" s="2">
        <v>2</v>
      </c>
      <c r="N2328" s="2">
        <v>4</v>
      </c>
    </row>
    <row r="2329" spans="1:14">
      <c r="A2329" s="2">
        <v>2688</v>
      </c>
      <c r="B2329" s="3">
        <v>0.6424</v>
      </c>
      <c r="C2329" s="3">
        <v>-9.06</v>
      </c>
      <c r="D2329" s="3">
        <v>-0.4768</v>
      </c>
      <c r="E2329" s="3">
        <v>0.4919</v>
      </c>
      <c r="F2329" s="3">
        <v>-0.8236</v>
      </c>
      <c r="G2329" s="3">
        <v>-0.3448</v>
      </c>
      <c r="H2329" s="2">
        <v>0.642374236878932</v>
      </c>
      <c r="I2329" s="3">
        <v>0.11</v>
      </c>
      <c r="J2329" s="2">
        <v>19</v>
      </c>
      <c r="K2329" s="2">
        <v>0</v>
      </c>
      <c r="L2329" s="2">
        <v>18</v>
      </c>
      <c r="M2329" s="2">
        <v>2</v>
      </c>
      <c r="N2329" s="2">
        <v>8</v>
      </c>
    </row>
    <row r="2330" spans="1:14">
      <c r="A2330" s="2">
        <v>1142</v>
      </c>
      <c r="B2330" s="3">
        <v>0.6417</v>
      </c>
      <c r="C2330" s="3">
        <v>-63.24</v>
      </c>
      <c r="D2330" s="3">
        <v>-0.0715</v>
      </c>
      <c r="E2330" s="3">
        <v>0.9212</v>
      </c>
      <c r="F2330" s="3">
        <v>-0.6247</v>
      </c>
      <c r="G2330" s="3">
        <v>-0.0409</v>
      </c>
      <c r="H2330" s="2">
        <v>0.641668359669877</v>
      </c>
      <c r="I2330" s="3">
        <v>1.0092</v>
      </c>
      <c r="J2330" s="2">
        <v>885</v>
      </c>
      <c r="K2330" s="2">
        <v>1</v>
      </c>
      <c r="L2330" s="2">
        <v>13</v>
      </c>
      <c r="M2330" s="2">
        <v>3</v>
      </c>
      <c r="N2330" s="2">
        <v>3</v>
      </c>
    </row>
    <row r="2331" spans="1:14">
      <c r="A2331" s="2">
        <v>509</v>
      </c>
      <c r="B2331" s="3">
        <v>0.6374</v>
      </c>
      <c r="C2331" s="3">
        <v>-315.45</v>
      </c>
      <c r="D2331" s="3">
        <v>-0.0878</v>
      </c>
      <c r="E2331" s="3">
        <v>0.9599</v>
      </c>
      <c r="F2331" s="3">
        <v>-0.7987</v>
      </c>
      <c r="G2331" s="3">
        <v>-0.02</v>
      </c>
      <c r="H2331" s="2">
        <v>0.637415371884977</v>
      </c>
      <c r="I2331" s="3">
        <v>3.9294</v>
      </c>
      <c r="J2331" s="2">
        <v>3591</v>
      </c>
      <c r="K2331" s="2">
        <v>5</v>
      </c>
      <c r="L2331" s="2">
        <v>12</v>
      </c>
      <c r="M2331" s="2">
        <v>3</v>
      </c>
      <c r="N2331" s="2">
        <v>1</v>
      </c>
    </row>
    <row r="2332" spans="1:14">
      <c r="A2332" s="2">
        <v>2442</v>
      </c>
      <c r="B2332" s="3">
        <v>0.6359</v>
      </c>
      <c r="C2332" s="3">
        <v>-62.02</v>
      </c>
      <c r="D2332" s="3">
        <v>-1.4095</v>
      </c>
      <c r="E2332" s="3">
        <v>0.6446</v>
      </c>
      <c r="F2332" s="3">
        <v>-0.8399</v>
      </c>
      <c r="G2332" s="3">
        <v>-0.2091</v>
      </c>
      <c r="H2332" s="2">
        <v>0.635858965440253</v>
      </c>
      <c r="I2332" s="3">
        <v>0.7375</v>
      </c>
      <c r="J2332" s="2">
        <v>44</v>
      </c>
      <c r="K2332" s="2">
        <v>6</v>
      </c>
      <c r="L2332" s="2">
        <v>18</v>
      </c>
      <c r="M2332" s="2">
        <v>3</v>
      </c>
      <c r="N2332" s="2">
        <v>7</v>
      </c>
    </row>
    <row r="2333" spans="1:14">
      <c r="A2333" s="2">
        <v>2661</v>
      </c>
      <c r="B2333" s="3">
        <v>0.6332</v>
      </c>
      <c r="C2333" s="3">
        <v>-9.61</v>
      </c>
      <c r="D2333" s="3">
        <v>-0.5058</v>
      </c>
      <c r="E2333" s="3">
        <v>0.5467</v>
      </c>
      <c r="F2333" s="3">
        <v>-0.6298</v>
      </c>
      <c r="G2333" s="3">
        <v>-0.305</v>
      </c>
      <c r="H2333" s="2">
        <v>0.63320355585268</v>
      </c>
      <c r="I2333" s="3">
        <v>0.1526</v>
      </c>
      <c r="J2333" s="2">
        <v>19</v>
      </c>
      <c r="K2333" s="2">
        <v>1</v>
      </c>
      <c r="L2333" s="2">
        <v>14</v>
      </c>
      <c r="M2333" s="2">
        <v>2</v>
      </c>
      <c r="N2333" s="2">
        <v>8</v>
      </c>
    </row>
    <row r="2334" spans="1:14">
      <c r="A2334" s="2">
        <v>855</v>
      </c>
      <c r="B2334" s="3">
        <v>0.6292</v>
      </c>
      <c r="C2334" s="3">
        <v>-124.34</v>
      </c>
      <c r="D2334" s="3">
        <v>-0.0628</v>
      </c>
      <c r="E2334" s="3">
        <v>0.9429</v>
      </c>
      <c r="F2334" s="3">
        <v>-0.5416</v>
      </c>
      <c r="G2334" s="3">
        <v>-0.0281</v>
      </c>
      <c r="H2334" s="2">
        <v>0.629241147617138</v>
      </c>
      <c r="I2334" s="3">
        <v>2.2804</v>
      </c>
      <c r="J2334" s="2">
        <v>1980</v>
      </c>
      <c r="K2334" s="2">
        <v>1</v>
      </c>
      <c r="L2334" s="2">
        <v>17</v>
      </c>
      <c r="M2334" s="2">
        <v>3</v>
      </c>
      <c r="N2334" s="2">
        <v>2</v>
      </c>
    </row>
    <row r="2335" spans="1:14">
      <c r="A2335" s="2">
        <v>2625</v>
      </c>
      <c r="B2335" s="3">
        <v>0.6288</v>
      </c>
      <c r="C2335" s="3">
        <v>-7.41</v>
      </c>
      <c r="D2335" s="3">
        <v>-0.6175</v>
      </c>
      <c r="E2335" s="3">
        <v>0.3736</v>
      </c>
      <c r="F2335" s="3">
        <v>-0.8507</v>
      </c>
      <c r="G2335" s="3">
        <v>-0.486</v>
      </c>
      <c r="H2335" s="2">
        <v>0.628819879773347</v>
      </c>
      <c r="I2335" s="3">
        <v>0.0871</v>
      </c>
      <c r="J2335" s="2">
        <v>12</v>
      </c>
      <c r="K2335" s="2">
        <v>0</v>
      </c>
      <c r="L2335" s="2">
        <v>18</v>
      </c>
      <c r="M2335" s="2">
        <v>1</v>
      </c>
      <c r="N2335" s="2">
        <v>8</v>
      </c>
    </row>
    <row r="2336" spans="1:14">
      <c r="A2336" s="2">
        <v>2555</v>
      </c>
      <c r="B2336" s="3">
        <v>0.6276</v>
      </c>
      <c r="C2336" s="3">
        <v>-5.42</v>
      </c>
      <c r="D2336" s="3">
        <v>-0.7743</v>
      </c>
      <c r="E2336" s="3">
        <v>0.2616</v>
      </c>
      <c r="F2336" s="3">
        <v>-0.9696</v>
      </c>
      <c r="G2336" s="3">
        <v>-0.6983</v>
      </c>
      <c r="H2336" s="2">
        <v>0.627608841614316</v>
      </c>
      <c r="I2336" s="3">
        <v>0.0559</v>
      </c>
      <c r="J2336" s="2">
        <v>7</v>
      </c>
      <c r="K2336" s="2">
        <v>0</v>
      </c>
      <c r="L2336" s="2">
        <v>17</v>
      </c>
      <c r="M2336" s="2">
        <v>0</v>
      </c>
      <c r="N2336" s="2">
        <v>8</v>
      </c>
    </row>
    <row r="2337" spans="1:14">
      <c r="A2337" s="2">
        <v>1512</v>
      </c>
      <c r="B2337" s="3">
        <v>0.6276</v>
      </c>
      <c r="C2337" s="3">
        <v>-35.75</v>
      </c>
      <c r="D2337" s="3">
        <v>-0.0607</v>
      </c>
      <c r="E2337" s="3">
        <v>0.9023</v>
      </c>
      <c r="F2337" s="3">
        <v>-0.7215</v>
      </c>
      <c r="G2337" s="3">
        <v>-0.0512</v>
      </c>
      <c r="H2337" s="2">
        <v>0.627604610437767</v>
      </c>
      <c r="I2337" s="3">
        <v>0.4949</v>
      </c>
      <c r="J2337" s="2">
        <v>589</v>
      </c>
      <c r="K2337" s="2">
        <v>0</v>
      </c>
      <c r="L2337" s="2">
        <v>12</v>
      </c>
      <c r="M2337" s="2">
        <v>4</v>
      </c>
      <c r="N2337" s="2">
        <v>4</v>
      </c>
    </row>
    <row r="2338" spans="1:14">
      <c r="A2338" s="2">
        <v>1233</v>
      </c>
      <c r="B2338" s="3">
        <v>0.6276</v>
      </c>
      <c r="C2338" s="3">
        <v>-98.86</v>
      </c>
      <c r="D2338" s="3">
        <v>-0.0786</v>
      </c>
      <c r="E2338" s="3">
        <v>0.9284</v>
      </c>
      <c r="F2338" s="3">
        <v>-0.6897</v>
      </c>
      <c r="G2338" s="3">
        <v>-0.0358</v>
      </c>
      <c r="H2338" s="2">
        <v>0.627555525698755</v>
      </c>
      <c r="I2338" s="3">
        <v>1.4278</v>
      </c>
      <c r="J2338" s="2">
        <v>1257</v>
      </c>
      <c r="K2338" s="2">
        <v>1</v>
      </c>
      <c r="L2338" s="2">
        <v>17</v>
      </c>
      <c r="M2338" s="2">
        <v>4</v>
      </c>
      <c r="N2338" s="2">
        <v>3</v>
      </c>
    </row>
    <row r="2339" spans="1:14">
      <c r="A2339" s="2">
        <v>1449</v>
      </c>
      <c r="B2339" s="3">
        <v>0.6252</v>
      </c>
      <c r="C2339" s="3">
        <v>-30.68</v>
      </c>
      <c r="D2339" s="3">
        <v>-0.0709</v>
      </c>
      <c r="E2339" s="3">
        <v>0.8866</v>
      </c>
      <c r="F2339" s="3">
        <v>-0.7622</v>
      </c>
      <c r="G2339" s="3">
        <v>-0.0599</v>
      </c>
      <c r="H2339" s="2">
        <v>0.625201223264415</v>
      </c>
      <c r="I2339" s="3">
        <v>0.4024</v>
      </c>
      <c r="J2339" s="2">
        <v>433</v>
      </c>
      <c r="K2339" s="2">
        <v>0</v>
      </c>
      <c r="L2339" s="2">
        <v>12</v>
      </c>
      <c r="M2339" s="2">
        <v>3</v>
      </c>
      <c r="N2339" s="2">
        <v>4</v>
      </c>
    </row>
    <row r="2340" spans="1:14">
      <c r="A2340" s="2">
        <v>1764</v>
      </c>
      <c r="B2340" s="3">
        <v>0.625</v>
      </c>
      <c r="C2340" s="3">
        <v>-21.39</v>
      </c>
      <c r="D2340" s="3">
        <v>-0.1019</v>
      </c>
      <c r="E2340" s="3">
        <v>0.8412</v>
      </c>
      <c r="F2340" s="3">
        <v>-0.7505</v>
      </c>
      <c r="G2340" s="3">
        <v>-0.0861</v>
      </c>
      <c r="H2340" s="2">
        <v>0.625029918113455</v>
      </c>
      <c r="I2340" s="3">
        <v>0.285</v>
      </c>
      <c r="J2340" s="2">
        <v>210</v>
      </c>
      <c r="K2340" s="2">
        <v>0</v>
      </c>
      <c r="L2340" s="2">
        <v>12</v>
      </c>
      <c r="M2340" s="2">
        <v>3</v>
      </c>
      <c r="N2340" s="2">
        <v>5</v>
      </c>
    </row>
    <row r="2341" spans="1:14">
      <c r="A2341" s="2">
        <v>2150</v>
      </c>
      <c r="B2341" s="3">
        <v>0.6215</v>
      </c>
      <c r="C2341" s="3">
        <v>-26.8</v>
      </c>
      <c r="D2341" s="3">
        <v>-0.1799</v>
      </c>
      <c r="E2341" s="3">
        <v>0.8119</v>
      </c>
      <c r="F2341" s="3">
        <v>-0.879</v>
      </c>
      <c r="G2341" s="3">
        <v>-0.1039</v>
      </c>
      <c r="H2341" s="2">
        <v>0.621477854125835</v>
      </c>
      <c r="I2341" s="3">
        <v>0.3049</v>
      </c>
      <c r="J2341" s="2">
        <v>149</v>
      </c>
      <c r="K2341" s="2">
        <v>1</v>
      </c>
      <c r="L2341" s="2">
        <v>13</v>
      </c>
      <c r="M2341" s="2">
        <v>4</v>
      </c>
      <c r="N2341" s="2">
        <v>6</v>
      </c>
    </row>
    <row r="2342" spans="1:14">
      <c r="A2342" s="2">
        <v>1261</v>
      </c>
      <c r="B2342" s="3">
        <v>0.621</v>
      </c>
      <c r="C2342" s="3">
        <v>-23.87</v>
      </c>
      <c r="D2342" s="3">
        <v>-0.185</v>
      </c>
      <c r="E2342" s="3">
        <v>0.8006</v>
      </c>
      <c r="F2342" s="3">
        <v>-0.788</v>
      </c>
      <c r="G2342" s="3">
        <v>-0.1109</v>
      </c>
      <c r="H2342" s="2">
        <v>0.620994289394995</v>
      </c>
      <c r="I2342" s="3">
        <v>0.3028</v>
      </c>
      <c r="J2342" s="2">
        <v>129</v>
      </c>
      <c r="K2342" s="2">
        <v>1</v>
      </c>
      <c r="L2342" s="2">
        <v>12</v>
      </c>
      <c r="M2342" s="2">
        <v>0</v>
      </c>
      <c r="N2342" s="2">
        <v>4</v>
      </c>
    </row>
    <row r="2343" spans="1:14">
      <c r="A2343" s="2">
        <v>2781</v>
      </c>
      <c r="B2343" s="3">
        <v>0.6201</v>
      </c>
      <c r="C2343" s="3">
        <v>-14.7</v>
      </c>
      <c r="D2343" s="3">
        <v>-0.4594</v>
      </c>
      <c r="E2343" s="3">
        <v>0.6332</v>
      </c>
      <c r="F2343" s="3">
        <v>-0.8914</v>
      </c>
      <c r="G2343" s="3">
        <v>-0.2299</v>
      </c>
      <c r="H2343" s="2">
        <v>0.620144902771424</v>
      </c>
      <c r="I2343" s="3">
        <v>0.1649</v>
      </c>
      <c r="J2343" s="2">
        <v>32</v>
      </c>
      <c r="K2343" s="2">
        <v>2</v>
      </c>
      <c r="L2343" s="2">
        <v>13</v>
      </c>
      <c r="M2343" s="2">
        <v>4</v>
      </c>
      <c r="N2343" s="2">
        <v>8</v>
      </c>
    </row>
    <row r="2344" spans="1:14">
      <c r="A2344" s="2">
        <v>543</v>
      </c>
      <c r="B2344" s="3">
        <v>0.6173</v>
      </c>
      <c r="C2344" s="3">
        <v>-340.88</v>
      </c>
      <c r="D2344" s="3">
        <v>-0.0949</v>
      </c>
      <c r="E2344" s="3">
        <v>0.9565</v>
      </c>
      <c r="F2344" s="3">
        <v>-0.7218</v>
      </c>
      <c r="G2344" s="3">
        <v>-0.0209</v>
      </c>
      <c r="H2344" s="2">
        <v>0.617261315627955</v>
      </c>
      <c r="I2344" s="3">
        <v>4.6898</v>
      </c>
      <c r="J2344" s="2">
        <v>3591</v>
      </c>
      <c r="K2344" s="2">
        <v>4</v>
      </c>
      <c r="L2344" s="2">
        <v>17</v>
      </c>
      <c r="M2344" s="2">
        <v>3</v>
      </c>
      <c r="N2344" s="2">
        <v>1</v>
      </c>
    </row>
    <row r="2345" spans="1:14">
      <c r="A2345" s="2">
        <v>2435</v>
      </c>
      <c r="B2345" s="3">
        <v>0.6161</v>
      </c>
      <c r="C2345" s="3">
        <v>-60.07</v>
      </c>
      <c r="D2345" s="3">
        <v>-1.3652</v>
      </c>
      <c r="E2345" s="3">
        <v>0.645</v>
      </c>
      <c r="F2345" s="3">
        <v>-0.8504</v>
      </c>
      <c r="G2345" s="3">
        <v>-0.2125</v>
      </c>
      <c r="H2345" s="2">
        <v>0.6161309217687</v>
      </c>
      <c r="I2345" s="3">
        <v>0.7057</v>
      </c>
      <c r="J2345" s="2">
        <v>44</v>
      </c>
      <c r="K2345" s="2">
        <v>6</v>
      </c>
      <c r="L2345" s="2">
        <v>17</v>
      </c>
      <c r="M2345" s="2">
        <v>3</v>
      </c>
      <c r="N2345" s="2">
        <v>7</v>
      </c>
    </row>
    <row r="2346" spans="1:14">
      <c r="A2346" s="2">
        <v>833</v>
      </c>
      <c r="B2346" s="3">
        <v>0.6151</v>
      </c>
      <c r="C2346" s="3">
        <v>-74.88</v>
      </c>
      <c r="D2346" s="3">
        <v>-0.0378</v>
      </c>
      <c r="E2346" s="3">
        <v>0.9439</v>
      </c>
      <c r="F2346" s="3">
        <v>-0.5305</v>
      </c>
      <c r="G2346" s="3">
        <v>-0.0286</v>
      </c>
      <c r="H2346" s="2">
        <v>0.615079936564129</v>
      </c>
      <c r="I2346" s="3">
        <v>1.4056</v>
      </c>
      <c r="J2346" s="2">
        <v>1980</v>
      </c>
      <c r="K2346" s="2">
        <v>0</v>
      </c>
      <c r="L2346" s="2">
        <v>14</v>
      </c>
      <c r="M2346" s="2">
        <v>3</v>
      </c>
      <c r="N2346" s="2">
        <v>2</v>
      </c>
    </row>
    <row r="2347" spans="1:14">
      <c r="A2347" s="2">
        <v>939</v>
      </c>
      <c r="B2347" s="3">
        <v>0.6147</v>
      </c>
      <c r="C2347" s="3">
        <v>-179.84</v>
      </c>
      <c r="D2347" s="3">
        <v>-0.0663</v>
      </c>
      <c r="E2347" s="3">
        <v>0.9463</v>
      </c>
      <c r="F2347" s="3">
        <v>-0.692</v>
      </c>
      <c r="G2347" s="3">
        <v>-0.0247</v>
      </c>
      <c r="H2347" s="2">
        <v>0.614727034160226</v>
      </c>
      <c r="I2347" s="3">
        <v>2.5937</v>
      </c>
      <c r="J2347" s="2">
        <v>2711</v>
      </c>
      <c r="K2347" s="2">
        <v>1</v>
      </c>
      <c r="L2347" s="2">
        <v>20</v>
      </c>
      <c r="M2347" s="2">
        <v>4</v>
      </c>
      <c r="N2347" s="2">
        <v>2</v>
      </c>
    </row>
    <row r="2348" spans="1:14">
      <c r="A2348" s="2">
        <v>2674</v>
      </c>
      <c r="B2348" s="3">
        <v>0.6144</v>
      </c>
      <c r="C2348" s="3">
        <v>-8.2</v>
      </c>
      <c r="D2348" s="3">
        <v>-0.4316</v>
      </c>
      <c r="E2348" s="3">
        <v>0.5072</v>
      </c>
      <c r="F2348" s="3">
        <v>-0.8894</v>
      </c>
      <c r="G2348" s="3">
        <v>-0.3395</v>
      </c>
      <c r="H2348" s="2">
        <v>0.614410455020734</v>
      </c>
      <c r="I2348" s="3">
        <v>0.0922</v>
      </c>
      <c r="J2348" s="2">
        <v>19</v>
      </c>
      <c r="K2348" s="2">
        <v>0</v>
      </c>
      <c r="L2348" s="2">
        <v>16</v>
      </c>
      <c r="M2348" s="2">
        <v>2</v>
      </c>
      <c r="N2348" s="2">
        <v>8</v>
      </c>
    </row>
    <row r="2349" spans="1:14">
      <c r="A2349" s="2">
        <v>946</v>
      </c>
      <c r="B2349" s="3">
        <v>0.6132</v>
      </c>
      <c r="C2349" s="3">
        <v>-32.37</v>
      </c>
      <c r="D2349" s="3">
        <v>-0.1383</v>
      </c>
      <c r="E2349" s="3">
        <v>0.8461</v>
      </c>
      <c r="F2349" s="3">
        <v>-0.7973</v>
      </c>
      <c r="G2349" s="3">
        <v>-0.0833</v>
      </c>
      <c r="H2349" s="2">
        <v>0.613156375640381</v>
      </c>
      <c r="I2349" s="3">
        <v>0.4057</v>
      </c>
      <c r="J2349" s="2">
        <v>234</v>
      </c>
      <c r="K2349" s="2">
        <v>1</v>
      </c>
      <c r="L2349" s="2">
        <v>12</v>
      </c>
      <c r="M2349" s="2">
        <v>0</v>
      </c>
      <c r="N2349" s="2">
        <v>3</v>
      </c>
    </row>
    <row r="2350" spans="1:14">
      <c r="A2350" s="2">
        <v>2109</v>
      </c>
      <c r="B2350" s="3">
        <v>0.6126</v>
      </c>
      <c r="C2350" s="3">
        <v>-36.24</v>
      </c>
      <c r="D2350" s="3">
        <v>-0.2995</v>
      </c>
      <c r="E2350" s="3">
        <v>0.7799</v>
      </c>
      <c r="F2350" s="3">
        <v>-0.7638</v>
      </c>
      <c r="G2350" s="3">
        <v>-0.1215</v>
      </c>
      <c r="H2350" s="2">
        <v>0.6125658096301</v>
      </c>
      <c r="I2350" s="3">
        <v>0.474</v>
      </c>
      <c r="J2350" s="2">
        <v>121</v>
      </c>
      <c r="K2350" s="2">
        <v>2</v>
      </c>
      <c r="L2350" s="2">
        <v>16</v>
      </c>
      <c r="M2350" s="2">
        <v>3</v>
      </c>
      <c r="N2350" s="2">
        <v>6</v>
      </c>
    </row>
    <row r="2351" spans="1:14">
      <c r="A2351" s="2">
        <v>549</v>
      </c>
      <c r="B2351" s="3">
        <v>0.6112</v>
      </c>
      <c r="C2351" s="3">
        <v>-289.63</v>
      </c>
      <c r="D2351" s="3">
        <v>-0.0807</v>
      </c>
      <c r="E2351" s="3">
        <v>0.9552</v>
      </c>
      <c r="F2351" s="3">
        <v>-0.8094</v>
      </c>
      <c r="G2351" s="3">
        <v>-0.0213</v>
      </c>
      <c r="H2351" s="2">
        <v>0.611195640523623</v>
      </c>
      <c r="I2351" s="3">
        <v>3.5604</v>
      </c>
      <c r="J2351" s="2">
        <v>3591</v>
      </c>
      <c r="K2351" s="2">
        <v>3</v>
      </c>
      <c r="L2351" s="2">
        <v>18</v>
      </c>
      <c r="M2351" s="2">
        <v>3</v>
      </c>
      <c r="N2351" s="2">
        <v>1</v>
      </c>
    </row>
    <row r="2352" spans="1:14">
      <c r="A2352" s="2">
        <v>2787</v>
      </c>
      <c r="B2352" s="3">
        <v>0.6032</v>
      </c>
      <c r="C2352" s="3">
        <v>-13.21</v>
      </c>
      <c r="D2352" s="3">
        <v>-0.4128</v>
      </c>
      <c r="E2352" s="3">
        <v>0.6171</v>
      </c>
      <c r="F2352" s="3">
        <v>-0.808</v>
      </c>
      <c r="G2352" s="3">
        <v>-0.2424</v>
      </c>
      <c r="H2352" s="2">
        <v>0.603196216567613</v>
      </c>
      <c r="I2352" s="3">
        <v>0.1635</v>
      </c>
      <c r="J2352" s="2">
        <v>32</v>
      </c>
      <c r="K2352" s="2">
        <v>1</v>
      </c>
      <c r="L2352" s="2">
        <v>14</v>
      </c>
      <c r="M2352" s="2">
        <v>4</v>
      </c>
      <c r="N2352" s="2">
        <v>8</v>
      </c>
    </row>
    <row r="2353" spans="1:14">
      <c r="A2353" s="2">
        <v>2780</v>
      </c>
      <c r="B2353" s="3">
        <v>0.6022</v>
      </c>
      <c r="C2353" s="3">
        <v>-12.35</v>
      </c>
      <c r="D2353" s="3">
        <v>-0.3859</v>
      </c>
      <c r="E2353" s="3">
        <v>0.6243</v>
      </c>
      <c r="F2353" s="3">
        <v>-0.8488</v>
      </c>
      <c r="G2353" s="3">
        <v>-0.2372</v>
      </c>
      <c r="H2353" s="2">
        <v>0.602232377504755</v>
      </c>
      <c r="I2353" s="3">
        <v>0.1455</v>
      </c>
      <c r="J2353" s="2">
        <v>32</v>
      </c>
      <c r="K2353" s="2">
        <v>1</v>
      </c>
      <c r="L2353" s="2">
        <v>13</v>
      </c>
      <c r="M2353" s="2">
        <v>4</v>
      </c>
      <c r="N2353" s="2">
        <v>8</v>
      </c>
    </row>
    <row r="2354" spans="1:14">
      <c r="A2354" s="2">
        <v>2366</v>
      </c>
      <c r="B2354" s="3">
        <v>0.6019</v>
      </c>
      <c r="C2354" s="3">
        <v>-11.91</v>
      </c>
      <c r="D2354" s="3">
        <v>-0.3503</v>
      </c>
      <c r="E2354" s="3">
        <v>0.5943</v>
      </c>
      <c r="F2354" s="3">
        <v>-0.7439</v>
      </c>
      <c r="G2354" s="3">
        <v>-0.2545</v>
      </c>
      <c r="H2354" s="2">
        <v>0.601907182328604</v>
      </c>
      <c r="I2354" s="3">
        <v>0.1601</v>
      </c>
      <c r="J2354" s="2">
        <v>34</v>
      </c>
      <c r="K2354" s="2">
        <v>0</v>
      </c>
      <c r="L2354" s="2">
        <v>17</v>
      </c>
      <c r="M2354" s="2">
        <v>2</v>
      </c>
      <c r="N2354" s="2">
        <v>7</v>
      </c>
    </row>
    <row r="2355" spans="1:14">
      <c r="A2355" s="2">
        <v>1463</v>
      </c>
      <c r="B2355" s="3">
        <v>0.6019</v>
      </c>
      <c r="C2355" s="3">
        <v>-35.5</v>
      </c>
      <c r="D2355" s="3">
        <v>-0.082</v>
      </c>
      <c r="E2355" s="3">
        <v>0.8807</v>
      </c>
      <c r="F2355" s="3">
        <v>-0.8416</v>
      </c>
      <c r="G2355" s="3">
        <v>-0.0631</v>
      </c>
      <c r="H2355" s="2">
        <v>0.601870493349312</v>
      </c>
      <c r="I2355" s="3">
        <v>0.4218</v>
      </c>
      <c r="J2355" s="2">
        <v>433</v>
      </c>
      <c r="K2355" s="2">
        <v>0</v>
      </c>
      <c r="L2355" s="2">
        <v>14</v>
      </c>
      <c r="M2355" s="2">
        <v>3</v>
      </c>
      <c r="N2355" s="2">
        <v>4</v>
      </c>
    </row>
    <row r="2356" spans="1:14">
      <c r="A2356" s="2">
        <v>1387</v>
      </c>
      <c r="B2356" s="3">
        <v>0.6014</v>
      </c>
      <c r="C2356" s="3">
        <v>-37.82</v>
      </c>
      <c r="D2356" s="3">
        <v>-0.1232</v>
      </c>
      <c r="E2356" s="3">
        <v>0.8618</v>
      </c>
      <c r="F2356" s="3">
        <v>-0.881</v>
      </c>
      <c r="G2356" s="3">
        <v>-0.0741</v>
      </c>
      <c r="H2356" s="2">
        <v>0.601380577329422</v>
      </c>
      <c r="I2356" s="3">
        <v>0.4292</v>
      </c>
      <c r="J2356" s="2">
        <v>307</v>
      </c>
      <c r="K2356" s="2">
        <v>1</v>
      </c>
      <c r="L2356" s="2">
        <v>12</v>
      </c>
      <c r="M2356" s="2">
        <v>2</v>
      </c>
      <c r="N2356" s="2">
        <v>4</v>
      </c>
    </row>
    <row r="2357" spans="1:14">
      <c r="A2357" s="2">
        <v>2359</v>
      </c>
      <c r="B2357" s="3">
        <v>0.5966</v>
      </c>
      <c r="C2357" s="3">
        <v>-11.17</v>
      </c>
      <c r="D2357" s="3">
        <v>-0.3285</v>
      </c>
      <c r="E2357" s="3">
        <v>0.6035</v>
      </c>
      <c r="F2357" s="3">
        <v>-0.7784</v>
      </c>
      <c r="G2357" s="3">
        <v>-0.2503</v>
      </c>
      <c r="H2357" s="2">
        <v>0.59657221155524</v>
      </c>
      <c r="I2357" s="3">
        <v>0.1435</v>
      </c>
      <c r="J2357" s="2">
        <v>34</v>
      </c>
      <c r="K2357" s="2">
        <v>0</v>
      </c>
      <c r="L2357" s="2">
        <v>16</v>
      </c>
      <c r="M2357" s="2">
        <v>2</v>
      </c>
      <c r="N2357" s="2">
        <v>7</v>
      </c>
    </row>
    <row r="2358" spans="1:14">
      <c r="A2358" s="2">
        <v>1009</v>
      </c>
      <c r="B2358" s="3">
        <v>0.5961</v>
      </c>
      <c r="C2358" s="3">
        <v>-45.87</v>
      </c>
      <c r="D2358" s="3">
        <v>-0.1047</v>
      </c>
      <c r="E2358" s="3">
        <v>0.882</v>
      </c>
      <c r="F2358" s="3">
        <v>-0.74</v>
      </c>
      <c r="G2358" s="3">
        <v>-0.0625</v>
      </c>
      <c r="H2358" s="2">
        <v>0.596065823107757</v>
      </c>
      <c r="I2358" s="3">
        <v>0.6194</v>
      </c>
      <c r="J2358" s="2">
        <v>438</v>
      </c>
      <c r="K2358" s="2">
        <v>1</v>
      </c>
      <c r="L2358" s="2">
        <v>12</v>
      </c>
      <c r="M2358" s="2">
        <v>1</v>
      </c>
      <c r="N2358" s="2">
        <v>3</v>
      </c>
    </row>
    <row r="2359" spans="1:14">
      <c r="A2359" s="2">
        <v>2094</v>
      </c>
      <c r="B2359" s="3">
        <v>0.5952</v>
      </c>
      <c r="C2359" s="3">
        <v>-26.82</v>
      </c>
      <c r="D2359" s="3">
        <v>-0.2217</v>
      </c>
      <c r="E2359" s="3">
        <v>0.7823</v>
      </c>
      <c r="F2359" s="3">
        <v>-0.7542</v>
      </c>
      <c r="G2359" s="3">
        <v>-0.1222</v>
      </c>
      <c r="H2359" s="2">
        <v>0.595194486149644</v>
      </c>
      <c r="I2359" s="3">
        <v>0.3553</v>
      </c>
      <c r="J2359" s="2">
        <v>121</v>
      </c>
      <c r="K2359" s="2">
        <v>1</v>
      </c>
      <c r="L2359" s="2">
        <v>14</v>
      </c>
      <c r="M2359" s="2">
        <v>3</v>
      </c>
      <c r="N2359" s="2">
        <v>6</v>
      </c>
    </row>
    <row r="2360" spans="1:14">
      <c r="A2360" s="2">
        <v>2352</v>
      </c>
      <c r="B2360" s="3">
        <v>0.5941</v>
      </c>
      <c r="C2360" s="3">
        <v>-10.47</v>
      </c>
      <c r="D2360" s="3">
        <v>-0.3079</v>
      </c>
      <c r="E2360" s="3">
        <v>0.6128</v>
      </c>
      <c r="F2360" s="3">
        <v>-0.8142</v>
      </c>
      <c r="G2360" s="3">
        <v>-0.2448</v>
      </c>
      <c r="H2360" s="2">
        <v>0.594084397988836</v>
      </c>
      <c r="I2360" s="3">
        <v>0.1286</v>
      </c>
      <c r="J2360" s="2">
        <v>34</v>
      </c>
      <c r="K2360" s="2">
        <v>0</v>
      </c>
      <c r="L2360" s="2">
        <v>15</v>
      </c>
      <c r="M2360" s="2">
        <v>2</v>
      </c>
      <c r="N2360" s="2">
        <v>7</v>
      </c>
    </row>
    <row r="2361" spans="1:14">
      <c r="A2361" s="2">
        <v>1253</v>
      </c>
      <c r="B2361" s="3">
        <v>0.5929</v>
      </c>
      <c r="C2361" s="3">
        <v>-89.81</v>
      </c>
      <c r="D2361" s="3">
        <v>-0.0714</v>
      </c>
      <c r="E2361" s="3">
        <v>0.9186</v>
      </c>
      <c r="F2361" s="3">
        <v>-0.754</v>
      </c>
      <c r="G2361" s="3">
        <v>-0.0385</v>
      </c>
      <c r="H2361" s="2">
        <v>0.592896748891431</v>
      </c>
      <c r="I2361" s="3">
        <v>1.1876</v>
      </c>
      <c r="J2361" s="2">
        <v>1257</v>
      </c>
      <c r="K2361" s="2">
        <v>0</v>
      </c>
      <c r="L2361" s="2">
        <v>20</v>
      </c>
      <c r="M2361" s="2">
        <v>4</v>
      </c>
      <c r="N2361" s="2">
        <v>3</v>
      </c>
    </row>
    <row r="2362" spans="1:14">
      <c r="A2362" s="2">
        <v>947</v>
      </c>
      <c r="B2362" s="3">
        <v>0.5872</v>
      </c>
      <c r="C2362" s="3">
        <v>-41.26</v>
      </c>
      <c r="D2362" s="3">
        <v>-0.1763</v>
      </c>
      <c r="E2362" s="3">
        <v>0.84</v>
      </c>
      <c r="F2362" s="3">
        <v>-0.7871</v>
      </c>
      <c r="G2362" s="3">
        <v>-0.087</v>
      </c>
      <c r="H2362" s="2">
        <v>0.587204467242504</v>
      </c>
      <c r="I2362" s="3">
        <v>0.5238</v>
      </c>
      <c r="J2362" s="2">
        <v>234</v>
      </c>
      <c r="K2362" s="2">
        <v>2</v>
      </c>
      <c r="L2362" s="2">
        <v>12</v>
      </c>
      <c r="M2362" s="2">
        <v>0</v>
      </c>
      <c r="N2362" s="2">
        <v>3</v>
      </c>
    </row>
    <row r="2363" spans="1:14">
      <c r="A2363" s="2">
        <v>933</v>
      </c>
      <c r="B2363" s="3">
        <v>0.5863</v>
      </c>
      <c r="C2363" s="3">
        <v>-216.71</v>
      </c>
      <c r="D2363" s="3">
        <v>-0.0799</v>
      </c>
      <c r="E2363" s="3">
        <v>0.9452</v>
      </c>
      <c r="F2363" s="3">
        <v>-0.783</v>
      </c>
      <c r="G2363" s="3">
        <v>-0.0258</v>
      </c>
      <c r="H2363" s="2">
        <v>0.586325378224687</v>
      </c>
      <c r="I2363" s="3">
        <v>2.759</v>
      </c>
      <c r="J2363" s="2">
        <v>2711</v>
      </c>
      <c r="K2363" s="2">
        <v>2</v>
      </c>
      <c r="L2363" s="2">
        <v>19</v>
      </c>
      <c r="M2363" s="2">
        <v>4</v>
      </c>
      <c r="N2363" s="2">
        <v>2</v>
      </c>
    </row>
    <row r="2364" spans="1:14">
      <c r="A2364" s="2">
        <v>1906</v>
      </c>
      <c r="B2364" s="3">
        <v>0.5856</v>
      </c>
      <c r="C2364" s="3">
        <v>-17.74</v>
      </c>
      <c r="D2364" s="3">
        <v>-0.5069</v>
      </c>
      <c r="E2364" s="3">
        <v>0.6222</v>
      </c>
      <c r="F2364" s="3">
        <v>-0.7373</v>
      </c>
      <c r="G2364" s="3">
        <v>-0.2376</v>
      </c>
      <c r="H2364" s="2">
        <v>0.585629430733134</v>
      </c>
      <c r="I2364" s="3">
        <v>0.2405</v>
      </c>
      <c r="J2364" s="2">
        <v>35</v>
      </c>
      <c r="K2364" s="2">
        <v>2</v>
      </c>
      <c r="L2364" s="2">
        <v>14</v>
      </c>
      <c r="M2364" s="2">
        <v>0</v>
      </c>
      <c r="N2364" s="2">
        <v>6</v>
      </c>
    </row>
    <row r="2365" spans="1:14">
      <c r="A2365" s="2">
        <v>522</v>
      </c>
      <c r="B2365" s="3">
        <v>0.583</v>
      </c>
      <c r="C2365" s="3">
        <v>-299.97</v>
      </c>
      <c r="D2365" s="3">
        <v>-0.0835</v>
      </c>
      <c r="E2365" s="3">
        <v>0.9558</v>
      </c>
      <c r="F2365" s="3">
        <v>-0.7885</v>
      </c>
      <c r="G2365" s="3">
        <v>-0.0221</v>
      </c>
      <c r="H2365" s="2">
        <v>0.582952895692997</v>
      </c>
      <c r="I2365" s="3">
        <v>3.7843</v>
      </c>
      <c r="J2365" s="2">
        <v>3591</v>
      </c>
      <c r="K2365" s="2">
        <v>4</v>
      </c>
      <c r="L2365" s="2">
        <v>14</v>
      </c>
      <c r="M2365" s="2">
        <v>3</v>
      </c>
      <c r="N2365" s="2">
        <v>1</v>
      </c>
    </row>
    <row r="2366" spans="1:14">
      <c r="A2366" s="2">
        <v>926</v>
      </c>
      <c r="B2366" s="3">
        <v>0.5811</v>
      </c>
      <c r="C2366" s="3">
        <v>-205.03</v>
      </c>
      <c r="D2366" s="3">
        <v>-0.0756</v>
      </c>
      <c r="E2366" s="3">
        <v>0.946</v>
      </c>
      <c r="F2366" s="3">
        <v>-0.7601</v>
      </c>
      <c r="G2366" s="3">
        <v>-0.026</v>
      </c>
      <c r="H2366" s="2">
        <v>0.581147190225106</v>
      </c>
      <c r="I2366" s="3">
        <v>2.6904</v>
      </c>
      <c r="J2366" s="2">
        <v>2711</v>
      </c>
      <c r="K2366" s="2">
        <v>2</v>
      </c>
      <c r="L2366" s="2">
        <v>18</v>
      </c>
      <c r="M2366" s="2">
        <v>4</v>
      </c>
      <c r="N2366" s="2">
        <v>2</v>
      </c>
    </row>
    <row r="2367" spans="1:14">
      <c r="A2367" s="2">
        <v>107</v>
      </c>
      <c r="B2367" s="3">
        <v>0.5794</v>
      </c>
      <c r="C2367" s="3">
        <v>-272.4</v>
      </c>
      <c r="D2367" s="3">
        <v>-0.0572</v>
      </c>
      <c r="E2367" s="3">
        <v>0.959</v>
      </c>
      <c r="F2367" s="3">
        <v>-0.6952</v>
      </c>
      <c r="G2367" s="3">
        <v>-0.0195</v>
      </c>
      <c r="H2367" s="2">
        <v>0.579440680181492</v>
      </c>
      <c r="I2367" s="3">
        <v>3.9066</v>
      </c>
      <c r="J2367" s="2">
        <v>4761</v>
      </c>
      <c r="K2367" s="2">
        <v>2</v>
      </c>
      <c r="L2367" s="2">
        <v>18</v>
      </c>
      <c r="M2367" s="2">
        <v>1</v>
      </c>
      <c r="N2367" s="2">
        <v>0</v>
      </c>
    </row>
    <row r="2368" spans="1:14">
      <c r="A2368" s="2">
        <v>820</v>
      </c>
      <c r="B2368" s="3">
        <v>0.5781</v>
      </c>
      <c r="C2368" s="3">
        <v>-100.9</v>
      </c>
      <c r="D2368" s="3">
        <v>-0.051</v>
      </c>
      <c r="E2368" s="3">
        <v>0.941</v>
      </c>
      <c r="F2368" s="3">
        <v>-0.6624</v>
      </c>
      <c r="G2368" s="3">
        <v>-0.0302</v>
      </c>
      <c r="H2368" s="2">
        <v>0.578069713692786</v>
      </c>
      <c r="I2368" s="3">
        <v>1.5171</v>
      </c>
      <c r="J2368" s="2">
        <v>1980</v>
      </c>
      <c r="K2368" s="2">
        <v>1</v>
      </c>
      <c r="L2368" s="2">
        <v>12</v>
      </c>
      <c r="M2368" s="2">
        <v>3</v>
      </c>
      <c r="N2368" s="2">
        <v>2</v>
      </c>
    </row>
    <row r="2369" spans="1:14">
      <c r="A2369" s="2">
        <v>955</v>
      </c>
      <c r="B2369" s="3">
        <v>0.5761</v>
      </c>
      <c r="C2369" s="3">
        <v>-56.79</v>
      </c>
      <c r="D2369" s="3">
        <v>-0.2427</v>
      </c>
      <c r="E2369" s="3">
        <v>0.8363</v>
      </c>
      <c r="F2369" s="3">
        <v>-0.783</v>
      </c>
      <c r="G2369" s="3">
        <v>-0.0891</v>
      </c>
      <c r="H2369" s="2">
        <v>0.576057886628109</v>
      </c>
      <c r="I2369" s="3">
        <v>0.7245</v>
      </c>
      <c r="J2369" s="2">
        <v>234</v>
      </c>
      <c r="K2369" s="2">
        <v>3</v>
      </c>
      <c r="L2369" s="2">
        <v>13</v>
      </c>
      <c r="M2369" s="2">
        <v>0</v>
      </c>
      <c r="N2369" s="2">
        <v>3</v>
      </c>
    </row>
    <row r="2370" spans="1:14">
      <c r="A2370" s="2">
        <v>893</v>
      </c>
      <c r="B2370" s="3">
        <v>0.5674</v>
      </c>
      <c r="C2370" s="3">
        <v>-251.34</v>
      </c>
      <c r="D2370" s="3">
        <v>-0.0927</v>
      </c>
      <c r="E2370" s="3">
        <v>0.9484</v>
      </c>
      <c r="F2370" s="3">
        <v>-0.5645</v>
      </c>
      <c r="G2370" s="3">
        <v>-0.0258</v>
      </c>
      <c r="H2370" s="2">
        <v>0.567374337146798</v>
      </c>
      <c r="I2370" s="3">
        <v>4.4374</v>
      </c>
      <c r="J2370" s="2">
        <v>2711</v>
      </c>
      <c r="K2370" s="2">
        <v>4</v>
      </c>
      <c r="L2370" s="2">
        <v>13</v>
      </c>
      <c r="M2370" s="2">
        <v>4</v>
      </c>
      <c r="N2370" s="2">
        <v>2</v>
      </c>
    </row>
    <row r="2371" spans="1:14">
      <c r="A2371" s="2">
        <v>1905</v>
      </c>
      <c r="B2371" s="3">
        <v>0.5664</v>
      </c>
      <c r="C2371" s="3">
        <v>-14.96</v>
      </c>
      <c r="D2371" s="3">
        <v>-0.4274</v>
      </c>
      <c r="E2371" s="3">
        <v>0.6127</v>
      </c>
      <c r="F2371" s="3">
        <v>-0.7377</v>
      </c>
      <c r="G2371" s="3">
        <v>-0.2456</v>
      </c>
      <c r="H2371" s="2">
        <v>0.566430807445555</v>
      </c>
      <c r="I2371" s="3">
        <v>0.2027</v>
      </c>
      <c r="J2371" s="2">
        <v>35</v>
      </c>
      <c r="K2371" s="2">
        <v>1</v>
      </c>
      <c r="L2371" s="2">
        <v>14</v>
      </c>
      <c r="M2371" s="2">
        <v>0</v>
      </c>
      <c r="N2371" s="2">
        <v>6</v>
      </c>
    </row>
    <row r="2372" spans="1:14">
      <c r="A2372" s="2">
        <v>840</v>
      </c>
      <c r="B2372" s="3">
        <v>0.5633</v>
      </c>
      <c r="C2372" s="3">
        <v>-86.68</v>
      </c>
      <c r="D2372" s="3">
        <v>-0.0438</v>
      </c>
      <c r="E2372" s="3">
        <v>0.9385</v>
      </c>
      <c r="F2372" s="3">
        <v>-0.627</v>
      </c>
      <c r="G2372" s="3">
        <v>-0.0312</v>
      </c>
      <c r="H2372" s="2">
        <v>0.563261294225723</v>
      </c>
      <c r="I2372" s="3">
        <v>1.3771</v>
      </c>
      <c r="J2372" s="2">
        <v>1980</v>
      </c>
      <c r="K2372" s="2">
        <v>0</v>
      </c>
      <c r="L2372" s="2">
        <v>15</v>
      </c>
      <c r="M2372" s="2">
        <v>3</v>
      </c>
      <c r="N2372" s="2">
        <v>2</v>
      </c>
    </row>
    <row r="2373" spans="1:14">
      <c r="A2373" s="2">
        <v>120</v>
      </c>
      <c r="B2373" s="3">
        <v>0.5539</v>
      </c>
      <c r="C2373" s="3">
        <v>-262.92</v>
      </c>
      <c r="D2373" s="3">
        <v>-0.0552</v>
      </c>
      <c r="E2373" s="3">
        <v>0.9552</v>
      </c>
      <c r="F2373" s="3">
        <v>-0.698</v>
      </c>
      <c r="G2373" s="3">
        <v>-0.0205</v>
      </c>
      <c r="H2373" s="2">
        <v>0.553886904998608</v>
      </c>
      <c r="I2373" s="3">
        <v>3.7512</v>
      </c>
      <c r="J2373" s="2">
        <v>4761</v>
      </c>
      <c r="K2373" s="2">
        <v>1</v>
      </c>
      <c r="L2373" s="2">
        <v>20</v>
      </c>
      <c r="M2373" s="2">
        <v>1</v>
      </c>
      <c r="N2373" s="2">
        <v>0</v>
      </c>
    </row>
    <row r="2374" spans="1:14">
      <c r="A2374" s="2">
        <v>1576</v>
      </c>
      <c r="B2374" s="3">
        <v>0.5528</v>
      </c>
      <c r="C2374" s="3">
        <v>-18.55</v>
      </c>
      <c r="D2374" s="3">
        <v>-0.2854</v>
      </c>
      <c r="E2374" s="3">
        <v>0.7045</v>
      </c>
      <c r="F2374" s="3">
        <v>-0.8833</v>
      </c>
      <c r="G2374" s="3">
        <v>-0.1753</v>
      </c>
      <c r="H2374" s="2">
        <v>0.55275129603709</v>
      </c>
      <c r="I2374" s="3">
        <v>0.21</v>
      </c>
      <c r="J2374" s="2">
        <v>65</v>
      </c>
      <c r="K2374" s="2">
        <v>1</v>
      </c>
      <c r="L2374" s="2">
        <v>12</v>
      </c>
      <c r="M2374" s="2">
        <v>0</v>
      </c>
      <c r="N2374" s="2">
        <v>5</v>
      </c>
    </row>
    <row r="2375" spans="1:14">
      <c r="A2375" s="2">
        <v>2779</v>
      </c>
      <c r="B2375" s="3">
        <v>0.5491</v>
      </c>
      <c r="C2375" s="3">
        <v>-9.59</v>
      </c>
      <c r="D2375" s="3">
        <v>-0.2997</v>
      </c>
      <c r="E2375" s="3">
        <v>0.5982</v>
      </c>
      <c r="F2375" s="3">
        <v>-0.9979</v>
      </c>
      <c r="G2375" s="3">
        <v>-0.2587</v>
      </c>
      <c r="H2375" s="2">
        <v>0.54907694289746</v>
      </c>
      <c r="I2375" s="3">
        <v>0.0961</v>
      </c>
      <c r="J2375" s="2">
        <v>32</v>
      </c>
      <c r="K2375" s="2">
        <v>0</v>
      </c>
      <c r="L2375" s="2">
        <v>13</v>
      </c>
      <c r="M2375" s="2">
        <v>4</v>
      </c>
      <c r="N2375" s="2">
        <v>8</v>
      </c>
    </row>
    <row r="2376" spans="1:14">
      <c r="A2376" s="2">
        <v>1898</v>
      </c>
      <c r="B2376" s="3">
        <v>0.543</v>
      </c>
      <c r="C2376" s="3">
        <v>-14.45</v>
      </c>
      <c r="D2376" s="3">
        <v>-0.4129</v>
      </c>
      <c r="E2376" s="3">
        <v>0.6095</v>
      </c>
      <c r="F2376" s="3">
        <v>-0.7558</v>
      </c>
      <c r="G2376" s="3">
        <v>-0.2491</v>
      </c>
      <c r="H2376" s="2">
        <v>0.54297327627197</v>
      </c>
      <c r="I2376" s="3">
        <v>0.1911</v>
      </c>
      <c r="J2376" s="2">
        <v>35</v>
      </c>
      <c r="K2376" s="2">
        <v>1</v>
      </c>
      <c r="L2376" s="2">
        <v>13</v>
      </c>
      <c r="M2376" s="2">
        <v>0</v>
      </c>
      <c r="N2376" s="2">
        <v>6</v>
      </c>
    </row>
    <row r="2377" spans="1:14">
      <c r="A2377" s="2">
        <v>2618</v>
      </c>
      <c r="B2377" s="3">
        <v>0.5298</v>
      </c>
      <c r="C2377" s="3">
        <v>-8.03</v>
      </c>
      <c r="D2377" s="3">
        <v>-0.6692</v>
      </c>
      <c r="E2377" s="3">
        <v>0.3212</v>
      </c>
      <c r="F2377" s="3">
        <v>-0.8863</v>
      </c>
      <c r="G2377" s="3">
        <v>-0.5793</v>
      </c>
      <c r="H2377" s="2">
        <v>0.529793980945897</v>
      </c>
      <c r="I2377" s="3">
        <v>0.0906</v>
      </c>
      <c r="J2377" s="2">
        <v>12</v>
      </c>
      <c r="K2377" s="2">
        <v>0</v>
      </c>
      <c r="L2377" s="2">
        <v>17</v>
      </c>
      <c r="M2377" s="2">
        <v>1</v>
      </c>
      <c r="N2377" s="2">
        <v>8</v>
      </c>
    </row>
    <row r="2378" spans="1:14">
      <c r="A2378" s="2">
        <v>757</v>
      </c>
      <c r="B2378" s="3">
        <v>0.5293</v>
      </c>
      <c r="C2378" s="3">
        <v>-88.24</v>
      </c>
      <c r="D2378" s="3">
        <v>-0.0673</v>
      </c>
      <c r="E2378" s="3">
        <v>0.9227</v>
      </c>
      <c r="F2378" s="3">
        <v>-0.8104</v>
      </c>
      <c r="G2378" s="3">
        <v>-0.04</v>
      </c>
      <c r="H2378" s="2">
        <v>0.529257139201684</v>
      </c>
      <c r="I2378" s="3">
        <v>1.0871</v>
      </c>
      <c r="J2378" s="2">
        <v>1311</v>
      </c>
      <c r="K2378" s="2">
        <v>1</v>
      </c>
      <c r="L2378" s="2">
        <v>12</v>
      </c>
      <c r="M2378" s="2">
        <v>2</v>
      </c>
      <c r="N2378" s="2">
        <v>2</v>
      </c>
    </row>
    <row r="2379" spans="1:14">
      <c r="A2379" s="2">
        <v>1218</v>
      </c>
      <c r="B2379" s="3">
        <v>0.5281</v>
      </c>
      <c r="C2379" s="3">
        <v>-72.45</v>
      </c>
      <c r="D2379" s="3">
        <v>-0.0576</v>
      </c>
      <c r="E2379" s="3">
        <v>0.9192</v>
      </c>
      <c r="F2379" s="3">
        <v>-0.6772</v>
      </c>
      <c r="G2379" s="3">
        <v>-0.0416</v>
      </c>
      <c r="H2379" s="2">
        <v>0.528117922493443</v>
      </c>
      <c r="I2379" s="3">
        <v>1.0662</v>
      </c>
      <c r="J2379" s="2">
        <v>1257</v>
      </c>
      <c r="K2379" s="2">
        <v>0</v>
      </c>
      <c r="L2379" s="2">
        <v>15</v>
      </c>
      <c r="M2379" s="2">
        <v>4</v>
      </c>
      <c r="N2379" s="2">
        <v>3</v>
      </c>
    </row>
    <row r="2380" spans="1:14">
      <c r="A2380" s="2">
        <v>1925</v>
      </c>
      <c r="B2380" s="3">
        <v>0.5262</v>
      </c>
      <c r="C2380" s="3">
        <v>-14.03</v>
      </c>
      <c r="D2380" s="3">
        <v>-0.4009</v>
      </c>
      <c r="E2380" s="3">
        <v>0.5569</v>
      </c>
      <c r="F2380" s="3">
        <v>-0.7061</v>
      </c>
      <c r="G2380" s="3">
        <v>-0.2875</v>
      </c>
      <c r="H2380" s="2">
        <v>0.526184666213797</v>
      </c>
      <c r="I2380" s="3">
        <v>0.1986</v>
      </c>
      <c r="J2380" s="2">
        <v>35</v>
      </c>
      <c r="K2380" s="2">
        <v>0</v>
      </c>
      <c r="L2380" s="2">
        <v>17</v>
      </c>
      <c r="M2380" s="2">
        <v>0</v>
      </c>
      <c r="N2380" s="2">
        <v>6</v>
      </c>
    </row>
    <row r="2381" spans="1:14">
      <c r="A2381" s="2">
        <v>2681</v>
      </c>
      <c r="B2381" s="3">
        <v>0.5253</v>
      </c>
      <c r="C2381" s="3">
        <v>-10.18</v>
      </c>
      <c r="D2381" s="3">
        <v>-0.5358</v>
      </c>
      <c r="E2381" s="3">
        <v>0.4291</v>
      </c>
      <c r="F2381" s="3">
        <v>-0.8969</v>
      </c>
      <c r="G2381" s="3">
        <v>-0.4223</v>
      </c>
      <c r="H2381" s="2">
        <v>0.525321955298438</v>
      </c>
      <c r="I2381" s="3">
        <v>0.1135</v>
      </c>
      <c r="J2381" s="2">
        <v>19</v>
      </c>
      <c r="K2381" s="2">
        <v>0</v>
      </c>
      <c r="L2381" s="2">
        <v>17</v>
      </c>
      <c r="M2381" s="2">
        <v>2</v>
      </c>
      <c r="N2381" s="2">
        <v>8</v>
      </c>
    </row>
    <row r="2382" spans="1:14">
      <c r="A2382" s="2">
        <v>2655</v>
      </c>
      <c r="B2382" s="3">
        <v>0.5219</v>
      </c>
      <c r="C2382" s="3">
        <v>-13.08</v>
      </c>
      <c r="D2382" s="3">
        <v>-0.6884</v>
      </c>
      <c r="E2382" s="3">
        <v>0.4944</v>
      </c>
      <c r="F2382" s="3">
        <v>-0.7036</v>
      </c>
      <c r="G2382" s="3">
        <v>-0.3588</v>
      </c>
      <c r="H2382" s="2">
        <v>0.521869830382122</v>
      </c>
      <c r="I2382" s="3">
        <v>0.1858</v>
      </c>
      <c r="J2382" s="2">
        <v>19</v>
      </c>
      <c r="K2382" s="2">
        <v>2</v>
      </c>
      <c r="L2382" s="2">
        <v>13</v>
      </c>
      <c r="M2382" s="2">
        <v>2</v>
      </c>
      <c r="N2382" s="2">
        <v>8</v>
      </c>
    </row>
    <row r="2383" spans="1:14">
      <c r="A2383" s="2">
        <v>2143</v>
      </c>
      <c r="B2383" s="3">
        <v>0.5219</v>
      </c>
      <c r="C2383" s="3">
        <v>-29.87</v>
      </c>
      <c r="D2383" s="3">
        <v>-0.2005</v>
      </c>
      <c r="E2383" s="3">
        <v>0.7852</v>
      </c>
      <c r="F2383" s="3">
        <v>-0.9208</v>
      </c>
      <c r="G2383" s="3">
        <v>-0.1207</v>
      </c>
      <c r="H2383" s="2">
        <v>0.521859444167651</v>
      </c>
      <c r="I2383" s="3">
        <v>0.3244</v>
      </c>
      <c r="J2383" s="2">
        <v>149</v>
      </c>
      <c r="K2383" s="2">
        <v>1</v>
      </c>
      <c r="L2383" s="2">
        <v>12</v>
      </c>
      <c r="M2383" s="2">
        <v>4</v>
      </c>
      <c r="N2383" s="2">
        <v>6</v>
      </c>
    </row>
    <row r="2384" spans="1:14">
      <c r="A2384" s="2">
        <v>756</v>
      </c>
      <c r="B2384" s="3">
        <v>0.5218</v>
      </c>
      <c r="C2384" s="3">
        <v>-63.14</v>
      </c>
      <c r="D2384" s="3">
        <v>-0.0482</v>
      </c>
      <c r="E2384" s="3">
        <v>0.9218</v>
      </c>
      <c r="F2384" s="3">
        <v>-0.7531</v>
      </c>
      <c r="G2384" s="3">
        <v>-0.0405</v>
      </c>
      <c r="H2384" s="2">
        <v>0.521769617339058</v>
      </c>
      <c r="I2384" s="3">
        <v>0.8368</v>
      </c>
      <c r="J2384" s="2">
        <v>1311</v>
      </c>
      <c r="K2384" s="2">
        <v>0</v>
      </c>
      <c r="L2384" s="2">
        <v>12</v>
      </c>
      <c r="M2384" s="2">
        <v>2</v>
      </c>
      <c r="N2384" s="2">
        <v>2</v>
      </c>
    </row>
    <row r="2385" spans="1:14">
      <c r="A2385" s="2">
        <v>1584</v>
      </c>
      <c r="B2385" s="3">
        <v>0.5198</v>
      </c>
      <c r="C2385" s="3">
        <v>-24.95</v>
      </c>
      <c r="D2385" s="3">
        <v>-0.3838</v>
      </c>
      <c r="E2385" s="3">
        <v>0.6885</v>
      </c>
      <c r="F2385" s="3">
        <v>-0.8401</v>
      </c>
      <c r="G2385" s="3">
        <v>-0.1869</v>
      </c>
      <c r="H2385" s="2">
        <v>0.519802646207479</v>
      </c>
      <c r="I2385" s="3">
        <v>0.297</v>
      </c>
      <c r="J2385" s="2">
        <v>65</v>
      </c>
      <c r="K2385" s="2">
        <v>2</v>
      </c>
      <c r="L2385" s="2">
        <v>13</v>
      </c>
      <c r="M2385" s="2">
        <v>0</v>
      </c>
      <c r="N2385" s="2">
        <v>5</v>
      </c>
    </row>
    <row r="2386" spans="1:14">
      <c r="A2386" s="2">
        <v>2333</v>
      </c>
      <c r="B2386" s="3">
        <v>0.519</v>
      </c>
      <c r="C2386" s="3">
        <v>-16.71</v>
      </c>
      <c r="D2386" s="3">
        <v>-0.4915</v>
      </c>
      <c r="E2386" s="3">
        <v>0.5994</v>
      </c>
      <c r="F2386" s="3">
        <v>-0.7513</v>
      </c>
      <c r="G2386" s="3">
        <v>-0.2585</v>
      </c>
      <c r="H2386" s="2">
        <v>0.518980394338332</v>
      </c>
      <c r="I2386" s="3">
        <v>0.2223</v>
      </c>
      <c r="J2386" s="2">
        <v>34</v>
      </c>
      <c r="K2386" s="2">
        <v>2</v>
      </c>
      <c r="L2386" s="2">
        <v>12</v>
      </c>
      <c r="M2386" s="2">
        <v>2</v>
      </c>
      <c r="N2386" s="2">
        <v>7</v>
      </c>
    </row>
    <row r="2387" spans="1:14">
      <c r="A2387" s="2">
        <v>842</v>
      </c>
      <c r="B2387" s="3">
        <v>0.517</v>
      </c>
      <c r="C2387" s="3">
        <v>-160.24</v>
      </c>
      <c r="D2387" s="3">
        <v>-0.0809</v>
      </c>
      <c r="E2387" s="3">
        <v>0.9342</v>
      </c>
      <c r="F2387" s="3">
        <v>-0.5878</v>
      </c>
      <c r="G2387" s="3">
        <v>-0.0334</v>
      </c>
      <c r="H2387" s="2">
        <v>0.516979557614604</v>
      </c>
      <c r="I2387" s="3">
        <v>2.7062</v>
      </c>
      <c r="J2387" s="2">
        <v>1980</v>
      </c>
      <c r="K2387" s="2">
        <v>2</v>
      </c>
      <c r="L2387" s="2">
        <v>15</v>
      </c>
      <c r="M2387" s="2">
        <v>3</v>
      </c>
      <c r="N2387" s="2">
        <v>2</v>
      </c>
    </row>
    <row r="2388" spans="1:14">
      <c r="A2388" s="2">
        <v>1610</v>
      </c>
      <c r="B2388" s="3">
        <v>0.5164</v>
      </c>
      <c r="C2388" s="3">
        <v>-19.28</v>
      </c>
      <c r="D2388" s="3">
        <v>-0.2966</v>
      </c>
      <c r="E2388" s="3">
        <v>0.6573</v>
      </c>
      <c r="F2388" s="3">
        <v>-0.8401</v>
      </c>
      <c r="G2388" s="3">
        <v>-0.205</v>
      </c>
      <c r="H2388" s="2">
        <v>0.516443341315979</v>
      </c>
      <c r="I2388" s="3">
        <v>0.2295</v>
      </c>
      <c r="J2388" s="2">
        <v>65</v>
      </c>
      <c r="K2388" s="2">
        <v>0</v>
      </c>
      <c r="L2388" s="2">
        <v>17</v>
      </c>
      <c r="M2388" s="2">
        <v>0</v>
      </c>
      <c r="N2388" s="2">
        <v>5</v>
      </c>
    </row>
    <row r="2389" spans="1:14">
      <c r="A2389" s="2">
        <v>1275</v>
      </c>
      <c r="B2389" s="3">
        <v>0.5158</v>
      </c>
      <c r="C2389" s="3">
        <v>-31.47</v>
      </c>
      <c r="D2389" s="3">
        <v>-0.244</v>
      </c>
      <c r="E2389" s="3">
        <v>0.764</v>
      </c>
      <c r="F2389" s="3">
        <v>-0.8303</v>
      </c>
      <c r="G2389" s="3">
        <v>-0.134</v>
      </c>
      <c r="H2389" s="2">
        <v>0.515812053079259</v>
      </c>
      <c r="I2389" s="3">
        <v>0.3788</v>
      </c>
      <c r="J2389" s="2">
        <v>129</v>
      </c>
      <c r="K2389" s="2">
        <v>1</v>
      </c>
      <c r="L2389" s="2">
        <v>14</v>
      </c>
      <c r="M2389" s="2">
        <v>0</v>
      </c>
      <c r="N2389" s="2">
        <v>4</v>
      </c>
    </row>
    <row r="2390" spans="1:14">
      <c r="A2390" s="2">
        <v>2102</v>
      </c>
      <c r="B2390" s="3">
        <v>0.5124</v>
      </c>
      <c r="C2390" s="3">
        <v>-39.72</v>
      </c>
      <c r="D2390" s="3">
        <v>-0.3283</v>
      </c>
      <c r="E2390" s="3">
        <v>0.7516</v>
      </c>
      <c r="F2390" s="3">
        <v>-0.7065</v>
      </c>
      <c r="G2390" s="3">
        <v>-0.1411</v>
      </c>
      <c r="H2390" s="2">
        <v>0.51235091497698</v>
      </c>
      <c r="I2390" s="3">
        <v>0.5613</v>
      </c>
      <c r="J2390" s="2">
        <v>121</v>
      </c>
      <c r="K2390" s="2">
        <v>2</v>
      </c>
      <c r="L2390" s="2">
        <v>15</v>
      </c>
      <c r="M2390" s="2">
        <v>3</v>
      </c>
      <c r="N2390" s="2">
        <v>6</v>
      </c>
    </row>
    <row r="2391" spans="1:14">
      <c r="A2391" s="2">
        <v>1603</v>
      </c>
      <c r="B2391" s="3">
        <v>0.5122</v>
      </c>
      <c r="C2391" s="3">
        <v>-18.08</v>
      </c>
      <c r="D2391" s="3">
        <v>-0.2782</v>
      </c>
      <c r="E2391" s="3">
        <v>0.6649</v>
      </c>
      <c r="F2391" s="3">
        <v>-0.8137</v>
      </c>
      <c r="G2391" s="3">
        <v>-0.2019</v>
      </c>
      <c r="H2391" s="2">
        <v>0.512158555001876</v>
      </c>
      <c r="I2391" s="3">
        <v>0.2222</v>
      </c>
      <c r="J2391" s="2">
        <v>65</v>
      </c>
      <c r="K2391" s="2">
        <v>0</v>
      </c>
      <c r="L2391" s="2">
        <v>16</v>
      </c>
      <c r="M2391" s="2">
        <v>0</v>
      </c>
      <c r="N2391" s="2">
        <v>5</v>
      </c>
    </row>
    <row r="2392" spans="1:14">
      <c r="A2392" s="2">
        <v>536</v>
      </c>
      <c r="B2392" s="3">
        <v>0.5115</v>
      </c>
      <c r="C2392" s="3">
        <v>-377.76</v>
      </c>
      <c r="D2392" s="3">
        <v>-0.1052</v>
      </c>
      <c r="E2392" s="3">
        <v>0.9497</v>
      </c>
      <c r="F2392" s="3">
        <v>-0.7994</v>
      </c>
      <c r="G2392" s="3">
        <v>-0.0248</v>
      </c>
      <c r="H2392" s="2">
        <v>0.511529130919419</v>
      </c>
      <c r="I2392" s="3">
        <v>4.6975</v>
      </c>
      <c r="J2392" s="2">
        <v>3591</v>
      </c>
      <c r="K2392" s="2">
        <v>4</v>
      </c>
      <c r="L2392" s="2">
        <v>16</v>
      </c>
      <c r="M2392" s="2">
        <v>3</v>
      </c>
      <c r="N2392" s="2">
        <v>1</v>
      </c>
    </row>
    <row r="2393" spans="1:14">
      <c r="A2393" s="2">
        <v>2814</v>
      </c>
      <c r="B2393" s="3">
        <v>0.5103</v>
      </c>
      <c r="C2393" s="3">
        <v>-14.49</v>
      </c>
      <c r="D2393" s="3">
        <v>-0.4528</v>
      </c>
      <c r="E2393" s="3">
        <v>0.5136</v>
      </c>
      <c r="F2393" s="3">
        <v>-0.9986</v>
      </c>
      <c r="G2393" s="3">
        <v>-0.3234</v>
      </c>
      <c r="H2393" s="2">
        <v>0.510343428020241</v>
      </c>
      <c r="I2393" s="3">
        <v>0.1451</v>
      </c>
      <c r="J2393" s="2">
        <v>32</v>
      </c>
      <c r="K2393" s="2">
        <v>0</v>
      </c>
      <c r="L2393" s="2">
        <v>18</v>
      </c>
      <c r="M2393" s="2">
        <v>4</v>
      </c>
      <c r="N2393" s="2">
        <v>8</v>
      </c>
    </row>
    <row r="2394" spans="1:14">
      <c r="A2394" s="2">
        <v>1918</v>
      </c>
      <c r="B2394" s="3">
        <v>0.5091</v>
      </c>
      <c r="C2394" s="3">
        <v>-13.36</v>
      </c>
      <c r="D2394" s="3">
        <v>-0.3817</v>
      </c>
      <c r="E2394" s="3">
        <v>0.5615</v>
      </c>
      <c r="F2394" s="3">
        <v>-0.7202</v>
      </c>
      <c r="G2394" s="3">
        <v>-0.2871</v>
      </c>
      <c r="H2394" s="2">
        <v>0.509088507008639</v>
      </c>
      <c r="I2394" s="3">
        <v>0.1854</v>
      </c>
      <c r="J2394" s="2">
        <v>35</v>
      </c>
      <c r="K2394" s="2">
        <v>0</v>
      </c>
      <c r="L2394" s="2">
        <v>16</v>
      </c>
      <c r="M2394" s="2">
        <v>0</v>
      </c>
      <c r="N2394" s="2">
        <v>6</v>
      </c>
    </row>
    <row r="2395" spans="1:14">
      <c r="A2395" s="2">
        <v>92</v>
      </c>
      <c r="B2395" s="3">
        <v>0.5032</v>
      </c>
      <c r="C2395" s="3">
        <v>-221.26</v>
      </c>
      <c r="D2395" s="3">
        <v>-0.0465</v>
      </c>
      <c r="E2395" s="3">
        <v>0.9557</v>
      </c>
      <c r="F2395" s="3">
        <v>-0.6554</v>
      </c>
      <c r="G2395" s="3">
        <v>-0.0219</v>
      </c>
      <c r="H2395" s="2">
        <v>0.503178966140707</v>
      </c>
      <c r="I2395" s="3">
        <v>3.3589</v>
      </c>
      <c r="J2395" s="2">
        <v>4761</v>
      </c>
      <c r="K2395" s="2">
        <v>1</v>
      </c>
      <c r="L2395" s="2">
        <v>16</v>
      </c>
      <c r="M2395" s="2">
        <v>1</v>
      </c>
      <c r="N2395" s="2">
        <v>0</v>
      </c>
    </row>
    <row r="2396" spans="1:14">
      <c r="A2396" s="2">
        <v>94</v>
      </c>
      <c r="B2396" s="3">
        <v>0.5031</v>
      </c>
      <c r="C2396" s="3">
        <v>-348.05</v>
      </c>
      <c r="D2396" s="3">
        <v>-0.0731</v>
      </c>
      <c r="E2396" s="3">
        <v>0.9557</v>
      </c>
      <c r="F2396" s="3">
        <v>-0.6726</v>
      </c>
      <c r="G2396" s="3">
        <v>-0.0217</v>
      </c>
      <c r="H2396" s="2">
        <v>0.503061530811324</v>
      </c>
      <c r="I2396" s="3">
        <v>5.158</v>
      </c>
      <c r="J2396" s="2">
        <v>4761</v>
      </c>
      <c r="K2396" s="2">
        <v>3</v>
      </c>
      <c r="L2396" s="2">
        <v>16</v>
      </c>
      <c r="M2396" s="2">
        <v>1</v>
      </c>
      <c r="N2396" s="2">
        <v>0</v>
      </c>
    </row>
    <row r="2397" spans="1:14">
      <c r="A2397" s="2">
        <v>455</v>
      </c>
      <c r="B2397" s="3">
        <v>0.5029</v>
      </c>
      <c r="C2397" s="3">
        <v>-98.84</v>
      </c>
      <c r="D2397" s="3">
        <v>-0.0407</v>
      </c>
      <c r="E2397" s="3">
        <v>0.9398</v>
      </c>
      <c r="F2397" s="3">
        <v>-0.6805</v>
      </c>
      <c r="G2397" s="3">
        <v>-0.0305</v>
      </c>
      <c r="H2397" s="2">
        <v>0.502861484020074</v>
      </c>
      <c r="I2397" s="3">
        <v>1.4468</v>
      </c>
      <c r="J2397" s="2">
        <v>2428</v>
      </c>
      <c r="K2397" s="2">
        <v>0</v>
      </c>
      <c r="L2397" s="2">
        <v>14</v>
      </c>
      <c r="M2397" s="2">
        <v>2</v>
      </c>
      <c r="N2397" s="2">
        <v>1</v>
      </c>
    </row>
    <row r="2398" spans="1:14">
      <c r="A2398" s="2">
        <v>2114</v>
      </c>
      <c r="B2398" s="3">
        <v>0.5017</v>
      </c>
      <c r="C2398" s="3">
        <v>-26.87</v>
      </c>
      <c r="D2398" s="3">
        <v>-0.2221</v>
      </c>
      <c r="E2398" s="3">
        <v>0.7361</v>
      </c>
      <c r="F2398" s="3">
        <v>-0.8342</v>
      </c>
      <c r="G2398" s="3">
        <v>-0.1483</v>
      </c>
      <c r="H2398" s="2">
        <v>0.501652749001841</v>
      </c>
      <c r="I2398" s="3">
        <v>0.322</v>
      </c>
      <c r="J2398" s="2">
        <v>121</v>
      </c>
      <c r="K2398" s="2">
        <v>0</v>
      </c>
      <c r="L2398" s="2">
        <v>17</v>
      </c>
      <c r="M2398" s="2">
        <v>3</v>
      </c>
      <c r="N2398" s="2">
        <v>6</v>
      </c>
    </row>
    <row r="2399" spans="1:14">
      <c r="A2399" s="2">
        <v>953</v>
      </c>
      <c r="B2399" s="3">
        <v>0.4982</v>
      </c>
      <c r="C2399" s="3">
        <v>-40.46</v>
      </c>
      <c r="D2399" s="3">
        <v>-0.1729</v>
      </c>
      <c r="E2399" s="3">
        <v>0.8178</v>
      </c>
      <c r="F2399" s="3">
        <v>-0.8105</v>
      </c>
      <c r="G2399" s="3">
        <v>-0.1003</v>
      </c>
      <c r="H2399" s="2">
        <v>0.498221539923424</v>
      </c>
      <c r="I2399" s="3">
        <v>0.4988</v>
      </c>
      <c r="J2399" s="2">
        <v>234</v>
      </c>
      <c r="K2399" s="2">
        <v>1</v>
      </c>
      <c r="L2399" s="2">
        <v>13</v>
      </c>
      <c r="M2399" s="2">
        <v>0</v>
      </c>
      <c r="N2399" s="2">
        <v>3</v>
      </c>
    </row>
    <row r="2400" spans="1:14">
      <c r="A2400" s="2">
        <v>1590</v>
      </c>
      <c r="B2400" s="3">
        <v>0.4976</v>
      </c>
      <c r="C2400" s="3">
        <v>-22.54</v>
      </c>
      <c r="D2400" s="3">
        <v>-0.3468</v>
      </c>
      <c r="E2400" s="3">
        <v>0.6742</v>
      </c>
      <c r="F2400" s="3">
        <v>-0.8801</v>
      </c>
      <c r="G2400" s="3">
        <v>-0.1972</v>
      </c>
      <c r="H2400" s="2">
        <v>0.497592301285122</v>
      </c>
      <c r="I2400" s="3">
        <v>0.2561</v>
      </c>
      <c r="J2400" s="2">
        <v>65</v>
      </c>
      <c r="K2400" s="2">
        <v>1</v>
      </c>
      <c r="L2400" s="2">
        <v>14</v>
      </c>
      <c r="M2400" s="2">
        <v>0</v>
      </c>
      <c r="N2400" s="2">
        <v>5</v>
      </c>
    </row>
    <row r="2401" spans="1:14">
      <c r="A2401" s="2">
        <v>2774</v>
      </c>
      <c r="B2401" s="3">
        <v>0.4975</v>
      </c>
      <c r="C2401" s="3">
        <v>-16.84</v>
      </c>
      <c r="D2401" s="3">
        <v>-0.5262</v>
      </c>
      <c r="E2401" s="3">
        <v>0.5798</v>
      </c>
      <c r="F2401" s="3">
        <v>-0.9238</v>
      </c>
      <c r="G2401" s="3">
        <v>-0.2753</v>
      </c>
      <c r="H2401" s="2">
        <v>0.497491920662846</v>
      </c>
      <c r="I2401" s="3">
        <v>0.1823</v>
      </c>
      <c r="J2401" s="2">
        <v>32</v>
      </c>
      <c r="K2401" s="2">
        <v>2</v>
      </c>
      <c r="L2401" s="2">
        <v>12</v>
      </c>
      <c r="M2401" s="2">
        <v>4</v>
      </c>
      <c r="N2401" s="2">
        <v>8</v>
      </c>
    </row>
    <row r="2402" spans="1:14">
      <c r="A2402" s="2">
        <v>1331</v>
      </c>
      <c r="B2402" s="3">
        <v>0.4963</v>
      </c>
      <c r="C2402" s="3">
        <v>-39.61</v>
      </c>
      <c r="D2402" s="3">
        <v>-0.18</v>
      </c>
      <c r="E2402" s="3">
        <v>0.8122</v>
      </c>
      <c r="F2402" s="3">
        <v>-0.7984</v>
      </c>
      <c r="G2402" s="3">
        <v>-0.1038</v>
      </c>
      <c r="H2402" s="2">
        <v>0.496320235545866</v>
      </c>
      <c r="I2402" s="3">
        <v>0.4957</v>
      </c>
      <c r="J2402" s="2">
        <v>220</v>
      </c>
      <c r="K2402" s="2">
        <v>1</v>
      </c>
      <c r="L2402" s="2">
        <v>13</v>
      </c>
      <c r="M2402" s="2">
        <v>1</v>
      </c>
      <c r="N2402" s="2">
        <v>4</v>
      </c>
    </row>
    <row r="2403" spans="1:14">
      <c r="A2403" s="2">
        <v>848</v>
      </c>
      <c r="B2403" s="3">
        <v>0.496</v>
      </c>
      <c r="C2403" s="3">
        <v>-143.87</v>
      </c>
      <c r="D2403" s="3">
        <v>-0.0727</v>
      </c>
      <c r="E2403" s="3">
        <v>0.9312</v>
      </c>
      <c r="F2403" s="3">
        <v>-0.6689</v>
      </c>
      <c r="G2403" s="3">
        <v>-0.0346</v>
      </c>
      <c r="H2403" s="2">
        <v>0.495987131501929</v>
      </c>
      <c r="I2403" s="3">
        <v>2.1399</v>
      </c>
      <c r="J2403" s="2">
        <v>1980</v>
      </c>
      <c r="K2403" s="2">
        <v>1</v>
      </c>
      <c r="L2403" s="2">
        <v>16</v>
      </c>
      <c r="M2403" s="2">
        <v>3</v>
      </c>
      <c r="N2403" s="2">
        <v>2</v>
      </c>
    </row>
    <row r="2404" spans="1:14">
      <c r="A2404" s="2">
        <v>555</v>
      </c>
      <c r="B2404" s="3">
        <v>0.4958</v>
      </c>
      <c r="C2404" s="3">
        <v>-285.64</v>
      </c>
      <c r="D2404" s="3">
        <v>-0.0795</v>
      </c>
      <c r="E2404" s="3">
        <v>0.9454</v>
      </c>
      <c r="F2404" s="3">
        <v>-0.7629</v>
      </c>
      <c r="G2404" s="3">
        <v>-0.0258</v>
      </c>
      <c r="H2404" s="2">
        <v>0.495811339215924</v>
      </c>
      <c r="I2404" s="3">
        <v>3.7192</v>
      </c>
      <c r="J2404" s="2">
        <v>3591</v>
      </c>
      <c r="K2404" s="2">
        <v>2</v>
      </c>
      <c r="L2404" s="2">
        <v>19</v>
      </c>
      <c r="M2404" s="2">
        <v>3</v>
      </c>
      <c r="N2404" s="2">
        <v>1</v>
      </c>
    </row>
    <row r="2405" spans="1:14">
      <c r="A2405" s="2">
        <v>1583</v>
      </c>
      <c r="B2405" s="3">
        <v>0.491</v>
      </c>
      <c r="C2405" s="3">
        <v>-21.29</v>
      </c>
      <c r="D2405" s="3">
        <v>-0.3275</v>
      </c>
      <c r="E2405" s="3">
        <v>0.6774</v>
      </c>
      <c r="F2405" s="3">
        <v>-0.8886</v>
      </c>
      <c r="G2405" s="3">
        <v>-0.1953</v>
      </c>
      <c r="H2405" s="2">
        <v>0.490978097701553</v>
      </c>
      <c r="I2405" s="3">
        <v>0.2396</v>
      </c>
      <c r="J2405" s="2">
        <v>65</v>
      </c>
      <c r="K2405" s="2">
        <v>1</v>
      </c>
      <c r="L2405" s="2">
        <v>13</v>
      </c>
      <c r="M2405" s="2">
        <v>0</v>
      </c>
      <c r="N2405" s="2">
        <v>5</v>
      </c>
    </row>
    <row r="2406" spans="1:14">
      <c r="A2406" s="2">
        <v>184</v>
      </c>
      <c r="B2406" s="3">
        <v>0.4882</v>
      </c>
      <c r="C2406" s="3">
        <v>-419.42</v>
      </c>
      <c r="D2406" s="3">
        <v>-0.0628</v>
      </c>
      <c r="E2406" s="3">
        <v>0.9584</v>
      </c>
      <c r="F2406" s="3">
        <v>-0.6122</v>
      </c>
      <c r="G2406" s="3">
        <v>-0.0192</v>
      </c>
      <c r="H2406" s="2">
        <v>0.488218284473291</v>
      </c>
      <c r="I2406" s="3">
        <v>6.6837</v>
      </c>
      <c r="J2406" s="2">
        <v>6678</v>
      </c>
      <c r="K2406" s="2">
        <v>2</v>
      </c>
      <c r="L2406" s="2">
        <v>20</v>
      </c>
      <c r="M2406" s="2">
        <v>2</v>
      </c>
      <c r="N2406" s="2">
        <v>0</v>
      </c>
    </row>
    <row r="2407" spans="1:14">
      <c r="A2407" s="2">
        <v>763</v>
      </c>
      <c r="B2407" s="3">
        <v>0.488</v>
      </c>
      <c r="C2407" s="3">
        <v>-69.41</v>
      </c>
      <c r="D2407" s="3">
        <v>-0.0529</v>
      </c>
      <c r="E2407" s="3">
        <v>0.9178</v>
      </c>
      <c r="F2407" s="3">
        <v>-0.7539</v>
      </c>
      <c r="G2407" s="3">
        <v>-0.0427</v>
      </c>
      <c r="H2407" s="2">
        <v>0.487954334991536</v>
      </c>
      <c r="I2407" s="3">
        <v>0.9189</v>
      </c>
      <c r="J2407" s="2">
        <v>1311</v>
      </c>
      <c r="K2407" s="2">
        <v>0</v>
      </c>
      <c r="L2407" s="2">
        <v>13</v>
      </c>
      <c r="M2407" s="2">
        <v>2</v>
      </c>
      <c r="N2407" s="2">
        <v>2</v>
      </c>
    </row>
    <row r="2408" spans="1:14">
      <c r="A2408" s="2">
        <v>100</v>
      </c>
      <c r="B2408" s="3">
        <v>0.4841</v>
      </c>
      <c r="C2408" s="3">
        <v>-295.46</v>
      </c>
      <c r="D2408" s="3">
        <v>-0.0621</v>
      </c>
      <c r="E2408" s="3">
        <v>0.9538</v>
      </c>
      <c r="F2408" s="3">
        <v>-0.705</v>
      </c>
      <c r="G2408" s="3">
        <v>-0.0226</v>
      </c>
      <c r="H2408" s="2">
        <v>0.484142054006767</v>
      </c>
      <c r="I2408" s="3">
        <v>4.1785</v>
      </c>
      <c r="J2408" s="2">
        <v>4761</v>
      </c>
      <c r="K2408" s="2">
        <v>2</v>
      </c>
      <c r="L2408" s="2">
        <v>17</v>
      </c>
      <c r="M2408" s="2">
        <v>1</v>
      </c>
      <c r="N2408" s="2">
        <v>0</v>
      </c>
    </row>
    <row r="2409" spans="1:14">
      <c r="A2409" s="2">
        <v>510</v>
      </c>
      <c r="B2409" s="3">
        <v>0.4841</v>
      </c>
      <c r="C2409" s="3">
        <v>-500.02</v>
      </c>
      <c r="D2409" s="3">
        <v>-0.1426</v>
      </c>
      <c r="E2409" s="3">
        <v>0.9492</v>
      </c>
      <c r="F2409" s="3">
        <v>-0.8759</v>
      </c>
      <c r="G2409" s="3">
        <v>-0.0255</v>
      </c>
      <c r="H2409" s="2">
        <v>0.484129086544222</v>
      </c>
      <c r="I2409" s="3">
        <v>5.6683</v>
      </c>
      <c r="J2409" s="2">
        <v>3506</v>
      </c>
      <c r="K2409" s="2">
        <v>6</v>
      </c>
      <c r="L2409" s="2">
        <v>12</v>
      </c>
      <c r="M2409" s="2">
        <v>3</v>
      </c>
      <c r="N2409" s="2">
        <v>1</v>
      </c>
    </row>
    <row r="2410" spans="1:14">
      <c r="A2410" s="2">
        <v>2821</v>
      </c>
      <c r="B2410" s="3">
        <v>0.4839</v>
      </c>
      <c r="C2410" s="3">
        <v>-16.15</v>
      </c>
      <c r="D2410" s="3">
        <v>-0.5047</v>
      </c>
      <c r="E2410" s="3">
        <v>0.4775</v>
      </c>
      <c r="F2410" s="3">
        <v>-0.9988</v>
      </c>
      <c r="G2410" s="3">
        <v>-0.3533</v>
      </c>
      <c r="H2410" s="2">
        <v>0.483860464802975</v>
      </c>
      <c r="I2410" s="3">
        <v>0.1617</v>
      </c>
      <c r="J2410" s="2">
        <v>32</v>
      </c>
      <c r="K2410" s="2">
        <v>0</v>
      </c>
      <c r="L2410" s="2">
        <v>19</v>
      </c>
      <c r="M2410" s="2">
        <v>4</v>
      </c>
      <c r="N2410" s="2">
        <v>8</v>
      </c>
    </row>
    <row r="2411" spans="1:14">
      <c r="A2411" s="2">
        <v>906</v>
      </c>
      <c r="B2411" s="3">
        <v>0.4838</v>
      </c>
      <c r="C2411" s="3">
        <v>-254.12</v>
      </c>
      <c r="D2411" s="3">
        <v>-0.0937</v>
      </c>
      <c r="E2411" s="3">
        <v>0.9408</v>
      </c>
      <c r="F2411" s="3">
        <v>-0.7717</v>
      </c>
      <c r="G2411" s="3">
        <v>-0.0297</v>
      </c>
      <c r="H2411" s="2">
        <v>0.483834513673789</v>
      </c>
      <c r="I2411" s="3">
        <v>3.2821</v>
      </c>
      <c r="J2411" s="2">
        <v>2711</v>
      </c>
      <c r="K2411" s="2">
        <v>3</v>
      </c>
      <c r="L2411" s="2">
        <v>15</v>
      </c>
      <c r="M2411" s="2">
        <v>4</v>
      </c>
      <c r="N2411" s="2">
        <v>2</v>
      </c>
    </row>
    <row r="2412" spans="1:14">
      <c r="A2412" s="2">
        <v>1010</v>
      </c>
      <c r="B2412" s="3">
        <v>0.4805</v>
      </c>
      <c r="C2412" s="3">
        <v>-66.63</v>
      </c>
      <c r="D2412" s="3">
        <v>-0.1521</v>
      </c>
      <c r="E2412" s="3">
        <v>0.8611</v>
      </c>
      <c r="F2412" s="3">
        <v>-0.7755</v>
      </c>
      <c r="G2412" s="3">
        <v>-0.0745</v>
      </c>
      <c r="H2412" s="2">
        <v>0.480466675661763</v>
      </c>
      <c r="I2412" s="3">
        <v>0.8581</v>
      </c>
      <c r="J2412" s="2">
        <v>438</v>
      </c>
      <c r="K2412" s="2">
        <v>2</v>
      </c>
      <c r="L2412" s="2">
        <v>12</v>
      </c>
      <c r="M2412" s="2">
        <v>1</v>
      </c>
      <c r="N2412" s="2">
        <v>3</v>
      </c>
    </row>
    <row r="2413" spans="1:14">
      <c r="A2413" s="2">
        <v>1262</v>
      </c>
      <c r="B2413" s="3">
        <v>0.4804</v>
      </c>
      <c r="C2413" s="3">
        <v>-36.12</v>
      </c>
      <c r="D2413" s="3">
        <v>-0.28</v>
      </c>
      <c r="E2413" s="3">
        <v>0.7587</v>
      </c>
      <c r="F2413" s="3">
        <v>-0.8346</v>
      </c>
      <c r="G2413" s="3">
        <v>-0.1379</v>
      </c>
      <c r="H2413" s="2">
        <v>0.480383506167872</v>
      </c>
      <c r="I2413" s="3">
        <v>0.4326</v>
      </c>
      <c r="J2413" s="2">
        <v>129</v>
      </c>
      <c r="K2413" s="2">
        <v>2</v>
      </c>
      <c r="L2413" s="2">
        <v>12</v>
      </c>
      <c r="M2413" s="2">
        <v>0</v>
      </c>
      <c r="N2413" s="2">
        <v>4</v>
      </c>
    </row>
    <row r="2414" spans="1:14">
      <c r="A2414" s="2">
        <v>1023</v>
      </c>
      <c r="B2414" s="3">
        <v>0.4792</v>
      </c>
      <c r="C2414" s="3">
        <v>-60.96</v>
      </c>
      <c r="D2414" s="3">
        <v>-0.1392</v>
      </c>
      <c r="E2414" s="3">
        <v>0.8587</v>
      </c>
      <c r="F2414" s="3">
        <v>-0.8198</v>
      </c>
      <c r="G2414" s="3">
        <v>-0.0756</v>
      </c>
      <c r="H2414" s="2">
        <v>0.479231734951185</v>
      </c>
      <c r="I2414" s="3">
        <v>0.7431</v>
      </c>
      <c r="J2414" s="2">
        <v>438</v>
      </c>
      <c r="K2414" s="2">
        <v>1</v>
      </c>
      <c r="L2414" s="2">
        <v>14</v>
      </c>
      <c r="M2414" s="2">
        <v>1</v>
      </c>
      <c r="N2414" s="2">
        <v>3</v>
      </c>
    </row>
    <row r="2415" spans="1:14">
      <c r="A2415" s="2">
        <v>162</v>
      </c>
      <c r="B2415" s="3">
        <v>0.4785</v>
      </c>
      <c r="C2415" s="3">
        <v>-288.59</v>
      </c>
      <c r="D2415" s="3">
        <v>-0.0432</v>
      </c>
      <c r="E2415" s="3">
        <v>0.9606</v>
      </c>
      <c r="F2415" s="3">
        <v>-0.6257</v>
      </c>
      <c r="G2415" s="3">
        <v>-0.0194</v>
      </c>
      <c r="H2415" s="2">
        <v>0.478549646819827</v>
      </c>
      <c r="I2415" s="3">
        <v>4.5403</v>
      </c>
      <c r="J2415" s="2">
        <v>6678</v>
      </c>
      <c r="K2415" s="2">
        <v>1</v>
      </c>
      <c r="L2415" s="2">
        <v>17</v>
      </c>
      <c r="M2415" s="2">
        <v>2</v>
      </c>
      <c r="N2415" s="2">
        <v>0</v>
      </c>
    </row>
    <row r="2416" spans="1:14">
      <c r="A2416" s="2">
        <v>113</v>
      </c>
      <c r="B2416" s="3">
        <v>0.4782</v>
      </c>
      <c r="C2416" s="3">
        <v>-276.38</v>
      </c>
      <c r="D2416" s="3">
        <v>-0.0581</v>
      </c>
      <c r="E2416" s="3">
        <v>0.9513</v>
      </c>
      <c r="F2416" s="3">
        <v>-0.738</v>
      </c>
      <c r="G2416" s="3">
        <v>-0.0229</v>
      </c>
      <c r="H2416" s="2">
        <v>0.47819160757904</v>
      </c>
      <c r="I2416" s="3">
        <v>3.7393</v>
      </c>
      <c r="J2416" s="2">
        <v>4761</v>
      </c>
      <c r="K2416" s="2">
        <v>1</v>
      </c>
      <c r="L2416" s="2">
        <v>19</v>
      </c>
      <c r="M2416" s="2">
        <v>1</v>
      </c>
      <c r="N2416" s="2">
        <v>0</v>
      </c>
    </row>
    <row r="2417" spans="1:14">
      <c r="A2417" s="2">
        <v>693</v>
      </c>
      <c r="B2417" s="3">
        <v>0.4744</v>
      </c>
      <c r="C2417" s="3">
        <v>-57.34</v>
      </c>
      <c r="D2417" s="3">
        <v>-0.0612</v>
      </c>
      <c r="E2417" s="3">
        <v>0.9021</v>
      </c>
      <c r="F2417" s="3">
        <v>-0.7996</v>
      </c>
      <c r="G2417" s="3">
        <v>-0.0513</v>
      </c>
      <c r="H2417" s="2">
        <v>0.474380518237136</v>
      </c>
      <c r="I2417" s="3">
        <v>0.7163</v>
      </c>
      <c r="J2417" s="2">
        <v>937</v>
      </c>
      <c r="K2417" s="2">
        <v>0</v>
      </c>
      <c r="L2417" s="2">
        <v>12</v>
      </c>
      <c r="M2417" s="2">
        <v>1</v>
      </c>
      <c r="N2417" s="2">
        <v>2</v>
      </c>
    </row>
    <row r="2418" spans="1:14">
      <c r="A2418" s="2">
        <v>2144</v>
      </c>
      <c r="B2418" s="3">
        <v>0.4716</v>
      </c>
      <c r="C2418" s="3">
        <v>-39.32</v>
      </c>
      <c r="D2418" s="3">
        <v>-0.2639</v>
      </c>
      <c r="E2418" s="3">
        <v>0.771</v>
      </c>
      <c r="F2418" s="3">
        <v>-0.9304</v>
      </c>
      <c r="G2418" s="3">
        <v>-0.1299</v>
      </c>
      <c r="H2418" s="2">
        <v>0.471606194100884</v>
      </c>
      <c r="I2418" s="3">
        <v>0.4226</v>
      </c>
      <c r="J2418" s="2">
        <v>149</v>
      </c>
      <c r="K2418" s="2">
        <v>2</v>
      </c>
      <c r="L2418" s="2">
        <v>12</v>
      </c>
      <c r="M2418" s="2">
        <v>4</v>
      </c>
      <c r="N2418" s="2">
        <v>6</v>
      </c>
    </row>
    <row r="2419" spans="1:14">
      <c r="A2419" s="2">
        <v>155</v>
      </c>
      <c r="B2419" s="3">
        <v>0.4676</v>
      </c>
      <c r="C2419" s="3">
        <v>-275.55</v>
      </c>
      <c r="D2419" s="3">
        <v>-0.0413</v>
      </c>
      <c r="E2419" s="3">
        <v>0.9606</v>
      </c>
      <c r="F2419" s="3">
        <v>-0.6837</v>
      </c>
      <c r="G2419" s="3">
        <v>-0.0196</v>
      </c>
      <c r="H2419" s="2">
        <v>0.467621347128555</v>
      </c>
      <c r="I2419" s="3">
        <v>3.9837</v>
      </c>
      <c r="J2419" s="2">
        <v>6678</v>
      </c>
      <c r="K2419" s="2">
        <v>1</v>
      </c>
      <c r="L2419" s="2">
        <v>16</v>
      </c>
      <c r="M2419" s="2">
        <v>2</v>
      </c>
      <c r="N2419" s="2">
        <v>0</v>
      </c>
    </row>
    <row r="2420" spans="1:14">
      <c r="A2420" s="2">
        <v>2158</v>
      </c>
      <c r="B2420" s="3">
        <v>0.4579</v>
      </c>
      <c r="C2420" s="3">
        <v>-44.7</v>
      </c>
      <c r="D2420" s="3">
        <v>-0.3</v>
      </c>
      <c r="E2420" s="3">
        <v>0.7618</v>
      </c>
      <c r="F2420" s="3">
        <v>-0.8811</v>
      </c>
      <c r="G2420" s="3">
        <v>-0.1354</v>
      </c>
      <c r="H2420" s="2">
        <v>0.457914310281541</v>
      </c>
      <c r="I2420" s="3">
        <v>0.5072</v>
      </c>
      <c r="J2420" s="2">
        <v>149</v>
      </c>
      <c r="K2420" s="2">
        <v>2</v>
      </c>
      <c r="L2420" s="2">
        <v>14</v>
      </c>
      <c r="M2420" s="2">
        <v>4</v>
      </c>
      <c r="N2420" s="2">
        <v>6</v>
      </c>
    </row>
    <row r="2421" spans="1:14">
      <c r="A2421" s="2">
        <v>2828</v>
      </c>
      <c r="B2421" s="3">
        <v>0.4576</v>
      </c>
      <c r="C2421" s="3">
        <v>-18.06</v>
      </c>
      <c r="D2421" s="3">
        <v>-0.5644</v>
      </c>
      <c r="E2421" s="3">
        <v>0.4372</v>
      </c>
      <c r="F2421" s="3">
        <v>-0.9989</v>
      </c>
      <c r="G2421" s="3">
        <v>-0.388</v>
      </c>
      <c r="H2421" s="2">
        <v>0.457629200891656</v>
      </c>
      <c r="I2421" s="3">
        <v>0.1808</v>
      </c>
      <c r="J2421" s="2">
        <v>32</v>
      </c>
      <c r="K2421" s="2">
        <v>0</v>
      </c>
      <c r="L2421" s="2">
        <v>20</v>
      </c>
      <c r="M2421" s="2">
        <v>4</v>
      </c>
      <c r="N2421" s="2">
        <v>8</v>
      </c>
    </row>
    <row r="2422" spans="1:14">
      <c r="A2422" s="2">
        <v>2095</v>
      </c>
      <c r="B2422" s="3">
        <v>0.4568</v>
      </c>
      <c r="C2422" s="3">
        <v>-40.27</v>
      </c>
      <c r="D2422" s="3">
        <v>-0.3328</v>
      </c>
      <c r="E2422" s="3">
        <v>0.7383</v>
      </c>
      <c r="F2422" s="3">
        <v>-0.7908</v>
      </c>
      <c r="G2422" s="3">
        <v>-0.1511</v>
      </c>
      <c r="H2422" s="2">
        <v>0.45677540505104</v>
      </c>
      <c r="I2422" s="3">
        <v>0.5087</v>
      </c>
      <c r="J2422" s="2">
        <v>121</v>
      </c>
      <c r="K2422" s="2">
        <v>2</v>
      </c>
      <c r="L2422" s="2">
        <v>14</v>
      </c>
      <c r="M2422" s="2">
        <v>3</v>
      </c>
      <c r="N2422" s="2">
        <v>6</v>
      </c>
    </row>
    <row r="2423" spans="1:14">
      <c r="A2423" s="2">
        <v>2087</v>
      </c>
      <c r="B2423" s="3">
        <v>0.4538</v>
      </c>
      <c r="C2423" s="3">
        <v>-31.04</v>
      </c>
      <c r="D2423" s="3">
        <v>-0.2565</v>
      </c>
      <c r="E2423" s="3">
        <v>0.7413</v>
      </c>
      <c r="F2423" s="3">
        <v>-0.8707</v>
      </c>
      <c r="G2423" s="3">
        <v>-0.1496</v>
      </c>
      <c r="H2423" s="2">
        <v>0.453801414955649</v>
      </c>
      <c r="I2423" s="3">
        <v>0.3563</v>
      </c>
      <c r="J2423" s="2">
        <v>121</v>
      </c>
      <c r="K2423" s="2">
        <v>1</v>
      </c>
      <c r="L2423" s="2">
        <v>13</v>
      </c>
      <c r="M2423" s="2">
        <v>3</v>
      </c>
      <c r="N2423" s="2">
        <v>6</v>
      </c>
    </row>
    <row r="2424" spans="1:14">
      <c r="A2424" s="2">
        <v>1016</v>
      </c>
      <c r="B2424" s="3">
        <v>0.4525</v>
      </c>
      <c r="C2424" s="3">
        <v>-59.54</v>
      </c>
      <c r="D2424" s="3">
        <v>-0.1359</v>
      </c>
      <c r="E2424" s="3">
        <v>0.8551</v>
      </c>
      <c r="F2424" s="3">
        <v>-0.7923</v>
      </c>
      <c r="G2424" s="3">
        <v>-0.078</v>
      </c>
      <c r="H2424" s="2">
        <v>0.452460013186348</v>
      </c>
      <c r="I2424" s="3">
        <v>0.7508</v>
      </c>
      <c r="J2424" s="2">
        <v>438</v>
      </c>
      <c r="K2424" s="2">
        <v>1</v>
      </c>
      <c r="L2424" s="2">
        <v>13</v>
      </c>
      <c r="M2424" s="2">
        <v>1</v>
      </c>
      <c r="N2424" s="2">
        <v>3</v>
      </c>
    </row>
    <row r="2425" spans="1:14">
      <c r="A2425" s="2">
        <v>77</v>
      </c>
      <c r="B2425" s="3">
        <v>0.45</v>
      </c>
      <c r="C2425" s="3">
        <v>-149.39</v>
      </c>
      <c r="D2425" s="3">
        <v>-0.0314</v>
      </c>
      <c r="E2425" s="3">
        <v>0.9534</v>
      </c>
      <c r="F2425" s="3">
        <v>-0.8493</v>
      </c>
      <c r="G2425" s="3">
        <v>-0.0235</v>
      </c>
      <c r="H2425" s="2">
        <v>0.449955394484184</v>
      </c>
      <c r="I2425" s="3">
        <v>1.7588</v>
      </c>
      <c r="J2425" s="2">
        <v>4761</v>
      </c>
      <c r="K2425" s="2">
        <v>0</v>
      </c>
      <c r="L2425" s="2">
        <v>14</v>
      </c>
      <c r="M2425" s="2">
        <v>1</v>
      </c>
      <c r="N2425" s="2">
        <v>0</v>
      </c>
    </row>
    <row r="2426" spans="1:14">
      <c r="A2426" s="2">
        <v>2093</v>
      </c>
      <c r="B2426" s="3">
        <v>0.4485</v>
      </c>
      <c r="C2426" s="3">
        <v>-23.75</v>
      </c>
      <c r="D2426" s="3">
        <v>-0.1963</v>
      </c>
      <c r="E2426" s="3">
        <v>0.7356</v>
      </c>
      <c r="F2426" s="3">
        <v>-0.8583</v>
      </c>
      <c r="G2426" s="3">
        <v>-0.153</v>
      </c>
      <c r="H2426" s="2">
        <v>0.448485281792605</v>
      </c>
      <c r="I2426" s="3">
        <v>0.2766</v>
      </c>
      <c r="J2426" s="2">
        <v>121</v>
      </c>
      <c r="K2426" s="2">
        <v>0</v>
      </c>
      <c r="L2426" s="2">
        <v>14</v>
      </c>
      <c r="M2426" s="2">
        <v>3</v>
      </c>
      <c r="N2426" s="2">
        <v>6</v>
      </c>
    </row>
    <row r="2427" spans="1:14">
      <c r="A2427" s="2">
        <v>1268</v>
      </c>
      <c r="B2427" s="3">
        <v>0.4481</v>
      </c>
      <c r="C2427" s="3">
        <v>-32.46</v>
      </c>
      <c r="D2427" s="3">
        <v>-0.2516</v>
      </c>
      <c r="E2427" s="3">
        <v>0.7467</v>
      </c>
      <c r="F2427" s="3">
        <v>-0.8538</v>
      </c>
      <c r="G2427" s="3">
        <v>-0.146</v>
      </c>
      <c r="H2427" s="2">
        <v>0.448129978738474</v>
      </c>
      <c r="I2427" s="3">
        <v>0.3801</v>
      </c>
      <c r="J2427" s="2">
        <v>129</v>
      </c>
      <c r="K2427" s="2">
        <v>1</v>
      </c>
      <c r="L2427" s="2">
        <v>13</v>
      </c>
      <c r="M2427" s="2">
        <v>0</v>
      </c>
      <c r="N2427" s="2">
        <v>4</v>
      </c>
    </row>
    <row r="2428" spans="1:14">
      <c r="A2428" s="2">
        <v>2107</v>
      </c>
      <c r="B2428" s="3">
        <v>0.4469</v>
      </c>
      <c r="C2428" s="3">
        <v>-27.16</v>
      </c>
      <c r="D2428" s="3">
        <v>-0.2245</v>
      </c>
      <c r="E2428" s="3">
        <v>0.7239</v>
      </c>
      <c r="F2428" s="3">
        <v>-0.8538</v>
      </c>
      <c r="G2428" s="3">
        <v>-0.1586</v>
      </c>
      <c r="H2428" s="2">
        <v>0.446932149191692</v>
      </c>
      <c r="I2428" s="3">
        <v>0.318</v>
      </c>
      <c r="J2428" s="2">
        <v>121</v>
      </c>
      <c r="K2428" s="2">
        <v>0</v>
      </c>
      <c r="L2428" s="2">
        <v>16</v>
      </c>
      <c r="M2428" s="2">
        <v>3</v>
      </c>
      <c r="N2428" s="2">
        <v>6</v>
      </c>
    </row>
    <row r="2429" spans="1:14">
      <c r="A2429" s="2">
        <v>2428</v>
      </c>
      <c r="B2429" s="3">
        <v>0.4462</v>
      </c>
      <c r="C2429" s="3">
        <v>-72.65</v>
      </c>
      <c r="D2429" s="3">
        <v>-1.6511</v>
      </c>
      <c r="E2429" s="3">
        <v>0.5707</v>
      </c>
      <c r="F2429" s="3">
        <v>-0.8848</v>
      </c>
      <c r="G2429" s="3">
        <v>-0.2773</v>
      </c>
      <c r="H2429" s="2">
        <v>0.446205114997568</v>
      </c>
      <c r="I2429" s="3">
        <v>0.8203</v>
      </c>
      <c r="J2429" s="2">
        <v>44</v>
      </c>
      <c r="K2429" s="2">
        <v>6</v>
      </c>
      <c r="L2429" s="2">
        <v>16</v>
      </c>
      <c r="M2429" s="2">
        <v>3</v>
      </c>
      <c r="N2429" s="2">
        <v>7</v>
      </c>
    </row>
    <row r="2430" spans="1:14">
      <c r="A2430" s="2">
        <v>106</v>
      </c>
      <c r="B2430" s="3">
        <v>0.4392</v>
      </c>
      <c r="C2430" s="3">
        <v>-274.39</v>
      </c>
      <c r="D2430" s="3">
        <v>-0.0576</v>
      </c>
      <c r="E2430" s="3">
        <v>0.9498</v>
      </c>
      <c r="F2430" s="3">
        <v>-0.678</v>
      </c>
      <c r="G2430" s="3">
        <v>-0.0242</v>
      </c>
      <c r="H2430" s="2">
        <v>0.439180731623348</v>
      </c>
      <c r="I2430" s="3">
        <v>4.0291</v>
      </c>
      <c r="J2430" s="2">
        <v>4761</v>
      </c>
      <c r="K2430" s="2">
        <v>1</v>
      </c>
      <c r="L2430" s="2">
        <v>18</v>
      </c>
      <c r="M2430" s="2">
        <v>1</v>
      </c>
      <c r="N2430" s="2">
        <v>0</v>
      </c>
    </row>
    <row r="2431" spans="1:14">
      <c r="A2431" s="2">
        <v>847</v>
      </c>
      <c r="B2431" s="3">
        <v>0.4391</v>
      </c>
      <c r="C2431" s="3">
        <v>-110.58</v>
      </c>
      <c r="D2431" s="3">
        <v>-0.0558</v>
      </c>
      <c r="E2431" s="3">
        <v>0.9256</v>
      </c>
      <c r="F2431" s="3">
        <v>-0.6903</v>
      </c>
      <c r="G2431" s="3">
        <v>-0.0377</v>
      </c>
      <c r="H2431" s="2">
        <v>0.439129778630812</v>
      </c>
      <c r="I2431" s="3">
        <v>1.5951</v>
      </c>
      <c r="J2431" s="2">
        <v>1980</v>
      </c>
      <c r="K2431" s="2">
        <v>0</v>
      </c>
      <c r="L2431" s="2">
        <v>16</v>
      </c>
      <c r="M2431" s="2">
        <v>3</v>
      </c>
      <c r="N2431" s="2">
        <v>2</v>
      </c>
    </row>
    <row r="2432" spans="1:14">
      <c r="A2432" s="2">
        <v>1135</v>
      </c>
      <c r="B2432" s="3">
        <v>0.4335</v>
      </c>
      <c r="C2432" s="3">
        <v>-82.94</v>
      </c>
      <c r="D2432" s="3">
        <v>-0.0937</v>
      </c>
      <c r="E2432" s="3">
        <v>0.8938</v>
      </c>
      <c r="F2432" s="3">
        <v>-0.7157</v>
      </c>
      <c r="G2432" s="3">
        <v>-0.056</v>
      </c>
      <c r="H2432" s="2">
        <v>0.433526918041048</v>
      </c>
      <c r="I2432" s="3">
        <v>1.1557</v>
      </c>
      <c r="J2432" s="2">
        <v>885</v>
      </c>
      <c r="K2432" s="2">
        <v>1</v>
      </c>
      <c r="L2432" s="2">
        <v>12</v>
      </c>
      <c r="M2432" s="2">
        <v>3</v>
      </c>
      <c r="N2432" s="2">
        <v>3</v>
      </c>
    </row>
    <row r="2433" spans="1:14">
      <c r="A2433" s="2">
        <v>2151</v>
      </c>
      <c r="B2433" s="3">
        <v>0.4333</v>
      </c>
      <c r="C2433" s="3">
        <v>-43.46</v>
      </c>
      <c r="D2433" s="3">
        <v>-0.2917</v>
      </c>
      <c r="E2433" s="3">
        <v>0.7579</v>
      </c>
      <c r="F2433" s="3">
        <v>-0.9113</v>
      </c>
      <c r="G2433" s="3">
        <v>-0.1385</v>
      </c>
      <c r="H2433" s="2">
        <v>0.433271595157594</v>
      </c>
      <c r="I2433" s="3">
        <v>0.4769</v>
      </c>
      <c r="J2433" s="2">
        <v>149</v>
      </c>
      <c r="K2433" s="2">
        <v>2</v>
      </c>
      <c r="L2433" s="2">
        <v>13</v>
      </c>
      <c r="M2433" s="2">
        <v>4</v>
      </c>
      <c r="N2433" s="2">
        <v>6</v>
      </c>
    </row>
    <row r="2434" spans="1:14">
      <c r="A2434" s="2">
        <v>1225</v>
      </c>
      <c r="B2434" s="3">
        <v>0.4303</v>
      </c>
      <c r="C2434" s="3">
        <v>-88.82</v>
      </c>
      <c r="D2434" s="3">
        <v>-0.0707</v>
      </c>
      <c r="E2434" s="3">
        <v>0.9061</v>
      </c>
      <c r="F2434" s="3">
        <v>-0.7156</v>
      </c>
      <c r="G2434" s="3">
        <v>-0.0482</v>
      </c>
      <c r="H2434" s="2">
        <v>0.430288670789411</v>
      </c>
      <c r="I2434" s="3">
        <v>1.2368</v>
      </c>
      <c r="J2434" s="2">
        <v>1257</v>
      </c>
      <c r="K2434" s="2">
        <v>0</v>
      </c>
      <c r="L2434" s="2">
        <v>16</v>
      </c>
      <c r="M2434" s="2">
        <v>4</v>
      </c>
      <c r="N2434" s="2">
        <v>3</v>
      </c>
    </row>
    <row r="2435" spans="1:14">
      <c r="A2435" s="2">
        <v>177</v>
      </c>
      <c r="B2435" s="3">
        <v>0.4246</v>
      </c>
      <c r="C2435" s="3">
        <v>-431.18</v>
      </c>
      <c r="D2435" s="3">
        <v>-0.0646</v>
      </c>
      <c r="E2435" s="3">
        <v>0.9557</v>
      </c>
      <c r="F2435" s="3">
        <v>-0.6739</v>
      </c>
      <c r="G2435" s="3">
        <v>-0.0209</v>
      </c>
      <c r="H2435" s="2">
        <v>0.424608401807455</v>
      </c>
      <c r="I2435" s="3">
        <v>6.2769</v>
      </c>
      <c r="J2435" s="2">
        <v>6678</v>
      </c>
      <c r="K2435" s="2">
        <v>2</v>
      </c>
      <c r="L2435" s="2">
        <v>19</v>
      </c>
      <c r="M2435" s="2">
        <v>2</v>
      </c>
      <c r="N2435" s="2">
        <v>0</v>
      </c>
    </row>
    <row r="2436" spans="1:14">
      <c r="A2436" s="2">
        <v>183</v>
      </c>
      <c r="B2436" s="3">
        <v>0.4239</v>
      </c>
      <c r="C2436" s="3">
        <v>-376.05</v>
      </c>
      <c r="D2436" s="3">
        <v>-0.0563</v>
      </c>
      <c r="E2436" s="3">
        <v>0.9545</v>
      </c>
      <c r="F2436" s="3">
        <v>-0.6663</v>
      </c>
      <c r="G2436" s="3">
        <v>-0.0211</v>
      </c>
      <c r="H2436" s="2">
        <v>0.423860688400918</v>
      </c>
      <c r="I2436" s="3">
        <v>5.5479</v>
      </c>
      <c r="J2436" s="2">
        <v>6678</v>
      </c>
      <c r="K2436" s="2">
        <v>1</v>
      </c>
      <c r="L2436" s="2">
        <v>20</v>
      </c>
      <c r="M2436" s="2">
        <v>2</v>
      </c>
      <c r="N2436" s="2">
        <v>0</v>
      </c>
    </row>
    <row r="2437" spans="1:14">
      <c r="A2437" s="2">
        <v>1891</v>
      </c>
      <c r="B2437" s="3">
        <v>0.4229</v>
      </c>
      <c r="C2437" s="3">
        <v>-16.27</v>
      </c>
      <c r="D2437" s="3">
        <v>-0.4649</v>
      </c>
      <c r="E2437" s="3">
        <v>0.5603</v>
      </c>
      <c r="F2437" s="3">
        <v>-0.7913</v>
      </c>
      <c r="G2437" s="3">
        <v>-0.2925</v>
      </c>
      <c r="H2437" s="2">
        <v>0.422888891290162</v>
      </c>
      <c r="I2437" s="3">
        <v>0.2055</v>
      </c>
      <c r="J2437" s="2">
        <v>35</v>
      </c>
      <c r="K2437" s="2">
        <v>1</v>
      </c>
      <c r="L2437" s="2">
        <v>12</v>
      </c>
      <c r="M2437" s="2">
        <v>0</v>
      </c>
      <c r="N2437" s="2">
        <v>6</v>
      </c>
    </row>
    <row r="2438" spans="1:14">
      <c r="A2438" s="2">
        <v>1899</v>
      </c>
      <c r="B2438" s="3">
        <v>0.4223</v>
      </c>
      <c r="C2438" s="3">
        <v>-20.99</v>
      </c>
      <c r="D2438" s="3">
        <v>-0.5997</v>
      </c>
      <c r="E2438" s="3">
        <v>0.553</v>
      </c>
      <c r="F2438" s="3">
        <v>-0.7912</v>
      </c>
      <c r="G2438" s="3">
        <v>-0.2992</v>
      </c>
      <c r="H2438" s="2">
        <v>0.422329951629203</v>
      </c>
      <c r="I2438" s="3">
        <v>0.2652</v>
      </c>
      <c r="J2438" s="2">
        <v>35</v>
      </c>
      <c r="K2438" s="2">
        <v>2</v>
      </c>
      <c r="L2438" s="2">
        <v>13</v>
      </c>
      <c r="M2438" s="2">
        <v>0</v>
      </c>
      <c r="N2438" s="2">
        <v>6</v>
      </c>
    </row>
    <row r="2439" spans="1:14">
      <c r="A2439" s="2">
        <v>2165</v>
      </c>
      <c r="B2439" s="3">
        <v>0.4208</v>
      </c>
      <c r="C2439" s="3">
        <v>-50.22</v>
      </c>
      <c r="D2439" s="3">
        <v>-0.337</v>
      </c>
      <c r="E2439" s="3">
        <v>0.746</v>
      </c>
      <c r="F2439" s="3">
        <v>-0.8573</v>
      </c>
      <c r="G2439" s="3">
        <v>-0.1449</v>
      </c>
      <c r="H2439" s="2">
        <v>0.420798343307129</v>
      </c>
      <c r="I2439" s="3">
        <v>0.5856</v>
      </c>
      <c r="J2439" s="2">
        <v>149</v>
      </c>
      <c r="K2439" s="2">
        <v>2</v>
      </c>
      <c r="L2439" s="2">
        <v>15</v>
      </c>
      <c r="M2439" s="2">
        <v>4</v>
      </c>
      <c r="N2439" s="2">
        <v>6</v>
      </c>
    </row>
    <row r="2440" spans="1:14">
      <c r="A2440" s="2">
        <v>2648</v>
      </c>
      <c r="B2440" s="3">
        <v>0.4158</v>
      </c>
      <c r="C2440" s="3">
        <v>-14.27</v>
      </c>
      <c r="D2440" s="3">
        <v>-0.7511</v>
      </c>
      <c r="E2440" s="3">
        <v>0.4484</v>
      </c>
      <c r="F2440" s="3">
        <v>-0.7578</v>
      </c>
      <c r="G2440" s="3">
        <v>-0.4112</v>
      </c>
      <c r="H2440" s="2">
        <v>0.415770056736508</v>
      </c>
      <c r="I2440" s="3">
        <v>0.1882</v>
      </c>
      <c r="J2440" s="2">
        <v>19</v>
      </c>
      <c r="K2440" s="2">
        <v>2</v>
      </c>
      <c r="L2440" s="2">
        <v>12</v>
      </c>
      <c r="M2440" s="2">
        <v>2</v>
      </c>
      <c r="N2440" s="2">
        <v>8</v>
      </c>
    </row>
    <row r="2441" spans="1:14">
      <c r="A2441" s="2">
        <v>2149</v>
      </c>
      <c r="B2441" s="3">
        <v>0.4116</v>
      </c>
      <c r="C2441" s="3">
        <v>-26.09</v>
      </c>
      <c r="D2441" s="3">
        <v>-0.1751</v>
      </c>
      <c r="E2441" s="3">
        <v>0.7515</v>
      </c>
      <c r="F2441" s="3">
        <v>-0.8904</v>
      </c>
      <c r="G2441" s="3">
        <v>-0.1427</v>
      </c>
      <c r="H2441" s="2">
        <v>0.411596731086021</v>
      </c>
      <c r="I2441" s="3">
        <v>0.293</v>
      </c>
      <c r="J2441" s="2">
        <v>149</v>
      </c>
      <c r="K2441" s="2">
        <v>0</v>
      </c>
      <c r="L2441" s="2">
        <v>13</v>
      </c>
      <c r="M2441" s="2">
        <v>4</v>
      </c>
      <c r="N2441" s="2">
        <v>6</v>
      </c>
    </row>
    <row r="2442" spans="1:14">
      <c r="A2442" s="2">
        <v>119</v>
      </c>
      <c r="B2442" s="3">
        <v>0.4093</v>
      </c>
      <c r="C2442" s="3">
        <v>-230.06</v>
      </c>
      <c r="D2442" s="3">
        <v>-0.0483</v>
      </c>
      <c r="E2442" s="3">
        <v>0.9451</v>
      </c>
      <c r="F2442" s="3">
        <v>-0.7408</v>
      </c>
      <c r="G2442" s="3">
        <v>-0.0254</v>
      </c>
      <c r="H2442" s="2">
        <v>0.409292312830489</v>
      </c>
      <c r="I2442" s="3">
        <v>3.0999</v>
      </c>
      <c r="J2442" s="2">
        <v>4761</v>
      </c>
      <c r="K2442" s="2">
        <v>0</v>
      </c>
      <c r="L2442" s="2">
        <v>20</v>
      </c>
      <c r="M2442" s="2">
        <v>1</v>
      </c>
      <c r="N2442" s="2">
        <v>0</v>
      </c>
    </row>
    <row r="2443" spans="1:14">
      <c r="A2443" s="2">
        <v>201</v>
      </c>
      <c r="B2443" s="3">
        <v>0.4</v>
      </c>
      <c r="C2443" s="3">
        <v>-500.01</v>
      </c>
      <c r="D2443" s="3">
        <v>-0.0914</v>
      </c>
      <c r="E2443" s="3">
        <v>0.9618</v>
      </c>
      <c r="F2443" s="3">
        <v>-0.8487</v>
      </c>
      <c r="G2443" s="3">
        <v>-0.0191</v>
      </c>
      <c r="H2443" s="2">
        <v>0.399991680141974</v>
      </c>
      <c r="I2443" s="3">
        <v>5.8394</v>
      </c>
      <c r="J2443" s="2">
        <v>5469</v>
      </c>
      <c r="K2443" s="2">
        <v>5</v>
      </c>
      <c r="L2443" s="2">
        <v>13</v>
      </c>
      <c r="M2443" s="2">
        <v>3</v>
      </c>
      <c r="N2443" s="2">
        <v>0</v>
      </c>
    </row>
    <row r="2444" spans="1:14">
      <c r="A2444" s="2">
        <v>71</v>
      </c>
      <c r="B2444" s="3">
        <v>0.397</v>
      </c>
      <c r="C2444" s="3">
        <v>-213.55</v>
      </c>
      <c r="D2444" s="3">
        <v>-0.0449</v>
      </c>
      <c r="E2444" s="3">
        <v>0.9503</v>
      </c>
      <c r="F2444" s="3">
        <v>-0.8083</v>
      </c>
      <c r="G2444" s="3">
        <v>-0.0253</v>
      </c>
      <c r="H2444" s="2">
        <v>0.397014484881213</v>
      </c>
      <c r="I2444" s="3">
        <v>2.6351</v>
      </c>
      <c r="J2444" s="2">
        <v>4761</v>
      </c>
      <c r="K2444" s="2">
        <v>1</v>
      </c>
      <c r="L2444" s="2">
        <v>13</v>
      </c>
      <c r="M2444" s="2">
        <v>1</v>
      </c>
      <c r="N2444" s="2">
        <v>0</v>
      </c>
    </row>
    <row r="2445" spans="1:14">
      <c r="A2445" s="2">
        <v>1400</v>
      </c>
      <c r="B2445" s="3">
        <v>0.3932</v>
      </c>
      <c r="C2445" s="3">
        <v>-40.65</v>
      </c>
      <c r="D2445" s="3">
        <v>-0.1324</v>
      </c>
      <c r="E2445" s="3">
        <v>0.8139</v>
      </c>
      <c r="F2445" s="3">
        <v>-0.8852</v>
      </c>
      <c r="G2445" s="3">
        <v>-0.1024</v>
      </c>
      <c r="H2445" s="2">
        <v>0.39322108734902</v>
      </c>
      <c r="I2445" s="3">
        <v>0.4592</v>
      </c>
      <c r="J2445" s="2">
        <v>307</v>
      </c>
      <c r="K2445" s="2">
        <v>0</v>
      </c>
      <c r="L2445" s="2">
        <v>14</v>
      </c>
      <c r="M2445" s="2">
        <v>2</v>
      </c>
      <c r="N2445" s="2">
        <v>4</v>
      </c>
    </row>
    <row r="2446" spans="1:14">
      <c r="A2446" s="2">
        <v>112</v>
      </c>
      <c r="B2446" s="3">
        <v>0.392</v>
      </c>
      <c r="C2446" s="3">
        <v>-221.36</v>
      </c>
      <c r="D2446" s="3">
        <v>-0.0465</v>
      </c>
      <c r="E2446" s="3">
        <v>0.9452</v>
      </c>
      <c r="F2446" s="3">
        <v>-0.7966</v>
      </c>
      <c r="G2446" s="3">
        <v>-0.0259</v>
      </c>
      <c r="H2446" s="2">
        <v>0.391993025910729</v>
      </c>
      <c r="I2446" s="3">
        <v>2.7786</v>
      </c>
      <c r="J2446" s="2">
        <v>4761</v>
      </c>
      <c r="K2446" s="2">
        <v>0</v>
      </c>
      <c r="L2446" s="2">
        <v>19</v>
      </c>
      <c r="M2446" s="2">
        <v>1</v>
      </c>
      <c r="N2446" s="2">
        <v>0</v>
      </c>
    </row>
    <row r="2447" spans="1:14">
      <c r="A2447" s="2">
        <v>64</v>
      </c>
      <c r="B2447" s="3">
        <v>0.3917</v>
      </c>
      <c r="C2447" s="3">
        <v>-205.67</v>
      </c>
      <c r="D2447" s="3">
        <v>-0.0432</v>
      </c>
      <c r="E2447" s="3">
        <v>0.95</v>
      </c>
      <c r="F2447" s="3">
        <v>-0.7998</v>
      </c>
      <c r="G2447" s="3">
        <v>-0.0254</v>
      </c>
      <c r="H2447" s="2">
        <v>0.391734772261373</v>
      </c>
      <c r="I2447" s="3">
        <v>2.5639</v>
      </c>
      <c r="J2447" s="2">
        <v>4761</v>
      </c>
      <c r="K2447" s="2">
        <v>1</v>
      </c>
      <c r="L2447" s="2">
        <v>12</v>
      </c>
      <c r="M2447" s="2">
        <v>1</v>
      </c>
      <c r="N2447" s="2">
        <v>0</v>
      </c>
    </row>
    <row r="2448" spans="1:14">
      <c r="A2448" s="2">
        <v>931</v>
      </c>
      <c r="B2448" s="3">
        <v>0.3899</v>
      </c>
      <c r="C2448" s="3">
        <v>-167.58</v>
      </c>
      <c r="D2448" s="3">
        <v>-0.0618</v>
      </c>
      <c r="E2448" s="3">
        <v>0.9275</v>
      </c>
      <c r="F2448" s="3">
        <v>-0.723</v>
      </c>
      <c r="G2448" s="3">
        <v>-0.0347</v>
      </c>
      <c r="H2448" s="2">
        <v>0.3898964184532</v>
      </c>
      <c r="I2448" s="3">
        <v>2.3079</v>
      </c>
      <c r="J2448" s="2">
        <v>2711</v>
      </c>
      <c r="K2448" s="2">
        <v>0</v>
      </c>
      <c r="L2448" s="2">
        <v>19</v>
      </c>
      <c r="M2448" s="2">
        <v>4</v>
      </c>
      <c r="N2448" s="2">
        <v>2</v>
      </c>
    </row>
    <row r="2449" spans="1:14">
      <c r="A2449" s="2">
        <v>523</v>
      </c>
      <c r="B2449" s="3">
        <v>0.3876</v>
      </c>
      <c r="C2449" s="3">
        <v>-500.01</v>
      </c>
      <c r="D2449" s="3">
        <v>-0.1418</v>
      </c>
      <c r="E2449" s="3">
        <v>0.9417</v>
      </c>
      <c r="F2449" s="3">
        <v>-0.9187</v>
      </c>
      <c r="G2449" s="3">
        <v>-0.0292</v>
      </c>
      <c r="H2449" s="2">
        <v>0.3876301073994</v>
      </c>
      <c r="I2449" s="3">
        <v>5.4185</v>
      </c>
      <c r="J2449" s="2">
        <v>3526</v>
      </c>
      <c r="K2449" s="2">
        <v>5</v>
      </c>
      <c r="L2449" s="2">
        <v>14</v>
      </c>
      <c r="M2449" s="2">
        <v>3</v>
      </c>
      <c r="N2449" s="2">
        <v>1</v>
      </c>
    </row>
    <row r="2450" spans="1:14">
      <c r="A2450" s="2">
        <v>2807</v>
      </c>
      <c r="B2450" s="3">
        <v>0.3793</v>
      </c>
      <c r="C2450" s="3">
        <v>-16.26</v>
      </c>
      <c r="D2450" s="3">
        <v>-0.5081</v>
      </c>
      <c r="E2450" s="3">
        <v>0.4542</v>
      </c>
      <c r="F2450" s="3">
        <v>-0.9988</v>
      </c>
      <c r="G2450" s="3">
        <v>-0.3921</v>
      </c>
      <c r="H2450" s="2">
        <v>0.379318589668689</v>
      </c>
      <c r="I2450" s="3">
        <v>0.1628</v>
      </c>
      <c r="J2450" s="2">
        <v>32</v>
      </c>
      <c r="K2450" s="2">
        <v>0</v>
      </c>
      <c r="L2450" s="2">
        <v>17</v>
      </c>
      <c r="M2450" s="2">
        <v>4</v>
      </c>
      <c r="N2450" s="2">
        <v>8</v>
      </c>
    </row>
    <row r="2451" spans="1:14">
      <c r="A2451" s="2">
        <v>169</v>
      </c>
      <c r="B2451" s="3">
        <v>0.3785</v>
      </c>
      <c r="C2451" s="3">
        <v>-353.22</v>
      </c>
      <c r="D2451" s="3">
        <v>-0.0529</v>
      </c>
      <c r="E2451" s="3">
        <v>0.9539</v>
      </c>
      <c r="F2451" s="3">
        <v>-0.6398</v>
      </c>
      <c r="G2451" s="3">
        <v>-0.0224</v>
      </c>
      <c r="H2451" s="2">
        <v>0.37845826165986</v>
      </c>
      <c r="I2451" s="3">
        <v>5.42</v>
      </c>
      <c r="J2451" s="2">
        <v>6678</v>
      </c>
      <c r="K2451" s="2">
        <v>1</v>
      </c>
      <c r="L2451" s="2">
        <v>18</v>
      </c>
      <c r="M2451" s="2">
        <v>2</v>
      </c>
      <c r="N2451" s="2">
        <v>0</v>
      </c>
    </row>
    <row r="2452" spans="1:14">
      <c r="A2452" s="2">
        <v>2142</v>
      </c>
      <c r="B2452" s="3">
        <v>0.3776</v>
      </c>
      <c r="C2452" s="3">
        <v>-26.03</v>
      </c>
      <c r="D2452" s="3">
        <v>-0.1747</v>
      </c>
      <c r="E2452" s="3">
        <v>0.7436</v>
      </c>
      <c r="F2452" s="3">
        <v>-0.893</v>
      </c>
      <c r="G2452" s="3">
        <v>-0.1479</v>
      </c>
      <c r="H2452" s="2">
        <v>0.377609980802005</v>
      </c>
      <c r="I2452" s="3">
        <v>0.2915</v>
      </c>
      <c r="J2452" s="2">
        <v>149</v>
      </c>
      <c r="K2452" s="2">
        <v>0</v>
      </c>
      <c r="L2452" s="2">
        <v>12</v>
      </c>
      <c r="M2452" s="2">
        <v>4</v>
      </c>
      <c r="N2452" s="2">
        <v>6</v>
      </c>
    </row>
    <row r="2453" spans="1:14">
      <c r="A2453" s="2">
        <v>2800</v>
      </c>
      <c r="B2453" s="3">
        <v>0.3767</v>
      </c>
      <c r="C2453" s="3">
        <v>-15.11</v>
      </c>
      <c r="D2453" s="3">
        <v>-0.4722</v>
      </c>
      <c r="E2453" s="3">
        <v>0.4717</v>
      </c>
      <c r="F2453" s="3">
        <v>-0.9987</v>
      </c>
      <c r="G2453" s="3">
        <v>-0.3776</v>
      </c>
      <c r="H2453" s="2">
        <v>0.376747261498691</v>
      </c>
      <c r="I2453" s="3">
        <v>0.1513</v>
      </c>
      <c r="J2453" s="2">
        <v>32</v>
      </c>
      <c r="K2453" s="2">
        <v>0</v>
      </c>
      <c r="L2453" s="2">
        <v>16</v>
      </c>
      <c r="M2453" s="2">
        <v>4</v>
      </c>
      <c r="N2453" s="2">
        <v>8</v>
      </c>
    </row>
    <row r="2454" spans="1:14">
      <c r="A2454" s="2">
        <v>925</v>
      </c>
      <c r="B2454" s="3">
        <v>0.3705</v>
      </c>
      <c r="C2454" s="3">
        <v>-227.38</v>
      </c>
      <c r="D2454" s="3">
        <v>-0.0839</v>
      </c>
      <c r="E2454" s="3">
        <v>0.9273</v>
      </c>
      <c r="F2454" s="3">
        <v>-0.7795</v>
      </c>
      <c r="G2454" s="3">
        <v>-0.0353</v>
      </c>
      <c r="H2454" s="2">
        <v>0.370549926807436</v>
      </c>
      <c r="I2454" s="3">
        <v>2.9122</v>
      </c>
      <c r="J2454" s="2">
        <v>2711</v>
      </c>
      <c r="K2454" s="2">
        <v>1</v>
      </c>
      <c r="L2454" s="2">
        <v>18</v>
      </c>
      <c r="M2454" s="2">
        <v>4</v>
      </c>
      <c r="N2454" s="2">
        <v>2</v>
      </c>
    </row>
    <row r="2455" spans="1:14">
      <c r="A2455" s="2">
        <v>93</v>
      </c>
      <c r="B2455" s="3">
        <v>0.3698</v>
      </c>
      <c r="C2455" s="3">
        <v>-325.45</v>
      </c>
      <c r="D2455" s="3">
        <v>-0.0684</v>
      </c>
      <c r="E2455" s="3">
        <v>0.9469</v>
      </c>
      <c r="F2455" s="3">
        <v>-0.7012</v>
      </c>
      <c r="G2455" s="3">
        <v>-0.0264</v>
      </c>
      <c r="H2455" s="2">
        <v>0.369786027513277</v>
      </c>
      <c r="I2455" s="3">
        <v>4.6215</v>
      </c>
      <c r="J2455" s="2">
        <v>4761</v>
      </c>
      <c r="K2455" s="2">
        <v>2</v>
      </c>
      <c r="L2455" s="2">
        <v>16</v>
      </c>
      <c r="M2455" s="2">
        <v>1</v>
      </c>
      <c r="N2455" s="2">
        <v>0</v>
      </c>
    </row>
    <row r="2456" spans="1:14">
      <c r="A2456" s="2">
        <v>84</v>
      </c>
      <c r="B2456" s="3">
        <v>0.3685</v>
      </c>
      <c r="C2456" s="3">
        <v>-177.8</v>
      </c>
      <c r="D2456" s="3">
        <v>-0.0373</v>
      </c>
      <c r="E2456" s="3">
        <v>0.9475</v>
      </c>
      <c r="F2456" s="3">
        <v>-0.8868</v>
      </c>
      <c r="G2456" s="3">
        <v>-0.0264</v>
      </c>
      <c r="H2456" s="2">
        <v>0.368544774732048</v>
      </c>
      <c r="I2456" s="3">
        <v>2.0039</v>
      </c>
      <c r="J2456" s="2">
        <v>4761</v>
      </c>
      <c r="K2456" s="2">
        <v>0</v>
      </c>
      <c r="L2456" s="2">
        <v>15</v>
      </c>
      <c r="M2456" s="2">
        <v>1</v>
      </c>
      <c r="N2456" s="2">
        <v>0</v>
      </c>
    </row>
    <row r="2457" spans="1:14">
      <c r="A2457" s="2">
        <v>194</v>
      </c>
      <c r="B2457" s="3">
        <v>0.3675</v>
      </c>
      <c r="C2457" s="3">
        <v>-500.03</v>
      </c>
      <c r="D2457" s="3">
        <v>-0.0914</v>
      </c>
      <c r="E2457" s="3">
        <v>0.9601</v>
      </c>
      <c r="F2457" s="3">
        <v>-0.8455</v>
      </c>
      <c r="G2457" s="3">
        <v>-0.02</v>
      </c>
      <c r="H2457" s="2">
        <v>0.367479756207894</v>
      </c>
      <c r="I2457" s="3">
        <v>5.8603</v>
      </c>
      <c r="J2457" s="2">
        <v>5470</v>
      </c>
      <c r="K2457" s="2">
        <v>5</v>
      </c>
      <c r="L2457" s="2">
        <v>12</v>
      </c>
      <c r="M2457" s="2">
        <v>3</v>
      </c>
      <c r="N2457" s="2">
        <v>0</v>
      </c>
    </row>
    <row r="2458" spans="1:14">
      <c r="A2458" s="2">
        <v>141</v>
      </c>
      <c r="B2458" s="3">
        <v>0.3661</v>
      </c>
      <c r="C2458" s="3">
        <v>-279.87</v>
      </c>
      <c r="D2458" s="3">
        <v>-0.0419</v>
      </c>
      <c r="E2458" s="3">
        <v>0.9558</v>
      </c>
      <c r="F2458" s="3">
        <v>-0.7725</v>
      </c>
      <c r="G2458" s="3">
        <v>-0.0225</v>
      </c>
      <c r="H2458" s="2">
        <v>0.366127503561346</v>
      </c>
      <c r="I2458" s="3">
        <v>3.5962</v>
      </c>
      <c r="J2458" s="2">
        <v>6678</v>
      </c>
      <c r="K2458" s="2">
        <v>1</v>
      </c>
      <c r="L2458" s="2">
        <v>14</v>
      </c>
      <c r="M2458" s="2">
        <v>2</v>
      </c>
      <c r="N2458" s="2">
        <v>0</v>
      </c>
    </row>
    <row r="2459" spans="1:14">
      <c r="A2459" s="2">
        <v>79</v>
      </c>
      <c r="B2459" s="3">
        <v>0.3654</v>
      </c>
      <c r="C2459" s="3">
        <v>-289.19</v>
      </c>
      <c r="D2459" s="3">
        <v>-0.0607</v>
      </c>
      <c r="E2459" s="3">
        <v>0.9478</v>
      </c>
      <c r="F2459" s="3">
        <v>-0.7426</v>
      </c>
      <c r="G2459" s="3">
        <v>-0.0264</v>
      </c>
      <c r="H2459" s="2">
        <v>0.365401238600633</v>
      </c>
      <c r="I2459" s="3">
        <v>3.8789</v>
      </c>
      <c r="J2459" s="2">
        <v>4761</v>
      </c>
      <c r="K2459" s="2">
        <v>2</v>
      </c>
      <c r="L2459" s="2">
        <v>14</v>
      </c>
      <c r="M2459" s="2">
        <v>1</v>
      </c>
      <c r="N2459" s="2">
        <v>0</v>
      </c>
    </row>
    <row r="2460" spans="1:14">
      <c r="A2460" s="2">
        <v>134</v>
      </c>
      <c r="B2460" s="3">
        <v>0.3643</v>
      </c>
      <c r="C2460" s="3">
        <v>-264.49</v>
      </c>
      <c r="D2460" s="3">
        <v>-0.0396</v>
      </c>
      <c r="E2460" s="3">
        <v>0.956</v>
      </c>
      <c r="F2460" s="3">
        <v>-0.8042</v>
      </c>
      <c r="G2460" s="3">
        <v>-0.0224</v>
      </c>
      <c r="H2460" s="2">
        <v>0.364310512962466</v>
      </c>
      <c r="I2460" s="3">
        <v>3.2698</v>
      </c>
      <c r="J2460" s="2">
        <v>6678</v>
      </c>
      <c r="K2460" s="2">
        <v>1</v>
      </c>
      <c r="L2460" s="2">
        <v>13</v>
      </c>
      <c r="M2460" s="2">
        <v>2</v>
      </c>
      <c r="N2460" s="2">
        <v>0</v>
      </c>
    </row>
    <row r="2461" spans="1:14">
      <c r="A2461" s="2">
        <v>127</v>
      </c>
      <c r="B2461" s="3">
        <v>0.3595</v>
      </c>
      <c r="C2461" s="3">
        <v>-254.64</v>
      </c>
      <c r="D2461" s="3">
        <v>-0.0381</v>
      </c>
      <c r="E2461" s="3">
        <v>0.9558</v>
      </c>
      <c r="F2461" s="3">
        <v>-0.8046</v>
      </c>
      <c r="G2461" s="3">
        <v>-0.0225</v>
      </c>
      <c r="H2461" s="2">
        <v>0.359472800907849</v>
      </c>
      <c r="I2461" s="3">
        <v>3.1471</v>
      </c>
      <c r="J2461" s="2">
        <v>6678</v>
      </c>
      <c r="K2461" s="2">
        <v>1</v>
      </c>
      <c r="L2461" s="2">
        <v>12</v>
      </c>
      <c r="M2461" s="2">
        <v>2</v>
      </c>
      <c r="N2461" s="2">
        <v>0</v>
      </c>
    </row>
    <row r="2462" spans="1:14">
      <c r="A2462" s="2">
        <v>138</v>
      </c>
      <c r="B2462" s="3">
        <v>0.3578</v>
      </c>
      <c r="C2462" s="3">
        <v>-500.01</v>
      </c>
      <c r="D2462" s="3">
        <v>-0.1067</v>
      </c>
      <c r="E2462" s="3">
        <v>0.9547</v>
      </c>
      <c r="F2462" s="3">
        <v>-0.8769</v>
      </c>
      <c r="G2462" s="3">
        <v>-0.0228</v>
      </c>
      <c r="H2462" s="2">
        <v>0.357841181802033</v>
      </c>
      <c r="I2462" s="3">
        <v>5.662</v>
      </c>
      <c r="J2462" s="2">
        <v>4684</v>
      </c>
      <c r="K2462" s="2">
        <v>5</v>
      </c>
      <c r="L2462" s="2">
        <v>13</v>
      </c>
      <c r="M2462" s="2">
        <v>2</v>
      </c>
      <c r="N2462" s="2">
        <v>0</v>
      </c>
    </row>
    <row r="2463" spans="1:14">
      <c r="A2463" s="2">
        <v>1577</v>
      </c>
      <c r="B2463" s="3">
        <v>0.3537</v>
      </c>
      <c r="C2463" s="3">
        <v>-29.8</v>
      </c>
      <c r="D2463" s="3">
        <v>-0.4585</v>
      </c>
      <c r="E2463" s="3">
        <v>0.628</v>
      </c>
      <c r="F2463" s="3">
        <v>-0.8765</v>
      </c>
      <c r="G2463" s="3">
        <v>-0.2337</v>
      </c>
      <c r="H2463" s="2">
        <v>0.353735954206667</v>
      </c>
      <c r="I2463" s="3">
        <v>0.34</v>
      </c>
      <c r="J2463" s="2">
        <v>65</v>
      </c>
      <c r="K2463" s="2">
        <v>2</v>
      </c>
      <c r="L2463" s="2">
        <v>12</v>
      </c>
      <c r="M2463" s="2">
        <v>0</v>
      </c>
      <c r="N2463" s="2">
        <v>5</v>
      </c>
    </row>
    <row r="2464" spans="1:14">
      <c r="A2464" s="2">
        <v>562</v>
      </c>
      <c r="B2464" s="3">
        <v>0.3499</v>
      </c>
      <c r="C2464" s="3">
        <v>-372.48</v>
      </c>
      <c r="D2464" s="3">
        <v>-0.1037</v>
      </c>
      <c r="E2464" s="3">
        <v>0.9316</v>
      </c>
      <c r="F2464" s="3">
        <v>-0.835</v>
      </c>
      <c r="G2464" s="3">
        <v>-0.0318</v>
      </c>
      <c r="H2464" s="2">
        <v>0.349927130140466</v>
      </c>
      <c r="I2464" s="3">
        <v>4.438</v>
      </c>
      <c r="J2464" s="2">
        <v>3591</v>
      </c>
      <c r="K2464" s="2">
        <v>2</v>
      </c>
      <c r="L2464" s="2">
        <v>20</v>
      </c>
      <c r="M2464" s="2">
        <v>3</v>
      </c>
      <c r="N2464" s="2">
        <v>1</v>
      </c>
    </row>
    <row r="2465" spans="1:14">
      <c r="A2465" s="2">
        <v>548</v>
      </c>
      <c r="B2465" s="3">
        <v>0.3493</v>
      </c>
      <c r="C2465" s="3">
        <v>-329.01</v>
      </c>
      <c r="D2465" s="3">
        <v>-0.0916</v>
      </c>
      <c r="E2465" s="3">
        <v>0.9349</v>
      </c>
      <c r="F2465" s="3">
        <v>-0.8333</v>
      </c>
      <c r="G2465" s="3">
        <v>-0.0316</v>
      </c>
      <c r="H2465" s="2">
        <v>0.349337783489988</v>
      </c>
      <c r="I2465" s="3">
        <v>3.9268</v>
      </c>
      <c r="J2465" s="2">
        <v>3591</v>
      </c>
      <c r="K2465" s="2">
        <v>2</v>
      </c>
      <c r="L2465" s="2">
        <v>18</v>
      </c>
      <c r="M2465" s="2">
        <v>3</v>
      </c>
      <c r="N2465" s="2">
        <v>1</v>
      </c>
    </row>
    <row r="2466" spans="1:14">
      <c r="A2466" s="2">
        <v>99</v>
      </c>
      <c r="B2466" s="3">
        <v>0.3474</v>
      </c>
      <c r="C2466" s="3">
        <v>-292.34</v>
      </c>
      <c r="D2466" s="3">
        <v>-0.0614</v>
      </c>
      <c r="E2466" s="3">
        <v>0.9443</v>
      </c>
      <c r="F2466" s="3">
        <v>-0.7024</v>
      </c>
      <c r="G2466" s="3">
        <v>-0.0274</v>
      </c>
      <c r="H2466" s="2">
        <v>0.347351502378622</v>
      </c>
      <c r="I2466" s="3">
        <v>4.145</v>
      </c>
      <c r="J2466" s="2">
        <v>4761</v>
      </c>
      <c r="K2466" s="2">
        <v>1</v>
      </c>
      <c r="L2466" s="2">
        <v>17</v>
      </c>
      <c r="M2466" s="2">
        <v>1</v>
      </c>
      <c r="N2466" s="2">
        <v>0</v>
      </c>
    </row>
    <row r="2467" spans="1:14">
      <c r="A2467" s="2">
        <v>145</v>
      </c>
      <c r="B2467" s="3">
        <v>0.3439</v>
      </c>
      <c r="C2467" s="3">
        <v>-500.02</v>
      </c>
      <c r="D2467" s="3">
        <v>-0.1199</v>
      </c>
      <c r="E2467" s="3">
        <v>0.9521</v>
      </c>
      <c r="F2467" s="3">
        <v>-0.8551</v>
      </c>
      <c r="G2467" s="3">
        <v>-0.0242</v>
      </c>
      <c r="H2467" s="2">
        <v>0.343874345348359</v>
      </c>
      <c r="I2467" s="3">
        <v>5.7984</v>
      </c>
      <c r="J2467" s="2">
        <v>4170</v>
      </c>
      <c r="K2467" s="2">
        <v>5</v>
      </c>
      <c r="L2467" s="2">
        <v>14</v>
      </c>
      <c r="M2467" s="2">
        <v>2</v>
      </c>
      <c r="N2467" s="2">
        <v>0</v>
      </c>
    </row>
    <row r="2468" spans="1:14">
      <c r="A2468" s="2">
        <v>171</v>
      </c>
      <c r="B2468" s="3">
        <v>0.3433</v>
      </c>
      <c r="C2468" s="3">
        <v>-500.02</v>
      </c>
      <c r="D2468" s="3">
        <v>-0.0881</v>
      </c>
      <c r="E2468" s="3">
        <v>0.9519</v>
      </c>
      <c r="F2468" s="3">
        <v>-0.7468</v>
      </c>
      <c r="G2468" s="3">
        <v>-0.0231</v>
      </c>
      <c r="H2468" s="2">
        <v>0.343264542058077</v>
      </c>
      <c r="I2468" s="3">
        <v>6.5837</v>
      </c>
      <c r="J2468" s="2">
        <v>5674</v>
      </c>
      <c r="K2468" s="2">
        <v>3</v>
      </c>
      <c r="L2468" s="2">
        <v>18</v>
      </c>
      <c r="M2468" s="2">
        <v>2</v>
      </c>
      <c r="N2468" s="2">
        <v>0</v>
      </c>
    </row>
    <row r="2469" spans="1:14">
      <c r="A2469" s="2">
        <v>886</v>
      </c>
      <c r="B2469" s="3">
        <v>0.3414</v>
      </c>
      <c r="C2469" s="3">
        <v>-331.21</v>
      </c>
      <c r="D2469" s="3">
        <v>-0.1222</v>
      </c>
      <c r="E2469" s="3">
        <v>0.9298</v>
      </c>
      <c r="F2469" s="3">
        <v>-0.6439</v>
      </c>
      <c r="G2469" s="3">
        <v>-0.0355</v>
      </c>
      <c r="H2469" s="2">
        <v>0.341400254930666</v>
      </c>
      <c r="I2469" s="3">
        <v>5.1284</v>
      </c>
      <c r="J2469" s="2">
        <v>2711</v>
      </c>
      <c r="K2469" s="2">
        <v>4</v>
      </c>
      <c r="L2469" s="2">
        <v>12</v>
      </c>
      <c r="M2469" s="2">
        <v>4</v>
      </c>
      <c r="N2469" s="2">
        <v>2</v>
      </c>
    </row>
    <row r="2470" spans="1:14">
      <c r="A2470" s="2">
        <v>932</v>
      </c>
      <c r="B2470" s="3">
        <v>0.3395</v>
      </c>
      <c r="C2470" s="3">
        <v>-252.55</v>
      </c>
      <c r="D2470" s="3">
        <v>-0.0932</v>
      </c>
      <c r="E2470" s="3">
        <v>0.9224</v>
      </c>
      <c r="F2470" s="3">
        <v>-0.8321</v>
      </c>
      <c r="G2470" s="3">
        <v>-0.0371</v>
      </c>
      <c r="H2470" s="2">
        <v>0.33947739041019</v>
      </c>
      <c r="I2470" s="3">
        <v>3.0307</v>
      </c>
      <c r="J2470" s="2">
        <v>2711</v>
      </c>
      <c r="K2470" s="2">
        <v>1</v>
      </c>
      <c r="L2470" s="2">
        <v>19</v>
      </c>
      <c r="M2470" s="2">
        <v>4</v>
      </c>
      <c r="N2470" s="2">
        <v>2</v>
      </c>
    </row>
    <row r="2471" spans="1:14">
      <c r="A2471" s="2">
        <v>2079</v>
      </c>
      <c r="B2471" s="3">
        <v>0.3347</v>
      </c>
      <c r="C2471" s="3">
        <v>-24.75</v>
      </c>
      <c r="D2471" s="3">
        <v>-0.2045</v>
      </c>
      <c r="E2471" s="3">
        <v>0.7055</v>
      </c>
      <c r="F2471" s="3">
        <v>-0.8736</v>
      </c>
      <c r="G2471" s="3">
        <v>-0.1744</v>
      </c>
      <c r="H2471" s="2">
        <v>0.334680289912414</v>
      </c>
      <c r="I2471" s="3">
        <v>0.2832</v>
      </c>
      <c r="J2471" s="2">
        <v>121</v>
      </c>
      <c r="K2471" s="2">
        <v>0</v>
      </c>
      <c r="L2471" s="2">
        <v>12</v>
      </c>
      <c r="M2471" s="2">
        <v>3</v>
      </c>
      <c r="N2471" s="2">
        <v>6</v>
      </c>
    </row>
    <row r="2472" spans="1:14">
      <c r="A2472" s="2">
        <v>2080</v>
      </c>
      <c r="B2472" s="3">
        <v>0.3321</v>
      </c>
      <c r="C2472" s="3">
        <v>-34.91</v>
      </c>
      <c r="D2472" s="3">
        <v>-0.2885</v>
      </c>
      <c r="E2472" s="3">
        <v>0.7046</v>
      </c>
      <c r="F2472" s="3">
        <v>-0.9009</v>
      </c>
      <c r="G2472" s="3">
        <v>-0.1753</v>
      </c>
      <c r="H2472" s="2">
        <v>0.332118059905227</v>
      </c>
      <c r="I2472" s="3">
        <v>0.3874</v>
      </c>
      <c r="J2472" s="2">
        <v>121</v>
      </c>
      <c r="K2472" s="2">
        <v>1</v>
      </c>
      <c r="L2472" s="2">
        <v>12</v>
      </c>
      <c r="M2472" s="2">
        <v>3</v>
      </c>
      <c r="N2472" s="2">
        <v>6</v>
      </c>
    </row>
    <row r="2473" spans="1:14">
      <c r="A2473" s="2">
        <v>560</v>
      </c>
      <c r="B2473" s="3">
        <v>0.3309</v>
      </c>
      <c r="C2473" s="3">
        <v>-222.38</v>
      </c>
      <c r="D2473" s="3">
        <v>-0.0619</v>
      </c>
      <c r="E2473" s="3">
        <v>0.9298</v>
      </c>
      <c r="F2473" s="3">
        <v>-0.6751</v>
      </c>
      <c r="G2473" s="3">
        <v>-0.0328</v>
      </c>
      <c r="H2473" s="2">
        <v>0.330932682632495</v>
      </c>
      <c r="I2473" s="3">
        <v>3.2686</v>
      </c>
      <c r="J2473" s="2">
        <v>3591</v>
      </c>
      <c r="K2473" s="2">
        <v>0</v>
      </c>
      <c r="L2473" s="2">
        <v>20</v>
      </c>
      <c r="M2473" s="2">
        <v>3</v>
      </c>
      <c r="N2473" s="2">
        <v>1</v>
      </c>
    </row>
    <row r="2474" spans="1:14">
      <c r="A2474" s="2">
        <v>2088</v>
      </c>
      <c r="B2474" s="3">
        <v>0.3303</v>
      </c>
      <c r="C2474" s="3">
        <v>-44.89</v>
      </c>
      <c r="D2474" s="3">
        <v>-0.371</v>
      </c>
      <c r="E2474" s="3">
        <v>0.7008</v>
      </c>
      <c r="F2474" s="3">
        <v>-0.8909</v>
      </c>
      <c r="G2474" s="3">
        <v>-0.178</v>
      </c>
      <c r="H2474" s="2">
        <v>0.330271521112846</v>
      </c>
      <c r="I2474" s="3">
        <v>0.5036</v>
      </c>
      <c r="J2474" s="2">
        <v>121</v>
      </c>
      <c r="K2474" s="2">
        <v>2</v>
      </c>
      <c r="L2474" s="2">
        <v>13</v>
      </c>
      <c r="M2474" s="2">
        <v>3</v>
      </c>
      <c r="N2474" s="2">
        <v>6</v>
      </c>
    </row>
    <row r="2475" spans="1:14">
      <c r="A2475" s="2">
        <v>1205</v>
      </c>
      <c r="B2475" s="3">
        <v>0.3298</v>
      </c>
      <c r="C2475" s="3">
        <v>-119.19</v>
      </c>
      <c r="D2475" s="3">
        <v>-0.0948</v>
      </c>
      <c r="E2475" s="3">
        <v>0.8967</v>
      </c>
      <c r="F2475" s="3">
        <v>-0.8184</v>
      </c>
      <c r="G2475" s="3">
        <v>-0.0544</v>
      </c>
      <c r="H2475" s="2">
        <v>0.329818622809933</v>
      </c>
      <c r="I2475" s="3">
        <v>1.4525</v>
      </c>
      <c r="J2475" s="2">
        <v>1257</v>
      </c>
      <c r="K2475" s="2">
        <v>1</v>
      </c>
      <c r="L2475" s="2">
        <v>13</v>
      </c>
      <c r="M2475" s="2">
        <v>4</v>
      </c>
      <c r="N2475" s="2">
        <v>3</v>
      </c>
    </row>
    <row r="2476" spans="1:14">
      <c r="A2476" s="2">
        <v>919</v>
      </c>
      <c r="B2476" s="3">
        <v>0.3292</v>
      </c>
      <c r="C2476" s="3">
        <v>-276.22</v>
      </c>
      <c r="D2476" s="3">
        <v>-0.1019</v>
      </c>
      <c r="E2476" s="3">
        <v>0.9248</v>
      </c>
      <c r="F2476" s="3">
        <v>-0.8376</v>
      </c>
      <c r="G2476" s="3">
        <v>-0.0373</v>
      </c>
      <c r="H2476" s="2">
        <v>0.329211080462512</v>
      </c>
      <c r="I2476" s="3">
        <v>3.2893</v>
      </c>
      <c r="J2476" s="2">
        <v>2711</v>
      </c>
      <c r="K2476" s="2">
        <v>2</v>
      </c>
      <c r="L2476" s="2">
        <v>17</v>
      </c>
      <c r="M2476" s="2">
        <v>4</v>
      </c>
      <c r="N2476" s="2">
        <v>2</v>
      </c>
    </row>
    <row r="2477" spans="1:14">
      <c r="A2477" s="2">
        <v>2086</v>
      </c>
      <c r="B2477" s="3">
        <v>0.3265</v>
      </c>
      <c r="C2477" s="3">
        <v>-26.29</v>
      </c>
      <c r="D2477" s="3">
        <v>-0.2173</v>
      </c>
      <c r="E2477" s="3">
        <v>0.6995</v>
      </c>
      <c r="F2477" s="3">
        <v>-0.8885</v>
      </c>
      <c r="G2477" s="3">
        <v>-0.1788</v>
      </c>
      <c r="H2477" s="2">
        <v>0.326543871364236</v>
      </c>
      <c r="I2477" s="3">
        <v>0.2958</v>
      </c>
      <c r="J2477" s="2">
        <v>121</v>
      </c>
      <c r="K2477" s="2">
        <v>0</v>
      </c>
      <c r="L2477" s="2">
        <v>13</v>
      </c>
      <c r="M2477" s="2">
        <v>3</v>
      </c>
      <c r="N2477" s="2">
        <v>6</v>
      </c>
    </row>
    <row r="2478" spans="1:14">
      <c r="A2478" s="2">
        <v>78</v>
      </c>
      <c r="B2478" s="3">
        <v>0.3205</v>
      </c>
      <c r="C2478" s="3">
        <v>-251.53</v>
      </c>
      <c r="D2478" s="3">
        <v>-0.0528</v>
      </c>
      <c r="E2478" s="3">
        <v>0.9446</v>
      </c>
      <c r="F2478" s="3">
        <v>-0.792</v>
      </c>
      <c r="G2478" s="3">
        <v>-0.0282</v>
      </c>
      <c r="H2478" s="2">
        <v>0.320477706049943</v>
      </c>
      <c r="I2478" s="3">
        <v>3.1641</v>
      </c>
      <c r="J2478" s="2">
        <v>4761</v>
      </c>
      <c r="K2478" s="2">
        <v>1</v>
      </c>
      <c r="L2478" s="2">
        <v>14</v>
      </c>
      <c r="M2478" s="2">
        <v>1</v>
      </c>
      <c r="N2478" s="2">
        <v>0</v>
      </c>
    </row>
    <row r="2479" spans="1:14">
      <c r="A2479" s="2">
        <v>69</v>
      </c>
      <c r="B2479" s="3">
        <v>0.3202</v>
      </c>
      <c r="C2479" s="3">
        <v>-500.04</v>
      </c>
      <c r="D2479" s="3">
        <v>-0.1676</v>
      </c>
      <c r="E2479" s="3">
        <v>0.9423</v>
      </c>
      <c r="F2479" s="3">
        <v>-0.7955</v>
      </c>
      <c r="G2479" s="3">
        <v>-0.0295</v>
      </c>
      <c r="H2479" s="2">
        <v>0.320191940455598</v>
      </c>
      <c r="I2479" s="3">
        <v>6.2063</v>
      </c>
      <c r="J2479" s="2">
        <v>2984</v>
      </c>
      <c r="K2479" s="2">
        <v>6</v>
      </c>
      <c r="L2479" s="2">
        <v>12</v>
      </c>
      <c r="M2479" s="2">
        <v>1</v>
      </c>
      <c r="N2479" s="2">
        <v>0</v>
      </c>
    </row>
    <row r="2480" spans="1:14">
      <c r="A2480" s="2">
        <v>148</v>
      </c>
      <c r="B2480" s="3">
        <v>0.315</v>
      </c>
      <c r="C2480" s="3">
        <v>-319.13</v>
      </c>
      <c r="D2480" s="3">
        <v>-0.0478</v>
      </c>
      <c r="E2480" s="3">
        <v>0.9522</v>
      </c>
      <c r="F2480" s="3">
        <v>-0.7448</v>
      </c>
      <c r="G2480" s="3">
        <v>-0.0242</v>
      </c>
      <c r="H2480" s="2">
        <v>0.315047013404137</v>
      </c>
      <c r="I2480" s="3">
        <v>4.2415</v>
      </c>
      <c r="J2480" s="2">
        <v>6678</v>
      </c>
      <c r="K2480" s="2">
        <v>1</v>
      </c>
      <c r="L2480" s="2">
        <v>15</v>
      </c>
      <c r="M2480" s="2">
        <v>2</v>
      </c>
      <c r="N2480" s="2">
        <v>0</v>
      </c>
    </row>
    <row r="2481" spans="1:14">
      <c r="A2481" s="2">
        <v>176</v>
      </c>
      <c r="B2481" s="3">
        <v>0.3129</v>
      </c>
      <c r="C2481" s="3">
        <v>-411.47</v>
      </c>
      <c r="D2481" s="3">
        <v>-0.0616</v>
      </c>
      <c r="E2481" s="3">
        <v>0.9485</v>
      </c>
      <c r="F2481" s="3">
        <v>-0.6872</v>
      </c>
      <c r="G2481" s="3">
        <v>-0.0245</v>
      </c>
      <c r="H2481" s="2">
        <v>0.312904658135598</v>
      </c>
      <c r="I2481" s="3">
        <v>5.8842</v>
      </c>
      <c r="J2481" s="2">
        <v>6678</v>
      </c>
      <c r="K2481" s="2">
        <v>1</v>
      </c>
      <c r="L2481" s="2">
        <v>19</v>
      </c>
      <c r="M2481" s="2">
        <v>2</v>
      </c>
      <c r="N2481" s="2">
        <v>0</v>
      </c>
    </row>
    <row r="2482" spans="1:14">
      <c r="A2482" s="2">
        <v>7</v>
      </c>
      <c r="B2482" s="3">
        <v>0.3073</v>
      </c>
      <c r="C2482" s="3">
        <v>-122.88</v>
      </c>
      <c r="D2482" s="3">
        <v>-0.0495</v>
      </c>
      <c r="E2482" s="3">
        <v>0.9231</v>
      </c>
      <c r="F2482" s="3">
        <v>-0.8364</v>
      </c>
      <c r="G2482" s="3">
        <v>-0.0398</v>
      </c>
      <c r="H2482" s="2">
        <v>0.307295783712925</v>
      </c>
      <c r="I2482" s="3">
        <v>1.4668</v>
      </c>
      <c r="J2482" s="2">
        <v>2480</v>
      </c>
      <c r="K2482" s="2">
        <v>0</v>
      </c>
      <c r="L2482" s="2">
        <v>13</v>
      </c>
      <c r="M2482" s="2">
        <v>0</v>
      </c>
      <c r="N2482" s="2">
        <v>0</v>
      </c>
    </row>
    <row r="2483" spans="1:14">
      <c r="A2483" s="2">
        <v>65</v>
      </c>
      <c r="B2483" s="3">
        <v>0.3061</v>
      </c>
      <c r="C2483" s="3">
        <v>-282.6</v>
      </c>
      <c r="D2483" s="3">
        <v>-0.0594</v>
      </c>
      <c r="E2483" s="3">
        <v>0.944</v>
      </c>
      <c r="F2483" s="3">
        <v>-0.8151</v>
      </c>
      <c r="G2483" s="3">
        <v>-0.0285</v>
      </c>
      <c r="H2483" s="2">
        <v>0.306060203784509</v>
      </c>
      <c r="I2483" s="3">
        <v>3.4546</v>
      </c>
      <c r="J2483" s="2">
        <v>4761</v>
      </c>
      <c r="K2483" s="2">
        <v>2</v>
      </c>
      <c r="L2483" s="2">
        <v>12</v>
      </c>
      <c r="M2483" s="2">
        <v>1</v>
      </c>
      <c r="N2483" s="2">
        <v>0</v>
      </c>
    </row>
    <row r="2484" spans="1:14">
      <c r="A2484" s="2">
        <v>85</v>
      </c>
      <c r="B2484" s="3">
        <v>0.3055</v>
      </c>
      <c r="C2484" s="3">
        <v>-273.15</v>
      </c>
      <c r="D2484" s="3">
        <v>-0.0574</v>
      </c>
      <c r="E2484" s="3">
        <v>0.9429</v>
      </c>
      <c r="F2484" s="3">
        <v>-0.8077</v>
      </c>
      <c r="G2484" s="3">
        <v>-0.0288</v>
      </c>
      <c r="H2484" s="2">
        <v>0.305488720772554</v>
      </c>
      <c r="I2484" s="3">
        <v>3.3755</v>
      </c>
      <c r="J2484" s="2">
        <v>4761</v>
      </c>
      <c r="K2484" s="2">
        <v>1</v>
      </c>
      <c r="L2484" s="2">
        <v>15</v>
      </c>
      <c r="M2484" s="2">
        <v>1</v>
      </c>
      <c r="N2484" s="2">
        <v>0</v>
      </c>
    </row>
    <row r="2485" spans="1:14">
      <c r="A2485" s="2">
        <v>899</v>
      </c>
      <c r="B2485" s="3">
        <v>0.3053</v>
      </c>
      <c r="C2485" s="3">
        <v>-305.67</v>
      </c>
      <c r="D2485" s="3">
        <v>-0.1128</v>
      </c>
      <c r="E2485" s="3">
        <v>0.9256</v>
      </c>
      <c r="F2485" s="3">
        <v>-0.8269</v>
      </c>
      <c r="G2485" s="3">
        <v>-0.0379</v>
      </c>
      <c r="H2485" s="2">
        <v>0.305302807820582</v>
      </c>
      <c r="I2485" s="3">
        <v>3.6867</v>
      </c>
      <c r="J2485" s="2">
        <v>2711</v>
      </c>
      <c r="K2485" s="2">
        <v>3</v>
      </c>
      <c r="L2485" s="2">
        <v>14</v>
      </c>
      <c r="M2485" s="2">
        <v>4</v>
      </c>
      <c r="N2485" s="2">
        <v>2</v>
      </c>
    </row>
    <row r="2486" spans="1:14">
      <c r="A2486" s="2">
        <v>506</v>
      </c>
      <c r="B2486" s="3">
        <v>0.3048</v>
      </c>
      <c r="C2486" s="3">
        <v>-245.45</v>
      </c>
      <c r="D2486" s="3">
        <v>-0.0684</v>
      </c>
      <c r="E2486" s="3">
        <v>0.9357</v>
      </c>
      <c r="F2486" s="3">
        <v>-0.8413</v>
      </c>
      <c r="G2486" s="3">
        <v>-0.033</v>
      </c>
      <c r="H2486" s="2">
        <v>0.304772391251469</v>
      </c>
      <c r="I2486" s="3">
        <v>2.9067</v>
      </c>
      <c r="J2486" s="2">
        <v>3591</v>
      </c>
      <c r="K2486" s="2">
        <v>2</v>
      </c>
      <c r="L2486" s="2">
        <v>12</v>
      </c>
      <c r="M2486" s="2">
        <v>3</v>
      </c>
      <c r="N2486" s="2">
        <v>1</v>
      </c>
    </row>
    <row r="2487" spans="1:14">
      <c r="A2487" s="2">
        <v>1892</v>
      </c>
      <c r="B2487" s="3">
        <v>0.3038</v>
      </c>
      <c r="C2487" s="3">
        <v>-23.28</v>
      </c>
      <c r="D2487" s="3">
        <v>-0.6651</v>
      </c>
      <c r="E2487" s="3">
        <v>0.5043</v>
      </c>
      <c r="F2487" s="3">
        <v>-0.8241</v>
      </c>
      <c r="G2487" s="3">
        <v>-0.3477</v>
      </c>
      <c r="H2487" s="2">
        <v>0.303771829743298</v>
      </c>
      <c r="I2487" s="3">
        <v>0.2824</v>
      </c>
      <c r="J2487" s="2">
        <v>35</v>
      </c>
      <c r="K2487" s="2">
        <v>2</v>
      </c>
      <c r="L2487" s="2">
        <v>12</v>
      </c>
      <c r="M2487" s="2">
        <v>0</v>
      </c>
      <c r="N2487" s="2">
        <v>6</v>
      </c>
    </row>
    <row r="2488" spans="1:14">
      <c r="A2488" s="2">
        <v>80</v>
      </c>
      <c r="B2488" s="3">
        <v>0.3027</v>
      </c>
      <c r="C2488" s="3">
        <v>-406.36</v>
      </c>
      <c r="D2488" s="3">
        <v>-0.0854</v>
      </c>
      <c r="E2488" s="3">
        <v>0.9432</v>
      </c>
      <c r="F2488" s="3">
        <v>-0.8104</v>
      </c>
      <c r="G2488" s="3">
        <v>-0.0286</v>
      </c>
      <c r="H2488" s="2">
        <v>0.302656827305143</v>
      </c>
      <c r="I2488" s="3">
        <v>5.0065</v>
      </c>
      <c r="J2488" s="2">
        <v>4761</v>
      </c>
      <c r="K2488" s="2">
        <v>3</v>
      </c>
      <c r="L2488" s="2">
        <v>14</v>
      </c>
      <c r="M2488" s="2">
        <v>1</v>
      </c>
      <c r="N2488" s="2">
        <v>0</v>
      </c>
    </row>
    <row r="2489" spans="1:14">
      <c r="A2489" s="2">
        <v>164</v>
      </c>
      <c r="B2489" s="3">
        <v>0.3007</v>
      </c>
      <c r="C2489" s="3">
        <v>-500.01</v>
      </c>
      <c r="D2489" s="3">
        <v>-0.0879</v>
      </c>
      <c r="E2489" s="3">
        <v>0.95</v>
      </c>
      <c r="F2489" s="3">
        <v>-0.7967</v>
      </c>
      <c r="G2489" s="3">
        <v>-0.0245</v>
      </c>
      <c r="H2489" s="2">
        <v>0.300653754206812</v>
      </c>
      <c r="I2489" s="3">
        <v>6.1967</v>
      </c>
      <c r="J2489" s="2">
        <v>5686</v>
      </c>
      <c r="K2489" s="2">
        <v>3</v>
      </c>
      <c r="L2489" s="2">
        <v>17</v>
      </c>
      <c r="M2489" s="2">
        <v>2</v>
      </c>
      <c r="N2489" s="2">
        <v>0</v>
      </c>
    </row>
    <row r="2490" spans="1:14">
      <c r="A2490" s="2">
        <v>938</v>
      </c>
      <c r="B2490" s="3">
        <v>0.2911</v>
      </c>
      <c r="C2490" s="3">
        <v>-204.43</v>
      </c>
      <c r="D2490" s="3">
        <v>-0.0754</v>
      </c>
      <c r="E2490" s="3">
        <v>0.9149</v>
      </c>
      <c r="F2490" s="3">
        <v>-0.7774</v>
      </c>
      <c r="G2490" s="3">
        <v>-0.0401</v>
      </c>
      <c r="H2490" s="2">
        <v>0.291078792068701</v>
      </c>
      <c r="I2490" s="3">
        <v>2.619</v>
      </c>
      <c r="J2490" s="2">
        <v>2711</v>
      </c>
      <c r="K2490" s="2">
        <v>0</v>
      </c>
      <c r="L2490" s="2">
        <v>20</v>
      </c>
      <c r="M2490" s="2">
        <v>4</v>
      </c>
      <c r="N2490" s="2">
        <v>2</v>
      </c>
    </row>
    <row r="2491" spans="1:14">
      <c r="A2491" s="2">
        <v>1198</v>
      </c>
      <c r="B2491" s="3">
        <v>0.2872</v>
      </c>
      <c r="C2491" s="3">
        <v>-120.71</v>
      </c>
      <c r="D2491" s="3">
        <v>-0.096</v>
      </c>
      <c r="E2491" s="3">
        <v>0.8913</v>
      </c>
      <c r="F2491" s="3">
        <v>-0.8146</v>
      </c>
      <c r="G2491" s="3">
        <v>-0.0575</v>
      </c>
      <c r="H2491" s="2">
        <v>0.287232041203841</v>
      </c>
      <c r="I2491" s="3">
        <v>1.4777</v>
      </c>
      <c r="J2491" s="2">
        <v>1257</v>
      </c>
      <c r="K2491" s="2">
        <v>1</v>
      </c>
      <c r="L2491" s="2">
        <v>12</v>
      </c>
      <c r="M2491" s="2">
        <v>4</v>
      </c>
      <c r="N2491" s="2">
        <v>3</v>
      </c>
    </row>
    <row r="2492" spans="1:14">
      <c r="A2492" s="2">
        <v>125</v>
      </c>
      <c r="B2492" s="3">
        <v>0.2855</v>
      </c>
      <c r="C2492" s="3">
        <v>-500.09</v>
      </c>
      <c r="D2492" s="3">
        <v>-0.3537</v>
      </c>
      <c r="E2492" s="3">
        <v>0.92</v>
      </c>
      <c r="F2492" s="3">
        <v>-0.6246</v>
      </c>
      <c r="G2492" s="3">
        <v>-0.0376</v>
      </c>
      <c r="H2492" s="2">
        <v>0.285499826006785</v>
      </c>
      <c r="I2492" s="3">
        <v>7.7731</v>
      </c>
      <c r="J2492" s="2">
        <v>1414</v>
      </c>
      <c r="K2492" s="2">
        <v>6</v>
      </c>
      <c r="L2492" s="2">
        <v>20</v>
      </c>
      <c r="M2492" s="2">
        <v>1</v>
      </c>
      <c r="N2492" s="2">
        <v>0</v>
      </c>
    </row>
    <row r="2493" spans="1:14">
      <c r="A2493" s="2">
        <v>553</v>
      </c>
      <c r="B2493" s="3">
        <v>0.2843</v>
      </c>
      <c r="C2493" s="3">
        <v>-222.92</v>
      </c>
      <c r="D2493" s="3">
        <v>-0.0621</v>
      </c>
      <c r="E2493" s="3">
        <v>0.9272</v>
      </c>
      <c r="F2493" s="3">
        <v>-0.7348</v>
      </c>
      <c r="G2493" s="3">
        <v>-0.0349</v>
      </c>
      <c r="H2493" s="2">
        <v>0.284333577707672</v>
      </c>
      <c r="I2493" s="3">
        <v>3.0146</v>
      </c>
      <c r="J2493" s="2">
        <v>3591</v>
      </c>
      <c r="K2493" s="2">
        <v>0</v>
      </c>
      <c r="L2493" s="2">
        <v>19</v>
      </c>
      <c r="M2493" s="2">
        <v>3</v>
      </c>
      <c r="N2493" s="2">
        <v>1</v>
      </c>
    </row>
    <row r="2494" spans="1:14">
      <c r="A2494" s="2">
        <v>72</v>
      </c>
      <c r="B2494" s="3">
        <v>0.2806</v>
      </c>
      <c r="C2494" s="3">
        <v>-306.19</v>
      </c>
      <c r="D2494" s="3">
        <v>-0.0643</v>
      </c>
      <c r="E2494" s="3">
        <v>0.9419</v>
      </c>
      <c r="F2494" s="3">
        <v>-0.78</v>
      </c>
      <c r="G2494" s="3">
        <v>-0.0296</v>
      </c>
      <c r="H2494" s="2">
        <v>0.280627326267617</v>
      </c>
      <c r="I2494" s="3">
        <v>3.9073</v>
      </c>
      <c r="J2494" s="2">
        <v>4761</v>
      </c>
      <c r="K2494" s="2">
        <v>2</v>
      </c>
      <c r="L2494" s="2">
        <v>13</v>
      </c>
      <c r="M2494" s="2">
        <v>1</v>
      </c>
      <c r="N2494" s="2">
        <v>0</v>
      </c>
    </row>
    <row r="2495" spans="1:14">
      <c r="A2495" s="2">
        <v>918</v>
      </c>
      <c r="B2495" s="3">
        <v>0.2792</v>
      </c>
      <c r="C2495" s="3">
        <v>-242.33</v>
      </c>
      <c r="D2495" s="3">
        <v>-0.0894</v>
      </c>
      <c r="E2495" s="3">
        <v>0.9196</v>
      </c>
      <c r="F2495" s="3">
        <v>-0.7978</v>
      </c>
      <c r="G2495" s="3">
        <v>-0.04</v>
      </c>
      <c r="H2495" s="2">
        <v>0.27921499005248</v>
      </c>
      <c r="I2495" s="3">
        <v>3.0337</v>
      </c>
      <c r="J2495" s="2">
        <v>2711</v>
      </c>
      <c r="K2495" s="2">
        <v>1</v>
      </c>
      <c r="L2495" s="2">
        <v>17</v>
      </c>
      <c r="M2495" s="2">
        <v>4</v>
      </c>
      <c r="N2495" s="2">
        <v>2</v>
      </c>
    </row>
    <row r="2496" spans="1:14">
      <c r="A2496" s="2">
        <v>131</v>
      </c>
      <c r="B2496" s="3">
        <v>0.2687</v>
      </c>
      <c r="C2496" s="3">
        <v>-500.01</v>
      </c>
      <c r="D2496" s="3">
        <v>-0.1198</v>
      </c>
      <c r="E2496" s="3">
        <v>0.9475</v>
      </c>
      <c r="F2496" s="3">
        <v>-0.8627</v>
      </c>
      <c r="G2496" s="3">
        <v>-0.0267</v>
      </c>
      <c r="H2496" s="2">
        <v>0.268679374842008</v>
      </c>
      <c r="I2496" s="3">
        <v>5.7504</v>
      </c>
      <c r="J2496" s="2">
        <v>4172</v>
      </c>
      <c r="K2496" s="2">
        <v>5</v>
      </c>
      <c r="L2496" s="2">
        <v>12</v>
      </c>
      <c r="M2496" s="2">
        <v>2</v>
      </c>
      <c r="N2496" s="2">
        <v>0</v>
      </c>
    </row>
    <row r="2497" spans="1:14">
      <c r="A2497" s="2">
        <v>170</v>
      </c>
      <c r="B2497" s="3">
        <v>0.2666</v>
      </c>
      <c r="C2497" s="3">
        <v>-500.01</v>
      </c>
      <c r="D2497" s="3">
        <v>-0.0755</v>
      </c>
      <c r="E2497" s="3">
        <v>0.9463</v>
      </c>
      <c r="F2497" s="3">
        <v>-0.7269</v>
      </c>
      <c r="G2497" s="3">
        <v>-0.0261</v>
      </c>
      <c r="H2497" s="2">
        <v>0.266563468283429</v>
      </c>
      <c r="I2497" s="3">
        <v>6.752</v>
      </c>
      <c r="J2497" s="2">
        <v>6626</v>
      </c>
      <c r="K2497" s="2">
        <v>2</v>
      </c>
      <c r="L2497" s="2">
        <v>18</v>
      </c>
      <c r="M2497" s="2">
        <v>2</v>
      </c>
      <c r="N2497" s="2">
        <v>0</v>
      </c>
    </row>
    <row r="2498" spans="1:14">
      <c r="A2498" s="2">
        <v>185</v>
      </c>
      <c r="B2498" s="3">
        <v>0.266</v>
      </c>
      <c r="C2498" s="3">
        <v>-500.06</v>
      </c>
      <c r="D2498" s="3">
        <v>-0.1205</v>
      </c>
      <c r="E2498" s="3">
        <v>0.9405</v>
      </c>
      <c r="F2498" s="3">
        <v>-0.7831</v>
      </c>
      <c r="G2498" s="3">
        <v>-0.0276</v>
      </c>
      <c r="H2498" s="2">
        <v>0.26604471684549</v>
      </c>
      <c r="I2498" s="3">
        <v>6.2984</v>
      </c>
      <c r="J2498" s="2">
        <v>4149</v>
      </c>
      <c r="K2498" s="2">
        <v>3</v>
      </c>
      <c r="L2498" s="2">
        <v>20</v>
      </c>
      <c r="M2498" s="2">
        <v>2</v>
      </c>
      <c r="N2498" s="2">
        <v>0</v>
      </c>
    </row>
    <row r="2499" spans="1:14">
      <c r="A2499" s="2">
        <v>104</v>
      </c>
      <c r="B2499" s="3">
        <v>0.2618</v>
      </c>
      <c r="C2499" s="3">
        <v>-500.09</v>
      </c>
      <c r="D2499" s="3">
        <v>-0.3224</v>
      </c>
      <c r="E2499" s="3">
        <v>0.9186</v>
      </c>
      <c r="F2499" s="3">
        <v>-0.6807</v>
      </c>
      <c r="G2499" s="3">
        <v>-0.0408</v>
      </c>
      <c r="H2499" s="2">
        <v>0.261838478136095</v>
      </c>
      <c r="I2499" s="3">
        <v>7.1779</v>
      </c>
      <c r="J2499" s="2">
        <v>1551</v>
      </c>
      <c r="K2499" s="2">
        <v>6</v>
      </c>
      <c r="L2499" s="2">
        <v>17</v>
      </c>
      <c r="M2499" s="2">
        <v>1</v>
      </c>
      <c r="N2499" s="2">
        <v>0</v>
      </c>
    </row>
    <row r="2500" spans="1:14">
      <c r="A2500" s="2">
        <v>132</v>
      </c>
      <c r="B2500" s="3">
        <v>0.2587</v>
      </c>
      <c r="C2500" s="3">
        <v>-500.03</v>
      </c>
      <c r="D2500" s="3">
        <v>-0.1973</v>
      </c>
      <c r="E2500" s="3">
        <v>0.9363</v>
      </c>
      <c r="F2500" s="3">
        <v>-0.8244</v>
      </c>
      <c r="G2500" s="3">
        <v>-0.0326</v>
      </c>
      <c r="H2500" s="2">
        <v>0.258739174665625</v>
      </c>
      <c r="I2500" s="3">
        <v>6.0015</v>
      </c>
      <c r="J2500" s="2">
        <v>2535</v>
      </c>
      <c r="K2500" s="2">
        <v>6</v>
      </c>
      <c r="L2500" s="2">
        <v>12</v>
      </c>
      <c r="M2500" s="2">
        <v>2</v>
      </c>
      <c r="N2500" s="2">
        <v>0</v>
      </c>
    </row>
    <row r="2501" spans="1:14">
      <c r="A2501" s="2">
        <v>1211</v>
      </c>
      <c r="B2501" s="3">
        <v>0.2555</v>
      </c>
      <c r="C2501" s="3">
        <v>-99.61</v>
      </c>
      <c r="D2501" s="3">
        <v>-0.0792</v>
      </c>
      <c r="E2501" s="3">
        <v>0.885</v>
      </c>
      <c r="F2501" s="3">
        <v>-0.7793</v>
      </c>
      <c r="G2501" s="3">
        <v>-0.0608</v>
      </c>
      <c r="H2501" s="2">
        <v>0.255468220361141</v>
      </c>
      <c r="I2501" s="3">
        <v>1.2746</v>
      </c>
      <c r="J2501" s="2">
        <v>1257</v>
      </c>
      <c r="K2501" s="2">
        <v>0</v>
      </c>
      <c r="L2501" s="2">
        <v>14</v>
      </c>
      <c r="M2501" s="2">
        <v>4</v>
      </c>
      <c r="N2501" s="2">
        <v>3</v>
      </c>
    </row>
    <row r="2502" spans="1:14">
      <c r="A2502" s="2">
        <v>157</v>
      </c>
      <c r="B2502" s="3">
        <v>0.2529</v>
      </c>
      <c r="C2502" s="3">
        <v>-500.04</v>
      </c>
      <c r="D2502" s="3">
        <v>-0.0885</v>
      </c>
      <c r="E2502" s="3">
        <v>0.9474</v>
      </c>
      <c r="F2502" s="3">
        <v>-0.8162</v>
      </c>
      <c r="G2502" s="3">
        <v>-0.0261</v>
      </c>
      <c r="H2502" s="2">
        <v>0.252867017962351</v>
      </c>
      <c r="I2502" s="3">
        <v>6.0579</v>
      </c>
      <c r="J2502" s="2">
        <v>5653</v>
      </c>
      <c r="K2502" s="2">
        <v>3</v>
      </c>
      <c r="L2502" s="2">
        <v>16</v>
      </c>
      <c r="M2502" s="2">
        <v>2</v>
      </c>
      <c r="N2502" s="2">
        <v>0</v>
      </c>
    </row>
    <row r="2503" spans="1:14">
      <c r="A2503" s="2">
        <v>91</v>
      </c>
      <c r="B2503" s="3">
        <v>0.2516</v>
      </c>
      <c r="C2503" s="3">
        <v>-222.64</v>
      </c>
      <c r="D2503" s="3">
        <v>-0.0468</v>
      </c>
      <c r="E2503" s="3">
        <v>0.9376</v>
      </c>
      <c r="F2503" s="3">
        <v>-0.9382</v>
      </c>
      <c r="G2503" s="3">
        <v>-0.0312</v>
      </c>
      <c r="H2503" s="2">
        <v>0.251553489032094</v>
      </c>
      <c r="I2503" s="3">
        <v>2.3721</v>
      </c>
      <c r="J2503" s="2">
        <v>4761</v>
      </c>
      <c r="K2503" s="2">
        <v>0</v>
      </c>
      <c r="L2503" s="2">
        <v>16</v>
      </c>
      <c r="M2503" s="2">
        <v>1</v>
      </c>
      <c r="N2503" s="2">
        <v>0</v>
      </c>
    </row>
    <row r="2504" spans="1:14">
      <c r="A2504" s="2">
        <v>158</v>
      </c>
      <c r="B2504" s="3">
        <v>0.2466</v>
      </c>
      <c r="C2504" s="3">
        <v>-500.03</v>
      </c>
      <c r="D2504" s="3">
        <v>-0.1236</v>
      </c>
      <c r="E2504" s="3">
        <v>0.9434</v>
      </c>
      <c r="F2504" s="3">
        <v>-0.8088</v>
      </c>
      <c r="G2504" s="3">
        <v>-0.0283</v>
      </c>
      <c r="H2504" s="2">
        <v>0.246604620641796</v>
      </c>
      <c r="I2504" s="3">
        <v>6.1101</v>
      </c>
      <c r="J2504" s="2">
        <v>4045</v>
      </c>
      <c r="K2504" s="2">
        <v>4</v>
      </c>
      <c r="L2504" s="2">
        <v>16</v>
      </c>
      <c r="M2504" s="2">
        <v>2</v>
      </c>
      <c r="N2504" s="2">
        <v>0</v>
      </c>
    </row>
    <row r="2505" spans="1:14">
      <c r="A2505" s="2">
        <v>166</v>
      </c>
      <c r="B2505" s="3">
        <v>0.246</v>
      </c>
      <c r="C2505" s="3">
        <v>-500.02</v>
      </c>
      <c r="D2505" s="3">
        <v>-0.2144</v>
      </c>
      <c r="E2505" s="3">
        <v>0.9311</v>
      </c>
      <c r="F2505" s="3">
        <v>-0.8235</v>
      </c>
      <c r="G2505" s="3">
        <v>-0.0342</v>
      </c>
      <c r="H2505" s="2">
        <v>0.24595393910849</v>
      </c>
      <c r="I2505" s="3">
        <v>6.0073</v>
      </c>
      <c r="J2505" s="2">
        <v>2332</v>
      </c>
      <c r="K2505" s="2">
        <v>5</v>
      </c>
      <c r="L2505" s="2">
        <v>17</v>
      </c>
      <c r="M2505" s="2">
        <v>2</v>
      </c>
      <c r="N2505" s="2">
        <v>0</v>
      </c>
    </row>
    <row r="2506" spans="1:14">
      <c r="A2506" s="2">
        <v>70</v>
      </c>
      <c r="B2506" s="3">
        <v>0.2448</v>
      </c>
      <c r="C2506" s="3">
        <v>-186.91</v>
      </c>
      <c r="D2506" s="3">
        <v>-0.0393</v>
      </c>
      <c r="E2506" s="3">
        <v>0.9389</v>
      </c>
      <c r="F2506" s="3">
        <v>-0.9255</v>
      </c>
      <c r="G2506" s="3">
        <v>-0.031</v>
      </c>
      <c r="H2506" s="2">
        <v>0.244793912221533</v>
      </c>
      <c r="I2506" s="3">
        <v>2.019</v>
      </c>
      <c r="J2506" s="2">
        <v>4761</v>
      </c>
      <c r="K2506" s="2">
        <v>0</v>
      </c>
      <c r="L2506" s="2">
        <v>13</v>
      </c>
      <c r="M2506" s="2">
        <v>1</v>
      </c>
      <c r="N2506" s="2">
        <v>0</v>
      </c>
    </row>
    <row r="2507" spans="1:14">
      <c r="A2507" s="2">
        <v>944</v>
      </c>
      <c r="B2507" s="3">
        <v>0.2447</v>
      </c>
      <c r="C2507" s="3">
        <v>-500.02</v>
      </c>
      <c r="D2507" s="3">
        <v>-0.5203</v>
      </c>
      <c r="E2507" s="3">
        <v>0.8834</v>
      </c>
      <c r="F2507" s="3">
        <v>-0.7273</v>
      </c>
      <c r="G2507" s="3">
        <v>-0.0563</v>
      </c>
      <c r="H2507" s="2">
        <v>0.24469737425411</v>
      </c>
      <c r="I2507" s="3">
        <v>6.7486</v>
      </c>
      <c r="J2507" s="2">
        <v>961</v>
      </c>
      <c r="K2507" s="2">
        <v>6</v>
      </c>
      <c r="L2507" s="2">
        <v>20</v>
      </c>
      <c r="M2507" s="2">
        <v>4</v>
      </c>
      <c r="N2507" s="2">
        <v>2</v>
      </c>
    </row>
    <row r="2508" spans="1:14">
      <c r="A2508" s="2">
        <v>561</v>
      </c>
      <c r="B2508" s="3">
        <v>0.2421</v>
      </c>
      <c r="C2508" s="3">
        <v>-354.98</v>
      </c>
      <c r="D2508" s="3">
        <v>-0.0989</v>
      </c>
      <c r="E2508" s="3">
        <v>0.9206</v>
      </c>
      <c r="F2508" s="3">
        <v>-0.8481</v>
      </c>
      <c r="G2508" s="3">
        <v>-0.0371</v>
      </c>
      <c r="H2508" s="2">
        <v>0.24208801464358</v>
      </c>
      <c r="I2508" s="3">
        <v>4.1652</v>
      </c>
      <c r="J2508" s="2">
        <v>3591</v>
      </c>
      <c r="K2508" s="2">
        <v>1</v>
      </c>
      <c r="L2508" s="2">
        <v>20</v>
      </c>
      <c r="M2508" s="2">
        <v>3</v>
      </c>
      <c r="N2508" s="2">
        <v>1</v>
      </c>
    </row>
    <row r="2509" spans="1:14">
      <c r="A2509" s="2">
        <v>1393</v>
      </c>
      <c r="B2509" s="3">
        <v>0.2406</v>
      </c>
      <c r="C2509" s="3">
        <v>-47.19</v>
      </c>
      <c r="D2509" s="3">
        <v>-0.1537</v>
      </c>
      <c r="E2509" s="3">
        <v>0.7775</v>
      </c>
      <c r="F2509" s="3">
        <v>-0.9028</v>
      </c>
      <c r="G2509" s="3">
        <v>-0.1256</v>
      </c>
      <c r="H2509" s="2">
        <v>0.240595863809345</v>
      </c>
      <c r="I2509" s="3">
        <v>0.5227</v>
      </c>
      <c r="J2509" s="2">
        <v>307</v>
      </c>
      <c r="K2509" s="2">
        <v>0</v>
      </c>
      <c r="L2509" s="2">
        <v>13</v>
      </c>
      <c r="M2509" s="2">
        <v>2</v>
      </c>
      <c r="N2509" s="2">
        <v>4</v>
      </c>
    </row>
    <row r="2510" spans="1:14">
      <c r="A2510" s="2">
        <v>515</v>
      </c>
      <c r="B2510" s="3">
        <v>0.2373</v>
      </c>
      <c r="C2510" s="3">
        <v>-462.05</v>
      </c>
      <c r="D2510" s="3">
        <v>-0.1287</v>
      </c>
      <c r="E2510" s="3">
        <v>0.9293</v>
      </c>
      <c r="F2510" s="3">
        <v>-0.9006</v>
      </c>
      <c r="G2510" s="3">
        <v>-0.0361</v>
      </c>
      <c r="H2510" s="2">
        <v>0.237297250005994</v>
      </c>
      <c r="I2510" s="3">
        <v>5.113</v>
      </c>
      <c r="J2510" s="2">
        <v>3591</v>
      </c>
      <c r="K2510" s="2">
        <v>4</v>
      </c>
      <c r="L2510" s="2">
        <v>13</v>
      </c>
      <c r="M2510" s="2">
        <v>3</v>
      </c>
      <c r="N2510" s="2">
        <v>1</v>
      </c>
    </row>
    <row r="2511" spans="1:14">
      <c r="A2511" s="2">
        <v>441</v>
      </c>
      <c r="B2511" s="3">
        <v>0.2358</v>
      </c>
      <c r="C2511" s="3">
        <v>-129.03</v>
      </c>
      <c r="D2511" s="3">
        <v>-0.0531</v>
      </c>
      <c r="E2511" s="3">
        <v>0.9147</v>
      </c>
      <c r="F2511" s="3">
        <v>-0.8066</v>
      </c>
      <c r="G2511" s="3">
        <v>-0.044</v>
      </c>
      <c r="H2511" s="2">
        <v>0.235804982196489</v>
      </c>
      <c r="I2511" s="3">
        <v>1.5952</v>
      </c>
      <c r="J2511" s="2">
        <v>2428</v>
      </c>
      <c r="K2511" s="2">
        <v>0</v>
      </c>
      <c r="L2511" s="2">
        <v>12</v>
      </c>
      <c r="M2511" s="2">
        <v>2</v>
      </c>
      <c r="N2511" s="2">
        <v>1</v>
      </c>
    </row>
    <row r="2512" spans="1:14">
      <c r="A2512" s="2">
        <v>448</v>
      </c>
      <c r="B2512" s="3">
        <v>0.2324</v>
      </c>
      <c r="C2512" s="3">
        <v>-135.7</v>
      </c>
      <c r="D2512" s="3">
        <v>-0.0559</v>
      </c>
      <c r="E2512" s="3">
        <v>0.914</v>
      </c>
      <c r="F2512" s="3">
        <v>-0.8514</v>
      </c>
      <c r="G2512" s="3">
        <v>-0.0444</v>
      </c>
      <c r="H2512" s="2">
        <v>0.232426914890093</v>
      </c>
      <c r="I2512" s="3">
        <v>1.5907</v>
      </c>
      <c r="J2512" s="2">
        <v>2428</v>
      </c>
      <c r="K2512" s="2">
        <v>0</v>
      </c>
      <c r="L2512" s="2">
        <v>13</v>
      </c>
      <c r="M2512" s="2">
        <v>2</v>
      </c>
      <c r="N2512" s="2">
        <v>1</v>
      </c>
    </row>
    <row r="2513" spans="1:14">
      <c r="A2513" s="2">
        <v>528</v>
      </c>
      <c r="B2513" s="3">
        <v>0.2308</v>
      </c>
      <c r="C2513" s="3">
        <v>-415.92</v>
      </c>
      <c r="D2513" s="3">
        <v>-0.1158</v>
      </c>
      <c r="E2513" s="3">
        <v>0.9273</v>
      </c>
      <c r="F2513" s="3">
        <v>-0.9118</v>
      </c>
      <c r="G2513" s="3">
        <v>-0.0369</v>
      </c>
      <c r="H2513" s="2">
        <v>0.230821094429854</v>
      </c>
      <c r="I2513" s="3">
        <v>4.5503</v>
      </c>
      <c r="J2513" s="2">
        <v>3591</v>
      </c>
      <c r="K2513" s="2">
        <v>3</v>
      </c>
      <c r="L2513" s="2">
        <v>15</v>
      </c>
      <c r="M2513" s="2">
        <v>3</v>
      </c>
      <c r="N2513" s="2">
        <v>1</v>
      </c>
    </row>
    <row r="2514" spans="1:14">
      <c r="A2514" s="2">
        <v>182</v>
      </c>
      <c r="B2514" s="3">
        <v>0.2307</v>
      </c>
      <c r="C2514" s="3">
        <v>-348.61</v>
      </c>
      <c r="D2514" s="3">
        <v>-0.0522</v>
      </c>
      <c r="E2514" s="3">
        <v>0.9406</v>
      </c>
      <c r="F2514" s="3">
        <v>-0.7413</v>
      </c>
      <c r="G2514" s="3">
        <v>-0.0278</v>
      </c>
      <c r="H2514" s="2">
        <v>0.23073975011474</v>
      </c>
      <c r="I2514" s="3">
        <v>4.656</v>
      </c>
      <c r="J2514" s="2">
        <v>6678</v>
      </c>
      <c r="K2514" s="2">
        <v>0</v>
      </c>
      <c r="L2514" s="2">
        <v>20</v>
      </c>
      <c r="M2514" s="2">
        <v>2</v>
      </c>
      <c r="N2514" s="2">
        <v>0</v>
      </c>
    </row>
    <row r="2515" spans="1:14">
      <c r="A2515" s="2">
        <v>86</v>
      </c>
      <c r="B2515" s="3">
        <v>0.2285</v>
      </c>
      <c r="C2515" s="3">
        <v>-372.85</v>
      </c>
      <c r="D2515" s="3">
        <v>-0.0783</v>
      </c>
      <c r="E2515" s="3">
        <v>0.9364</v>
      </c>
      <c r="F2515" s="3">
        <v>-0.7739</v>
      </c>
      <c r="G2515" s="3">
        <v>-0.0321</v>
      </c>
      <c r="H2515" s="2">
        <v>0.228539057845665</v>
      </c>
      <c r="I2515" s="3">
        <v>4.805</v>
      </c>
      <c r="J2515" s="2">
        <v>4761</v>
      </c>
      <c r="K2515" s="2">
        <v>2</v>
      </c>
      <c r="L2515" s="2">
        <v>15</v>
      </c>
      <c r="M2515" s="2">
        <v>1</v>
      </c>
      <c r="N2515" s="2">
        <v>0</v>
      </c>
    </row>
    <row r="2516" spans="1:14">
      <c r="A2516" s="2">
        <v>98</v>
      </c>
      <c r="B2516" s="3">
        <v>0.2285</v>
      </c>
      <c r="C2516" s="3">
        <v>-245.23</v>
      </c>
      <c r="D2516" s="3">
        <v>-0.0515</v>
      </c>
      <c r="E2516" s="3">
        <v>0.9344</v>
      </c>
      <c r="F2516" s="3">
        <v>-0.8975</v>
      </c>
      <c r="G2516" s="3">
        <v>-0.0324</v>
      </c>
      <c r="H2516" s="2">
        <v>0.228477863214536</v>
      </c>
      <c r="I2516" s="3">
        <v>2.7304</v>
      </c>
      <c r="J2516" s="2">
        <v>4761</v>
      </c>
      <c r="K2516" s="2">
        <v>0</v>
      </c>
      <c r="L2516" s="2">
        <v>17</v>
      </c>
      <c r="M2516" s="2">
        <v>1</v>
      </c>
      <c r="N2516" s="2">
        <v>0</v>
      </c>
    </row>
    <row r="2517" spans="1:14">
      <c r="A2517" s="2">
        <v>142</v>
      </c>
      <c r="B2517" s="3">
        <v>0.2242</v>
      </c>
      <c r="C2517" s="3">
        <v>-417.4</v>
      </c>
      <c r="D2517" s="3">
        <v>-0.0625</v>
      </c>
      <c r="E2517" s="3">
        <v>0.9463</v>
      </c>
      <c r="F2517" s="3">
        <v>-0.7893</v>
      </c>
      <c r="G2517" s="3">
        <v>-0.0275</v>
      </c>
      <c r="H2517" s="2">
        <v>0.224166803898957</v>
      </c>
      <c r="I2517" s="3">
        <v>5.2337</v>
      </c>
      <c r="J2517" s="2">
        <v>6678</v>
      </c>
      <c r="K2517" s="2">
        <v>2</v>
      </c>
      <c r="L2517" s="2">
        <v>14</v>
      </c>
      <c r="M2517" s="2">
        <v>2</v>
      </c>
      <c r="N2517" s="2">
        <v>0</v>
      </c>
    </row>
    <row r="2518" spans="1:14">
      <c r="A2518" s="2">
        <v>2081</v>
      </c>
      <c r="B2518" s="3">
        <v>0.2236</v>
      </c>
      <c r="C2518" s="3">
        <v>-49.68</v>
      </c>
      <c r="D2518" s="3">
        <v>-0.4106</v>
      </c>
      <c r="E2518" s="3">
        <v>0.6645</v>
      </c>
      <c r="F2518" s="3">
        <v>-0.9154</v>
      </c>
      <c r="G2518" s="3">
        <v>-0.2051</v>
      </c>
      <c r="H2518" s="2">
        <v>0.223566221429093</v>
      </c>
      <c r="I2518" s="3">
        <v>0.5425</v>
      </c>
      <c r="J2518" s="2">
        <v>121</v>
      </c>
      <c r="K2518" s="2">
        <v>2</v>
      </c>
      <c r="L2518" s="2">
        <v>12</v>
      </c>
      <c r="M2518" s="2">
        <v>3</v>
      </c>
      <c r="N2518" s="2">
        <v>6</v>
      </c>
    </row>
    <row r="2519" spans="1:14">
      <c r="A2519" s="2">
        <v>911</v>
      </c>
      <c r="B2519" s="3">
        <v>0.2228</v>
      </c>
      <c r="C2519" s="3">
        <v>-247.08</v>
      </c>
      <c r="D2519" s="3">
        <v>-0.0911</v>
      </c>
      <c r="E2519" s="3">
        <v>0.9145</v>
      </c>
      <c r="F2519" s="3">
        <v>-0.8311</v>
      </c>
      <c r="G2519" s="3">
        <v>-0.0432</v>
      </c>
      <c r="H2519" s="2">
        <v>0.22284375706464</v>
      </c>
      <c r="I2519" s="3">
        <v>2.9699</v>
      </c>
      <c r="J2519" s="2">
        <v>2711</v>
      </c>
      <c r="K2519" s="2">
        <v>1</v>
      </c>
      <c r="L2519" s="2">
        <v>16</v>
      </c>
      <c r="M2519" s="2">
        <v>4</v>
      </c>
      <c r="N2519" s="2">
        <v>2</v>
      </c>
    </row>
    <row r="2520" spans="1:14">
      <c r="A2520" s="2">
        <v>97</v>
      </c>
      <c r="B2520" s="3">
        <v>0.2204</v>
      </c>
      <c r="C2520" s="3">
        <v>-500.01</v>
      </c>
      <c r="D2520" s="3">
        <v>-0.322</v>
      </c>
      <c r="E2520" s="3">
        <v>0.9152</v>
      </c>
      <c r="F2520" s="3">
        <v>-0.7663</v>
      </c>
      <c r="G2520" s="3">
        <v>-0.043</v>
      </c>
      <c r="H2520" s="2">
        <v>0.22044726428218</v>
      </c>
      <c r="I2520" s="3">
        <v>6.4271</v>
      </c>
      <c r="J2520" s="2">
        <v>1553</v>
      </c>
      <c r="K2520" s="2">
        <v>6</v>
      </c>
      <c r="L2520" s="2">
        <v>16</v>
      </c>
      <c r="M2520" s="2">
        <v>1</v>
      </c>
      <c r="N2520" s="2">
        <v>0</v>
      </c>
    </row>
    <row r="2521" spans="1:14">
      <c r="A2521" s="2">
        <v>826</v>
      </c>
      <c r="B2521" s="3">
        <v>0.22</v>
      </c>
      <c r="C2521" s="3">
        <v>-124.55</v>
      </c>
      <c r="D2521" s="3">
        <v>-0.0629</v>
      </c>
      <c r="E2521" s="3">
        <v>0.9035</v>
      </c>
      <c r="F2521" s="3">
        <v>-0.7761</v>
      </c>
      <c r="G2521" s="3">
        <v>-0.0505</v>
      </c>
      <c r="H2521" s="2">
        <v>0.220015910191677</v>
      </c>
      <c r="I2521" s="3">
        <v>1.5999</v>
      </c>
      <c r="J2521" s="2">
        <v>1980</v>
      </c>
      <c r="K2521" s="2">
        <v>0</v>
      </c>
      <c r="L2521" s="2">
        <v>13</v>
      </c>
      <c r="M2521" s="2">
        <v>3</v>
      </c>
      <c r="N2521" s="2">
        <v>2</v>
      </c>
    </row>
    <row r="2522" spans="1:14">
      <c r="A2522" s="2">
        <v>178</v>
      </c>
      <c r="B2522" s="3">
        <v>0.2197</v>
      </c>
      <c r="C2522" s="3">
        <v>-500.23</v>
      </c>
      <c r="D2522" s="3">
        <v>-0.1215</v>
      </c>
      <c r="E2522" s="3">
        <v>0.9379</v>
      </c>
      <c r="F2522" s="3">
        <v>-0.7854</v>
      </c>
      <c r="G2522" s="3">
        <v>-0.0296</v>
      </c>
      <c r="H2522" s="2">
        <v>0.219717698679025</v>
      </c>
      <c r="I2522" s="3">
        <v>6.2829</v>
      </c>
      <c r="J2522" s="2">
        <v>4117</v>
      </c>
      <c r="K2522" s="2">
        <v>3</v>
      </c>
      <c r="L2522" s="2">
        <v>19</v>
      </c>
      <c r="M2522" s="2">
        <v>2</v>
      </c>
      <c r="N2522" s="2">
        <v>0</v>
      </c>
    </row>
    <row r="2523" spans="1:14">
      <c r="A2523" s="2">
        <v>545</v>
      </c>
      <c r="B2523" s="3">
        <v>0.208</v>
      </c>
      <c r="C2523" s="3">
        <v>-500.09</v>
      </c>
      <c r="D2523" s="3">
        <v>-0.3985</v>
      </c>
      <c r="E2523" s="3">
        <v>0.9002</v>
      </c>
      <c r="F2523" s="3">
        <v>-0.6932</v>
      </c>
      <c r="G2523" s="3">
        <v>-0.0509</v>
      </c>
      <c r="H2523" s="2">
        <v>0.208002613643513</v>
      </c>
      <c r="I2523" s="3">
        <v>7.0583</v>
      </c>
      <c r="J2523" s="2">
        <v>1255</v>
      </c>
      <c r="K2523" s="2">
        <v>6</v>
      </c>
      <c r="L2523" s="2">
        <v>17</v>
      </c>
      <c r="M2523" s="2">
        <v>3</v>
      </c>
      <c r="N2523" s="2">
        <v>1</v>
      </c>
    </row>
    <row r="2524" spans="1:14">
      <c r="A2524" s="2">
        <v>594</v>
      </c>
      <c r="B2524" s="3">
        <v>0.2078</v>
      </c>
      <c r="C2524" s="3">
        <v>-500.03</v>
      </c>
      <c r="D2524" s="3">
        <v>-0.2962</v>
      </c>
      <c r="E2524" s="3">
        <v>0.9183</v>
      </c>
      <c r="F2524" s="3">
        <v>-0.7122</v>
      </c>
      <c r="G2524" s="3">
        <v>-0.0418</v>
      </c>
      <c r="H2524" s="2">
        <v>0.207765399190218</v>
      </c>
      <c r="I2524" s="3">
        <v>6.8818</v>
      </c>
      <c r="J2524" s="2">
        <v>1688</v>
      </c>
      <c r="K2524" s="2">
        <v>6</v>
      </c>
      <c r="L2524" s="2">
        <v>15</v>
      </c>
      <c r="M2524" s="2">
        <v>4</v>
      </c>
      <c r="N2524" s="2">
        <v>1</v>
      </c>
    </row>
    <row r="2525" spans="1:14">
      <c r="A2525" s="2">
        <v>153</v>
      </c>
      <c r="B2525" s="3">
        <v>0.2074</v>
      </c>
      <c r="C2525" s="3">
        <v>-500.01</v>
      </c>
      <c r="D2525" s="3">
        <v>-0.2405</v>
      </c>
      <c r="E2525" s="3">
        <v>0.9334</v>
      </c>
      <c r="F2525" s="3">
        <v>-0.77</v>
      </c>
      <c r="G2525" s="3">
        <v>-0.0338</v>
      </c>
      <c r="H2525" s="2">
        <v>0.207400863358208</v>
      </c>
      <c r="I2525" s="3">
        <v>6.3978</v>
      </c>
      <c r="J2525" s="2">
        <v>2079</v>
      </c>
      <c r="K2525" s="2">
        <v>6</v>
      </c>
      <c r="L2525" s="2">
        <v>15</v>
      </c>
      <c r="M2525" s="2">
        <v>2</v>
      </c>
      <c r="N2525" s="2">
        <v>0</v>
      </c>
    </row>
    <row r="2526" spans="1:14">
      <c r="A2526" s="2">
        <v>152</v>
      </c>
      <c r="B2526" s="3">
        <v>0.2069</v>
      </c>
      <c r="C2526" s="3">
        <v>-500.02</v>
      </c>
      <c r="D2526" s="3">
        <v>-0.199</v>
      </c>
      <c r="E2526" s="3">
        <v>0.9297</v>
      </c>
      <c r="F2526" s="3">
        <v>-0.8444</v>
      </c>
      <c r="G2526" s="3">
        <v>-0.0357</v>
      </c>
      <c r="H2526" s="2">
        <v>0.206941408987217</v>
      </c>
      <c r="I2526" s="3">
        <v>5.8673</v>
      </c>
      <c r="J2526" s="2">
        <v>2513</v>
      </c>
      <c r="K2526" s="2">
        <v>5</v>
      </c>
      <c r="L2526" s="2">
        <v>15</v>
      </c>
      <c r="M2526" s="2">
        <v>2</v>
      </c>
      <c r="N2526" s="2">
        <v>0</v>
      </c>
    </row>
    <row r="2527" spans="1:14">
      <c r="A2527" s="2">
        <v>521</v>
      </c>
      <c r="B2527" s="3">
        <v>0.2058</v>
      </c>
      <c r="C2527" s="3">
        <v>-406.14</v>
      </c>
      <c r="D2527" s="3">
        <v>-0.1131</v>
      </c>
      <c r="E2527" s="3">
        <v>0.9254</v>
      </c>
      <c r="F2527" s="3">
        <v>-0.8299</v>
      </c>
      <c r="G2527" s="3">
        <v>-0.0383</v>
      </c>
      <c r="H2527" s="2">
        <v>0.205835913799476</v>
      </c>
      <c r="I2527" s="3">
        <v>4.8633</v>
      </c>
      <c r="J2527" s="2">
        <v>3591</v>
      </c>
      <c r="K2527" s="2">
        <v>3</v>
      </c>
      <c r="L2527" s="2">
        <v>14</v>
      </c>
      <c r="M2527" s="2">
        <v>3</v>
      </c>
      <c r="N2527" s="2">
        <v>1</v>
      </c>
    </row>
    <row r="2528" spans="1:14">
      <c r="A2528" s="2">
        <v>109</v>
      </c>
      <c r="B2528" s="3">
        <v>0.2045</v>
      </c>
      <c r="C2528" s="3">
        <v>-500.02</v>
      </c>
      <c r="D2528" s="3">
        <v>-0.1789</v>
      </c>
      <c r="E2528" s="3">
        <v>0.9252</v>
      </c>
      <c r="F2528" s="3">
        <v>-0.7613</v>
      </c>
      <c r="G2528" s="3">
        <v>-0.0366</v>
      </c>
      <c r="H2528" s="2">
        <v>0.204500672121091</v>
      </c>
      <c r="I2528" s="3">
        <v>6.4664</v>
      </c>
      <c r="J2528" s="2">
        <v>2795</v>
      </c>
      <c r="K2528" s="2">
        <v>4</v>
      </c>
      <c r="L2528" s="2">
        <v>18</v>
      </c>
      <c r="M2528" s="2">
        <v>1</v>
      </c>
      <c r="N2528" s="2">
        <v>0</v>
      </c>
    </row>
    <row r="2529" spans="1:14">
      <c r="A2529" s="2">
        <v>139</v>
      </c>
      <c r="B2529" s="3">
        <v>0.2042</v>
      </c>
      <c r="C2529" s="3">
        <v>-500.01</v>
      </c>
      <c r="D2529" s="3">
        <v>-0.2301</v>
      </c>
      <c r="E2529" s="3">
        <v>0.9296</v>
      </c>
      <c r="F2529" s="3">
        <v>-0.7991</v>
      </c>
      <c r="G2529" s="3">
        <v>-0.036</v>
      </c>
      <c r="H2529" s="2">
        <v>0.20418280968332</v>
      </c>
      <c r="I2529" s="3">
        <v>6.1796</v>
      </c>
      <c r="J2529" s="2">
        <v>2173</v>
      </c>
      <c r="K2529" s="2">
        <v>6</v>
      </c>
      <c r="L2529" s="2">
        <v>13</v>
      </c>
      <c r="M2529" s="2">
        <v>2</v>
      </c>
      <c r="N2529" s="2">
        <v>0</v>
      </c>
    </row>
    <row r="2530" spans="1:14">
      <c r="A2530" s="2">
        <v>159</v>
      </c>
      <c r="B2530" s="3">
        <v>0.2034</v>
      </c>
      <c r="C2530" s="3">
        <v>-500.01</v>
      </c>
      <c r="D2530" s="3">
        <v>-0.2154</v>
      </c>
      <c r="E2530" s="3">
        <v>0.9278</v>
      </c>
      <c r="F2530" s="3">
        <v>-0.8341</v>
      </c>
      <c r="G2530" s="3">
        <v>-0.0363</v>
      </c>
      <c r="H2530" s="2">
        <v>0.203402905756255</v>
      </c>
      <c r="I2530" s="3">
        <v>5.9359</v>
      </c>
      <c r="J2530" s="2">
        <v>2321</v>
      </c>
      <c r="K2530" s="2">
        <v>5</v>
      </c>
      <c r="L2530" s="2">
        <v>16</v>
      </c>
      <c r="M2530" s="2">
        <v>2</v>
      </c>
      <c r="N2530" s="2">
        <v>0</v>
      </c>
    </row>
    <row r="2531" spans="1:14">
      <c r="A2531" s="2">
        <v>66</v>
      </c>
      <c r="B2531" s="3">
        <v>0.2034</v>
      </c>
      <c r="C2531" s="3">
        <v>-422.97</v>
      </c>
      <c r="D2531" s="3">
        <v>-0.0888</v>
      </c>
      <c r="E2531" s="3">
        <v>0.9354</v>
      </c>
      <c r="F2531" s="3">
        <v>-0.8726</v>
      </c>
      <c r="G2531" s="3">
        <v>-0.0328</v>
      </c>
      <c r="H2531" s="2">
        <v>0.203370515373669</v>
      </c>
      <c r="I2531" s="3">
        <v>4.8446</v>
      </c>
      <c r="J2531" s="2">
        <v>4761</v>
      </c>
      <c r="K2531" s="2">
        <v>3</v>
      </c>
      <c r="L2531" s="2">
        <v>12</v>
      </c>
      <c r="M2531" s="2">
        <v>1</v>
      </c>
      <c r="N2531" s="2">
        <v>0</v>
      </c>
    </row>
    <row r="2532" spans="1:14">
      <c r="A2532" s="2">
        <v>105</v>
      </c>
      <c r="B2532" s="3">
        <v>0.2028</v>
      </c>
      <c r="C2532" s="3">
        <v>-271.49</v>
      </c>
      <c r="D2532" s="3">
        <v>-0.057</v>
      </c>
      <c r="E2532" s="3">
        <v>0.9304</v>
      </c>
      <c r="F2532" s="3">
        <v>-0.8717</v>
      </c>
      <c r="G2532" s="3">
        <v>-0.0339</v>
      </c>
      <c r="H2532" s="2">
        <v>0.20283791003343</v>
      </c>
      <c r="I2532" s="3">
        <v>3.1142</v>
      </c>
      <c r="J2532" s="2">
        <v>4761</v>
      </c>
      <c r="K2532" s="2">
        <v>0</v>
      </c>
      <c r="L2532" s="2">
        <v>18</v>
      </c>
      <c r="M2532" s="2">
        <v>1</v>
      </c>
      <c r="N2532" s="2">
        <v>0</v>
      </c>
    </row>
    <row r="2533" spans="1:14">
      <c r="A2533" s="2">
        <v>912</v>
      </c>
      <c r="B2533" s="3">
        <v>0.2004</v>
      </c>
      <c r="C2533" s="3">
        <v>-312.47</v>
      </c>
      <c r="D2533" s="3">
        <v>-0.1153</v>
      </c>
      <c r="E2533" s="3">
        <v>0.9116</v>
      </c>
      <c r="F2533" s="3">
        <v>-0.8153</v>
      </c>
      <c r="G2533" s="3">
        <v>-0.0448</v>
      </c>
      <c r="H2533" s="2">
        <v>0.200365023537425</v>
      </c>
      <c r="I2533" s="3">
        <v>3.8247</v>
      </c>
      <c r="J2533" s="2">
        <v>2711</v>
      </c>
      <c r="K2533" s="2">
        <v>2</v>
      </c>
      <c r="L2533" s="2">
        <v>16</v>
      </c>
      <c r="M2533" s="2">
        <v>4</v>
      </c>
      <c r="N2533" s="2">
        <v>2</v>
      </c>
    </row>
    <row r="2534" spans="1:14">
      <c r="A2534" s="2">
        <v>513</v>
      </c>
      <c r="B2534" s="3">
        <v>0.1995</v>
      </c>
      <c r="C2534" s="3">
        <v>-299.41</v>
      </c>
      <c r="D2534" s="3">
        <v>-0.0834</v>
      </c>
      <c r="E2534" s="3">
        <v>0.9253</v>
      </c>
      <c r="F2534" s="3">
        <v>-0.8371</v>
      </c>
      <c r="G2534" s="3">
        <v>-0.0385</v>
      </c>
      <c r="H2534" s="2">
        <v>0.199486273911652</v>
      </c>
      <c r="I2534" s="3">
        <v>3.5606</v>
      </c>
      <c r="J2534" s="2">
        <v>3591</v>
      </c>
      <c r="K2534" s="2">
        <v>2</v>
      </c>
      <c r="L2534" s="2">
        <v>13</v>
      </c>
      <c r="M2534" s="2">
        <v>3</v>
      </c>
      <c r="N2534" s="2">
        <v>1</v>
      </c>
    </row>
    <row r="2535" spans="1:14">
      <c r="A2535" s="2">
        <v>151</v>
      </c>
      <c r="B2535" s="3">
        <v>0.1974</v>
      </c>
      <c r="C2535" s="3">
        <v>-500.03</v>
      </c>
      <c r="D2535" s="3">
        <v>-0.1266</v>
      </c>
      <c r="E2535" s="3">
        <v>0.9394</v>
      </c>
      <c r="F2535" s="3">
        <v>-0.8593</v>
      </c>
      <c r="G2535" s="3">
        <v>-0.0307</v>
      </c>
      <c r="H2535" s="2">
        <v>0.197373861123226</v>
      </c>
      <c r="I2535" s="3">
        <v>5.7717</v>
      </c>
      <c r="J2535" s="2">
        <v>3950</v>
      </c>
      <c r="K2535" s="2">
        <v>4</v>
      </c>
      <c r="L2535" s="2">
        <v>15</v>
      </c>
      <c r="M2535" s="2">
        <v>2</v>
      </c>
      <c r="N2535" s="2">
        <v>0</v>
      </c>
    </row>
    <row r="2536" spans="1:14">
      <c r="A2536" s="2">
        <v>546</v>
      </c>
      <c r="B2536" s="3">
        <v>0.1965</v>
      </c>
      <c r="C2536" s="3">
        <v>-238.44</v>
      </c>
      <c r="D2536" s="3">
        <v>-0.0664</v>
      </c>
      <c r="E2536" s="3">
        <v>0.9193</v>
      </c>
      <c r="F2536" s="3">
        <v>-0.8034</v>
      </c>
      <c r="G2536" s="3">
        <v>-0.0395</v>
      </c>
      <c r="H2536" s="2">
        <v>0.196463558857202</v>
      </c>
      <c r="I2536" s="3">
        <v>2.9552</v>
      </c>
      <c r="J2536" s="2">
        <v>3591</v>
      </c>
      <c r="K2536" s="2">
        <v>0</v>
      </c>
      <c r="L2536" s="2">
        <v>18</v>
      </c>
      <c r="M2536" s="2">
        <v>3</v>
      </c>
      <c r="N2536" s="2">
        <v>1</v>
      </c>
    </row>
    <row r="2537" spans="1:14">
      <c r="A2537" s="2">
        <v>508</v>
      </c>
      <c r="B2537" s="3">
        <v>0.1949</v>
      </c>
      <c r="C2537" s="3">
        <v>-471.51</v>
      </c>
      <c r="D2537" s="3">
        <v>-0.1313</v>
      </c>
      <c r="E2537" s="3">
        <v>0.925</v>
      </c>
      <c r="F2537" s="3">
        <v>-0.895</v>
      </c>
      <c r="G2537" s="3">
        <v>-0.0384</v>
      </c>
      <c r="H2537" s="2">
        <v>0.194923222962969</v>
      </c>
      <c r="I2537" s="3">
        <v>5.2528</v>
      </c>
      <c r="J2537" s="2">
        <v>3591</v>
      </c>
      <c r="K2537" s="2">
        <v>4</v>
      </c>
      <c r="L2537" s="2">
        <v>12</v>
      </c>
      <c r="M2537" s="2">
        <v>3</v>
      </c>
      <c r="N2537" s="2">
        <v>1</v>
      </c>
    </row>
    <row r="2538" spans="1:14">
      <c r="A2538" s="2">
        <v>924</v>
      </c>
      <c r="B2538" s="3">
        <v>0.1948</v>
      </c>
      <c r="C2538" s="3">
        <v>-207.84</v>
      </c>
      <c r="D2538" s="3">
        <v>-0.0767</v>
      </c>
      <c r="E2538" s="3">
        <v>0.9072</v>
      </c>
      <c r="F2538" s="3">
        <v>-0.8205</v>
      </c>
      <c r="G2538" s="3">
        <v>-0.0458</v>
      </c>
      <c r="H2538" s="2">
        <v>0.194826817532334</v>
      </c>
      <c r="I2538" s="3">
        <v>2.5259</v>
      </c>
      <c r="J2538" s="2">
        <v>2711</v>
      </c>
      <c r="K2538" s="2">
        <v>0</v>
      </c>
      <c r="L2538" s="2">
        <v>18</v>
      </c>
      <c r="M2538" s="2">
        <v>4</v>
      </c>
      <c r="N2538" s="2">
        <v>2</v>
      </c>
    </row>
    <row r="2539" spans="1:14">
      <c r="A2539" s="2">
        <v>520</v>
      </c>
      <c r="B2539" s="3">
        <v>0.1928</v>
      </c>
      <c r="C2539" s="3">
        <v>-321.17</v>
      </c>
      <c r="D2539" s="3">
        <v>-0.0894</v>
      </c>
      <c r="E2539" s="3">
        <v>0.924</v>
      </c>
      <c r="F2539" s="3">
        <v>-0.846</v>
      </c>
      <c r="G2539" s="3">
        <v>-0.0391</v>
      </c>
      <c r="H2539" s="2">
        <v>0.192821064352128</v>
      </c>
      <c r="I2539" s="3">
        <v>3.7838</v>
      </c>
      <c r="J2539" s="2">
        <v>3591</v>
      </c>
      <c r="K2539" s="2">
        <v>2</v>
      </c>
      <c r="L2539" s="2">
        <v>14</v>
      </c>
      <c r="M2539" s="2">
        <v>3</v>
      </c>
      <c r="N2539" s="2">
        <v>1</v>
      </c>
    </row>
    <row r="2540" spans="1:14">
      <c r="A2540" s="2">
        <v>538</v>
      </c>
      <c r="B2540" s="3">
        <v>0.192</v>
      </c>
      <c r="C2540" s="3">
        <v>-500.01</v>
      </c>
      <c r="D2540" s="3">
        <v>-0.3814</v>
      </c>
      <c r="E2540" s="3">
        <v>0.9</v>
      </c>
      <c r="F2540" s="3">
        <v>-0.7862</v>
      </c>
      <c r="G2540" s="3">
        <v>-0.0515</v>
      </c>
      <c r="H2540" s="2">
        <v>0.191955190233145</v>
      </c>
      <c r="I2540" s="3">
        <v>6.2749</v>
      </c>
      <c r="J2540" s="2">
        <v>1311</v>
      </c>
      <c r="K2540" s="2">
        <v>6</v>
      </c>
      <c r="L2540" s="2">
        <v>16</v>
      </c>
      <c r="M2540" s="2">
        <v>3</v>
      </c>
      <c r="N2540" s="2">
        <v>1</v>
      </c>
    </row>
    <row r="2541" spans="1:14">
      <c r="A2541" s="2">
        <v>541</v>
      </c>
      <c r="B2541" s="3">
        <v>0.1883</v>
      </c>
      <c r="C2541" s="3">
        <v>-389.92</v>
      </c>
      <c r="D2541" s="3">
        <v>-0.1086</v>
      </c>
      <c r="E2541" s="3">
        <v>0.92</v>
      </c>
      <c r="F2541" s="3">
        <v>-0.856</v>
      </c>
      <c r="G2541" s="3">
        <v>-0.04</v>
      </c>
      <c r="H2541" s="2">
        <v>0.188319804539561</v>
      </c>
      <c r="I2541" s="3">
        <v>4.5301</v>
      </c>
      <c r="J2541" s="2">
        <v>3591</v>
      </c>
      <c r="K2541" s="2">
        <v>2</v>
      </c>
      <c r="L2541" s="2">
        <v>17</v>
      </c>
      <c r="M2541" s="2">
        <v>3</v>
      </c>
      <c r="N2541" s="2">
        <v>1</v>
      </c>
    </row>
    <row r="2542" spans="1:14">
      <c r="A2542" s="2">
        <v>904</v>
      </c>
      <c r="B2542" s="3">
        <v>0.1872</v>
      </c>
      <c r="C2542" s="3">
        <v>-245.2</v>
      </c>
      <c r="D2542" s="3">
        <v>-0.0904</v>
      </c>
      <c r="E2542" s="3">
        <v>0.9111</v>
      </c>
      <c r="F2542" s="3">
        <v>-0.8455</v>
      </c>
      <c r="G2542" s="3">
        <v>-0.0454</v>
      </c>
      <c r="H2542" s="2">
        <v>0.18723310784206</v>
      </c>
      <c r="I2542" s="3">
        <v>2.8977</v>
      </c>
      <c r="J2542" s="2">
        <v>2711</v>
      </c>
      <c r="K2542" s="2">
        <v>1</v>
      </c>
      <c r="L2542" s="2">
        <v>15</v>
      </c>
      <c r="M2542" s="2">
        <v>4</v>
      </c>
      <c r="N2542" s="2">
        <v>2</v>
      </c>
    </row>
    <row r="2543" spans="1:14">
      <c r="A2543" s="2">
        <v>587</v>
      </c>
      <c r="B2543" s="3">
        <v>0.1839</v>
      </c>
      <c r="C2543" s="3">
        <v>-500.02</v>
      </c>
      <c r="D2543" s="3">
        <v>-0.2879</v>
      </c>
      <c r="E2543" s="3">
        <v>0.9166</v>
      </c>
      <c r="F2543" s="3">
        <v>-0.744</v>
      </c>
      <c r="G2543" s="3">
        <v>-0.0434</v>
      </c>
      <c r="H2543" s="2">
        <v>0.183859036329576</v>
      </c>
      <c r="I2543" s="3">
        <v>6.6068</v>
      </c>
      <c r="J2543" s="2">
        <v>1737</v>
      </c>
      <c r="K2543" s="2">
        <v>6</v>
      </c>
      <c r="L2543" s="2">
        <v>14</v>
      </c>
      <c r="M2543" s="2">
        <v>4</v>
      </c>
      <c r="N2543" s="2">
        <v>1</v>
      </c>
    </row>
    <row r="2544" spans="1:14">
      <c r="A2544" s="2">
        <v>534</v>
      </c>
      <c r="B2544" s="3">
        <v>0.1835</v>
      </c>
      <c r="C2544" s="3">
        <v>-369.23</v>
      </c>
      <c r="D2544" s="3">
        <v>-0.1028</v>
      </c>
      <c r="E2544" s="3">
        <v>0.9209</v>
      </c>
      <c r="F2544" s="3">
        <v>-0.7664</v>
      </c>
      <c r="G2544" s="3">
        <v>-0.0402</v>
      </c>
      <c r="H2544" s="2">
        <v>0.183499919361175</v>
      </c>
      <c r="I2544" s="3">
        <v>4.7778</v>
      </c>
      <c r="J2544" s="2">
        <v>3591</v>
      </c>
      <c r="K2544" s="2">
        <v>2</v>
      </c>
      <c r="L2544" s="2">
        <v>16</v>
      </c>
      <c r="M2544" s="2">
        <v>3</v>
      </c>
      <c r="N2544" s="2">
        <v>1</v>
      </c>
    </row>
    <row r="2545" spans="1:14">
      <c r="A2545" s="2">
        <v>885</v>
      </c>
      <c r="B2545" s="3">
        <v>0.1808</v>
      </c>
      <c r="C2545" s="3">
        <v>-330.75</v>
      </c>
      <c r="D2545" s="3">
        <v>-0.122</v>
      </c>
      <c r="E2545" s="3">
        <v>0.9123</v>
      </c>
      <c r="F2545" s="3">
        <v>-0.8932</v>
      </c>
      <c r="G2545" s="3">
        <v>-0.0452</v>
      </c>
      <c r="H2545" s="2">
        <v>0.180763495203222</v>
      </c>
      <c r="I2545" s="3">
        <v>3.6958</v>
      </c>
      <c r="J2545" s="2">
        <v>2711</v>
      </c>
      <c r="K2545" s="2">
        <v>3</v>
      </c>
      <c r="L2545" s="2">
        <v>12</v>
      </c>
      <c r="M2545" s="2">
        <v>4</v>
      </c>
      <c r="N2545" s="2">
        <v>2</v>
      </c>
    </row>
    <row r="2546" spans="1:14">
      <c r="A2546" s="2">
        <v>156</v>
      </c>
      <c r="B2546" s="3">
        <v>0.1779</v>
      </c>
      <c r="C2546" s="3">
        <v>-500.01</v>
      </c>
      <c r="D2546" s="3">
        <v>-0.0766</v>
      </c>
      <c r="E2546" s="3">
        <v>0.9408</v>
      </c>
      <c r="F2546" s="3">
        <v>-0.7445</v>
      </c>
      <c r="G2546" s="3">
        <v>-0.0299</v>
      </c>
      <c r="H2546" s="2">
        <v>0.177869609056247</v>
      </c>
      <c r="I2546" s="3">
        <v>6.6028</v>
      </c>
      <c r="J2546" s="2">
        <v>6525</v>
      </c>
      <c r="K2546" s="2">
        <v>2</v>
      </c>
      <c r="L2546" s="2">
        <v>16</v>
      </c>
      <c r="M2546" s="2">
        <v>2</v>
      </c>
      <c r="N2546" s="2">
        <v>0</v>
      </c>
    </row>
    <row r="2547" spans="1:14">
      <c r="A2547" s="2">
        <v>163</v>
      </c>
      <c r="B2547" s="3">
        <v>0.1768</v>
      </c>
      <c r="C2547" s="3">
        <v>-500.07</v>
      </c>
      <c r="D2547" s="3">
        <v>-0.0809</v>
      </c>
      <c r="E2547" s="3">
        <v>0.9405</v>
      </c>
      <c r="F2547" s="3">
        <v>-0.7189</v>
      </c>
      <c r="G2547" s="3">
        <v>-0.0296</v>
      </c>
      <c r="H2547" s="2">
        <v>0.176815357498645</v>
      </c>
      <c r="I2547" s="3">
        <v>6.8229</v>
      </c>
      <c r="J2547" s="2">
        <v>6178</v>
      </c>
      <c r="K2547" s="2">
        <v>2</v>
      </c>
      <c r="L2547" s="2">
        <v>17</v>
      </c>
      <c r="M2547" s="2">
        <v>2</v>
      </c>
      <c r="N2547" s="2">
        <v>0</v>
      </c>
    </row>
    <row r="2548" spans="1:14">
      <c r="A2548" s="2">
        <v>187</v>
      </c>
      <c r="B2548" s="3">
        <v>0.1754</v>
      </c>
      <c r="C2548" s="3">
        <v>-500.05</v>
      </c>
      <c r="D2548" s="3">
        <v>-0.2602</v>
      </c>
      <c r="E2548" s="3">
        <v>0.9253</v>
      </c>
      <c r="F2548" s="3">
        <v>-0.697</v>
      </c>
      <c r="G2548" s="3">
        <v>-0.0353</v>
      </c>
      <c r="H2548" s="2">
        <v>0.175381770875293</v>
      </c>
      <c r="I2548" s="3">
        <v>7.0213</v>
      </c>
      <c r="J2548" s="2">
        <v>1922</v>
      </c>
      <c r="K2548" s="2">
        <v>5</v>
      </c>
      <c r="L2548" s="2">
        <v>20</v>
      </c>
      <c r="M2548" s="2">
        <v>2</v>
      </c>
      <c r="N2548" s="2">
        <v>0</v>
      </c>
    </row>
    <row r="2549" spans="1:14">
      <c r="A2549" s="2">
        <v>554</v>
      </c>
      <c r="B2549" s="3">
        <v>0.1685</v>
      </c>
      <c r="C2549" s="3">
        <v>-373.91</v>
      </c>
      <c r="D2549" s="3">
        <v>-0.1041</v>
      </c>
      <c r="E2549" s="3">
        <v>0.9136</v>
      </c>
      <c r="F2549" s="3">
        <v>-0.892</v>
      </c>
      <c r="G2549" s="3">
        <v>-0.0416</v>
      </c>
      <c r="H2549" s="2">
        <v>0.168462151833608</v>
      </c>
      <c r="I2549" s="3">
        <v>4.1773</v>
      </c>
      <c r="J2549" s="2">
        <v>3591</v>
      </c>
      <c r="K2549" s="2">
        <v>1</v>
      </c>
      <c r="L2549" s="2">
        <v>19</v>
      </c>
      <c r="M2549" s="2">
        <v>3</v>
      </c>
      <c r="N2549" s="2">
        <v>1</v>
      </c>
    </row>
    <row r="2550" spans="1:14">
      <c r="A2550" s="2">
        <v>937</v>
      </c>
      <c r="B2550" s="3">
        <v>0.1683</v>
      </c>
      <c r="C2550" s="3">
        <v>-500.01</v>
      </c>
      <c r="D2550" s="3">
        <v>-0.5537</v>
      </c>
      <c r="E2550" s="3">
        <v>0.8724</v>
      </c>
      <c r="F2550" s="3">
        <v>-0.7905</v>
      </c>
      <c r="G2550" s="3">
        <v>-0.0633</v>
      </c>
      <c r="H2550" s="2">
        <v>0.168310985415741</v>
      </c>
      <c r="I2550" s="3">
        <v>6.2422</v>
      </c>
      <c r="J2550" s="2">
        <v>903</v>
      </c>
      <c r="K2550" s="2">
        <v>6</v>
      </c>
      <c r="L2550" s="2">
        <v>19</v>
      </c>
      <c r="M2550" s="2">
        <v>4</v>
      </c>
      <c r="N2550" s="2">
        <v>2</v>
      </c>
    </row>
    <row r="2551" spans="1:14">
      <c r="A2551" s="2">
        <v>179</v>
      </c>
      <c r="B2551" s="3">
        <v>0.166</v>
      </c>
      <c r="C2551" s="3">
        <v>-500.06</v>
      </c>
      <c r="D2551" s="3">
        <v>-0.217</v>
      </c>
      <c r="E2551" s="3">
        <v>0.9184</v>
      </c>
      <c r="F2551" s="3">
        <v>-0.7228</v>
      </c>
      <c r="G2551" s="3">
        <v>-0.0396</v>
      </c>
      <c r="H2551" s="2">
        <v>0.166004884590918</v>
      </c>
      <c r="I2551" s="3">
        <v>6.7882</v>
      </c>
      <c r="J2551" s="2">
        <v>2304</v>
      </c>
      <c r="K2551" s="2">
        <v>4</v>
      </c>
      <c r="L2551" s="2">
        <v>19</v>
      </c>
      <c r="M2551" s="2">
        <v>2</v>
      </c>
      <c r="N2551" s="2">
        <v>0</v>
      </c>
    </row>
    <row r="2552" spans="1:14">
      <c r="A2552" s="2">
        <v>580</v>
      </c>
      <c r="B2552" s="3">
        <v>0.166</v>
      </c>
      <c r="C2552" s="3">
        <v>-500.08</v>
      </c>
      <c r="D2552" s="3">
        <v>-0.2772</v>
      </c>
      <c r="E2552" s="3">
        <v>0.9153</v>
      </c>
      <c r="F2552" s="3">
        <v>-0.7504</v>
      </c>
      <c r="G2552" s="3">
        <v>-0.0444</v>
      </c>
      <c r="H2552" s="2">
        <v>0.165993531920989</v>
      </c>
      <c r="I2552" s="3">
        <v>6.5552</v>
      </c>
      <c r="J2552" s="2">
        <v>1804</v>
      </c>
      <c r="K2552" s="2">
        <v>6</v>
      </c>
      <c r="L2552" s="2">
        <v>13</v>
      </c>
      <c r="M2552" s="2">
        <v>4</v>
      </c>
      <c r="N2552" s="2">
        <v>1</v>
      </c>
    </row>
    <row r="2553" spans="1:14">
      <c r="A2553" s="2">
        <v>0</v>
      </c>
      <c r="B2553" s="3">
        <v>0.1657</v>
      </c>
      <c r="C2553" s="3">
        <v>-144.98</v>
      </c>
      <c r="D2553" s="3">
        <v>-0.0585</v>
      </c>
      <c r="E2553" s="3">
        <v>0.9063</v>
      </c>
      <c r="F2553" s="3">
        <v>-0.9006</v>
      </c>
      <c r="G2553" s="3">
        <v>-0.049</v>
      </c>
      <c r="H2553" s="2">
        <v>0.165696828532379</v>
      </c>
      <c r="I2553" s="3">
        <v>1.6081</v>
      </c>
      <c r="J2553" s="2">
        <v>2480</v>
      </c>
      <c r="K2553" s="2">
        <v>0</v>
      </c>
      <c r="L2553" s="2">
        <v>12</v>
      </c>
      <c r="M2553" s="2">
        <v>0</v>
      </c>
      <c r="N2553" s="2">
        <v>0</v>
      </c>
    </row>
    <row r="2554" spans="1:14">
      <c r="A2554" s="2">
        <v>525</v>
      </c>
      <c r="B2554" s="3">
        <v>0.1634</v>
      </c>
      <c r="C2554" s="3">
        <v>-208.08</v>
      </c>
      <c r="D2554" s="3">
        <v>-0.0579</v>
      </c>
      <c r="E2554" s="3">
        <v>0.9195</v>
      </c>
      <c r="F2554" s="3">
        <v>-0.891</v>
      </c>
      <c r="G2554" s="3">
        <v>-0.0412</v>
      </c>
      <c r="H2554" s="2">
        <v>0.163377568866648</v>
      </c>
      <c r="I2554" s="3">
        <v>2.3307</v>
      </c>
      <c r="J2554" s="2">
        <v>3591</v>
      </c>
      <c r="K2554" s="2">
        <v>0</v>
      </c>
      <c r="L2554" s="2">
        <v>15</v>
      </c>
      <c r="M2554" s="2">
        <v>3</v>
      </c>
      <c r="N2554" s="2">
        <v>1</v>
      </c>
    </row>
    <row r="2555" spans="1:14">
      <c r="A2555" s="2">
        <v>75</v>
      </c>
      <c r="B2555" s="3">
        <v>0.1627</v>
      </c>
      <c r="C2555" s="3">
        <v>-500.08</v>
      </c>
      <c r="D2555" s="3">
        <v>-0.1792</v>
      </c>
      <c r="E2555" s="3">
        <v>0.9256</v>
      </c>
      <c r="F2555" s="3">
        <v>-0.9532</v>
      </c>
      <c r="G2555" s="3">
        <v>-0.0382</v>
      </c>
      <c r="H2555" s="2">
        <v>0.16267550842217</v>
      </c>
      <c r="I2555" s="3">
        <v>5.2333</v>
      </c>
      <c r="J2555" s="2">
        <v>2790</v>
      </c>
      <c r="K2555" s="2">
        <v>5</v>
      </c>
      <c r="L2555" s="2">
        <v>13</v>
      </c>
      <c r="M2555" s="2">
        <v>1</v>
      </c>
      <c r="N2555" s="2">
        <v>0</v>
      </c>
    </row>
    <row r="2556" spans="1:14">
      <c r="A2556" s="2">
        <v>118</v>
      </c>
      <c r="B2556" s="3">
        <v>0.1608</v>
      </c>
      <c r="C2556" s="3">
        <v>-500.07</v>
      </c>
      <c r="D2556" s="3">
        <v>-0.3877</v>
      </c>
      <c r="E2556" s="3">
        <v>0.9095</v>
      </c>
      <c r="F2556" s="3">
        <v>-0.668</v>
      </c>
      <c r="G2556" s="3">
        <v>-0.0439</v>
      </c>
      <c r="H2556" s="2">
        <v>0.160824358278684</v>
      </c>
      <c r="I2556" s="3">
        <v>7.3041</v>
      </c>
      <c r="J2556" s="2">
        <v>1290</v>
      </c>
      <c r="K2556" s="2">
        <v>6</v>
      </c>
      <c r="L2556" s="2">
        <v>19</v>
      </c>
      <c r="M2556" s="2">
        <v>1</v>
      </c>
      <c r="N2556" s="2">
        <v>0</v>
      </c>
    </row>
    <row r="2557" spans="1:14">
      <c r="A2557" s="2">
        <v>930</v>
      </c>
      <c r="B2557" s="3">
        <v>0.1602</v>
      </c>
      <c r="C2557" s="3">
        <v>-500.37</v>
      </c>
      <c r="D2557" s="3">
        <v>-0.5245</v>
      </c>
      <c r="E2557" s="3">
        <v>0.8745</v>
      </c>
      <c r="F2557" s="3">
        <v>-0.7989</v>
      </c>
      <c r="G2557" s="3">
        <v>-0.0635</v>
      </c>
      <c r="H2557" s="2">
        <v>0.160224870673829</v>
      </c>
      <c r="I2557" s="3">
        <v>6.1851</v>
      </c>
      <c r="J2557" s="2">
        <v>954</v>
      </c>
      <c r="K2557" s="2">
        <v>6</v>
      </c>
      <c r="L2557" s="2">
        <v>18</v>
      </c>
      <c r="M2557" s="2">
        <v>4</v>
      </c>
      <c r="N2557" s="2">
        <v>2</v>
      </c>
    </row>
    <row r="2558" spans="1:14">
      <c r="A2558" s="2">
        <v>898</v>
      </c>
      <c r="B2558" s="3">
        <v>0.16</v>
      </c>
      <c r="C2558" s="3">
        <v>-294.5</v>
      </c>
      <c r="D2558" s="3">
        <v>-0.1086</v>
      </c>
      <c r="E2558" s="3">
        <v>0.9083</v>
      </c>
      <c r="F2558" s="3">
        <v>-0.8502</v>
      </c>
      <c r="G2558" s="3">
        <v>-0.0474</v>
      </c>
      <c r="H2558" s="2">
        <v>0.159959105782513</v>
      </c>
      <c r="I2558" s="3">
        <v>3.4597</v>
      </c>
      <c r="J2558" s="2">
        <v>2711</v>
      </c>
      <c r="K2558" s="2">
        <v>2</v>
      </c>
      <c r="L2558" s="2">
        <v>14</v>
      </c>
      <c r="M2558" s="2">
        <v>4</v>
      </c>
      <c r="N2558" s="2">
        <v>2</v>
      </c>
    </row>
    <row r="2559" spans="1:14">
      <c r="A2559" s="2">
        <v>519</v>
      </c>
      <c r="B2559" s="3">
        <v>0.1599</v>
      </c>
      <c r="C2559" s="3">
        <v>-277.04</v>
      </c>
      <c r="D2559" s="3">
        <v>-0.0771</v>
      </c>
      <c r="E2559" s="3">
        <v>0.9199</v>
      </c>
      <c r="F2559" s="3">
        <v>-0.8941</v>
      </c>
      <c r="G2559" s="3">
        <v>-0.0413</v>
      </c>
      <c r="H2559" s="2">
        <v>0.159878393049335</v>
      </c>
      <c r="I2559" s="3">
        <v>3.0916</v>
      </c>
      <c r="J2559" s="2">
        <v>3591</v>
      </c>
      <c r="K2559" s="2">
        <v>1</v>
      </c>
      <c r="L2559" s="2">
        <v>14</v>
      </c>
      <c r="M2559" s="2">
        <v>3</v>
      </c>
      <c r="N2559" s="2">
        <v>1</v>
      </c>
    </row>
    <row r="2560" spans="1:14">
      <c r="A2560" s="2">
        <v>540</v>
      </c>
      <c r="B2560" s="3">
        <v>0.1598</v>
      </c>
      <c r="C2560" s="3">
        <v>-334.76</v>
      </c>
      <c r="D2560" s="3">
        <v>-0.0932</v>
      </c>
      <c r="E2560" s="3">
        <v>0.9163</v>
      </c>
      <c r="F2560" s="3">
        <v>-0.7734</v>
      </c>
      <c r="G2560" s="3">
        <v>-0.042</v>
      </c>
      <c r="H2560" s="2">
        <v>0.159841887303035</v>
      </c>
      <c r="I2560" s="3">
        <v>4.3017</v>
      </c>
      <c r="J2560" s="2">
        <v>3591</v>
      </c>
      <c r="K2560" s="2">
        <v>1</v>
      </c>
      <c r="L2560" s="2">
        <v>17</v>
      </c>
      <c r="M2560" s="2">
        <v>3</v>
      </c>
      <c r="N2560" s="2">
        <v>1</v>
      </c>
    </row>
    <row r="2561" spans="1:14">
      <c r="A2561" s="2">
        <v>83</v>
      </c>
      <c r="B2561" s="3">
        <v>0.1572</v>
      </c>
      <c r="C2561" s="3">
        <v>-500.01</v>
      </c>
      <c r="D2561" s="3">
        <v>-0.3153</v>
      </c>
      <c r="E2561" s="3">
        <v>0.9091</v>
      </c>
      <c r="F2561" s="3">
        <v>-0.7814</v>
      </c>
      <c r="G2561" s="3">
        <v>-0.0474</v>
      </c>
      <c r="H2561" s="2">
        <v>0.157226104360856</v>
      </c>
      <c r="I2561" s="3">
        <v>6.3108</v>
      </c>
      <c r="J2561" s="2">
        <v>1586</v>
      </c>
      <c r="K2561" s="2">
        <v>6</v>
      </c>
      <c r="L2561" s="2">
        <v>14</v>
      </c>
      <c r="M2561" s="2">
        <v>1</v>
      </c>
      <c r="N2561" s="2">
        <v>0</v>
      </c>
    </row>
    <row r="2562" spans="1:14">
      <c r="A2562" s="2">
        <v>122</v>
      </c>
      <c r="B2562" s="3">
        <v>0.1571</v>
      </c>
      <c r="C2562" s="3">
        <v>-500.02</v>
      </c>
      <c r="D2562" s="3">
        <v>-0.168</v>
      </c>
      <c r="E2562" s="3">
        <v>0.9172</v>
      </c>
      <c r="F2562" s="3">
        <v>-0.8552</v>
      </c>
      <c r="G2562" s="3">
        <v>-0.0391</v>
      </c>
      <c r="H2562" s="2">
        <v>0.157109948643262</v>
      </c>
      <c r="I2562" s="3">
        <v>5.7977</v>
      </c>
      <c r="J2562" s="2">
        <v>2976</v>
      </c>
      <c r="K2562" s="2">
        <v>3</v>
      </c>
      <c r="L2562" s="2">
        <v>20</v>
      </c>
      <c r="M2562" s="2">
        <v>1</v>
      </c>
      <c r="N2562" s="2">
        <v>0</v>
      </c>
    </row>
    <row r="2563" spans="1:14">
      <c r="A2563" s="2">
        <v>144</v>
      </c>
      <c r="B2563" s="3">
        <v>0.1569</v>
      </c>
      <c r="C2563" s="3">
        <v>-500.03</v>
      </c>
      <c r="D2563" s="3">
        <v>-0.1274</v>
      </c>
      <c r="E2563" s="3">
        <v>0.9359</v>
      </c>
      <c r="F2563" s="3">
        <v>-0.8381</v>
      </c>
      <c r="G2563" s="3">
        <v>-0.0328</v>
      </c>
      <c r="H2563" s="2">
        <v>0.1568732558276</v>
      </c>
      <c r="I2563" s="3">
        <v>5.9091</v>
      </c>
      <c r="J2563" s="2">
        <v>3924</v>
      </c>
      <c r="K2563" s="2">
        <v>4</v>
      </c>
      <c r="L2563" s="2">
        <v>14</v>
      </c>
      <c r="M2563" s="2">
        <v>2</v>
      </c>
      <c r="N2563" s="2">
        <v>0</v>
      </c>
    </row>
    <row r="2564" spans="1:14">
      <c r="A2564" s="2">
        <v>559</v>
      </c>
      <c r="B2564" s="3">
        <v>0.1567</v>
      </c>
      <c r="C2564" s="3">
        <v>-500.19</v>
      </c>
      <c r="D2564" s="3">
        <v>-0.4675</v>
      </c>
      <c r="E2564" s="3">
        <v>0.8918</v>
      </c>
      <c r="F2564" s="3">
        <v>-0.6642</v>
      </c>
      <c r="G2564" s="3">
        <v>-0.0534</v>
      </c>
      <c r="H2564" s="2">
        <v>0.156717681588808</v>
      </c>
      <c r="I2564" s="3">
        <v>7.3451</v>
      </c>
      <c r="J2564" s="2">
        <v>1070</v>
      </c>
      <c r="K2564" s="2">
        <v>6</v>
      </c>
      <c r="L2564" s="2">
        <v>19</v>
      </c>
      <c r="M2564" s="2">
        <v>3</v>
      </c>
      <c r="N2564" s="2">
        <v>1</v>
      </c>
    </row>
    <row r="2565" spans="1:14">
      <c r="A2565" s="2">
        <v>63</v>
      </c>
      <c r="B2565" s="3">
        <v>0.1565</v>
      </c>
      <c r="C2565" s="3">
        <v>-204.95</v>
      </c>
      <c r="D2565" s="3">
        <v>-0.043</v>
      </c>
      <c r="E2565" s="3">
        <v>0.9304</v>
      </c>
      <c r="F2565" s="3">
        <v>-0.9562</v>
      </c>
      <c r="G2565" s="3">
        <v>-0.0356</v>
      </c>
      <c r="H2565" s="2">
        <v>0.156481377765891</v>
      </c>
      <c r="I2565" s="3">
        <v>2.1432</v>
      </c>
      <c r="J2565" s="2">
        <v>4761</v>
      </c>
      <c r="K2565" s="2">
        <v>0</v>
      </c>
      <c r="L2565" s="2">
        <v>12</v>
      </c>
      <c r="M2565" s="2">
        <v>1</v>
      </c>
      <c r="N2565" s="2">
        <v>0</v>
      </c>
    </row>
    <row r="2566" spans="1:14">
      <c r="A2566" s="2">
        <v>565</v>
      </c>
      <c r="B2566" s="3">
        <v>0.1563</v>
      </c>
      <c r="C2566" s="3">
        <v>-500.03</v>
      </c>
      <c r="D2566" s="3">
        <v>-0.4146</v>
      </c>
      <c r="E2566" s="3">
        <v>0.8826</v>
      </c>
      <c r="F2566" s="3">
        <v>-0.7134</v>
      </c>
      <c r="G2566" s="3">
        <v>-0.0569</v>
      </c>
      <c r="H2566" s="2">
        <v>0.156331553818967</v>
      </c>
      <c r="I2566" s="3">
        <v>6.8714</v>
      </c>
      <c r="J2566" s="2">
        <v>1206</v>
      </c>
      <c r="K2566" s="2">
        <v>5</v>
      </c>
      <c r="L2566" s="2">
        <v>20</v>
      </c>
      <c r="M2566" s="2">
        <v>3</v>
      </c>
      <c r="N2566" s="2">
        <v>1</v>
      </c>
    </row>
    <row r="2567" spans="1:14">
      <c r="A2567" s="2">
        <v>1204</v>
      </c>
      <c r="B2567" s="3">
        <v>0.1558</v>
      </c>
      <c r="C2567" s="3">
        <v>-109.44</v>
      </c>
      <c r="D2567" s="3">
        <v>-0.0871</v>
      </c>
      <c r="E2567" s="3">
        <v>0.8682</v>
      </c>
      <c r="F2567" s="3">
        <v>-0.747</v>
      </c>
      <c r="G2567" s="3">
        <v>-0.0706</v>
      </c>
      <c r="H2567" s="2">
        <v>0.155797117126575</v>
      </c>
      <c r="I2567" s="3">
        <v>1.4597</v>
      </c>
      <c r="J2567" s="2">
        <v>1257</v>
      </c>
      <c r="K2567" s="2">
        <v>0</v>
      </c>
      <c r="L2567" s="2">
        <v>13</v>
      </c>
      <c r="M2567" s="2">
        <v>4</v>
      </c>
      <c r="N2567" s="2">
        <v>3</v>
      </c>
    </row>
    <row r="2568" spans="1:14">
      <c r="A2568" s="2">
        <v>566</v>
      </c>
      <c r="B2568" s="3">
        <v>0.1548</v>
      </c>
      <c r="C2568" s="3">
        <v>-500.09</v>
      </c>
      <c r="D2568" s="3">
        <v>-0.4912</v>
      </c>
      <c r="E2568" s="3">
        <v>0.8902</v>
      </c>
      <c r="F2568" s="3">
        <v>-0.6999</v>
      </c>
      <c r="G2568" s="3">
        <v>-0.0529</v>
      </c>
      <c r="H2568" s="2">
        <v>0.154823614792597</v>
      </c>
      <c r="I2568" s="3">
        <v>6.9952</v>
      </c>
      <c r="J2568" s="2">
        <v>1018</v>
      </c>
      <c r="K2568" s="2">
        <v>6</v>
      </c>
      <c r="L2568" s="2">
        <v>20</v>
      </c>
      <c r="M2568" s="2">
        <v>3</v>
      </c>
      <c r="N2568" s="2">
        <v>1</v>
      </c>
    </row>
    <row r="2569" spans="1:14">
      <c r="A2569" s="2">
        <v>547</v>
      </c>
      <c r="B2569" s="3">
        <v>0.153</v>
      </c>
      <c r="C2569" s="3">
        <v>-360.81</v>
      </c>
      <c r="D2569" s="3">
        <v>-0.1005</v>
      </c>
      <c r="E2569" s="3">
        <v>0.9135</v>
      </c>
      <c r="F2569" s="3">
        <v>-0.8454</v>
      </c>
      <c r="G2569" s="3">
        <v>-0.0426</v>
      </c>
      <c r="H2569" s="2">
        <v>0.152995563009519</v>
      </c>
      <c r="I2569" s="3">
        <v>4.2502</v>
      </c>
      <c r="J2569" s="2">
        <v>3591</v>
      </c>
      <c r="K2569" s="2">
        <v>1</v>
      </c>
      <c r="L2569" s="2">
        <v>18</v>
      </c>
      <c r="M2569" s="2">
        <v>3</v>
      </c>
      <c r="N2569" s="2">
        <v>1</v>
      </c>
    </row>
    <row r="2570" spans="1:14">
      <c r="A2570" s="2">
        <v>552</v>
      </c>
      <c r="B2570" s="3">
        <v>0.1525</v>
      </c>
      <c r="C2570" s="3">
        <v>-500.02</v>
      </c>
      <c r="D2570" s="3">
        <v>-0.4583</v>
      </c>
      <c r="E2570" s="3">
        <v>0.8903</v>
      </c>
      <c r="F2570" s="3">
        <v>-0.7018</v>
      </c>
      <c r="G2570" s="3">
        <v>-0.0553</v>
      </c>
      <c r="H2570" s="2">
        <v>0.152504990933628</v>
      </c>
      <c r="I2570" s="3">
        <v>6.9769</v>
      </c>
      <c r="J2570" s="2">
        <v>1091</v>
      </c>
      <c r="K2570" s="2">
        <v>6</v>
      </c>
      <c r="L2570" s="2">
        <v>18</v>
      </c>
      <c r="M2570" s="2">
        <v>3</v>
      </c>
      <c r="N2570" s="2">
        <v>1</v>
      </c>
    </row>
    <row r="2571" spans="1:14">
      <c r="A2571" s="2">
        <v>533</v>
      </c>
      <c r="B2571" s="3">
        <v>0.1502</v>
      </c>
      <c r="C2571" s="3">
        <v>-319.7</v>
      </c>
      <c r="D2571" s="3">
        <v>-0.089</v>
      </c>
      <c r="E2571" s="3">
        <v>0.9164</v>
      </c>
      <c r="F2571" s="3">
        <v>-0.8427</v>
      </c>
      <c r="G2571" s="3">
        <v>-0.0424</v>
      </c>
      <c r="H2571" s="2">
        <v>0.150180362629435</v>
      </c>
      <c r="I2571" s="3">
        <v>3.7786</v>
      </c>
      <c r="J2571" s="2">
        <v>3591</v>
      </c>
      <c r="K2571" s="2">
        <v>1</v>
      </c>
      <c r="L2571" s="2">
        <v>16</v>
      </c>
      <c r="M2571" s="2">
        <v>3</v>
      </c>
      <c r="N2571" s="2">
        <v>1</v>
      </c>
    </row>
    <row r="2572" spans="1:14">
      <c r="A2572" s="2">
        <v>143</v>
      </c>
      <c r="B2572" s="3">
        <v>0.1496</v>
      </c>
      <c r="C2572" s="3">
        <v>-500.01</v>
      </c>
      <c r="D2572" s="3">
        <v>-0.0929</v>
      </c>
      <c r="E2572" s="3">
        <v>0.9395</v>
      </c>
      <c r="F2572" s="3">
        <v>-0.8723</v>
      </c>
      <c r="G2572" s="3">
        <v>-0.0308</v>
      </c>
      <c r="H2572" s="2">
        <v>0.149612076943123</v>
      </c>
      <c r="I2572" s="3">
        <v>5.6905</v>
      </c>
      <c r="J2572" s="2">
        <v>5383</v>
      </c>
      <c r="K2572" s="2">
        <v>3</v>
      </c>
      <c r="L2572" s="2">
        <v>14</v>
      </c>
      <c r="M2572" s="2">
        <v>2</v>
      </c>
      <c r="N2572" s="2">
        <v>0</v>
      </c>
    </row>
    <row r="2573" spans="1:14">
      <c r="A2573" s="2">
        <v>601</v>
      </c>
      <c r="B2573" s="3">
        <v>0.1492</v>
      </c>
      <c r="C2573" s="3">
        <v>-500.02</v>
      </c>
      <c r="D2573" s="3">
        <v>-0.3251</v>
      </c>
      <c r="E2573" s="3">
        <v>0.9145</v>
      </c>
      <c r="F2573" s="3">
        <v>-0.6678</v>
      </c>
      <c r="G2573" s="3">
        <v>-0.0433</v>
      </c>
      <c r="H2573" s="2">
        <v>0.149225190876285</v>
      </c>
      <c r="I2573" s="3">
        <v>7.3056</v>
      </c>
      <c r="J2573" s="2">
        <v>1538</v>
      </c>
      <c r="K2573" s="2">
        <v>6</v>
      </c>
      <c r="L2573" s="2">
        <v>16</v>
      </c>
      <c r="M2573" s="2">
        <v>4</v>
      </c>
      <c r="N2573" s="2">
        <v>1</v>
      </c>
    </row>
    <row r="2574" spans="1:14">
      <c r="A2574" s="2">
        <v>103</v>
      </c>
      <c r="B2574" s="3">
        <v>0.1492</v>
      </c>
      <c r="C2574" s="3">
        <v>-500.07</v>
      </c>
      <c r="D2574" s="3">
        <v>-0.3</v>
      </c>
      <c r="E2574" s="3">
        <v>0.9043</v>
      </c>
      <c r="F2574" s="3">
        <v>-0.844</v>
      </c>
      <c r="G2574" s="3">
        <v>-0.0486</v>
      </c>
      <c r="H2574" s="2">
        <v>0.149200241274108</v>
      </c>
      <c r="I2574" s="3">
        <v>5.8708</v>
      </c>
      <c r="J2574" s="2">
        <v>1667</v>
      </c>
      <c r="K2574" s="2">
        <v>5</v>
      </c>
      <c r="L2574" s="2">
        <v>17</v>
      </c>
      <c r="M2574" s="2">
        <v>1</v>
      </c>
      <c r="N2574" s="2">
        <v>0</v>
      </c>
    </row>
    <row r="2575" spans="1:14">
      <c r="A2575" s="2">
        <v>1386</v>
      </c>
      <c r="B2575" s="3">
        <v>0.1489</v>
      </c>
      <c r="C2575" s="3">
        <v>-51.96</v>
      </c>
      <c r="D2575" s="3">
        <v>-0.1693</v>
      </c>
      <c r="E2575" s="3">
        <v>0.7494</v>
      </c>
      <c r="F2575" s="3">
        <v>-0.9219</v>
      </c>
      <c r="G2575" s="3">
        <v>-0.144</v>
      </c>
      <c r="H2575" s="2">
        <v>0.14887769213504</v>
      </c>
      <c r="I2575" s="3">
        <v>0.5636</v>
      </c>
      <c r="J2575" s="2">
        <v>307</v>
      </c>
      <c r="K2575" s="2">
        <v>0</v>
      </c>
      <c r="L2575" s="2">
        <v>12</v>
      </c>
      <c r="M2575" s="2">
        <v>2</v>
      </c>
      <c r="N2575" s="2">
        <v>4</v>
      </c>
    </row>
    <row r="2576" spans="1:14">
      <c r="A2576" s="2">
        <v>76</v>
      </c>
      <c r="B2576" s="3">
        <v>0.148</v>
      </c>
      <c r="C2576" s="3">
        <v>-500.03</v>
      </c>
      <c r="D2576" s="3">
        <v>-0.2982</v>
      </c>
      <c r="E2576" s="3">
        <v>0.9092</v>
      </c>
      <c r="F2576" s="3">
        <v>-0.8093</v>
      </c>
      <c r="G2576" s="3">
        <v>-0.0476</v>
      </c>
      <c r="H2576" s="2">
        <v>0.148014968054291</v>
      </c>
      <c r="I2576" s="3">
        <v>6.1066</v>
      </c>
      <c r="J2576" s="2">
        <v>1677</v>
      </c>
      <c r="K2576" s="2">
        <v>6</v>
      </c>
      <c r="L2576" s="2">
        <v>13</v>
      </c>
      <c r="M2576" s="2">
        <v>1</v>
      </c>
      <c r="N2576" s="2">
        <v>0</v>
      </c>
    </row>
    <row r="2577" spans="1:14">
      <c r="A2577" s="2">
        <v>102</v>
      </c>
      <c r="B2577" s="3">
        <v>0.1473</v>
      </c>
      <c r="C2577" s="3">
        <v>-500.04</v>
      </c>
      <c r="D2577" s="3">
        <v>-0.1894</v>
      </c>
      <c r="E2577" s="3">
        <v>0.9182</v>
      </c>
      <c r="F2577" s="3">
        <v>-0.8127</v>
      </c>
      <c r="G2577" s="3">
        <v>-0.0409</v>
      </c>
      <c r="H2577" s="2">
        <v>0.147302009348771</v>
      </c>
      <c r="I2577" s="3">
        <v>6.083</v>
      </c>
      <c r="J2577" s="2">
        <v>2640</v>
      </c>
      <c r="K2577" s="2">
        <v>4</v>
      </c>
      <c r="L2577" s="2">
        <v>17</v>
      </c>
      <c r="M2577" s="2">
        <v>1</v>
      </c>
      <c r="N2577" s="2">
        <v>0</v>
      </c>
    </row>
    <row r="2578" spans="1:14">
      <c r="A2578" s="2">
        <v>175</v>
      </c>
      <c r="B2578" s="3">
        <v>0.1463</v>
      </c>
      <c r="C2578" s="3">
        <v>-375.41</v>
      </c>
      <c r="D2578" s="3">
        <v>-0.0562</v>
      </c>
      <c r="E2578" s="3">
        <v>0.9339</v>
      </c>
      <c r="F2578" s="3">
        <v>-0.8524</v>
      </c>
      <c r="G2578" s="3">
        <v>-0.0318</v>
      </c>
      <c r="H2578" s="2">
        <v>0.146278300421734</v>
      </c>
      <c r="I2578" s="3">
        <v>4.3807</v>
      </c>
      <c r="J2578" s="2">
        <v>6678</v>
      </c>
      <c r="K2578" s="2">
        <v>0</v>
      </c>
      <c r="L2578" s="2">
        <v>19</v>
      </c>
      <c r="M2578" s="2">
        <v>2</v>
      </c>
      <c r="N2578" s="2">
        <v>0</v>
      </c>
    </row>
    <row r="2579" spans="1:14">
      <c r="A2579" s="2">
        <v>892</v>
      </c>
      <c r="B2579" s="3">
        <v>0.1459</v>
      </c>
      <c r="C2579" s="3">
        <v>-366.95</v>
      </c>
      <c r="D2579" s="3">
        <v>-0.1354</v>
      </c>
      <c r="E2579" s="3">
        <v>0.9069</v>
      </c>
      <c r="F2579" s="3">
        <v>-0.9085</v>
      </c>
      <c r="G2579" s="3">
        <v>-0.0482</v>
      </c>
      <c r="H2579" s="2">
        <v>0.145887459321621</v>
      </c>
      <c r="I2579" s="3">
        <v>4.0302</v>
      </c>
      <c r="J2579" s="2">
        <v>2711</v>
      </c>
      <c r="K2579" s="2">
        <v>3</v>
      </c>
      <c r="L2579" s="2">
        <v>13</v>
      </c>
      <c r="M2579" s="2">
        <v>4</v>
      </c>
      <c r="N2579" s="2">
        <v>2</v>
      </c>
    </row>
    <row r="2580" spans="1:14">
      <c r="A2580" s="2">
        <v>149</v>
      </c>
      <c r="B2580" s="3">
        <v>0.1451</v>
      </c>
      <c r="C2580" s="3">
        <v>-500.01</v>
      </c>
      <c r="D2580" s="3">
        <v>-0.0758</v>
      </c>
      <c r="E2580" s="3">
        <v>0.9385</v>
      </c>
      <c r="F2580" s="3">
        <v>-0.8112</v>
      </c>
      <c r="G2580" s="3">
        <v>-0.0315</v>
      </c>
      <c r="H2580" s="2">
        <v>0.145125414982434</v>
      </c>
      <c r="I2580" s="3">
        <v>6.0931</v>
      </c>
      <c r="J2580" s="2">
        <v>6598</v>
      </c>
      <c r="K2580" s="2">
        <v>2</v>
      </c>
      <c r="L2580" s="2">
        <v>15</v>
      </c>
      <c r="M2580" s="2">
        <v>2</v>
      </c>
      <c r="N2580" s="2">
        <v>0</v>
      </c>
    </row>
    <row r="2581" spans="1:14">
      <c r="A2581" s="2">
        <v>128</v>
      </c>
      <c r="B2581" s="3">
        <v>0.1449</v>
      </c>
      <c r="C2581" s="3">
        <v>-427.44</v>
      </c>
      <c r="D2581" s="3">
        <v>-0.064</v>
      </c>
      <c r="E2581" s="3">
        <v>0.9398</v>
      </c>
      <c r="F2581" s="3">
        <v>-0.8675</v>
      </c>
      <c r="G2581" s="3">
        <v>-0.0311</v>
      </c>
      <c r="H2581" s="2">
        <v>0.144890985227124</v>
      </c>
      <c r="I2581" s="3">
        <v>4.8976</v>
      </c>
      <c r="J2581" s="2">
        <v>6678</v>
      </c>
      <c r="K2581" s="2">
        <v>2</v>
      </c>
      <c r="L2581" s="2">
        <v>12</v>
      </c>
      <c r="M2581" s="2">
        <v>2</v>
      </c>
      <c r="N2581" s="2">
        <v>0</v>
      </c>
    </row>
    <row r="2582" spans="1:14">
      <c r="A2582" s="2">
        <v>518</v>
      </c>
      <c r="B2582" s="3">
        <v>0.1423</v>
      </c>
      <c r="C2582" s="3">
        <v>-202.67</v>
      </c>
      <c r="D2582" s="3">
        <v>-0.0564</v>
      </c>
      <c r="E2582" s="3">
        <v>0.9175</v>
      </c>
      <c r="F2582" s="3">
        <v>-0.8625</v>
      </c>
      <c r="G2582" s="3">
        <v>-0.0425</v>
      </c>
      <c r="H2582" s="2">
        <v>0.142319223981531</v>
      </c>
      <c r="I2582" s="3">
        <v>2.3441</v>
      </c>
      <c r="J2582" s="2">
        <v>3591</v>
      </c>
      <c r="K2582" s="2">
        <v>0</v>
      </c>
      <c r="L2582" s="2">
        <v>14</v>
      </c>
      <c r="M2582" s="2">
        <v>3</v>
      </c>
      <c r="N2582" s="2">
        <v>1</v>
      </c>
    </row>
    <row r="2583" spans="1:14">
      <c r="A2583" s="2">
        <v>512</v>
      </c>
      <c r="B2583" s="3">
        <v>0.141</v>
      </c>
      <c r="C2583" s="3">
        <v>-269.8</v>
      </c>
      <c r="D2583" s="3">
        <v>-0.0751</v>
      </c>
      <c r="E2583" s="3">
        <v>0.9179</v>
      </c>
      <c r="F2583" s="3">
        <v>-0.8922</v>
      </c>
      <c r="G2583" s="3">
        <v>-0.0425</v>
      </c>
      <c r="H2583" s="2">
        <v>0.141034676618512</v>
      </c>
      <c r="I2583" s="3">
        <v>3.0187</v>
      </c>
      <c r="J2583" s="2">
        <v>3591</v>
      </c>
      <c r="K2583" s="2">
        <v>1</v>
      </c>
      <c r="L2583" s="2">
        <v>13</v>
      </c>
      <c r="M2583" s="2">
        <v>3</v>
      </c>
      <c r="N2583" s="2">
        <v>1</v>
      </c>
    </row>
    <row r="2584" spans="1:14">
      <c r="A2584" s="2">
        <v>507</v>
      </c>
      <c r="B2584" s="3">
        <v>0.1405</v>
      </c>
      <c r="C2584" s="3">
        <v>-407.77</v>
      </c>
      <c r="D2584" s="3">
        <v>-0.1136</v>
      </c>
      <c r="E2584" s="3">
        <v>0.9181</v>
      </c>
      <c r="F2584" s="3">
        <v>-0.8842</v>
      </c>
      <c r="G2584" s="3">
        <v>-0.0424</v>
      </c>
      <c r="H2584" s="2">
        <v>0.140542686208667</v>
      </c>
      <c r="I2584" s="3">
        <v>4.5941</v>
      </c>
      <c r="J2584" s="2">
        <v>3591</v>
      </c>
      <c r="K2584" s="2">
        <v>3</v>
      </c>
      <c r="L2584" s="2">
        <v>12</v>
      </c>
      <c r="M2584" s="2">
        <v>3</v>
      </c>
      <c r="N2584" s="2">
        <v>1</v>
      </c>
    </row>
    <row r="2585" spans="1:14">
      <c r="A2585" s="2">
        <v>514</v>
      </c>
      <c r="B2585" s="3">
        <v>0.1387</v>
      </c>
      <c r="C2585" s="3">
        <v>-428.05</v>
      </c>
      <c r="D2585" s="3">
        <v>-0.1192</v>
      </c>
      <c r="E2585" s="3">
        <v>0.9176</v>
      </c>
      <c r="F2585" s="3">
        <v>-0.8773</v>
      </c>
      <c r="G2585" s="3">
        <v>-0.0427</v>
      </c>
      <c r="H2585" s="2">
        <v>0.138698658905833</v>
      </c>
      <c r="I2585" s="3">
        <v>4.8585</v>
      </c>
      <c r="J2585" s="2">
        <v>3591</v>
      </c>
      <c r="K2585" s="2">
        <v>3</v>
      </c>
      <c r="L2585" s="2">
        <v>13</v>
      </c>
      <c r="M2585" s="2">
        <v>3</v>
      </c>
      <c r="N2585" s="2">
        <v>1</v>
      </c>
    </row>
    <row r="2586" spans="1:14">
      <c r="A2586" s="2">
        <v>123</v>
      </c>
      <c r="B2586" s="3">
        <v>0.1376</v>
      </c>
      <c r="C2586" s="3">
        <v>-500.01</v>
      </c>
      <c r="D2586" s="3">
        <v>-0.2874</v>
      </c>
      <c r="E2586" s="3">
        <v>0.8954</v>
      </c>
      <c r="F2586" s="3">
        <v>-0.7608</v>
      </c>
      <c r="G2586" s="3">
        <v>-0.0502</v>
      </c>
      <c r="H2586" s="2">
        <v>0.137602145235668</v>
      </c>
      <c r="I2586" s="3">
        <v>6.4703</v>
      </c>
      <c r="J2586" s="2">
        <v>1740</v>
      </c>
      <c r="K2586" s="2">
        <v>4</v>
      </c>
      <c r="L2586" s="2">
        <v>20</v>
      </c>
      <c r="M2586" s="2">
        <v>1</v>
      </c>
      <c r="N2586" s="2">
        <v>0</v>
      </c>
    </row>
    <row r="2587" spans="1:14">
      <c r="A2587" s="2">
        <v>905</v>
      </c>
      <c r="B2587" s="3">
        <v>0.137</v>
      </c>
      <c r="C2587" s="3">
        <v>-326.46</v>
      </c>
      <c r="D2587" s="3">
        <v>-0.1204</v>
      </c>
      <c r="E2587" s="3">
        <v>0.9035</v>
      </c>
      <c r="F2587" s="3">
        <v>-0.8331</v>
      </c>
      <c r="G2587" s="3">
        <v>-0.0497</v>
      </c>
      <c r="H2587" s="2">
        <v>0.137040474930101</v>
      </c>
      <c r="I2587" s="3">
        <v>3.9122</v>
      </c>
      <c r="J2587" s="2">
        <v>2711</v>
      </c>
      <c r="K2587" s="2">
        <v>2</v>
      </c>
      <c r="L2587" s="2">
        <v>15</v>
      </c>
      <c r="M2587" s="2">
        <v>4</v>
      </c>
      <c r="N2587" s="2">
        <v>2</v>
      </c>
    </row>
    <row r="2588" spans="1:14">
      <c r="A2588" s="2">
        <v>154</v>
      </c>
      <c r="B2588" s="3">
        <v>0.1353</v>
      </c>
      <c r="C2588" s="3">
        <v>-317.25</v>
      </c>
      <c r="D2588" s="3">
        <v>-0.0475</v>
      </c>
      <c r="E2588" s="3">
        <v>0.9366</v>
      </c>
      <c r="F2588" s="3">
        <v>-0.8865</v>
      </c>
      <c r="G2588" s="3">
        <v>-0.032</v>
      </c>
      <c r="H2588" s="2">
        <v>0.135321302540011</v>
      </c>
      <c r="I2588" s="3">
        <v>3.5656</v>
      </c>
      <c r="J2588" s="2">
        <v>6678</v>
      </c>
      <c r="K2588" s="2">
        <v>0</v>
      </c>
      <c r="L2588" s="2">
        <v>16</v>
      </c>
      <c r="M2588" s="2">
        <v>2</v>
      </c>
      <c r="N2588" s="2">
        <v>0</v>
      </c>
    </row>
    <row r="2589" spans="1:14">
      <c r="A2589" s="2">
        <v>68</v>
      </c>
      <c r="B2589" s="3">
        <v>0.1353</v>
      </c>
      <c r="C2589" s="3">
        <v>-500.02</v>
      </c>
      <c r="D2589" s="3">
        <v>-0.1802</v>
      </c>
      <c r="E2589" s="3">
        <v>0.9222</v>
      </c>
      <c r="F2589" s="3">
        <v>-0.952</v>
      </c>
      <c r="G2589" s="3">
        <v>-0.04</v>
      </c>
      <c r="H2589" s="2">
        <v>0.135310443054768</v>
      </c>
      <c r="I2589" s="3">
        <v>5.2392</v>
      </c>
      <c r="J2589" s="2">
        <v>2775</v>
      </c>
      <c r="K2589" s="2">
        <v>5</v>
      </c>
      <c r="L2589" s="2">
        <v>12</v>
      </c>
      <c r="M2589" s="2">
        <v>1</v>
      </c>
      <c r="N2589" s="2">
        <v>0</v>
      </c>
    </row>
    <row r="2590" spans="1:14">
      <c r="A2590" s="2">
        <v>216</v>
      </c>
      <c r="B2590" s="3">
        <v>0.1326</v>
      </c>
      <c r="C2590" s="3">
        <v>-500.01</v>
      </c>
      <c r="D2590" s="3">
        <v>-0.1983</v>
      </c>
      <c r="E2590" s="3">
        <v>0.9442</v>
      </c>
      <c r="F2590" s="3">
        <v>-0.7699</v>
      </c>
      <c r="G2590" s="3">
        <v>-0.0279</v>
      </c>
      <c r="H2590" s="2">
        <v>0.132575083224571</v>
      </c>
      <c r="I2590" s="3">
        <v>6.3992</v>
      </c>
      <c r="J2590" s="2">
        <v>2522</v>
      </c>
      <c r="K2590" s="2">
        <v>6</v>
      </c>
      <c r="L2590" s="2">
        <v>15</v>
      </c>
      <c r="M2590" s="2">
        <v>3</v>
      </c>
      <c r="N2590" s="2">
        <v>0</v>
      </c>
    </row>
    <row r="2591" spans="1:14">
      <c r="A2591" s="2">
        <v>573</v>
      </c>
      <c r="B2591" s="3">
        <v>0.1315</v>
      </c>
      <c r="C2591" s="3">
        <v>-500.02</v>
      </c>
      <c r="D2591" s="3">
        <v>-0.2833</v>
      </c>
      <c r="E2591" s="3">
        <v>0.9103</v>
      </c>
      <c r="F2591" s="3">
        <v>-0.7884</v>
      </c>
      <c r="G2591" s="3">
        <v>-0.0471</v>
      </c>
      <c r="H2591" s="2">
        <v>0.131531947608792</v>
      </c>
      <c r="I2591" s="3">
        <v>6.2584</v>
      </c>
      <c r="J2591" s="2">
        <v>1765</v>
      </c>
      <c r="K2591" s="2">
        <v>6</v>
      </c>
      <c r="L2591" s="2">
        <v>12</v>
      </c>
      <c r="M2591" s="2">
        <v>4</v>
      </c>
      <c r="N2591" s="2">
        <v>1</v>
      </c>
    </row>
    <row r="2592" spans="1:14">
      <c r="A2592" s="2">
        <v>625</v>
      </c>
      <c r="B2592" s="3">
        <v>0.131</v>
      </c>
      <c r="C2592" s="3">
        <v>-500.01</v>
      </c>
      <c r="D2592" s="3">
        <v>-0.1267</v>
      </c>
      <c r="E2592" s="3">
        <v>0.9182</v>
      </c>
      <c r="F2592" s="3">
        <v>-0.9347</v>
      </c>
      <c r="G2592" s="3">
        <v>-0.0384</v>
      </c>
      <c r="H2592" s="2">
        <v>0.131042027742021</v>
      </c>
      <c r="I2592" s="3">
        <v>5.3308</v>
      </c>
      <c r="J2592" s="2">
        <v>3947</v>
      </c>
      <c r="K2592" s="2">
        <v>2</v>
      </c>
      <c r="L2592" s="2">
        <v>20</v>
      </c>
      <c r="M2592" s="2">
        <v>4</v>
      </c>
      <c r="N2592" s="2">
        <v>1</v>
      </c>
    </row>
    <row r="2593" spans="1:14">
      <c r="A2593" s="2">
        <v>188</v>
      </c>
      <c r="B2593" s="3">
        <v>0.131</v>
      </c>
      <c r="C2593" s="3">
        <v>-500.01</v>
      </c>
      <c r="D2593" s="3">
        <v>-0.3369</v>
      </c>
      <c r="E2593" s="3">
        <v>0.9231</v>
      </c>
      <c r="F2593" s="3">
        <v>-0.6209</v>
      </c>
      <c r="G2593" s="3">
        <v>-0.0363</v>
      </c>
      <c r="H2593" s="2">
        <v>0.131027287224608</v>
      </c>
      <c r="I2593" s="3">
        <v>7.8139</v>
      </c>
      <c r="J2593" s="2">
        <v>1484</v>
      </c>
      <c r="K2593" s="2">
        <v>6</v>
      </c>
      <c r="L2593" s="2">
        <v>20</v>
      </c>
      <c r="M2593" s="2">
        <v>2</v>
      </c>
      <c r="N2593" s="2">
        <v>0</v>
      </c>
    </row>
    <row r="2594" spans="1:14">
      <c r="A2594" s="2">
        <v>95</v>
      </c>
      <c r="B2594" s="3">
        <v>0.1309</v>
      </c>
      <c r="C2594" s="3">
        <v>-500.03</v>
      </c>
      <c r="D2594" s="3">
        <v>-0.1786</v>
      </c>
      <c r="E2594" s="3">
        <v>0.9189</v>
      </c>
      <c r="F2594" s="3">
        <v>-0.8854</v>
      </c>
      <c r="G2594" s="3">
        <v>-0.0411</v>
      </c>
      <c r="H2594" s="2">
        <v>0.130947425192423</v>
      </c>
      <c r="I2594" s="3">
        <v>5.6115</v>
      </c>
      <c r="J2594" s="2">
        <v>2799</v>
      </c>
      <c r="K2594" s="2">
        <v>4</v>
      </c>
      <c r="L2594" s="2">
        <v>16</v>
      </c>
      <c r="M2594" s="2">
        <v>1</v>
      </c>
      <c r="N2594" s="2">
        <v>0</v>
      </c>
    </row>
    <row r="2595" spans="1:14">
      <c r="A2595" s="2">
        <v>923</v>
      </c>
      <c r="B2595" s="3">
        <v>0.1305</v>
      </c>
      <c r="C2595" s="3">
        <v>-500.02</v>
      </c>
      <c r="D2595" s="3">
        <v>-0.5198</v>
      </c>
      <c r="E2595" s="3">
        <v>0.8709</v>
      </c>
      <c r="F2595" s="3">
        <v>-0.8146</v>
      </c>
      <c r="G2595" s="3">
        <v>-0.0667</v>
      </c>
      <c r="H2595" s="2">
        <v>0.130520711534695</v>
      </c>
      <c r="I2595" s="3">
        <v>6.0694</v>
      </c>
      <c r="J2595" s="2">
        <v>962</v>
      </c>
      <c r="K2595" s="2">
        <v>6</v>
      </c>
      <c r="L2595" s="2">
        <v>17</v>
      </c>
      <c r="M2595" s="2">
        <v>4</v>
      </c>
      <c r="N2595" s="2">
        <v>2</v>
      </c>
    </row>
    <row r="2596" spans="1:14">
      <c r="A2596" s="2">
        <v>527</v>
      </c>
      <c r="B2596" s="3">
        <v>0.1286</v>
      </c>
      <c r="C2596" s="3">
        <v>-381.62</v>
      </c>
      <c r="D2596" s="3">
        <v>-0.1063</v>
      </c>
      <c r="E2596" s="3">
        <v>0.9145</v>
      </c>
      <c r="F2596" s="3">
        <v>-0.7869</v>
      </c>
      <c r="G2596" s="3">
        <v>-0.044</v>
      </c>
      <c r="H2596" s="2">
        <v>0.128646500289597</v>
      </c>
      <c r="I2596" s="3">
        <v>4.8109</v>
      </c>
      <c r="J2596" s="2">
        <v>3591</v>
      </c>
      <c r="K2596" s="2">
        <v>2</v>
      </c>
      <c r="L2596" s="2">
        <v>15</v>
      </c>
      <c r="M2596" s="2">
        <v>3</v>
      </c>
      <c r="N2596" s="2">
        <v>1</v>
      </c>
    </row>
    <row r="2597" spans="1:14">
      <c r="A2597" s="2">
        <v>505</v>
      </c>
      <c r="B2597" s="3">
        <v>0.1286</v>
      </c>
      <c r="C2597" s="3">
        <v>-263.96</v>
      </c>
      <c r="D2597" s="3">
        <v>-0.0735</v>
      </c>
      <c r="E2597" s="3">
        <v>0.9164</v>
      </c>
      <c r="F2597" s="3">
        <v>-0.8856</v>
      </c>
      <c r="G2597" s="3">
        <v>-0.0434</v>
      </c>
      <c r="H2597" s="2">
        <v>0.128571187398192</v>
      </c>
      <c r="I2597" s="3">
        <v>2.9744</v>
      </c>
      <c r="J2597" s="2">
        <v>3591</v>
      </c>
      <c r="K2597" s="2">
        <v>1</v>
      </c>
      <c r="L2597" s="2">
        <v>12</v>
      </c>
      <c r="M2597" s="2">
        <v>3</v>
      </c>
      <c r="N2597" s="2">
        <v>1</v>
      </c>
    </row>
    <row r="2598" spans="1:14">
      <c r="A2598" s="2">
        <v>526</v>
      </c>
      <c r="B2598" s="3">
        <v>0.127</v>
      </c>
      <c r="C2598" s="3">
        <v>-313.3</v>
      </c>
      <c r="D2598" s="3">
        <v>-0.0872</v>
      </c>
      <c r="E2598" s="3">
        <v>0.9142</v>
      </c>
      <c r="F2598" s="3">
        <v>-0.8701</v>
      </c>
      <c r="G2598" s="3">
        <v>-0.044</v>
      </c>
      <c r="H2598" s="2">
        <v>0.126981123047022</v>
      </c>
      <c r="I2598" s="3">
        <v>3.5907</v>
      </c>
      <c r="J2598" s="2">
        <v>3591</v>
      </c>
      <c r="K2598" s="2">
        <v>1</v>
      </c>
      <c r="L2598" s="2">
        <v>15</v>
      </c>
      <c r="M2598" s="2">
        <v>3</v>
      </c>
      <c r="N2598" s="2">
        <v>1</v>
      </c>
    </row>
    <row r="2599" spans="1:14">
      <c r="A2599" s="2">
        <v>115</v>
      </c>
      <c r="B2599" s="3">
        <v>0.1266</v>
      </c>
      <c r="C2599" s="3">
        <v>-500.01</v>
      </c>
      <c r="D2599" s="3">
        <v>-0.1664</v>
      </c>
      <c r="E2599" s="3">
        <v>0.9151</v>
      </c>
      <c r="F2599" s="3">
        <v>-0.8213</v>
      </c>
      <c r="G2599" s="3">
        <v>-0.0412</v>
      </c>
      <c r="H2599" s="2">
        <v>0.126614561955282</v>
      </c>
      <c r="I2599" s="3">
        <v>6.0224</v>
      </c>
      <c r="J2599" s="2">
        <v>3005</v>
      </c>
      <c r="K2599" s="2">
        <v>3</v>
      </c>
      <c r="L2599" s="2">
        <v>19</v>
      </c>
      <c r="M2599" s="2">
        <v>1</v>
      </c>
      <c r="N2599" s="2">
        <v>0</v>
      </c>
    </row>
    <row r="2600" spans="1:14">
      <c r="A2600" s="2">
        <v>111</v>
      </c>
      <c r="B2600" s="3">
        <v>0.1266</v>
      </c>
      <c r="C2600" s="3">
        <v>-500.1</v>
      </c>
      <c r="D2600" s="3">
        <v>-0.3877</v>
      </c>
      <c r="E2600" s="3">
        <v>0.9062</v>
      </c>
      <c r="F2600" s="3">
        <v>-0.6765</v>
      </c>
      <c r="G2600" s="3">
        <v>-0.0467</v>
      </c>
      <c r="H2600" s="2">
        <v>0.126605371308601</v>
      </c>
      <c r="I2600" s="3">
        <v>7.2196</v>
      </c>
      <c r="J2600" s="2">
        <v>1290</v>
      </c>
      <c r="K2600" s="2">
        <v>6</v>
      </c>
      <c r="L2600" s="2">
        <v>18</v>
      </c>
      <c r="M2600" s="2">
        <v>1</v>
      </c>
      <c r="N2600" s="2">
        <v>0</v>
      </c>
    </row>
    <row r="2601" spans="1:14">
      <c r="A2601" s="2">
        <v>551</v>
      </c>
      <c r="B2601" s="3">
        <v>0.1255</v>
      </c>
      <c r="C2601" s="3">
        <v>-500.04</v>
      </c>
      <c r="D2601" s="3">
        <v>-0.3814</v>
      </c>
      <c r="E2601" s="3">
        <v>0.8836</v>
      </c>
      <c r="F2601" s="3">
        <v>-0.8234</v>
      </c>
      <c r="G2601" s="3">
        <v>-0.0587</v>
      </c>
      <c r="H2601" s="2">
        <v>0.125474174372164</v>
      </c>
      <c r="I2601" s="3">
        <v>6.0085</v>
      </c>
      <c r="J2601" s="2">
        <v>1311</v>
      </c>
      <c r="K2601" s="2">
        <v>5</v>
      </c>
      <c r="L2601" s="2">
        <v>18</v>
      </c>
      <c r="M2601" s="2">
        <v>3</v>
      </c>
      <c r="N2601" s="2">
        <v>1</v>
      </c>
    </row>
    <row r="2602" spans="1:14">
      <c r="A2602" s="2">
        <v>137</v>
      </c>
      <c r="B2602" s="3">
        <v>0.1251</v>
      </c>
      <c r="C2602" s="3">
        <v>-500.01</v>
      </c>
      <c r="D2602" s="3">
        <v>-0.1272</v>
      </c>
      <c r="E2602" s="3">
        <v>0.9328</v>
      </c>
      <c r="F2602" s="3">
        <v>-0.8575</v>
      </c>
      <c r="G2602" s="3">
        <v>-0.0346</v>
      </c>
      <c r="H2602" s="2">
        <v>0.125081481043394</v>
      </c>
      <c r="I2602" s="3">
        <v>5.7829</v>
      </c>
      <c r="J2602" s="2">
        <v>3931</v>
      </c>
      <c r="K2602" s="2">
        <v>4</v>
      </c>
      <c r="L2602" s="2">
        <v>13</v>
      </c>
      <c r="M2602" s="2">
        <v>2</v>
      </c>
      <c r="N2602" s="2">
        <v>0</v>
      </c>
    </row>
    <row r="2603" spans="1:14">
      <c r="A2603" s="2">
        <v>135</v>
      </c>
      <c r="B2603" s="3">
        <v>0.1236</v>
      </c>
      <c r="C2603" s="3">
        <v>-465</v>
      </c>
      <c r="D2603" s="3">
        <v>-0.0696</v>
      </c>
      <c r="E2603" s="3">
        <v>0.9372</v>
      </c>
      <c r="F2603" s="3">
        <v>-0.8334</v>
      </c>
      <c r="G2603" s="3">
        <v>-0.0325</v>
      </c>
      <c r="H2603" s="2">
        <v>0.1236046965181</v>
      </c>
      <c r="I2603" s="3">
        <v>5.5303</v>
      </c>
      <c r="J2603" s="2">
        <v>6678</v>
      </c>
      <c r="K2603" s="2">
        <v>2</v>
      </c>
      <c r="L2603" s="2">
        <v>13</v>
      </c>
      <c r="M2603" s="2">
        <v>2</v>
      </c>
      <c r="N2603" s="2">
        <v>0</v>
      </c>
    </row>
    <row r="2604" spans="1:14">
      <c r="A2604" s="2">
        <v>88</v>
      </c>
      <c r="B2604" s="3">
        <v>0.1191</v>
      </c>
      <c r="C2604" s="3">
        <v>-500.04</v>
      </c>
      <c r="D2604" s="3">
        <v>-0.1662</v>
      </c>
      <c r="E2604" s="3">
        <v>0.9203</v>
      </c>
      <c r="F2604" s="3">
        <v>-0.8987</v>
      </c>
      <c r="G2604" s="3">
        <v>-0.0408</v>
      </c>
      <c r="H2604" s="2">
        <v>0.119052719056797</v>
      </c>
      <c r="I2604" s="3">
        <v>5.5328</v>
      </c>
      <c r="J2604" s="2">
        <v>3008</v>
      </c>
      <c r="K2604" s="2">
        <v>4</v>
      </c>
      <c r="L2604" s="2">
        <v>15</v>
      </c>
      <c r="M2604" s="2">
        <v>1</v>
      </c>
      <c r="N2604" s="2">
        <v>0</v>
      </c>
    </row>
    <row r="2605" spans="1:14">
      <c r="A2605" s="2">
        <v>539</v>
      </c>
      <c r="B2605" s="3">
        <v>0.1173</v>
      </c>
      <c r="C2605" s="3">
        <v>-256.75</v>
      </c>
      <c r="D2605" s="3">
        <v>-0.0715</v>
      </c>
      <c r="E2605" s="3">
        <v>0.9097</v>
      </c>
      <c r="F2605" s="3">
        <v>-0.8659</v>
      </c>
      <c r="G2605" s="3">
        <v>-0.0455</v>
      </c>
      <c r="H2605" s="2">
        <v>0.117274563826329</v>
      </c>
      <c r="I2605" s="3">
        <v>2.9547</v>
      </c>
      <c r="J2605" s="2">
        <v>3591</v>
      </c>
      <c r="K2605" s="2">
        <v>0</v>
      </c>
      <c r="L2605" s="2">
        <v>17</v>
      </c>
      <c r="M2605" s="2">
        <v>3</v>
      </c>
      <c r="N2605" s="2">
        <v>1</v>
      </c>
    </row>
    <row r="2606" spans="1:14">
      <c r="A2606" s="2">
        <v>619</v>
      </c>
      <c r="B2606" s="3">
        <v>0.1162</v>
      </c>
      <c r="C2606" s="3">
        <v>-500.01</v>
      </c>
      <c r="D2606" s="3">
        <v>-0.1735</v>
      </c>
      <c r="E2606" s="3">
        <v>0.9124</v>
      </c>
      <c r="F2606" s="3">
        <v>-0.8658</v>
      </c>
      <c r="G2606" s="3">
        <v>-0.0423</v>
      </c>
      <c r="H2606" s="2">
        <v>0.116211927020741</v>
      </c>
      <c r="I2606" s="3">
        <v>5.731</v>
      </c>
      <c r="J2606" s="2">
        <v>2882</v>
      </c>
      <c r="K2606" s="2">
        <v>3</v>
      </c>
      <c r="L2606" s="2">
        <v>19</v>
      </c>
      <c r="M2606" s="2">
        <v>4</v>
      </c>
      <c r="N2606" s="2">
        <v>1</v>
      </c>
    </row>
    <row r="2607" spans="1:14">
      <c r="A2607" s="2">
        <v>172</v>
      </c>
      <c r="B2607" s="3">
        <v>0.1127</v>
      </c>
      <c r="C2607" s="3">
        <v>-500.03</v>
      </c>
      <c r="D2607" s="3">
        <v>-0.2271</v>
      </c>
      <c r="E2607" s="3">
        <v>0.9116</v>
      </c>
      <c r="F2607" s="3">
        <v>-0.7835</v>
      </c>
      <c r="G2607" s="3">
        <v>-0.0438</v>
      </c>
      <c r="H2607" s="2">
        <v>0.112684970262997</v>
      </c>
      <c r="I2607" s="3">
        <v>6.2952</v>
      </c>
      <c r="J2607" s="2">
        <v>2202</v>
      </c>
      <c r="K2607" s="2">
        <v>4</v>
      </c>
      <c r="L2607" s="2">
        <v>18</v>
      </c>
      <c r="M2607" s="2">
        <v>2</v>
      </c>
      <c r="N2607" s="2">
        <v>0</v>
      </c>
    </row>
    <row r="2608" spans="1:14">
      <c r="A2608" s="2">
        <v>917</v>
      </c>
      <c r="B2608" s="3">
        <v>0.1125</v>
      </c>
      <c r="C2608" s="3">
        <v>-225.83</v>
      </c>
      <c r="D2608" s="3">
        <v>-0.0833</v>
      </c>
      <c r="E2608" s="3">
        <v>0.8955</v>
      </c>
      <c r="F2608" s="3">
        <v>-0.8786</v>
      </c>
      <c r="G2608" s="3">
        <v>-0.0528</v>
      </c>
      <c r="H2608" s="2">
        <v>0.112527128246074</v>
      </c>
      <c r="I2608" s="3">
        <v>2.5645</v>
      </c>
      <c r="J2608" s="2">
        <v>2711</v>
      </c>
      <c r="K2608" s="2">
        <v>0</v>
      </c>
      <c r="L2608" s="2">
        <v>17</v>
      </c>
      <c r="M2608" s="2">
        <v>4</v>
      </c>
      <c r="N2608" s="2">
        <v>2</v>
      </c>
    </row>
    <row r="2609" spans="1:14">
      <c r="A2609" s="2">
        <v>819</v>
      </c>
      <c r="B2609" s="3">
        <v>0.1107</v>
      </c>
      <c r="C2609" s="3">
        <v>-143.48</v>
      </c>
      <c r="D2609" s="3">
        <v>-0.0725</v>
      </c>
      <c r="E2609" s="3">
        <v>0.8853</v>
      </c>
      <c r="F2609" s="3">
        <v>-0.84</v>
      </c>
      <c r="G2609" s="3">
        <v>-0.0606</v>
      </c>
      <c r="H2609" s="2">
        <v>0.110676797012718</v>
      </c>
      <c r="I2609" s="3">
        <v>1.7042</v>
      </c>
      <c r="J2609" s="2">
        <v>1980</v>
      </c>
      <c r="K2609" s="2">
        <v>0</v>
      </c>
      <c r="L2609" s="2">
        <v>12</v>
      </c>
      <c r="M2609" s="2">
        <v>3</v>
      </c>
      <c r="N2609" s="2">
        <v>2</v>
      </c>
    </row>
    <row r="2610" spans="1:14">
      <c r="A2610" s="2">
        <v>233</v>
      </c>
      <c r="B2610" s="3">
        <v>0.1098</v>
      </c>
      <c r="C2610" s="3">
        <v>-500.03</v>
      </c>
      <c r="D2610" s="3">
        <v>-0.0942</v>
      </c>
      <c r="E2610" s="3">
        <v>0.9364</v>
      </c>
      <c r="F2610" s="3">
        <v>-0.846</v>
      </c>
      <c r="G2610" s="3">
        <v>-0.031</v>
      </c>
      <c r="H2610" s="2">
        <v>0.109763541530386</v>
      </c>
      <c r="I2610" s="3">
        <v>5.8575</v>
      </c>
      <c r="J2610" s="2">
        <v>5307</v>
      </c>
      <c r="K2610" s="2">
        <v>2</v>
      </c>
      <c r="L2610" s="2">
        <v>18</v>
      </c>
      <c r="M2610" s="2">
        <v>3</v>
      </c>
      <c r="N2610" s="2">
        <v>0</v>
      </c>
    </row>
    <row r="2611" spans="1:14">
      <c r="A2611" s="2">
        <v>193</v>
      </c>
      <c r="B2611" s="3">
        <v>0.1068</v>
      </c>
      <c r="C2611" s="3">
        <v>-500.14</v>
      </c>
      <c r="D2611" s="3">
        <v>-0.1251</v>
      </c>
      <c r="E2611" s="3">
        <v>0.9343</v>
      </c>
      <c r="F2611" s="3">
        <v>-0.8968</v>
      </c>
      <c r="G2611" s="3">
        <v>-0.0335</v>
      </c>
      <c r="H2611" s="2">
        <v>0.106835013584239</v>
      </c>
      <c r="I2611" s="3">
        <v>5.5449</v>
      </c>
      <c r="J2611" s="2">
        <v>3997</v>
      </c>
      <c r="K2611" s="2">
        <v>4</v>
      </c>
      <c r="L2611" s="2">
        <v>12</v>
      </c>
      <c r="M2611" s="2">
        <v>3</v>
      </c>
      <c r="N2611" s="2">
        <v>0</v>
      </c>
    </row>
    <row r="2612" spans="1:14">
      <c r="A2612" s="2">
        <v>181</v>
      </c>
      <c r="B2612" s="3">
        <v>0.1064</v>
      </c>
      <c r="C2612" s="3">
        <v>-500.02</v>
      </c>
      <c r="D2612" s="3">
        <v>-0.3325</v>
      </c>
      <c r="E2612" s="3">
        <v>0.9216</v>
      </c>
      <c r="F2612" s="3">
        <v>-0.6544</v>
      </c>
      <c r="G2612" s="3">
        <v>-0.0379</v>
      </c>
      <c r="H2612" s="2">
        <v>0.106361672283128</v>
      </c>
      <c r="I2612" s="3">
        <v>7.444</v>
      </c>
      <c r="J2612" s="2">
        <v>1504</v>
      </c>
      <c r="K2612" s="2">
        <v>6</v>
      </c>
      <c r="L2612" s="2">
        <v>19</v>
      </c>
      <c r="M2612" s="2">
        <v>2</v>
      </c>
      <c r="N2612" s="2">
        <v>0</v>
      </c>
    </row>
    <row r="2613" spans="1:14">
      <c r="A2613" s="2">
        <v>524</v>
      </c>
      <c r="B2613" s="3">
        <v>0.106</v>
      </c>
      <c r="C2613" s="3">
        <v>-500.02</v>
      </c>
      <c r="D2613" s="3">
        <v>-0.3953</v>
      </c>
      <c r="E2613" s="3">
        <v>0.887</v>
      </c>
      <c r="F2613" s="3">
        <v>-0.8246</v>
      </c>
      <c r="G2613" s="3">
        <v>-0.06</v>
      </c>
      <c r="H2613" s="2">
        <v>0.106002148863088</v>
      </c>
      <c r="I2613" s="3">
        <v>5.9998</v>
      </c>
      <c r="J2613" s="2">
        <v>1265</v>
      </c>
      <c r="K2613" s="2">
        <v>6</v>
      </c>
      <c r="L2613" s="2">
        <v>14</v>
      </c>
      <c r="M2613" s="2">
        <v>3</v>
      </c>
      <c r="N2613" s="2">
        <v>1</v>
      </c>
    </row>
    <row r="2614" spans="1:14">
      <c r="A2614" s="2">
        <v>220</v>
      </c>
      <c r="B2614" s="3">
        <v>0.1053</v>
      </c>
      <c r="C2614" s="3">
        <v>-500.02</v>
      </c>
      <c r="D2614" s="3">
        <v>-0.1234</v>
      </c>
      <c r="E2614" s="3">
        <v>0.9322</v>
      </c>
      <c r="F2614" s="3">
        <v>-0.8667</v>
      </c>
      <c r="G2614" s="3">
        <v>-0.0341</v>
      </c>
      <c r="H2614" s="2">
        <v>0.105346148636128</v>
      </c>
      <c r="I2614" s="3">
        <v>5.7255</v>
      </c>
      <c r="J2614" s="2">
        <v>4051</v>
      </c>
      <c r="K2614" s="2">
        <v>3</v>
      </c>
      <c r="L2614" s="2">
        <v>16</v>
      </c>
      <c r="M2614" s="2">
        <v>3</v>
      </c>
      <c r="N2614" s="2">
        <v>0</v>
      </c>
    </row>
    <row r="2615" spans="1:14">
      <c r="A2615" s="2">
        <v>130</v>
      </c>
      <c r="B2615" s="3">
        <v>0.1043</v>
      </c>
      <c r="C2615" s="3">
        <v>-500.02</v>
      </c>
      <c r="D2615" s="3">
        <v>-0.1268</v>
      </c>
      <c r="E2615" s="3">
        <v>0.9303</v>
      </c>
      <c r="F2615" s="3">
        <v>-0.8725</v>
      </c>
      <c r="G2615" s="3">
        <v>-0.0359</v>
      </c>
      <c r="H2615" s="2">
        <v>0.104347883152067</v>
      </c>
      <c r="I2615" s="3">
        <v>5.6896</v>
      </c>
      <c r="J2615" s="2">
        <v>3944</v>
      </c>
      <c r="K2615" s="2">
        <v>4</v>
      </c>
      <c r="L2615" s="2">
        <v>12</v>
      </c>
      <c r="M2615" s="2">
        <v>2</v>
      </c>
      <c r="N2615" s="2">
        <v>0</v>
      </c>
    </row>
    <row r="2616" spans="1:14">
      <c r="A2616" s="2">
        <v>897</v>
      </c>
      <c r="B2616" s="3">
        <v>0.104</v>
      </c>
      <c r="C2616" s="3">
        <v>-267.84</v>
      </c>
      <c r="D2616" s="3">
        <v>-0.0988</v>
      </c>
      <c r="E2616" s="3">
        <v>0.8985</v>
      </c>
      <c r="F2616" s="3">
        <v>-0.9036</v>
      </c>
      <c r="G2616" s="3">
        <v>-0.0527</v>
      </c>
      <c r="H2616" s="2">
        <v>0.103987988230022</v>
      </c>
      <c r="I2616" s="3">
        <v>2.962</v>
      </c>
      <c r="J2616" s="2">
        <v>2711</v>
      </c>
      <c r="K2616" s="2">
        <v>1</v>
      </c>
      <c r="L2616" s="2">
        <v>14</v>
      </c>
      <c r="M2616" s="2">
        <v>4</v>
      </c>
      <c r="N2616" s="2">
        <v>2</v>
      </c>
    </row>
    <row r="2617" spans="1:14">
      <c r="A2617" s="2">
        <v>626</v>
      </c>
      <c r="B2617" s="3">
        <v>0.1019</v>
      </c>
      <c r="C2617" s="3">
        <v>-500.03</v>
      </c>
      <c r="D2617" s="3">
        <v>-0.2079</v>
      </c>
      <c r="E2617" s="3">
        <v>0.9012</v>
      </c>
      <c r="F2617" s="3">
        <v>-0.8697</v>
      </c>
      <c r="G2617" s="3">
        <v>-0.047</v>
      </c>
      <c r="H2617" s="2">
        <v>0.101922589152579</v>
      </c>
      <c r="I2617" s="3">
        <v>5.7066</v>
      </c>
      <c r="J2617" s="2">
        <v>2405</v>
      </c>
      <c r="K2617" s="2">
        <v>3</v>
      </c>
      <c r="L2617" s="2">
        <v>20</v>
      </c>
      <c r="M2617" s="2">
        <v>4</v>
      </c>
      <c r="N2617" s="2">
        <v>1</v>
      </c>
    </row>
    <row r="2618" spans="1:14">
      <c r="A2618" s="2">
        <v>511</v>
      </c>
      <c r="B2618" s="3">
        <v>0.1017</v>
      </c>
      <c r="C2618" s="3">
        <v>-206.6</v>
      </c>
      <c r="D2618" s="3">
        <v>-0.0575</v>
      </c>
      <c r="E2618" s="3">
        <v>0.9116</v>
      </c>
      <c r="F2618" s="3">
        <v>-0.8854</v>
      </c>
      <c r="G2618" s="3">
        <v>-0.0458</v>
      </c>
      <c r="H2618" s="2">
        <v>0.101709074235302</v>
      </c>
      <c r="I2618" s="3">
        <v>2.3284</v>
      </c>
      <c r="J2618" s="2">
        <v>3591</v>
      </c>
      <c r="K2618" s="2">
        <v>0</v>
      </c>
      <c r="L2618" s="2">
        <v>13</v>
      </c>
      <c r="M2618" s="2">
        <v>3</v>
      </c>
      <c r="N2618" s="2">
        <v>1</v>
      </c>
    </row>
    <row r="2619" spans="1:14">
      <c r="A2619" s="2">
        <v>165</v>
      </c>
      <c r="B2619" s="3">
        <v>0.1013</v>
      </c>
      <c r="C2619" s="3">
        <v>-500.02</v>
      </c>
      <c r="D2619" s="3">
        <v>-0.2158</v>
      </c>
      <c r="E2619" s="3">
        <v>0.9123</v>
      </c>
      <c r="F2619" s="3">
        <v>-0.809</v>
      </c>
      <c r="G2619" s="3">
        <v>-0.0442</v>
      </c>
      <c r="H2619" s="2">
        <v>0.101284400965282</v>
      </c>
      <c r="I2619" s="3">
        <v>6.1087</v>
      </c>
      <c r="J2619" s="2">
        <v>2317</v>
      </c>
      <c r="K2619" s="2">
        <v>4</v>
      </c>
      <c r="L2619" s="2">
        <v>17</v>
      </c>
      <c r="M2619" s="2">
        <v>2</v>
      </c>
      <c r="N2619" s="2">
        <v>0</v>
      </c>
    </row>
    <row r="2620" spans="1:14">
      <c r="A2620" s="2">
        <v>229</v>
      </c>
      <c r="B2620" s="3">
        <v>0.0983</v>
      </c>
      <c r="C2620" s="3">
        <v>-500.01</v>
      </c>
      <c r="D2620" s="3">
        <v>-0.1887</v>
      </c>
      <c r="E2620" s="3">
        <v>0.9386</v>
      </c>
      <c r="F2620" s="3">
        <v>-0.7935</v>
      </c>
      <c r="G2620" s="3">
        <v>-0.0302</v>
      </c>
      <c r="H2620" s="2">
        <v>0.0982830854191844</v>
      </c>
      <c r="I2620" s="3">
        <v>6.2205</v>
      </c>
      <c r="J2620" s="2">
        <v>2650</v>
      </c>
      <c r="K2620" s="2">
        <v>5</v>
      </c>
      <c r="L2620" s="2">
        <v>17</v>
      </c>
      <c r="M2620" s="2">
        <v>3</v>
      </c>
      <c r="N2620" s="2">
        <v>0</v>
      </c>
    </row>
    <row r="2621" spans="1:14">
      <c r="A2621" s="2">
        <v>129</v>
      </c>
      <c r="B2621" s="3">
        <v>0.0976</v>
      </c>
      <c r="C2621" s="3">
        <v>-500.02</v>
      </c>
      <c r="D2621" s="3">
        <v>-0.0924</v>
      </c>
      <c r="E2621" s="3">
        <v>0.9339</v>
      </c>
      <c r="F2621" s="3">
        <v>-0.9461</v>
      </c>
      <c r="G2621" s="3">
        <v>-0.0338</v>
      </c>
      <c r="H2621" s="2">
        <v>0.0976155784165945</v>
      </c>
      <c r="I2621" s="3">
        <v>5.27</v>
      </c>
      <c r="J2621" s="2">
        <v>5409</v>
      </c>
      <c r="K2621" s="2">
        <v>3</v>
      </c>
      <c r="L2621" s="2">
        <v>12</v>
      </c>
      <c r="M2621" s="2">
        <v>2</v>
      </c>
      <c r="N2621" s="2">
        <v>0</v>
      </c>
    </row>
    <row r="2622" spans="1:14">
      <c r="A2622" s="2">
        <v>611</v>
      </c>
      <c r="B2622" s="3">
        <v>0.0969</v>
      </c>
      <c r="C2622" s="3">
        <v>-500.06</v>
      </c>
      <c r="D2622" s="3">
        <v>-0.1185</v>
      </c>
      <c r="E2622" s="3">
        <v>0.9173</v>
      </c>
      <c r="F2622" s="3">
        <v>-0.9451</v>
      </c>
      <c r="G2622" s="3">
        <v>-0.0407</v>
      </c>
      <c r="H2622" s="2">
        <v>0.0968762406610517</v>
      </c>
      <c r="I2622" s="3">
        <v>5.2758</v>
      </c>
      <c r="J2622" s="2">
        <v>4220</v>
      </c>
      <c r="K2622" s="2">
        <v>2</v>
      </c>
      <c r="L2622" s="2">
        <v>18</v>
      </c>
      <c r="M2622" s="2">
        <v>4</v>
      </c>
      <c r="N2622" s="2">
        <v>1</v>
      </c>
    </row>
    <row r="2623" spans="1:14">
      <c r="A2623" s="2">
        <v>618</v>
      </c>
      <c r="B2623" s="3">
        <v>0.096</v>
      </c>
      <c r="C2623" s="3">
        <v>-500.01</v>
      </c>
      <c r="D2623" s="3">
        <v>-0.1281</v>
      </c>
      <c r="E2623" s="3">
        <v>0.9146</v>
      </c>
      <c r="F2623" s="3">
        <v>-0.9398</v>
      </c>
      <c r="G2623" s="3">
        <v>-0.0412</v>
      </c>
      <c r="H2623" s="2">
        <v>0.0960373261276788</v>
      </c>
      <c r="I2623" s="3">
        <v>5.3033</v>
      </c>
      <c r="J2623" s="2">
        <v>3904</v>
      </c>
      <c r="K2623" s="2">
        <v>2</v>
      </c>
      <c r="L2623" s="2">
        <v>19</v>
      </c>
      <c r="M2623" s="2">
        <v>4</v>
      </c>
      <c r="N2623" s="2">
        <v>1</v>
      </c>
    </row>
    <row r="2624" spans="1:14">
      <c r="A2624" s="2">
        <v>147</v>
      </c>
      <c r="B2624" s="3">
        <v>0.0955</v>
      </c>
      <c r="C2624" s="3">
        <v>-323.08</v>
      </c>
      <c r="D2624" s="3">
        <v>-0.0484</v>
      </c>
      <c r="E2624" s="3">
        <v>0.9324</v>
      </c>
      <c r="F2624" s="3">
        <v>-0.9361</v>
      </c>
      <c r="G2624" s="3">
        <v>-0.0346</v>
      </c>
      <c r="H2624" s="2">
        <v>0.0954875291464751</v>
      </c>
      <c r="I2624" s="3">
        <v>3.4447</v>
      </c>
      <c r="J2624" s="2">
        <v>6678</v>
      </c>
      <c r="K2624" s="2">
        <v>0</v>
      </c>
      <c r="L2624" s="2">
        <v>15</v>
      </c>
      <c r="M2624" s="2">
        <v>2</v>
      </c>
      <c r="N2624" s="2">
        <v>0</v>
      </c>
    </row>
    <row r="2625" spans="1:14">
      <c r="A2625" s="2">
        <v>161</v>
      </c>
      <c r="B2625" s="3">
        <v>0.0949</v>
      </c>
      <c r="C2625" s="3">
        <v>-366.64</v>
      </c>
      <c r="D2625" s="3">
        <v>-0.0549</v>
      </c>
      <c r="E2625" s="3">
        <v>0.9301</v>
      </c>
      <c r="F2625" s="3">
        <v>-0.9163</v>
      </c>
      <c r="G2625" s="3">
        <v>-0.0349</v>
      </c>
      <c r="H2625" s="2">
        <v>0.0948675449983462</v>
      </c>
      <c r="I2625" s="3">
        <v>3.9904</v>
      </c>
      <c r="J2625" s="2">
        <v>6678</v>
      </c>
      <c r="K2625" s="2">
        <v>0</v>
      </c>
      <c r="L2625" s="2">
        <v>17</v>
      </c>
      <c r="M2625" s="2">
        <v>2</v>
      </c>
      <c r="N2625" s="2">
        <v>0</v>
      </c>
    </row>
    <row r="2626" spans="1:14">
      <c r="A2626" s="2">
        <v>174</v>
      </c>
      <c r="B2626" s="3">
        <v>0.0939</v>
      </c>
      <c r="C2626" s="3">
        <v>-500.05</v>
      </c>
      <c r="D2626" s="3">
        <v>-0.3216</v>
      </c>
      <c r="E2626" s="3">
        <v>0.9214</v>
      </c>
      <c r="F2626" s="3">
        <v>-0.6915</v>
      </c>
      <c r="G2626" s="3">
        <v>-0.0387</v>
      </c>
      <c r="H2626" s="2">
        <v>0.0939293386507198</v>
      </c>
      <c r="I2626" s="3">
        <v>7.0733</v>
      </c>
      <c r="J2626" s="2">
        <v>1555</v>
      </c>
      <c r="K2626" s="2">
        <v>6</v>
      </c>
      <c r="L2626" s="2">
        <v>18</v>
      </c>
      <c r="M2626" s="2">
        <v>2</v>
      </c>
      <c r="N2626" s="2">
        <v>0</v>
      </c>
    </row>
    <row r="2627" spans="1:14">
      <c r="A2627" s="2">
        <v>583</v>
      </c>
      <c r="B2627" s="3">
        <v>0.0917</v>
      </c>
      <c r="C2627" s="3">
        <v>-451.48</v>
      </c>
      <c r="D2627" s="3">
        <v>-0.0932</v>
      </c>
      <c r="E2627" s="3">
        <v>0.9212</v>
      </c>
      <c r="F2627" s="3">
        <v>-0.9174</v>
      </c>
      <c r="G2627" s="3">
        <v>-0.0406</v>
      </c>
      <c r="H2627" s="2">
        <v>0.0916642911066819</v>
      </c>
      <c r="I2627" s="3">
        <v>4.9043</v>
      </c>
      <c r="J2627" s="2">
        <v>4843</v>
      </c>
      <c r="K2627" s="2">
        <v>2</v>
      </c>
      <c r="L2627" s="2">
        <v>14</v>
      </c>
      <c r="M2627" s="2">
        <v>4</v>
      </c>
      <c r="N2627" s="2">
        <v>1</v>
      </c>
    </row>
    <row r="2628" spans="1:14">
      <c r="A2628" s="2">
        <v>150</v>
      </c>
      <c r="B2628" s="3">
        <v>0.0911</v>
      </c>
      <c r="C2628" s="3">
        <v>-500.02</v>
      </c>
      <c r="D2628" s="3">
        <v>-0.118</v>
      </c>
      <c r="E2628" s="3">
        <v>0.9286</v>
      </c>
      <c r="F2628" s="3">
        <v>-0.8721</v>
      </c>
      <c r="G2628" s="3">
        <v>-0.0364</v>
      </c>
      <c r="H2628" s="2">
        <v>0.0911395135922736</v>
      </c>
      <c r="I2628" s="3">
        <v>5.692</v>
      </c>
      <c r="J2628" s="2">
        <v>4239</v>
      </c>
      <c r="K2628" s="2">
        <v>3</v>
      </c>
      <c r="L2628" s="2">
        <v>15</v>
      </c>
      <c r="M2628" s="2">
        <v>2</v>
      </c>
      <c r="N2628" s="2">
        <v>0</v>
      </c>
    </row>
    <row r="2629" spans="1:14">
      <c r="A2629" s="2">
        <v>227</v>
      </c>
      <c r="B2629" s="3">
        <v>0.0904</v>
      </c>
      <c r="C2629" s="3">
        <v>-500.06</v>
      </c>
      <c r="D2629" s="3">
        <v>-0.1431</v>
      </c>
      <c r="E2629" s="3">
        <v>0.926</v>
      </c>
      <c r="F2629" s="3">
        <v>-0.8557</v>
      </c>
      <c r="G2629" s="3">
        <v>-0.0367</v>
      </c>
      <c r="H2629" s="2">
        <v>0.0903730256382232</v>
      </c>
      <c r="I2629" s="3">
        <v>5.7952</v>
      </c>
      <c r="J2629" s="2">
        <v>3494</v>
      </c>
      <c r="K2629" s="2">
        <v>3</v>
      </c>
      <c r="L2629" s="2">
        <v>17</v>
      </c>
      <c r="M2629" s="2">
        <v>3</v>
      </c>
      <c r="N2629" s="2">
        <v>0</v>
      </c>
    </row>
    <row r="2630" spans="1:14">
      <c r="A2630" s="2">
        <v>532</v>
      </c>
      <c r="B2630" s="3">
        <v>0.0897</v>
      </c>
      <c r="C2630" s="3">
        <v>-255.74</v>
      </c>
      <c r="D2630" s="3">
        <v>-0.0712</v>
      </c>
      <c r="E2630" s="3">
        <v>0.9061</v>
      </c>
      <c r="F2630" s="3">
        <v>-0.9167</v>
      </c>
      <c r="G2630" s="3">
        <v>-0.048</v>
      </c>
      <c r="H2630" s="2">
        <v>0.0897498455760172</v>
      </c>
      <c r="I2630" s="3">
        <v>2.7844</v>
      </c>
      <c r="J2630" s="2">
        <v>3591</v>
      </c>
      <c r="K2630" s="2">
        <v>0</v>
      </c>
      <c r="L2630" s="2">
        <v>16</v>
      </c>
      <c r="M2630" s="2">
        <v>3</v>
      </c>
      <c r="N2630" s="2">
        <v>1</v>
      </c>
    </row>
    <row r="2631" spans="1:14">
      <c r="A2631" s="2">
        <v>226</v>
      </c>
      <c r="B2631" s="3">
        <v>0.0884</v>
      </c>
      <c r="C2631" s="3">
        <v>-500.01</v>
      </c>
      <c r="D2631" s="3">
        <v>-0.0918</v>
      </c>
      <c r="E2631" s="3">
        <v>0.9353</v>
      </c>
      <c r="F2631" s="3">
        <v>-0.9536</v>
      </c>
      <c r="G2631" s="3">
        <v>-0.032</v>
      </c>
      <c r="H2631" s="2">
        <v>0.0883781014516066</v>
      </c>
      <c r="I2631" s="3">
        <v>5.2305</v>
      </c>
      <c r="J2631" s="2">
        <v>5444</v>
      </c>
      <c r="K2631" s="2">
        <v>2</v>
      </c>
      <c r="L2631" s="2">
        <v>17</v>
      </c>
      <c r="M2631" s="2">
        <v>3</v>
      </c>
      <c r="N2631" s="2">
        <v>0</v>
      </c>
    </row>
    <row r="2632" spans="1:14">
      <c r="A2632" s="2">
        <v>207</v>
      </c>
      <c r="B2632" s="3">
        <v>0.0876</v>
      </c>
      <c r="C2632" s="3">
        <v>-500.02</v>
      </c>
      <c r="D2632" s="3">
        <v>-0.1527</v>
      </c>
      <c r="E2632" s="3">
        <v>0.928</v>
      </c>
      <c r="F2632" s="3">
        <v>-0.8546</v>
      </c>
      <c r="G2632" s="3">
        <v>-0.0369</v>
      </c>
      <c r="H2632" s="2">
        <v>0.0875909511240637</v>
      </c>
      <c r="I2632" s="3">
        <v>5.8014</v>
      </c>
      <c r="J2632" s="2">
        <v>3274</v>
      </c>
      <c r="K2632" s="2">
        <v>4</v>
      </c>
      <c r="L2632" s="2">
        <v>14</v>
      </c>
      <c r="M2632" s="2">
        <v>3</v>
      </c>
      <c r="N2632" s="2">
        <v>0</v>
      </c>
    </row>
    <row r="2633" spans="1:14">
      <c r="A2633" s="2">
        <v>206</v>
      </c>
      <c r="B2633" s="3">
        <v>0.0872</v>
      </c>
      <c r="C2633" s="3">
        <v>-500.01</v>
      </c>
      <c r="D2633" s="3">
        <v>-0.1056</v>
      </c>
      <c r="E2633" s="3">
        <v>0.9346</v>
      </c>
      <c r="F2633" s="3">
        <v>-0.9159</v>
      </c>
      <c r="G2633" s="3">
        <v>-0.0333</v>
      </c>
      <c r="H2633" s="2">
        <v>0.0871796911333816</v>
      </c>
      <c r="I2633" s="3">
        <v>5.4343</v>
      </c>
      <c r="J2633" s="2">
        <v>4735</v>
      </c>
      <c r="K2633" s="2">
        <v>3</v>
      </c>
      <c r="L2633" s="2">
        <v>14</v>
      </c>
      <c r="M2633" s="2">
        <v>3</v>
      </c>
      <c r="N2633" s="2">
        <v>0</v>
      </c>
    </row>
    <row r="2634" spans="1:14">
      <c r="A2634" s="2">
        <v>168</v>
      </c>
      <c r="B2634" s="3">
        <v>0.0855</v>
      </c>
      <c r="C2634" s="3">
        <v>-398.87</v>
      </c>
      <c r="D2634" s="3">
        <v>-0.0597</v>
      </c>
      <c r="E2634" s="3">
        <v>0.9271</v>
      </c>
      <c r="F2634" s="3">
        <v>-0.8731</v>
      </c>
      <c r="G2634" s="3">
        <v>-0.0359</v>
      </c>
      <c r="H2634" s="2">
        <v>0.0854768575319374</v>
      </c>
      <c r="I2634" s="3">
        <v>4.5463</v>
      </c>
      <c r="J2634" s="2">
        <v>6678</v>
      </c>
      <c r="K2634" s="2">
        <v>0</v>
      </c>
      <c r="L2634" s="2">
        <v>18</v>
      </c>
      <c r="M2634" s="2">
        <v>2</v>
      </c>
      <c r="N2634" s="2">
        <v>0</v>
      </c>
    </row>
    <row r="2635" spans="1:14">
      <c r="A2635" s="2">
        <v>180</v>
      </c>
      <c r="B2635" s="3">
        <v>0.0853</v>
      </c>
      <c r="C2635" s="3">
        <v>-500.03</v>
      </c>
      <c r="D2635" s="3">
        <v>-0.2781</v>
      </c>
      <c r="E2635" s="3">
        <v>0.9174</v>
      </c>
      <c r="F2635" s="3">
        <v>-0.756</v>
      </c>
      <c r="G2635" s="3">
        <v>-0.0401</v>
      </c>
      <c r="H2635" s="2">
        <v>0.0852542871112389</v>
      </c>
      <c r="I2635" s="3">
        <v>6.5093</v>
      </c>
      <c r="J2635" s="2">
        <v>1798</v>
      </c>
      <c r="K2635" s="2">
        <v>5</v>
      </c>
      <c r="L2635" s="2">
        <v>19</v>
      </c>
      <c r="M2635" s="2">
        <v>2</v>
      </c>
      <c r="N2635" s="2">
        <v>0</v>
      </c>
    </row>
    <row r="2636" spans="1:14">
      <c r="A2636" s="2">
        <v>600</v>
      </c>
      <c r="B2636" s="3">
        <v>0.0836</v>
      </c>
      <c r="C2636" s="3">
        <v>-500.01</v>
      </c>
      <c r="D2636" s="3">
        <v>-0.3123</v>
      </c>
      <c r="E2636" s="3">
        <v>0.8968</v>
      </c>
      <c r="F2636" s="3">
        <v>-0.8362</v>
      </c>
      <c r="G2636" s="3">
        <v>-0.0532</v>
      </c>
      <c r="H2636" s="2">
        <v>0.0836275989566551</v>
      </c>
      <c r="I2636" s="3">
        <v>5.9214</v>
      </c>
      <c r="J2636" s="2">
        <v>1601</v>
      </c>
      <c r="K2636" s="2">
        <v>5</v>
      </c>
      <c r="L2636" s="2">
        <v>16</v>
      </c>
      <c r="M2636" s="2">
        <v>4</v>
      </c>
      <c r="N2636" s="2">
        <v>1</v>
      </c>
    </row>
    <row r="2637" spans="1:14">
      <c r="A2637" s="2">
        <v>247</v>
      </c>
      <c r="B2637" s="3">
        <v>0.0825</v>
      </c>
      <c r="C2637" s="3">
        <v>-500.01</v>
      </c>
      <c r="D2637" s="3">
        <v>-0.1355</v>
      </c>
      <c r="E2637" s="3">
        <v>0.9193</v>
      </c>
      <c r="F2637" s="3">
        <v>-0.9016</v>
      </c>
      <c r="G2637" s="3">
        <v>-0.038</v>
      </c>
      <c r="H2637" s="2">
        <v>0.0824588064551882</v>
      </c>
      <c r="I2637" s="3">
        <v>5.5154</v>
      </c>
      <c r="J2637" s="2">
        <v>3691</v>
      </c>
      <c r="K2637" s="2">
        <v>2</v>
      </c>
      <c r="L2637" s="2">
        <v>20</v>
      </c>
      <c r="M2637" s="2">
        <v>3</v>
      </c>
      <c r="N2637" s="2">
        <v>0</v>
      </c>
    </row>
    <row r="2638" spans="1:14">
      <c r="A2638" s="2">
        <v>891</v>
      </c>
      <c r="B2638" s="3">
        <v>0.0822</v>
      </c>
      <c r="C2638" s="3">
        <v>-323.92</v>
      </c>
      <c r="D2638" s="3">
        <v>-0.1195</v>
      </c>
      <c r="E2638" s="3">
        <v>0.8945</v>
      </c>
      <c r="F2638" s="3">
        <v>-0.8986</v>
      </c>
      <c r="G2638" s="3">
        <v>-0.0551</v>
      </c>
      <c r="H2638" s="2">
        <v>0.0821520183268234</v>
      </c>
      <c r="I2638" s="3">
        <v>3.6003</v>
      </c>
      <c r="J2638" s="2">
        <v>2711</v>
      </c>
      <c r="K2638" s="2">
        <v>2</v>
      </c>
      <c r="L2638" s="2">
        <v>13</v>
      </c>
      <c r="M2638" s="2">
        <v>4</v>
      </c>
      <c r="N2638" s="2">
        <v>2</v>
      </c>
    </row>
    <row r="2639" spans="1:14">
      <c r="A2639" s="2">
        <v>213</v>
      </c>
      <c r="B2639" s="3">
        <v>0.0821</v>
      </c>
      <c r="C2639" s="3">
        <v>-500.01</v>
      </c>
      <c r="D2639" s="3">
        <v>-0.1218</v>
      </c>
      <c r="E2639" s="3">
        <v>0.9298</v>
      </c>
      <c r="F2639" s="3">
        <v>-0.8862</v>
      </c>
      <c r="G2639" s="3">
        <v>-0.0357</v>
      </c>
      <c r="H2639" s="2">
        <v>0.0820939706774525</v>
      </c>
      <c r="I2639" s="3">
        <v>5.6059</v>
      </c>
      <c r="J2639" s="2">
        <v>4104</v>
      </c>
      <c r="K2639" s="2">
        <v>3</v>
      </c>
      <c r="L2639" s="2">
        <v>15</v>
      </c>
      <c r="M2639" s="2">
        <v>3</v>
      </c>
      <c r="N2639" s="2">
        <v>0</v>
      </c>
    </row>
    <row r="2640" spans="1:14">
      <c r="A2640" s="2">
        <v>607</v>
      </c>
      <c r="B2640" s="3">
        <v>0.081</v>
      </c>
      <c r="C2640" s="3">
        <v>-500.02</v>
      </c>
      <c r="D2640" s="3">
        <v>-0.3199</v>
      </c>
      <c r="E2640" s="3">
        <v>0.8987</v>
      </c>
      <c r="F2640" s="3">
        <v>-0.8063</v>
      </c>
      <c r="G2640" s="3">
        <v>-0.0513</v>
      </c>
      <c r="H2640" s="2">
        <v>0.081046257531555</v>
      </c>
      <c r="I2640" s="3">
        <v>6.1277</v>
      </c>
      <c r="J2640" s="2">
        <v>1563</v>
      </c>
      <c r="K2640" s="2">
        <v>5</v>
      </c>
      <c r="L2640" s="2">
        <v>17</v>
      </c>
      <c r="M2640" s="2">
        <v>4</v>
      </c>
      <c r="N2640" s="2">
        <v>1</v>
      </c>
    </row>
    <row r="2641" spans="1:14">
      <c r="A2641" s="2">
        <v>620</v>
      </c>
      <c r="B2641" s="3">
        <v>0.0788</v>
      </c>
      <c r="C2641" s="3">
        <v>-500.01</v>
      </c>
      <c r="D2641" s="3">
        <v>-0.301</v>
      </c>
      <c r="E2641" s="3">
        <v>0.8877</v>
      </c>
      <c r="F2641" s="3">
        <v>-0.8668</v>
      </c>
      <c r="G2641" s="3">
        <v>-0.0552</v>
      </c>
      <c r="H2641" s="2">
        <v>0.0788016894706089</v>
      </c>
      <c r="I2641" s="3">
        <v>5.7247</v>
      </c>
      <c r="J2641" s="2">
        <v>1661</v>
      </c>
      <c r="K2641" s="2">
        <v>4</v>
      </c>
      <c r="L2641" s="2">
        <v>19</v>
      </c>
      <c r="M2641" s="2">
        <v>4</v>
      </c>
      <c r="N2641" s="2">
        <v>1</v>
      </c>
    </row>
    <row r="2642" spans="1:14">
      <c r="A2642" s="2">
        <v>96</v>
      </c>
      <c r="B2642" s="3">
        <v>0.0778</v>
      </c>
      <c r="C2642" s="3">
        <v>-500.05</v>
      </c>
      <c r="D2642" s="3">
        <v>-0.3349</v>
      </c>
      <c r="E2642" s="3">
        <v>0.8894</v>
      </c>
      <c r="F2642" s="3">
        <v>-0.8772</v>
      </c>
      <c r="G2642" s="3">
        <v>-0.0571</v>
      </c>
      <c r="H2642" s="2">
        <v>0.0777830330085531</v>
      </c>
      <c r="I2642" s="3">
        <v>5.6609</v>
      </c>
      <c r="J2642" s="2">
        <v>1493</v>
      </c>
      <c r="K2642" s="2">
        <v>5</v>
      </c>
      <c r="L2642" s="2">
        <v>16</v>
      </c>
      <c r="M2642" s="2">
        <v>1</v>
      </c>
      <c r="N2642" s="2">
        <v>0</v>
      </c>
    </row>
    <row r="2643" spans="1:14">
      <c r="A2643" s="2">
        <v>202</v>
      </c>
      <c r="B2643" s="3">
        <v>0.077</v>
      </c>
      <c r="C2643" s="3">
        <v>-500.06</v>
      </c>
      <c r="D2643" s="3">
        <v>-0.1982</v>
      </c>
      <c r="E2643" s="3">
        <v>0.9384</v>
      </c>
      <c r="F2643" s="3">
        <v>-0.7937</v>
      </c>
      <c r="G2643" s="3">
        <v>-0.0312</v>
      </c>
      <c r="H2643" s="2">
        <v>0.076951163242026</v>
      </c>
      <c r="I2643" s="3">
        <v>6.2198</v>
      </c>
      <c r="J2643" s="2">
        <v>2523</v>
      </c>
      <c r="K2643" s="2">
        <v>6</v>
      </c>
      <c r="L2643" s="2">
        <v>13</v>
      </c>
      <c r="M2643" s="2">
        <v>3</v>
      </c>
      <c r="N2643" s="2">
        <v>0</v>
      </c>
    </row>
    <row r="2644" spans="1:14">
      <c r="A2644" s="2">
        <v>593</v>
      </c>
      <c r="B2644" s="3">
        <v>0.0756</v>
      </c>
      <c r="C2644" s="3">
        <v>-500.02</v>
      </c>
      <c r="D2644" s="3">
        <v>-0.301</v>
      </c>
      <c r="E2644" s="3">
        <v>0.8957</v>
      </c>
      <c r="F2644" s="3">
        <v>-0.8489</v>
      </c>
      <c r="G2644" s="3">
        <v>-0.0543</v>
      </c>
      <c r="H2644" s="2">
        <v>0.0755722671607324</v>
      </c>
      <c r="I2644" s="3">
        <v>5.8385</v>
      </c>
      <c r="J2644" s="2">
        <v>1661</v>
      </c>
      <c r="K2644" s="2">
        <v>5</v>
      </c>
      <c r="L2644" s="2">
        <v>15</v>
      </c>
      <c r="M2644" s="2">
        <v>4</v>
      </c>
      <c r="N2644" s="2">
        <v>1</v>
      </c>
    </row>
    <row r="2645" spans="1:14">
      <c r="A2645" s="2">
        <v>240</v>
      </c>
      <c r="B2645" s="3">
        <v>0.0738</v>
      </c>
      <c r="C2645" s="3">
        <v>-500.97</v>
      </c>
      <c r="D2645" s="3">
        <v>-0.1253</v>
      </c>
      <c r="E2645" s="3">
        <v>0.922</v>
      </c>
      <c r="F2645" s="3">
        <v>-0.8966</v>
      </c>
      <c r="G2645" s="3">
        <v>-0.0375</v>
      </c>
      <c r="H2645" s="2">
        <v>0.0737592835367338</v>
      </c>
      <c r="I2645" s="3">
        <v>5.5553</v>
      </c>
      <c r="J2645" s="2">
        <v>3997</v>
      </c>
      <c r="K2645" s="2">
        <v>2</v>
      </c>
      <c r="L2645" s="2">
        <v>19</v>
      </c>
      <c r="M2645" s="2">
        <v>3</v>
      </c>
      <c r="N2645" s="2">
        <v>0</v>
      </c>
    </row>
    <row r="2646" spans="1:14">
      <c r="A2646" s="2">
        <v>89</v>
      </c>
      <c r="B2646" s="3">
        <v>0.0727</v>
      </c>
      <c r="C2646" s="3">
        <v>-500.05</v>
      </c>
      <c r="D2646" s="3">
        <v>-0.3131</v>
      </c>
      <c r="E2646" s="3">
        <v>0.8915</v>
      </c>
      <c r="F2646" s="3">
        <v>-0.9052</v>
      </c>
      <c r="G2646" s="3">
        <v>-0.0565</v>
      </c>
      <c r="H2646" s="2">
        <v>0.0727211683960358</v>
      </c>
      <c r="I2646" s="3">
        <v>5.4954</v>
      </c>
      <c r="J2646" s="2">
        <v>1597</v>
      </c>
      <c r="K2646" s="2">
        <v>5</v>
      </c>
      <c r="L2646" s="2">
        <v>15</v>
      </c>
      <c r="M2646" s="2">
        <v>1</v>
      </c>
      <c r="N2646" s="2">
        <v>0</v>
      </c>
    </row>
    <row r="2647" spans="1:14">
      <c r="A2647" s="2">
        <v>584</v>
      </c>
      <c r="B2647" s="3">
        <v>0.0726</v>
      </c>
      <c r="C2647" s="3">
        <v>-500.01</v>
      </c>
      <c r="D2647" s="3">
        <v>-0.1278</v>
      </c>
      <c r="E2647" s="3">
        <v>0.9175</v>
      </c>
      <c r="F2647" s="3">
        <v>-0.9332</v>
      </c>
      <c r="G2647" s="3">
        <v>-0.0425</v>
      </c>
      <c r="H2647" s="2">
        <v>0.0726063582472305</v>
      </c>
      <c r="I2647" s="3">
        <v>5.3391</v>
      </c>
      <c r="J2647" s="2">
        <v>3911</v>
      </c>
      <c r="K2647" s="2">
        <v>3</v>
      </c>
      <c r="L2647" s="2">
        <v>14</v>
      </c>
      <c r="M2647" s="2">
        <v>4</v>
      </c>
      <c r="N2647" s="2">
        <v>1</v>
      </c>
    </row>
    <row r="2648" spans="1:14">
      <c r="A2648" s="2">
        <v>81</v>
      </c>
      <c r="B2648" s="3">
        <v>0.0717</v>
      </c>
      <c r="C2648" s="3">
        <v>-500.01</v>
      </c>
      <c r="D2648" s="3">
        <v>-0.1799</v>
      </c>
      <c r="E2648" s="3">
        <v>0.9102</v>
      </c>
      <c r="F2648" s="3">
        <v>-0.9301</v>
      </c>
      <c r="G2648" s="3">
        <v>-0.0465</v>
      </c>
      <c r="H2648" s="2">
        <v>0.0716737203023467</v>
      </c>
      <c r="I2648" s="3">
        <v>5.356</v>
      </c>
      <c r="J2648" s="2">
        <v>2779</v>
      </c>
      <c r="K2648" s="2">
        <v>4</v>
      </c>
      <c r="L2648" s="2">
        <v>14</v>
      </c>
      <c r="M2648" s="2">
        <v>1</v>
      </c>
      <c r="N2648" s="2">
        <v>0</v>
      </c>
    </row>
    <row r="2649" spans="1:14">
      <c r="A2649" s="2">
        <v>167</v>
      </c>
      <c r="B2649" s="3">
        <v>0.071</v>
      </c>
      <c r="C2649" s="3">
        <v>-500.02</v>
      </c>
      <c r="D2649" s="3">
        <v>-0.3216</v>
      </c>
      <c r="E2649" s="3">
        <v>0.9184</v>
      </c>
      <c r="F2649" s="3">
        <v>-0.6993</v>
      </c>
      <c r="G2649" s="3">
        <v>-0.0409</v>
      </c>
      <c r="H2649" s="2">
        <v>0.0709773725674338</v>
      </c>
      <c r="I2649" s="3">
        <v>6.9997</v>
      </c>
      <c r="J2649" s="2">
        <v>1555</v>
      </c>
      <c r="K2649" s="2">
        <v>6</v>
      </c>
      <c r="L2649" s="2">
        <v>17</v>
      </c>
      <c r="M2649" s="2">
        <v>2</v>
      </c>
      <c r="N2649" s="2">
        <v>0</v>
      </c>
    </row>
    <row r="2650" spans="1:14">
      <c r="A2650" s="2">
        <v>605</v>
      </c>
      <c r="B2650" s="3">
        <v>0.071</v>
      </c>
      <c r="C2650" s="3">
        <v>-500.01</v>
      </c>
      <c r="D2650" s="3">
        <v>-0.1664</v>
      </c>
      <c r="E2650" s="3">
        <v>0.909</v>
      </c>
      <c r="F2650" s="3">
        <v>-0.8985</v>
      </c>
      <c r="G2650" s="3">
        <v>-0.0456</v>
      </c>
      <c r="H2650" s="2">
        <v>0.0709621364697909</v>
      </c>
      <c r="I2650" s="3">
        <v>5.5336</v>
      </c>
      <c r="J2650" s="2">
        <v>3004</v>
      </c>
      <c r="K2650" s="2">
        <v>3</v>
      </c>
      <c r="L2650" s="2">
        <v>17</v>
      </c>
      <c r="M2650" s="2">
        <v>4</v>
      </c>
      <c r="N2650" s="2">
        <v>1</v>
      </c>
    </row>
    <row r="2651" spans="1:14">
      <c r="A2651" s="2">
        <v>517</v>
      </c>
      <c r="B2651" s="3">
        <v>0.0702</v>
      </c>
      <c r="C2651" s="3">
        <v>-500.01</v>
      </c>
      <c r="D2651" s="3">
        <v>-0.4059</v>
      </c>
      <c r="E2651" s="3">
        <v>0.8784</v>
      </c>
      <c r="F2651" s="3">
        <v>-0.8605</v>
      </c>
      <c r="G2651" s="3">
        <v>-0.065</v>
      </c>
      <c r="H2651" s="2">
        <v>0.0701993459769601</v>
      </c>
      <c r="I2651" s="3">
        <v>5.7638</v>
      </c>
      <c r="J2651" s="2">
        <v>1232</v>
      </c>
      <c r="K2651" s="2">
        <v>6</v>
      </c>
      <c r="L2651" s="2">
        <v>13</v>
      </c>
      <c r="M2651" s="2">
        <v>3</v>
      </c>
      <c r="N2651" s="2">
        <v>1</v>
      </c>
    </row>
    <row r="2652" spans="1:14">
      <c r="A2652" s="2">
        <v>608</v>
      </c>
      <c r="B2652" s="3">
        <v>0.0693</v>
      </c>
      <c r="C2652" s="3">
        <v>-500.07</v>
      </c>
      <c r="D2652" s="3">
        <v>-0.3754</v>
      </c>
      <c r="E2652" s="3">
        <v>0.905</v>
      </c>
      <c r="F2652" s="3">
        <v>-0.6371</v>
      </c>
      <c r="G2652" s="3">
        <v>-0.048</v>
      </c>
      <c r="H2652" s="2">
        <v>0.069307347743342</v>
      </c>
      <c r="I2652" s="3">
        <v>7.6322</v>
      </c>
      <c r="J2652" s="2">
        <v>1332</v>
      </c>
      <c r="K2652" s="2">
        <v>6</v>
      </c>
      <c r="L2652" s="2">
        <v>17</v>
      </c>
      <c r="M2652" s="2">
        <v>4</v>
      </c>
      <c r="N2652" s="2">
        <v>1</v>
      </c>
    </row>
    <row r="2653" spans="1:14">
      <c r="A2653" s="2">
        <v>124</v>
      </c>
      <c r="B2653" s="3">
        <v>0.069</v>
      </c>
      <c r="C2653" s="3">
        <v>-500.02</v>
      </c>
      <c r="D2653" s="3">
        <v>-0.3919</v>
      </c>
      <c r="E2653" s="3">
        <v>0.8883</v>
      </c>
      <c r="F2653" s="3">
        <v>-0.8089</v>
      </c>
      <c r="G2653" s="3">
        <v>-0.0536</v>
      </c>
      <c r="H2653" s="2">
        <v>0.0690419563059092</v>
      </c>
      <c r="I2653" s="3">
        <v>6.1094</v>
      </c>
      <c r="J2653" s="2">
        <v>1276</v>
      </c>
      <c r="K2653" s="2">
        <v>5</v>
      </c>
      <c r="L2653" s="2">
        <v>20</v>
      </c>
      <c r="M2653" s="2">
        <v>1</v>
      </c>
      <c r="N2653" s="2">
        <v>0</v>
      </c>
    </row>
    <row r="2654" spans="1:14">
      <c r="A2654" s="2">
        <v>627</v>
      </c>
      <c r="B2654" s="3">
        <v>0.0685</v>
      </c>
      <c r="C2654" s="3">
        <v>-500.02</v>
      </c>
      <c r="D2654" s="3">
        <v>-0.3167</v>
      </c>
      <c r="E2654" s="3">
        <v>0.8858</v>
      </c>
      <c r="F2654" s="3">
        <v>-0.8225</v>
      </c>
      <c r="G2654" s="3">
        <v>-0.0549</v>
      </c>
      <c r="H2654" s="2">
        <v>0.0684871415349227</v>
      </c>
      <c r="I2654" s="3">
        <v>6.0144</v>
      </c>
      <c r="J2654" s="2">
        <v>1579</v>
      </c>
      <c r="K2654" s="2">
        <v>4</v>
      </c>
      <c r="L2654" s="2">
        <v>20</v>
      </c>
      <c r="M2654" s="2">
        <v>4</v>
      </c>
      <c r="N2654" s="2">
        <v>1</v>
      </c>
    </row>
    <row r="2655" spans="1:14">
      <c r="A2655" s="2">
        <v>604</v>
      </c>
      <c r="B2655" s="3">
        <v>0.0683</v>
      </c>
      <c r="C2655" s="3">
        <v>-500.01</v>
      </c>
      <c r="D2655" s="3">
        <v>-0.1195</v>
      </c>
      <c r="E2655" s="3">
        <v>0.9134</v>
      </c>
      <c r="F2655" s="3">
        <v>-0.8606</v>
      </c>
      <c r="G2655" s="3">
        <v>-0.0436</v>
      </c>
      <c r="H2655" s="2">
        <v>0.0682885502910064</v>
      </c>
      <c r="I2655" s="3">
        <v>5.763</v>
      </c>
      <c r="J2655" s="2">
        <v>4185</v>
      </c>
      <c r="K2655" s="2">
        <v>2</v>
      </c>
      <c r="L2655" s="2">
        <v>17</v>
      </c>
      <c r="M2655" s="2">
        <v>4</v>
      </c>
      <c r="N2655" s="2">
        <v>1</v>
      </c>
    </row>
    <row r="2656" spans="1:14">
      <c r="A2656" s="2">
        <v>537</v>
      </c>
      <c r="B2656" s="3">
        <v>0.0683</v>
      </c>
      <c r="C2656" s="3">
        <v>-500.01</v>
      </c>
      <c r="D2656" s="3">
        <v>-0.3843</v>
      </c>
      <c r="E2656" s="3">
        <v>0.8736</v>
      </c>
      <c r="F2656" s="3">
        <v>-0.8613</v>
      </c>
      <c r="G2656" s="3">
        <v>-0.0664</v>
      </c>
      <c r="H2656" s="2">
        <v>0.0682532954633317</v>
      </c>
      <c r="I2656" s="3">
        <v>5.7587</v>
      </c>
      <c r="J2656" s="2">
        <v>1301</v>
      </c>
      <c r="K2656" s="2">
        <v>5</v>
      </c>
      <c r="L2656" s="2">
        <v>16</v>
      </c>
      <c r="M2656" s="2">
        <v>3</v>
      </c>
      <c r="N2656" s="2">
        <v>1</v>
      </c>
    </row>
    <row r="2657" spans="1:14">
      <c r="A2657" s="2">
        <v>219</v>
      </c>
      <c r="B2657" s="3">
        <v>0.0681</v>
      </c>
      <c r="C2657" s="3">
        <v>-500.04</v>
      </c>
      <c r="D2657" s="3">
        <v>-0.0901</v>
      </c>
      <c r="E2657" s="3">
        <v>0.9336</v>
      </c>
      <c r="F2657" s="3">
        <v>-0.9266</v>
      </c>
      <c r="G2657" s="3">
        <v>-0.0334</v>
      </c>
      <c r="H2657" s="2">
        <v>0.0681022048333516</v>
      </c>
      <c r="I2657" s="3">
        <v>5.375</v>
      </c>
      <c r="J2657" s="2">
        <v>5551</v>
      </c>
      <c r="K2657" s="2">
        <v>2</v>
      </c>
      <c r="L2657" s="2">
        <v>16</v>
      </c>
      <c r="M2657" s="2">
        <v>3</v>
      </c>
      <c r="N2657" s="2">
        <v>0</v>
      </c>
    </row>
    <row r="2658" spans="1:14">
      <c r="A2658" s="2">
        <v>1197</v>
      </c>
      <c r="B2658" s="3">
        <v>0.0675</v>
      </c>
      <c r="C2658" s="3">
        <v>-125.94</v>
      </c>
      <c r="D2658" s="3">
        <v>-0.1002</v>
      </c>
      <c r="E2658" s="3">
        <v>0.8442</v>
      </c>
      <c r="F2658" s="3">
        <v>-0.8058</v>
      </c>
      <c r="G2658" s="3">
        <v>-0.0846</v>
      </c>
      <c r="H2658" s="2">
        <v>0.0674904813257105</v>
      </c>
      <c r="I2658" s="3">
        <v>1.5582</v>
      </c>
      <c r="J2658" s="2">
        <v>1257</v>
      </c>
      <c r="K2658" s="2">
        <v>0</v>
      </c>
      <c r="L2658" s="2">
        <v>12</v>
      </c>
      <c r="M2658" s="2">
        <v>4</v>
      </c>
      <c r="N2658" s="2">
        <v>3</v>
      </c>
    </row>
    <row r="2659" spans="1:14">
      <c r="A2659" s="2">
        <v>199</v>
      </c>
      <c r="B2659" s="3">
        <v>0.0662</v>
      </c>
      <c r="C2659" s="3">
        <v>-500.04</v>
      </c>
      <c r="D2659" s="3">
        <v>-0.1049</v>
      </c>
      <c r="E2659" s="3">
        <v>0.9317</v>
      </c>
      <c r="F2659" s="3">
        <v>-0.9415</v>
      </c>
      <c r="G2659" s="3">
        <v>-0.035</v>
      </c>
      <c r="H2659" s="2">
        <v>0.0661922195751569</v>
      </c>
      <c r="I2659" s="3">
        <v>5.2947</v>
      </c>
      <c r="J2659" s="2">
        <v>4768</v>
      </c>
      <c r="K2659" s="2">
        <v>3</v>
      </c>
      <c r="L2659" s="2">
        <v>13</v>
      </c>
      <c r="M2659" s="2">
        <v>3</v>
      </c>
      <c r="N2659" s="2">
        <v>0</v>
      </c>
    </row>
    <row r="2660" spans="1:14">
      <c r="A2660" s="2">
        <v>597</v>
      </c>
      <c r="B2660" s="3">
        <v>0.0661</v>
      </c>
      <c r="C2660" s="3">
        <v>-500.01</v>
      </c>
      <c r="D2660" s="3">
        <v>-0.1117</v>
      </c>
      <c r="E2660" s="3">
        <v>0.915</v>
      </c>
      <c r="F2660" s="3">
        <v>-0.8773</v>
      </c>
      <c r="G2660" s="3">
        <v>-0.0433</v>
      </c>
      <c r="H2660" s="2">
        <v>0.0660674433234851</v>
      </c>
      <c r="I2660" s="3">
        <v>5.6596</v>
      </c>
      <c r="J2660" s="2">
        <v>4475</v>
      </c>
      <c r="K2660" s="2">
        <v>2</v>
      </c>
      <c r="L2660" s="2">
        <v>16</v>
      </c>
      <c r="M2660" s="2">
        <v>4</v>
      </c>
      <c r="N2660" s="2">
        <v>1</v>
      </c>
    </row>
    <row r="2661" spans="1:14">
      <c r="A2661" s="2">
        <v>195</v>
      </c>
      <c r="B2661" s="3">
        <v>0.0656</v>
      </c>
      <c r="C2661" s="3">
        <v>-500.03</v>
      </c>
      <c r="D2661" s="3">
        <v>-0.1967</v>
      </c>
      <c r="E2661" s="3">
        <v>0.9365</v>
      </c>
      <c r="F2661" s="3">
        <v>-0.787</v>
      </c>
      <c r="G2661" s="3">
        <v>-0.0323</v>
      </c>
      <c r="H2661" s="2">
        <v>0.0656019847436386</v>
      </c>
      <c r="I2661" s="3">
        <v>6.2687</v>
      </c>
      <c r="J2661" s="2">
        <v>2542</v>
      </c>
      <c r="K2661" s="2">
        <v>6</v>
      </c>
      <c r="L2661" s="2">
        <v>12</v>
      </c>
      <c r="M2661" s="2">
        <v>3</v>
      </c>
      <c r="N2661" s="2">
        <v>0</v>
      </c>
    </row>
    <row r="2662" spans="1:14">
      <c r="A2662" s="2">
        <v>140</v>
      </c>
      <c r="B2662" s="3">
        <v>0.0654</v>
      </c>
      <c r="C2662" s="3">
        <v>-327.17</v>
      </c>
      <c r="D2662" s="3">
        <v>-0.049</v>
      </c>
      <c r="E2662" s="3">
        <v>0.9281</v>
      </c>
      <c r="F2662" s="3">
        <v>-0.9409</v>
      </c>
      <c r="G2662" s="3">
        <v>-0.037</v>
      </c>
      <c r="H2662" s="2">
        <v>0.0653537191503923</v>
      </c>
      <c r="I2662" s="3">
        <v>3.4713</v>
      </c>
      <c r="J2662" s="2">
        <v>6678</v>
      </c>
      <c r="K2662" s="2">
        <v>0</v>
      </c>
      <c r="L2662" s="2">
        <v>14</v>
      </c>
      <c r="M2662" s="2">
        <v>2</v>
      </c>
      <c r="N2662" s="2">
        <v>0</v>
      </c>
    </row>
    <row r="2663" spans="1:14">
      <c r="A2663" s="2">
        <v>82</v>
      </c>
      <c r="B2663" s="3">
        <v>0.064</v>
      </c>
      <c r="C2663" s="3">
        <v>-500.01</v>
      </c>
      <c r="D2663" s="3">
        <v>-0.2985</v>
      </c>
      <c r="E2663" s="3">
        <v>0.8911</v>
      </c>
      <c r="F2663" s="3">
        <v>-0.9138</v>
      </c>
      <c r="G2663" s="3">
        <v>-0.0571</v>
      </c>
      <c r="H2663" s="2">
        <v>0.0640408679324568</v>
      </c>
      <c r="I2663" s="3">
        <v>5.4461</v>
      </c>
      <c r="J2663" s="2">
        <v>1675</v>
      </c>
      <c r="K2663" s="2">
        <v>5</v>
      </c>
      <c r="L2663" s="2">
        <v>14</v>
      </c>
      <c r="M2663" s="2">
        <v>1</v>
      </c>
      <c r="N2663" s="2">
        <v>0</v>
      </c>
    </row>
    <row r="2664" spans="1:14">
      <c r="A2664" s="2">
        <v>896</v>
      </c>
      <c r="B2664" s="3">
        <v>0.064</v>
      </c>
      <c r="C2664" s="3">
        <v>-209.13</v>
      </c>
      <c r="D2664" s="3">
        <v>-0.0771</v>
      </c>
      <c r="E2664" s="3">
        <v>0.8887</v>
      </c>
      <c r="F2664" s="3">
        <v>-0.8634</v>
      </c>
      <c r="G2664" s="3">
        <v>-0.0585</v>
      </c>
      <c r="H2664" s="2">
        <v>0.0639514303647236</v>
      </c>
      <c r="I2664" s="3">
        <v>2.4197</v>
      </c>
      <c r="J2664" s="2">
        <v>2711</v>
      </c>
      <c r="K2664" s="2">
        <v>0</v>
      </c>
      <c r="L2664" s="2">
        <v>14</v>
      </c>
      <c r="M2664" s="2">
        <v>4</v>
      </c>
      <c r="N2664" s="2">
        <v>2</v>
      </c>
    </row>
    <row r="2665" spans="1:14">
      <c r="A2665" s="2">
        <v>613</v>
      </c>
      <c r="B2665" s="3">
        <v>0.0638</v>
      </c>
      <c r="C2665" s="3">
        <v>-500.09</v>
      </c>
      <c r="D2665" s="3">
        <v>-0.2919</v>
      </c>
      <c r="E2665" s="3">
        <v>0.8868</v>
      </c>
      <c r="F2665" s="3">
        <v>-0.8817</v>
      </c>
      <c r="G2665" s="3">
        <v>-0.057</v>
      </c>
      <c r="H2665" s="2">
        <v>0.0638413425298011</v>
      </c>
      <c r="I2665" s="3">
        <v>5.6341</v>
      </c>
      <c r="J2665" s="2">
        <v>1713</v>
      </c>
      <c r="K2665" s="2">
        <v>4</v>
      </c>
      <c r="L2665" s="2">
        <v>18</v>
      </c>
      <c r="M2665" s="2">
        <v>4</v>
      </c>
      <c r="N2665" s="2">
        <v>1</v>
      </c>
    </row>
    <row r="2666" spans="1:14">
      <c r="A2666" s="2">
        <v>910</v>
      </c>
      <c r="B2666" s="3">
        <v>0.0631</v>
      </c>
      <c r="C2666" s="3">
        <v>-237.85</v>
      </c>
      <c r="D2666" s="3">
        <v>-0.0877</v>
      </c>
      <c r="E2666" s="3">
        <v>0.8852</v>
      </c>
      <c r="F2666" s="3">
        <v>-0.9001</v>
      </c>
      <c r="G2666" s="3">
        <v>-0.0596</v>
      </c>
      <c r="H2666" s="2">
        <v>0.0630906739376945</v>
      </c>
      <c r="I2666" s="3">
        <v>2.6366</v>
      </c>
      <c r="J2666" s="2">
        <v>2711</v>
      </c>
      <c r="K2666" s="2">
        <v>0</v>
      </c>
      <c r="L2666" s="2">
        <v>16</v>
      </c>
      <c r="M2666" s="2">
        <v>4</v>
      </c>
      <c r="N2666" s="2">
        <v>2</v>
      </c>
    </row>
    <row r="2667" spans="1:14">
      <c r="A2667" s="2">
        <v>612</v>
      </c>
      <c r="B2667" s="3">
        <v>0.0614</v>
      </c>
      <c r="C2667" s="3">
        <v>-500.06</v>
      </c>
      <c r="D2667" s="3">
        <v>-0.197</v>
      </c>
      <c r="E2667" s="3">
        <v>0.8986</v>
      </c>
      <c r="F2667" s="3">
        <v>-0.8891</v>
      </c>
      <c r="G2667" s="3">
        <v>-0.0503</v>
      </c>
      <c r="H2667" s="2">
        <v>0.0614299846527107</v>
      </c>
      <c r="I2667" s="3">
        <v>5.5894</v>
      </c>
      <c r="J2667" s="2">
        <v>2538</v>
      </c>
      <c r="K2667" s="2">
        <v>3</v>
      </c>
      <c r="L2667" s="2">
        <v>18</v>
      </c>
      <c r="M2667" s="2">
        <v>4</v>
      </c>
      <c r="N2667" s="2">
        <v>1</v>
      </c>
    </row>
    <row r="2668" spans="1:14">
      <c r="A2668" s="2">
        <v>250</v>
      </c>
      <c r="B2668" s="3">
        <v>0.0604</v>
      </c>
      <c r="C2668" s="3">
        <v>-500.14</v>
      </c>
      <c r="D2668" s="3">
        <v>-0.2499</v>
      </c>
      <c r="E2668" s="3">
        <v>0.9272</v>
      </c>
      <c r="F2668" s="3">
        <v>-0.6901</v>
      </c>
      <c r="G2668" s="3">
        <v>-0.0339</v>
      </c>
      <c r="H2668" s="2">
        <v>0.0604172481993656</v>
      </c>
      <c r="I2668" s="3">
        <v>7.0886</v>
      </c>
      <c r="J2668" s="2">
        <v>2001</v>
      </c>
      <c r="K2668" s="2">
        <v>5</v>
      </c>
      <c r="L2668" s="2">
        <v>20</v>
      </c>
      <c r="M2668" s="2">
        <v>3</v>
      </c>
      <c r="N2668" s="2">
        <v>0</v>
      </c>
    </row>
    <row r="2669" spans="1:14">
      <c r="A2669" s="2">
        <v>239</v>
      </c>
      <c r="B2669" s="3">
        <v>0.0596</v>
      </c>
      <c r="C2669" s="3">
        <v>-500.01</v>
      </c>
      <c r="D2669" s="3">
        <v>-0.0916</v>
      </c>
      <c r="E2669" s="3">
        <v>0.9272</v>
      </c>
      <c r="F2669" s="3">
        <v>-0.9485</v>
      </c>
      <c r="G2669" s="3">
        <v>-0.0348</v>
      </c>
      <c r="H2669" s="2">
        <v>0.0595519436445929</v>
      </c>
      <c r="I2669" s="3">
        <v>5.2574</v>
      </c>
      <c r="J2669" s="2">
        <v>5456</v>
      </c>
      <c r="K2669" s="2">
        <v>1</v>
      </c>
      <c r="L2669" s="2">
        <v>19</v>
      </c>
      <c r="M2669" s="2">
        <v>3</v>
      </c>
      <c r="N2669" s="2">
        <v>0</v>
      </c>
    </row>
    <row r="2670" spans="1:14">
      <c r="A2670" s="2">
        <v>222</v>
      </c>
      <c r="B2670" s="3">
        <v>0.0564</v>
      </c>
      <c r="C2670" s="3">
        <v>-500.08</v>
      </c>
      <c r="D2670" s="3">
        <v>-0.1983</v>
      </c>
      <c r="E2670" s="3">
        <v>0.9327</v>
      </c>
      <c r="F2670" s="3">
        <v>-0.8213</v>
      </c>
      <c r="G2670" s="3">
        <v>-0.0336</v>
      </c>
      <c r="H2670" s="2">
        <v>0.056380368738079</v>
      </c>
      <c r="I2670" s="3">
        <v>6.0231</v>
      </c>
      <c r="J2670" s="2">
        <v>2522</v>
      </c>
      <c r="K2670" s="2">
        <v>5</v>
      </c>
      <c r="L2670" s="2">
        <v>16</v>
      </c>
      <c r="M2670" s="2">
        <v>3</v>
      </c>
      <c r="N2670" s="2">
        <v>0</v>
      </c>
    </row>
    <row r="2671" spans="1:14">
      <c r="A2671" s="2">
        <v>884</v>
      </c>
      <c r="B2671" s="3">
        <v>0.0551</v>
      </c>
      <c r="C2671" s="3">
        <v>-333.27</v>
      </c>
      <c r="D2671" s="3">
        <v>-0.1229</v>
      </c>
      <c r="E2671" s="3">
        <v>0.8874</v>
      </c>
      <c r="F2671" s="3">
        <v>-0.9267</v>
      </c>
      <c r="G2671" s="3">
        <v>-0.0592</v>
      </c>
      <c r="H2671" s="2">
        <v>0.0551188316823931</v>
      </c>
      <c r="I2671" s="3">
        <v>3.5926</v>
      </c>
      <c r="J2671" s="2">
        <v>2711</v>
      </c>
      <c r="K2671" s="2">
        <v>2</v>
      </c>
      <c r="L2671" s="2">
        <v>12</v>
      </c>
      <c r="M2671" s="2">
        <v>4</v>
      </c>
      <c r="N2671" s="2">
        <v>2</v>
      </c>
    </row>
    <row r="2672" spans="1:14">
      <c r="A2672" s="2">
        <v>890</v>
      </c>
      <c r="B2672" s="3">
        <v>0.0549</v>
      </c>
      <c r="C2672" s="3">
        <v>-285.11</v>
      </c>
      <c r="D2672" s="3">
        <v>-0.1052</v>
      </c>
      <c r="E2672" s="3">
        <v>0.8868</v>
      </c>
      <c r="F2672" s="3">
        <v>-0.9279</v>
      </c>
      <c r="G2672" s="3">
        <v>-0.0597</v>
      </c>
      <c r="H2672" s="2">
        <v>0.0549015252277713</v>
      </c>
      <c r="I2672" s="3">
        <v>3.0696</v>
      </c>
      <c r="J2672" s="2">
        <v>2711</v>
      </c>
      <c r="K2672" s="2">
        <v>1</v>
      </c>
      <c r="L2672" s="2">
        <v>13</v>
      </c>
      <c r="M2672" s="2">
        <v>4</v>
      </c>
      <c r="N2672" s="2">
        <v>2</v>
      </c>
    </row>
    <row r="2673" spans="1:14">
      <c r="A2673" s="2">
        <v>903</v>
      </c>
      <c r="B2673" s="3">
        <v>0.0548</v>
      </c>
      <c r="C2673" s="3">
        <v>-228.94</v>
      </c>
      <c r="D2673" s="3">
        <v>-0.0844</v>
      </c>
      <c r="E2673" s="3">
        <v>0.8843</v>
      </c>
      <c r="F2673" s="3">
        <v>-0.8937</v>
      </c>
      <c r="G2673" s="3">
        <v>-0.0606</v>
      </c>
      <c r="H2673" s="2">
        <v>0.0547827145078178</v>
      </c>
      <c r="I2673" s="3">
        <v>2.5587</v>
      </c>
      <c r="J2673" s="2">
        <v>2711</v>
      </c>
      <c r="K2673" s="2">
        <v>0</v>
      </c>
      <c r="L2673" s="2">
        <v>15</v>
      </c>
      <c r="M2673" s="2">
        <v>4</v>
      </c>
      <c r="N2673" s="2">
        <v>2</v>
      </c>
    </row>
    <row r="2674" spans="1:14">
      <c r="A2674" s="2">
        <v>504</v>
      </c>
      <c r="B2674" s="3">
        <v>0.0535</v>
      </c>
      <c r="C2674" s="3">
        <v>-223.44</v>
      </c>
      <c r="D2674" s="3">
        <v>-0.0622</v>
      </c>
      <c r="E2674" s="3">
        <v>0.9009</v>
      </c>
      <c r="F2674" s="3">
        <v>-0.8819</v>
      </c>
      <c r="G2674" s="3">
        <v>-0.0516</v>
      </c>
      <c r="H2674" s="2">
        <v>0.0534988613304598</v>
      </c>
      <c r="I2674" s="3">
        <v>2.5273</v>
      </c>
      <c r="J2674" s="2">
        <v>3591</v>
      </c>
      <c r="K2674" s="2">
        <v>0</v>
      </c>
      <c r="L2674" s="2">
        <v>12</v>
      </c>
      <c r="M2674" s="2">
        <v>3</v>
      </c>
      <c r="N2674" s="2">
        <v>1</v>
      </c>
    </row>
    <row r="2675" spans="1:14">
      <c r="A2675" s="2">
        <v>598</v>
      </c>
      <c r="B2675" s="3">
        <v>0.0527</v>
      </c>
      <c r="C2675" s="3">
        <v>-500.02</v>
      </c>
      <c r="D2675" s="3">
        <v>-0.164</v>
      </c>
      <c r="E2675" s="3">
        <v>0.9063</v>
      </c>
      <c r="F2675" s="3">
        <v>-0.9068</v>
      </c>
      <c r="G2675" s="3">
        <v>-0.0478</v>
      </c>
      <c r="H2675" s="2">
        <v>0.052662319979519</v>
      </c>
      <c r="I2675" s="3">
        <v>5.4861</v>
      </c>
      <c r="J2675" s="2">
        <v>3048</v>
      </c>
      <c r="K2675" s="2">
        <v>3</v>
      </c>
      <c r="L2675" s="2">
        <v>16</v>
      </c>
      <c r="M2675" s="2">
        <v>4</v>
      </c>
      <c r="N2675" s="2">
        <v>1</v>
      </c>
    </row>
    <row r="2676" spans="1:14">
      <c r="A2676" s="2">
        <v>209</v>
      </c>
      <c r="B2676" s="3">
        <v>0.0523</v>
      </c>
      <c r="C2676" s="3">
        <v>-500.01</v>
      </c>
      <c r="D2676" s="3">
        <v>-0.2273</v>
      </c>
      <c r="E2676" s="3">
        <v>0.9332</v>
      </c>
      <c r="F2676" s="3">
        <v>-0.7885</v>
      </c>
      <c r="G2676" s="3">
        <v>-0.0338</v>
      </c>
      <c r="H2676" s="2">
        <v>0.0523261571809491</v>
      </c>
      <c r="I2676" s="3">
        <v>6.2574</v>
      </c>
      <c r="J2676" s="2">
        <v>2200</v>
      </c>
      <c r="K2676" s="2">
        <v>6</v>
      </c>
      <c r="L2676" s="2">
        <v>14</v>
      </c>
      <c r="M2676" s="2">
        <v>3</v>
      </c>
      <c r="N2676" s="2">
        <v>0</v>
      </c>
    </row>
    <row r="2677" spans="1:14">
      <c r="A2677" s="2">
        <v>246</v>
      </c>
      <c r="B2677" s="3">
        <v>0.0513</v>
      </c>
      <c r="C2677" s="3">
        <v>-500.04</v>
      </c>
      <c r="D2677" s="3">
        <v>-0.1088</v>
      </c>
      <c r="E2677" s="3">
        <v>0.9185</v>
      </c>
      <c r="F2677" s="3">
        <v>-0.9357</v>
      </c>
      <c r="G2677" s="3">
        <v>-0.0384</v>
      </c>
      <c r="H2677" s="2">
        <v>0.0513254360280808</v>
      </c>
      <c r="I2677" s="3">
        <v>5.326</v>
      </c>
      <c r="J2677" s="2">
        <v>4598</v>
      </c>
      <c r="K2677" s="2">
        <v>1</v>
      </c>
      <c r="L2677" s="2">
        <v>20</v>
      </c>
      <c r="M2677" s="2">
        <v>3</v>
      </c>
      <c r="N2677" s="2">
        <v>0</v>
      </c>
    </row>
    <row r="2678" spans="1:14">
      <c r="A2678" s="2">
        <v>117</v>
      </c>
      <c r="B2678" s="3">
        <v>0.051</v>
      </c>
      <c r="C2678" s="3">
        <v>-500.01</v>
      </c>
      <c r="D2678" s="3">
        <v>-0.3897</v>
      </c>
      <c r="E2678" s="3">
        <v>0.8854</v>
      </c>
      <c r="F2678" s="3">
        <v>-0.8331</v>
      </c>
      <c r="G2678" s="3">
        <v>-0.0565</v>
      </c>
      <c r="H2678" s="2">
        <v>0.0510192874211255</v>
      </c>
      <c r="I2678" s="3">
        <v>5.942</v>
      </c>
      <c r="J2678" s="2">
        <v>1283</v>
      </c>
      <c r="K2678" s="2">
        <v>5</v>
      </c>
      <c r="L2678" s="2">
        <v>19</v>
      </c>
      <c r="M2678" s="2">
        <v>1</v>
      </c>
      <c r="N2678" s="2">
        <v>0</v>
      </c>
    </row>
    <row r="2679" spans="1:14">
      <c r="A2679" s="2">
        <v>192</v>
      </c>
      <c r="B2679" s="3">
        <v>0.0509</v>
      </c>
      <c r="C2679" s="3">
        <v>-500.01</v>
      </c>
      <c r="D2679" s="3">
        <v>-0.1049</v>
      </c>
      <c r="E2679" s="3">
        <v>0.9288</v>
      </c>
      <c r="F2679" s="3">
        <v>-0.9681</v>
      </c>
      <c r="G2679" s="3">
        <v>-0.0366</v>
      </c>
      <c r="H2679" s="2">
        <v>0.050905560978559</v>
      </c>
      <c r="I2679" s="3">
        <v>5.1563</v>
      </c>
      <c r="J2679" s="2">
        <v>4768</v>
      </c>
      <c r="K2679" s="2">
        <v>3</v>
      </c>
      <c r="L2679" s="2">
        <v>12</v>
      </c>
      <c r="M2679" s="2">
        <v>3</v>
      </c>
      <c r="N2679" s="2">
        <v>0</v>
      </c>
    </row>
    <row r="2680" spans="1:14">
      <c r="A2680" s="2">
        <v>173</v>
      </c>
      <c r="B2680" s="3">
        <v>0.049</v>
      </c>
      <c r="C2680" s="3">
        <v>-500.1</v>
      </c>
      <c r="D2680" s="3">
        <v>-0.2858</v>
      </c>
      <c r="E2680" s="3">
        <v>0.9119</v>
      </c>
      <c r="F2680" s="3">
        <v>-0.8191</v>
      </c>
      <c r="G2680" s="3">
        <v>-0.0434</v>
      </c>
      <c r="H2680" s="2">
        <v>0.0489794698034011</v>
      </c>
      <c r="I2680" s="3">
        <v>6.0386</v>
      </c>
      <c r="J2680" s="2">
        <v>1750</v>
      </c>
      <c r="K2680" s="2">
        <v>5</v>
      </c>
      <c r="L2680" s="2">
        <v>18</v>
      </c>
      <c r="M2680" s="2">
        <v>2</v>
      </c>
      <c r="N2680" s="2">
        <v>0</v>
      </c>
    </row>
    <row r="2681" spans="1:14">
      <c r="A2681" s="2">
        <v>208</v>
      </c>
      <c r="B2681" s="3">
        <v>0.0477</v>
      </c>
      <c r="C2681" s="3">
        <v>-500.08</v>
      </c>
      <c r="D2681" s="3">
        <v>-0.1836</v>
      </c>
      <c r="E2681" s="3">
        <v>0.9315</v>
      </c>
      <c r="F2681" s="3">
        <v>-0.8132</v>
      </c>
      <c r="G2681" s="3">
        <v>-0.0348</v>
      </c>
      <c r="H2681" s="2">
        <v>0.047743089999955</v>
      </c>
      <c r="I2681" s="3">
        <v>6.0796</v>
      </c>
      <c r="J2681" s="2">
        <v>2724</v>
      </c>
      <c r="K2681" s="2">
        <v>5</v>
      </c>
      <c r="L2681" s="2">
        <v>14</v>
      </c>
      <c r="M2681" s="2">
        <v>3</v>
      </c>
      <c r="N2681" s="2">
        <v>0</v>
      </c>
    </row>
    <row r="2682" spans="1:14">
      <c r="A2682" s="2">
        <v>212</v>
      </c>
      <c r="B2682" s="3">
        <v>0.0477</v>
      </c>
      <c r="C2682" s="3">
        <v>-500.02</v>
      </c>
      <c r="D2682" s="3">
        <v>-0.0902</v>
      </c>
      <c r="E2682" s="3">
        <v>0.9304</v>
      </c>
      <c r="F2682" s="3">
        <v>-0.8929</v>
      </c>
      <c r="G2682" s="3">
        <v>-0.0355</v>
      </c>
      <c r="H2682" s="2">
        <v>0.0477181162476368</v>
      </c>
      <c r="I2682" s="3">
        <v>5.5666</v>
      </c>
      <c r="J2682" s="2">
        <v>5544</v>
      </c>
      <c r="K2682" s="2">
        <v>2</v>
      </c>
      <c r="L2682" s="2">
        <v>15</v>
      </c>
      <c r="M2682" s="2">
        <v>3</v>
      </c>
      <c r="N2682" s="2">
        <v>0</v>
      </c>
    </row>
    <row r="2683" spans="1:14">
      <c r="A2683" s="2">
        <v>136</v>
      </c>
      <c r="B2683" s="3">
        <v>0.0475</v>
      </c>
      <c r="C2683" s="3">
        <v>-500.01</v>
      </c>
      <c r="D2683" s="3">
        <v>-0.1178</v>
      </c>
      <c r="E2683" s="3">
        <v>0.9213</v>
      </c>
      <c r="F2683" s="3">
        <v>-0.9158</v>
      </c>
      <c r="G2683" s="3">
        <v>-0.0408</v>
      </c>
      <c r="H2683" s="2">
        <v>0.0474768471743281</v>
      </c>
      <c r="I2683" s="3">
        <v>5.4348</v>
      </c>
      <c r="J2683" s="2">
        <v>4244</v>
      </c>
      <c r="K2683" s="2">
        <v>3</v>
      </c>
      <c r="L2683" s="2">
        <v>13</v>
      </c>
      <c r="M2683" s="2">
        <v>2</v>
      </c>
      <c r="N2683" s="2">
        <v>0</v>
      </c>
    </row>
    <row r="2684" spans="1:14">
      <c r="A2684" s="2">
        <v>243</v>
      </c>
      <c r="B2684" s="3">
        <v>0.046</v>
      </c>
      <c r="C2684" s="3">
        <v>-500.02</v>
      </c>
      <c r="D2684" s="3">
        <v>-0.2472</v>
      </c>
      <c r="E2684" s="3">
        <v>0.9256</v>
      </c>
      <c r="F2684" s="3">
        <v>-0.6829</v>
      </c>
      <c r="G2684" s="3">
        <v>-0.0357</v>
      </c>
      <c r="H2684" s="2">
        <v>0.0460243279158424</v>
      </c>
      <c r="I2684" s="3">
        <v>7.1559</v>
      </c>
      <c r="J2684" s="2">
        <v>2023</v>
      </c>
      <c r="K2684" s="2">
        <v>5</v>
      </c>
      <c r="L2684" s="2">
        <v>19</v>
      </c>
      <c r="M2684" s="2">
        <v>3</v>
      </c>
      <c r="N2684" s="2">
        <v>0</v>
      </c>
    </row>
    <row r="2685" spans="1:14">
      <c r="A2685" s="2">
        <v>576</v>
      </c>
      <c r="B2685" s="3">
        <v>0.045</v>
      </c>
      <c r="C2685" s="3">
        <v>-484.71</v>
      </c>
      <c r="D2685" s="3">
        <v>-0.1001</v>
      </c>
      <c r="E2685" s="3">
        <v>0.9113</v>
      </c>
      <c r="F2685" s="3">
        <v>-0.9497</v>
      </c>
      <c r="G2685" s="3">
        <v>-0.0461</v>
      </c>
      <c r="H2685" s="2">
        <v>0.0449703122534579</v>
      </c>
      <c r="I2685" s="3">
        <v>5.0937</v>
      </c>
      <c r="J2685" s="2">
        <v>4843</v>
      </c>
      <c r="K2685" s="2">
        <v>2</v>
      </c>
      <c r="L2685" s="2">
        <v>13</v>
      </c>
      <c r="M2685" s="2">
        <v>4</v>
      </c>
      <c r="N2685" s="2">
        <v>1</v>
      </c>
    </row>
    <row r="2686" spans="1:14">
      <c r="A2686" s="2">
        <v>74</v>
      </c>
      <c r="B2686" s="3">
        <v>0.044</v>
      </c>
      <c r="C2686" s="3">
        <v>-500.02</v>
      </c>
      <c r="D2686" s="3">
        <v>-0.1888</v>
      </c>
      <c r="E2686" s="3">
        <v>0.9018</v>
      </c>
      <c r="F2686" s="3">
        <v>-0.9626</v>
      </c>
      <c r="G2686" s="3">
        <v>-0.0513</v>
      </c>
      <c r="H2686" s="2">
        <v>0.043989642827872</v>
      </c>
      <c r="I2686" s="3">
        <v>5.1845</v>
      </c>
      <c r="J2686" s="2">
        <v>2648</v>
      </c>
      <c r="K2686" s="2">
        <v>4</v>
      </c>
      <c r="L2686" s="2">
        <v>13</v>
      </c>
      <c r="M2686" s="2">
        <v>1</v>
      </c>
      <c r="N2686" s="2">
        <v>0</v>
      </c>
    </row>
    <row r="2687" spans="1:14">
      <c r="A2687" s="2">
        <v>232</v>
      </c>
      <c r="B2687" s="3">
        <v>0.0428</v>
      </c>
      <c r="C2687" s="3">
        <v>-500.01</v>
      </c>
      <c r="D2687" s="3">
        <v>-0.0907</v>
      </c>
      <c r="E2687" s="3">
        <v>0.9252</v>
      </c>
      <c r="F2687" s="3">
        <v>-0.9712</v>
      </c>
      <c r="G2687" s="3">
        <v>-0.0366</v>
      </c>
      <c r="H2687" s="2">
        <v>0.0427873744597491</v>
      </c>
      <c r="I2687" s="3">
        <v>5.1409</v>
      </c>
      <c r="J2687" s="2">
        <v>5514</v>
      </c>
      <c r="K2687" s="2">
        <v>1</v>
      </c>
      <c r="L2687" s="2">
        <v>18</v>
      </c>
      <c r="M2687" s="2">
        <v>3</v>
      </c>
      <c r="N2687" s="2">
        <v>0</v>
      </c>
    </row>
    <row r="2688" spans="1:14">
      <c r="A2688" s="2">
        <v>572</v>
      </c>
      <c r="B2688" s="3">
        <v>0.0418</v>
      </c>
      <c r="C2688" s="3">
        <v>-500.28</v>
      </c>
      <c r="D2688" s="3">
        <v>-0.2773</v>
      </c>
      <c r="E2688" s="3">
        <v>0.8893</v>
      </c>
      <c r="F2688" s="3">
        <v>-0.9211</v>
      </c>
      <c r="G2688" s="3">
        <v>-0.0585</v>
      </c>
      <c r="H2688" s="2">
        <v>0.0417715423886099</v>
      </c>
      <c r="I2688" s="3">
        <v>5.4081</v>
      </c>
      <c r="J2688" s="2">
        <v>1804</v>
      </c>
      <c r="K2688" s="2">
        <v>5</v>
      </c>
      <c r="L2688" s="2">
        <v>12</v>
      </c>
      <c r="M2688" s="2">
        <v>4</v>
      </c>
      <c r="N2688" s="2">
        <v>1</v>
      </c>
    </row>
    <row r="2689" spans="1:14">
      <c r="A2689" s="2">
        <v>146</v>
      </c>
      <c r="B2689" s="3">
        <v>0.0417</v>
      </c>
      <c r="C2689" s="3">
        <v>-500.45</v>
      </c>
      <c r="D2689" s="3">
        <v>-0.2893</v>
      </c>
      <c r="E2689" s="3">
        <v>0.9157</v>
      </c>
      <c r="F2689" s="3">
        <v>-0.7713</v>
      </c>
      <c r="G2689" s="3">
        <v>-0.0434</v>
      </c>
      <c r="H2689" s="2">
        <v>0.0417300218986662</v>
      </c>
      <c r="I2689" s="3">
        <v>6.3934</v>
      </c>
      <c r="J2689" s="2">
        <v>1730</v>
      </c>
      <c r="K2689" s="2">
        <v>6</v>
      </c>
      <c r="L2689" s="2">
        <v>14</v>
      </c>
      <c r="M2689" s="2">
        <v>2</v>
      </c>
      <c r="N2689" s="2">
        <v>0</v>
      </c>
    </row>
    <row r="2690" spans="1:14">
      <c r="A2690" s="2">
        <v>883</v>
      </c>
      <c r="B2690" s="3">
        <v>0.0415</v>
      </c>
      <c r="C2690" s="3">
        <v>-285.2</v>
      </c>
      <c r="D2690" s="3">
        <v>-0.1052</v>
      </c>
      <c r="E2690" s="3">
        <v>0.8823</v>
      </c>
      <c r="F2690" s="3">
        <v>-0.9324</v>
      </c>
      <c r="G2690" s="3">
        <v>-0.0622</v>
      </c>
      <c r="H2690" s="2">
        <v>0.0415453310056956</v>
      </c>
      <c r="I2690" s="3">
        <v>3.0568</v>
      </c>
      <c r="J2690" s="2">
        <v>2711</v>
      </c>
      <c r="K2690" s="2">
        <v>1</v>
      </c>
      <c r="L2690" s="2">
        <v>12</v>
      </c>
      <c r="M2690" s="2">
        <v>4</v>
      </c>
      <c r="N2690" s="2">
        <v>2</v>
      </c>
    </row>
    <row r="2691" spans="1:14">
      <c r="A2691" s="2">
        <v>629</v>
      </c>
      <c r="B2691" s="3">
        <v>0.0406</v>
      </c>
      <c r="C2691" s="3">
        <v>-500.02</v>
      </c>
      <c r="D2691" s="3">
        <v>-0.4897</v>
      </c>
      <c r="E2691" s="3">
        <v>0.8893</v>
      </c>
      <c r="F2691" s="3">
        <v>-0.656</v>
      </c>
      <c r="G2691" s="3">
        <v>-0.0535</v>
      </c>
      <c r="H2691" s="2">
        <v>0.0406354849534937</v>
      </c>
      <c r="I2691" s="3">
        <v>7.4277</v>
      </c>
      <c r="J2691" s="2">
        <v>1021</v>
      </c>
      <c r="K2691" s="2">
        <v>6</v>
      </c>
      <c r="L2691" s="2">
        <v>20</v>
      </c>
      <c r="M2691" s="2">
        <v>4</v>
      </c>
      <c r="N2691" s="2">
        <v>1</v>
      </c>
    </row>
    <row r="2692" spans="1:14">
      <c r="A2692" s="2">
        <v>577</v>
      </c>
      <c r="B2692" s="3">
        <v>0.0405</v>
      </c>
      <c r="C2692" s="3">
        <v>-500.01</v>
      </c>
      <c r="D2692" s="3">
        <v>-0.1344</v>
      </c>
      <c r="E2692" s="3">
        <v>0.9096</v>
      </c>
      <c r="F2692" s="3">
        <v>-0.9384</v>
      </c>
      <c r="G2692" s="3">
        <v>-0.0469</v>
      </c>
      <c r="H2692" s="2">
        <v>0.0404983885041747</v>
      </c>
      <c r="I2692" s="3">
        <v>5.3108</v>
      </c>
      <c r="J2692" s="2">
        <v>3721</v>
      </c>
      <c r="K2692" s="2">
        <v>3</v>
      </c>
      <c r="L2692" s="2">
        <v>13</v>
      </c>
      <c r="M2692" s="2">
        <v>4</v>
      </c>
      <c r="N2692" s="2">
        <v>1</v>
      </c>
    </row>
    <row r="2693" spans="1:14">
      <c r="A2693" s="2">
        <v>242</v>
      </c>
      <c r="B2693" s="3">
        <v>0.0403</v>
      </c>
      <c r="C2693" s="3">
        <v>-500.05</v>
      </c>
      <c r="D2693" s="3">
        <v>-0.1982</v>
      </c>
      <c r="E2693" s="3">
        <v>0.9245</v>
      </c>
      <c r="F2693" s="3">
        <v>-0.801</v>
      </c>
      <c r="G2693" s="3">
        <v>-0.036</v>
      </c>
      <c r="H2693" s="2">
        <v>0.040272501895207</v>
      </c>
      <c r="I2693" s="3">
        <v>6.1659</v>
      </c>
      <c r="J2693" s="2">
        <v>2523</v>
      </c>
      <c r="K2693" s="2">
        <v>4</v>
      </c>
      <c r="L2693" s="2">
        <v>19</v>
      </c>
      <c r="M2693" s="2">
        <v>3</v>
      </c>
      <c r="N2693" s="2">
        <v>0</v>
      </c>
    </row>
    <row r="2694" spans="1:14">
      <c r="A2694" s="2">
        <v>570</v>
      </c>
      <c r="B2694" s="3">
        <v>0.0395</v>
      </c>
      <c r="C2694" s="3">
        <v>-500.01</v>
      </c>
      <c r="D2694" s="3">
        <v>-0.128</v>
      </c>
      <c r="E2694" s="3">
        <v>0.9098</v>
      </c>
      <c r="F2694" s="3">
        <v>-0.9486</v>
      </c>
      <c r="G2694" s="3">
        <v>-0.0468</v>
      </c>
      <c r="H2694" s="2">
        <v>0.0394541083144572</v>
      </c>
      <c r="I2694" s="3">
        <v>5.2569</v>
      </c>
      <c r="J2694" s="2">
        <v>3905</v>
      </c>
      <c r="K2694" s="2">
        <v>3</v>
      </c>
      <c r="L2694" s="2">
        <v>12</v>
      </c>
      <c r="M2694" s="2">
        <v>4</v>
      </c>
      <c r="N2694" s="2">
        <v>1</v>
      </c>
    </row>
    <row r="2695" spans="1:14">
      <c r="A2695" s="2">
        <v>616</v>
      </c>
      <c r="B2695" s="3">
        <v>0.0394</v>
      </c>
      <c r="C2695" s="3">
        <v>-417.3</v>
      </c>
      <c r="D2695" s="3">
        <v>-0.0862</v>
      </c>
      <c r="E2695" s="3">
        <v>0.9001</v>
      </c>
      <c r="F2695" s="3">
        <v>-0.9067</v>
      </c>
      <c r="G2695" s="3">
        <v>-0.0487</v>
      </c>
      <c r="H2695" s="2">
        <v>0.0394306234784256</v>
      </c>
      <c r="I2695" s="3">
        <v>4.5865</v>
      </c>
      <c r="J2695" s="2">
        <v>4843</v>
      </c>
      <c r="K2695" s="2">
        <v>0</v>
      </c>
      <c r="L2695" s="2">
        <v>19</v>
      </c>
      <c r="M2695" s="2">
        <v>4</v>
      </c>
      <c r="N2695" s="2">
        <v>1</v>
      </c>
    </row>
    <row r="2696" spans="1:14">
      <c r="A2696" s="2">
        <v>215</v>
      </c>
      <c r="B2696" s="3">
        <v>0.0383</v>
      </c>
      <c r="C2696" s="3">
        <v>-500.03</v>
      </c>
      <c r="D2696" s="3">
        <v>-0.1983</v>
      </c>
      <c r="E2696" s="3">
        <v>0.9295</v>
      </c>
      <c r="F2696" s="3">
        <v>-0.8165</v>
      </c>
      <c r="G2696" s="3">
        <v>-0.0356</v>
      </c>
      <c r="H2696" s="2">
        <v>0.0383079921377051</v>
      </c>
      <c r="I2696" s="3">
        <v>6.0563</v>
      </c>
      <c r="J2696" s="2">
        <v>2522</v>
      </c>
      <c r="K2696" s="2">
        <v>5</v>
      </c>
      <c r="L2696" s="2">
        <v>15</v>
      </c>
      <c r="M2696" s="2">
        <v>3</v>
      </c>
      <c r="N2696" s="2">
        <v>0</v>
      </c>
    </row>
    <row r="2697" spans="1:14">
      <c r="A2697" s="2">
        <v>591</v>
      </c>
      <c r="B2697" s="3">
        <v>0.0383</v>
      </c>
      <c r="C2697" s="3">
        <v>-500.02</v>
      </c>
      <c r="D2697" s="3">
        <v>-0.1613</v>
      </c>
      <c r="E2697" s="3">
        <v>0.9035</v>
      </c>
      <c r="F2697" s="3">
        <v>-0.9262</v>
      </c>
      <c r="G2697" s="3">
        <v>-0.05</v>
      </c>
      <c r="H2697" s="2">
        <v>0.0382501756118991</v>
      </c>
      <c r="I2697" s="3">
        <v>5.3772</v>
      </c>
      <c r="J2697" s="2">
        <v>3099</v>
      </c>
      <c r="K2697" s="2">
        <v>3</v>
      </c>
      <c r="L2697" s="2">
        <v>15</v>
      </c>
      <c r="M2697" s="2">
        <v>4</v>
      </c>
      <c r="N2697" s="2">
        <v>1</v>
      </c>
    </row>
    <row r="2698" spans="1:14">
      <c r="A2698" s="2">
        <v>606</v>
      </c>
      <c r="B2698" s="3">
        <v>0.0373</v>
      </c>
      <c r="C2698" s="3">
        <v>-500.01</v>
      </c>
      <c r="D2698" s="3">
        <v>-0.3016</v>
      </c>
      <c r="E2698" s="3">
        <v>0.8787</v>
      </c>
      <c r="F2698" s="3">
        <v>-0.876</v>
      </c>
      <c r="G2698" s="3">
        <v>-0.0625</v>
      </c>
      <c r="H2698" s="2">
        <v>0.037319518209384</v>
      </c>
      <c r="I2698" s="3">
        <v>5.6678</v>
      </c>
      <c r="J2698" s="2">
        <v>1658</v>
      </c>
      <c r="K2698" s="2">
        <v>4</v>
      </c>
      <c r="L2698" s="2">
        <v>17</v>
      </c>
      <c r="M2698" s="2">
        <v>4</v>
      </c>
      <c r="N2698" s="2">
        <v>1</v>
      </c>
    </row>
    <row r="2699" spans="1:14">
      <c r="A2699" s="2">
        <v>579</v>
      </c>
      <c r="B2699" s="3">
        <v>0.0372</v>
      </c>
      <c r="C2699" s="3">
        <v>-500.01</v>
      </c>
      <c r="D2699" s="3">
        <v>-0.3012</v>
      </c>
      <c r="E2699" s="3">
        <v>0.8854</v>
      </c>
      <c r="F2699" s="3">
        <v>-0.916</v>
      </c>
      <c r="G2699" s="3">
        <v>-0.0603</v>
      </c>
      <c r="H2699" s="2">
        <v>0.0371992827033771</v>
      </c>
      <c r="I2699" s="3">
        <v>5.4336</v>
      </c>
      <c r="J2699" s="2">
        <v>1660</v>
      </c>
      <c r="K2699" s="2">
        <v>5</v>
      </c>
      <c r="L2699" s="2">
        <v>13</v>
      </c>
      <c r="M2699" s="2">
        <v>4</v>
      </c>
      <c r="N2699" s="2">
        <v>1</v>
      </c>
    </row>
    <row r="2700" spans="1:14">
      <c r="A2700" s="2">
        <v>67</v>
      </c>
      <c r="B2700" s="3">
        <v>0.0364</v>
      </c>
      <c r="C2700" s="3">
        <v>-500.01</v>
      </c>
      <c r="D2700" s="3">
        <v>-0.1832</v>
      </c>
      <c r="E2700" s="3">
        <v>0.9005</v>
      </c>
      <c r="F2700" s="3">
        <v>-0.9669</v>
      </c>
      <c r="G2700" s="3">
        <v>-0.0521</v>
      </c>
      <c r="H2700" s="2">
        <v>0.0364063844483004</v>
      </c>
      <c r="I2700" s="3">
        <v>5.1625</v>
      </c>
      <c r="J2700" s="2">
        <v>2729</v>
      </c>
      <c r="K2700" s="2">
        <v>4</v>
      </c>
      <c r="L2700" s="2">
        <v>12</v>
      </c>
      <c r="M2700" s="2">
        <v>1</v>
      </c>
      <c r="N2700" s="2">
        <v>0</v>
      </c>
    </row>
    <row r="2701" spans="1:14">
      <c r="A2701" s="2">
        <v>621</v>
      </c>
      <c r="B2701" s="3">
        <v>0.0361</v>
      </c>
      <c r="C2701" s="3">
        <v>-500.06</v>
      </c>
      <c r="D2701" s="3">
        <v>-0.3751</v>
      </c>
      <c r="E2701" s="3">
        <v>0.8892</v>
      </c>
      <c r="F2701" s="3">
        <v>-0.729</v>
      </c>
      <c r="G2701" s="3">
        <v>-0.0545</v>
      </c>
      <c r="H2701" s="2">
        <v>0.0360642854713443</v>
      </c>
      <c r="I2701" s="3">
        <v>6.7345</v>
      </c>
      <c r="J2701" s="2">
        <v>1333</v>
      </c>
      <c r="K2701" s="2">
        <v>5</v>
      </c>
      <c r="L2701" s="2">
        <v>19</v>
      </c>
      <c r="M2701" s="2">
        <v>4</v>
      </c>
      <c r="N2701" s="2">
        <v>1</v>
      </c>
    </row>
    <row r="2702" spans="1:14">
      <c r="A2702" s="2">
        <v>530</v>
      </c>
      <c r="B2702" s="3">
        <v>0.0354</v>
      </c>
      <c r="C2702" s="3">
        <v>-500.02</v>
      </c>
      <c r="D2702" s="3">
        <v>-0.4052</v>
      </c>
      <c r="E2702" s="3">
        <v>0.8615</v>
      </c>
      <c r="F2702" s="3">
        <v>-0.9056</v>
      </c>
      <c r="G2702" s="3">
        <v>-0.0739</v>
      </c>
      <c r="H2702" s="2">
        <v>0.0354183219461651</v>
      </c>
      <c r="I2702" s="3">
        <v>5.4931</v>
      </c>
      <c r="J2702" s="2">
        <v>1234</v>
      </c>
      <c r="K2702" s="2">
        <v>5</v>
      </c>
      <c r="L2702" s="2">
        <v>15</v>
      </c>
      <c r="M2702" s="2">
        <v>3</v>
      </c>
      <c r="N2702" s="2">
        <v>1</v>
      </c>
    </row>
    <row r="2703" spans="1:14">
      <c r="A2703" s="2">
        <v>160</v>
      </c>
      <c r="B2703" s="3">
        <v>0.035</v>
      </c>
      <c r="C2703" s="3">
        <v>-500.02</v>
      </c>
      <c r="D2703" s="3">
        <v>-0.3381</v>
      </c>
      <c r="E2703" s="3">
        <v>0.9106</v>
      </c>
      <c r="F2703" s="3">
        <v>-0.7765</v>
      </c>
      <c r="G2703" s="3">
        <v>-0.0452</v>
      </c>
      <c r="H2703" s="2">
        <v>0.0350453490529015</v>
      </c>
      <c r="I2703" s="3">
        <v>6.3482</v>
      </c>
      <c r="J2703" s="2">
        <v>1479</v>
      </c>
      <c r="K2703" s="2">
        <v>6</v>
      </c>
      <c r="L2703" s="2">
        <v>16</v>
      </c>
      <c r="M2703" s="2">
        <v>2</v>
      </c>
      <c r="N2703" s="2">
        <v>0</v>
      </c>
    </row>
    <row r="2704" spans="1:14">
      <c r="A2704" s="2">
        <v>590</v>
      </c>
      <c r="B2704" s="3">
        <v>0.0339</v>
      </c>
      <c r="C2704" s="3">
        <v>-500.01</v>
      </c>
      <c r="D2704" s="3">
        <v>-0.1185</v>
      </c>
      <c r="E2704" s="3">
        <v>0.9062</v>
      </c>
      <c r="F2704" s="3">
        <v>-0.8856</v>
      </c>
      <c r="G2704" s="3">
        <v>-0.0487</v>
      </c>
      <c r="H2704" s="2">
        <v>0.0339194734134195</v>
      </c>
      <c r="I2704" s="3">
        <v>5.61</v>
      </c>
      <c r="J2704" s="2">
        <v>4219</v>
      </c>
      <c r="K2704" s="2">
        <v>2</v>
      </c>
      <c r="L2704" s="2">
        <v>15</v>
      </c>
      <c r="M2704" s="2">
        <v>4</v>
      </c>
      <c r="N2704" s="2">
        <v>1</v>
      </c>
    </row>
    <row r="2705" spans="1:14">
      <c r="A2705" s="2">
        <v>623</v>
      </c>
      <c r="B2705" s="3">
        <v>0.0339</v>
      </c>
      <c r="C2705" s="3">
        <v>-454.83</v>
      </c>
      <c r="D2705" s="3">
        <v>-0.0939</v>
      </c>
      <c r="E2705" s="3">
        <v>0.8949</v>
      </c>
      <c r="F2705" s="3">
        <v>-0.8834</v>
      </c>
      <c r="G2705" s="3">
        <v>-0.0502</v>
      </c>
      <c r="H2705" s="2">
        <v>0.0338696151350749</v>
      </c>
      <c r="I2705" s="3">
        <v>5.1257</v>
      </c>
      <c r="J2705" s="2">
        <v>4843</v>
      </c>
      <c r="K2705" s="2">
        <v>0</v>
      </c>
      <c r="L2705" s="2">
        <v>20</v>
      </c>
      <c r="M2705" s="2">
        <v>4</v>
      </c>
      <c r="N2705" s="2">
        <v>1</v>
      </c>
    </row>
    <row r="2706" spans="1:14">
      <c r="A2706" s="2">
        <v>214</v>
      </c>
      <c r="B2706" s="3">
        <v>0.033</v>
      </c>
      <c r="C2706" s="3">
        <v>-500.05</v>
      </c>
      <c r="D2706" s="3">
        <v>-0.1714</v>
      </c>
      <c r="E2706" s="3">
        <v>0.9231</v>
      </c>
      <c r="F2706" s="3">
        <v>-0.8477</v>
      </c>
      <c r="G2706" s="3">
        <v>-0.0392</v>
      </c>
      <c r="H2706" s="2">
        <v>0.0330270083191791</v>
      </c>
      <c r="I2706" s="3">
        <v>5.8462</v>
      </c>
      <c r="J2706" s="2">
        <v>2917</v>
      </c>
      <c r="K2706" s="2">
        <v>4</v>
      </c>
      <c r="L2706" s="2">
        <v>15</v>
      </c>
      <c r="M2706" s="2">
        <v>3</v>
      </c>
      <c r="N2706" s="2">
        <v>0</v>
      </c>
    </row>
    <row r="2707" spans="1:14">
      <c r="A2707" s="2">
        <v>225</v>
      </c>
      <c r="B2707" s="3">
        <v>0.0319</v>
      </c>
      <c r="C2707" s="3">
        <v>-500.01</v>
      </c>
      <c r="D2707" s="3">
        <v>-0.0877</v>
      </c>
      <c r="E2707" s="3">
        <v>0.9244</v>
      </c>
      <c r="F2707" s="3">
        <v>-0.9622</v>
      </c>
      <c r="G2707" s="3">
        <v>-0.0377</v>
      </c>
      <c r="H2707" s="2">
        <v>0.0318918188040082</v>
      </c>
      <c r="I2707" s="3">
        <v>5.1865</v>
      </c>
      <c r="J2707" s="2">
        <v>5701</v>
      </c>
      <c r="K2707" s="2">
        <v>1</v>
      </c>
      <c r="L2707" s="2">
        <v>17</v>
      </c>
      <c r="M2707" s="2">
        <v>3</v>
      </c>
      <c r="N2707" s="2">
        <v>0</v>
      </c>
    </row>
    <row r="2708" spans="1:14">
      <c r="A2708" s="2">
        <v>205</v>
      </c>
      <c r="B2708" s="3">
        <v>0.0313</v>
      </c>
      <c r="C2708" s="3">
        <v>-500.03</v>
      </c>
      <c r="D2708" s="3">
        <v>-0.0906</v>
      </c>
      <c r="E2708" s="3">
        <v>0.9265</v>
      </c>
      <c r="F2708" s="3">
        <v>-0.9485</v>
      </c>
      <c r="G2708" s="3">
        <v>-0.0379</v>
      </c>
      <c r="H2708" s="2">
        <v>0.0312547695473542</v>
      </c>
      <c r="I2708" s="3">
        <v>5.2573</v>
      </c>
      <c r="J2708" s="2">
        <v>5519</v>
      </c>
      <c r="K2708" s="2">
        <v>2</v>
      </c>
      <c r="L2708" s="2">
        <v>14</v>
      </c>
      <c r="M2708" s="2">
        <v>3</v>
      </c>
      <c r="N2708" s="2">
        <v>0</v>
      </c>
    </row>
    <row r="2709" spans="1:14">
      <c r="A2709" s="2">
        <v>200</v>
      </c>
      <c r="B2709" s="3">
        <v>0.0295</v>
      </c>
      <c r="C2709" s="3">
        <v>-500.03</v>
      </c>
      <c r="D2709" s="3">
        <v>-0.1611</v>
      </c>
      <c r="E2709" s="3">
        <v>0.9203</v>
      </c>
      <c r="F2709" s="3">
        <v>-0.8749</v>
      </c>
      <c r="G2709" s="3">
        <v>-0.0411</v>
      </c>
      <c r="H2709" s="2">
        <v>0.0294564244149324</v>
      </c>
      <c r="I2709" s="3">
        <v>5.6749</v>
      </c>
      <c r="J2709" s="2">
        <v>3104</v>
      </c>
      <c r="K2709" s="2">
        <v>4</v>
      </c>
      <c r="L2709" s="2">
        <v>13</v>
      </c>
      <c r="M2709" s="2">
        <v>3</v>
      </c>
      <c r="N2709" s="2">
        <v>0</v>
      </c>
    </row>
    <row r="2710" spans="1:14">
      <c r="A2710" s="2">
        <v>186</v>
      </c>
      <c r="B2710" s="3">
        <v>0.0292</v>
      </c>
      <c r="C2710" s="3">
        <v>-500.01</v>
      </c>
      <c r="D2710" s="3">
        <v>-0.2786</v>
      </c>
      <c r="E2710" s="3">
        <v>0.8988</v>
      </c>
      <c r="F2710" s="3">
        <v>-0.7764</v>
      </c>
      <c r="G2710" s="3">
        <v>-0.0485</v>
      </c>
      <c r="H2710" s="2">
        <v>0.02916643744692</v>
      </c>
      <c r="I2710" s="3">
        <v>6.3488</v>
      </c>
      <c r="J2710" s="2">
        <v>1795</v>
      </c>
      <c r="K2710" s="2">
        <v>4</v>
      </c>
      <c r="L2710" s="2">
        <v>20</v>
      </c>
      <c r="M2710" s="2">
        <v>2</v>
      </c>
      <c r="N2710" s="2">
        <v>0</v>
      </c>
    </row>
    <row r="2711" spans="1:14">
      <c r="A2711" s="2">
        <v>230</v>
      </c>
      <c r="B2711" s="3">
        <v>0.0286</v>
      </c>
      <c r="C2711" s="3">
        <v>-500.63</v>
      </c>
      <c r="D2711" s="3">
        <v>-0.2948</v>
      </c>
      <c r="E2711" s="3">
        <v>0.9238</v>
      </c>
      <c r="F2711" s="3">
        <v>-0.6406</v>
      </c>
      <c r="G2711" s="3">
        <v>-0.0378</v>
      </c>
      <c r="H2711" s="2">
        <v>0.0286234659638403</v>
      </c>
      <c r="I2711" s="3">
        <v>7.6015</v>
      </c>
      <c r="J2711" s="2">
        <v>1698</v>
      </c>
      <c r="K2711" s="2">
        <v>6</v>
      </c>
      <c r="L2711" s="2">
        <v>17</v>
      </c>
      <c r="M2711" s="2">
        <v>3</v>
      </c>
      <c r="N2711" s="2">
        <v>0</v>
      </c>
    </row>
    <row r="2712" spans="1:14">
      <c r="A2712" s="2">
        <v>622</v>
      </c>
      <c r="B2712" s="3">
        <v>0.0282</v>
      </c>
      <c r="C2712" s="3">
        <v>-500.1</v>
      </c>
      <c r="D2712" s="3">
        <v>-0.4889</v>
      </c>
      <c r="E2712" s="3">
        <v>0.8861</v>
      </c>
      <c r="F2712" s="3">
        <v>-0.6421</v>
      </c>
      <c r="G2712" s="3">
        <v>-0.0563</v>
      </c>
      <c r="H2712" s="2">
        <v>0.0282490136834404</v>
      </c>
      <c r="I2712" s="3">
        <v>7.5769</v>
      </c>
      <c r="J2712" s="2">
        <v>1023</v>
      </c>
      <c r="K2712" s="2">
        <v>6</v>
      </c>
      <c r="L2712" s="2">
        <v>19</v>
      </c>
      <c r="M2712" s="2">
        <v>4</v>
      </c>
      <c r="N2712" s="2">
        <v>1</v>
      </c>
    </row>
    <row r="2713" spans="1:14">
      <c r="A2713" s="2">
        <v>589</v>
      </c>
      <c r="B2713" s="3">
        <v>0.0265</v>
      </c>
      <c r="C2713" s="3">
        <v>-484.46</v>
      </c>
      <c r="D2713" s="3">
        <v>-0.1</v>
      </c>
      <c r="E2713" s="3">
        <v>0.9025</v>
      </c>
      <c r="F2713" s="3">
        <v>-0.9511</v>
      </c>
      <c r="G2713" s="3">
        <v>-0.0502</v>
      </c>
      <c r="H2713" s="2">
        <v>0.0265413656483008</v>
      </c>
      <c r="I2713" s="3">
        <v>5.0869</v>
      </c>
      <c r="J2713" s="2">
        <v>4843</v>
      </c>
      <c r="K2713" s="2">
        <v>1</v>
      </c>
      <c r="L2713" s="2">
        <v>15</v>
      </c>
      <c r="M2713" s="2">
        <v>4</v>
      </c>
      <c r="N2713" s="2">
        <v>1</v>
      </c>
    </row>
    <row r="2714" spans="1:14">
      <c r="A2714" s="2">
        <v>87</v>
      </c>
      <c r="B2714" s="3">
        <v>0.0252</v>
      </c>
      <c r="C2714" s="3">
        <v>-500.01</v>
      </c>
      <c r="D2714" s="3">
        <v>-0.1789</v>
      </c>
      <c r="E2714" s="3">
        <v>0.8935</v>
      </c>
      <c r="F2714" s="3">
        <v>-0.9545</v>
      </c>
      <c r="G2714" s="3">
        <v>-0.0555</v>
      </c>
      <c r="H2714" s="2">
        <v>0.0251999431649751</v>
      </c>
      <c r="I2714" s="3">
        <v>5.2258</v>
      </c>
      <c r="J2714" s="2">
        <v>2795</v>
      </c>
      <c r="K2714" s="2">
        <v>3</v>
      </c>
      <c r="L2714" s="2">
        <v>15</v>
      </c>
      <c r="M2714" s="2">
        <v>1</v>
      </c>
      <c r="N2714" s="2">
        <v>0</v>
      </c>
    </row>
    <row r="2715" spans="1:14">
      <c r="A2715" s="2">
        <v>571</v>
      </c>
      <c r="B2715" s="3">
        <v>0.0237</v>
      </c>
      <c r="C2715" s="3">
        <v>-500.02</v>
      </c>
      <c r="D2715" s="3">
        <v>-0.208</v>
      </c>
      <c r="E2715" s="3">
        <v>0.8903</v>
      </c>
      <c r="F2715" s="3">
        <v>-0.9236</v>
      </c>
      <c r="G2715" s="3">
        <v>-0.0579</v>
      </c>
      <c r="H2715" s="2">
        <v>0.0237456818468714</v>
      </c>
      <c r="I2715" s="3">
        <v>5.3915</v>
      </c>
      <c r="J2715" s="2">
        <v>2404</v>
      </c>
      <c r="K2715" s="2">
        <v>4</v>
      </c>
      <c r="L2715" s="2">
        <v>12</v>
      </c>
      <c r="M2715" s="2">
        <v>4</v>
      </c>
      <c r="N2715" s="2">
        <v>1</v>
      </c>
    </row>
    <row r="2716" spans="1:14">
      <c r="A2716" s="2">
        <v>614</v>
      </c>
      <c r="B2716" s="3">
        <v>0.0237</v>
      </c>
      <c r="C2716" s="3">
        <v>-500.01</v>
      </c>
      <c r="D2716" s="3">
        <v>-0.3745</v>
      </c>
      <c r="E2716" s="3">
        <v>0.8855</v>
      </c>
      <c r="F2716" s="3">
        <v>-0.7594</v>
      </c>
      <c r="G2716" s="3">
        <v>-0.0574</v>
      </c>
      <c r="H2716" s="2">
        <v>0.0237294216255961</v>
      </c>
      <c r="I2716" s="3">
        <v>6.4815</v>
      </c>
      <c r="J2716" s="2">
        <v>1335</v>
      </c>
      <c r="K2716" s="2">
        <v>5</v>
      </c>
      <c r="L2716" s="2">
        <v>18</v>
      </c>
      <c r="M2716" s="2">
        <v>4</v>
      </c>
      <c r="N2716" s="2">
        <v>1</v>
      </c>
    </row>
    <row r="2717" spans="1:14">
      <c r="A2717" s="2">
        <v>889</v>
      </c>
      <c r="B2717" s="3">
        <v>0.023</v>
      </c>
      <c r="C2717" s="3">
        <v>-230.56</v>
      </c>
      <c r="D2717" s="3">
        <v>-0.085</v>
      </c>
      <c r="E2717" s="3">
        <v>0.8719</v>
      </c>
      <c r="F2717" s="3">
        <v>-0.9023</v>
      </c>
      <c r="G2717" s="3">
        <v>-0.0681</v>
      </c>
      <c r="H2717" s="2">
        <v>0.023015680746541</v>
      </c>
      <c r="I2717" s="3">
        <v>2.5528</v>
      </c>
      <c r="J2717" s="2">
        <v>2711</v>
      </c>
      <c r="K2717" s="2">
        <v>0</v>
      </c>
      <c r="L2717" s="2">
        <v>13</v>
      </c>
      <c r="M2717" s="2">
        <v>4</v>
      </c>
      <c r="N2717" s="2">
        <v>2</v>
      </c>
    </row>
    <row r="2718" spans="1:14">
      <c r="A2718" s="2">
        <v>235</v>
      </c>
      <c r="B2718" s="3">
        <v>0.0229</v>
      </c>
      <c r="C2718" s="3">
        <v>-500.02</v>
      </c>
      <c r="D2718" s="3">
        <v>-0.2024</v>
      </c>
      <c r="E2718" s="3">
        <v>0.9201</v>
      </c>
      <c r="F2718" s="3">
        <v>-0.823</v>
      </c>
      <c r="G2718" s="3">
        <v>-0.039</v>
      </c>
      <c r="H2718" s="2">
        <v>0.0228779437308167</v>
      </c>
      <c r="I2718" s="3">
        <v>6.0111</v>
      </c>
      <c r="J2718" s="2">
        <v>2471</v>
      </c>
      <c r="K2718" s="2">
        <v>4</v>
      </c>
      <c r="L2718" s="2">
        <v>18</v>
      </c>
      <c r="M2718" s="2">
        <v>3</v>
      </c>
      <c r="N2718" s="2">
        <v>0</v>
      </c>
    </row>
    <row r="2719" spans="1:14">
      <c r="A2719" s="2">
        <v>569</v>
      </c>
      <c r="B2719" s="3">
        <v>0.0228</v>
      </c>
      <c r="C2719" s="3">
        <v>-500.03</v>
      </c>
      <c r="D2719" s="3">
        <v>-0.1061</v>
      </c>
      <c r="E2719" s="3">
        <v>0.9027</v>
      </c>
      <c r="F2719" s="3">
        <v>-0.9631</v>
      </c>
      <c r="G2719" s="3">
        <v>-0.051</v>
      </c>
      <c r="H2719" s="2">
        <v>0.0228372929129334</v>
      </c>
      <c r="I2719" s="3">
        <v>5.1819</v>
      </c>
      <c r="J2719" s="2">
        <v>4713</v>
      </c>
      <c r="K2719" s="2">
        <v>2</v>
      </c>
      <c r="L2719" s="2">
        <v>12</v>
      </c>
      <c r="M2719" s="2">
        <v>4</v>
      </c>
      <c r="N2719" s="2">
        <v>1</v>
      </c>
    </row>
    <row r="2720" spans="1:14">
      <c r="A2720" s="2">
        <v>599</v>
      </c>
      <c r="B2720" s="3">
        <v>0.0207</v>
      </c>
      <c r="C2720" s="3">
        <v>-500.03</v>
      </c>
      <c r="D2720" s="3">
        <v>-0.3077</v>
      </c>
      <c r="E2720" s="3">
        <v>0.8713</v>
      </c>
      <c r="F2720" s="3">
        <v>-0.901</v>
      </c>
      <c r="G2720" s="3">
        <v>-0.0673</v>
      </c>
      <c r="H2720" s="2">
        <v>0.020721911796639</v>
      </c>
      <c r="I2720" s="3">
        <v>5.5197</v>
      </c>
      <c r="J2720" s="2">
        <v>1625</v>
      </c>
      <c r="K2720" s="2">
        <v>4</v>
      </c>
      <c r="L2720" s="2">
        <v>16</v>
      </c>
      <c r="M2720" s="2">
        <v>4</v>
      </c>
      <c r="N2720" s="2">
        <v>1</v>
      </c>
    </row>
    <row r="2721" spans="1:14">
      <c r="A2721" s="2">
        <v>610</v>
      </c>
      <c r="B2721" s="3">
        <v>0.0206</v>
      </c>
      <c r="C2721" s="3">
        <v>-500.01</v>
      </c>
      <c r="D2721" s="3">
        <v>-0.127</v>
      </c>
      <c r="E2721" s="3">
        <v>0.8933</v>
      </c>
      <c r="F2721" s="3">
        <v>-0.9538</v>
      </c>
      <c r="G2721" s="3">
        <v>-0.0533</v>
      </c>
      <c r="H2721" s="2">
        <v>0.0205592687206514</v>
      </c>
      <c r="I2721" s="3">
        <v>5.2296</v>
      </c>
      <c r="J2721" s="2">
        <v>3938</v>
      </c>
      <c r="K2721" s="2">
        <v>1</v>
      </c>
      <c r="L2721" s="2">
        <v>18</v>
      </c>
      <c r="M2721" s="2">
        <v>4</v>
      </c>
      <c r="N2721" s="2">
        <v>1</v>
      </c>
    </row>
    <row r="2722" spans="1:14">
      <c r="A2722" s="2">
        <v>198</v>
      </c>
      <c r="B2722" s="3">
        <v>0.0194</v>
      </c>
      <c r="C2722" s="3">
        <v>-500.01</v>
      </c>
      <c r="D2722" s="3">
        <v>-0.0914</v>
      </c>
      <c r="E2722" s="3">
        <v>0.9222</v>
      </c>
      <c r="F2722" s="3">
        <v>-0.9969</v>
      </c>
      <c r="G2722" s="3">
        <v>-0.0402</v>
      </c>
      <c r="H2722" s="2">
        <v>0.0193833116579861</v>
      </c>
      <c r="I2722" s="3">
        <v>5.0148</v>
      </c>
      <c r="J2722" s="2">
        <v>5472</v>
      </c>
      <c r="K2722" s="2">
        <v>2</v>
      </c>
      <c r="L2722" s="2">
        <v>13</v>
      </c>
      <c r="M2722" s="2">
        <v>3</v>
      </c>
      <c r="N2722" s="2">
        <v>0</v>
      </c>
    </row>
    <row r="2723" spans="1:14">
      <c r="A2723" s="2">
        <v>218</v>
      </c>
      <c r="B2723" s="3">
        <v>0.0183</v>
      </c>
      <c r="C2723" s="3">
        <v>-500.04</v>
      </c>
      <c r="D2723" s="3">
        <v>-0.0896</v>
      </c>
      <c r="E2723" s="3">
        <v>0.9195</v>
      </c>
      <c r="F2723" s="3">
        <v>-0.9791</v>
      </c>
      <c r="G2723" s="3">
        <v>-0.0409</v>
      </c>
      <c r="H2723" s="2">
        <v>0.0182731828266626</v>
      </c>
      <c r="I2723" s="3">
        <v>5.1015</v>
      </c>
      <c r="J2723" s="2">
        <v>5580</v>
      </c>
      <c r="K2723" s="2">
        <v>1</v>
      </c>
      <c r="L2723" s="2">
        <v>16</v>
      </c>
      <c r="M2723" s="2">
        <v>3</v>
      </c>
      <c r="N2723" s="2">
        <v>0</v>
      </c>
    </row>
    <row r="2724" spans="1:14">
      <c r="A2724" s="2">
        <v>586</v>
      </c>
      <c r="B2724" s="3">
        <v>0.0182</v>
      </c>
      <c r="C2724" s="3">
        <v>-500.01</v>
      </c>
      <c r="D2724" s="3">
        <v>-0.3279</v>
      </c>
      <c r="E2724" s="3">
        <v>0.8813</v>
      </c>
      <c r="F2724" s="3">
        <v>-0.8927</v>
      </c>
      <c r="G2724" s="3">
        <v>-0.0625</v>
      </c>
      <c r="H2724" s="2">
        <v>0.0182375955774891</v>
      </c>
      <c r="I2724" s="3">
        <v>5.5675</v>
      </c>
      <c r="J2724" s="2">
        <v>1525</v>
      </c>
      <c r="K2724" s="2">
        <v>5</v>
      </c>
      <c r="L2724" s="2">
        <v>14</v>
      </c>
      <c r="M2724" s="2">
        <v>4</v>
      </c>
      <c r="N2724" s="2">
        <v>1</v>
      </c>
    </row>
    <row r="2725" spans="1:14">
      <c r="A2725" s="2">
        <v>248</v>
      </c>
      <c r="B2725" s="3">
        <v>0.0175</v>
      </c>
      <c r="C2725" s="3">
        <v>-500.01</v>
      </c>
      <c r="D2725" s="3">
        <v>-0.1878</v>
      </c>
      <c r="E2725" s="3">
        <v>0.913</v>
      </c>
      <c r="F2725" s="3">
        <v>-0.8082</v>
      </c>
      <c r="G2725" s="3">
        <v>-0.0411</v>
      </c>
      <c r="H2725" s="2">
        <v>0.0174895050798811</v>
      </c>
      <c r="I2725" s="3">
        <v>6.1142</v>
      </c>
      <c r="J2725" s="2">
        <v>2663</v>
      </c>
      <c r="K2725" s="2">
        <v>3</v>
      </c>
      <c r="L2725" s="2">
        <v>20</v>
      </c>
      <c r="M2725" s="2">
        <v>3</v>
      </c>
      <c r="N2725" s="2">
        <v>0</v>
      </c>
    </row>
    <row r="2726" spans="1:14">
      <c r="A2726" s="2">
        <v>575</v>
      </c>
      <c r="B2726" s="3">
        <v>0.0169</v>
      </c>
      <c r="C2726" s="3">
        <v>-453.71</v>
      </c>
      <c r="D2726" s="3">
        <v>-0.0937</v>
      </c>
      <c r="E2726" s="3">
        <v>0.8989</v>
      </c>
      <c r="F2726" s="3">
        <v>-0.9605</v>
      </c>
      <c r="G2726" s="3">
        <v>-0.0529</v>
      </c>
      <c r="H2726" s="2">
        <v>0.0168906361623339</v>
      </c>
      <c r="I2726" s="3">
        <v>4.7218</v>
      </c>
      <c r="J2726" s="2">
        <v>4843</v>
      </c>
      <c r="K2726" s="2">
        <v>1</v>
      </c>
      <c r="L2726" s="2">
        <v>13</v>
      </c>
      <c r="M2726" s="2">
        <v>4</v>
      </c>
      <c r="N2726" s="2">
        <v>1</v>
      </c>
    </row>
    <row r="2727" spans="1:14">
      <c r="A2727" s="2">
        <v>133</v>
      </c>
      <c r="B2727" s="3">
        <v>0.0167</v>
      </c>
      <c r="C2727" s="3">
        <v>-377.56</v>
      </c>
      <c r="D2727" s="3">
        <v>-0.0565</v>
      </c>
      <c r="E2727" s="3">
        <v>0.9132</v>
      </c>
      <c r="F2727" s="3">
        <v>-0.9658</v>
      </c>
      <c r="G2727" s="3">
        <v>-0.0452</v>
      </c>
      <c r="H2727" s="2">
        <v>0.0167071098634629</v>
      </c>
      <c r="I2727" s="3">
        <v>3.9055</v>
      </c>
      <c r="J2727" s="2">
        <v>6678</v>
      </c>
      <c r="K2727" s="2">
        <v>0</v>
      </c>
      <c r="L2727" s="2">
        <v>13</v>
      </c>
      <c r="M2727" s="2">
        <v>2</v>
      </c>
      <c r="N2727" s="2">
        <v>0</v>
      </c>
    </row>
    <row r="2728" spans="1:14">
      <c r="A2728" s="2">
        <v>272</v>
      </c>
      <c r="B2728" s="3">
        <v>0.0162</v>
      </c>
      <c r="C2728" s="3">
        <v>-500.06</v>
      </c>
      <c r="D2728" s="3">
        <v>-0.2185</v>
      </c>
      <c r="E2728" s="3">
        <v>0.9351</v>
      </c>
      <c r="F2728" s="3">
        <v>-0.7376</v>
      </c>
      <c r="G2728" s="3">
        <v>-0.0333</v>
      </c>
      <c r="H2728" s="2">
        <v>0.0161562332490926</v>
      </c>
      <c r="I2728" s="3">
        <v>6.6613</v>
      </c>
      <c r="J2728" s="2">
        <v>2289</v>
      </c>
      <c r="K2728" s="2">
        <v>6</v>
      </c>
      <c r="L2728" s="2">
        <v>14</v>
      </c>
      <c r="M2728" s="2">
        <v>4</v>
      </c>
      <c r="N2728" s="2">
        <v>0</v>
      </c>
    </row>
    <row r="2729" spans="1:14">
      <c r="A2729" s="2">
        <v>228</v>
      </c>
      <c r="B2729" s="3">
        <v>0.0161</v>
      </c>
      <c r="C2729" s="3">
        <v>-500.01</v>
      </c>
      <c r="D2729" s="3">
        <v>-0.199</v>
      </c>
      <c r="E2729" s="3">
        <v>0.9182</v>
      </c>
      <c r="F2729" s="3">
        <v>-0.7991</v>
      </c>
      <c r="G2729" s="3">
        <v>-0.0407</v>
      </c>
      <c r="H2729" s="2">
        <v>0.0160517428631591</v>
      </c>
      <c r="I2729" s="3">
        <v>6.1795</v>
      </c>
      <c r="J2729" s="2">
        <v>2512</v>
      </c>
      <c r="K2729" s="2">
        <v>4</v>
      </c>
      <c r="L2729" s="2">
        <v>17</v>
      </c>
      <c r="M2729" s="2">
        <v>3</v>
      </c>
      <c r="N2729" s="2">
        <v>0</v>
      </c>
    </row>
    <row r="2730" spans="1:14">
      <c r="A2730" s="2">
        <v>110</v>
      </c>
      <c r="B2730" s="3">
        <v>0.0159</v>
      </c>
      <c r="C2730" s="3">
        <v>-500.05</v>
      </c>
      <c r="D2730" s="3">
        <v>-0.4153</v>
      </c>
      <c r="E2730" s="3">
        <v>0.8736</v>
      </c>
      <c r="F2730" s="3">
        <v>-0.8807</v>
      </c>
      <c r="G2730" s="3">
        <v>-0.064</v>
      </c>
      <c r="H2730" s="2">
        <v>0.0159304257472672</v>
      </c>
      <c r="I2730" s="3">
        <v>5.6399</v>
      </c>
      <c r="J2730" s="2">
        <v>1204</v>
      </c>
      <c r="K2730" s="2">
        <v>5</v>
      </c>
      <c r="L2730" s="2">
        <v>18</v>
      </c>
      <c r="M2730" s="2">
        <v>1</v>
      </c>
      <c r="N2730" s="2">
        <v>0</v>
      </c>
    </row>
    <row r="2731" spans="1:14">
      <c r="A2731" s="2">
        <v>615</v>
      </c>
      <c r="B2731" s="3">
        <v>0.0149</v>
      </c>
      <c r="C2731" s="3">
        <v>-500.13</v>
      </c>
      <c r="D2731" s="3">
        <v>-0.4971</v>
      </c>
      <c r="E2731" s="3">
        <v>0.8801</v>
      </c>
      <c r="F2731" s="3">
        <v>-0.6438</v>
      </c>
      <c r="G2731" s="3">
        <v>-0.0608</v>
      </c>
      <c r="H2731" s="2">
        <v>0.0148916338690367</v>
      </c>
      <c r="I2731" s="3">
        <v>7.5591</v>
      </c>
      <c r="J2731" s="2">
        <v>1006</v>
      </c>
      <c r="K2731" s="2">
        <v>6</v>
      </c>
      <c r="L2731" s="2">
        <v>18</v>
      </c>
      <c r="M2731" s="2">
        <v>4</v>
      </c>
      <c r="N2731" s="2">
        <v>1</v>
      </c>
    </row>
    <row r="2732" spans="1:14">
      <c r="A2732" s="2">
        <v>592</v>
      </c>
      <c r="B2732" s="3">
        <v>0.0149</v>
      </c>
      <c r="C2732" s="3">
        <v>-500.02</v>
      </c>
      <c r="D2732" s="3">
        <v>-0.301</v>
      </c>
      <c r="E2732" s="3">
        <v>0.8684</v>
      </c>
      <c r="F2732" s="3">
        <v>-0.9099</v>
      </c>
      <c r="G2732" s="3">
        <v>-0.0697</v>
      </c>
      <c r="H2732" s="2">
        <v>0.0148861975636205</v>
      </c>
      <c r="I2732" s="3">
        <v>5.4684</v>
      </c>
      <c r="J2732" s="2">
        <v>1661</v>
      </c>
      <c r="K2732" s="2">
        <v>4</v>
      </c>
      <c r="L2732" s="2">
        <v>15</v>
      </c>
      <c r="M2732" s="2">
        <v>4</v>
      </c>
      <c r="N2732" s="2">
        <v>1</v>
      </c>
    </row>
    <row r="2733" spans="1:14">
      <c r="A2733" s="2">
        <v>882</v>
      </c>
      <c r="B2733" s="3">
        <v>0.0149</v>
      </c>
      <c r="C2733" s="3">
        <v>-232.63</v>
      </c>
      <c r="D2733" s="3">
        <v>-0.0858</v>
      </c>
      <c r="E2733" s="3">
        <v>0.8659</v>
      </c>
      <c r="F2733" s="3">
        <v>-0.9346</v>
      </c>
      <c r="G2733" s="3">
        <v>-0.0716</v>
      </c>
      <c r="H2733" s="2">
        <v>0.0148582763377629</v>
      </c>
      <c r="I2733" s="3">
        <v>2.488</v>
      </c>
      <c r="J2733" s="2">
        <v>2711</v>
      </c>
      <c r="K2733" s="2">
        <v>0</v>
      </c>
      <c r="L2733" s="2">
        <v>12</v>
      </c>
      <c r="M2733" s="2">
        <v>4</v>
      </c>
      <c r="N2733" s="2">
        <v>2</v>
      </c>
    </row>
    <row r="2734" spans="1:14">
      <c r="A2734" s="2">
        <v>265</v>
      </c>
      <c r="B2734" s="3">
        <v>0.0144</v>
      </c>
      <c r="C2734" s="3">
        <v>-500.04</v>
      </c>
      <c r="D2734" s="3">
        <v>-0.2125</v>
      </c>
      <c r="E2734" s="3">
        <v>0.9336</v>
      </c>
      <c r="F2734" s="3">
        <v>-0.7828</v>
      </c>
      <c r="G2734" s="3">
        <v>-0.0341</v>
      </c>
      <c r="H2734" s="2">
        <v>0.0143822348163992</v>
      </c>
      <c r="I2734" s="3">
        <v>6.3003</v>
      </c>
      <c r="J2734" s="2">
        <v>2353</v>
      </c>
      <c r="K2734" s="2">
        <v>6</v>
      </c>
      <c r="L2734" s="2">
        <v>13</v>
      </c>
      <c r="M2734" s="2">
        <v>4</v>
      </c>
      <c r="N2734" s="2">
        <v>0</v>
      </c>
    </row>
    <row r="2735" spans="1:14">
      <c r="A2735" s="2">
        <v>221</v>
      </c>
      <c r="B2735" s="3">
        <v>0.0136</v>
      </c>
      <c r="C2735" s="3">
        <v>-500.02</v>
      </c>
      <c r="D2735" s="3">
        <v>-0.1903</v>
      </c>
      <c r="E2735" s="3">
        <v>0.9183</v>
      </c>
      <c r="F2735" s="3">
        <v>-0.8124</v>
      </c>
      <c r="G2735" s="3">
        <v>-0.0411</v>
      </c>
      <c r="H2735" s="2">
        <v>0.0135528045088464</v>
      </c>
      <c r="I2735" s="3">
        <v>6.0845</v>
      </c>
      <c r="J2735" s="2">
        <v>2627</v>
      </c>
      <c r="K2735" s="2">
        <v>4</v>
      </c>
      <c r="L2735" s="2">
        <v>16</v>
      </c>
      <c r="M2735" s="2">
        <v>3</v>
      </c>
      <c r="N2735" s="2">
        <v>0</v>
      </c>
    </row>
    <row r="2736" spans="1:14">
      <c r="A2736" s="2">
        <v>191</v>
      </c>
      <c r="B2736" s="3">
        <v>0.0132</v>
      </c>
      <c r="C2736" s="3">
        <v>-500.01</v>
      </c>
      <c r="D2736" s="3">
        <v>-0.0915</v>
      </c>
      <c r="E2736" s="3">
        <v>0.9189</v>
      </c>
      <c r="F2736" s="3">
        <v>-0.9986</v>
      </c>
      <c r="G2736" s="3">
        <v>-0.042</v>
      </c>
      <c r="H2736" s="2">
        <v>0.0131889934668578</v>
      </c>
      <c r="I2736" s="3">
        <v>5.0067</v>
      </c>
      <c r="J2736" s="2">
        <v>5466</v>
      </c>
      <c r="K2736" s="2">
        <v>2</v>
      </c>
      <c r="L2736" s="2">
        <v>12</v>
      </c>
      <c r="M2736" s="2">
        <v>3</v>
      </c>
      <c r="N2736" s="2">
        <v>0</v>
      </c>
    </row>
    <row r="2737" spans="1:14">
      <c r="A2737" s="2">
        <v>73</v>
      </c>
      <c r="B2737" s="3">
        <v>0.0131</v>
      </c>
      <c r="C2737" s="3">
        <v>-500.01</v>
      </c>
      <c r="D2737" s="3">
        <v>-0.1663</v>
      </c>
      <c r="E2737" s="3">
        <v>0.8901</v>
      </c>
      <c r="F2737" s="3">
        <v>-0.9818</v>
      </c>
      <c r="G2737" s="3">
        <v>-0.0581</v>
      </c>
      <c r="H2737" s="2">
        <v>0.013099218068936</v>
      </c>
      <c r="I2737" s="3">
        <v>5.088</v>
      </c>
      <c r="J2737" s="2">
        <v>3006</v>
      </c>
      <c r="K2737" s="2">
        <v>3</v>
      </c>
      <c r="L2737" s="2">
        <v>13</v>
      </c>
      <c r="M2737" s="2">
        <v>1</v>
      </c>
      <c r="N2737" s="2">
        <v>0</v>
      </c>
    </row>
    <row r="2738" spans="1:14">
      <c r="A2738" s="2">
        <v>609</v>
      </c>
      <c r="B2738" s="3">
        <v>0.0127</v>
      </c>
      <c r="C2738" s="3">
        <v>-455.77</v>
      </c>
      <c r="D2738" s="3">
        <v>-0.0941</v>
      </c>
      <c r="E2738" s="3">
        <v>0.8872</v>
      </c>
      <c r="F2738" s="3">
        <v>-0.9375</v>
      </c>
      <c r="G2738" s="3">
        <v>-0.0564</v>
      </c>
      <c r="H2738" s="2">
        <v>0.0127422999581349</v>
      </c>
      <c r="I2738" s="3">
        <v>4.8505</v>
      </c>
      <c r="J2738" s="2">
        <v>4843</v>
      </c>
      <c r="K2738" s="2">
        <v>0</v>
      </c>
      <c r="L2738" s="2">
        <v>18</v>
      </c>
      <c r="M2738" s="2">
        <v>4</v>
      </c>
      <c r="N2738" s="2">
        <v>1</v>
      </c>
    </row>
    <row r="2739" spans="1:14">
      <c r="A2739" s="2">
        <v>628</v>
      </c>
      <c r="B2739" s="3">
        <v>0.0123</v>
      </c>
      <c r="C2739" s="3">
        <v>-500.02</v>
      </c>
      <c r="D2739" s="3">
        <v>-0.4571</v>
      </c>
      <c r="E2739" s="3">
        <v>0.8701</v>
      </c>
      <c r="F2739" s="3">
        <v>-0.6979</v>
      </c>
      <c r="G2739" s="3">
        <v>-0.0632</v>
      </c>
      <c r="H2739" s="2">
        <v>0.0122516501889368</v>
      </c>
      <c r="I2739" s="3">
        <v>7.0133</v>
      </c>
      <c r="J2739" s="2">
        <v>1094</v>
      </c>
      <c r="K2739" s="2">
        <v>5</v>
      </c>
      <c r="L2739" s="2">
        <v>20</v>
      </c>
      <c r="M2739" s="2">
        <v>4</v>
      </c>
      <c r="N2739" s="2">
        <v>1</v>
      </c>
    </row>
    <row r="2740" spans="1:14">
      <c r="A2740" s="2">
        <v>596</v>
      </c>
      <c r="B2740" s="3">
        <v>0.0121</v>
      </c>
      <c r="C2740" s="3">
        <v>-500.01</v>
      </c>
      <c r="D2740" s="3">
        <v>-0.1179</v>
      </c>
      <c r="E2740" s="3">
        <v>0.8918</v>
      </c>
      <c r="F2740" s="3">
        <v>-0.9711</v>
      </c>
      <c r="G2740" s="3">
        <v>-0.0557</v>
      </c>
      <c r="H2740" s="2">
        <v>0.0121279529621942</v>
      </c>
      <c r="I2740" s="3">
        <v>5.1414</v>
      </c>
      <c r="J2740" s="2">
        <v>4241</v>
      </c>
      <c r="K2740" s="2">
        <v>1</v>
      </c>
      <c r="L2740" s="2">
        <v>16</v>
      </c>
      <c r="M2740" s="2">
        <v>4</v>
      </c>
      <c r="N2740" s="2">
        <v>1</v>
      </c>
    </row>
    <row r="2741" spans="1:14">
      <c r="A2741" s="2">
        <v>624</v>
      </c>
      <c r="B2741" s="3">
        <v>0.0116</v>
      </c>
      <c r="C2741" s="3">
        <v>-500.01</v>
      </c>
      <c r="D2741" s="3">
        <v>-0.166</v>
      </c>
      <c r="E2741" s="3">
        <v>0.8736</v>
      </c>
      <c r="F2741" s="3">
        <v>-0.9449</v>
      </c>
      <c r="G2741" s="3">
        <v>-0.0612</v>
      </c>
      <c r="H2741" s="2">
        <v>0.0116100909616732</v>
      </c>
      <c r="I2741" s="3">
        <v>5.276</v>
      </c>
      <c r="J2741" s="2">
        <v>3012</v>
      </c>
      <c r="K2741" s="2">
        <v>1</v>
      </c>
      <c r="L2741" s="2">
        <v>20</v>
      </c>
      <c r="M2741" s="2">
        <v>4</v>
      </c>
      <c r="N2741" s="2">
        <v>1</v>
      </c>
    </row>
    <row r="2742" spans="1:14">
      <c r="A2742" s="2">
        <v>603</v>
      </c>
      <c r="B2742" s="3">
        <v>0.0115</v>
      </c>
      <c r="C2742" s="3">
        <v>-500.02</v>
      </c>
      <c r="D2742" s="3">
        <v>-0.1278</v>
      </c>
      <c r="E2742" s="3">
        <v>0.8885</v>
      </c>
      <c r="F2742" s="3">
        <v>-0.9672</v>
      </c>
      <c r="G2742" s="3">
        <v>-0.0568</v>
      </c>
      <c r="H2742" s="2">
        <v>0.011549378930461</v>
      </c>
      <c r="I2742" s="3">
        <v>5.161</v>
      </c>
      <c r="J2742" s="2">
        <v>3912</v>
      </c>
      <c r="K2742" s="2">
        <v>1</v>
      </c>
      <c r="L2742" s="2">
        <v>17</v>
      </c>
      <c r="M2742" s="2">
        <v>4</v>
      </c>
      <c r="N2742" s="2">
        <v>1</v>
      </c>
    </row>
    <row r="2743" spans="1:14">
      <c r="A2743" s="2">
        <v>241</v>
      </c>
      <c r="B2743" s="3">
        <v>0.0115</v>
      </c>
      <c r="C2743" s="3">
        <v>-500.01</v>
      </c>
      <c r="D2743" s="3">
        <v>-0.1858</v>
      </c>
      <c r="E2743" s="3">
        <v>0.911</v>
      </c>
      <c r="F2743" s="3">
        <v>-0.7989</v>
      </c>
      <c r="G2743" s="3">
        <v>-0.0433</v>
      </c>
      <c r="H2743" s="2">
        <v>0.0114681660404807</v>
      </c>
      <c r="I2743" s="3">
        <v>6.1813</v>
      </c>
      <c r="J2743" s="2">
        <v>2691</v>
      </c>
      <c r="K2743" s="2">
        <v>3</v>
      </c>
      <c r="L2743" s="2">
        <v>19</v>
      </c>
      <c r="M2743" s="2">
        <v>3</v>
      </c>
      <c r="N2743" s="2">
        <v>0</v>
      </c>
    </row>
    <row r="2744" spans="1:14">
      <c r="A2744" s="2">
        <v>585</v>
      </c>
      <c r="B2744" s="3">
        <v>0.0113</v>
      </c>
      <c r="C2744" s="3">
        <v>-500.01</v>
      </c>
      <c r="D2744" s="3">
        <v>-0.2884</v>
      </c>
      <c r="E2744" s="3">
        <v>0.8673</v>
      </c>
      <c r="F2744" s="3">
        <v>-0.9181</v>
      </c>
      <c r="G2744" s="3">
        <v>-0.071</v>
      </c>
      <c r="H2744" s="2">
        <v>0.0112741597926812</v>
      </c>
      <c r="I2744" s="3">
        <v>5.4221</v>
      </c>
      <c r="J2744" s="2">
        <v>1734</v>
      </c>
      <c r="K2744" s="2">
        <v>4</v>
      </c>
      <c r="L2744" s="2">
        <v>14</v>
      </c>
      <c r="M2744" s="2">
        <v>4</v>
      </c>
      <c r="N2744" s="2">
        <v>1</v>
      </c>
    </row>
    <row r="2745" spans="1:14">
      <c r="A2745" s="2">
        <v>234</v>
      </c>
      <c r="B2745" s="3">
        <v>0.0101</v>
      </c>
      <c r="C2745" s="3">
        <v>-500.03</v>
      </c>
      <c r="D2745" s="3">
        <v>-0.1816</v>
      </c>
      <c r="E2745" s="3">
        <v>0.9099</v>
      </c>
      <c r="F2745" s="3">
        <v>-0.825</v>
      </c>
      <c r="G2745" s="3">
        <v>-0.0446</v>
      </c>
      <c r="H2745" s="2">
        <v>0.0100612424605737</v>
      </c>
      <c r="I2745" s="3">
        <v>5.9977</v>
      </c>
      <c r="J2745" s="2">
        <v>2754</v>
      </c>
      <c r="K2745" s="2">
        <v>3</v>
      </c>
      <c r="L2745" s="2">
        <v>18</v>
      </c>
      <c r="M2745" s="2">
        <v>3</v>
      </c>
      <c r="N2745" s="2">
        <v>0</v>
      </c>
    </row>
    <row r="2746" spans="1:14">
      <c r="A2746" s="2">
        <v>578</v>
      </c>
      <c r="B2746" s="3">
        <v>0.0097</v>
      </c>
      <c r="C2746" s="3">
        <v>-500.04</v>
      </c>
      <c r="D2746" s="3">
        <v>-0.274</v>
      </c>
      <c r="E2746" s="3">
        <v>0.8673</v>
      </c>
      <c r="F2746" s="3">
        <v>-0.938</v>
      </c>
      <c r="G2746" s="3">
        <v>-0.0714</v>
      </c>
      <c r="H2746" s="2">
        <v>0.00973302956645344</v>
      </c>
      <c r="I2746" s="3">
        <v>5.3136</v>
      </c>
      <c r="J2746" s="2">
        <v>1825</v>
      </c>
      <c r="K2746" s="2">
        <v>4</v>
      </c>
      <c r="L2746" s="2">
        <v>13</v>
      </c>
      <c r="M2746" s="2">
        <v>4</v>
      </c>
      <c r="N2746" s="2">
        <v>1</v>
      </c>
    </row>
    <row r="2747" spans="1:14">
      <c r="A2747" s="2">
        <v>211</v>
      </c>
      <c r="B2747" s="3">
        <v>0.0096</v>
      </c>
      <c r="C2747" s="3">
        <v>-500.05</v>
      </c>
      <c r="D2747" s="3">
        <v>-0.0917</v>
      </c>
      <c r="E2747" s="3">
        <v>0.9141</v>
      </c>
      <c r="F2747" s="3">
        <v>-0.9866</v>
      </c>
      <c r="G2747" s="3">
        <v>-0.044</v>
      </c>
      <c r="H2747" s="2">
        <v>0.00963728633551454</v>
      </c>
      <c r="I2747" s="3">
        <v>5.0651</v>
      </c>
      <c r="J2747" s="2">
        <v>5453</v>
      </c>
      <c r="K2747" s="2">
        <v>1</v>
      </c>
      <c r="L2747" s="2">
        <v>15</v>
      </c>
      <c r="M2747" s="2">
        <v>3</v>
      </c>
      <c r="N2747" s="2">
        <v>0</v>
      </c>
    </row>
    <row r="2748" spans="1:14">
      <c r="A2748" s="2">
        <v>249</v>
      </c>
      <c r="B2748" s="3">
        <v>0.0091</v>
      </c>
      <c r="C2748" s="3">
        <v>-500.1</v>
      </c>
      <c r="D2748" s="3">
        <v>-0.2545</v>
      </c>
      <c r="E2748" s="3">
        <v>0.9061</v>
      </c>
      <c r="F2748" s="3">
        <v>-0.7767</v>
      </c>
      <c r="G2748" s="3">
        <v>-0.0442</v>
      </c>
      <c r="H2748" s="2">
        <v>0.00907196083889346</v>
      </c>
      <c r="I2748" s="3">
        <v>6.3475</v>
      </c>
      <c r="J2748" s="2">
        <v>1965</v>
      </c>
      <c r="K2748" s="2">
        <v>4</v>
      </c>
      <c r="L2748" s="2">
        <v>20</v>
      </c>
      <c r="M2748" s="2">
        <v>3</v>
      </c>
      <c r="N2748" s="2">
        <v>0</v>
      </c>
    </row>
    <row r="2749" spans="1:14">
      <c r="A2749" s="2">
        <v>245</v>
      </c>
      <c r="B2749" s="3">
        <v>0.0081</v>
      </c>
      <c r="C2749" s="3">
        <v>-500.01</v>
      </c>
      <c r="D2749" s="3">
        <v>-0.09</v>
      </c>
      <c r="E2749" s="3">
        <v>0.9032</v>
      </c>
      <c r="F2749" s="3">
        <v>-0.9801</v>
      </c>
      <c r="G2749" s="3">
        <v>-0.0458</v>
      </c>
      <c r="H2749" s="2">
        <v>0.00809046962572029</v>
      </c>
      <c r="I2749" s="3">
        <v>5.0966</v>
      </c>
      <c r="J2749" s="2">
        <v>5554</v>
      </c>
      <c r="K2749" s="2">
        <v>0</v>
      </c>
      <c r="L2749" s="2">
        <v>20</v>
      </c>
      <c r="M2749" s="2">
        <v>3</v>
      </c>
      <c r="N2749" s="2">
        <v>0</v>
      </c>
    </row>
    <row r="2750" spans="1:14">
      <c r="A2750" s="2">
        <v>617</v>
      </c>
      <c r="B2750" s="3">
        <v>0.0079</v>
      </c>
      <c r="C2750" s="3">
        <v>-500.03</v>
      </c>
      <c r="D2750" s="3">
        <v>-0.1603</v>
      </c>
      <c r="E2750" s="3">
        <v>0.8735</v>
      </c>
      <c r="F2750" s="3">
        <v>-0.9483</v>
      </c>
      <c r="G2750" s="3">
        <v>-0.0628</v>
      </c>
      <c r="H2750" s="2">
        <v>0.0079252226167452</v>
      </c>
      <c r="I2750" s="3">
        <v>5.2584</v>
      </c>
      <c r="J2750" s="2">
        <v>3120</v>
      </c>
      <c r="K2750" s="2">
        <v>1</v>
      </c>
      <c r="L2750" s="2">
        <v>19</v>
      </c>
      <c r="M2750" s="2">
        <v>4</v>
      </c>
      <c r="N2750" s="2">
        <v>1</v>
      </c>
    </row>
    <row r="2751" spans="1:14">
      <c r="A2751" s="2">
        <v>568</v>
      </c>
      <c r="B2751" s="3">
        <v>0.0079</v>
      </c>
      <c r="C2751" s="3">
        <v>-472.34</v>
      </c>
      <c r="D2751" s="3">
        <v>-0.0975</v>
      </c>
      <c r="E2751" s="3">
        <v>0.8909</v>
      </c>
      <c r="F2751" s="3">
        <v>-0.9608</v>
      </c>
      <c r="G2751" s="3">
        <v>-0.0574</v>
      </c>
      <c r="H2751" s="2">
        <v>0.00786810536001022</v>
      </c>
      <c r="I2751" s="3">
        <v>4.915</v>
      </c>
      <c r="J2751" s="2">
        <v>4843</v>
      </c>
      <c r="K2751" s="2">
        <v>1</v>
      </c>
      <c r="L2751" s="2">
        <v>12</v>
      </c>
      <c r="M2751" s="2">
        <v>4</v>
      </c>
      <c r="N2751" s="2">
        <v>1</v>
      </c>
    </row>
    <row r="2752" spans="1:14">
      <c r="A2752" s="2">
        <v>595</v>
      </c>
      <c r="B2752" s="3">
        <v>0.0067</v>
      </c>
      <c r="C2752" s="3">
        <v>-429.26</v>
      </c>
      <c r="D2752" s="3">
        <v>-0.0886</v>
      </c>
      <c r="E2752" s="3">
        <v>0.8844</v>
      </c>
      <c r="F2752" s="3">
        <v>-0.9696</v>
      </c>
      <c r="G2752" s="3">
        <v>-0.0599</v>
      </c>
      <c r="H2752" s="2">
        <v>0.0067229345119126</v>
      </c>
      <c r="I2752" s="3">
        <v>4.4233</v>
      </c>
      <c r="J2752" s="2">
        <v>4843</v>
      </c>
      <c r="K2752" s="2">
        <v>0</v>
      </c>
      <c r="L2752" s="2">
        <v>16</v>
      </c>
      <c r="M2752" s="2">
        <v>4</v>
      </c>
      <c r="N2752" s="2">
        <v>1</v>
      </c>
    </row>
    <row r="2753" spans="1:14">
      <c r="A2753" s="2">
        <v>126</v>
      </c>
      <c r="B2753" s="3">
        <v>0.0061</v>
      </c>
      <c r="C2753" s="3">
        <v>-402.73</v>
      </c>
      <c r="D2753" s="3">
        <v>-0.0603</v>
      </c>
      <c r="E2753" s="3">
        <v>0.9039</v>
      </c>
      <c r="F2753" s="3">
        <v>-0.9687</v>
      </c>
      <c r="G2753" s="3">
        <v>-0.0503</v>
      </c>
      <c r="H2753" s="2">
        <v>0.00608758156636721</v>
      </c>
      <c r="I2753" s="3">
        <v>4.1541</v>
      </c>
      <c r="J2753" s="2">
        <v>6678</v>
      </c>
      <c r="K2753" s="2">
        <v>0</v>
      </c>
      <c r="L2753" s="2">
        <v>12</v>
      </c>
      <c r="M2753" s="2">
        <v>2</v>
      </c>
      <c r="N2753" s="2">
        <v>0</v>
      </c>
    </row>
    <row r="2754" spans="1:14">
      <c r="A2754" s="2">
        <v>582</v>
      </c>
      <c r="B2754" s="3">
        <v>0.0054</v>
      </c>
      <c r="C2754" s="3">
        <v>-500.02</v>
      </c>
      <c r="D2754" s="3">
        <v>-0.1121</v>
      </c>
      <c r="E2754" s="3">
        <v>0.8867</v>
      </c>
      <c r="F2754" s="3">
        <v>-0.9842</v>
      </c>
      <c r="G2754" s="3">
        <v>-0.0594</v>
      </c>
      <c r="H2754" s="2">
        <v>0.00539601536384511</v>
      </c>
      <c r="I2754" s="3">
        <v>5.0763</v>
      </c>
      <c r="J2754" s="2">
        <v>4459</v>
      </c>
      <c r="K2754" s="2">
        <v>1</v>
      </c>
      <c r="L2754" s="2">
        <v>14</v>
      </c>
      <c r="M2754" s="2">
        <v>4</v>
      </c>
      <c r="N2754" s="2">
        <v>1</v>
      </c>
    </row>
    <row r="2755" spans="1:14">
      <c r="A2755" s="2">
        <v>311</v>
      </c>
      <c r="B2755" s="3">
        <v>0.005</v>
      </c>
      <c r="C2755" s="3">
        <v>-500.04</v>
      </c>
      <c r="D2755" s="3">
        <v>-0.1814</v>
      </c>
      <c r="E2755" s="3">
        <v>0.9157</v>
      </c>
      <c r="F2755" s="3">
        <v>-0.8228</v>
      </c>
      <c r="G2755" s="3">
        <v>-0.0395</v>
      </c>
      <c r="H2755" s="2">
        <v>0.00501679674892826</v>
      </c>
      <c r="I2755" s="3">
        <v>6.0126</v>
      </c>
      <c r="J2755" s="2">
        <v>2757</v>
      </c>
      <c r="K2755" s="2">
        <v>3</v>
      </c>
      <c r="L2755" s="2">
        <v>20</v>
      </c>
      <c r="M2755" s="2">
        <v>4</v>
      </c>
      <c r="N2755" s="2">
        <v>0</v>
      </c>
    </row>
    <row r="2756" spans="1:14">
      <c r="A2756" s="2">
        <v>204</v>
      </c>
      <c r="B2756" s="3">
        <v>0.0046</v>
      </c>
      <c r="C2756" s="3">
        <v>-500.01</v>
      </c>
      <c r="D2756" s="3">
        <v>-0.0937</v>
      </c>
      <c r="E2756" s="3">
        <v>0.908</v>
      </c>
      <c r="F2756" s="3">
        <v>-0.9933</v>
      </c>
      <c r="G2756" s="3">
        <v>-0.0477</v>
      </c>
      <c r="H2756" s="2">
        <v>0.00455004973771939</v>
      </c>
      <c r="I2756" s="3">
        <v>5.0319</v>
      </c>
      <c r="J2756" s="2">
        <v>5335</v>
      </c>
      <c r="K2756" s="2">
        <v>1</v>
      </c>
      <c r="L2756" s="2">
        <v>14</v>
      </c>
      <c r="M2756" s="2">
        <v>3</v>
      </c>
      <c r="N2756" s="2">
        <v>0</v>
      </c>
    </row>
    <row r="2757" spans="1:14">
      <c r="A2757" s="2">
        <v>197</v>
      </c>
      <c r="B2757" s="3">
        <v>0.0043</v>
      </c>
      <c r="C2757" s="3">
        <v>-500.03</v>
      </c>
      <c r="D2757" s="3">
        <v>-0.0847</v>
      </c>
      <c r="E2757" s="3">
        <v>0.9115</v>
      </c>
      <c r="F2757" s="3">
        <v>-0.9986</v>
      </c>
      <c r="G2757" s="3">
        <v>-0.046</v>
      </c>
      <c r="H2757" s="2">
        <v>0.00434390873455963</v>
      </c>
      <c r="I2757" s="3">
        <v>5.0069</v>
      </c>
      <c r="J2757" s="2">
        <v>5905</v>
      </c>
      <c r="K2757" s="2">
        <v>1</v>
      </c>
      <c r="L2757" s="2">
        <v>13</v>
      </c>
      <c r="M2757" s="2">
        <v>3</v>
      </c>
      <c r="N2757" s="2">
        <v>0</v>
      </c>
    </row>
    <row r="2758" spans="1:14">
      <c r="A2758" s="2">
        <v>310</v>
      </c>
      <c r="B2758" s="3">
        <v>0.0043</v>
      </c>
      <c r="C2758" s="3">
        <v>-500.01</v>
      </c>
      <c r="D2758" s="3">
        <v>-0.1454</v>
      </c>
      <c r="E2758" s="3">
        <v>0.9136</v>
      </c>
      <c r="F2758" s="3">
        <v>-0.9272</v>
      </c>
      <c r="G2758" s="3">
        <v>-0.0402</v>
      </c>
      <c r="H2758" s="2">
        <v>0.00430643938654034</v>
      </c>
      <c r="I2758" s="3">
        <v>5.3715</v>
      </c>
      <c r="J2758" s="2">
        <v>3440</v>
      </c>
      <c r="K2758" s="2">
        <v>2</v>
      </c>
      <c r="L2758" s="2">
        <v>20</v>
      </c>
      <c r="M2758" s="2">
        <v>4</v>
      </c>
      <c r="N2758" s="2">
        <v>0</v>
      </c>
    </row>
    <row r="2759" spans="1:14">
      <c r="A2759" s="2">
        <v>238</v>
      </c>
      <c r="B2759" s="3">
        <v>0.004</v>
      </c>
      <c r="C2759" s="3">
        <v>-500.04</v>
      </c>
      <c r="D2759" s="3">
        <v>-0.0907</v>
      </c>
      <c r="E2759" s="3">
        <v>0.8992</v>
      </c>
      <c r="F2759" s="3">
        <v>-0.9761</v>
      </c>
      <c r="G2759" s="3">
        <v>-0.0492</v>
      </c>
      <c r="H2759" s="2">
        <v>0.00403595075290632</v>
      </c>
      <c r="I2759" s="3">
        <v>5.1164</v>
      </c>
      <c r="J2759" s="2">
        <v>5514</v>
      </c>
      <c r="K2759" s="2">
        <v>0</v>
      </c>
      <c r="L2759" s="2">
        <v>19</v>
      </c>
      <c r="M2759" s="2">
        <v>3</v>
      </c>
      <c r="N2759" s="2">
        <v>0</v>
      </c>
    </row>
    <row r="2760" spans="1:14">
      <c r="A2760" s="2">
        <v>285</v>
      </c>
      <c r="B2760" s="3">
        <v>0.0036</v>
      </c>
      <c r="C2760" s="3">
        <v>-500.06</v>
      </c>
      <c r="D2760" s="3">
        <v>-0.2239</v>
      </c>
      <c r="E2760" s="3">
        <v>0.9238</v>
      </c>
      <c r="F2760" s="3">
        <v>-0.7859</v>
      </c>
      <c r="G2760" s="3">
        <v>-0.0386</v>
      </c>
      <c r="H2760" s="2">
        <v>0.00363706589696351</v>
      </c>
      <c r="I2760" s="3">
        <v>6.2778</v>
      </c>
      <c r="J2760" s="2">
        <v>2233</v>
      </c>
      <c r="K2760" s="2">
        <v>5</v>
      </c>
      <c r="L2760" s="2">
        <v>16</v>
      </c>
      <c r="M2760" s="2">
        <v>4</v>
      </c>
      <c r="N2760" s="2">
        <v>0</v>
      </c>
    </row>
    <row r="2761" spans="1:14">
      <c r="A2761" s="2">
        <v>190</v>
      </c>
      <c r="B2761" s="3">
        <v>0.0028</v>
      </c>
      <c r="C2761" s="3">
        <v>-500.02</v>
      </c>
      <c r="D2761" s="3">
        <v>-0.0836</v>
      </c>
      <c r="E2761" s="3">
        <v>0.909</v>
      </c>
      <c r="F2761" s="3">
        <v>-0.9986</v>
      </c>
      <c r="G2761" s="3">
        <v>-0.0475</v>
      </c>
      <c r="H2761" s="2">
        <v>0.00283569496968535</v>
      </c>
      <c r="I2761" s="3">
        <v>5.0068</v>
      </c>
      <c r="J2761" s="2">
        <v>5981</v>
      </c>
      <c r="K2761" s="2">
        <v>1</v>
      </c>
      <c r="L2761" s="2">
        <v>12</v>
      </c>
      <c r="M2761" s="2">
        <v>3</v>
      </c>
      <c r="N2761" s="2">
        <v>0</v>
      </c>
    </row>
    <row r="2762" spans="1:14">
      <c r="A2762" s="2">
        <v>236</v>
      </c>
      <c r="B2762" s="3">
        <v>0.0026</v>
      </c>
      <c r="C2762" s="3">
        <v>-500.04</v>
      </c>
      <c r="D2762" s="3">
        <v>-0.3092</v>
      </c>
      <c r="E2762" s="3">
        <v>0.9034</v>
      </c>
      <c r="F2762" s="3">
        <v>-0.7501</v>
      </c>
      <c r="G2762" s="3">
        <v>-0.0476</v>
      </c>
      <c r="H2762" s="2">
        <v>0.00261543086712212</v>
      </c>
      <c r="I2762" s="3">
        <v>6.5572</v>
      </c>
      <c r="J2762" s="2">
        <v>1617</v>
      </c>
      <c r="K2762" s="2">
        <v>5</v>
      </c>
      <c r="L2762" s="2">
        <v>18</v>
      </c>
      <c r="M2762" s="2">
        <v>3</v>
      </c>
      <c r="N2762" s="2">
        <v>0</v>
      </c>
    </row>
    <row r="2763" spans="1:14">
      <c r="A2763" s="2">
        <v>279</v>
      </c>
      <c r="B2763" s="3">
        <v>0.0026</v>
      </c>
      <c r="C2763" s="3">
        <v>-500.06</v>
      </c>
      <c r="D2763" s="3">
        <v>-0.2642</v>
      </c>
      <c r="E2763" s="3">
        <v>0.9255</v>
      </c>
      <c r="F2763" s="3">
        <v>-0.7175</v>
      </c>
      <c r="G2763" s="3">
        <v>-0.0382</v>
      </c>
      <c r="H2763" s="2">
        <v>0.00255921230445191</v>
      </c>
      <c r="I2763" s="3">
        <v>6.8353</v>
      </c>
      <c r="J2763" s="2">
        <v>1893</v>
      </c>
      <c r="K2763" s="2">
        <v>6</v>
      </c>
      <c r="L2763" s="2">
        <v>15</v>
      </c>
      <c r="M2763" s="2">
        <v>4</v>
      </c>
      <c r="N2763" s="2">
        <v>0</v>
      </c>
    </row>
    <row r="2764" spans="1:14">
      <c r="A2764" s="2">
        <v>581</v>
      </c>
      <c r="B2764" s="3">
        <v>0.0023</v>
      </c>
      <c r="C2764" s="3">
        <v>-416.97</v>
      </c>
      <c r="D2764" s="3">
        <v>-0.0861</v>
      </c>
      <c r="E2764" s="3">
        <v>0.8768</v>
      </c>
      <c r="F2764" s="3">
        <v>-0.9761</v>
      </c>
      <c r="G2764" s="3">
        <v>-0.0651</v>
      </c>
      <c r="H2764" s="2">
        <v>0.00229580318058638</v>
      </c>
      <c r="I2764" s="3">
        <v>4.2702</v>
      </c>
      <c r="J2764" s="2">
        <v>4843</v>
      </c>
      <c r="K2764" s="2">
        <v>0</v>
      </c>
      <c r="L2764" s="2">
        <v>14</v>
      </c>
      <c r="M2764" s="2">
        <v>4</v>
      </c>
      <c r="N2764" s="2">
        <v>1</v>
      </c>
    </row>
    <row r="2765" spans="1:14">
      <c r="A2765" s="2">
        <v>602</v>
      </c>
      <c r="B2765" s="3">
        <v>0.0022</v>
      </c>
      <c r="C2765" s="3">
        <v>-500.06</v>
      </c>
      <c r="D2765" s="3">
        <v>-0.1052</v>
      </c>
      <c r="E2765" s="3">
        <v>0.8699</v>
      </c>
      <c r="F2765" s="3">
        <v>-0.9743</v>
      </c>
      <c r="G2765" s="3">
        <v>-0.0669</v>
      </c>
      <c r="H2765" s="2">
        <v>0.00220588526154951</v>
      </c>
      <c r="I2765" s="3">
        <v>5.1258</v>
      </c>
      <c r="J2765" s="2">
        <v>4752</v>
      </c>
      <c r="K2765" s="2">
        <v>0</v>
      </c>
      <c r="L2765" s="2">
        <v>17</v>
      </c>
      <c r="M2765" s="2">
        <v>4</v>
      </c>
      <c r="N2765" s="2">
        <v>1</v>
      </c>
    </row>
    <row r="2766" spans="1:14">
      <c r="A2766" s="2">
        <v>303</v>
      </c>
      <c r="B2766" s="3">
        <v>0.0017</v>
      </c>
      <c r="C2766" s="3">
        <v>-500.04</v>
      </c>
      <c r="D2766" s="3">
        <v>-0.1483</v>
      </c>
      <c r="E2766" s="3">
        <v>0.909</v>
      </c>
      <c r="F2766" s="3">
        <v>-0.9447</v>
      </c>
      <c r="G2766" s="3">
        <v>-0.0433</v>
      </c>
      <c r="H2766" s="2">
        <v>0.00171492736444104</v>
      </c>
      <c r="I2766" s="3">
        <v>5.2775</v>
      </c>
      <c r="J2766" s="2">
        <v>3372</v>
      </c>
      <c r="K2766" s="2">
        <v>2</v>
      </c>
      <c r="L2766" s="2">
        <v>19</v>
      </c>
      <c r="M2766" s="2">
        <v>4</v>
      </c>
      <c r="N2766" s="2">
        <v>0</v>
      </c>
    </row>
    <row r="2767" spans="1:14">
      <c r="A2767" s="2">
        <v>231</v>
      </c>
      <c r="B2767" s="3">
        <v>0.0016</v>
      </c>
      <c r="C2767" s="3">
        <v>-500.04</v>
      </c>
      <c r="D2767" s="3">
        <v>-0.0932</v>
      </c>
      <c r="E2767" s="3">
        <v>0.893</v>
      </c>
      <c r="F2767" s="3">
        <v>-0.9713</v>
      </c>
      <c r="G2767" s="3">
        <v>-0.0534</v>
      </c>
      <c r="H2767" s="2">
        <v>0.00159737007148171</v>
      </c>
      <c r="I2767" s="3">
        <v>5.1406</v>
      </c>
      <c r="J2767" s="2">
        <v>5366</v>
      </c>
      <c r="K2767" s="2">
        <v>0</v>
      </c>
      <c r="L2767" s="2">
        <v>18</v>
      </c>
      <c r="M2767" s="2">
        <v>3</v>
      </c>
      <c r="N2767" s="2">
        <v>0</v>
      </c>
    </row>
    <row r="2768" spans="1:14">
      <c r="A2768" s="2">
        <v>588</v>
      </c>
      <c r="B2768" s="3">
        <v>0.0015</v>
      </c>
      <c r="C2768" s="3">
        <v>-458.85</v>
      </c>
      <c r="D2768" s="3">
        <v>-0.0947</v>
      </c>
      <c r="E2768" s="3">
        <v>0.8713</v>
      </c>
      <c r="F2768" s="3">
        <v>-0.9729</v>
      </c>
      <c r="G2768" s="3">
        <v>-0.0678</v>
      </c>
      <c r="H2768" s="2">
        <v>0.00153454313259088</v>
      </c>
      <c r="I2768" s="3">
        <v>4.714</v>
      </c>
      <c r="J2768" s="2">
        <v>4843</v>
      </c>
      <c r="K2768" s="2">
        <v>0</v>
      </c>
      <c r="L2768" s="2">
        <v>15</v>
      </c>
      <c r="M2768" s="2">
        <v>4</v>
      </c>
      <c r="N2768" s="2">
        <v>1</v>
      </c>
    </row>
    <row r="2769" spans="1:14">
      <c r="A2769" s="2">
        <v>314</v>
      </c>
      <c r="B2769" s="3">
        <v>0.0013</v>
      </c>
      <c r="C2769" s="3">
        <v>-500.05</v>
      </c>
      <c r="D2769" s="3">
        <v>-0.368</v>
      </c>
      <c r="E2769" s="3">
        <v>0.9161</v>
      </c>
      <c r="F2769" s="3">
        <v>-0.5874</v>
      </c>
      <c r="G2769" s="3">
        <v>-0.0394</v>
      </c>
      <c r="H2769" s="2">
        <v>0.0013105990612009</v>
      </c>
      <c r="I2769" s="3">
        <v>8.2243</v>
      </c>
      <c r="J2769" s="2">
        <v>1359</v>
      </c>
      <c r="K2769" s="2">
        <v>6</v>
      </c>
      <c r="L2769" s="2">
        <v>20</v>
      </c>
      <c r="M2769" s="2">
        <v>4</v>
      </c>
      <c r="N2769" s="2">
        <v>0</v>
      </c>
    </row>
    <row r="2770" spans="1:14">
      <c r="A2770" s="2">
        <v>258</v>
      </c>
      <c r="B2770" s="3">
        <v>0.0011</v>
      </c>
      <c r="C2770" s="3">
        <v>-500.04</v>
      </c>
      <c r="D2770" s="3">
        <v>-0.2413</v>
      </c>
      <c r="E2770" s="3">
        <v>0.9219</v>
      </c>
      <c r="F2770" s="3">
        <v>-0.8275</v>
      </c>
      <c r="G2770" s="3">
        <v>-0.0405</v>
      </c>
      <c r="H2770" s="2">
        <v>0.00111997534523322</v>
      </c>
      <c r="I2770" s="3">
        <v>5.9806</v>
      </c>
      <c r="J2770" s="2">
        <v>2072</v>
      </c>
      <c r="K2770" s="2">
        <v>6</v>
      </c>
      <c r="L2770" s="2">
        <v>12</v>
      </c>
      <c r="M2770" s="2">
        <v>4</v>
      </c>
      <c r="N2770" s="2">
        <v>0</v>
      </c>
    </row>
    <row r="2771" spans="1:14">
      <c r="A2771" s="2">
        <v>290</v>
      </c>
      <c r="B2771" s="3">
        <v>0.001</v>
      </c>
      <c r="C2771" s="3">
        <v>-500.02</v>
      </c>
      <c r="D2771" s="3">
        <v>-0.1734</v>
      </c>
      <c r="E2771" s="3">
        <v>0.9106</v>
      </c>
      <c r="F2771" s="3">
        <v>-0.9188</v>
      </c>
      <c r="G2771" s="3">
        <v>-0.0438</v>
      </c>
      <c r="H2771" s="2">
        <v>0.00100617442137596</v>
      </c>
      <c r="I2771" s="3">
        <v>5.4183</v>
      </c>
      <c r="J2771" s="2">
        <v>2884</v>
      </c>
      <c r="K2771" s="2">
        <v>3</v>
      </c>
      <c r="L2771" s="2">
        <v>17</v>
      </c>
      <c r="M2771" s="2">
        <v>4</v>
      </c>
      <c r="N2771" s="2">
        <v>0</v>
      </c>
    </row>
    <row r="2772" spans="1:14">
      <c r="A2772" s="2">
        <v>289</v>
      </c>
      <c r="B2772" s="3">
        <v>0.0008</v>
      </c>
      <c r="C2772" s="3">
        <v>-505.12</v>
      </c>
      <c r="D2772" s="3">
        <v>-0.1377</v>
      </c>
      <c r="E2772" s="3">
        <v>0.9085</v>
      </c>
      <c r="F2772" s="3">
        <v>-0.9644</v>
      </c>
      <c r="G2772" s="3">
        <v>-0.0454</v>
      </c>
      <c r="H2772" s="2">
        <v>0.000836439903789662</v>
      </c>
      <c r="I2772" s="3">
        <v>5.228</v>
      </c>
      <c r="J2772" s="2">
        <v>3667</v>
      </c>
      <c r="K2772" s="2">
        <v>2</v>
      </c>
      <c r="L2772" s="2">
        <v>17</v>
      </c>
      <c r="M2772" s="2">
        <v>4</v>
      </c>
      <c r="N2772" s="2">
        <v>0</v>
      </c>
    </row>
    <row r="2773" spans="1:14">
      <c r="A2773" s="2">
        <v>224</v>
      </c>
      <c r="B2773" s="3">
        <v>0.0008</v>
      </c>
      <c r="C2773" s="3">
        <v>-500.01</v>
      </c>
      <c r="D2773" s="3">
        <v>-0.0917</v>
      </c>
      <c r="E2773" s="3">
        <v>0.8904</v>
      </c>
      <c r="F2773" s="3">
        <v>-0.9884</v>
      </c>
      <c r="G2773" s="3">
        <v>-0.0557</v>
      </c>
      <c r="H2773" s="2">
        <v>0.000773304861044015</v>
      </c>
      <c r="I2773" s="3">
        <v>5.0557</v>
      </c>
      <c r="J2773" s="2">
        <v>5454</v>
      </c>
      <c r="K2773" s="2">
        <v>0</v>
      </c>
      <c r="L2773" s="2">
        <v>17</v>
      </c>
      <c r="M2773" s="2">
        <v>3</v>
      </c>
      <c r="N2773" s="2">
        <v>0</v>
      </c>
    </row>
    <row r="2774" spans="1:14">
      <c r="A2774" s="2">
        <v>298</v>
      </c>
      <c r="B2774" s="3">
        <v>0.0008</v>
      </c>
      <c r="C2774" s="3">
        <v>-500.04</v>
      </c>
      <c r="D2774" s="3">
        <v>-0.2245</v>
      </c>
      <c r="E2774" s="3">
        <v>0.911</v>
      </c>
      <c r="F2774" s="3">
        <v>-0.812</v>
      </c>
      <c r="G2774" s="3">
        <v>-0.0436</v>
      </c>
      <c r="H2774" s="2">
        <v>0.000754423641369946</v>
      </c>
      <c r="I2774" s="3">
        <v>6.0876</v>
      </c>
      <c r="J2774" s="2">
        <v>2227</v>
      </c>
      <c r="K2774" s="2">
        <v>4</v>
      </c>
      <c r="L2774" s="2">
        <v>18</v>
      </c>
      <c r="M2774" s="2">
        <v>4</v>
      </c>
      <c r="N2774" s="2">
        <v>0</v>
      </c>
    </row>
    <row r="2775" spans="1:14">
      <c r="A2775" s="2">
        <v>296</v>
      </c>
      <c r="B2775" s="3">
        <v>0.0007</v>
      </c>
      <c r="C2775" s="3">
        <v>-500.03</v>
      </c>
      <c r="D2775" s="3">
        <v>-0.149</v>
      </c>
      <c r="E2775" s="3">
        <v>0.9051</v>
      </c>
      <c r="F2775" s="3">
        <v>-0.9482</v>
      </c>
      <c r="G2775" s="3">
        <v>-0.0462</v>
      </c>
      <c r="H2775" s="2">
        <v>0.000659586769905298</v>
      </c>
      <c r="I2775" s="3">
        <v>5.2593</v>
      </c>
      <c r="J2775" s="2">
        <v>3355</v>
      </c>
      <c r="K2775" s="2">
        <v>2</v>
      </c>
      <c r="L2775" s="2">
        <v>18</v>
      </c>
      <c r="M2775" s="2">
        <v>4</v>
      </c>
      <c r="N2775" s="2">
        <v>0</v>
      </c>
    </row>
    <row r="2776" spans="1:14">
      <c r="A2776" s="2">
        <v>217</v>
      </c>
      <c r="B2776" s="3">
        <v>0.0006</v>
      </c>
      <c r="C2776" s="3">
        <v>-500.01</v>
      </c>
      <c r="D2776" s="3">
        <v>-0.0849</v>
      </c>
      <c r="E2776" s="3">
        <v>0.8931</v>
      </c>
      <c r="F2776" s="3">
        <v>-0.9934</v>
      </c>
      <c r="G2776" s="3">
        <v>-0.055</v>
      </c>
      <c r="H2776" s="2">
        <v>0.000565028930891782</v>
      </c>
      <c r="I2776" s="3">
        <v>5.0316</v>
      </c>
      <c r="J2776" s="2">
        <v>5888</v>
      </c>
      <c r="K2776" s="2">
        <v>0</v>
      </c>
      <c r="L2776" s="2">
        <v>16</v>
      </c>
      <c r="M2776" s="2">
        <v>3</v>
      </c>
      <c r="N2776" s="2">
        <v>0</v>
      </c>
    </row>
    <row r="2777" spans="1:14">
      <c r="A2777" s="2">
        <v>292</v>
      </c>
      <c r="B2777" s="3">
        <v>0.0006</v>
      </c>
      <c r="C2777" s="3">
        <v>-500.01</v>
      </c>
      <c r="D2777" s="3">
        <v>-0.2634</v>
      </c>
      <c r="E2777" s="3">
        <v>0.9142</v>
      </c>
      <c r="F2777" s="3">
        <v>-0.7618</v>
      </c>
      <c r="G2777" s="3">
        <v>-0.043</v>
      </c>
      <c r="H2777" s="2">
        <v>0.000564217096272772</v>
      </c>
      <c r="I2777" s="3">
        <v>6.4628</v>
      </c>
      <c r="J2777" s="2">
        <v>1898</v>
      </c>
      <c r="K2777" s="2">
        <v>5</v>
      </c>
      <c r="L2777" s="2">
        <v>17</v>
      </c>
      <c r="M2777" s="2">
        <v>4</v>
      </c>
      <c r="N2777" s="2">
        <v>0</v>
      </c>
    </row>
    <row r="2778" spans="1:14">
      <c r="A2778" s="2">
        <v>276</v>
      </c>
      <c r="B2778" s="3">
        <v>0.0004</v>
      </c>
      <c r="C2778" s="3">
        <v>-500.01</v>
      </c>
      <c r="D2778" s="3">
        <v>-0.1635</v>
      </c>
      <c r="E2778" s="3">
        <v>0.9078</v>
      </c>
      <c r="F2778" s="3">
        <v>-0.9443</v>
      </c>
      <c r="G2778" s="3">
        <v>-0.0466</v>
      </c>
      <c r="H2778" s="2">
        <v>0.000414972761502925</v>
      </c>
      <c r="I2778" s="3">
        <v>5.2795</v>
      </c>
      <c r="J2778" s="2">
        <v>3058</v>
      </c>
      <c r="K2778" s="2">
        <v>3</v>
      </c>
      <c r="L2778" s="2">
        <v>15</v>
      </c>
      <c r="M2778" s="2">
        <v>4</v>
      </c>
      <c r="N2778" s="2">
        <v>0</v>
      </c>
    </row>
    <row r="2779" spans="1:14">
      <c r="A2779" s="2">
        <v>574</v>
      </c>
      <c r="B2779" s="3">
        <v>0.0004</v>
      </c>
      <c r="C2779" s="3">
        <v>-445.31</v>
      </c>
      <c r="D2779" s="3">
        <v>-0.0919</v>
      </c>
      <c r="E2779" s="3">
        <v>0.8626</v>
      </c>
      <c r="F2779" s="3">
        <v>-0.9864</v>
      </c>
      <c r="G2779" s="3">
        <v>-0.0733</v>
      </c>
      <c r="H2779" s="2">
        <v>0.000400401177256848</v>
      </c>
      <c r="I2779" s="3">
        <v>4.5131</v>
      </c>
      <c r="J2779" s="2">
        <v>4843</v>
      </c>
      <c r="K2779" s="2">
        <v>0</v>
      </c>
      <c r="L2779" s="2">
        <v>13</v>
      </c>
      <c r="M2779" s="2">
        <v>4</v>
      </c>
      <c r="N2779" s="2">
        <v>1</v>
      </c>
    </row>
    <row r="2780" spans="1:14">
      <c r="A2780" s="2">
        <v>567</v>
      </c>
      <c r="B2780" s="3">
        <v>0.0003</v>
      </c>
      <c r="C2780" s="3">
        <v>-434.8</v>
      </c>
      <c r="D2780" s="3">
        <v>-0.0898</v>
      </c>
      <c r="E2780" s="3">
        <v>0.8605</v>
      </c>
      <c r="F2780" s="3">
        <v>-0.987</v>
      </c>
      <c r="G2780" s="3">
        <v>-0.0745</v>
      </c>
      <c r="H2780" s="2">
        <v>0.000280930869988475</v>
      </c>
      <c r="I2780" s="3">
        <v>4.4045</v>
      </c>
      <c r="J2780" s="2">
        <v>4843</v>
      </c>
      <c r="K2780" s="2">
        <v>0</v>
      </c>
      <c r="L2780" s="2">
        <v>12</v>
      </c>
      <c r="M2780" s="2">
        <v>4</v>
      </c>
      <c r="N2780" s="2">
        <v>1</v>
      </c>
    </row>
    <row r="2781" spans="1:14">
      <c r="A2781" s="2">
        <v>278</v>
      </c>
      <c r="B2781" s="3">
        <v>0.0003</v>
      </c>
      <c r="C2781" s="3">
        <v>-500.02</v>
      </c>
      <c r="D2781" s="3">
        <v>-0.2461</v>
      </c>
      <c r="E2781" s="3">
        <v>0.9128</v>
      </c>
      <c r="F2781" s="3">
        <v>-0.824</v>
      </c>
      <c r="G2781" s="3">
        <v>-0.0448</v>
      </c>
      <c r="H2781" s="2">
        <v>0.000276834850883875</v>
      </c>
      <c r="I2781" s="3">
        <v>6.0044</v>
      </c>
      <c r="J2781" s="2">
        <v>2032</v>
      </c>
      <c r="K2781" s="2">
        <v>5</v>
      </c>
      <c r="L2781" s="2">
        <v>15</v>
      </c>
      <c r="M2781" s="2">
        <v>4</v>
      </c>
      <c r="N2781" s="2">
        <v>0</v>
      </c>
    </row>
    <row r="2782" spans="1:14">
      <c r="A2782" s="2">
        <v>210</v>
      </c>
      <c r="B2782" s="3">
        <v>0.0002</v>
      </c>
      <c r="C2782" s="3">
        <v>-500.01</v>
      </c>
      <c r="D2782" s="3">
        <v>-0.0836</v>
      </c>
      <c r="E2782" s="3">
        <v>0.8897</v>
      </c>
      <c r="F2782" s="3">
        <v>-0.9979</v>
      </c>
      <c r="G2782" s="3">
        <v>-0.0575</v>
      </c>
      <c r="H2782" s="2">
        <v>0.000242580943608935</v>
      </c>
      <c r="I2782" s="3">
        <v>5.01</v>
      </c>
      <c r="J2782" s="2">
        <v>5982</v>
      </c>
      <c r="K2782" s="2">
        <v>0</v>
      </c>
      <c r="L2782" s="2">
        <v>15</v>
      </c>
      <c r="M2782" s="2">
        <v>3</v>
      </c>
      <c r="N2782" s="2">
        <v>0</v>
      </c>
    </row>
    <row r="2783" spans="1:14">
      <c r="A2783" s="2">
        <v>275</v>
      </c>
      <c r="B2783" s="3">
        <v>0.0002</v>
      </c>
      <c r="C2783" s="3">
        <v>-500.04</v>
      </c>
      <c r="D2783" s="3">
        <v>-0.1352</v>
      </c>
      <c r="E2783" s="3">
        <v>0.9021</v>
      </c>
      <c r="F2783" s="3">
        <v>-0.9701</v>
      </c>
      <c r="G2783" s="3">
        <v>-0.0498</v>
      </c>
      <c r="H2783" s="2">
        <v>0.000193997258244585</v>
      </c>
      <c r="I2783" s="3">
        <v>5.1466</v>
      </c>
      <c r="J2783" s="2">
        <v>3699</v>
      </c>
      <c r="K2783" s="2">
        <v>2</v>
      </c>
      <c r="L2783" s="2">
        <v>15</v>
      </c>
      <c r="M2783" s="2">
        <v>4</v>
      </c>
      <c r="N2783" s="2">
        <v>0</v>
      </c>
    </row>
    <row r="2784" spans="1:14">
      <c r="A2784" s="2">
        <v>269</v>
      </c>
      <c r="B2784" s="3">
        <v>0.0002</v>
      </c>
      <c r="C2784" s="3">
        <v>-500.03</v>
      </c>
      <c r="D2784" s="3">
        <v>-0.1625</v>
      </c>
      <c r="E2784" s="3">
        <v>0.904</v>
      </c>
      <c r="F2784" s="3">
        <v>-0.9616</v>
      </c>
      <c r="G2784" s="3">
        <v>-0.049</v>
      </c>
      <c r="H2784" s="2">
        <v>0.000181177410214047</v>
      </c>
      <c r="I2784" s="3">
        <v>5.1895</v>
      </c>
      <c r="J2784" s="2">
        <v>3077</v>
      </c>
      <c r="K2784" s="2">
        <v>3</v>
      </c>
      <c r="L2784" s="2">
        <v>14</v>
      </c>
      <c r="M2784" s="2">
        <v>4</v>
      </c>
      <c r="N2784" s="2">
        <v>0</v>
      </c>
    </row>
    <row r="2785" spans="1:14">
      <c r="A2785" s="2">
        <v>203</v>
      </c>
      <c r="B2785" s="3">
        <v>0.0001</v>
      </c>
      <c r="C2785" s="3">
        <v>-500.02</v>
      </c>
      <c r="D2785" s="3">
        <v>-0.0804</v>
      </c>
      <c r="E2785" s="3">
        <v>0.8882</v>
      </c>
      <c r="F2785" s="3">
        <v>-0.9962</v>
      </c>
      <c r="G2785" s="3">
        <v>-0.0587</v>
      </c>
      <c r="H2785" s="2">
        <v>0.000122683699186082</v>
      </c>
      <c r="I2785" s="3">
        <v>5.0184</v>
      </c>
      <c r="J2785" s="2">
        <v>6221</v>
      </c>
      <c r="K2785" s="2">
        <v>0</v>
      </c>
      <c r="L2785" s="2">
        <v>14</v>
      </c>
      <c r="M2785" s="2">
        <v>3</v>
      </c>
      <c r="N2785" s="2">
        <v>0</v>
      </c>
    </row>
    <row r="2786" spans="1:14">
      <c r="A2786" s="2">
        <v>282</v>
      </c>
      <c r="B2786" s="3">
        <v>0.0001</v>
      </c>
      <c r="C2786" s="3">
        <v>-500.02</v>
      </c>
      <c r="D2786" s="3">
        <v>-0.1482</v>
      </c>
      <c r="E2786" s="3">
        <v>0.8978</v>
      </c>
      <c r="F2786" s="3">
        <v>-0.9785</v>
      </c>
      <c r="G2786" s="3">
        <v>-0.0516</v>
      </c>
      <c r="H2786" s="2">
        <v>9.75407740757951e-5</v>
      </c>
      <c r="I2786" s="3">
        <v>5.1043</v>
      </c>
      <c r="J2786" s="2">
        <v>3375</v>
      </c>
      <c r="K2786" s="2">
        <v>2</v>
      </c>
      <c r="L2786" s="2">
        <v>16</v>
      </c>
      <c r="M2786" s="2">
        <v>4</v>
      </c>
      <c r="N2786" s="2">
        <v>0</v>
      </c>
    </row>
    <row r="2787" spans="1:14">
      <c r="A2787" s="2">
        <v>268</v>
      </c>
      <c r="B2787" s="3">
        <v>0.0001</v>
      </c>
      <c r="C2787" s="3">
        <v>-500.03</v>
      </c>
      <c r="D2787" s="3">
        <v>-0.1333</v>
      </c>
      <c r="E2787" s="3">
        <v>0.8986</v>
      </c>
      <c r="F2787" s="3">
        <v>-0.954</v>
      </c>
      <c r="G2787" s="3">
        <v>-0.0522</v>
      </c>
      <c r="H2787" s="2">
        <v>9.34100426988561e-5</v>
      </c>
      <c r="I2787" s="3">
        <v>5.229</v>
      </c>
      <c r="J2787" s="2">
        <v>3750</v>
      </c>
      <c r="K2787" s="2">
        <v>2</v>
      </c>
      <c r="L2787" s="2">
        <v>14</v>
      </c>
      <c r="M2787" s="2">
        <v>4</v>
      </c>
      <c r="N2787" s="2">
        <v>0</v>
      </c>
    </row>
    <row r="2788" spans="1:14">
      <c r="A2788" s="2">
        <v>295</v>
      </c>
      <c r="B2788" s="3">
        <v>0.0001</v>
      </c>
      <c r="C2788" s="3">
        <v>-500.02</v>
      </c>
      <c r="D2788" s="3">
        <v>-0.1375</v>
      </c>
      <c r="E2788" s="3">
        <v>0.8935</v>
      </c>
      <c r="F2788" s="3">
        <v>-0.9662</v>
      </c>
      <c r="G2788" s="3">
        <v>-0.0521</v>
      </c>
      <c r="H2788" s="2">
        <v>9.1943149657544e-5</v>
      </c>
      <c r="I2788" s="3">
        <v>5.1661</v>
      </c>
      <c r="J2788" s="2">
        <v>3636</v>
      </c>
      <c r="K2788" s="2">
        <v>1</v>
      </c>
      <c r="L2788" s="2">
        <v>18</v>
      </c>
      <c r="M2788" s="2">
        <v>4</v>
      </c>
      <c r="N2788" s="2">
        <v>0</v>
      </c>
    </row>
    <row r="2789" spans="1:14">
      <c r="A2789" s="2">
        <v>305</v>
      </c>
      <c r="B2789" s="3">
        <v>0.0001</v>
      </c>
      <c r="C2789" s="3">
        <v>-500.01</v>
      </c>
      <c r="D2789" s="3">
        <v>-0.2625</v>
      </c>
      <c r="E2789" s="3">
        <v>0.9</v>
      </c>
      <c r="F2789" s="3">
        <v>-0.7938</v>
      </c>
      <c r="G2789" s="3">
        <v>-0.0485</v>
      </c>
      <c r="H2789" s="2">
        <v>8.93081314883376e-5</v>
      </c>
      <c r="I2789" s="3">
        <v>6.2181</v>
      </c>
      <c r="J2789" s="2">
        <v>1905</v>
      </c>
      <c r="K2789" s="2">
        <v>4</v>
      </c>
      <c r="L2789" s="2">
        <v>19</v>
      </c>
      <c r="M2789" s="2">
        <v>4</v>
      </c>
      <c r="N2789" s="2">
        <v>0</v>
      </c>
    </row>
    <row r="2790" spans="1:14">
      <c r="A2790" s="2">
        <v>262</v>
      </c>
      <c r="B2790" s="3">
        <v>0.0001</v>
      </c>
      <c r="C2790" s="3">
        <v>-500.03</v>
      </c>
      <c r="D2790" s="3">
        <v>-0.1614</v>
      </c>
      <c r="E2790" s="3">
        <v>0.9001</v>
      </c>
      <c r="F2790" s="3">
        <v>-0.9648</v>
      </c>
      <c r="G2790" s="3">
        <v>-0.0512</v>
      </c>
      <c r="H2790" s="2">
        <v>7.13669085777912e-5</v>
      </c>
      <c r="I2790" s="3">
        <v>5.1734</v>
      </c>
      <c r="J2790" s="2">
        <v>3098</v>
      </c>
      <c r="K2790" s="2">
        <v>3</v>
      </c>
      <c r="L2790" s="2">
        <v>13</v>
      </c>
      <c r="M2790" s="2">
        <v>4</v>
      </c>
      <c r="N2790" s="2">
        <v>0</v>
      </c>
    </row>
    <row r="2791" spans="1:14">
      <c r="A2791" s="2">
        <v>293</v>
      </c>
      <c r="B2791" s="3">
        <v>0.0001</v>
      </c>
      <c r="C2791" s="3">
        <v>-500.02</v>
      </c>
      <c r="D2791" s="3">
        <v>-0.3693</v>
      </c>
      <c r="E2791" s="3">
        <v>0.9067</v>
      </c>
      <c r="F2791" s="3">
        <v>-0.5885</v>
      </c>
      <c r="G2791" s="3">
        <v>-0.0473</v>
      </c>
      <c r="H2791" s="2">
        <v>7.00063209682213e-5</v>
      </c>
      <c r="I2791" s="3">
        <v>8.2096</v>
      </c>
      <c r="J2791" s="2">
        <v>1354</v>
      </c>
      <c r="K2791" s="2">
        <v>6</v>
      </c>
      <c r="L2791" s="2">
        <v>17</v>
      </c>
      <c r="M2791" s="2">
        <v>4</v>
      </c>
      <c r="N2791" s="2">
        <v>0</v>
      </c>
    </row>
    <row r="2792" spans="1:14">
      <c r="A2792" s="2">
        <v>304</v>
      </c>
      <c r="B2792" s="3">
        <v>0.0001</v>
      </c>
      <c r="C2792" s="3">
        <v>-500.01</v>
      </c>
      <c r="D2792" s="3">
        <v>-0.2214</v>
      </c>
      <c r="E2792" s="3">
        <v>0.8938</v>
      </c>
      <c r="F2792" s="3">
        <v>-0.8651</v>
      </c>
      <c r="G2792" s="3">
        <v>-0.0515</v>
      </c>
      <c r="H2792" s="2">
        <v>6.8866874944158e-5</v>
      </c>
      <c r="I2792" s="3">
        <v>5.7354</v>
      </c>
      <c r="J2792" s="2">
        <v>2258</v>
      </c>
      <c r="K2792" s="2">
        <v>3</v>
      </c>
      <c r="L2792" s="2">
        <v>19</v>
      </c>
      <c r="M2792" s="2">
        <v>4</v>
      </c>
      <c r="N2792" s="2">
        <v>0</v>
      </c>
    </row>
    <row r="2793" spans="1:14">
      <c r="A2793" s="2">
        <v>302</v>
      </c>
      <c r="B2793" s="3">
        <v>0.0001</v>
      </c>
      <c r="C2793" s="3">
        <v>-500.03</v>
      </c>
      <c r="D2793" s="3">
        <v>-0.1502</v>
      </c>
      <c r="E2793" s="3">
        <v>0.888</v>
      </c>
      <c r="F2793" s="3">
        <v>-0.9529</v>
      </c>
      <c r="G2793" s="3">
        <v>-0.0539</v>
      </c>
      <c r="H2793" s="2">
        <v>5.95338198624489e-5</v>
      </c>
      <c r="I2793" s="3">
        <v>5.2345</v>
      </c>
      <c r="J2793" s="2">
        <v>3330</v>
      </c>
      <c r="K2793" s="2">
        <v>1</v>
      </c>
      <c r="L2793" s="2">
        <v>19</v>
      </c>
      <c r="M2793" s="2">
        <v>4</v>
      </c>
      <c r="N2793" s="2">
        <v>0</v>
      </c>
    </row>
    <row r="2794" spans="1:14">
      <c r="A2794" s="2">
        <v>307</v>
      </c>
      <c r="B2794" s="3">
        <v>0.0001</v>
      </c>
      <c r="C2794" s="3">
        <v>-500.02</v>
      </c>
      <c r="D2794" s="3">
        <v>-0.427</v>
      </c>
      <c r="E2794" s="3">
        <v>0.8996</v>
      </c>
      <c r="F2794" s="3">
        <v>-0.6136</v>
      </c>
      <c r="G2794" s="3">
        <v>-0.0491</v>
      </c>
      <c r="H2794" s="2">
        <v>5.9335362088519e-5</v>
      </c>
      <c r="I2794" s="3">
        <v>7.9005</v>
      </c>
      <c r="J2794" s="2">
        <v>1171</v>
      </c>
      <c r="K2794" s="2">
        <v>6</v>
      </c>
      <c r="L2794" s="2">
        <v>19</v>
      </c>
      <c r="M2794" s="2">
        <v>4</v>
      </c>
      <c r="N2794" s="2">
        <v>0</v>
      </c>
    </row>
    <row r="2795" spans="1:14">
      <c r="A2795" s="2">
        <v>255</v>
      </c>
      <c r="B2795" s="3">
        <v>0</v>
      </c>
      <c r="C2795" s="3">
        <v>-500.01</v>
      </c>
      <c r="D2795" s="3">
        <v>-0.1607</v>
      </c>
      <c r="E2795" s="3">
        <v>0.8964</v>
      </c>
      <c r="F2795" s="3">
        <v>-0.9541</v>
      </c>
      <c r="G2795" s="3">
        <v>-0.0536</v>
      </c>
      <c r="H2795" s="2">
        <v>2.99735942126324e-5</v>
      </c>
      <c r="I2795" s="3">
        <v>5.2283</v>
      </c>
      <c r="J2795" s="2">
        <v>3112</v>
      </c>
      <c r="K2795" s="2">
        <v>3</v>
      </c>
      <c r="L2795" s="2">
        <v>12</v>
      </c>
      <c r="M2795" s="2">
        <v>4</v>
      </c>
      <c r="N2795" s="2">
        <v>0</v>
      </c>
    </row>
    <row r="2796" spans="1:14">
      <c r="A2796" s="2">
        <v>196</v>
      </c>
      <c r="B2796" s="3">
        <v>0</v>
      </c>
      <c r="C2796" s="3">
        <v>-500.02</v>
      </c>
      <c r="D2796" s="3">
        <v>-0.0831</v>
      </c>
      <c r="E2796" s="3">
        <v>0.8793</v>
      </c>
      <c r="F2796" s="3">
        <v>-0.9986</v>
      </c>
      <c r="G2796" s="3">
        <v>-0.0639</v>
      </c>
      <c r="H2796" s="2">
        <v>2.58316868778867e-5</v>
      </c>
      <c r="I2796" s="3">
        <v>5.0068</v>
      </c>
      <c r="J2796" s="2">
        <v>6015</v>
      </c>
      <c r="K2796" s="2">
        <v>0</v>
      </c>
      <c r="L2796" s="2">
        <v>13</v>
      </c>
      <c r="M2796" s="2">
        <v>3</v>
      </c>
      <c r="N2796" s="2">
        <v>0</v>
      </c>
    </row>
    <row r="2797" spans="1:14">
      <c r="A2797" s="2">
        <v>309</v>
      </c>
      <c r="B2797" s="3">
        <v>0</v>
      </c>
      <c r="C2797" s="3">
        <v>-500.01</v>
      </c>
      <c r="D2797" s="3">
        <v>-0.1664</v>
      </c>
      <c r="E2797" s="3">
        <v>0.8804</v>
      </c>
      <c r="F2797" s="3">
        <v>-0.9378</v>
      </c>
      <c r="G2797" s="3">
        <v>-0.0562</v>
      </c>
      <c r="H2797" s="2">
        <v>2.50442601763051e-5</v>
      </c>
      <c r="I2797" s="3">
        <v>5.3143</v>
      </c>
      <c r="J2797" s="2">
        <v>3005</v>
      </c>
      <c r="K2797" s="2">
        <v>1</v>
      </c>
      <c r="L2797" s="2">
        <v>20</v>
      </c>
      <c r="M2797" s="2">
        <v>4</v>
      </c>
      <c r="N2797" s="2">
        <v>0</v>
      </c>
    </row>
    <row r="2798" spans="1:14">
      <c r="A2798" s="2">
        <v>189</v>
      </c>
      <c r="B2798" s="3">
        <v>0</v>
      </c>
      <c r="C2798" s="3">
        <v>-500.01</v>
      </c>
      <c r="D2798" s="3">
        <v>-0.0791</v>
      </c>
      <c r="E2798" s="3">
        <v>0.8797</v>
      </c>
      <c r="F2798" s="3">
        <v>-0.9986</v>
      </c>
      <c r="G2798" s="3">
        <v>-0.0637</v>
      </c>
      <c r="H2798" s="2">
        <v>1.80310083869808e-5</v>
      </c>
      <c r="I2798" s="3">
        <v>5.0067</v>
      </c>
      <c r="J2798" s="2">
        <v>6323</v>
      </c>
      <c r="K2798" s="2">
        <v>0</v>
      </c>
      <c r="L2798" s="2">
        <v>12</v>
      </c>
      <c r="M2798" s="2">
        <v>3</v>
      </c>
      <c r="N2798" s="2">
        <v>0</v>
      </c>
    </row>
    <row r="2799" spans="1:14">
      <c r="A2799" s="2">
        <v>300</v>
      </c>
      <c r="B2799" s="3">
        <v>0</v>
      </c>
      <c r="C2799" s="3">
        <v>-504.16</v>
      </c>
      <c r="D2799" s="3">
        <v>-0.4305</v>
      </c>
      <c r="E2799" s="3">
        <v>0.8947</v>
      </c>
      <c r="F2799" s="3">
        <v>-0.6025</v>
      </c>
      <c r="G2799" s="3">
        <v>-0.0528</v>
      </c>
      <c r="H2799" s="2">
        <v>1.24629967851803e-5</v>
      </c>
      <c r="I2799" s="3">
        <v>8.0989</v>
      </c>
      <c r="J2799" s="2">
        <v>1171</v>
      </c>
      <c r="K2799" s="2">
        <v>6</v>
      </c>
      <c r="L2799" s="2">
        <v>18</v>
      </c>
      <c r="M2799" s="2">
        <v>4</v>
      </c>
      <c r="N2799" s="2">
        <v>0</v>
      </c>
    </row>
    <row r="2800" spans="1:14">
      <c r="A2800" s="2">
        <v>286</v>
      </c>
      <c r="B2800" s="3">
        <v>0</v>
      </c>
      <c r="C2800" s="3">
        <v>-503.46</v>
      </c>
      <c r="D2800" s="3">
        <v>-0.3843</v>
      </c>
      <c r="E2800" s="3">
        <v>0.8995</v>
      </c>
      <c r="F2800" s="3">
        <v>-0.6512</v>
      </c>
      <c r="G2800" s="3">
        <v>-0.0517</v>
      </c>
      <c r="H2800" s="2">
        <v>1.10815747545823e-5</v>
      </c>
      <c r="I2800" s="3">
        <v>7.5282</v>
      </c>
      <c r="J2800" s="2">
        <v>1310</v>
      </c>
      <c r="K2800" s="2">
        <v>6</v>
      </c>
      <c r="L2800" s="2">
        <v>16</v>
      </c>
      <c r="M2800" s="2">
        <v>4</v>
      </c>
      <c r="N2800" s="2">
        <v>0</v>
      </c>
    </row>
    <row r="2801" spans="1:14">
      <c r="A2801" s="2">
        <v>271</v>
      </c>
      <c r="B2801" s="3">
        <v>0</v>
      </c>
      <c r="C2801" s="3">
        <v>-500.02</v>
      </c>
      <c r="D2801" s="3">
        <v>-0.2729</v>
      </c>
      <c r="E2801" s="3">
        <v>0.899</v>
      </c>
      <c r="F2801" s="3">
        <v>-0.8588</v>
      </c>
      <c r="G2801" s="3">
        <v>-0.0525</v>
      </c>
      <c r="H2801" s="2">
        <v>6.70561572936832e-6</v>
      </c>
      <c r="I2801" s="3">
        <v>5.7747</v>
      </c>
      <c r="J2801" s="2">
        <v>1832</v>
      </c>
      <c r="K2801" s="2">
        <v>5</v>
      </c>
      <c r="L2801" s="2">
        <v>14</v>
      </c>
      <c r="M2801" s="2">
        <v>4</v>
      </c>
      <c r="N2801" s="2">
        <v>0</v>
      </c>
    </row>
    <row r="2802" spans="1:14">
      <c r="A2802" s="2">
        <v>306</v>
      </c>
      <c r="B2802" s="3">
        <v>0</v>
      </c>
      <c r="C2802" s="3">
        <v>-500.25</v>
      </c>
      <c r="D2802" s="3">
        <v>-0.3725</v>
      </c>
      <c r="E2802" s="3">
        <v>0.8897</v>
      </c>
      <c r="F2802" s="3">
        <v>-0.6521</v>
      </c>
      <c r="G2802" s="3">
        <v>-0.0541</v>
      </c>
      <c r="H2802" s="2">
        <v>4.94455663048782e-6</v>
      </c>
      <c r="I2802" s="3">
        <v>7.4716</v>
      </c>
      <c r="J2802" s="2">
        <v>1343</v>
      </c>
      <c r="K2802" s="2">
        <v>5</v>
      </c>
      <c r="L2802" s="2">
        <v>19</v>
      </c>
      <c r="M2802" s="2">
        <v>4</v>
      </c>
      <c r="N2802" s="2">
        <v>0</v>
      </c>
    </row>
    <row r="2803" spans="1:14">
      <c r="A2803" s="2">
        <v>291</v>
      </c>
      <c r="B2803" s="3">
        <v>0</v>
      </c>
      <c r="C2803" s="3">
        <v>-500.01</v>
      </c>
      <c r="D2803" s="3">
        <v>-0.2658</v>
      </c>
      <c r="E2803" s="3">
        <v>0.891</v>
      </c>
      <c r="F2803" s="3">
        <v>-0.843</v>
      </c>
      <c r="G2803" s="3">
        <v>-0.0549</v>
      </c>
      <c r="H2803" s="2">
        <v>4.93794151590857e-6</v>
      </c>
      <c r="I2803" s="3">
        <v>5.8766</v>
      </c>
      <c r="J2803" s="2">
        <v>1881</v>
      </c>
      <c r="K2803" s="2">
        <v>4</v>
      </c>
      <c r="L2803" s="2">
        <v>17</v>
      </c>
      <c r="M2803" s="2">
        <v>4</v>
      </c>
      <c r="N2803" s="2">
        <v>0</v>
      </c>
    </row>
    <row r="2804" spans="1:14">
      <c r="A2804" s="2">
        <v>288</v>
      </c>
      <c r="B2804" s="3">
        <v>0</v>
      </c>
      <c r="C2804" s="3">
        <v>-500.01</v>
      </c>
      <c r="D2804" s="3">
        <v>-0.1502</v>
      </c>
      <c r="E2804" s="3">
        <v>0.8798</v>
      </c>
      <c r="F2804" s="3">
        <v>-0.9651</v>
      </c>
      <c r="G2804" s="3">
        <v>-0.0599</v>
      </c>
      <c r="H2804" s="2">
        <v>3.97102038371094e-6</v>
      </c>
      <c r="I2804" s="3">
        <v>5.1717</v>
      </c>
      <c r="J2804" s="2">
        <v>3330</v>
      </c>
      <c r="K2804" s="2">
        <v>1</v>
      </c>
      <c r="L2804" s="2">
        <v>17</v>
      </c>
      <c r="M2804" s="2">
        <v>4</v>
      </c>
      <c r="N2804" s="2">
        <v>0</v>
      </c>
    </row>
    <row r="2805" spans="1:14">
      <c r="A2805" s="2">
        <v>251</v>
      </c>
      <c r="B2805" s="3">
        <v>0</v>
      </c>
      <c r="C2805" s="3">
        <v>-500.01</v>
      </c>
      <c r="D2805" s="3">
        <v>-0.6305</v>
      </c>
      <c r="E2805" s="3">
        <v>0.8589</v>
      </c>
      <c r="F2805" s="3">
        <v>-0.6412</v>
      </c>
      <c r="G2805" s="3">
        <v>-0.0685</v>
      </c>
      <c r="H2805" s="2">
        <v>2.13913615310819e-6</v>
      </c>
      <c r="I2805" s="3">
        <v>7.5859</v>
      </c>
      <c r="J2805" s="2">
        <v>793</v>
      </c>
      <c r="K2805" s="2">
        <v>6</v>
      </c>
      <c r="L2805" s="2">
        <v>20</v>
      </c>
      <c r="M2805" s="2">
        <v>3</v>
      </c>
      <c r="N2805" s="2">
        <v>0</v>
      </c>
    </row>
    <row r="2806" spans="1:14">
      <c r="A2806" s="2">
        <v>264</v>
      </c>
      <c r="B2806" s="3">
        <v>0</v>
      </c>
      <c r="C2806" s="3">
        <v>-500.01</v>
      </c>
      <c r="D2806" s="3">
        <v>-0.2723</v>
      </c>
      <c r="E2806" s="3">
        <v>0.8943</v>
      </c>
      <c r="F2806" s="3">
        <v>-0.8906</v>
      </c>
      <c r="G2806" s="3">
        <v>-0.0551</v>
      </c>
      <c r="H2806" s="2">
        <v>1.67023930509073e-6</v>
      </c>
      <c r="I2806" s="3">
        <v>5.5802</v>
      </c>
      <c r="J2806" s="2">
        <v>1836</v>
      </c>
      <c r="K2806" s="2">
        <v>5</v>
      </c>
      <c r="L2806" s="2">
        <v>13</v>
      </c>
      <c r="M2806" s="2">
        <v>4</v>
      </c>
      <c r="N2806" s="2">
        <v>0</v>
      </c>
    </row>
    <row r="2807" spans="1:14">
      <c r="A2807" s="2">
        <v>261</v>
      </c>
      <c r="B2807" s="3">
        <v>0</v>
      </c>
      <c r="C2807" s="3">
        <v>-500.06</v>
      </c>
      <c r="D2807" s="3">
        <v>-0.1481</v>
      </c>
      <c r="E2807" s="3">
        <v>0.8823</v>
      </c>
      <c r="F2807" s="3">
        <v>-0.9661</v>
      </c>
      <c r="G2807" s="3">
        <v>-0.0615</v>
      </c>
      <c r="H2807" s="2">
        <v>1.4981456600809e-6</v>
      </c>
      <c r="I2807" s="3">
        <v>5.1671</v>
      </c>
      <c r="J2807" s="2">
        <v>3377</v>
      </c>
      <c r="K2807" s="2">
        <v>2</v>
      </c>
      <c r="L2807" s="2">
        <v>13</v>
      </c>
      <c r="M2807" s="2">
        <v>4</v>
      </c>
      <c r="N2807" s="2">
        <v>0</v>
      </c>
    </row>
    <row r="2808" spans="1:14">
      <c r="A2808" s="2">
        <v>313</v>
      </c>
      <c r="B2808" s="3">
        <v>0</v>
      </c>
      <c r="C2808" s="3">
        <v>-500.05</v>
      </c>
      <c r="D2808" s="3">
        <v>-0.4245</v>
      </c>
      <c r="E2808" s="3">
        <v>0.8786</v>
      </c>
      <c r="F2808" s="3">
        <v>-0.6336</v>
      </c>
      <c r="G2808" s="3">
        <v>-0.0591</v>
      </c>
      <c r="H2808" s="2">
        <v>1.3464349619206e-6</v>
      </c>
      <c r="I2808" s="3">
        <v>7.6701</v>
      </c>
      <c r="J2808" s="2">
        <v>1178</v>
      </c>
      <c r="K2808" s="2">
        <v>5</v>
      </c>
      <c r="L2808" s="2">
        <v>20</v>
      </c>
      <c r="M2808" s="2">
        <v>4</v>
      </c>
      <c r="N2808" s="2">
        <v>0</v>
      </c>
    </row>
    <row r="2809" spans="1:14">
      <c r="A2809" s="2">
        <v>299</v>
      </c>
      <c r="B2809" s="3">
        <v>0</v>
      </c>
      <c r="C2809" s="3">
        <v>-500.03</v>
      </c>
      <c r="D2809" s="3">
        <v>-0.372</v>
      </c>
      <c r="E2809" s="3">
        <v>0.8861</v>
      </c>
      <c r="F2809" s="3">
        <v>-0.6988</v>
      </c>
      <c r="G2809" s="3">
        <v>-0.057</v>
      </c>
      <c r="H2809" s="2">
        <v>1.10447439725038e-6</v>
      </c>
      <c r="I2809" s="3">
        <v>7.0049</v>
      </c>
      <c r="J2809" s="2">
        <v>1344</v>
      </c>
      <c r="K2809" s="2">
        <v>5</v>
      </c>
      <c r="L2809" s="2">
        <v>18</v>
      </c>
      <c r="M2809" s="2">
        <v>4</v>
      </c>
      <c r="N2809" s="2">
        <v>0</v>
      </c>
    </row>
    <row r="2810" spans="1:14">
      <c r="A2810" s="2">
        <v>244</v>
      </c>
      <c r="B2810" s="3">
        <v>0</v>
      </c>
      <c r="C2810" s="3">
        <v>-500.01</v>
      </c>
      <c r="D2810" s="3">
        <v>-0.6046</v>
      </c>
      <c r="E2810" s="3">
        <v>0.8601</v>
      </c>
      <c r="F2810" s="3">
        <v>-0.6453</v>
      </c>
      <c r="G2810" s="3">
        <v>-0.0701</v>
      </c>
      <c r="H2810" s="2">
        <v>9.14956116272359e-7</v>
      </c>
      <c r="I2810" s="3">
        <v>7.5416</v>
      </c>
      <c r="J2810" s="2">
        <v>827</v>
      </c>
      <c r="K2810" s="2">
        <v>6</v>
      </c>
      <c r="L2810" s="2">
        <v>19</v>
      </c>
      <c r="M2810" s="2">
        <v>3</v>
      </c>
      <c r="N2810" s="2">
        <v>0</v>
      </c>
    </row>
    <row r="2811" spans="1:14">
      <c r="A2811" s="2">
        <v>284</v>
      </c>
      <c r="B2811" s="3">
        <v>0</v>
      </c>
      <c r="C2811" s="3">
        <v>-500.05</v>
      </c>
      <c r="D2811" s="3">
        <v>-0.2697</v>
      </c>
      <c r="E2811" s="3">
        <v>0.885</v>
      </c>
      <c r="F2811" s="3">
        <v>-0.8501</v>
      </c>
      <c r="G2811" s="3">
        <v>-0.0591</v>
      </c>
      <c r="H2811" s="2">
        <v>4.45033722353969e-7</v>
      </c>
      <c r="I2811" s="3">
        <v>5.8306</v>
      </c>
      <c r="J2811" s="2">
        <v>1854</v>
      </c>
      <c r="K2811" s="2">
        <v>4</v>
      </c>
      <c r="L2811" s="2">
        <v>16</v>
      </c>
      <c r="M2811" s="2">
        <v>4</v>
      </c>
      <c r="N2811" s="2">
        <v>0</v>
      </c>
    </row>
    <row r="2812" spans="1:14">
      <c r="A2812" s="2">
        <v>297</v>
      </c>
      <c r="B2812" s="3">
        <v>0</v>
      </c>
      <c r="C2812" s="3">
        <v>-500.03</v>
      </c>
      <c r="D2812" s="3">
        <v>-0.2466</v>
      </c>
      <c r="E2812" s="3">
        <v>0.8778</v>
      </c>
      <c r="F2812" s="3">
        <v>-0.8947</v>
      </c>
      <c r="G2812" s="3">
        <v>-0.0612</v>
      </c>
      <c r="H2812" s="2">
        <v>4.33211044499609e-7</v>
      </c>
      <c r="I2812" s="3">
        <v>5.5564</v>
      </c>
      <c r="J2812" s="2">
        <v>2028</v>
      </c>
      <c r="K2812" s="2">
        <v>3</v>
      </c>
      <c r="L2812" s="2">
        <v>18</v>
      </c>
      <c r="M2812" s="2">
        <v>4</v>
      </c>
      <c r="N2812" s="2">
        <v>0</v>
      </c>
    </row>
    <row r="2813" spans="1:14">
      <c r="A2813" s="2">
        <v>237</v>
      </c>
      <c r="B2813" s="3">
        <v>0</v>
      </c>
      <c r="C2813" s="3">
        <v>-500.08</v>
      </c>
      <c r="D2813" s="3">
        <v>-0.5953</v>
      </c>
      <c r="E2813" s="3">
        <v>0.8563</v>
      </c>
      <c r="F2813" s="3">
        <v>-0.6712</v>
      </c>
      <c r="G2813" s="3">
        <v>-0.0737</v>
      </c>
      <c r="H2813" s="2">
        <v>1.54727877442305e-7</v>
      </c>
      <c r="I2813" s="3">
        <v>7.2727</v>
      </c>
      <c r="J2813" s="2">
        <v>840</v>
      </c>
      <c r="K2813" s="2">
        <v>6</v>
      </c>
      <c r="L2813" s="2">
        <v>18</v>
      </c>
      <c r="M2813" s="2">
        <v>3</v>
      </c>
      <c r="N2813" s="2">
        <v>0</v>
      </c>
    </row>
    <row r="2814" spans="1:14">
      <c r="A2814" s="2">
        <v>308</v>
      </c>
      <c r="B2814" s="3">
        <v>0</v>
      </c>
      <c r="C2814" s="3">
        <v>-500.01</v>
      </c>
      <c r="D2814" s="3">
        <v>-0.1484</v>
      </c>
      <c r="E2814" s="3">
        <v>0.8508</v>
      </c>
      <c r="F2814" s="3">
        <v>-0.9856</v>
      </c>
      <c r="G2814" s="3">
        <v>-0.0714</v>
      </c>
      <c r="H2814" s="2">
        <v>6.25885850035109e-8</v>
      </c>
      <c r="I2814" s="3">
        <v>5.0696</v>
      </c>
      <c r="J2814" s="2">
        <v>3370</v>
      </c>
      <c r="K2814" s="2">
        <v>0</v>
      </c>
      <c r="L2814" s="2">
        <v>20</v>
      </c>
      <c r="M2814" s="2">
        <v>4</v>
      </c>
      <c r="N2814" s="2">
        <v>0</v>
      </c>
    </row>
    <row r="2815" spans="1:14">
      <c r="A2815" s="2">
        <v>281</v>
      </c>
      <c r="B2815" s="3">
        <v>0</v>
      </c>
      <c r="C2815" s="3">
        <v>-500.03</v>
      </c>
      <c r="D2815" s="3">
        <v>-0.1666</v>
      </c>
      <c r="E2815" s="3">
        <v>0.8614</v>
      </c>
      <c r="F2815" s="3">
        <v>-0.964</v>
      </c>
      <c r="G2815" s="3">
        <v>-0.0711</v>
      </c>
      <c r="H2815" s="2">
        <v>2.29326131744677e-8</v>
      </c>
      <c r="I2815" s="3">
        <v>5.1776</v>
      </c>
      <c r="J2815" s="2">
        <v>3001</v>
      </c>
      <c r="K2815" s="2">
        <v>1</v>
      </c>
      <c r="L2815" s="2">
        <v>16</v>
      </c>
      <c r="M2815" s="2">
        <v>4</v>
      </c>
      <c r="N2815" s="2">
        <v>0</v>
      </c>
    </row>
    <row r="2816" spans="1:14">
      <c r="A2816" s="2">
        <v>254</v>
      </c>
      <c r="B2816" s="3">
        <v>0</v>
      </c>
      <c r="C2816" s="3">
        <v>-500.01</v>
      </c>
      <c r="D2816" s="3">
        <v>-0.1694</v>
      </c>
      <c r="E2816" s="3">
        <v>0.8612</v>
      </c>
      <c r="F2816" s="3">
        <v>-0.9733</v>
      </c>
      <c r="G2816" s="3">
        <v>-0.0733</v>
      </c>
      <c r="H2816" s="2">
        <v>2.9311425933442e-9</v>
      </c>
      <c r="I2816" s="3">
        <v>5.1304</v>
      </c>
      <c r="J2816" s="2">
        <v>2952</v>
      </c>
      <c r="K2816" s="2">
        <v>2</v>
      </c>
      <c r="L2816" s="2">
        <v>12</v>
      </c>
      <c r="M2816" s="2">
        <v>4</v>
      </c>
      <c r="N2816" s="2">
        <v>0</v>
      </c>
    </row>
    <row r="2817" spans="1:14">
      <c r="A2817" s="2">
        <v>223</v>
      </c>
      <c r="B2817" s="3">
        <v>0</v>
      </c>
      <c r="C2817" s="3">
        <v>-500.06</v>
      </c>
      <c r="D2817" s="3">
        <v>-0.5953</v>
      </c>
      <c r="E2817" s="3">
        <v>0.8453</v>
      </c>
      <c r="F2817" s="3">
        <v>-0.7259</v>
      </c>
      <c r="G2817" s="3">
        <v>-0.0826</v>
      </c>
      <c r="H2817" s="2">
        <v>1.88159110365056e-9</v>
      </c>
      <c r="I2817" s="3">
        <v>6.761</v>
      </c>
      <c r="J2817" s="2">
        <v>840</v>
      </c>
      <c r="K2817" s="2">
        <v>6</v>
      </c>
      <c r="L2817" s="2">
        <v>16</v>
      </c>
      <c r="M2817" s="2">
        <v>3</v>
      </c>
      <c r="N2817" s="2">
        <v>0</v>
      </c>
    </row>
    <row r="2818" spans="1:14">
      <c r="A2818" s="2">
        <v>312</v>
      </c>
      <c r="B2818" s="3">
        <v>0</v>
      </c>
      <c r="C2818" s="3">
        <v>-500.01</v>
      </c>
      <c r="D2818" s="3">
        <v>-0.4245</v>
      </c>
      <c r="E2818" s="3">
        <v>0.8479</v>
      </c>
      <c r="F2818" s="3">
        <v>-0.7445</v>
      </c>
      <c r="G2818" s="3">
        <v>-0.0752</v>
      </c>
      <c r="H2818" s="2">
        <v>4.88697008038426e-10</v>
      </c>
      <c r="I2818" s="3">
        <v>6.6029</v>
      </c>
      <c r="J2818" s="2">
        <v>1178</v>
      </c>
      <c r="K2818" s="2">
        <v>4</v>
      </c>
      <c r="L2818" s="2">
        <v>20</v>
      </c>
      <c r="M2818" s="2">
        <v>4</v>
      </c>
      <c r="N2818" s="2">
        <v>0</v>
      </c>
    </row>
    <row r="2819" spans="1:14">
      <c r="A2819" s="2">
        <v>257</v>
      </c>
      <c r="B2819" s="3">
        <v>0</v>
      </c>
      <c r="C2819" s="3">
        <v>-500.01</v>
      </c>
      <c r="D2819" s="3">
        <v>-0.3298</v>
      </c>
      <c r="E2819" s="3">
        <v>0.8693</v>
      </c>
      <c r="F2819" s="3">
        <v>-0.8983</v>
      </c>
      <c r="G2819" s="3">
        <v>-0.0695</v>
      </c>
      <c r="H2819" s="2">
        <v>2.96629905281349e-10</v>
      </c>
      <c r="I2819" s="3">
        <v>5.5347</v>
      </c>
      <c r="J2819" s="2">
        <v>1516</v>
      </c>
      <c r="K2819" s="2">
        <v>5</v>
      </c>
      <c r="L2819" s="2">
        <v>12</v>
      </c>
      <c r="M2819" s="2">
        <v>4</v>
      </c>
      <c r="N2819" s="2">
        <v>0</v>
      </c>
    </row>
    <row r="2820" spans="1:14">
      <c r="A2820" s="2">
        <v>277</v>
      </c>
      <c r="B2820" s="3">
        <v>0</v>
      </c>
      <c r="C2820" s="3">
        <v>-500.01</v>
      </c>
      <c r="D2820" s="3">
        <v>-0.3193</v>
      </c>
      <c r="E2820" s="3">
        <v>0.8599</v>
      </c>
      <c r="F2820" s="3">
        <v>-0.8806</v>
      </c>
      <c r="G2820" s="3">
        <v>-0.0737</v>
      </c>
      <c r="H2820" s="2">
        <v>5.94180124758622e-11</v>
      </c>
      <c r="I2820" s="3">
        <v>5.64</v>
      </c>
      <c r="J2820" s="2">
        <v>1566</v>
      </c>
      <c r="K2820" s="2">
        <v>4</v>
      </c>
      <c r="L2820" s="2">
        <v>15</v>
      </c>
      <c r="M2820" s="2">
        <v>4</v>
      </c>
      <c r="N2820" s="2">
        <v>0</v>
      </c>
    </row>
    <row r="2821" spans="1:14">
      <c r="A2821" s="2">
        <v>301</v>
      </c>
      <c r="B2821" s="3">
        <v>0</v>
      </c>
      <c r="C2821" s="3">
        <v>-500.02</v>
      </c>
      <c r="D2821" s="3">
        <v>-0.1663</v>
      </c>
      <c r="E2821" s="3">
        <v>0.8279</v>
      </c>
      <c r="F2821" s="3">
        <v>-0.9738</v>
      </c>
      <c r="G2821" s="3">
        <v>-0.0864</v>
      </c>
      <c r="H2821" s="2">
        <v>4.50967606956421e-11</v>
      </c>
      <c r="I2821" s="3">
        <v>5.1279</v>
      </c>
      <c r="J2821" s="2">
        <v>3007</v>
      </c>
      <c r="K2821" s="2">
        <v>0</v>
      </c>
      <c r="L2821" s="2">
        <v>19</v>
      </c>
      <c r="M2821" s="2">
        <v>4</v>
      </c>
      <c r="N2821" s="2">
        <v>0</v>
      </c>
    </row>
    <row r="2822" spans="1:14">
      <c r="A2822" s="2">
        <v>274</v>
      </c>
      <c r="B2822" s="3">
        <v>0</v>
      </c>
      <c r="C2822" s="3">
        <v>-500.01</v>
      </c>
      <c r="D2822" s="3">
        <v>-0.181</v>
      </c>
      <c r="E2822" s="3">
        <v>0.8429</v>
      </c>
      <c r="F2822" s="3">
        <v>-0.9654</v>
      </c>
      <c r="G2822" s="3">
        <v>-0.0838</v>
      </c>
      <c r="H2822" s="2">
        <v>2.99432201910361e-11</v>
      </c>
      <c r="I2822" s="3">
        <v>5.1701</v>
      </c>
      <c r="J2822" s="2">
        <v>2762</v>
      </c>
      <c r="K2822" s="2">
        <v>1</v>
      </c>
      <c r="L2822" s="2">
        <v>15</v>
      </c>
      <c r="M2822" s="2">
        <v>4</v>
      </c>
      <c r="N2822" s="2">
        <v>0</v>
      </c>
    </row>
    <row r="2823" spans="1:14">
      <c r="A2823" s="2">
        <v>266</v>
      </c>
      <c r="B2823" s="3">
        <v>0</v>
      </c>
      <c r="C2823" s="3">
        <v>-500.01</v>
      </c>
      <c r="D2823" s="3">
        <v>-0.1288</v>
      </c>
      <c r="E2823" s="3">
        <v>0.8359</v>
      </c>
      <c r="F2823" s="3">
        <v>-0.9855</v>
      </c>
      <c r="G2823" s="3">
        <v>-0.0868</v>
      </c>
      <c r="H2823" s="2">
        <v>2.68241082602173e-11</v>
      </c>
      <c r="I2823" s="3">
        <v>5.0698</v>
      </c>
      <c r="J2823" s="2">
        <v>3881</v>
      </c>
      <c r="K2823" s="2">
        <v>0</v>
      </c>
      <c r="L2823" s="2">
        <v>14</v>
      </c>
      <c r="M2823" s="2">
        <v>4</v>
      </c>
      <c r="N2823" s="2">
        <v>0</v>
      </c>
    </row>
    <row r="2824" spans="1:14">
      <c r="A2824" s="2">
        <v>280</v>
      </c>
      <c r="B2824" s="3">
        <v>0</v>
      </c>
      <c r="C2824" s="3">
        <v>-500.01</v>
      </c>
      <c r="D2824" s="3">
        <v>-0.1504</v>
      </c>
      <c r="E2824" s="3">
        <v>0.8256</v>
      </c>
      <c r="F2824" s="3">
        <v>-0.9876</v>
      </c>
      <c r="G2824" s="3">
        <v>-0.0916</v>
      </c>
      <c r="H2824" s="2">
        <v>4.28217919235257e-13</v>
      </c>
      <c r="I2824" s="3">
        <v>5.0595</v>
      </c>
      <c r="J2824" s="2">
        <v>3325</v>
      </c>
      <c r="K2824" s="2">
        <v>0</v>
      </c>
      <c r="L2824" s="2">
        <v>16</v>
      </c>
      <c r="M2824" s="2">
        <v>4</v>
      </c>
      <c r="N2824" s="2">
        <v>0</v>
      </c>
    </row>
    <row r="2825" spans="1:14">
      <c r="A2825" s="2">
        <v>294</v>
      </c>
      <c r="B2825" s="3">
        <v>0</v>
      </c>
      <c r="C2825" s="3">
        <v>-500.03</v>
      </c>
      <c r="D2825" s="3">
        <v>-0.1753</v>
      </c>
      <c r="E2825" s="3">
        <v>0.8132</v>
      </c>
      <c r="F2825" s="3">
        <v>-0.9743</v>
      </c>
      <c r="G2825" s="3">
        <v>-0.0962</v>
      </c>
      <c r="H2825" s="2">
        <v>7.55736860053987e-14</v>
      </c>
      <c r="I2825" s="3">
        <v>5.1253</v>
      </c>
      <c r="J2825" s="2">
        <v>2852</v>
      </c>
      <c r="K2825" s="2">
        <v>0</v>
      </c>
      <c r="L2825" s="2">
        <v>18</v>
      </c>
      <c r="M2825" s="2">
        <v>4</v>
      </c>
      <c r="N2825" s="2">
        <v>0</v>
      </c>
    </row>
    <row r="2826" spans="1:14">
      <c r="A2826" s="2">
        <v>283</v>
      </c>
      <c r="B2826" s="3">
        <v>0</v>
      </c>
      <c r="C2826" s="3">
        <v>-500.01</v>
      </c>
      <c r="D2826" s="3">
        <v>-0.3171</v>
      </c>
      <c r="E2826" s="3">
        <v>0.8341</v>
      </c>
      <c r="F2826" s="3">
        <v>-0.9256</v>
      </c>
      <c r="G2826" s="3">
        <v>-0.0884</v>
      </c>
      <c r="H2826" s="2">
        <v>1.06041442257291e-14</v>
      </c>
      <c r="I2826" s="3">
        <v>5.3804</v>
      </c>
      <c r="J2826" s="2">
        <v>1577</v>
      </c>
      <c r="K2826" s="2">
        <v>3</v>
      </c>
      <c r="L2826" s="2">
        <v>16</v>
      </c>
      <c r="M2826" s="2">
        <v>4</v>
      </c>
      <c r="N2826" s="2">
        <v>0</v>
      </c>
    </row>
    <row r="2827" spans="1:14">
      <c r="A2827" s="2">
        <v>263</v>
      </c>
      <c r="B2827" s="3">
        <v>0</v>
      </c>
      <c r="C2827" s="3">
        <v>-500.01</v>
      </c>
      <c r="D2827" s="3">
        <v>-0.33</v>
      </c>
      <c r="E2827" s="3">
        <v>0.8419</v>
      </c>
      <c r="F2827" s="3">
        <v>-0.9105</v>
      </c>
      <c r="G2827" s="3">
        <v>-0.0857</v>
      </c>
      <c r="H2827" s="2">
        <v>6.10921944249389e-15</v>
      </c>
      <c r="I2827" s="3">
        <v>5.4645</v>
      </c>
      <c r="J2827" s="2">
        <v>1515</v>
      </c>
      <c r="K2827" s="2">
        <v>4</v>
      </c>
      <c r="L2827" s="2">
        <v>13</v>
      </c>
      <c r="M2827" s="2">
        <v>4</v>
      </c>
      <c r="N2827" s="2">
        <v>0</v>
      </c>
    </row>
    <row r="2828" spans="1:14">
      <c r="A2828" s="2">
        <v>256</v>
      </c>
      <c r="B2828" s="3">
        <v>0</v>
      </c>
      <c r="C2828" s="3">
        <v>-500.03</v>
      </c>
      <c r="D2828" s="3">
        <v>-0.3191</v>
      </c>
      <c r="E2828" s="3">
        <v>0.8409</v>
      </c>
      <c r="F2828" s="3">
        <v>-0.9299</v>
      </c>
      <c r="G2828" s="3">
        <v>-0.0864</v>
      </c>
      <c r="H2828" s="2">
        <v>4.63337895390952e-15</v>
      </c>
      <c r="I2828" s="3">
        <v>5.3569</v>
      </c>
      <c r="J2828" s="2">
        <v>1567</v>
      </c>
      <c r="K2828" s="2">
        <v>4</v>
      </c>
      <c r="L2828" s="2">
        <v>12</v>
      </c>
      <c r="M2828" s="2">
        <v>4</v>
      </c>
      <c r="N2828" s="2">
        <v>0</v>
      </c>
    </row>
    <row r="2829" spans="1:14">
      <c r="A2829" s="2">
        <v>252</v>
      </c>
      <c r="B2829" s="3">
        <v>0</v>
      </c>
      <c r="C2829" s="3">
        <v>-500.02</v>
      </c>
      <c r="D2829" s="3">
        <v>-0.1319</v>
      </c>
      <c r="E2829" s="3">
        <v>0.8178</v>
      </c>
      <c r="F2829" s="3">
        <v>-0.9891</v>
      </c>
      <c r="G2829" s="3">
        <v>-0.0975</v>
      </c>
      <c r="H2829" s="2">
        <v>4.17675510372399e-15</v>
      </c>
      <c r="I2829" s="3">
        <v>5.0523</v>
      </c>
      <c r="J2829" s="2">
        <v>3791</v>
      </c>
      <c r="K2829" s="2">
        <v>0</v>
      </c>
      <c r="L2829" s="2">
        <v>12</v>
      </c>
      <c r="M2829" s="2">
        <v>4</v>
      </c>
      <c r="N2829" s="2">
        <v>0</v>
      </c>
    </row>
    <row r="2830" spans="1:14">
      <c r="A2830" s="2">
        <v>287</v>
      </c>
      <c r="B2830" s="3">
        <v>0</v>
      </c>
      <c r="C2830" s="3">
        <v>-500.03</v>
      </c>
      <c r="D2830" s="3">
        <v>-0.1745</v>
      </c>
      <c r="E2830" s="3">
        <v>0.8073</v>
      </c>
      <c r="F2830" s="3">
        <v>-0.9816</v>
      </c>
      <c r="G2830" s="3">
        <v>-0.1011</v>
      </c>
      <c r="H2830" s="2">
        <v>1.48245862396368e-15</v>
      </c>
      <c r="I2830" s="3">
        <v>5.0892</v>
      </c>
      <c r="J2830" s="2">
        <v>2866</v>
      </c>
      <c r="K2830" s="2">
        <v>0</v>
      </c>
      <c r="L2830" s="2">
        <v>17</v>
      </c>
      <c r="M2830" s="2">
        <v>4</v>
      </c>
      <c r="N2830" s="2">
        <v>0</v>
      </c>
    </row>
    <row r="2831" spans="1:14">
      <c r="A2831" s="2">
        <v>267</v>
      </c>
      <c r="B2831" s="3">
        <v>0</v>
      </c>
      <c r="C2831" s="3">
        <v>-500.02</v>
      </c>
      <c r="D2831" s="3">
        <v>-0.2031</v>
      </c>
      <c r="E2831" s="3">
        <v>0.8165</v>
      </c>
      <c r="F2831" s="3">
        <v>-0.9734</v>
      </c>
      <c r="G2831" s="3">
        <v>-0.1001</v>
      </c>
      <c r="H2831" s="2">
        <v>7.72435960224952e-16</v>
      </c>
      <c r="I2831" s="3">
        <v>5.1296</v>
      </c>
      <c r="J2831" s="2">
        <v>2462</v>
      </c>
      <c r="K2831" s="2">
        <v>1</v>
      </c>
      <c r="L2831" s="2">
        <v>14</v>
      </c>
      <c r="M2831" s="2">
        <v>4</v>
      </c>
      <c r="N2831" s="2">
        <v>0</v>
      </c>
    </row>
    <row r="2832" spans="1:14">
      <c r="A2832" s="2">
        <v>270</v>
      </c>
      <c r="B2832" s="3">
        <v>0</v>
      </c>
      <c r="C2832" s="3">
        <v>-500.03</v>
      </c>
      <c r="D2832" s="3">
        <v>-0.3674</v>
      </c>
      <c r="E2832" s="3">
        <v>0.8331</v>
      </c>
      <c r="F2832" s="3">
        <v>-0.8962</v>
      </c>
      <c r="G2832" s="3">
        <v>-0.091</v>
      </c>
      <c r="H2832" s="2">
        <v>2.23356253823595e-16</v>
      </c>
      <c r="I2832" s="3">
        <v>5.5476</v>
      </c>
      <c r="J2832" s="2">
        <v>1361</v>
      </c>
      <c r="K2832" s="2">
        <v>4</v>
      </c>
      <c r="L2832" s="2">
        <v>14</v>
      </c>
      <c r="M2832" s="2">
        <v>4</v>
      </c>
      <c r="N2832" s="2">
        <v>0</v>
      </c>
    </row>
    <row r="2833" spans="1:14">
      <c r="A2833" s="2">
        <v>260</v>
      </c>
      <c r="B2833" s="3">
        <v>0</v>
      </c>
      <c r="C2833" s="3">
        <v>-500.02</v>
      </c>
      <c r="D2833" s="3">
        <v>-0.1955</v>
      </c>
      <c r="E2833" s="3">
        <v>0.815</v>
      </c>
      <c r="F2833" s="3">
        <v>-0.9803</v>
      </c>
      <c r="G2833" s="3">
        <v>-0.1012</v>
      </c>
      <c r="H2833" s="2">
        <v>1.84499699508338e-16</v>
      </c>
      <c r="I2833" s="3">
        <v>5.0957</v>
      </c>
      <c r="J2833" s="2">
        <v>2558</v>
      </c>
      <c r="K2833" s="2">
        <v>1</v>
      </c>
      <c r="L2833" s="2">
        <v>13</v>
      </c>
      <c r="M2833" s="2">
        <v>4</v>
      </c>
      <c r="N2833" s="2">
        <v>0</v>
      </c>
    </row>
    <row r="2834" spans="1:14">
      <c r="A2834" s="2">
        <v>273</v>
      </c>
      <c r="B2834" s="3">
        <v>0</v>
      </c>
      <c r="C2834" s="3">
        <v>-500.04</v>
      </c>
      <c r="D2834" s="3">
        <v>-0.1675</v>
      </c>
      <c r="E2834" s="3">
        <v>0.7993</v>
      </c>
      <c r="F2834" s="3">
        <v>-0.9927</v>
      </c>
      <c r="G2834" s="3">
        <v>-0.1077</v>
      </c>
      <c r="H2834" s="2">
        <v>2.38227648692675e-18</v>
      </c>
      <c r="I2834" s="3">
        <v>5.0354</v>
      </c>
      <c r="J2834" s="2">
        <v>2985</v>
      </c>
      <c r="K2834" s="2">
        <v>0</v>
      </c>
      <c r="L2834" s="2">
        <v>15</v>
      </c>
      <c r="M2834" s="2">
        <v>4</v>
      </c>
      <c r="N2834" s="2">
        <v>0</v>
      </c>
    </row>
    <row r="2835" spans="1:14">
      <c r="A2835" s="2">
        <v>259</v>
      </c>
      <c r="B2835" s="2">
        <v>8.01375381871795e-19</v>
      </c>
      <c r="C2835" s="3">
        <v>-500.01</v>
      </c>
      <c r="D2835" s="3">
        <v>-0.1506</v>
      </c>
      <c r="E2835" s="3">
        <v>0.8014</v>
      </c>
      <c r="F2835" s="3">
        <v>-0.9856</v>
      </c>
      <c r="G2835" s="3">
        <v>-0.1071</v>
      </c>
      <c r="H2835" s="2">
        <v>8.01375381871795e-19</v>
      </c>
      <c r="I2835" s="3">
        <v>5.0693</v>
      </c>
      <c r="J2835" s="2">
        <v>3320</v>
      </c>
      <c r="K2835" s="2">
        <v>0</v>
      </c>
      <c r="L2835" s="2">
        <v>13</v>
      </c>
      <c r="M2835" s="2">
        <v>4</v>
      </c>
      <c r="N2835" s="2">
        <v>0</v>
      </c>
    </row>
    <row r="2836" spans="1:14">
      <c r="A2836" s="2">
        <v>253</v>
      </c>
      <c r="B2836" s="2">
        <v>1.92396413404192e-20</v>
      </c>
      <c r="C2836" s="3">
        <v>-500.07</v>
      </c>
      <c r="D2836" s="3">
        <v>-0.2071</v>
      </c>
      <c r="E2836" s="3">
        <v>0.7979</v>
      </c>
      <c r="F2836" s="3">
        <v>-0.9852</v>
      </c>
      <c r="G2836" s="3">
        <v>-0.1115</v>
      </c>
      <c r="H2836" s="2">
        <v>1.92396413404192e-20</v>
      </c>
      <c r="I2836" s="3">
        <v>5.0722</v>
      </c>
      <c r="J2836" s="2">
        <v>2415</v>
      </c>
      <c r="K2836" s="2">
        <v>1</v>
      </c>
      <c r="L2836" s="2">
        <v>12</v>
      </c>
      <c r="M2836" s="2">
        <v>4</v>
      </c>
      <c r="N2836" s="2">
        <v>0</v>
      </c>
    </row>
  </sheetData>
  <autoFilter ref="A1:N2836">
    <sortState ref="A2:N2836">
      <sortCondition ref="B1" descending="1"/>
    </sortState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536"/>
  <sheetViews>
    <sheetView tabSelected="1" zoomScale="85" zoomScaleNormal="85" workbookViewId="0">
      <selection activeCell="K139" sqref="K139"/>
    </sheetView>
  </sheetViews>
  <sheetFormatPr defaultColWidth="9" defaultRowHeight="13.5"/>
  <cols>
    <col min="1" max="8" width="9" style="2"/>
    <col min="9" max="9" width="12.625" style="2"/>
    <col min="10" max="15" width="9" style="2"/>
    <col min="16" max="16" width="12.625" style="6"/>
    <col min="17" max="17" width="9" style="7"/>
    <col min="18" max="20" width="9" style="6" customWidth="1"/>
    <col min="21" max="21" width="9" style="2"/>
    <col min="22" max="22" width="9.375" style="6"/>
    <col min="23" max="23" width="9" style="6" customWidth="1"/>
    <col min="24" max="26" width="12.625" style="6"/>
    <col min="27" max="29" width="9" style="6" customWidth="1"/>
    <col min="30" max="16384" width="9" style="2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4" customFormat="1" hidden="1" spans="1:29">
      <c r="A2" s="4">
        <v>83</v>
      </c>
      <c r="B2" s="5">
        <v>9.1282</v>
      </c>
      <c r="C2" s="5">
        <v>1.7653</v>
      </c>
      <c r="D2" s="5">
        <v>94.52</v>
      </c>
      <c r="E2" s="5">
        <v>0.8219</v>
      </c>
      <c r="F2" s="5">
        <v>1.3191</v>
      </c>
      <c r="G2" s="5">
        <v>1.7349</v>
      </c>
      <c r="H2" s="5">
        <v>0.1353</v>
      </c>
      <c r="I2" s="4">
        <v>9.12822106211571</v>
      </c>
      <c r="J2" s="5">
        <v>0.539</v>
      </c>
      <c r="K2" s="4">
        <v>115</v>
      </c>
      <c r="L2" s="4">
        <v>6</v>
      </c>
      <c r="M2" s="4">
        <v>15</v>
      </c>
      <c r="N2" s="4">
        <v>0</v>
      </c>
      <c r="O2" s="4">
        <v>0</v>
      </c>
      <c r="P2" s="8">
        <f t="shared" ref="P2:P65" si="0">POWER(B2,1/3)*POWER(C2,1/2)*POWER(K2,1/3)</f>
        <v>13.5032069295273</v>
      </c>
      <c r="Q2" s="9">
        <f>RANK(B2,B:B,0)</f>
        <v>34</v>
      </c>
      <c r="R2" s="8">
        <f>RANK(C2,C:C,0)</f>
        <v>47</v>
      </c>
      <c r="S2" s="8">
        <f>RANK(K2,K:K,0)</f>
        <v>1</v>
      </c>
      <c r="T2" s="8">
        <f t="shared" ref="T2:T65" si="1">Q2*0.35+R2*0.4+S2*0.25</f>
        <v>30.95</v>
      </c>
      <c r="U2" s="4">
        <v>1</v>
      </c>
      <c r="V2" s="8">
        <f>VLOOKUP(L2,$AA$2:$AC$26,3)</f>
        <v>0.004583</v>
      </c>
      <c r="W2" s="8">
        <f>VLOOKUP(M2,$AA$2:$AC$26,2)</f>
        <v>1.37798</v>
      </c>
      <c r="X2" s="8">
        <f t="shared" ref="X2:X64" si="2">V2*W2*100000</f>
        <v>631.528234</v>
      </c>
      <c r="Y2" s="8">
        <f t="shared" ref="Y2:Y64" si="3">X2*0.8</f>
        <v>505.2225872</v>
      </c>
      <c r="Z2" s="8">
        <f t="shared" ref="Z2:Z64" si="4">X2*1.25</f>
        <v>789.4102925</v>
      </c>
      <c r="AA2" s="8">
        <v>0</v>
      </c>
      <c r="AB2" s="8">
        <v>0.24581</v>
      </c>
      <c r="AC2" s="8">
        <v>0.001</v>
      </c>
    </row>
    <row r="3" s="4" customFormat="1" hidden="1" spans="1:29">
      <c r="A3" s="4">
        <v>48</v>
      </c>
      <c r="B3" s="5">
        <v>46.9026</v>
      </c>
      <c r="C3" s="5">
        <v>1.5247</v>
      </c>
      <c r="D3" s="5">
        <v>93.07</v>
      </c>
      <c r="E3" s="5">
        <v>0.8093</v>
      </c>
      <c r="F3" s="5">
        <v>1.4534</v>
      </c>
      <c r="G3" s="5">
        <v>4.0342</v>
      </c>
      <c r="H3" s="5">
        <v>0.1871</v>
      </c>
      <c r="I3" s="4">
        <v>46.9025775606403</v>
      </c>
      <c r="J3" s="5">
        <v>0.23</v>
      </c>
      <c r="K3" s="4">
        <v>115</v>
      </c>
      <c r="L3" s="4">
        <v>6</v>
      </c>
      <c r="M3" s="4">
        <v>10</v>
      </c>
      <c r="N3" s="4">
        <v>0</v>
      </c>
      <c r="O3" s="4">
        <v>0</v>
      </c>
      <c r="P3" s="8">
        <f t="shared" si="0"/>
        <v>21.654946724961</v>
      </c>
      <c r="Q3" s="9">
        <f>RANK(B3,B:B,0)</f>
        <v>6</v>
      </c>
      <c r="R3" s="8">
        <f>RANK(C3,C:C,0)</f>
        <v>119</v>
      </c>
      <c r="S3" s="8">
        <f>RANK(K3,K:K,0)</f>
        <v>1</v>
      </c>
      <c r="T3" s="8">
        <f t="shared" si="1"/>
        <v>49.95</v>
      </c>
      <c r="U3" s="4">
        <v>2</v>
      </c>
      <c r="V3" s="8">
        <f>VLOOKUP(L3,$AA$2:$AC$26,3)</f>
        <v>0.004583</v>
      </c>
      <c r="W3" s="8">
        <f>VLOOKUP(M3,$AA$2:$AC$26,2)</f>
        <v>0.81777</v>
      </c>
      <c r="X3" s="8">
        <f t="shared" si="2"/>
        <v>374.783991</v>
      </c>
      <c r="Y3" s="8">
        <f t="shared" si="3"/>
        <v>299.8271928</v>
      </c>
      <c r="Z3" s="8">
        <f t="shared" si="4"/>
        <v>468.47998875</v>
      </c>
      <c r="AA3" s="8">
        <v>1</v>
      </c>
      <c r="AB3" s="8">
        <v>0.27723</v>
      </c>
      <c r="AC3" s="8">
        <v>0.001414</v>
      </c>
    </row>
    <row r="4" s="4" customFormat="1" hidden="1" spans="1:29">
      <c r="A4" s="4">
        <v>97</v>
      </c>
      <c r="B4" s="5">
        <v>38.6244</v>
      </c>
      <c r="C4" s="5">
        <v>1.5092</v>
      </c>
      <c r="D4" s="5">
        <v>137.04</v>
      </c>
      <c r="E4" s="5">
        <v>1.1917</v>
      </c>
      <c r="F4" s="5">
        <v>1.4332</v>
      </c>
      <c r="G4" s="5">
        <v>2.4428</v>
      </c>
      <c r="H4" s="5">
        <v>0.1729</v>
      </c>
      <c r="I4" s="4">
        <v>38.6244379525013</v>
      </c>
      <c r="J4" s="5">
        <v>0.5532</v>
      </c>
      <c r="K4" s="4">
        <v>115</v>
      </c>
      <c r="L4" s="4">
        <v>6</v>
      </c>
      <c r="M4" s="4">
        <v>17</v>
      </c>
      <c r="N4" s="4">
        <v>0</v>
      </c>
      <c r="O4" s="4">
        <v>0</v>
      </c>
      <c r="P4" s="8">
        <f t="shared" si="0"/>
        <v>20.1941972384239</v>
      </c>
      <c r="Q4" s="9">
        <f>RANK(B4,B:B,0)</f>
        <v>8</v>
      </c>
      <c r="R4" s="11">
        <f>RANK(C4,C:C,0)</f>
        <v>124</v>
      </c>
      <c r="S4" s="11">
        <f>RANK(K4,K:K,0)</f>
        <v>1</v>
      </c>
      <c r="T4" s="8">
        <f t="shared" si="1"/>
        <v>52.65</v>
      </c>
      <c r="U4" s="4">
        <v>3</v>
      </c>
      <c r="V4" s="8">
        <f>VLOOKUP(L4,$AA$2:$AC$26,3)</f>
        <v>0.004583</v>
      </c>
      <c r="W4" s="8">
        <f>VLOOKUP(M4,$AA$2:$AC$26,2)</f>
        <v>1.75256</v>
      </c>
      <c r="X4" s="8">
        <f t="shared" si="2"/>
        <v>803.198248</v>
      </c>
      <c r="Y4" s="8">
        <f t="shared" si="3"/>
        <v>642.5585984</v>
      </c>
      <c r="Z4" s="8">
        <f t="shared" si="4"/>
        <v>1003.99781</v>
      </c>
      <c r="AA4" s="8">
        <v>2</v>
      </c>
      <c r="AB4" s="8">
        <v>0.31267</v>
      </c>
      <c r="AC4" s="8">
        <v>0.001732</v>
      </c>
    </row>
    <row r="5" s="2" customFormat="1" hidden="1" spans="1:29">
      <c r="A5" s="2">
        <v>2862</v>
      </c>
      <c r="B5" s="3">
        <v>3.3348</v>
      </c>
      <c r="C5" s="3">
        <v>2.3189</v>
      </c>
      <c r="D5" s="3">
        <v>19.4</v>
      </c>
      <c r="E5" s="3">
        <v>0.5543</v>
      </c>
      <c r="F5" s="3">
        <v>1.5525</v>
      </c>
      <c r="G5" s="3">
        <v>1.2224</v>
      </c>
      <c r="H5" s="3">
        <v>0.1992</v>
      </c>
      <c r="I5" s="2">
        <v>3.33481479046671</v>
      </c>
      <c r="J5" s="3">
        <v>0.1583</v>
      </c>
      <c r="K5" s="2">
        <v>35</v>
      </c>
      <c r="L5" s="2">
        <v>6</v>
      </c>
      <c r="M5" s="2">
        <v>4</v>
      </c>
      <c r="N5" s="2">
        <v>4</v>
      </c>
      <c r="O5" s="2">
        <v>4</v>
      </c>
      <c r="P5" s="6">
        <f t="shared" si="0"/>
        <v>7.44195356760374</v>
      </c>
      <c r="Q5" s="7">
        <f>RANK(B5,B:B,0)</f>
        <v>80</v>
      </c>
      <c r="R5" s="6">
        <f>RANK(C5,C:C,0)</f>
        <v>4</v>
      </c>
      <c r="S5" s="6">
        <f>RANK(K5,K:K,0)</f>
        <v>97</v>
      </c>
      <c r="T5" s="6">
        <f t="shared" si="1"/>
        <v>53.85</v>
      </c>
      <c r="V5" s="6">
        <f>VLOOKUP(L5,$AA$2:$AC$26,3)</f>
        <v>0.004583</v>
      </c>
      <c r="W5" s="6">
        <f>VLOOKUP(M5,$AA$2:$AC$26,2)</f>
        <v>0.39773</v>
      </c>
      <c r="X5" s="6">
        <f t="shared" si="2"/>
        <v>182.279659</v>
      </c>
      <c r="Y5" s="6">
        <f t="shared" si="3"/>
        <v>145.8237272</v>
      </c>
      <c r="Z5" s="6">
        <f t="shared" si="4"/>
        <v>227.84957375</v>
      </c>
      <c r="AA5" s="6">
        <v>3</v>
      </c>
      <c r="AB5" s="6">
        <v>0.35265</v>
      </c>
      <c r="AC5" s="6">
        <v>0.002236</v>
      </c>
    </row>
    <row r="6" s="2" customFormat="1" hidden="1" spans="1:29">
      <c r="A6" s="2">
        <v>55</v>
      </c>
      <c r="B6" s="3">
        <v>7.1758</v>
      </c>
      <c r="C6" s="3">
        <v>1.5698</v>
      </c>
      <c r="D6" s="3">
        <v>70.98</v>
      </c>
      <c r="E6" s="3">
        <v>0.6172</v>
      </c>
      <c r="F6" s="3">
        <v>1.301</v>
      </c>
      <c r="G6" s="3">
        <v>1.5686</v>
      </c>
      <c r="H6" s="3">
        <v>0.132</v>
      </c>
      <c r="I6" s="2">
        <v>7.17582057164302</v>
      </c>
      <c r="J6" s="3">
        <v>0.4486</v>
      </c>
      <c r="K6" s="2">
        <v>115</v>
      </c>
      <c r="L6" s="2">
        <v>6</v>
      </c>
      <c r="M6" s="2">
        <v>11</v>
      </c>
      <c r="N6" s="2">
        <v>0</v>
      </c>
      <c r="O6" s="2">
        <v>0</v>
      </c>
      <c r="P6" s="6">
        <f t="shared" si="0"/>
        <v>11.7519937303192</v>
      </c>
      <c r="Q6" s="7">
        <f>RANK(B6,B:B,0)</f>
        <v>44</v>
      </c>
      <c r="R6" s="6">
        <f>RANK(C6,C:C,0)</f>
        <v>98</v>
      </c>
      <c r="S6" s="6">
        <f>RANK(K6,K:K,0)</f>
        <v>1</v>
      </c>
      <c r="T6" s="6">
        <f t="shared" si="1"/>
        <v>54.85</v>
      </c>
      <c r="V6" s="6">
        <f>VLOOKUP(L6,$AA$2:$AC$26,3)</f>
        <v>0.004583</v>
      </c>
      <c r="W6" s="6">
        <f>VLOOKUP(M6,$AA$2:$AC$26,2)</f>
        <v>0.917</v>
      </c>
      <c r="X6" s="6">
        <f t="shared" si="2"/>
        <v>420.2611</v>
      </c>
      <c r="Y6" s="6">
        <f t="shared" si="3"/>
        <v>336.20888</v>
      </c>
      <c r="Z6" s="6">
        <f t="shared" si="4"/>
        <v>525.326375</v>
      </c>
      <c r="AA6" s="6">
        <v>4</v>
      </c>
      <c r="AB6" s="6">
        <v>0.39773</v>
      </c>
      <c r="AC6" s="6">
        <v>0.002828</v>
      </c>
    </row>
    <row r="7" s="2" customFormat="1" hidden="1" spans="1:29">
      <c r="A7" s="2">
        <v>2890</v>
      </c>
      <c r="B7" s="3">
        <v>4.8293</v>
      </c>
      <c r="C7" s="3">
        <v>1.9033</v>
      </c>
      <c r="D7" s="3">
        <v>28.69</v>
      </c>
      <c r="E7" s="3">
        <v>0.8197</v>
      </c>
      <c r="F7" s="3">
        <v>1.572</v>
      </c>
      <c r="G7" s="3">
        <v>1.9584</v>
      </c>
      <c r="H7" s="3">
        <v>0.2223</v>
      </c>
      <c r="I7" s="2">
        <v>4.82931525731575</v>
      </c>
      <c r="J7" s="3">
        <v>0.1461</v>
      </c>
      <c r="K7" s="2">
        <v>35</v>
      </c>
      <c r="L7" s="2">
        <v>6</v>
      </c>
      <c r="M7" s="2">
        <v>8</v>
      </c>
      <c r="N7" s="2">
        <v>4</v>
      </c>
      <c r="O7" s="2">
        <v>4</v>
      </c>
      <c r="P7" s="6">
        <f t="shared" si="0"/>
        <v>7.6278890400225</v>
      </c>
      <c r="Q7" s="7">
        <f>RANK(B7,B:B,0)</f>
        <v>60</v>
      </c>
      <c r="R7" s="6">
        <f>RANK(C7,C:C,0)</f>
        <v>27</v>
      </c>
      <c r="S7" s="6">
        <f>RANK(K7,K:K,0)</f>
        <v>97</v>
      </c>
      <c r="T7" s="6">
        <f t="shared" si="1"/>
        <v>56.05</v>
      </c>
      <c r="V7" s="6">
        <f>VLOOKUP(L7,$AA$2:$AC$26,3)</f>
        <v>0.004583</v>
      </c>
      <c r="W7" s="6">
        <f>VLOOKUP(M7,$AA$2:$AC$26,2)</f>
        <v>0.64352</v>
      </c>
      <c r="X7" s="6">
        <f t="shared" si="2"/>
        <v>294.925216</v>
      </c>
      <c r="Y7" s="6">
        <f t="shared" si="3"/>
        <v>235.9401728</v>
      </c>
      <c r="Z7" s="6">
        <f t="shared" si="4"/>
        <v>368.65652</v>
      </c>
      <c r="AA7" s="6">
        <v>5</v>
      </c>
      <c r="AB7" s="6">
        <v>0.44857</v>
      </c>
      <c r="AC7" s="6">
        <v>0.003606</v>
      </c>
    </row>
    <row r="8" s="2" customFormat="1" hidden="1" spans="1:29">
      <c r="A8" s="2">
        <v>2869</v>
      </c>
      <c r="B8" s="3">
        <v>2.7086</v>
      </c>
      <c r="C8" s="3">
        <v>2.1978</v>
      </c>
      <c r="D8" s="3">
        <v>18.88</v>
      </c>
      <c r="E8" s="3">
        <v>0.5394</v>
      </c>
      <c r="F8" s="3">
        <v>1.4686</v>
      </c>
      <c r="G8" s="3">
        <v>1.1778</v>
      </c>
      <c r="H8" s="3">
        <v>0.178</v>
      </c>
      <c r="I8" s="2">
        <v>2.70857406629152</v>
      </c>
      <c r="J8" s="3">
        <v>0.1599</v>
      </c>
      <c r="K8" s="2">
        <v>35</v>
      </c>
      <c r="L8" s="2">
        <v>6</v>
      </c>
      <c r="M8" s="2">
        <v>5</v>
      </c>
      <c r="N8" s="2">
        <v>4</v>
      </c>
      <c r="O8" s="2">
        <v>4</v>
      </c>
      <c r="P8" s="6">
        <f t="shared" si="0"/>
        <v>6.75976695889808</v>
      </c>
      <c r="Q8" s="7">
        <f>RANK(B8,B:B,0)</f>
        <v>96</v>
      </c>
      <c r="R8" s="6">
        <f>RANK(C8,C:C,0)</f>
        <v>9</v>
      </c>
      <c r="S8" s="6">
        <f>RANK(K8,K:K,0)</f>
        <v>97</v>
      </c>
      <c r="T8" s="6">
        <f t="shared" si="1"/>
        <v>61.45</v>
      </c>
      <c r="V8" s="6">
        <f>VLOOKUP(L8,$AA$2:$AC$26,3)</f>
        <v>0.004583</v>
      </c>
      <c r="W8" s="6">
        <f>VLOOKUP(M8,$AA$2:$AC$26,2)</f>
        <v>0.44857</v>
      </c>
      <c r="X8" s="6">
        <f t="shared" si="2"/>
        <v>205.579631</v>
      </c>
      <c r="Y8" s="6">
        <f t="shared" si="3"/>
        <v>164.4637048</v>
      </c>
      <c r="Z8" s="6">
        <f t="shared" si="4"/>
        <v>256.97453875</v>
      </c>
      <c r="AA8" s="6">
        <v>6</v>
      </c>
      <c r="AB8" s="6">
        <v>0.50592</v>
      </c>
      <c r="AC8" s="6">
        <v>0.004583</v>
      </c>
    </row>
    <row r="9" hidden="1" spans="1:29">
      <c r="A9" s="2">
        <v>41</v>
      </c>
      <c r="B9" s="3">
        <v>85.0188</v>
      </c>
      <c r="C9" s="3">
        <v>1.4527</v>
      </c>
      <c r="D9" s="3">
        <v>93.75</v>
      </c>
      <c r="E9" s="3">
        <v>0.8152</v>
      </c>
      <c r="F9" s="3">
        <v>1.5056</v>
      </c>
      <c r="G9" s="3">
        <v>4.3686</v>
      </c>
      <c r="H9" s="3">
        <v>0.2034</v>
      </c>
      <c r="I9" s="2">
        <v>85.0187660422763</v>
      </c>
      <c r="J9" s="3">
        <v>0.2127</v>
      </c>
      <c r="K9" s="2">
        <v>115</v>
      </c>
      <c r="L9" s="2">
        <v>6</v>
      </c>
      <c r="M9" s="2">
        <v>9</v>
      </c>
      <c r="N9" s="2">
        <v>0</v>
      </c>
      <c r="O9" s="2">
        <v>0</v>
      </c>
      <c r="P9" s="6">
        <f t="shared" si="0"/>
        <v>25.7726398741638</v>
      </c>
      <c r="Q9" s="7">
        <f>RANK(B9,B:B,0)</f>
        <v>3</v>
      </c>
      <c r="R9" s="6">
        <f>RANK(C9,C:C,0)</f>
        <v>153</v>
      </c>
      <c r="S9" s="6">
        <f>RANK(K9,K:K,0)</f>
        <v>1</v>
      </c>
      <c r="T9" s="6">
        <f t="shared" si="1"/>
        <v>62.5</v>
      </c>
      <c r="V9" s="6">
        <f>VLOOKUP(L9,$AA$2:$AC$26,3)</f>
        <v>0.004583</v>
      </c>
      <c r="W9" s="6">
        <f>VLOOKUP(M9,$AA$2:$AC$26,2)</f>
        <v>0.7257</v>
      </c>
      <c r="X9" s="6">
        <f t="shared" si="2"/>
        <v>332.58831</v>
      </c>
      <c r="Y9" s="6">
        <f t="shared" si="3"/>
        <v>266.070648</v>
      </c>
      <c r="Z9" s="6">
        <f t="shared" si="4"/>
        <v>415.7353875</v>
      </c>
      <c r="AA9" s="6">
        <v>7</v>
      </c>
      <c r="AB9" s="6">
        <v>0.57059</v>
      </c>
      <c r="AC9" s="6">
        <v>0.005831</v>
      </c>
    </row>
    <row r="10" hidden="1" spans="1:29">
      <c r="A10" s="2">
        <v>2923</v>
      </c>
      <c r="B10" s="3">
        <v>2.7068</v>
      </c>
      <c r="C10" s="3">
        <v>1.9936</v>
      </c>
      <c r="D10" s="3">
        <v>18.8</v>
      </c>
      <c r="E10" s="3">
        <v>0.5371</v>
      </c>
      <c r="F10" s="3">
        <v>1.4008</v>
      </c>
      <c r="G10" s="3">
        <v>1.0615</v>
      </c>
      <c r="H10" s="3">
        <v>0.1695</v>
      </c>
      <c r="I10" s="2">
        <v>2.70681510737473</v>
      </c>
      <c r="J10" s="3">
        <v>0.1766</v>
      </c>
      <c r="K10" s="2">
        <v>35</v>
      </c>
      <c r="L10" s="2">
        <v>4</v>
      </c>
      <c r="M10" s="2">
        <v>13</v>
      </c>
      <c r="N10" s="2">
        <v>4</v>
      </c>
      <c r="O10" s="2">
        <v>4</v>
      </c>
      <c r="P10" s="6">
        <f t="shared" si="0"/>
        <v>6.43665773679534</v>
      </c>
      <c r="Q10" s="7">
        <f>RANK(B10,B:B,0)</f>
        <v>97</v>
      </c>
      <c r="R10" s="6">
        <f>RANK(C10,C:C,0)</f>
        <v>18</v>
      </c>
      <c r="S10" s="6">
        <f>RANK(K10,K:K,0)</f>
        <v>97</v>
      </c>
      <c r="T10" s="6">
        <f t="shared" si="1"/>
        <v>65.4</v>
      </c>
      <c r="V10" s="6">
        <f>VLOOKUP(L10,$AA$2:$AC$26,3)</f>
        <v>0.002828</v>
      </c>
      <c r="W10" s="6">
        <f>VLOOKUP(M10,$AA$2:$AC$26,2)</f>
        <v>1.09051</v>
      </c>
      <c r="X10" s="6">
        <f t="shared" si="2"/>
        <v>308.396228</v>
      </c>
      <c r="Y10" s="6">
        <f t="shared" si="3"/>
        <v>246.7169824</v>
      </c>
      <c r="Z10" s="6">
        <f t="shared" si="4"/>
        <v>385.495285</v>
      </c>
      <c r="AA10" s="6">
        <v>8</v>
      </c>
      <c r="AB10" s="6">
        <v>0.64352</v>
      </c>
      <c r="AC10" s="6">
        <v>0.007416</v>
      </c>
    </row>
    <row r="11" hidden="1" spans="1:29">
      <c r="A11" s="2">
        <v>2909</v>
      </c>
      <c r="B11" s="3">
        <v>4.0756</v>
      </c>
      <c r="C11" s="3">
        <v>1.7164</v>
      </c>
      <c r="D11" s="3">
        <v>20.36</v>
      </c>
      <c r="E11" s="3">
        <v>0.5817</v>
      </c>
      <c r="F11" s="3">
        <v>1.5006</v>
      </c>
      <c r="G11" s="3">
        <v>1.6785</v>
      </c>
      <c r="H11" s="3">
        <v>0.2041</v>
      </c>
      <c r="I11" s="2">
        <v>4.07562578215728</v>
      </c>
      <c r="J11" s="3">
        <v>0.121</v>
      </c>
      <c r="K11" s="2">
        <v>35</v>
      </c>
      <c r="L11" s="2">
        <v>4</v>
      </c>
      <c r="M11" s="2">
        <v>11</v>
      </c>
      <c r="N11" s="2">
        <v>4</v>
      </c>
      <c r="O11" s="2">
        <v>4</v>
      </c>
      <c r="P11" s="6">
        <f t="shared" si="0"/>
        <v>6.84535200539294</v>
      </c>
      <c r="Q11" s="7">
        <f>RANK(B11,B:B,0)</f>
        <v>64</v>
      </c>
      <c r="R11" s="6">
        <f>RANK(C11,C:C,0)</f>
        <v>53</v>
      </c>
      <c r="S11" s="6">
        <f>RANK(K11,K:K,0)</f>
        <v>97</v>
      </c>
      <c r="T11" s="6">
        <f t="shared" si="1"/>
        <v>67.85</v>
      </c>
      <c r="V11" s="6">
        <f>VLOOKUP(L11,$AA$2:$AC$26,3)</f>
        <v>0.002828</v>
      </c>
      <c r="W11" s="6">
        <f>VLOOKUP(M11,$AA$2:$AC$26,2)</f>
        <v>0.917</v>
      </c>
      <c r="X11" s="6">
        <f t="shared" si="2"/>
        <v>259.3276</v>
      </c>
      <c r="Y11" s="6">
        <f t="shared" si="3"/>
        <v>207.46208</v>
      </c>
      <c r="Z11" s="6">
        <f t="shared" si="4"/>
        <v>324.1595</v>
      </c>
      <c r="AA11" s="6">
        <v>9</v>
      </c>
      <c r="AB11" s="6">
        <v>0.7257</v>
      </c>
      <c r="AC11" s="6">
        <v>0.009434</v>
      </c>
    </row>
    <row r="12" hidden="1" spans="1:28">
      <c r="A12" s="2">
        <v>2876</v>
      </c>
      <c r="B12" s="3">
        <v>5.8071</v>
      </c>
      <c r="C12" s="3">
        <v>1.6587</v>
      </c>
      <c r="D12" s="3">
        <v>26.54</v>
      </c>
      <c r="E12" s="3">
        <v>0.7583</v>
      </c>
      <c r="F12" s="3">
        <v>1.6587</v>
      </c>
      <c r="G12" s="3">
        <v>1.7312</v>
      </c>
      <c r="H12" s="3">
        <v>0.2407</v>
      </c>
      <c r="I12" s="2">
        <v>5.80708797551712</v>
      </c>
      <c r="J12" s="3">
        <v>0.1528</v>
      </c>
      <c r="K12" s="2">
        <v>35</v>
      </c>
      <c r="L12" s="2">
        <v>6</v>
      </c>
      <c r="M12" s="2">
        <v>6</v>
      </c>
      <c r="N12" s="2">
        <v>4</v>
      </c>
      <c r="O12" s="2">
        <v>4</v>
      </c>
      <c r="P12" s="6">
        <f t="shared" si="0"/>
        <v>7.57227490097406</v>
      </c>
      <c r="Q12" s="7">
        <f>RANK(B12,B:B,0)</f>
        <v>50</v>
      </c>
      <c r="R12" s="6">
        <f>RANK(C12,C:C,0)</f>
        <v>68</v>
      </c>
      <c r="S12" s="6">
        <f>RANK(K12,K:K,0)</f>
        <v>97</v>
      </c>
      <c r="T12" s="6">
        <f t="shared" si="1"/>
        <v>68.95</v>
      </c>
      <c r="V12" s="6">
        <f>VLOOKUP(L12,$AA$2:$AC$26,3)</f>
        <v>0.004583</v>
      </c>
      <c r="W12" s="6">
        <f>VLOOKUP(M12,$AA$2:$AC$26,2)</f>
        <v>0.50592</v>
      </c>
      <c r="X12" s="6">
        <f t="shared" si="2"/>
        <v>231.863136</v>
      </c>
      <c r="Y12" s="6">
        <f t="shared" si="3"/>
        <v>185.4905088</v>
      </c>
      <c r="Z12" s="6">
        <f t="shared" si="4"/>
        <v>289.82892</v>
      </c>
      <c r="AA12" s="6">
        <v>10</v>
      </c>
      <c r="AB12" s="6">
        <v>0.81777</v>
      </c>
    </row>
    <row r="13" hidden="1" spans="1:28">
      <c r="A13" s="2">
        <v>111</v>
      </c>
      <c r="B13" s="3">
        <v>3.4427</v>
      </c>
      <c r="C13" s="3">
        <v>1.5493</v>
      </c>
      <c r="D13" s="3">
        <v>89.35</v>
      </c>
      <c r="E13" s="3">
        <v>0.777</v>
      </c>
      <c r="F13" s="3">
        <v>1.2433</v>
      </c>
      <c r="G13" s="3">
        <v>0.9613</v>
      </c>
      <c r="H13" s="3">
        <v>0.1011</v>
      </c>
      <c r="I13" s="2">
        <v>3.44271440408664</v>
      </c>
      <c r="J13" s="3">
        <v>0.9179</v>
      </c>
      <c r="K13" s="2">
        <v>115</v>
      </c>
      <c r="L13" s="2">
        <v>6</v>
      </c>
      <c r="M13" s="2">
        <v>19</v>
      </c>
      <c r="N13" s="2">
        <v>0</v>
      </c>
      <c r="O13" s="2">
        <v>0</v>
      </c>
      <c r="P13" s="6">
        <f t="shared" si="0"/>
        <v>9.13973141968812</v>
      </c>
      <c r="Q13" s="7">
        <f>RANK(B13,B:B,0)</f>
        <v>73</v>
      </c>
      <c r="R13" s="6">
        <f>RANK(C13,C:C,0)</f>
        <v>110</v>
      </c>
      <c r="S13" s="6">
        <f>RANK(K13,K:K,0)</f>
        <v>1</v>
      </c>
      <c r="T13" s="6">
        <f t="shared" si="1"/>
        <v>69.8</v>
      </c>
      <c r="V13" s="6">
        <f>VLOOKUP(L13,$AA$2:$AC$26,3)</f>
        <v>0.004583</v>
      </c>
      <c r="W13" s="6">
        <f>VLOOKUP(M13,$AA$2:$AC$26,2)</f>
        <v>2.22929</v>
      </c>
      <c r="X13" s="6">
        <f t="shared" si="2"/>
        <v>1021.683607</v>
      </c>
      <c r="Y13" s="6">
        <f t="shared" si="3"/>
        <v>817.3468856</v>
      </c>
      <c r="Z13" s="6">
        <f t="shared" si="4"/>
        <v>1277.10450875</v>
      </c>
      <c r="AA13" s="6">
        <v>11</v>
      </c>
      <c r="AB13" s="6">
        <v>0.917</v>
      </c>
    </row>
    <row r="14" spans="1:28">
      <c r="A14" s="2">
        <v>2260</v>
      </c>
      <c r="B14" s="3">
        <v>1.5862</v>
      </c>
      <c r="C14" s="3">
        <v>2.1076</v>
      </c>
      <c r="D14" s="3">
        <v>38.12</v>
      </c>
      <c r="E14" s="3">
        <v>0.7624</v>
      </c>
      <c r="F14" s="3">
        <v>1.2291</v>
      </c>
      <c r="G14" s="3">
        <v>0.6179</v>
      </c>
      <c r="H14" s="3">
        <v>0.0946</v>
      </c>
      <c r="I14" s="2">
        <v>1.58617461227385</v>
      </c>
      <c r="J14" s="3">
        <v>0.6123</v>
      </c>
      <c r="K14" s="2">
        <v>50</v>
      </c>
      <c r="L14" s="2">
        <v>6</v>
      </c>
      <c r="M14" s="2">
        <v>20</v>
      </c>
      <c r="N14" s="2">
        <v>3</v>
      </c>
      <c r="O14" s="2">
        <v>3</v>
      </c>
      <c r="P14" s="6">
        <f t="shared" si="0"/>
        <v>6.23739735216134</v>
      </c>
      <c r="Q14" s="7">
        <f>RANK(B14,B:B,0)</f>
        <v>149</v>
      </c>
      <c r="R14" s="6">
        <f>RANK(C14,C:C,0)</f>
        <v>13</v>
      </c>
      <c r="S14" s="6">
        <f>RANK(K14,K:K,0)</f>
        <v>53</v>
      </c>
      <c r="T14" s="10">
        <f t="shared" si="1"/>
        <v>70.6</v>
      </c>
      <c r="V14" s="6">
        <f>VLOOKUP(L14,$AA$2:$AC$26,3)</f>
        <v>0.004583</v>
      </c>
      <c r="W14" s="6">
        <f>VLOOKUP(M14,$AA$2:$AC$26,2)</f>
        <v>2.51428</v>
      </c>
      <c r="X14" s="6">
        <f t="shared" si="2"/>
        <v>1152.294524</v>
      </c>
      <c r="Y14" s="6">
        <f t="shared" si="3"/>
        <v>921.8356192</v>
      </c>
      <c r="Z14" s="6">
        <f t="shared" si="4"/>
        <v>1440.368155</v>
      </c>
      <c r="AA14" s="6">
        <v>12</v>
      </c>
      <c r="AB14" s="6">
        <v>1</v>
      </c>
    </row>
    <row r="15" hidden="1" spans="1:28">
      <c r="A15" s="2">
        <v>2883</v>
      </c>
      <c r="B15" s="3">
        <v>16.0009</v>
      </c>
      <c r="C15" s="3">
        <v>1.5606</v>
      </c>
      <c r="D15" s="3">
        <v>35.37</v>
      </c>
      <c r="E15" s="3">
        <v>1.0106</v>
      </c>
      <c r="F15" s="3">
        <v>1.8779</v>
      </c>
      <c r="G15" s="3">
        <v>2.3596</v>
      </c>
      <c r="H15" s="3">
        <v>0.3074</v>
      </c>
      <c r="I15" s="2">
        <v>16.0008670773383</v>
      </c>
      <c r="J15" s="3">
        <v>0.1493</v>
      </c>
      <c r="K15" s="2">
        <v>35</v>
      </c>
      <c r="L15" s="2">
        <v>6</v>
      </c>
      <c r="M15" s="2">
        <v>7</v>
      </c>
      <c r="N15" s="2">
        <v>4</v>
      </c>
      <c r="O15" s="2">
        <v>4</v>
      </c>
      <c r="P15" s="6">
        <f t="shared" si="0"/>
        <v>10.2971400544796</v>
      </c>
      <c r="Q15" s="7">
        <f>RANK(B15,B:B,0)</f>
        <v>20</v>
      </c>
      <c r="R15" s="6">
        <f>RANK(C15,C:C,0)</f>
        <v>104</v>
      </c>
      <c r="S15" s="6">
        <f>RANK(K15,K:K,0)</f>
        <v>97</v>
      </c>
      <c r="T15" s="6">
        <f t="shared" si="1"/>
        <v>72.85</v>
      </c>
      <c r="V15" s="6">
        <f>VLOOKUP(L15,$AA$2:$AC$26,3)</f>
        <v>0.004583</v>
      </c>
      <c r="W15" s="6">
        <f>VLOOKUP(M15,$AA$2:$AC$26,2)</f>
        <v>0.57059</v>
      </c>
      <c r="X15" s="6">
        <f t="shared" si="2"/>
        <v>261.501397</v>
      </c>
      <c r="Y15" s="6">
        <f t="shared" si="3"/>
        <v>209.2011176</v>
      </c>
      <c r="Z15" s="6">
        <f t="shared" si="4"/>
        <v>326.87674625</v>
      </c>
      <c r="AA15" s="6">
        <v>13</v>
      </c>
      <c r="AB15" s="6">
        <v>1.09051</v>
      </c>
    </row>
    <row r="16" hidden="1" spans="1:28">
      <c r="A16" s="2">
        <v>2930</v>
      </c>
      <c r="B16" s="3">
        <v>2.8068</v>
      </c>
      <c r="C16" s="3">
        <v>1.7836</v>
      </c>
      <c r="D16" s="3">
        <v>20.35</v>
      </c>
      <c r="E16" s="3">
        <v>0.5814</v>
      </c>
      <c r="F16" s="3">
        <v>1.4082</v>
      </c>
      <c r="G16" s="3">
        <v>1.1763</v>
      </c>
      <c r="H16" s="3">
        <v>0.1715</v>
      </c>
      <c r="I16" s="2">
        <v>2.80678656195654</v>
      </c>
      <c r="J16" s="3">
        <v>0.1725</v>
      </c>
      <c r="K16" s="2">
        <v>35</v>
      </c>
      <c r="L16" s="2">
        <v>4</v>
      </c>
      <c r="M16" s="2">
        <v>14</v>
      </c>
      <c r="N16" s="2">
        <v>4</v>
      </c>
      <c r="O16" s="2">
        <v>4</v>
      </c>
      <c r="P16" s="6">
        <f t="shared" si="0"/>
        <v>6.1622867368937</v>
      </c>
      <c r="Q16" s="7">
        <f>RANK(B16,B:B,0)</f>
        <v>92</v>
      </c>
      <c r="R16" s="6">
        <f>RANK(C16,C:C,0)</f>
        <v>43</v>
      </c>
      <c r="S16" s="6">
        <f>RANK(K16,K:K,0)</f>
        <v>97</v>
      </c>
      <c r="T16" s="6">
        <f t="shared" si="1"/>
        <v>73.65</v>
      </c>
      <c r="V16" s="6">
        <f>VLOOKUP(L16,$AA$2:$AC$26,3)</f>
        <v>0.002828</v>
      </c>
      <c r="W16" s="6">
        <f>VLOOKUP(M16,$AA$2:$AC$26,2)</f>
        <v>1.22284</v>
      </c>
      <c r="X16" s="6">
        <f t="shared" si="2"/>
        <v>345.819152</v>
      </c>
      <c r="Y16" s="6">
        <f t="shared" si="3"/>
        <v>276.6553216</v>
      </c>
      <c r="Z16" s="6">
        <f t="shared" si="4"/>
        <v>432.27394</v>
      </c>
      <c r="AA16" s="6">
        <v>14</v>
      </c>
      <c r="AB16" s="6">
        <v>1.22284</v>
      </c>
    </row>
    <row r="17" hidden="1" spans="1:28">
      <c r="A17" s="2">
        <v>2916</v>
      </c>
      <c r="B17" s="3">
        <v>3.3359</v>
      </c>
      <c r="C17" s="3">
        <v>1.6938</v>
      </c>
      <c r="D17" s="3">
        <v>19.73</v>
      </c>
      <c r="E17" s="3">
        <v>0.5637</v>
      </c>
      <c r="F17" s="3">
        <v>1.4517</v>
      </c>
      <c r="G17" s="3">
        <v>1.7023</v>
      </c>
      <c r="H17" s="3">
        <v>0.1876</v>
      </c>
      <c r="I17" s="2">
        <v>3.3358836960373</v>
      </c>
      <c r="J17" s="3">
        <v>0.1156</v>
      </c>
      <c r="K17" s="2">
        <v>35</v>
      </c>
      <c r="L17" s="2">
        <v>4</v>
      </c>
      <c r="M17" s="2">
        <v>12</v>
      </c>
      <c r="N17" s="2">
        <v>4</v>
      </c>
      <c r="O17" s="2">
        <v>4</v>
      </c>
      <c r="P17" s="6">
        <f t="shared" si="0"/>
        <v>6.36099059566173</v>
      </c>
      <c r="Q17" s="7">
        <f>RANK(B17,B:B,0)</f>
        <v>79</v>
      </c>
      <c r="R17" s="6">
        <f>RANK(C17,C:C,0)</f>
        <v>57</v>
      </c>
      <c r="S17" s="6">
        <f>RANK(K17,K:K,0)</f>
        <v>97</v>
      </c>
      <c r="T17" s="6">
        <f t="shared" si="1"/>
        <v>74.7</v>
      </c>
      <c r="V17" s="6">
        <f>VLOOKUP(L17,$AA$2:$AC$26,3)</f>
        <v>0.002828</v>
      </c>
      <c r="W17" s="6">
        <f>VLOOKUP(M17,$AA$2:$AC$26,2)</f>
        <v>1</v>
      </c>
      <c r="X17" s="6">
        <f t="shared" si="2"/>
        <v>282.8</v>
      </c>
      <c r="Y17" s="6">
        <f t="shared" si="3"/>
        <v>226.24</v>
      </c>
      <c r="Z17" s="6">
        <f t="shared" si="4"/>
        <v>353.5</v>
      </c>
      <c r="AA17" s="6">
        <v>15</v>
      </c>
      <c r="AB17" s="6">
        <v>1.37798</v>
      </c>
    </row>
    <row r="18" spans="1:28">
      <c r="A18" s="2">
        <v>2252</v>
      </c>
      <c r="B18" s="3">
        <v>2.6459</v>
      </c>
      <c r="C18" s="3">
        <v>1.5977</v>
      </c>
      <c r="D18" s="3">
        <v>41.38</v>
      </c>
      <c r="E18" s="3">
        <v>0.8276</v>
      </c>
      <c r="F18" s="3">
        <v>1.3376</v>
      </c>
      <c r="G18" s="3">
        <v>1.1142</v>
      </c>
      <c r="H18" s="3">
        <v>0.1356</v>
      </c>
      <c r="I18" s="2">
        <v>2.64585685200928</v>
      </c>
      <c r="J18" s="3">
        <v>0.3697</v>
      </c>
      <c r="K18" s="2">
        <v>50</v>
      </c>
      <c r="L18" s="2">
        <v>5</v>
      </c>
      <c r="M18" s="2">
        <v>19</v>
      </c>
      <c r="N18" s="2">
        <v>3</v>
      </c>
      <c r="O18" s="2">
        <v>3</v>
      </c>
      <c r="P18" s="6">
        <f t="shared" si="0"/>
        <v>6.44063608818703</v>
      </c>
      <c r="Q18" s="7">
        <f>RANK(B18,B:B,0)</f>
        <v>99</v>
      </c>
      <c r="R18" s="6">
        <f>RANK(C18,C:C,0)</f>
        <v>85</v>
      </c>
      <c r="S18" s="6">
        <f>RANK(K18,K:K,0)</f>
        <v>53</v>
      </c>
      <c r="T18" s="6">
        <f t="shared" si="1"/>
        <v>81.9</v>
      </c>
      <c r="V18" s="6">
        <f>VLOOKUP(L18,$AA$2:$AC$26,3)</f>
        <v>0.003606</v>
      </c>
      <c r="W18" s="6">
        <f>VLOOKUP(M18,$AA$2:$AC$26,2)</f>
        <v>2.22929</v>
      </c>
      <c r="X18" s="6">
        <f t="shared" si="2"/>
        <v>803.881974</v>
      </c>
      <c r="Y18" s="6">
        <f t="shared" si="3"/>
        <v>643.1055792</v>
      </c>
      <c r="Z18" s="6">
        <f t="shared" si="4"/>
        <v>1004.8524675</v>
      </c>
      <c r="AA18" s="6">
        <v>16</v>
      </c>
      <c r="AB18" s="6">
        <v>1.55394</v>
      </c>
    </row>
    <row r="19" spans="1:28">
      <c r="A19" s="2">
        <v>2251</v>
      </c>
      <c r="B19" s="3">
        <v>1.5369</v>
      </c>
      <c r="C19" s="3">
        <v>1.7434</v>
      </c>
      <c r="D19" s="3">
        <v>21.59</v>
      </c>
      <c r="E19" s="3">
        <v>0.4318</v>
      </c>
      <c r="F19" s="3">
        <v>1.2156</v>
      </c>
      <c r="G19" s="3">
        <v>0.4142</v>
      </c>
      <c r="H19" s="3">
        <v>0.0911</v>
      </c>
      <c r="I19" s="2">
        <v>1.53689694396804</v>
      </c>
      <c r="J19" s="3">
        <v>0.5187</v>
      </c>
      <c r="K19" s="2">
        <v>50</v>
      </c>
      <c r="L19" s="2">
        <v>4</v>
      </c>
      <c r="M19" s="2">
        <v>19</v>
      </c>
      <c r="N19" s="2">
        <v>3</v>
      </c>
      <c r="O19" s="2">
        <v>3</v>
      </c>
      <c r="P19" s="6">
        <f t="shared" si="0"/>
        <v>5.61354307012231</v>
      </c>
      <c r="Q19" s="7">
        <f>RANK(B19,B:B,0)</f>
        <v>154</v>
      </c>
      <c r="R19" s="6">
        <f>RANK(C19,C:C,0)</f>
        <v>51</v>
      </c>
      <c r="S19" s="6">
        <f>RANK(K19,K:K,0)</f>
        <v>53</v>
      </c>
      <c r="T19" s="6">
        <f t="shared" si="1"/>
        <v>87.55</v>
      </c>
      <c r="V19" s="6">
        <f>VLOOKUP(L19,$AA$2:$AC$26,3)</f>
        <v>0.002828</v>
      </c>
      <c r="W19" s="6">
        <f>VLOOKUP(M19,$AA$2:$AC$26,2)</f>
        <v>2.22929</v>
      </c>
      <c r="X19" s="6">
        <f t="shared" si="2"/>
        <v>630.443212</v>
      </c>
      <c r="Y19" s="6">
        <f t="shared" si="3"/>
        <v>504.3545696</v>
      </c>
      <c r="Z19" s="6">
        <f t="shared" si="4"/>
        <v>788.054015</v>
      </c>
      <c r="AA19" s="6">
        <v>17</v>
      </c>
      <c r="AB19" s="6">
        <v>1.75256</v>
      </c>
    </row>
    <row r="20" hidden="1" spans="1:28">
      <c r="A20" s="2">
        <v>2936</v>
      </c>
      <c r="B20" s="3">
        <v>1.6268</v>
      </c>
      <c r="C20" s="3">
        <v>1.8643</v>
      </c>
      <c r="D20" s="3">
        <v>11.75</v>
      </c>
      <c r="E20" s="3">
        <v>0.3357</v>
      </c>
      <c r="F20" s="3">
        <v>1.2658</v>
      </c>
      <c r="G20" s="3">
        <v>0.8633</v>
      </c>
      <c r="H20" s="3">
        <v>0.117</v>
      </c>
      <c r="I20" s="2">
        <v>1.62684582623779</v>
      </c>
      <c r="J20" s="3">
        <v>0.1359</v>
      </c>
      <c r="K20" s="2">
        <v>35</v>
      </c>
      <c r="L20" s="2">
        <v>3</v>
      </c>
      <c r="M20" s="2">
        <v>15</v>
      </c>
      <c r="N20" s="2">
        <v>4</v>
      </c>
      <c r="O20" s="2">
        <v>4</v>
      </c>
      <c r="P20" s="6">
        <f t="shared" si="0"/>
        <v>5.25281335004965</v>
      </c>
      <c r="Q20" s="7">
        <f>RANK(B20,B:B,0)</f>
        <v>145</v>
      </c>
      <c r="R20" s="6">
        <f>RANK(C20,C:C,0)</f>
        <v>32</v>
      </c>
      <c r="S20" s="6">
        <f>RANK(K20,K:K,0)</f>
        <v>97</v>
      </c>
      <c r="T20" s="6">
        <f t="shared" si="1"/>
        <v>87.8</v>
      </c>
      <c r="V20" s="6">
        <f>VLOOKUP(L20,$AA$2:$AC$26,3)</f>
        <v>0.002236</v>
      </c>
      <c r="W20" s="6">
        <f>VLOOKUP(M20,$AA$2:$AC$26,2)</f>
        <v>1.37798</v>
      </c>
      <c r="X20" s="6">
        <f t="shared" si="2"/>
        <v>308.116328</v>
      </c>
      <c r="Y20" s="6">
        <f t="shared" si="3"/>
        <v>246.4930624</v>
      </c>
      <c r="Z20" s="6">
        <f t="shared" si="4"/>
        <v>385.14541</v>
      </c>
      <c r="AA20" s="6">
        <v>18</v>
      </c>
      <c r="AB20" s="6">
        <v>1.9766</v>
      </c>
    </row>
    <row r="21" hidden="1" spans="1:28">
      <c r="A21" s="2">
        <v>2875</v>
      </c>
      <c r="B21" s="3">
        <v>6.2262</v>
      </c>
      <c r="C21" s="3">
        <v>1.5261</v>
      </c>
      <c r="D21" s="3">
        <v>21.25</v>
      </c>
      <c r="E21" s="3">
        <v>0.6071</v>
      </c>
      <c r="F21" s="3">
        <v>1.6768</v>
      </c>
      <c r="G21" s="3">
        <v>1.6852</v>
      </c>
      <c r="H21" s="3">
        <v>0.2462</v>
      </c>
      <c r="I21" s="2">
        <v>6.22617060005983</v>
      </c>
      <c r="J21" s="3">
        <v>0.1258</v>
      </c>
      <c r="K21" s="2">
        <v>35</v>
      </c>
      <c r="L21" s="2">
        <v>5</v>
      </c>
      <c r="M21" s="2">
        <v>6</v>
      </c>
      <c r="N21" s="2">
        <v>4</v>
      </c>
      <c r="O21" s="2">
        <v>4</v>
      </c>
      <c r="P21" s="6">
        <f t="shared" si="0"/>
        <v>7.43398818736708</v>
      </c>
      <c r="Q21" s="7">
        <f>RANK(B21,B:B,0)</f>
        <v>47</v>
      </c>
      <c r="R21" s="6">
        <f>RANK(C21,C:C,0)</f>
        <v>118</v>
      </c>
      <c r="S21" s="6">
        <f>RANK(K21,K:K,0)</f>
        <v>97</v>
      </c>
      <c r="T21" s="6">
        <f t="shared" si="1"/>
        <v>87.9</v>
      </c>
      <c r="V21" s="6">
        <f>VLOOKUP(L21,$AA$2:$AC$26,3)</f>
        <v>0.003606</v>
      </c>
      <c r="W21" s="6">
        <f>VLOOKUP(M21,$AA$2:$AC$26,2)</f>
        <v>0.50592</v>
      </c>
      <c r="X21" s="6">
        <f t="shared" si="2"/>
        <v>182.434752</v>
      </c>
      <c r="Y21" s="6">
        <f t="shared" si="3"/>
        <v>145.9478016</v>
      </c>
      <c r="Z21" s="6">
        <f t="shared" si="4"/>
        <v>228.04344</v>
      </c>
      <c r="AA21" s="6">
        <v>19</v>
      </c>
      <c r="AB21" s="6">
        <v>2.22929</v>
      </c>
    </row>
    <row r="22" hidden="1" spans="1:28">
      <c r="A22" s="2">
        <v>2929</v>
      </c>
      <c r="B22" s="3">
        <v>2.9329</v>
      </c>
      <c r="C22" s="3">
        <v>1.6081</v>
      </c>
      <c r="D22" s="3">
        <v>16.42</v>
      </c>
      <c r="E22" s="3">
        <v>0.4691</v>
      </c>
      <c r="F22" s="3">
        <v>1.4185</v>
      </c>
      <c r="G22" s="3">
        <v>1.8449</v>
      </c>
      <c r="H22" s="3">
        <v>0.1751</v>
      </c>
      <c r="I22" s="2">
        <v>2.9328531293232</v>
      </c>
      <c r="J22" s="3">
        <v>0.0889</v>
      </c>
      <c r="K22" s="2">
        <v>35</v>
      </c>
      <c r="L22" s="2">
        <v>3</v>
      </c>
      <c r="M22" s="2">
        <v>14</v>
      </c>
      <c r="N22" s="2">
        <v>4</v>
      </c>
      <c r="O22" s="2">
        <v>4</v>
      </c>
      <c r="P22" s="6">
        <f t="shared" si="0"/>
        <v>5.93760941894934</v>
      </c>
      <c r="Q22" s="7">
        <f>RANK(B22,B:B,0)</f>
        <v>89</v>
      </c>
      <c r="R22" s="6">
        <f>RANK(C22,C:C,0)</f>
        <v>82</v>
      </c>
      <c r="S22" s="6">
        <f>RANK(K22,K:K,0)</f>
        <v>97</v>
      </c>
      <c r="T22" s="6">
        <f t="shared" si="1"/>
        <v>88.2</v>
      </c>
      <c r="V22" s="6">
        <f>VLOOKUP(L22,$AA$2:$AC$26,3)</f>
        <v>0.002236</v>
      </c>
      <c r="W22" s="6">
        <f>VLOOKUP(M22,$AA$2:$AC$26,2)</f>
        <v>1.22284</v>
      </c>
      <c r="X22" s="6">
        <f t="shared" si="2"/>
        <v>273.427024</v>
      </c>
      <c r="Y22" s="6">
        <f t="shared" si="3"/>
        <v>218.7416192</v>
      </c>
      <c r="Z22" s="6">
        <f t="shared" si="4"/>
        <v>341.78378</v>
      </c>
      <c r="AA22" s="6">
        <v>20</v>
      </c>
      <c r="AB22" s="6">
        <v>2.51428</v>
      </c>
    </row>
    <row r="23" hidden="1" spans="1:28">
      <c r="A23" s="2">
        <v>62</v>
      </c>
      <c r="B23" s="3">
        <v>3.4603</v>
      </c>
      <c r="C23" s="3">
        <v>1.4354</v>
      </c>
      <c r="D23" s="3">
        <v>59.01</v>
      </c>
      <c r="E23" s="3">
        <v>0.5131</v>
      </c>
      <c r="F23" s="3">
        <v>1.2306</v>
      </c>
      <c r="G23" s="3">
        <v>1.2748</v>
      </c>
      <c r="H23" s="3">
        <v>0.1042</v>
      </c>
      <c r="I23" s="2">
        <v>3.4602986461506</v>
      </c>
      <c r="J23" s="3">
        <v>0.4593</v>
      </c>
      <c r="K23" s="2">
        <v>115</v>
      </c>
      <c r="L23" s="2">
        <v>6</v>
      </c>
      <c r="M23" s="2">
        <v>12</v>
      </c>
      <c r="N23" s="2">
        <v>0</v>
      </c>
      <c r="O23" s="2">
        <v>0</v>
      </c>
      <c r="P23" s="6">
        <f t="shared" si="0"/>
        <v>8.8123215442231</v>
      </c>
      <c r="Q23" s="7">
        <f>RANK(B23,B:B,0)</f>
        <v>72</v>
      </c>
      <c r="R23" s="6">
        <f>RANK(C23,C:C,0)</f>
        <v>165</v>
      </c>
      <c r="S23" s="6">
        <f>RANK(K23,K:K,0)</f>
        <v>1</v>
      </c>
      <c r="T23" s="6">
        <f t="shared" si="1"/>
        <v>91.45</v>
      </c>
      <c r="V23" s="6">
        <f>VLOOKUP(L23,$AA$2:$AC$26,3)</f>
        <v>0.004583</v>
      </c>
      <c r="W23" s="6">
        <f>VLOOKUP(M23,$AA$2:$AC$26,2)</f>
        <v>1</v>
      </c>
      <c r="X23" s="6">
        <f t="shared" si="2"/>
        <v>458.3</v>
      </c>
      <c r="Y23" s="6">
        <f t="shared" si="3"/>
        <v>366.64</v>
      </c>
      <c r="Z23" s="6">
        <f t="shared" si="4"/>
        <v>572.875</v>
      </c>
      <c r="AA23" s="6">
        <v>21</v>
      </c>
      <c r="AB23" s="6">
        <v>2.8357</v>
      </c>
    </row>
    <row r="24" spans="1:28">
      <c r="A24" s="2">
        <v>2244</v>
      </c>
      <c r="B24" s="3">
        <v>1.3683</v>
      </c>
      <c r="C24" s="3">
        <v>1.7163</v>
      </c>
      <c r="D24" s="3">
        <v>17.3</v>
      </c>
      <c r="E24" s="3">
        <v>0.346</v>
      </c>
      <c r="F24" s="3">
        <v>1.1785</v>
      </c>
      <c r="G24" s="3">
        <v>0.3654</v>
      </c>
      <c r="H24" s="3">
        <v>0.0782</v>
      </c>
      <c r="I24" s="2">
        <v>1.36834553373671</v>
      </c>
      <c r="J24" s="3">
        <v>0.4718</v>
      </c>
      <c r="K24" s="2">
        <v>50</v>
      </c>
      <c r="L24" s="2">
        <v>4</v>
      </c>
      <c r="M24" s="2">
        <v>18</v>
      </c>
      <c r="N24" s="2">
        <v>3</v>
      </c>
      <c r="O24" s="2">
        <v>3</v>
      </c>
      <c r="P24" s="6">
        <f t="shared" si="0"/>
        <v>5.35813574112212</v>
      </c>
      <c r="Q24" s="7">
        <f>RANK(B24,B:B,0)</f>
        <v>166</v>
      </c>
      <c r="R24" s="6">
        <f>RANK(C24,C:C,0)</f>
        <v>54</v>
      </c>
      <c r="S24" s="6">
        <f>RANK(K24,K:K,0)</f>
        <v>53</v>
      </c>
      <c r="T24" s="6">
        <f t="shared" si="1"/>
        <v>92.95</v>
      </c>
      <c r="V24" s="6">
        <f>VLOOKUP(L24,$AA$2:$AC$26,3)</f>
        <v>0.002828</v>
      </c>
      <c r="W24" s="6">
        <f>VLOOKUP(M24,$AA$2:$AC$26,2)</f>
        <v>1.9766</v>
      </c>
      <c r="X24" s="6">
        <f t="shared" si="2"/>
        <v>558.98248</v>
      </c>
      <c r="Y24" s="6">
        <f t="shared" si="3"/>
        <v>447.185984</v>
      </c>
      <c r="Z24" s="6">
        <f t="shared" si="4"/>
        <v>698.7281</v>
      </c>
      <c r="AA24" s="6">
        <v>22</v>
      </c>
      <c r="AB24" s="6">
        <v>3.19821</v>
      </c>
    </row>
    <row r="25" spans="1:28">
      <c r="A25" s="2">
        <v>2257</v>
      </c>
      <c r="B25" s="3">
        <v>1.2905</v>
      </c>
      <c r="C25" s="3">
        <v>1.8294</v>
      </c>
      <c r="D25" s="3">
        <v>13.9</v>
      </c>
      <c r="E25" s="3">
        <v>0.278</v>
      </c>
      <c r="F25" s="3">
        <v>1.1669</v>
      </c>
      <c r="G25" s="3">
        <v>0.3473</v>
      </c>
      <c r="H25" s="3">
        <v>0.07</v>
      </c>
      <c r="I25" s="2">
        <v>1.29048784355996</v>
      </c>
      <c r="J25" s="3">
        <v>0.3992</v>
      </c>
      <c r="K25" s="2">
        <v>50</v>
      </c>
      <c r="L25" s="2">
        <v>3</v>
      </c>
      <c r="M25" s="2">
        <v>20</v>
      </c>
      <c r="N25" s="2">
        <v>3</v>
      </c>
      <c r="O25" s="2">
        <v>3</v>
      </c>
      <c r="P25" s="6">
        <f t="shared" si="0"/>
        <v>5.42496584735508</v>
      </c>
      <c r="Q25" s="7">
        <f>RANK(B25,B:B,0)</f>
        <v>187</v>
      </c>
      <c r="R25" s="6">
        <f>RANK(C25,C:C,0)</f>
        <v>36</v>
      </c>
      <c r="S25" s="6">
        <f>RANK(K25,K:K,0)</f>
        <v>53</v>
      </c>
      <c r="T25" s="6">
        <f t="shared" si="1"/>
        <v>93.1</v>
      </c>
      <c r="V25" s="6">
        <f>VLOOKUP(L25,$AA$2:$AC$26,3)</f>
        <v>0.002236</v>
      </c>
      <c r="W25" s="6">
        <f>VLOOKUP(M25,$AA$2:$AC$26,2)</f>
        <v>2.51428</v>
      </c>
      <c r="X25" s="6">
        <f t="shared" si="2"/>
        <v>562.193008</v>
      </c>
      <c r="Y25" s="6">
        <f t="shared" si="3"/>
        <v>449.7544064</v>
      </c>
      <c r="Z25" s="6">
        <f t="shared" si="4"/>
        <v>702.74126</v>
      </c>
      <c r="AA25" s="6">
        <v>23</v>
      </c>
      <c r="AB25" s="6">
        <v>3.60706</v>
      </c>
    </row>
    <row r="26" hidden="1" spans="1:28">
      <c r="A26" s="2">
        <v>2097</v>
      </c>
      <c r="B26" s="3">
        <v>10.1466</v>
      </c>
      <c r="C26" s="3">
        <v>1.5642</v>
      </c>
      <c r="D26" s="3">
        <v>30.19</v>
      </c>
      <c r="E26" s="3">
        <v>0.8879</v>
      </c>
      <c r="F26" s="3">
        <v>1.686</v>
      </c>
      <c r="G26" s="3">
        <v>1.6337</v>
      </c>
      <c r="H26" s="3">
        <v>0.2633</v>
      </c>
      <c r="I26" s="2">
        <v>10.1466291864827</v>
      </c>
      <c r="J26" s="3">
        <v>0.1842</v>
      </c>
      <c r="K26" s="2">
        <v>34</v>
      </c>
      <c r="L26" s="2">
        <v>4</v>
      </c>
      <c r="M26" s="2">
        <v>14</v>
      </c>
      <c r="N26" s="2">
        <v>2</v>
      </c>
      <c r="O26" s="2">
        <v>3</v>
      </c>
      <c r="P26" s="6">
        <f t="shared" si="0"/>
        <v>8.77160957787184</v>
      </c>
      <c r="Q26" s="7">
        <f>RANK(B26,B:B,0)</f>
        <v>30</v>
      </c>
      <c r="R26" s="6">
        <f>RANK(C26,C:C,0)</f>
        <v>100</v>
      </c>
      <c r="S26" s="6">
        <f>RANK(K26,K:K,0)</f>
        <v>173</v>
      </c>
      <c r="T26" s="6">
        <f t="shared" si="1"/>
        <v>93.75</v>
      </c>
      <c r="V26" s="6">
        <f>VLOOKUP(L26,$AA$2:$AC$26,3)</f>
        <v>0.002828</v>
      </c>
      <c r="W26" s="6">
        <f>VLOOKUP(M26,$AA$2:$AC$26,2)</f>
        <v>1.22284</v>
      </c>
      <c r="X26" s="6">
        <f t="shared" si="2"/>
        <v>345.819152</v>
      </c>
      <c r="Y26" s="6">
        <f t="shared" si="3"/>
        <v>276.6553216</v>
      </c>
      <c r="Z26" s="6">
        <f t="shared" si="4"/>
        <v>432.27394</v>
      </c>
      <c r="AA26" s="6">
        <v>24</v>
      </c>
      <c r="AB26" s="6">
        <v>4.06819</v>
      </c>
    </row>
    <row r="27" hidden="1" spans="1:26">
      <c r="A27" s="2">
        <v>109</v>
      </c>
      <c r="B27" s="3">
        <v>18.8761</v>
      </c>
      <c r="C27" s="3">
        <v>1.3751</v>
      </c>
      <c r="D27" s="3">
        <v>85.94</v>
      </c>
      <c r="E27" s="3">
        <v>0.7473</v>
      </c>
      <c r="F27" s="3">
        <v>1.3938</v>
      </c>
      <c r="G27" s="3">
        <v>1.0401</v>
      </c>
      <c r="H27" s="3">
        <v>0.1552</v>
      </c>
      <c r="I27" s="2">
        <v>18.8761153564348</v>
      </c>
      <c r="J27" s="3">
        <v>0.8168</v>
      </c>
      <c r="K27" s="2">
        <v>115</v>
      </c>
      <c r="L27" s="2">
        <v>4</v>
      </c>
      <c r="M27" s="2">
        <v>19</v>
      </c>
      <c r="N27" s="2">
        <v>0</v>
      </c>
      <c r="O27" s="2">
        <v>0</v>
      </c>
      <c r="P27" s="6">
        <f t="shared" si="0"/>
        <v>15.1834516547401</v>
      </c>
      <c r="Q27" s="7">
        <f>RANK(B27,B:B,0)</f>
        <v>17</v>
      </c>
      <c r="R27" s="6">
        <f>RANK(C27,C:C,0)</f>
        <v>219</v>
      </c>
      <c r="S27" s="6">
        <f>RANK(K27,K:K,0)</f>
        <v>1</v>
      </c>
      <c r="T27" s="6">
        <f t="shared" si="1"/>
        <v>93.8</v>
      </c>
      <c r="V27" s="6">
        <f>VLOOKUP(L27,$AA$2:$AC$26,3)</f>
        <v>0.002828</v>
      </c>
      <c r="W27" s="6">
        <f>VLOOKUP(M27,$AA$2:$AC$26,2)</f>
        <v>2.22929</v>
      </c>
      <c r="X27" s="6">
        <f t="shared" si="2"/>
        <v>630.443212</v>
      </c>
      <c r="Y27" s="6">
        <f t="shared" si="3"/>
        <v>504.3545696</v>
      </c>
      <c r="Z27" s="6">
        <f t="shared" si="4"/>
        <v>788.054015</v>
      </c>
    </row>
    <row r="28" hidden="1" spans="1:26">
      <c r="A28" s="2">
        <v>2903</v>
      </c>
      <c r="B28" s="3">
        <v>12.8001</v>
      </c>
      <c r="C28" s="3">
        <v>1.4442</v>
      </c>
      <c r="D28" s="3">
        <v>32.52</v>
      </c>
      <c r="E28" s="3">
        <v>0.9291</v>
      </c>
      <c r="F28" s="3">
        <v>1.7523</v>
      </c>
      <c r="G28" s="3">
        <v>2.8328</v>
      </c>
      <c r="H28" s="3">
        <v>0.2825</v>
      </c>
      <c r="I28" s="2">
        <v>12.8001442613945</v>
      </c>
      <c r="J28" s="3">
        <v>0.1145</v>
      </c>
      <c r="K28" s="2">
        <v>35</v>
      </c>
      <c r="L28" s="2">
        <v>5</v>
      </c>
      <c r="M28" s="2">
        <v>10</v>
      </c>
      <c r="N28" s="2">
        <v>4</v>
      </c>
      <c r="O28" s="2">
        <v>4</v>
      </c>
      <c r="P28" s="6">
        <f t="shared" si="0"/>
        <v>9.19547439230362</v>
      </c>
      <c r="Q28" s="7">
        <f>RANK(B28,B:B,0)</f>
        <v>26</v>
      </c>
      <c r="R28" s="6">
        <f>RANK(C28,C:C,0)</f>
        <v>159</v>
      </c>
      <c r="S28" s="6">
        <f>RANK(K28,K:K,0)</f>
        <v>97</v>
      </c>
      <c r="T28" s="6">
        <f t="shared" si="1"/>
        <v>96.95</v>
      </c>
      <c r="V28" s="6">
        <f>VLOOKUP(L28,$AA$2:$AC$26,3)</f>
        <v>0.003606</v>
      </c>
      <c r="W28" s="6">
        <f>VLOOKUP(M28,$AA$2:$AC$26,2)</f>
        <v>0.81777</v>
      </c>
      <c r="X28" s="6">
        <f t="shared" si="2"/>
        <v>294.887862</v>
      </c>
      <c r="Y28" s="6">
        <f t="shared" si="3"/>
        <v>235.9102896</v>
      </c>
      <c r="Z28" s="6">
        <f t="shared" si="4"/>
        <v>368.6098275</v>
      </c>
    </row>
    <row r="29" hidden="1" spans="1:26">
      <c r="A29" s="2">
        <v>2897</v>
      </c>
      <c r="B29" s="3">
        <v>1.3071</v>
      </c>
      <c r="C29" s="3">
        <v>1.9038</v>
      </c>
      <c r="D29" s="3">
        <v>12.78</v>
      </c>
      <c r="E29" s="3">
        <v>0.3651</v>
      </c>
      <c r="F29" s="3">
        <v>1.1954</v>
      </c>
      <c r="G29" s="3">
        <v>0.621</v>
      </c>
      <c r="H29" s="3">
        <v>0.0883</v>
      </c>
      <c r="I29" s="2">
        <v>1.3071138594065</v>
      </c>
      <c r="J29" s="3">
        <v>0.2052</v>
      </c>
      <c r="K29" s="2">
        <v>35</v>
      </c>
      <c r="L29" s="2">
        <v>6</v>
      </c>
      <c r="M29" s="2">
        <v>9</v>
      </c>
      <c r="N29" s="2">
        <v>4</v>
      </c>
      <c r="O29" s="2">
        <v>4</v>
      </c>
      <c r="P29" s="6">
        <f t="shared" si="0"/>
        <v>4.9348006611084</v>
      </c>
      <c r="Q29" s="7">
        <f>RANK(B29,B:B,0)</f>
        <v>182</v>
      </c>
      <c r="R29" s="6">
        <f>RANK(C29,C:C,0)</f>
        <v>26</v>
      </c>
      <c r="S29" s="6">
        <f>RANK(K29,K:K,0)</f>
        <v>97</v>
      </c>
      <c r="T29" s="6">
        <f t="shared" si="1"/>
        <v>98.35</v>
      </c>
      <c r="V29" s="6">
        <f>VLOOKUP(L29,$AA$2:$AC$26,3)</f>
        <v>0.004583</v>
      </c>
      <c r="W29" s="6">
        <f>VLOOKUP(M29,$AA$2:$AC$26,2)</f>
        <v>0.7257</v>
      </c>
      <c r="X29" s="6">
        <f t="shared" si="2"/>
        <v>332.58831</v>
      </c>
      <c r="Y29" s="6">
        <f t="shared" si="3"/>
        <v>266.070648</v>
      </c>
      <c r="Z29" s="6">
        <f t="shared" si="4"/>
        <v>415.7353875</v>
      </c>
    </row>
    <row r="30" hidden="1" spans="1:26">
      <c r="A30" s="2">
        <v>2363</v>
      </c>
      <c r="B30" s="3">
        <v>1.8147</v>
      </c>
      <c r="C30" s="3">
        <v>1.5426</v>
      </c>
      <c r="D30" s="3">
        <v>27.59</v>
      </c>
      <c r="E30" s="3">
        <v>0.4118</v>
      </c>
      <c r="F30" s="3">
        <v>1.2154</v>
      </c>
      <c r="G30" s="3">
        <v>0.5388</v>
      </c>
      <c r="H30" s="3">
        <v>0.0929</v>
      </c>
      <c r="I30" s="2">
        <v>1.81474645269861</v>
      </c>
      <c r="J30" s="3">
        <v>0.5094</v>
      </c>
      <c r="K30" s="2">
        <v>67</v>
      </c>
      <c r="L30" s="2">
        <v>4</v>
      </c>
      <c r="M30" s="2">
        <v>18</v>
      </c>
      <c r="N30" s="2">
        <v>4</v>
      </c>
      <c r="O30" s="2">
        <v>3</v>
      </c>
      <c r="P30" s="6">
        <f t="shared" si="0"/>
        <v>6.15299474470728</v>
      </c>
      <c r="Q30" s="7">
        <f>RANK(B30,B:B,0)</f>
        <v>131</v>
      </c>
      <c r="R30" s="6">
        <f>RANK(C30,C:C,0)</f>
        <v>113</v>
      </c>
      <c r="S30" s="6">
        <f>RANK(K30,K:K,0)</f>
        <v>32</v>
      </c>
      <c r="T30" s="6">
        <f t="shared" si="1"/>
        <v>99.05</v>
      </c>
      <c r="V30" s="6">
        <f>VLOOKUP(L30,$AA$2:$AC$26,3)</f>
        <v>0.002828</v>
      </c>
      <c r="W30" s="6">
        <f>VLOOKUP(M30,$AA$2:$AC$26,2)</f>
        <v>1.9766</v>
      </c>
      <c r="X30" s="6">
        <f t="shared" si="2"/>
        <v>558.98248</v>
      </c>
      <c r="Y30" s="6">
        <f t="shared" si="3"/>
        <v>447.185984</v>
      </c>
      <c r="Z30" s="6">
        <f t="shared" si="4"/>
        <v>698.7281</v>
      </c>
    </row>
    <row r="31" spans="1:26">
      <c r="A31" s="2">
        <v>2253</v>
      </c>
      <c r="B31" s="3">
        <v>1.1636</v>
      </c>
      <c r="C31" s="3">
        <v>1.8876</v>
      </c>
      <c r="D31" s="3">
        <v>20.64</v>
      </c>
      <c r="E31" s="3">
        <v>0.4128</v>
      </c>
      <c r="F31" s="3">
        <v>1.124</v>
      </c>
      <c r="G31" s="3">
        <v>0.3346</v>
      </c>
      <c r="H31" s="3">
        <v>0.0546</v>
      </c>
      <c r="I31" s="2">
        <v>1.16363778895963</v>
      </c>
      <c r="J31" s="3">
        <v>0.6134</v>
      </c>
      <c r="K31" s="2">
        <v>50</v>
      </c>
      <c r="L31" s="2">
        <v>6</v>
      </c>
      <c r="M31" s="2">
        <v>19</v>
      </c>
      <c r="N31" s="2">
        <v>3</v>
      </c>
      <c r="O31" s="2">
        <v>3</v>
      </c>
      <c r="P31" s="6">
        <f t="shared" si="0"/>
        <v>5.32369161228077</v>
      </c>
      <c r="Q31" s="7">
        <f>RANK(B31,B:B,0)</f>
        <v>214</v>
      </c>
      <c r="R31" s="6">
        <f>RANK(C31,C:C,0)</f>
        <v>28</v>
      </c>
      <c r="S31" s="6">
        <f>RANK(K31,K:K,0)</f>
        <v>53</v>
      </c>
      <c r="T31" s="6">
        <f t="shared" si="1"/>
        <v>99.35</v>
      </c>
      <c r="V31" s="6">
        <f>VLOOKUP(L31,$AA$2:$AC$26,3)</f>
        <v>0.004583</v>
      </c>
      <c r="W31" s="6">
        <f>VLOOKUP(M31,$AA$2:$AC$26,2)</f>
        <v>2.22929</v>
      </c>
      <c r="X31" s="6">
        <f t="shared" si="2"/>
        <v>1021.683607</v>
      </c>
      <c r="Y31" s="6">
        <f t="shared" si="3"/>
        <v>817.3468856</v>
      </c>
      <c r="Z31" s="6">
        <f t="shared" si="4"/>
        <v>1277.10450875</v>
      </c>
    </row>
    <row r="32" hidden="1" spans="1:26">
      <c r="A32" s="2">
        <v>3569</v>
      </c>
      <c r="B32" s="3">
        <v>6.2799</v>
      </c>
      <c r="C32" s="3">
        <v>1.6739</v>
      </c>
      <c r="D32" s="3">
        <v>46.65</v>
      </c>
      <c r="E32" s="3">
        <v>2.5917</v>
      </c>
      <c r="F32" s="3">
        <v>1.9284</v>
      </c>
      <c r="G32" s="3">
        <v>1.7915</v>
      </c>
      <c r="H32" s="3">
        <v>0.3048</v>
      </c>
      <c r="I32" s="2">
        <v>6.27988452550936</v>
      </c>
      <c r="J32" s="3">
        <v>0.2585</v>
      </c>
      <c r="K32" s="2">
        <v>18</v>
      </c>
      <c r="L32" s="2">
        <v>6</v>
      </c>
      <c r="M32" s="2">
        <v>20</v>
      </c>
      <c r="N32" s="2">
        <v>4</v>
      </c>
      <c r="O32" s="2">
        <v>5</v>
      </c>
      <c r="P32" s="6">
        <f t="shared" si="0"/>
        <v>6.25566042236589</v>
      </c>
      <c r="Q32" s="7">
        <f>RANK(B32,B:B,0)</f>
        <v>46</v>
      </c>
      <c r="R32" s="6">
        <f>RANK(C32,C:C,0)</f>
        <v>64</v>
      </c>
      <c r="S32" s="6">
        <f>RANK(K32,K:K,0)</f>
        <v>232</v>
      </c>
      <c r="T32" s="6">
        <f t="shared" si="1"/>
        <v>99.7</v>
      </c>
      <c r="V32" s="6">
        <f>VLOOKUP(L32,$AA$2:$AC$26,3)</f>
        <v>0.004583</v>
      </c>
      <c r="W32" s="6">
        <f>VLOOKUP(M32,$AA$2:$AC$26,2)</f>
        <v>2.51428</v>
      </c>
      <c r="X32" s="6">
        <f t="shared" si="2"/>
        <v>1152.294524</v>
      </c>
      <c r="Y32" s="6">
        <f t="shared" si="3"/>
        <v>921.8356192</v>
      </c>
      <c r="Z32" s="6">
        <f t="shared" si="4"/>
        <v>1440.368155</v>
      </c>
    </row>
    <row r="33" spans="1:26">
      <c r="A33" s="2">
        <v>2250</v>
      </c>
      <c r="B33" s="3">
        <v>1.1798</v>
      </c>
      <c r="C33" s="3">
        <v>1.8574</v>
      </c>
      <c r="D33" s="3">
        <v>10.49</v>
      </c>
      <c r="E33" s="3">
        <v>0.2098</v>
      </c>
      <c r="F33" s="3">
        <v>1.1298</v>
      </c>
      <c r="G33" s="3">
        <v>0.2621</v>
      </c>
      <c r="H33" s="3">
        <v>0.0568</v>
      </c>
      <c r="I33" s="2">
        <v>1.17978462202412</v>
      </c>
      <c r="J33" s="3">
        <v>0.3992</v>
      </c>
      <c r="K33" s="2">
        <v>50</v>
      </c>
      <c r="L33" s="2">
        <v>3</v>
      </c>
      <c r="M33" s="2">
        <v>19</v>
      </c>
      <c r="N33" s="2">
        <v>3</v>
      </c>
      <c r="O33" s="2">
        <v>3</v>
      </c>
      <c r="P33" s="6">
        <f t="shared" si="0"/>
        <v>5.30532735045028</v>
      </c>
      <c r="Q33" s="7">
        <f>RANK(B33,B:B,0)</f>
        <v>209</v>
      </c>
      <c r="R33" s="6">
        <f>RANK(C33,C:C,0)</f>
        <v>34</v>
      </c>
      <c r="S33" s="6">
        <f>RANK(K33,K:K,0)</f>
        <v>53</v>
      </c>
      <c r="T33" s="6">
        <f t="shared" si="1"/>
        <v>100</v>
      </c>
      <c r="V33" s="6">
        <f>VLOOKUP(L33,$AA$2:$AC$26,3)</f>
        <v>0.002236</v>
      </c>
      <c r="W33" s="6">
        <f>VLOOKUP(M33,$AA$2:$AC$26,2)</f>
        <v>2.22929</v>
      </c>
      <c r="X33" s="6">
        <f t="shared" si="2"/>
        <v>498.469244</v>
      </c>
      <c r="Y33" s="6">
        <f t="shared" si="3"/>
        <v>398.7753952</v>
      </c>
      <c r="Z33" s="6">
        <f t="shared" si="4"/>
        <v>623.086555</v>
      </c>
    </row>
    <row r="34" hidden="1" spans="1:26">
      <c r="A34" s="2">
        <v>2888</v>
      </c>
      <c r="B34" s="3">
        <v>1.2947</v>
      </c>
      <c r="C34" s="3">
        <v>1.88</v>
      </c>
      <c r="D34" s="3">
        <v>7.29</v>
      </c>
      <c r="E34" s="3">
        <v>0.2083</v>
      </c>
      <c r="F34" s="3">
        <v>1.1947</v>
      </c>
      <c r="G34" s="3">
        <v>0.7283</v>
      </c>
      <c r="H34" s="3">
        <v>0.0867</v>
      </c>
      <c r="I34" s="2">
        <v>1.29468312535966</v>
      </c>
      <c r="J34" s="3">
        <v>0.1</v>
      </c>
      <c r="K34" s="2">
        <v>35</v>
      </c>
      <c r="L34" s="2">
        <v>4</v>
      </c>
      <c r="M34" s="2">
        <v>8</v>
      </c>
      <c r="N34" s="2">
        <v>4</v>
      </c>
      <c r="O34" s="2">
        <v>4</v>
      </c>
      <c r="P34" s="6">
        <f t="shared" si="0"/>
        <v>4.88830154876131</v>
      </c>
      <c r="Q34" s="7">
        <f>RANK(B34,B:B,0)</f>
        <v>186</v>
      </c>
      <c r="R34" s="6">
        <f>RANK(C34,C:C,0)</f>
        <v>30</v>
      </c>
      <c r="S34" s="6">
        <f>RANK(K34,K:K,0)</f>
        <v>97</v>
      </c>
      <c r="T34" s="6">
        <f t="shared" si="1"/>
        <v>101.35</v>
      </c>
      <c r="V34" s="6">
        <f>VLOOKUP(L34,$AA$2:$AC$26,3)</f>
        <v>0.002828</v>
      </c>
      <c r="W34" s="6">
        <f>VLOOKUP(M34,$AA$2:$AC$26,2)</f>
        <v>0.64352</v>
      </c>
      <c r="X34" s="6">
        <f t="shared" si="2"/>
        <v>181.987456</v>
      </c>
      <c r="Y34" s="6">
        <f t="shared" si="3"/>
        <v>145.5899648</v>
      </c>
      <c r="Z34" s="6">
        <f t="shared" si="4"/>
        <v>227.48432</v>
      </c>
    </row>
    <row r="35" hidden="1" spans="1:26">
      <c r="A35" s="2">
        <v>2966</v>
      </c>
      <c r="B35" s="3">
        <v>1.6533</v>
      </c>
      <c r="C35" s="3">
        <v>1.6465</v>
      </c>
      <c r="D35" s="3">
        <v>24.8</v>
      </c>
      <c r="E35" s="3">
        <v>0.7086</v>
      </c>
      <c r="F35" s="3">
        <v>1.2852</v>
      </c>
      <c r="G35" s="3">
        <v>0.8044</v>
      </c>
      <c r="H35" s="3">
        <v>0.1171</v>
      </c>
      <c r="I35" s="2">
        <v>1.65327665274075</v>
      </c>
      <c r="J35" s="3">
        <v>0.3071</v>
      </c>
      <c r="K35" s="2">
        <v>35</v>
      </c>
      <c r="L35" s="2">
        <v>5</v>
      </c>
      <c r="M35" s="2">
        <v>19</v>
      </c>
      <c r="N35" s="2">
        <v>4</v>
      </c>
      <c r="O35" s="2">
        <v>4</v>
      </c>
      <c r="P35" s="6">
        <f t="shared" si="0"/>
        <v>4.96311232471438</v>
      </c>
      <c r="Q35" s="7">
        <f>RANK(B35,B:B,0)</f>
        <v>143</v>
      </c>
      <c r="R35" s="6">
        <f>RANK(C35,C:C,0)</f>
        <v>71</v>
      </c>
      <c r="S35" s="6">
        <f>RANK(K35,K:K,0)</f>
        <v>97</v>
      </c>
      <c r="T35" s="6">
        <f t="shared" si="1"/>
        <v>102.7</v>
      </c>
      <c r="V35" s="6">
        <f>VLOOKUP(L35,$AA$2:$AC$26,3)</f>
        <v>0.003606</v>
      </c>
      <c r="W35" s="6">
        <f>VLOOKUP(M35,$AA$2:$AC$26,2)</f>
        <v>2.22929</v>
      </c>
      <c r="X35" s="6">
        <f t="shared" si="2"/>
        <v>803.881974</v>
      </c>
      <c r="Y35" s="6">
        <f t="shared" si="3"/>
        <v>643.1055792</v>
      </c>
      <c r="Z35" s="6">
        <f t="shared" si="4"/>
        <v>1004.8524675</v>
      </c>
    </row>
    <row r="36" spans="1:26">
      <c r="A36" s="2">
        <v>2258</v>
      </c>
      <c r="B36" s="3">
        <v>1.7704</v>
      </c>
      <c r="C36" s="3">
        <v>1.5532</v>
      </c>
      <c r="D36" s="3">
        <v>26.56</v>
      </c>
      <c r="E36" s="3">
        <v>0.5312</v>
      </c>
      <c r="F36" s="3">
        <v>1.2572</v>
      </c>
      <c r="G36" s="3">
        <v>0.5096</v>
      </c>
      <c r="H36" s="3">
        <v>0.1043</v>
      </c>
      <c r="I36" s="2">
        <v>1.7703572545624</v>
      </c>
      <c r="J36" s="3">
        <v>0.5187</v>
      </c>
      <c r="K36" s="2">
        <v>50</v>
      </c>
      <c r="L36" s="2">
        <v>4</v>
      </c>
      <c r="M36" s="2">
        <v>20</v>
      </c>
      <c r="N36" s="2">
        <v>3</v>
      </c>
      <c r="O36" s="2">
        <v>3</v>
      </c>
      <c r="P36" s="6">
        <f t="shared" si="0"/>
        <v>5.55427646064076</v>
      </c>
      <c r="Q36" s="7">
        <f>RANK(B36,B:B,0)</f>
        <v>134</v>
      </c>
      <c r="R36" s="6">
        <f>RANK(C36,C:C,0)</f>
        <v>108</v>
      </c>
      <c r="S36" s="6">
        <f>RANK(K36,K:K,0)</f>
        <v>53</v>
      </c>
      <c r="T36" s="6">
        <f t="shared" si="1"/>
        <v>103.35</v>
      </c>
      <c r="V36" s="6">
        <f>VLOOKUP(L36,$AA$2:$AC$26,3)</f>
        <v>0.002828</v>
      </c>
      <c r="W36" s="6">
        <f>VLOOKUP(M36,$AA$2:$AC$26,2)</f>
        <v>2.51428</v>
      </c>
      <c r="X36" s="6">
        <f t="shared" si="2"/>
        <v>711.038384</v>
      </c>
      <c r="Y36" s="6">
        <f t="shared" si="3"/>
        <v>568.8307072</v>
      </c>
      <c r="Z36" s="6">
        <f t="shared" si="4"/>
        <v>888.79798</v>
      </c>
    </row>
    <row r="37" hidden="1" spans="1:26">
      <c r="A37" s="2">
        <v>2588</v>
      </c>
      <c r="B37" s="3">
        <v>5.3627</v>
      </c>
      <c r="C37" s="3">
        <v>1.875</v>
      </c>
      <c r="D37" s="3">
        <v>20.27</v>
      </c>
      <c r="E37" s="3">
        <v>2.027</v>
      </c>
      <c r="F37" s="3">
        <v>2.2732</v>
      </c>
      <c r="G37" s="3">
        <v>1.9641</v>
      </c>
      <c r="H37" s="3">
        <v>0.4133</v>
      </c>
      <c r="I37" s="2">
        <v>5.36268716505186</v>
      </c>
      <c r="J37" s="3">
        <v>0.1029</v>
      </c>
      <c r="K37" s="2">
        <v>10</v>
      </c>
      <c r="L37" s="2">
        <v>5</v>
      </c>
      <c r="M37" s="2">
        <v>16</v>
      </c>
      <c r="N37" s="2">
        <v>1</v>
      </c>
      <c r="O37" s="2">
        <v>4</v>
      </c>
      <c r="P37" s="6">
        <f t="shared" si="0"/>
        <v>5.16370952072555</v>
      </c>
      <c r="Q37" s="7">
        <f>RANK(B37,B:B,0)</f>
        <v>53</v>
      </c>
      <c r="R37" s="6">
        <f>RANK(C37,C:C,0)</f>
        <v>31</v>
      </c>
      <c r="S37" s="6">
        <f>RANK(K37,K:K,0)</f>
        <v>291</v>
      </c>
      <c r="T37" s="6">
        <f t="shared" si="1"/>
        <v>103.7</v>
      </c>
      <c r="V37" s="6">
        <f>VLOOKUP(L37,$AA$2:$AC$26,3)</f>
        <v>0.003606</v>
      </c>
      <c r="W37" s="6">
        <f>VLOOKUP(M37,$AA$2:$AC$26,2)</f>
        <v>1.55394</v>
      </c>
      <c r="X37" s="6">
        <f t="shared" si="2"/>
        <v>560.350764</v>
      </c>
      <c r="Y37" s="6">
        <f t="shared" si="3"/>
        <v>448.2806112</v>
      </c>
      <c r="Z37" s="6">
        <f t="shared" si="4"/>
        <v>700.438455</v>
      </c>
    </row>
    <row r="38" hidden="1" spans="1:26">
      <c r="A38" s="2">
        <v>3562</v>
      </c>
      <c r="B38" s="3">
        <v>3.4853</v>
      </c>
      <c r="C38" s="3">
        <v>1.709</v>
      </c>
      <c r="D38" s="3">
        <v>35.84</v>
      </c>
      <c r="E38" s="3">
        <v>1.9911</v>
      </c>
      <c r="F38" s="3">
        <v>1.7132</v>
      </c>
      <c r="G38" s="3">
        <v>1.3763</v>
      </c>
      <c r="H38" s="3">
        <v>0.2543</v>
      </c>
      <c r="I38" s="2">
        <v>3.48527582321894</v>
      </c>
      <c r="J38" s="3">
        <v>0.2588</v>
      </c>
      <c r="K38" s="2">
        <v>18</v>
      </c>
      <c r="L38" s="2">
        <v>6</v>
      </c>
      <c r="M38" s="2">
        <v>19</v>
      </c>
      <c r="N38" s="2">
        <v>4</v>
      </c>
      <c r="O38" s="2">
        <v>5</v>
      </c>
      <c r="P38" s="6">
        <f t="shared" si="0"/>
        <v>5.1944781264088</v>
      </c>
      <c r="Q38" s="7">
        <f>RANK(B38,B:B,0)</f>
        <v>70</v>
      </c>
      <c r="R38" s="6">
        <f>RANK(C38,C:C,0)</f>
        <v>55</v>
      </c>
      <c r="S38" s="6">
        <f>RANK(K38,K:K,0)</f>
        <v>232</v>
      </c>
      <c r="T38" s="6">
        <f t="shared" si="1"/>
        <v>104.5</v>
      </c>
      <c r="V38" s="6">
        <f>VLOOKUP(L38,$AA$2:$AC$26,3)</f>
        <v>0.004583</v>
      </c>
      <c r="W38" s="6">
        <f>VLOOKUP(M38,$AA$2:$AC$26,2)</f>
        <v>2.22929</v>
      </c>
      <c r="X38" s="6">
        <f t="shared" si="2"/>
        <v>1021.683607</v>
      </c>
      <c r="Y38" s="6">
        <f t="shared" si="3"/>
        <v>817.3468856</v>
      </c>
      <c r="Z38" s="6">
        <f t="shared" si="4"/>
        <v>1277.10450875</v>
      </c>
    </row>
    <row r="39" hidden="1" spans="1:26">
      <c r="A39" s="2">
        <v>1537</v>
      </c>
      <c r="B39" s="3">
        <v>1.1071</v>
      </c>
      <c r="C39" s="3">
        <v>1.8116</v>
      </c>
      <c r="D39" s="3">
        <v>11.96</v>
      </c>
      <c r="E39" s="3">
        <v>0.1812</v>
      </c>
      <c r="F39" s="3">
        <v>1.0873</v>
      </c>
      <c r="G39" s="3">
        <v>0.1989</v>
      </c>
      <c r="H39" s="3">
        <v>0.0391</v>
      </c>
      <c r="I39" s="2">
        <v>1.10712143261579</v>
      </c>
      <c r="J39" s="3">
        <v>0.5991</v>
      </c>
      <c r="K39" s="2">
        <v>66</v>
      </c>
      <c r="L39" s="2">
        <v>4</v>
      </c>
      <c r="M39" s="2">
        <v>19</v>
      </c>
      <c r="N39" s="2">
        <v>2</v>
      </c>
      <c r="O39" s="2">
        <v>2</v>
      </c>
      <c r="P39" s="6">
        <f t="shared" si="0"/>
        <v>5.62697196561713</v>
      </c>
      <c r="Q39" s="7">
        <f>RANK(B39,B:B,0)</f>
        <v>232</v>
      </c>
      <c r="R39" s="6">
        <f>RANK(C39,C:C,0)</f>
        <v>40</v>
      </c>
      <c r="S39" s="6">
        <f>RANK(K39,K:K,0)</f>
        <v>39</v>
      </c>
      <c r="T39" s="6">
        <f t="shared" si="1"/>
        <v>106.95</v>
      </c>
      <c r="V39" s="6">
        <f>VLOOKUP(L39,$AA$2:$AC$26,3)</f>
        <v>0.002828</v>
      </c>
      <c r="W39" s="6">
        <f>VLOOKUP(M39,$AA$2:$AC$26,2)</f>
        <v>2.22929</v>
      </c>
      <c r="X39" s="6">
        <f t="shared" si="2"/>
        <v>630.443212</v>
      </c>
      <c r="Y39" s="6">
        <f t="shared" si="3"/>
        <v>504.3545696</v>
      </c>
      <c r="Z39" s="6">
        <f t="shared" si="4"/>
        <v>788.054015</v>
      </c>
    </row>
    <row r="40" hidden="1" spans="1:26">
      <c r="A40" s="2">
        <v>2595</v>
      </c>
      <c r="B40" s="3">
        <v>9.0229</v>
      </c>
      <c r="C40" s="3">
        <v>1.7067</v>
      </c>
      <c r="D40" s="3">
        <v>24.85</v>
      </c>
      <c r="E40" s="3">
        <v>2.485</v>
      </c>
      <c r="F40" s="3">
        <v>2.5609</v>
      </c>
      <c r="G40" s="3">
        <v>2.4079</v>
      </c>
      <c r="H40" s="3">
        <v>0.4708</v>
      </c>
      <c r="I40" s="2">
        <v>9.02292159990685</v>
      </c>
      <c r="J40" s="3">
        <v>0.1029</v>
      </c>
      <c r="K40" s="2">
        <v>10</v>
      </c>
      <c r="L40" s="2">
        <v>5</v>
      </c>
      <c r="M40" s="2">
        <v>17</v>
      </c>
      <c r="N40" s="2">
        <v>1</v>
      </c>
      <c r="O40" s="2">
        <v>4</v>
      </c>
      <c r="P40" s="6">
        <f t="shared" si="0"/>
        <v>5.85950112926417</v>
      </c>
      <c r="Q40" s="7">
        <f>RANK(B40,B:B,0)</f>
        <v>35</v>
      </c>
      <c r="R40" s="6">
        <f>RANK(C40,C:C,0)</f>
        <v>56</v>
      </c>
      <c r="S40" s="6">
        <f>RANK(K40,K:K,0)</f>
        <v>291</v>
      </c>
      <c r="T40" s="6">
        <f t="shared" si="1"/>
        <v>107.4</v>
      </c>
      <c r="V40" s="6">
        <f>VLOOKUP(L40,$AA$2:$AC$26,3)</f>
        <v>0.003606</v>
      </c>
      <c r="W40" s="6">
        <f>VLOOKUP(M40,$AA$2:$AC$26,2)</f>
        <v>1.75256</v>
      </c>
      <c r="X40" s="6">
        <f t="shared" si="2"/>
        <v>631.973136</v>
      </c>
      <c r="Y40" s="6">
        <f t="shared" si="3"/>
        <v>505.5785088</v>
      </c>
      <c r="Z40" s="6">
        <f t="shared" si="4"/>
        <v>789.96642</v>
      </c>
    </row>
    <row r="41" hidden="1" spans="1:26">
      <c r="A41" s="2">
        <v>2943</v>
      </c>
      <c r="B41" s="3">
        <v>1.7028</v>
      </c>
      <c r="C41" s="3">
        <v>1.5882</v>
      </c>
      <c r="D41" s="3">
        <v>13.1</v>
      </c>
      <c r="E41" s="3">
        <v>0.3743</v>
      </c>
      <c r="F41" s="3">
        <v>1.2815</v>
      </c>
      <c r="G41" s="3">
        <v>0.9939</v>
      </c>
      <c r="H41" s="3">
        <v>0.1217</v>
      </c>
      <c r="I41" s="2">
        <v>1.70283766943331</v>
      </c>
      <c r="J41" s="3">
        <v>0.1316</v>
      </c>
      <c r="K41" s="2">
        <v>35</v>
      </c>
      <c r="L41" s="2">
        <v>3</v>
      </c>
      <c r="M41" s="2">
        <v>16</v>
      </c>
      <c r="N41" s="2">
        <v>4</v>
      </c>
      <c r="O41" s="2">
        <v>4</v>
      </c>
      <c r="P41" s="6">
        <f t="shared" si="0"/>
        <v>4.92262203207005</v>
      </c>
      <c r="Q41" s="7">
        <f>RANK(B41,B:B,0)</f>
        <v>136</v>
      </c>
      <c r="R41" s="6">
        <f>RANK(C41,C:C,0)</f>
        <v>89</v>
      </c>
      <c r="S41" s="6">
        <f>RANK(K41,K:K,0)</f>
        <v>97</v>
      </c>
      <c r="T41" s="6">
        <f t="shared" si="1"/>
        <v>107.45</v>
      </c>
      <c r="V41" s="6">
        <f>VLOOKUP(L41,$AA$2:$AC$26,3)</f>
        <v>0.002236</v>
      </c>
      <c r="W41" s="6">
        <f>VLOOKUP(M41,$AA$2:$AC$26,2)</f>
        <v>1.55394</v>
      </c>
      <c r="X41" s="6">
        <f t="shared" si="2"/>
        <v>347.460984</v>
      </c>
      <c r="Y41" s="6">
        <f t="shared" si="3"/>
        <v>277.9687872</v>
      </c>
      <c r="Z41" s="6">
        <f t="shared" si="4"/>
        <v>434.32623</v>
      </c>
    </row>
    <row r="42" hidden="1" spans="1:26">
      <c r="A42" s="2">
        <v>1545</v>
      </c>
      <c r="B42" s="3">
        <v>1.2582</v>
      </c>
      <c r="C42" s="3">
        <v>1.6281</v>
      </c>
      <c r="D42" s="3">
        <v>24.2</v>
      </c>
      <c r="E42" s="3">
        <v>0.3667</v>
      </c>
      <c r="F42" s="3">
        <v>1.1365</v>
      </c>
      <c r="G42" s="3">
        <v>0.4676</v>
      </c>
      <c r="H42" s="3">
        <v>0.0582</v>
      </c>
      <c r="I42" s="2">
        <v>1.2582061964736</v>
      </c>
      <c r="J42" s="3">
        <v>0.5168</v>
      </c>
      <c r="K42" s="2">
        <v>66</v>
      </c>
      <c r="L42" s="2">
        <v>5</v>
      </c>
      <c r="M42" s="2">
        <v>20</v>
      </c>
      <c r="N42" s="2">
        <v>2</v>
      </c>
      <c r="O42" s="2">
        <v>2</v>
      </c>
      <c r="P42" s="6">
        <f t="shared" si="0"/>
        <v>5.5667930575043</v>
      </c>
      <c r="Q42" s="7">
        <f>RANK(B42,B:B,0)</f>
        <v>193</v>
      </c>
      <c r="R42" s="6">
        <f>RANK(C42,C:C,0)</f>
        <v>76</v>
      </c>
      <c r="S42" s="6">
        <f>RANK(K42,K:K,0)</f>
        <v>39</v>
      </c>
      <c r="T42" s="6">
        <f t="shared" si="1"/>
        <v>107.7</v>
      </c>
      <c r="V42" s="6">
        <f>VLOOKUP(L42,$AA$2:$AC$26,3)</f>
        <v>0.003606</v>
      </c>
      <c r="W42" s="6">
        <f>VLOOKUP(M42,$AA$2:$AC$26,2)</f>
        <v>2.51428</v>
      </c>
      <c r="X42" s="6">
        <f t="shared" si="2"/>
        <v>906.649368</v>
      </c>
      <c r="Y42" s="6">
        <f t="shared" si="3"/>
        <v>725.3194944</v>
      </c>
      <c r="Z42" s="6">
        <f t="shared" si="4"/>
        <v>1133.31171</v>
      </c>
    </row>
    <row r="43" hidden="1" spans="1:26">
      <c r="A43" s="2">
        <v>2902</v>
      </c>
      <c r="B43" s="3">
        <v>2.0076</v>
      </c>
      <c r="C43" s="3">
        <v>1.5463</v>
      </c>
      <c r="D43" s="3">
        <v>13.5</v>
      </c>
      <c r="E43" s="3">
        <v>0.3857</v>
      </c>
      <c r="F43" s="3">
        <v>1.3319</v>
      </c>
      <c r="G43" s="3">
        <v>1.0597</v>
      </c>
      <c r="H43" s="3">
        <v>0.1429</v>
      </c>
      <c r="I43" s="2">
        <v>2.00764899270044</v>
      </c>
      <c r="J43" s="3">
        <v>0.1271</v>
      </c>
      <c r="K43" s="2">
        <v>35</v>
      </c>
      <c r="L43" s="2">
        <v>4</v>
      </c>
      <c r="M43" s="2">
        <v>10</v>
      </c>
      <c r="N43" s="2">
        <v>4</v>
      </c>
      <c r="O43" s="2">
        <v>4</v>
      </c>
      <c r="P43" s="6">
        <f t="shared" si="0"/>
        <v>5.13131436061384</v>
      </c>
      <c r="Q43" s="7">
        <f>RANK(B43,B:B,0)</f>
        <v>120</v>
      </c>
      <c r="R43" s="6">
        <f>RANK(C43,C:C,0)</f>
        <v>111</v>
      </c>
      <c r="S43" s="6">
        <f>RANK(K43,K:K,0)</f>
        <v>97</v>
      </c>
      <c r="T43" s="6">
        <f t="shared" si="1"/>
        <v>110.65</v>
      </c>
      <c r="V43" s="6">
        <f>VLOOKUP(L43,$AA$2:$AC$26,3)</f>
        <v>0.002828</v>
      </c>
      <c r="W43" s="6">
        <f>VLOOKUP(M43,$AA$2:$AC$26,2)</f>
        <v>0.81777</v>
      </c>
      <c r="X43" s="6">
        <f t="shared" si="2"/>
        <v>231.265356</v>
      </c>
      <c r="Y43" s="6">
        <f t="shared" si="3"/>
        <v>185.0122848</v>
      </c>
      <c r="Z43" s="6">
        <f t="shared" si="4"/>
        <v>289.081695</v>
      </c>
    </row>
    <row r="44" hidden="1" spans="1:26">
      <c r="A44" s="2">
        <v>1417</v>
      </c>
      <c r="B44" s="3">
        <v>9.7445</v>
      </c>
      <c r="C44" s="3">
        <v>1.3949</v>
      </c>
      <c r="D44" s="3">
        <v>38.79</v>
      </c>
      <c r="E44" s="3">
        <v>0.8081</v>
      </c>
      <c r="F44" s="3">
        <v>1.5653</v>
      </c>
      <c r="G44" s="3">
        <v>1.3122</v>
      </c>
      <c r="H44" s="3">
        <v>0.2095</v>
      </c>
      <c r="I44" s="2">
        <v>9.74450978338365</v>
      </c>
      <c r="J44" s="3">
        <v>0.2943</v>
      </c>
      <c r="K44" s="2">
        <v>48</v>
      </c>
      <c r="L44" s="2">
        <v>3</v>
      </c>
      <c r="M44" s="2">
        <v>19</v>
      </c>
      <c r="N44" s="2">
        <v>1</v>
      </c>
      <c r="O44" s="2">
        <v>2</v>
      </c>
      <c r="P44" s="6">
        <f t="shared" si="0"/>
        <v>9.16794085572596</v>
      </c>
      <c r="Q44" s="7">
        <f>RANK(B44,B:B,0)</f>
        <v>32</v>
      </c>
      <c r="R44" s="6">
        <f>RANK(C44,C:C,0)</f>
        <v>198</v>
      </c>
      <c r="S44" s="6">
        <f>RANK(K44,K:K,0)</f>
        <v>82</v>
      </c>
      <c r="T44" s="6">
        <f t="shared" si="1"/>
        <v>110.9</v>
      </c>
      <c r="V44" s="6">
        <f>VLOOKUP(L44,$AA$2:$AC$26,3)</f>
        <v>0.002236</v>
      </c>
      <c r="W44" s="6">
        <f>VLOOKUP(M44,$AA$2:$AC$26,2)</f>
        <v>2.22929</v>
      </c>
      <c r="X44" s="6">
        <f t="shared" si="2"/>
        <v>498.469244</v>
      </c>
      <c r="Y44" s="6">
        <f t="shared" si="3"/>
        <v>398.7753952</v>
      </c>
      <c r="Z44" s="6">
        <f t="shared" si="4"/>
        <v>623.086555</v>
      </c>
    </row>
    <row r="45" hidden="1" spans="1:26">
      <c r="A45" s="2">
        <v>69</v>
      </c>
      <c r="B45" s="3">
        <v>7.3106</v>
      </c>
      <c r="C45" s="3">
        <v>1.3499</v>
      </c>
      <c r="D45" s="3">
        <v>79.73</v>
      </c>
      <c r="E45" s="3">
        <v>0.6933</v>
      </c>
      <c r="F45" s="3">
        <v>1.3</v>
      </c>
      <c r="G45" s="3">
        <v>1.9143</v>
      </c>
      <c r="H45" s="3">
        <v>0.1284</v>
      </c>
      <c r="I45" s="2">
        <v>7.31060511561875</v>
      </c>
      <c r="J45" s="3">
        <v>0.4128</v>
      </c>
      <c r="K45" s="2">
        <v>115</v>
      </c>
      <c r="L45" s="2">
        <v>6</v>
      </c>
      <c r="M45" s="2">
        <v>13</v>
      </c>
      <c r="N45" s="2">
        <v>0</v>
      </c>
      <c r="O45" s="2">
        <v>0</v>
      </c>
      <c r="P45" s="6">
        <f t="shared" si="0"/>
        <v>10.9656509965327</v>
      </c>
      <c r="Q45" s="7">
        <f>RANK(B45,B:B,0)</f>
        <v>43</v>
      </c>
      <c r="R45" s="6">
        <f>RANK(C45,C:C,0)</f>
        <v>242</v>
      </c>
      <c r="S45" s="6">
        <f>RANK(K45,K:K,0)</f>
        <v>1</v>
      </c>
      <c r="T45" s="6">
        <f t="shared" si="1"/>
        <v>112.1</v>
      </c>
      <c r="V45" s="6">
        <f>VLOOKUP(L45,$AA$2:$AC$26,3)</f>
        <v>0.004583</v>
      </c>
      <c r="W45" s="6">
        <f>VLOOKUP(M45,$AA$2:$AC$26,2)</f>
        <v>1.09051</v>
      </c>
      <c r="X45" s="6">
        <f t="shared" si="2"/>
        <v>499.780733</v>
      </c>
      <c r="Y45" s="6">
        <f t="shared" si="3"/>
        <v>399.8245864</v>
      </c>
      <c r="Z45" s="6">
        <f t="shared" si="4"/>
        <v>624.72591625</v>
      </c>
    </row>
    <row r="46" hidden="1" spans="1:26">
      <c r="A46" s="2">
        <v>2973</v>
      </c>
      <c r="B46" s="3">
        <v>1.0995</v>
      </c>
      <c r="C46" s="3">
        <v>2.0173</v>
      </c>
      <c r="D46" s="3">
        <v>11.39</v>
      </c>
      <c r="E46" s="3">
        <v>0.3254</v>
      </c>
      <c r="F46" s="3">
        <v>1.1198</v>
      </c>
      <c r="G46" s="3">
        <v>0.3738</v>
      </c>
      <c r="H46" s="3">
        <v>0.0517</v>
      </c>
      <c r="I46" s="2">
        <v>1.09951879640293</v>
      </c>
      <c r="J46" s="3">
        <v>0.3035</v>
      </c>
      <c r="K46" s="2">
        <v>35</v>
      </c>
      <c r="L46" s="2">
        <v>5</v>
      </c>
      <c r="M46" s="2">
        <v>20</v>
      </c>
      <c r="N46" s="2">
        <v>4</v>
      </c>
      <c r="O46" s="2">
        <v>4</v>
      </c>
      <c r="P46" s="6">
        <f t="shared" si="0"/>
        <v>4.79519570869522</v>
      </c>
      <c r="Q46" s="7">
        <f>RANK(B46,B:B,0)</f>
        <v>233</v>
      </c>
      <c r="R46" s="6">
        <f>RANK(C46,C:C,0)</f>
        <v>16</v>
      </c>
      <c r="S46" s="6">
        <f>RANK(K46,K:K,0)</f>
        <v>97</v>
      </c>
      <c r="T46" s="6">
        <f t="shared" si="1"/>
        <v>112.2</v>
      </c>
      <c r="V46" s="6">
        <f>VLOOKUP(L46,$AA$2:$AC$26,3)</f>
        <v>0.003606</v>
      </c>
      <c r="W46" s="6">
        <f>VLOOKUP(M46,$AA$2:$AC$26,2)</f>
        <v>2.51428</v>
      </c>
      <c r="X46" s="6">
        <f t="shared" si="2"/>
        <v>906.649368</v>
      </c>
      <c r="Y46" s="6">
        <f t="shared" si="3"/>
        <v>725.3194944</v>
      </c>
      <c r="Z46" s="6">
        <f t="shared" si="4"/>
        <v>1133.31171</v>
      </c>
    </row>
    <row r="47" hidden="1" spans="1:26">
      <c r="A47" s="2">
        <v>2974</v>
      </c>
      <c r="B47" s="3">
        <v>1.0845</v>
      </c>
      <c r="C47" s="3">
        <v>2.0902</v>
      </c>
      <c r="D47" s="3">
        <v>13.35</v>
      </c>
      <c r="E47" s="3">
        <v>0.3814</v>
      </c>
      <c r="F47" s="3">
        <v>1.1104</v>
      </c>
      <c r="G47" s="3">
        <v>0.2482</v>
      </c>
      <c r="H47" s="3">
        <v>0.048</v>
      </c>
      <c r="I47" s="2">
        <v>1.08446291274751</v>
      </c>
      <c r="J47" s="3">
        <v>0.5344</v>
      </c>
      <c r="K47" s="2">
        <v>35</v>
      </c>
      <c r="L47" s="2">
        <v>6</v>
      </c>
      <c r="M47" s="2">
        <v>20</v>
      </c>
      <c r="N47" s="2">
        <v>4</v>
      </c>
      <c r="O47" s="2">
        <v>4</v>
      </c>
      <c r="P47" s="6">
        <f t="shared" si="0"/>
        <v>4.85877127487497</v>
      </c>
      <c r="Q47" s="7">
        <f>RANK(B47,B:B,0)</f>
        <v>238</v>
      </c>
      <c r="R47" s="6">
        <f>RANK(C47,C:C,0)</f>
        <v>14</v>
      </c>
      <c r="S47" s="6">
        <f>RANK(K47,K:K,0)</f>
        <v>97</v>
      </c>
      <c r="T47" s="6">
        <f t="shared" si="1"/>
        <v>113.15</v>
      </c>
      <c r="V47" s="6">
        <f>VLOOKUP(L47,$AA$2:$AC$26,3)</f>
        <v>0.004583</v>
      </c>
      <c r="W47" s="6">
        <f>VLOOKUP(M47,$AA$2:$AC$26,2)</f>
        <v>2.51428</v>
      </c>
      <c r="X47" s="6">
        <f t="shared" si="2"/>
        <v>1152.294524</v>
      </c>
      <c r="Y47" s="6">
        <f t="shared" si="3"/>
        <v>921.8356192</v>
      </c>
      <c r="Z47" s="6">
        <f t="shared" si="4"/>
        <v>1440.368155</v>
      </c>
    </row>
    <row r="48" spans="1:26">
      <c r="A48" s="2">
        <v>2259</v>
      </c>
      <c r="B48" s="3">
        <v>1.256</v>
      </c>
      <c r="C48" s="3">
        <v>1.6116</v>
      </c>
      <c r="D48" s="3">
        <v>21.18</v>
      </c>
      <c r="E48" s="3">
        <v>0.4236</v>
      </c>
      <c r="F48" s="3">
        <v>1.1573</v>
      </c>
      <c r="G48" s="3">
        <v>0.5759</v>
      </c>
      <c r="H48" s="3">
        <v>0.0665</v>
      </c>
      <c r="I48" s="2">
        <v>1.2560121857995</v>
      </c>
      <c r="J48" s="3">
        <v>0.3665</v>
      </c>
      <c r="K48" s="2">
        <v>50</v>
      </c>
      <c r="L48" s="2">
        <v>5</v>
      </c>
      <c r="M48" s="2">
        <v>20</v>
      </c>
      <c r="N48" s="2">
        <v>3</v>
      </c>
      <c r="O48" s="2">
        <v>3</v>
      </c>
      <c r="P48" s="6">
        <f t="shared" si="0"/>
        <v>5.04601469114786</v>
      </c>
      <c r="Q48" s="7">
        <f>RANK(B48,B:B,0)</f>
        <v>194</v>
      </c>
      <c r="R48" s="6">
        <f>RANK(C48,C:C,0)</f>
        <v>80</v>
      </c>
      <c r="S48" s="6">
        <f>RANK(K48,K:K,0)</f>
        <v>53</v>
      </c>
      <c r="T48" s="6">
        <f t="shared" si="1"/>
        <v>113.15</v>
      </c>
      <c r="V48" s="6">
        <f>VLOOKUP(L48,$AA$2:$AC$26,3)</f>
        <v>0.003606</v>
      </c>
      <c r="W48" s="6">
        <f>VLOOKUP(M48,$AA$2:$AC$26,2)</f>
        <v>2.51428</v>
      </c>
      <c r="X48" s="6">
        <f t="shared" si="2"/>
        <v>906.649368</v>
      </c>
      <c r="Y48" s="6">
        <f t="shared" si="3"/>
        <v>725.3194944</v>
      </c>
      <c r="Z48" s="6">
        <f t="shared" si="4"/>
        <v>1133.31171</v>
      </c>
    </row>
    <row r="49" hidden="1" spans="1:26">
      <c r="A49" s="2">
        <v>2540</v>
      </c>
      <c r="B49" s="3">
        <v>8.1489</v>
      </c>
      <c r="C49" s="3">
        <v>1.67</v>
      </c>
      <c r="D49" s="3">
        <v>18.53</v>
      </c>
      <c r="E49" s="3">
        <v>1.853</v>
      </c>
      <c r="F49" s="3">
        <v>2.8131</v>
      </c>
      <c r="G49" s="3">
        <v>1.7285</v>
      </c>
      <c r="H49" s="3">
        <v>0.5324</v>
      </c>
      <c r="I49" s="2">
        <v>8.14891602962023</v>
      </c>
      <c r="J49" s="3">
        <v>0.1071</v>
      </c>
      <c r="K49" s="2">
        <v>10</v>
      </c>
      <c r="L49" s="2">
        <v>6</v>
      </c>
      <c r="M49" s="2">
        <v>9</v>
      </c>
      <c r="N49" s="2">
        <v>1</v>
      </c>
      <c r="O49" s="2">
        <v>4</v>
      </c>
      <c r="P49" s="6">
        <f t="shared" si="0"/>
        <v>5.60262083112387</v>
      </c>
      <c r="Q49" s="7">
        <f>RANK(B49,B:B,0)</f>
        <v>40</v>
      </c>
      <c r="R49" s="6">
        <f>RANK(C49,C:C,0)</f>
        <v>66</v>
      </c>
      <c r="S49" s="6">
        <f>RANK(K49,K:K,0)</f>
        <v>291</v>
      </c>
      <c r="T49" s="6">
        <f t="shared" si="1"/>
        <v>113.15</v>
      </c>
      <c r="V49" s="6">
        <f>VLOOKUP(L49,$AA$2:$AC$26,3)</f>
        <v>0.004583</v>
      </c>
      <c r="W49" s="6">
        <f>VLOOKUP(M49,$AA$2:$AC$26,2)</f>
        <v>0.7257</v>
      </c>
      <c r="X49" s="6">
        <f t="shared" si="2"/>
        <v>332.58831</v>
      </c>
      <c r="Y49" s="6">
        <f t="shared" si="3"/>
        <v>266.070648</v>
      </c>
      <c r="Z49" s="6">
        <f t="shared" si="4"/>
        <v>415.7353875</v>
      </c>
    </row>
    <row r="50" hidden="1" spans="1:26">
      <c r="A50" s="2">
        <v>2874</v>
      </c>
      <c r="B50" s="3">
        <v>1.3555</v>
      </c>
      <c r="C50" s="3">
        <v>1.6402</v>
      </c>
      <c r="D50" s="3">
        <v>6.96</v>
      </c>
      <c r="E50" s="3">
        <v>0.1989</v>
      </c>
      <c r="F50" s="3">
        <v>1.2231</v>
      </c>
      <c r="G50" s="3">
        <v>0.6751</v>
      </c>
      <c r="H50" s="3">
        <v>0.0948</v>
      </c>
      <c r="I50" s="2">
        <v>1.35551489955425</v>
      </c>
      <c r="J50" s="3">
        <v>0.103</v>
      </c>
      <c r="K50" s="2">
        <v>35</v>
      </c>
      <c r="L50" s="2">
        <v>4</v>
      </c>
      <c r="M50" s="2">
        <v>6</v>
      </c>
      <c r="N50" s="2">
        <v>4</v>
      </c>
      <c r="O50" s="2">
        <v>4</v>
      </c>
      <c r="P50" s="6">
        <f t="shared" si="0"/>
        <v>4.63629355068179</v>
      </c>
      <c r="Q50" s="7">
        <f>RANK(B50,B:B,0)</f>
        <v>172</v>
      </c>
      <c r="R50" s="6">
        <f>RANK(C50,C:C,0)</f>
        <v>73</v>
      </c>
      <c r="S50" s="6">
        <f>RANK(K50,K:K,0)</f>
        <v>97</v>
      </c>
      <c r="T50" s="6">
        <f t="shared" si="1"/>
        <v>113.65</v>
      </c>
      <c r="V50" s="6">
        <f>VLOOKUP(L50,$AA$2:$AC$26,3)</f>
        <v>0.002828</v>
      </c>
      <c r="W50" s="6">
        <f>VLOOKUP(M50,$AA$2:$AC$26,2)</f>
        <v>0.50592</v>
      </c>
      <c r="X50" s="6">
        <f t="shared" si="2"/>
        <v>143.074176</v>
      </c>
      <c r="Y50" s="6">
        <f t="shared" si="3"/>
        <v>114.4593408</v>
      </c>
      <c r="Z50" s="6">
        <f t="shared" si="4"/>
        <v>178.84272</v>
      </c>
    </row>
    <row r="51" hidden="1" spans="1:26">
      <c r="A51" s="2">
        <v>1538</v>
      </c>
      <c r="B51" s="3">
        <v>1.3896</v>
      </c>
      <c r="C51" s="3">
        <v>1.5239</v>
      </c>
      <c r="D51" s="3">
        <v>27.26</v>
      </c>
      <c r="E51" s="3">
        <v>0.413</v>
      </c>
      <c r="F51" s="3">
        <v>1.1611</v>
      </c>
      <c r="G51" s="3">
        <v>0.596</v>
      </c>
      <c r="H51" s="3">
        <v>0.0696</v>
      </c>
      <c r="I51" s="2">
        <v>1.38962420829252</v>
      </c>
      <c r="J51" s="3">
        <v>0.4568</v>
      </c>
      <c r="K51" s="2">
        <v>66</v>
      </c>
      <c r="L51" s="2">
        <v>5</v>
      </c>
      <c r="M51" s="2">
        <v>19</v>
      </c>
      <c r="N51" s="2">
        <v>2</v>
      </c>
      <c r="O51" s="2">
        <v>2</v>
      </c>
      <c r="P51" s="6">
        <f t="shared" si="0"/>
        <v>5.56702042691476</v>
      </c>
      <c r="Q51" s="7">
        <f>RANK(B51,B:B,0)</f>
        <v>165</v>
      </c>
      <c r="R51" s="6">
        <f>RANK(C51,C:C,0)</f>
        <v>120</v>
      </c>
      <c r="S51" s="6">
        <f>RANK(K51,K:K,0)</f>
        <v>39</v>
      </c>
      <c r="T51" s="6">
        <f t="shared" si="1"/>
        <v>115.5</v>
      </c>
      <c r="V51" s="6">
        <f>VLOOKUP(L51,$AA$2:$AC$26,3)</f>
        <v>0.003606</v>
      </c>
      <c r="W51" s="6">
        <f>VLOOKUP(M51,$AA$2:$AC$26,2)</f>
        <v>2.22929</v>
      </c>
      <c r="X51" s="6">
        <f t="shared" si="2"/>
        <v>803.881974</v>
      </c>
      <c r="Y51" s="6">
        <f t="shared" si="3"/>
        <v>643.1055792</v>
      </c>
      <c r="Z51" s="6">
        <f t="shared" si="4"/>
        <v>1004.8524675</v>
      </c>
    </row>
    <row r="52" hidden="1" spans="1:26">
      <c r="A52" s="2">
        <v>118</v>
      </c>
      <c r="B52" s="3">
        <v>1.1609</v>
      </c>
      <c r="C52" s="3">
        <v>1.5618</v>
      </c>
      <c r="D52" s="3">
        <v>32.52</v>
      </c>
      <c r="E52" s="3">
        <v>0.2828</v>
      </c>
      <c r="F52" s="3">
        <v>1.0818</v>
      </c>
      <c r="G52" s="3">
        <v>0.2817</v>
      </c>
      <c r="H52" s="3">
        <v>0.036</v>
      </c>
      <c r="I52" s="2">
        <v>1.16094331590246</v>
      </c>
      <c r="J52" s="3">
        <v>1.1428</v>
      </c>
      <c r="K52" s="2">
        <v>115</v>
      </c>
      <c r="L52" s="2">
        <v>6</v>
      </c>
      <c r="M52" s="2">
        <v>20</v>
      </c>
      <c r="N52" s="2">
        <v>0</v>
      </c>
      <c r="O52" s="2">
        <v>0</v>
      </c>
      <c r="P52" s="6">
        <f t="shared" si="0"/>
        <v>6.38719624221952</v>
      </c>
      <c r="Q52" s="7">
        <f>RANK(B52,B:B,0)</f>
        <v>216</v>
      </c>
      <c r="R52" s="6">
        <f>RANK(C52,C:C,0)</f>
        <v>103</v>
      </c>
      <c r="S52" s="6">
        <f>RANK(K52,K:K,0)</f>
        <v>1</v>
      </c>
      <c r="T52" s="6">
        <f t="shared" si="1"/>
        <v>117.05</v>
      </c>
      <c r="V52" s="6">
        <f>VLOOKUP(L52,$AA$2:$AC$26,3)</f>
        <v>0.004583</v>
      </c>
      <c r="W52" s="6">
        <f>VLOOKUP(M52,$AA$2:$AC$26,2)</f>
        <v>2.51428</v>
      </c>
      <c r="X52" s="6">
        <f t="shared" si="2"/>
        <v>1152.294524</v>
      </c>
      <c r="Y52" s="6">
        <f t="shared" si="3"/>
        <v>921.8356192</v>
      </c>
      <c r="Z52" s="6">
        <f t="shared" si="4"/>
        <v>1440.368155</v>
      </c>
    </row>
    <row r="53" hidden="1" spans="1:26">
      <c r="A53" s="2">
        <v>76</v>
      </c>
      <c r="B53" s="3">
        <v>8.2849</v>
      </c>
      <c r="C53" s="3">
        <v>1.337</v>
      </c>
      <c r="D53" s="3">
        <v>87.1</v>
      </c>
      <c r="E53" s="3">
        <v>0.7574</v>
      </c>
      <c r="F53" s="3">
        <v>1.3103</v>
      </c>
      <c r="G53" s="3">
        <v>1.7042</v>
      </c>
      <c r="H53" s="3">
        <v>0.1323</v>
      </c>
      <c r="I53" s="2">
        <v>8.28487817603492</v>
      </c>
      <c r="J53" s="3">
        <v>0.5098</v>
      </c>
      <c r="K53" s="2">
        <v>115</v>
      </c>
      <c r="L53" s="2">
        <v>6</v>
      </c>
      <c r="M53" s="2">
        <v>14</v>
      </c>
      <c r="N53" s="2">
        <v>0</v>
      </c>
      <c r="O53" s="2">
        <v>0</v>
      </c>
      <c r="P53" s="6">
        <f t="shared" si="0"/>
        <v>11.3778640616156</v>
      </c>
      <c r="Q53" s="7">
        <f>RANK(B53,B:B,0)</f>
        <v>39</v>
      </c>
      <c r="R53" s="6">
        <f>RANK(C53,C:C,0)</f>
        <v>258</v>
      </c>
      <c r="S53" s="6">
        <f>RANK(K53,K:K,0)</f>
        <v>1</v>
      </c>
      <c r="T53" s="6">
        <f t="shared" si="1"/>
        <v>117.1</v>
      </c>
      <c r="V53" s="6">
        <f>VLOOKUP(L53,$AA$2:$AC$26,3)</f>
        <v>0.004583</v>
      </c>
      <c r="W53" s="6">
        <f>VLOOKUP(M53,$AA$2:$AC$26,2)</f>
        <v>1.22284</v>
      </c>
      <c r="X53" s="6">
        <f t="shared" si="2"/>
        <v>560.427572</v>
      </c>
      <c r="Y53" s="6">
        <f t="shared" si="3"/>
        <v>448.3420576</v>
      </c>
      <c r="Z53" s="6">
        <f t="shared" si="4"/>
        <v>700.534465</v>
      </c>
    </row>
    <row r="54" hidden="1" spans="1:26">
      <c r="A54" s="2">
        <v>2574</v>
      </c>
      <c r="B54" s="3">
        <v>12.523</v>
      </c>
      <c r="C54" s="3">
        <v>1.5922</v>
      </c>
      <c r="D54" s="3">
        <v>21.62</v>
      </c>
      <c r="E54" s="3">
        <v>2.162</v>
      </c>
      <c r="F54" s="3">
        <v>2.8245</v>
      </c>
      <c r="G54" s="3">
        <v>2.063</v>
      </c>
      <c r="H54" s="3">
        <v>0.5402</v>
      </c>
      <c r="I54" s="2">
        <v>12.5230130900021</v>
      </c>
      <c r="J54" s="3">
        <v>0.1048</v>
      </c>
      <c r="K54" s="2">
        <v>10</v>
      </c>
      <c r="L54" s="2">
        <v>5</v>
      </c>
      <c r="M54" s="2">
        <v>14</v>
      </c>
      <c r="N54" s="2">
        <v>1</v>
      </c>
      <c r="O54" s="2">
        <v>4</v>
      </c>
      <c r="P54" s="6">
        <f t="shared" si="0"/>
        <v>6.31298760533729</v>
      </c>
      <c r="Q54" s="7">
        <f>RANK(B54,B:B,0)</f>
        <v>27</v>
      </c>
      <c r="R54" s="6">
        <f>RANK(C54,C:C,0)</f>
        <v>88</v>
      </c>
      <c r="S54" s="6">
        <f>RANK(K54,K:K,0)</f>
        <v>291</v>
      </c>
      <c r="T54" s="6">
        <f t="shared" si="1"/>
        <v>117.4</v>
      </c>
      <c r="V54" s="6">
        <f>VLOOKUP(L54,$AA$2:$AC$26,3)</f>
        <v>0.003606</v>
      </c>
      <c r="W54" s="6">
        <f>VLOOKUP(M54,$AA$2:$AC$26,2)</f>
        <v>1.22284</v>
      </c>
      <c r="X54" s="6">
        <f t="shared" si="2"/>
        <v>440.956104</v>
      </c>
      <c r="Y54" s="6">
        <f t="shared" si="3"/>
        <v>352.7648832</v>
      </c>
      <c r="Z54" s="6">
        <f t="shared" si="4"/>
        <v>551.19513</v>
      </c>
    </row>
    <row r="55" hidden="1" spans="1:26">
      <c r="A55" s="2">
        <v>2917</v>
      </c>
      <c r="B55" s="3">
        <v>3.5298</v>
      </c>
      <c r="C55" s="3">
        <v>1.415</v>
      </c>
      <c r="D55" s="3">
        <v>25.66</v>
      </c>
      <c r="E55" s="3">
        <v>0.7331</v>
      </c>
      <c r="F55" s="3">
        <v>1.4645</v>
      </c>
      <c r="G55" s="3">
        <v>1.623</v>
      </c>
      <c r="H55" s="3">
        <v>0.192</v>
      </c>
      <c r="I55" s="2">
        <v>3.52976825940451</v>
      </c>
      <c r="J55" s="3">
        <v>0.1576</v>
      </c>
      <c r="K55" s="2">
        <v>35</v>
      </c>
      <c r="L55" s="2">
        <v>5</v>
      </c>
      <c r="M55" s="2">
        <v>12</v>
      </c>
      <c r="N55" s="2">
        <v>4</v>
      </c>
      <c r="O55" s="2">
        <v>4</v>
      </c>
      <c r="P55" s="6">
        <f t="shared" si="0"/>
        <v>5.92448950263376</v>
      </c>
      <c r="Q55" s="7">
        <f>RANK(B55,B:B,0)</f>
        <v>69</v>
      </c>
      <c r="R55" s="6">
        <f>RANK(C55,C:C,0)</f>
        <v>175</v>
      </c>
      <c r="S55" s="6">
        <f>RANK(K55,K:K,0)</f>
        <v>97</v>
      </c>
      <c r="T55" s="6">
        <f t="shared" si="1"/>
        <v>118.4</v>
      </c>
      <c r="V55" s="6">
        <f>VLOOKUP(L55,$AA$2:$AC$26,3)</f>
        <v>0.003606</v>
      </c>
      <c r="W55" s="6">
        <f>VLOOKUP(M55,$AA$2:$AC$26,2)</f>
        <v>1</v>
      </c>
      <c r="X55" s="6">
        <f t="shared" si="2"/>
        <v>360.6</v>
      </c>
      <c r="Y55" s="6">
        <f t="shared" si="3"/>
        <v>288.48</v>
      </c>
      <c r="Z55" s="6">
        <f t="shared" si="4"/>
        <v>450.75</v>
      </c>
    </row>
    <row r="56" hidden="1" spans="1:26">
      <c r="A56" s="2">
        <v>2533</v>
      </c>
      <c r="B56" s="3">
        <v>4.9874</v>
      </c>
      <c r="C56" s="3">
        <v>1.6707</v>
      </c>
      <c r="D56" s="3">
        <v>15.24</v>
      </c>
      <c r="E56" s="3">
        <v>1.524</v>
      </c>
      <c r="F56" s="3">
        <v>2.4912</v>
      </c>
      <c r="G56" s="3">
        <v>1.4216</v>
      </c>
      <c r="H56" s="3">
        <v>0.4596</v>
      </c>
      <c r="I56" s="2">
        <v>4.98739979789262</v>
      </c>
      <c r="J56" s="3">
        <v>0.1071</v>
      </c>
      <c r="K56" s="2">
        <v>10</v>
      </c>
      <c r="L56" s="2">
        <v>6</v>
      </c>
      <c r="M56" s="2">
        <v>8</v>
      </c>
      <c r="N56" s="2">
        <v>1</v>
      </c>
      <c r="O56" s="2">
        <v>4</v>
      </c>
      <c r="P56" s="6">
        <f t="shared" si="0"/>
        <v>4.75781228420983</v>
      </c>
      <c r="Q56" s="7">
        <f>RANK(B56,B:B,0)</f>
        <v>59</v>
      </c>
      <c r="R56" s="6">
        <f>RANK(C56,C:C,0)</f>
        <v>65</v>
      </c>
      <c r="S56" s="6">
        <f>RANK(K56,K:K,0)</f>
        <v>291</v>
      </c>
      <c r="T56" s="6">
        <f t="shared" si="1"/>
        <v>119.4</v>
      </c>
      <c r="V56" s="6">
        <f>VLOOKUP(L56,$AA$2:$AC$26,3)</f>
        <v>0.004583</v>
      </c>
      <c r="W56" s="6">
        <f>VLOOKUP(M56,$AA$2:$AC$26,2)</f>
        <v>0.64352</v>
      </c>
      <c r="X56" s="6">
        <f t="shared" si="2"/>
        <v>294.925216</v>
      </c>
      <c r="Y56" s="6">
        <f t="shared" si="3"/>
        <v>235.9401728</v>
      </c>
      <c r="Z56" s="6">
        <f t="shared" si="4"/>
        <v>368.65652</v>
      </c>
    </row>
    <row r="57" hidden="1" spans="1:26">
      <c r="A57" s="2">
        <v>2882</v>
      </c>
      <c r="B57" s="3">
        <v>5.1491</v>
      </c>
      <c r="C57" s="3">
        <v>1.4046</v>
      </c>
      <c r="D57" s="3">
        <v>21.49</v>
      </c>
      <c r="E57" s="3">
        <v>0.614</v>
      </c>
      <c r="F57" s="3">
        <v>1.6055</v>
      </c>
      <c r="G57" s="3">
        <v>1.7387</v>
      </c>
      <c r="H57" s="3">
        <v>0.2291</v>
      </c>
      <c r="I57" s="2">
        <v>5.14910705461495</v>
      </c>
      <c r="J57" s="3">
        <v>0.1233</v>
      </c>
      <c r="K57" s="2">
        <v>35</v>
      </c>
      <c r="L57" s="2">
        <v>5</v>
      </c>
      <c r="M57" s="2">
        <v>7</v>
      </c>
      <c r="N57" s="2">
        <v>4</v>
      </c>
      <c r="O57" s="2">
        <v>4</v>
      </c>
      <c r="P57" s="6">
        <f t="shared" si="0"/>
        <v>6.69436604319014</v>
      </c>
      <c r="Q57" s="7">
        <f>RANK(B57,B:B,0)</f>
        <v>56</v>
      </c>
      <c r="R57" s="6">
        <f>RANK(C57,C:C,0)</f>
        <v>190</v>
      </c>
      <c r="S57" s="6">
        <f>RANK(K57,K:K,0)</f>
        <v>97</v>
      </c>
      <c r="T57" s="6">
        <f t="shared" si="1"/>
        <v>119.85</v>
      </c>
      <c r="V57" s="6">
        <f>VLOOKUP(L57,$AA$2:$AC$26,3)</f>
        <v>0.003606</v>
      </c>
      <c r="W57" s="6">
        <f>VLOOKUP(M57,$AA$2:$AC$26,2)</f>
        <v>0.57059</v>
      </c>
      <c r="X57" s="6">
        <f t="shared" si="2"/>
        <v>205.754754</v>
      </c>
      <c r="Y57" s="6">
        <f t="shared" si="3"/>
        <v>164.6038032</v>
      </c>
      <c r="Z57" s="6">
        <f t="shared" si="4"/>
        <v>257.1934425</v>
      </c>
    </row>
    <row r="58" spans="1:26">
      <c r="A58" s="2">
        <v>2847</v>
      </c>
      <c r="B58" s="3">
        <v>1.469</v>
      </c>
      <c r="C58" s="3">
        <v>1.8145</v>
      </c>
      <c r="D58" s="3">
        <v>17.95</v>
      </c>
      <c r="E58" s="3">
        <v>0.7479</v>
      </c>
      <c r="F58" s="3">
        <v>1.303</v>
      </c>
      <c r="G58" s="3">
        <v>0.7737</v>
      </c>
      <c r="H58" s="3">
        <v>0.1235</v>
      </c>
      <c r="I58" s="2">
        <v>1.4689520675281</v>
      </c>
      <c r="J58" s="3">
        <v>0.2318</v>
      </c>
      <c r="K58" s="2">
        <v>24</v>
      </c>
      <c r="L58" s="2">
        <v>5</v>
      </c>
      <c r="M58" s="2">
        <v>19</v>
      </c>
      <c r="N58" s="2">
        <v>3</v>
      </c>
      <c r="O58" s="2">
        <v>4</v>
      </c>
      <c r="P58" s="6">
        <f t="shared" si="0"/>
        <v>4.41695354989879</v>
      </c>
      <c r="Q58" s="7">
        <f>RANK(B58,B:B,0)</f>
        <v>159</v>
      </c>
      <c r="R58" s="6">
        <f>RANK(C58,C:C,0)</f>
        <v>39</v>
      </c>
      <c r="S58" s="6">
        <f>RANK(K58,K:K,0)</f>
        <v>196</v>
      </c>
      <c r="T58" s="6">
        <f t="shared" si="1"/>
        <v>120.25</v>
      </c>
      <c r="V58" s="6">
        <f>VLOOKUP(L58,$AA$2:$AC$26,3)</f>
        <v>0.003606</v>
      </c>
      <c r="W58" s="6">
        <f>VLOOKUP(M58,$AA$2:$AC$26,2)</f>
        <v>2.22929</v>
      </c>
      <c r="X58" s="6">
        <f t="shared" si="2"/>
        <v>803.881974</v>
      </c>
      <c r="Y58" s="6">
        <f t="shared" si="3"/>
        <v>643.1055792</v>
      </c>
      <c r="Z58" s="6">
        <f t="shared" si="4"/>
        <v>1004.8524675</v>
      </c>
    </row>
    <row r="59" hidden="1" spans="1:26">
      <c r="A59" s="2">
        <v>2945</v>
      </c>
      <c r="B59" s="3">
        <v>1.1428</v>
      </c>
      <c r="C59" s="3">
        <v>1.7654</v>
      </c>
      <c r="D59" s="3">
        <v>10.54</v>
      </c>
      <c r="E59" s="3">
        <v>0.3011</v>
      </c>
      <c r="F59" s="3">
        <v>1.1331</v>
      </c>
      <c r="G59" s="3">
        <v>0.3148</v>
      </c>
      <c r="H59" s="3">
        <v>0.0614</v>
      </c>
      <c r="I59" s="2">
        <v>1.14283653532983</v>
      </c>
      <c r="J59" s="3">
        <v>0.3337</v>
      </c>
      <c r="K59" s="2">
        <v>35</v>
      </c>
      <c r="L59" s="2">
        <v>5</v>
      </c>
      <c r="M59" s="2">
        <v>16</v>
      </c>
      <c r="N59" s="2">
        <v>4</v>
      </c>
      <c r="O59" s="2">
        <v>4</v>
      </c>
      <c r="P59" s="6">
        <f t="shared" si="0"/>
        <v>4.54395811816521</v>
      </c>
      <c r="Q59" s="7">
        <f>RANK(B59,B:B,0)</f>
        <v>222</v>
      </c>
      <c r="R59" s="6">
        <f>RANK(C59,C:C,0)</f>
        <v>46</v>
      </c>
      <c r="S59" s="6">
        <f>RANK(K59,K:K,0)</f>
        <v>97</v>
      </c>
      <c r="T59" s="6">
        <f t="shared" si="1"/>
        <v>120.35</v>
      </c>
      <c r="V59" s="6">
        <f>VLOOKUP(L59,$AA$2:$AC$26,3)</f>
        <v>0.003606</v>
      </c>
      <c r="W59" s="6">
        <f>VLOOKUP(M59,$AA$2:$AC$26,2)</f>
        <v>1.55394</v>
      </c>
      <c r="X59" s="6">
        <f t="shared" si="2"/>
        <v>560.350764</v>
      </c>
      <c r="Y59" s="6">
        <f t="shared" si="3"/>
        <v>448.2806112</v>
      </c>
      <c r="Z59" s="6">
        <f t="shared" si="4"/>
        <v>700.438455</v>
      </c>
    </row>
    <row r="60" spans="1:26">
      <c r="A60" s="2">
        <v>2224</v>
      </c>
      <c r="B60" s="3">
        <v>1.2796</v>
      </c>
      <c r="C60" s="3">
        <v>1.563</v>
      </c>
      <c r="D60" s="3">
        <v>16.13</v>
      </c>
      <c r="E60" s="3">
        <v>0.3226</v>
      </c>
      <c r="F60" s="3">
        <v>1.1512</v>
      </c>
      <c r="G60" s="3">
        <v>0.4207</v>
      </c>
      <c r="H60" s="3">
        <v>0.0698</v>
      </c>
      <c r="I60" s="2">
        <v>1.27964859702659</v>
      </c>
      <c r="J60" s="3">
        <v>0.3822</v>
      </c>
      <c r="K60" s="2">
        <v>50</v>
      </c>
      <c r="L60" s="2">
        <v>5</v>
      </c>
      <c r="M60" s="2">
        <v>15</v>
      </c>
      <c r="N60" s="2">
        <v>3</v>
      </c>
      <c r="O60" s="2">
        <v>3</v>
      </c>
      <c r="P60" s="6">
        <f t="shared" si="0"/>
        <v>5.00027896507866</v>
      </c>
      <c r="Q60" s="7">
        <f>RANK(B60,B:B,0)</f>
        <v>190</v>
      </c>
      <c r="R60" s="6">
        <f>RANK(C60,C:C,0)</f>
        <v>102</v>
      </c>
      <c r="S60" s="6">
        <f>RANK(K60,K:K,0)</f>
        <v>53</v>
      </c>
      <c r="T60" s="6">
        <f t="shared" si="1"/>
        <v>120.55</v>
      </c>
      <c r="V60" s="6">
        <f>VLOOKUP(L60,$AA$2:$AC$26,3)</f>
        <v>0.003606</v>
      </c>
      <c r="W60" s="6">
        <f>VLOOKUP(M60,$AA$2:$AC$26,2)</f>
        <v>1.37798</v>
      </c>
      <c r="X60" s="6">
        <f t="shared" si="2"/>
        <v>496.899588</v>
      </c>
      <c r="Y60" s="6">
        <f t="shared" si="3"/>
        <v>397.5196704</v>
      </c>
      <c r="Z60" s="6">
        <f t="shared" si="4"/>
        <v>621.124485</v>
      </c>
    </row>
    <row r="61" hidden="1" spans="1:26">
      <c r="A61" s="2">
        <v>2895</v>
      </c>
      <c r="B61" s="3">
        <v>1.2552</v>
      </c>
      <c r="C61" s="3">
        <v>1.6462</v>
      </c>
      <c r="D61" s="3">
        <v>7.26</v>
      </c>
      <c r="E61" s="3">
        <v>0.2074</v>
      </c>
      <c r="F61" s="3">
        <v>1.1785</v>
      </c>
      <c r="G61" s="3">
        <v>0.5422</v>
      </c>
      <c r="H61" s="3">
        <v>0.081</v>
      </c>
      <c r="I61" s="2">
        <v>1.25516252453057</v>
      </c>
      <c r="J61" s="3">
        <v>0.1337</v>
      </c>
      <c r="K61" s="2">
        <v>35</v>
      </c>
      <c r="L61" s="2">
        <v>4</v>
      </c>
      <c r="M61" s="2">
        <v>9</v>
      </c>
      <c r="N61" s="2">
        <v>4</v>
      </c>
      <c r="O61" s="2">
        <v>4</v>
      </c>
      <c r="P61" s="6">
        <f t="shared" si="0"/>
        <v>4.52725499935856</v>
      </c>
      <c r="Q61" s="7">
        <f>RANK(B61,B:B,0)</f>
        <v>195</v>
      </c>
      <c r="R61" s="6">
        <f>RANK(C61,C:C,0)</f>
        <v>72</v>
      </c>
      <c r="S61" s="6">
        <f>RANK(K61,K:K,0)</f>
        <v>97</v>
      </c>
      <c r="T61" s="6">
        <f t="shared" si="1"/>
        <v>121.3</v>
      </c>
      <c r="V61" s="6">
        <f>VLOOKUP(L61,$AA$2:$AC$26,3)</f>
        <v>0.002828</v>
      </c>
      <c r="W61" s="6">
        <f>VLOOKUP(M61,$AA$2:$AC$26,2)</f>
        <v>0.7257</v>
      </c>
      <c r="X61" s="6">
        <f t="shared" si="2"/>
        <v>205.22796</v>
      </c>
      <c r="Y61" s="6">
        <f t="shared" si="3"/>
        <v>164.182368</v>
      </c>
      <c r="Z61" s="6">
        <f t="shared" si="4"/>
        <v>256.53495</v>
      </c>
    </row>
    <row r="62" hidden="1" spans="1:26">
      <c r="A62" s="2">
        <v>823</v>
      </c>
      <c r="B62" s="3">
        <v>1.4071</v>
      </c>
      <c r="C62" s="3">
        <v>1.4584</v>
      </c>
      <c r="D62" s="3">
        <v>24.34</v>
      </c>
      <c r="E62" s="3">
        <v>0.3005</v>
      </c>
      <c r="F62" s="3">
        <v>1.1475</v>
      </c>
      <c r="G62" s="3">
        <v>0.405</v>
      </c>
      <c r="H62" s="3">
        <v>0.0641</v>
      </c>
      <c r="I62" s="2">
        <v>1.40707072861836</v>
      </c>
      <c r="J62" s="3">
        <v>0.5979</v>
      </c>
      <c r="K62" s="2">
        <v>81</v>
      </c>
      <c r="L62" s="2">
        <v>4</v>
      </c>
      <c r="M62" s="2">
        <v>19</v>
      </c>
      <c r="N62" s="2">
        <v>1</v>
      </c>
      <c r="O62" s="2">
        <v>1</v>
      </c>
      <c r="P62" s="6">
        <f t="shared" si="0"/>
        <v>5.85519893463347</v>
      </c>
      <c r="Q62" s="7">
        <f>RANK(B62,B:B,0)</f>
        <v>164</v>
      </c>
      <c r="R62" s="6">
        <f>RANK(C62,C:C,0)</f>
        <v>148</v>
      </c>
      <c r="S62" s="6">
        <f>RANK(K62,K:K,0)</f>
        <v>23</v>
      </c>
      <c r="T62" s="6">
        <f t="shared" si="1"/>
        <v>122.35</v>
      </c>
      <c r="V62" s="6">
        <f>VLOOKUP(L62,$AA$2:$AC$26,3)</f>
        <v>0.002828</v>
      </c>
      <c r="W62" s="6">
        <f>VLOOKUP(M62,$AA$2:$AC$26,2)</f>
        <v>2.22929</v>
      </c>
      <c r="X62" s="6">
        <f t="shared" si="2"/>
        <v>630.443212</v>
      </c>
      <c r="Y62" s="6">
        <f t="shared" si="3"/>
        <v>504.3545696</v>
      </c>
      <c r="Z62" s="6">
        <f t="shared" si="4"/>
        <v>788.054015</v>
      </c>
    </row>
    <row r="63" hidden="1" spans="1:26">
      <c r="A63" s="2">
        <v>2881</v>
      </c>
      <c r="B63" s="3">
        <v>1.3269</v>
      </c>
      <c r="C63" s="3">
        <v>1.5835</v>
      </c>
      <c r="D63" s="3">
        <v>7.17</v>
      </c>
      <c r="E63" s="3">
        <v>0.2049</v>
      </c>
      <c r="F63" s="3">
        <v>1.209</v>
      </c>
      <c r="G63" s="3">
        <v>0.7377</v>
      </c>
      <c r="H63" s="3">
        <v>0.0911</v>
      </c>
      <c r="I63" s="2">
        <v>1.3269167095684</v>
      </c>
      <c r="J63" s="3">
        <v>0.0971</v>
      </c>
      <c r="K63" s="2">
        <v>35</v>
      </c>
      <c r="L63" s="2">
        <v>4</v>
      </c>
      <c r="M63" s="2">
        <v>7</v>
      </c>
      <c r="N63" s="2">
        <v>4</v>
      </c>
      <c r="O63" s="2">
        <v>4</v>
      </c>
      <c r="P63" s="6">
        <f t="shared" si="0"/>
        <v>4.52318599720908</v>
      </c>
      <c r="Q63" s="7">
        <f>RANK(B63,B:B,0)</f>
        <v>178</v>
      </c>
      <c r="R63" s="6">
        <f>RANK(C63,C:C,0)</f>
        <v>90</v>
      </c>
      <c r="S63" s="6">
        <f>RANK(K63,K:K,0)</f>
        <v>97</v>
      </c>
      <c r="T63" s="6">
        <f t="shared" si="1"/>
        <v>122.55</v>
      </c>
      <c r="V63" s="6">
        <f>VLOOKUP(L63,$AA$2:$AC$26,3)</f>
        <v>0.002828</v>
      </c>
      <c r="W63" s="6">
        <f>VLOOKUP(M63,$AA$2:$AC$26,2)</f>
        <v>0.57059</v>
      </c>
      <c r="X63" s="6">
        <f t="shared" si="2"/>
        <v>161.362852</v>
      </c>
      <c r="Y63" s="6">
        <f t="shared" si="3"/>
        <v>129.0902816</v>
      </c>
      <c r="Z63" s="6">
        <f t="shared" si="4"/>
        <v>201.703565</v>
      </c>
    </row>
    <row r="64" spans="1:26">
      <c r="A64" s="2">
        <v>2231</v>
      </c>
      <c r="B64" s="3">
        <v>1.1343</v>
      </c>
      <c r="C64" s="3">
        <v>1.6334</v>
      </c>
      <c r="D64" s="3">
        <v>12.27</v>
      </c>
      <c r="E64" s="3">
        <v>0.2454</v>
      </c>
      <c r="F64" s="3">
        <v>1.1071</v>
      </c>
      <c r="G64" s="3">
        <v>0.3321</v>
      </c>
      <c r="H64" s="3">
        <v>0.0499</v>
      </c>
      <c r="I64" s="2">
        <v>1.13429496886547</v>
      </c>
      <c r="J64" s="3">
        <v>0.3686</v>
      </c>
      <c r="K64" s="2">
        <v>50</v>
      </c>
      <c r="L64" s="2">
        <v>5</v>
      </c>
      <c r="M64" s="2">
        <v>16</v>
      </c>
      <c r="N64" s="2">
        <v>3</v>
      </c>
      <c r="O64" s="2">
        <v>3</v>
      </c>
      <c r="P64" s="6">
        <f t="shared" si="0"/>
        <v>4.91034780153722</v>
      </c>
      <c r="Q64" s="7">
        <f>RANK(B64,B:B,0)</f>
        <v>227</v>
      </c>
      <c r="R64" s="6">
        <f>RANK(C64,C:C,0)</f>
        <v>75</v>
      </c>
      <c r="S64" s="6">
        <f>RANK(K64,K:K,0)</f>
        <v>53</v>
      </c>
      <c r="T64" s="6">
        <f t="shared" si="1"/>
        <v>122.7</v>
      </c>
      <c r="V64" s="6">
        <f>VLOOKUP(L64,$AA$2:$AC$26,3)</f>
        <v>0.003606</v>
      </c>
      <c r="W64" s="6">
        <f>VLOOKUP(M64,$AA$2:$AC$26,2)</f>
        <v>1.55394</v>
      </c>
      <c r="X64" s="6">
        <f t="shared" si="2"/>
        <v>560.350764</v>
      </c>
      <c r="Y64" s="6">
        <f t="shared" si="3"/>
        <v>448.2806112</v>
      </c>
      <c r="Z64" s="6">
        <f t="shared" si="4"/>
        <v>700.438455</v>
      </c>
    </row>
    <row r="65" hidden="1" spans="1:26">
      <c r="A65" s="2">
        <v>2958</v>
      </c>
      <c r="B65" s="3">
        <v>1</v>
      </c>
      <c r="C65" s="3">
        <v>2.6121</v>
      </c>
      <c r="D65" s="3">
        <v>-9.07</v>
      </c>
      <c r="E65" s="3">
        <v>-0.2591</v>
      </c>
      <c r="F65" s="3">
        <v>0.8785</v>
      </c>
      <c r="G65" s="3">
        <v>-0.2192</v>
      </c>
      <c r="H65" s="3">
        <v>-0.0613</v>
      </c>
      <c r="I65" s="2">
        <v>1</v>
      </c>
      <c r="J65" s="3">
        <v>0.4129</v>
      </c>
      <c r="K65" s="2">
        <v>35</v>
      </c>
      <c r="L65" s="2">
        <v>4</v>
      </c>
      <c r="M65" s="2">
        <v>18</v>
      </c>
      <c r="N65" s="2">
        <v>4</v>
      </c>
      <c r="O65" s="2">
        <v>4</v>
      </c>
      <c r="P65" s="6">
        <f t="shared" si="0"/>
        <v>5.28669490133868</v>
      </c>
      <c r="Q65" s="7">
        <f>RANK(B65,B:B,0)</f>
        <v>288</v>
      </c>
      <c r="R65" s="6">
        <f>RANK(C65,C:C,0)</f>
        <v>1</v>
      </c>
      <c r="S65" s="6">
        <f>RANK(K65,K:K,0)</f>
        <v>97</v>
      </c>
      <c r="T65" s="6">
        <f t="shared" si="1"/>
        <v>125.45</v>
      </c>
      <c r="V65" s="2"/>
      <c r="W65" s="2"/>
      <c r="X65" s="2"/>
      <c r="Y65" s="2"/>
      <c r="Z65" s="2"/>
    </row>
    <row r="66" hidden="1" spans="1:26">
      <c r="A66" s="2">
        <v>1524</v>
      </c>
      <c r="B66" s="3">
        <v>1.6702</v>
      </c>
      <c r="C66" s="3">
        <v>1.4349</v>
      </c>
      <c r="D66" s="3">
        <v>30.23</v>
      </c>
      <c r="E66" s="3">
        <v>0.458</v>
      </c>
      <c r="F66" s="3">
        <v>1.1971</v>
      </c>
      <c r="G66" s="3">
        <v>0.5793</v>
      </c>
      <c r="H66" s="3">
        <v>0.0869</v>
      </c>
      <c r="I66" s="2">
        <v>1.67023387680729</v>
      </c>
      <c r="J66" s="3">
        <v>0.5213</v>
      </c>
      <c r="K66" s="2">
        <v>66</v>
      </c>
      <c r="L66" s="2">
        <v>5</v>
      </c>
      <c r="M66" s="2">
        <v>17</v>
      </c>
      <c r="N66" s="2">
        <v>2</v>
      </c>
      <c r="O66" s="2">
        <v>2</v>
      </c>
      <c r="P66" s="6">
        <f t="shared" ref="P66:P129" si="5">POWER(B66,1/3)*POWER(C66,1/2)*POWER(K66,1/3)</f>
        <v>5.74356608990006</v>
      </c>
      <c r="Q66" s="7">
        <f>RANK(B66,B:B,0)</f>
        <v>141</v>
      </c>
      <c r="R66" s="6">
        <f>RANK(C66,C:C,0)</f>
        <v>166</v>
      </c>
      <c r="S66" s="6">
        <f>RANK(K66,K:K,0)</f>
        <v>39</v>
      </c>
      <c r="T66" s="6">
        <f t="shared" ref="T66:T129" si="6">Q66*0.35+R66*0.4+S66*0.25</f>
        <v>125.5</v>
      </c>
      <c r="V66" s="6">
        <f>VLOOKUP(L66,$AA$2:$AC$26,3)</f>
        <v>0.003606</v>
      </c>
      <c r="W66" s="6">
        <f>VLOOKUP(M66,$AA$2:$AC$26,2)</f>
        <v>1.75256</v>
      </c>
      <c r="X66" s="6">
        <f>V66*W66*100000</f>
        <v>631.973136</v>
      </c>
      <c r="Y66" s="6">
        <f>X66*0.8</f>
        <v>505.5785088</v>
      </c>
      <c r="Z66" s="6">
        <f>X66*1.25</f>
        <v>789.96642</v>
      </c>
    </row>
    <row r="67" hidden="1" spans="1:26">
      <c r="A67" s="2">
        <v>2965</v>
      </c>
      <c r="B67" s="3">
        <v>1</v>
      </c>
      <c r="C67" s="3">
        <v>2.5089</v>
      </c>
      <c r="D67" s="3">
        <v>-10.37</v>
      </c>
      <c r="E67" s="3">
        <v>-0.2963</v>
      </c>
      <c r="F67" s="3">
        <v>0.8666</v>
      </c>
      <c r="G67" s="3">
        <v>-0.2506</v>
      </c>
      <c r="H67" s="3">
        <v>-0.0664</v>
      </c>
      <c r="I67" s="2">
        <v>1</v>
      </c>
      <c r="J67" s="3">
        <v>0.4131</v>
      </c>
      <c r="K67" s="2">
        <v>35</v>
      </c>
      <c r="L67" s="2">
        <v>4</v>
      </c>
      <c r="M67" s="2">
        <v>19</v>
      </c>
      <c r="N67" s="2">
        <v>4</v>
      </c>
      <c r="O67" s="2">
        <v>4</v>
      </c>
      <c r="P67" s="6">
        <f t="shared" si="5"/>
        <v>5.18120795759997</v>
      </c>
      <c r="Q67" s="7">
        <f>RANK(B67,B:B,0)</f>
        <v>288</v>
      </c>
      <c r="R67" s="6">
        <f>RANK(C67,C:C,0)</f>
        <v>2</v>
      </c>
      <c r="S67" s="6">
        <f>RANK(K67,K:K,0)</f>
        <v>97</v>
      </c>
      <c r="T67" s="6">
        <f t="shared" si="6"/>
        <v>125.85</v>
      </c>
      <c r="V67" s="2"/>
      <c r="W67" s="2"/>
      <c r="X67" s="2"/>
      <c r="Y67" s="2"/>
      <c r="Z67" s="2"/>
    </row>
    <row r="68" hidden="1" spans="1:26">
      <c r="A68" s="2">
        <v>2910</v>
      </c>
      <c r="B68" s="3">
        <v>2.0987</v>
      </c>
      <c r="C68" s="3">
        <v>1.4495</v>
      </c>
      <c r="D68" s="3">
        <v>18.8</v>
      </c>
      <c r="E68" s="3">
        <v>0.5371</v>
      </c>
      <c r="F68" s="3">
        <v>1.3403</v>
      </c>
      <c r="G68" s="3">
        <v>1.1891</v>
      </c>
      <c r="H68" s="3">
        <v>0.1469</v>
      </c>
      <c r="I68" s="2">
        <v>2.09866121561762</v>
      </c>
      <c r="J68" s="3">
        <v>0.1577</v>
      </c>
      <c r="K68" s="2">
        <v>35</v>
      </c>
      <c r="L68" s="2">
        <v>5</v>
      </c>
      <c r="M68" s="2">
        <v>11</v>
      </c>
      <c r="N68" s="2">
        <v>4</v>
      </c>
      <c r="O68" s="2">
        <v>4</v>
      </c>
      <c r="P68" s="6">
        <f t="shared" si="5"/>
        <v>5.04214400944683</v>
      </c>
      <c r="Q68" s="7">
        <f>RANK(B68,B:B,0)</f>
        <v>117</v>
      </c>
      <c r="R68" s="6">
        <f>RANK(C68,C:C,0)</f>
        <v>154</v>
      </c>
      <c r="S68" s="6">
        <f>RANK(K68,K:K,0)</f>
        <v>97</v>
      </c>
      <c r="T68" s="6">
        <f t="shared" si="6"/>
        <v>126.8</v>
      </c>
      <c r="V68" s="6">
        <f>VLOOKUP(L68,$AA$2:$AC$26,3)</f>
        <v>0.003606</v>
      </c>
      <c r="W68" s="6">
        <f>VLOOKUP(M68,$AA$2:$AC$26,2)</f>
        <v>0.917</v>
      </c>
      <c r="X68" s="6">
        <f>V68*W68*100000</f>
        <v>330.6702</v>
      </c>
      <c r="Y68" s="6">
        <f>X68*0.8</f>
        <v>264.53616</v>
      </c>
      <c r="Z68" s="6">
        <f>X68*1.25</f>
        <v>413.33775</v>
      </c>
    </row>
    <row r="69" hidden="1" spans="1:26">
      <c r="A69" s="2">
        <v>2567</v>
      </c>
      <c r="B69" s="3">
        <v>72.9651</v>
      </c>
      <c r="C69" s="3">
        <v>1.5007</v>
      </c>
      <c r="D69" s="3">
        <v>25.85</v>
      </c>
      <c r="E69" s="3">
        <v>2.585</v>
      </c>
      <c r="F69" s="3">
        <v>4.2353</v>
      </c>
      <c r="G69" s="3">
        <v>2.6899</v>
      </c>
      <c r="H69" s="3">
        <v>0.7857</v>
      </c>
      <c r="I69" s="2">
        <v>72.9650508557202</v>
      </c>
      <c r="J69" s="3">
        <v>0.096</v>
      </c>
      <c r="K69" s="2">
        <v>10</v>
      </c>
      <c r="L69" s="2">
        <v>5</v>
      </c>
      <c r="M69" s="2">
        <v>13</v>
      </c>
      <c r="N69" s="2">
        <v>1</v>
      </c>
      <c r="O69" s="2">
        <v>4</v>
      </c>
      <c r="P69" s="6">
        <f t="shared" si="5"/>
        <v>11.0285564024707</v>
      </c>
      <c r="Q69" s="7">
        <f>RANK(B69,B:B,0)</f>
        <v>4</v>
      </c>
      <c r="R69" s="6">
        <f>RANK(C69,C:C,0)</f>
        <v>132</v>
      </c>
      <c r="S69" s="6">
        <f>RANK(K69,K:K,0)</f>
        <v>291</v>
      </c>
      <c r="T69" s="6">
        <f t="shared" si="6"/>
        <v>126.95</v>
      </c>
      <c r="V69" s="6">
        <f>VLOOKUP(L69,$AA$2:$AC$26,3)</f>
        <v>0.003606</v>
      </c>
      <c r="W69" s="6">
        <f>VLOOKUP(M69,$AA$2:$AC$26,2)</f>
        <v>1.09051</v>
      </c>
      <c r="X69" s="6">
        <f>V69*W69*100000</f>
        <v>393.237906</v>
      </c>
      <c r="Y69" s="6">
        <f>X69*0.8</f>
        <v>314.5903248</v>
      </c>
      <c r="Z69" s="6">
        <f>X69*1.25</f>
        <v>491.5473825</v>
      </c>
    </row>
    <row r="70" spans="1:26">
      <c r="A70" s="2">
        <v>2237</v>
      </c>
      <c r="B70" s="3">
        <v>1.2072</v>
      </c>
      <c r="C70" s="3">
        <v>1.5599</v>
      </c>
      <c r="D70" s="3">
        <v>12.57</v>
      </c>
      <c r="E70" s="3">
        <v>0.2514</v>
      </c>
      <c r="F70" s="3">
        <v>1.134</v>
      </c>
      <c r="G70" s="3">
        <v>0.2655</v>
      </c>
      <c r="H70" s="3">
        <v>0.0609</v>
      </c>
      <c r="I70" s="2">
        <v>1.20722483617362</v>
      </c>
      <c r="J70" s="3">
        <v>0.4718</v>
      </c>
      <c r="K70" s="2">
        <v>50</v>
      </c>
      <c r="L70" s="2">
        <v>4</v>
      </c>
      <c r="M70" s="2">
        <v>17</v>
      </c>
      <c r="N70" s="2">
        <v>3</v>
      </c>
      <c r="O70" s="2">
        <v>3</v>
      </c>
      <c r="P70" s="6">
        <f t="shared" si="5"/>
        <v>4.89927092365151</v>
      </c>
      <c r="Q70" s="7">
        <f>RANK(B70,B:B,0)</f>
        <v>205</v>
      </c>
      <c r="R70" s="6">
        <f>RANK(C70,C:C,0)</f>
        <v>106</v>
      </c>
      <c r="S70" s="6">
        <f>RANK(K70,K:K,0)</f>
        <v>53</v>
      </c>
      <c r="T70" s="6">
        <f t="shared" si="6"/>
        <v>127.4</v>
      </c>
      <c r="V70" s="6">
        <f>VLOOKUP(L70,$AA$2:$AC$26,3)</f>
        <v>0.002828</v>
      </c>
      <c r="W70" s="6">
        <f>VLOOKUP(M70,$AA$2:$AC$26,2)</f>
        <v>1.75256</v>
      </c>
      <c r="X70" s="6">
        <f>V70*W70*100000</f>
        <v>495.623968</v>
      </c>
      <c r="Y70" s="6">
        <f>X70*0.8</f>
        <v>396.4991744</v>
      </c>
      <c r="Z70" s="6">
        <f>X70*1.25</f>
        <v>619.52996</v>
      </c>
    </row>
    <row r="71" hidden="1" spans="1:26">
      <c r="A71" s="2">
        <v>2967</v>
      </c>
      <c r="B71" s="3">
        <v>1</v>
      </c>
      <c r="C71" s="3">
        <v>2.2434</v>
      </c>
      <c r="D71" s="3">
        <v>-1.67</v>
      </c>
      <c r="E71" s="3">
        <v>-0.0477</v>
      </c>
      <c r="F71" s="3">
        <v>0.9862</v>
      </c>
      <c r="G71" s="3">
        <v>-0.0311</v>
      </c>
      <c r="H71" s="3">
        <v>-0.0061</v>
      </c>
      <c r="I71" s="2">
        <v>1</v>
      </c>
      <c r="J71" s="3">
        <v>0.5351</v>
      </c>
      <c r="K71" s="2">
        <v>35</v>
      </c>
      <c r="L71" s="2">
        <v>6</v>
      </c>
      <c r="M71" s="2">
        <v>19</v>
      </c>
      <c r="N71" s="2">
        <v>4</v>
      </c>
      <c r="O71" s="2">
        <v>4</v>
      </c>
      <c r="P71" s="6">
        <f t="shared" si="5"/>
        <v>4.89939783432587</v>
      </c>
      <c r="Q71" s="7">
        <f>RANK(B71,B:B,0)</f>
        <v>288</v>
      </c>
      <c r="R71" s="6">
        <f>RANK(C71,C:C,0)</f>
        <v>6</v>
      </c>
      <c r="S71" s="6">
        <f>RANK(K71,K:K,0)</f>
        <v>97</v>
      </c>
      <c r="T71" s="6">
        <f t="shared" si="6"/>
        <v>127.45</v>
      </c>
      <c r="V71" s="2"/>
      <c r="W71" s="2"/>
      <c r="X71" s="2"/>
      <c r="Y71" s="2"/>
      <c r="Z71" s="2"/>
    </row>
    <row r="72" hidden="1" spans="1:20">
      <c r="A72" s="2">
        <v>2904</v>
      </c>
      <c r="B72" s="3">
        <v>1</v>
      </c>
      <c r="C72" s="3">
        <v>2.2084</v>
      </c>
      <c r="D72" s="3">
        <v>-4.11</v>
      </c>
      <c r="E72" s="3">
        <v>-0.1174</v>
      </c>
      <c r="F72" s="3">
        <v>0.9488</v>
      </c>
      <c r="G72" s="3">
        <v>-0.1444</v>
      </c>
      <c r="H72" s="3">
        <v>-0.0259</v>
      </c>
      <c r="I72" s="2">
        <v>1</v>
      </c>
      <c r="J72" s="3">
        <v>0.2841</v>
      </c>
      <c r="K72" s="2">
        <v>35</v>
      </c>
      <c r="L72" s="2">
        <v>6</v>
      </c>
      <c r="M72" s="2">
        <v>10</v>
      </c>
      <c r="N72" s="2">
        <v>4</v>
      </c>
      <c r="O72" s="2">
        <v>4</v>
      </c>
      <c r="P72" s="6">
        <f t="shared" si="5"/>
        <v>4.86102905985957</v>
      </c>
      <c r="Q72" s="7">
        <f>RANK(B72,B:B,0)</f>
        <v>288</v>
      </c>
      <c r="R72" s="6">
        <f>RANK(C72,C:C,0)</f>
        <v>7</v>
      </c>
      <c r="S72" s="6">
        <f>RANK(K72,K:K,0)</f>
        <v>97</v>
      </c>
      <c r="T72" s="6">
        <f t="shared" si="6"/>
        <v>127.85</v>
      </c>
    </row>
    <row r="73" hidden="1" spans="1:20">
      <c r="A73" s="2">
        <v>2939</v>
      </c>
      <c r="B73" s="3">
        <v>1</v>
      </c>
      <c r="C73" s="3">
        <v>2.204</v>
      </c>
      <c r="D73" s="3">
        <v>-22.57</v>
      </c>
      <c r="E73" s="3">
        <v>-0.6449</v>
      </c>
      <c r="F73" s="3">
        <v>0.7954</v>
      </c>
      <c r="G73" s="3">
        <v>-0.5452</v>
      </c>
      <c r="H73" s="3">
        <v>-0.1131</v>
      </c>
      <c r="I73" s="2">
        <v>1</v>
      </c>
      <c r="J73" s="3">
        <v>0.4136</v>
      </c>
      <c r="K73" s="2">
        <v>35</v>
      </c>
      <c r="L73" s="2">
        <v>6</v>
      </c>
      <c r="M73" s="2">
        <v>15</v>
      </c>
      <c r="N73" s="2">
        <v>4</v>
      </c>
      <c r="O73" s="2">
        <v>4</v>
      </c>
      <c r="P73" s="6">
        <f t="shared" si="5"/>
        <v>4.85618410602958</v>
      </c>
      <c r="Q73" s="7">
        <f>RANK(B73,B:B,0)</f>
        <v>288</v>
      </c>
      <c r="R73" s="6">
        <f>RANK(C73,C:C,0)</f>
        <v>8</v>
      </c>
      <c r="S73" s="6">
        <f>RANK(K73,K:K,0)</f>
        <v>97</v>
      </c>
      <c r="T73" s="6">
        <f t="shared" si="6"/>
        <v>128.25</v>
      </c>
    </row>
    <row r="74" hidden="1" spans="1:26">
      <c r="A74" s="2">
        <v>2553</v>
      </c>
      <c r="B74" s="3">
        <v>25.7543</v>
      </c>
      <c r="C74" s="3">
        <v>1.5022</v>
      </c>
      <c r="D74" s="3">
        <v>20.4</v>
      </c>
      <c r="E74" s="3">
        <v>2.04</v>
      </c>
      <c r="F74" s="3">
        <v>3.5532</v>
      </c>
      <c r="G74" s="3">
        <v>2.1228</v>
      </c>
      <c r="H74" s="3">
        <v>0.676</v>
      </c>
      <c r="I74" s="2">
        <v>25.7542996213496</v>
      </c>
      <c r="J74" s="3">
        <v>0.096</v>
      </c>
      <c r="K74" s="2">
        <v>10</v>
      </c>
      <c r="L74" s="2">
        <v>5</v>
      </c>
      <c r="M74" s="2">
        <v>11</v>
      </c>
      <c r="N74" s="2">
        <v>1</v>
      </c>
      <c r="O74" s="2">
        <v>4</v>
      </c>
      <c r="P74" s="6">
        <f t="shared" si="5"/>
        <v>7.79795028836898</v>
      </c>
      <c r="Q74" s="7">
        <f>RANK(B74,B:B,0)</f>
        <v>13</v>
      </c>
      <c r="R74" s="6">
        <f>RANK(C74,C:C,0)</f>
        <v>129</v>
      </c>
      <c r="S74" s="6">
        <f>RANK(K74,K:K,0)</f>
        <v>291</v>
      </c>
      <c r="T74" s="6">
        <f t="shared" si="6"/>
        <v>128.9</v>
      </c>
      <c r="V74" s="6">
        <f>VLOOKUP(L74,$AA$2:$AC$26,3)</f>
        <v>0.003606</v>
      </c>
      <c r="W74" s="6">
        <f>VLOOKUP(M74,$AA$2:$AC$26,2)</f>
        <v>0.917</v>
      </c>
      <c r="X74" s="6">
        <f>V74*W74*100000</f>
        <v>330.6702</v>
      </c>
      <c r="Y74" s="6">
        <f>X74*0.8</f>
        <v>264.53616</v>
      </c>
      <c r="Z74" s="6">
        <f>X74*1.25</f>
        <v>413.33775</v>
      </c>
    </row>
    <row r="75" hidden="1" spans="1:20">
      <c r="A75" s="2">
        <v>2932</v>
      </c>
      <c r="B75" s="3">
        <v>1</v>
      </c>
      <c r="C75" s="3">
        <v>2.1743</v>
      </c>
      <c r="D75" s="3">
        <v>-10.72</v>
      </c>
      <c r="E75" s="3">
        <v>-0.3063</v>
      </c>
      <c r="F75" s="3">
        <v>0.8933</v>
      </c>
      <c r="G75" s="3">
        <v>-0.2543</v>
      </c>
      <c r="H75" s="3">
        <v>-0.0559</v>
      </c>
      <c r="I75" s="2">
        <v>1</v>
      </c>
      <c r="J75" s="3">
        <v>0.4206</v>
      </c>
      <c r="K75" s="2">
        <v>35</v>
      </c>
      <c r="L75" s="2">
        <v>6</v>
      </c>
      <c r="M75" s="2">
        <v>14</v>
      </c>
      <c r="N75" s="2">
        <v>4</v>
      </c>
      <c r="O75" s="2">
        <v>4</v>
      </c>
      <c r="P75" s="6">
        <f t="shared" si="5"/>
        <v>4.82335337601616</v>
      </c>
      <c r="Q75" s="7">
        <f>RANK(B75,B:B,0)</f>
        <v>288</v>
      </c>
      <c r="R75" s="6">
        <f>RANK(C75,C:C,0)</f>
        <v>10</v>
      </c>
      <c r="S75" s="6">
        <f>RANK(K75,K:K,0)</f>
        <v>97</v>
      </c>
      <c r="T75" s="6">
        <f t="shared" si="6"/>
        <v>129.05</v>
      </c>
    </row>
    <row r="76" hidden="1" spans="1:20">
      <c r="A76" s="2">
        <v>2951</v>
      </c>
      <c r="B76" s="3">
        <v>1</v>
      </c>
      <c r="C76" s="3">
        <v>2.1589</v>
      </c>
      <c r="D76" s="3">
        <v>-16.54</v>
      </c>
      <c r="E76" s="3">
        <v>-0.4726</v>
      </c>
      <c r="F76" s="3">
        <v>0.7784</v>
      </c>
      <c r="G76" s="3">
        <v>-0.3997</v>
      </c>
      <c r="H76" s="3">
        <v>-0.121</v>
      </c>
      <c r="I76" s="2">
        <v>1</v>
      </c>
      <c r="J76" s="3">
        <v>0.4132</v>
      </c>
      <c r="K76" s="2">
        <v>35</v>
      </c>
      <c r="L76" s="2">
        <v>4</v>
      </c>
      <c r="M76" s="2">
        <v>17</v>
      </c>
      <c r="N76" s="2">
        <v>4</v>
      </c>
      <c r="O76" s="2">
        <v>4</v>
      </c>
      <c r="P76" s="6">
        <f t="shared" si="5"/>
        <v>4.80624174568025</v>
      </c>
      <c r="Q76" s="7">
        <f>RANK(B76,B:B,0)</f>
        <v>288</v>
      </c>
      <c r="R76" s="6">
        <f>RANK(C76,C:C,0)</f>
        <v>11</v>
      </c>
      <c r="S76" s="6">
        <f>RANK(K76,K:K,0)</f>
        <v>97</v>
      </c>
      <c r="T76" s="6">
        <f t="shared" si="6"/>
        <v>129.45</v>
      </c>
    </row>
    <row r="77" hidden="1" spans="1:26">
      <c r="A77" s="2">
        <v>1546</v>
      </c>
      <c r="B77" s="3">
        <v>1.6116</v>
      </c>
      <c r="C77" s="3">
        <v>1.4183</v>
      </c>
      <c r="D77" s="3">
        <v>44.41</v>
      </c>
      <c r="E77" s="3">
        <v>0.6729</v>
      </c>
      <c r="F77" s="3">
        <v>1.201</v>
      </c>
      <c r="G77" s="3">
        <v>0.6343</v>
      </c>
      <c r="H77" s="3">
        <v>0.0831</v>
      </c>
      <c r="I77" s="2">
        <v>1.61161947939706</v>
      </c>
      <c r="J77" s="3">
        <v>0.6942</v>
      </c>
      <c r="K77" s="2">
        <v>66</v>
      </c>
      <c r="L77" s="2">
        <v>6</v>
      </c>
      <c r="M77" s="2">
        <v>20</v>
      </c>
      <c r="N77" s="2">
        <v>2</v>
      </c>
      <c r="O77" s="2">
        <v>2</v>
      </c>
      <c r="P77" s="6">
        <f t="shared" si="5"/>
        <v>5.64266736695132</v>
      </c>
      <c r="Q77" s="7">
        <f>RANK(B77,B:B,0)</f>
        <v>146</v>
      </c>
      <c r="R77" s="6">
        <f>RANK(C77,C:C,0)</f>
        <v>172</v>
      </c>
      <c r="S77" s="6">
        <f>RANK(K77,K:K,0)</f>
        <v>39</v>
      </c>
      <c r="T77" s="6">
        <f t="shared" si="6"/>
        <v>129.65</v>
      </c>
      <c r="V77" s="6">
        <f>VLOOKUP(L77,$AA$2:$AC$26,3)</f>
        <v>0.004583</v>
      </c>
      <c r="W77" s="6">
        <f>VLOOKUP(M77,$AA$2:$AC$26,2)</f>
        <v>2.51428</v>
      </c>
      <c r="X77" s="6">
        <f>V77*W77*100000</f>
        <v>1152.294524</v>
      </c>
      <c r="Y77" s="6">
        <f>X77*0.8</f>
        <v>921.8356192</v>
      </c>
      <c r="Z77" s="6">
        <f>X77*1.25</f>
        <v>1440.368155</v>
      </c>
    </row>
    <row r="78" hidden="1" spans="1:20">
      <c r="A78" s="2">
        <v>2911</v>
      </c>
      <c r="B78" s="3">
        <v>1</v>
      </c>
      <c r="C78" s="3">
        <v>2.1425</v>
      </c>
      <c r="D78" s="3">
        <v>-23.3</v>
      </c>
      <c r="E78" s="3">
        <v>-0.6657</v>
      </c>
      <c r="F78" s="3">
        <v>0.7554</v>
      </c>
      <c r="G78" s="3">
        <v>-0.6285</v>
      </c>
      <c r="H78" s="3">
        <v>-0.1402</v>
      </c>
      <c r="I78" s="2">
        <v>1</v>
      </c>
      <c r="J78" s="3">
        <v>0.3705</v>
      </c>
      <c r="K78" s="2">
        <v>35</v>
      </c>
      <c r="L78" s="2">
        <v>6</v>
      </c>
      <c r="M78" s="2">
        <v>11</v>
      </c>
      <c r="N78" s="2">
        <v>4</v>
      </c>
      <c r="O78" s="2">
        <v>4</v>
      </c>
      <c r="P78" s="6">
        <f t="shared" si="5"/>
        <v>4.78795173023986</v>
      </c>
      <c r="Q78" s="7">
        <f>RANK(B78,B:B,0)</f>
        <v>288</v>
      </c>
      <c r="R78" s="6">
        <f>RANK(C78,C:C,0)</f>
        <v>12</v>
      </c>
      <c r="S78" s="6">
        <f>RANK(K78,K:K,0)</f>
        <v>97</v>
      </c>
      <c r="T78" s="6">
        <f t="shared" si="6"/>
        <v>129.85</v>
      </c>
    </row>
    <row r="79" hidden="1" spans="1:20">
      <c r="A79" s="2">
        <v>2960</v>
      </c>
      <c r="B79" s="3">
        <v>1</v>
      </c>
      <c r="C79" s="3">
        <v>2.0497</v>
      </c>
      <c r="D79" s="3">
        <v>0.07</v>
      </c>
      <c r="E79" s="3">
        <v>0.002</v>
      </c>
      <c r="F79" s="3">
        <v>1.0006</v>
      </c>
      <c r="G79" s="3">
        <v>0.0018</v>
      </c>
      <c r="H79" s="3">
        <v>0.0006</v>
      </c>
      <c r="I79" s="2">
        <v>1.00000288290323</v>
      </c>
      <c r="J79" s="3">
        <v>0.3836</v>
      </c>
      <c r="K79" s="2">
        <v>35</v>
      </c>
      <c r="L79" s="2">
        <v>6</v>
      </c>
      <c r="M79" s="2">
        <v>18</v>
      </c>
      <c r="N79" s="2">
        <v>4</v>
      </c>
      <c r="O79" s="2">
        <v>4</v>
      </c>
      <c r="P79" s="6">
        <f t="shared" si="5"/>
        <v>4.68311150722919</v>
      </c>
      <c r="Q79" s="7">
        <f>RANK(B79,B:B,0)</f>
        <v>288</v>
      </c>
      <c r="R79" s="6">
        <f>RANK(C79,C:C,0)</f>
        <v>15</v>
      </c>
      <c r="S79" s="6">
        <f>RANK(K79,K:K,0)</f>
        <v>97</v>
      </c>
      <c r="T79" s="6">
        <f t="shared" si="6"/>
        <v>131.05</v>
      </c>
    </row>
    <row r="80" hidden="1" spans="1:26">
      <c r="A80" s="2">
        <v>2581</v>
      </c>
      <c r="B80" s="3">
        <v>3.3745</v>
      </c>
      <c r="C80" s="3">
        <v>1.6094</v>
      </c>
      <c r="D80" s="3">
        <v>16.1</v>
      </c>
      <c r="E80" s="3">
        <v>1.61</v>
      </c>
      <c r="F80" s="3">
        <v>2.0113</v>
      </c>
      <c r="G80" s="3">
        <v>1.5601</v>
      </c>
      <c r="H80" s="3">
        <v>0.3528</v>
      </c>
      <c r="I80" s="2">
        <v>3.37447175669009</v>
      </c>
      <c r="J80" s="3">
        <v>0.103</v>
      </c>
      <c r="K80" s="2">
        <v>10</v>
      </c>
      <c r="L80" s="2">
        <v>5</v>
      </c>
      <c r="M80" s="2">
        <v>15</v>
      </c>
      <c r="N80" s="2">
        <v>1</v>
      </c>
      <c r="O80" s="2">
        <v>4</v>
      </c>
      <c r="P80" s="6">
        <f t="shared" si="5"/>
        <v>4.09954013584278</v>
      </c>
      <c r="Q80" s="7">
        <f>RANK(B80,B:B,0)</f>
        <v>75</v>
      </c>
      <c r="R80" s="6">
        <f>RANK(C80,C:C,0)</f>
        <v>81</v>
      </c>
      <c r="S80" s="6">
        <f>RANK(K80,K:K,0)</f>
        <v>291</v>
      </c>
      <c r="T80" s="6">
        <f t="shared" si="6"/>
        <v>131.4</v>
      </c>
      <c r="V80" s="6">
        <f>VLOOKUP(L80,$AA$2:$AC$26,3)</f>
        <v>0.003606</v>
      </c>
      <c r="W80" s="6">
        <f>VLOOKUP(M80,$AA$2:$AC$26,2)</f>
        <v>1.37798</v>
      </c>
      <c r="X80" s="6">
        <f>V80*W80*100000</f>
        <v>496.899588</v>
      </c>
      <c r="Y80" s="6">
        <f>X80*0.8</f>
        <v>397.5196704</v>
      </c>
      <c r="Z80" s="6">
        <f>X80*1.25</f>
        <v>621.124485</v>
      </c>
    </row>
    <row r="81" spans="1:26">
      <c r="A81" s="2">
        <v>2245</v>
      </c>
      <c r="B81" s="3">
        <v>1.4154</v>
      </c>
      <c r="C81" s="3">
        <v>1.4479</v>
      </c>
      <c r="D81" s="3">
        <v>23.11</v>
      </c>
      <c r="E81" s="3">
        <v>0.4622</v>
      </c>
      <c r="F81" s="3">
        <v>1.1886</v>
      </c>
      <c r="G81" s="3">
        <v>0.6184</v>
      </c>
      <c r="H81" s="3">
        <v>0.0821</v>
      </c>
      <c r="I81" s="2">
        <v>1.41535403844354</v>
      </c>
      <c r="J81" s="3">
        <v>0.3724</v>
      </c>
      <c r="K81" s="2">
        <v>50</v>
      </c>
      <c r="L81" s="2">
        <v>5</v>
      </c>
      <c r="M81" s="2">
        <v>18</v>
      </c>
      <c r="N81" s="2">
        <v>3</v>
      </c>
      <c r="O81" s="2">
        <v>3</v>
      </c>
      <c r="P81" s="6">
        <f t="shared" si="5"/>
        <v>4.97720676325213</v>
      </c>
      <c r="Q81" s="7">
        <f>RANK(B81,B:B,0)</f>
        <v>162</v>
      </c>
      <c r="R81" s="6">
        <f>RANK(C81,C:C,0)</f>
        <v>156</v>
      </c>
      <c r="S81" s="6">
        <f>RANK(K81,K:K,0)</f>
        <v>53</v>
      </c>
      <c r="T81" s="6">
        <f t="shared" si="6"/>
        <v>132.35</v>
      </c>
      <c r="V81" s="6">
        <f>VLOOKUP(L81,$AA$2:$AC$26,3)</f>
        <v>0.003606</v>
      </c>
      <c r="W81" s="6">
        <f>VLOOKUP(M81,$AA$2:$AC$26,2)</f>
        <v>1.9766</v>
      </c>
      <c r="X81" s="6">
        <f>V81*W81*100000</f>
        <v>712.76196</v>
      </c>
      <c r="Y81" s="6">
        <f>X81*0.8</f>
        <v>570.209568</v>
      </c>
      <c r="Z81" s="6">
        <f>X81*1.25</f>
        <v>890.95245</v>
      </c>
    </row>
    <row r="82" hidden="1" spans="1:20">
      <c r="A82" s="2">
        <v>2918</v>
      </c>
      <c r="B82" s="3">
        <v>1</v>
      </c>
      <c r="C82" s="3">
        <v>1.9663</v>
      </c>
      <c r="D82" s="3">
        <v>-27.23</v>
      </c>
      <c r="E82" s="3">
        <v>-0.778</v>
      </c>
      <c r="F82" s="3">
        <v>0.7289</v>
      </c>
      <c r="G82" s="3">
        <v>-0.6283</v>
      </c>
      <c r="H82" s="3">
        <v>-0.1584</v>
      </c>
      <c r="I82" s="2">
        <v>1</v>
      </c>
      <c r="J82" s="3">
        <v>0.433</v>
      </c>
      <c r="K82" s="2">
        <v>35</v>
      </c>
      <c r="L82" s="2">
        <v>6</v>
      </c>
      <c r="M82" s="2">
        <v>12</v>
      </c>
      <c r="N82" s="2">
        <v>4</v>
      </c>
      <c r="O82" s="2">
        <v>4</v>
      </c>
      <c r="P82" s="6">
        <f t="shared" si="5"/>
        <v>4.58684682874316</v>
      </c>
      <c r="Q82" s="7">
        <f>RANK(B82,B:B,0)</f>
        <v>288</v>
      </c>
      <c r="R82" s="6">
        <f>RANK(C82,C:C,0)</f>
        <v>19</v>
      </c>
      <c r="S82" s="6">
        <f>RANK(K82,K:K,0)</f>
        <v>97</v>
      </c>
      <c r="T82" s="6">
        <f t="shared" si="6"/>
        <v>132.65</v>
      </c>
    </row>
    <row r="83" hidden="1" spans="1:20">
      <c r="A83" s="2">
        <v>2964</v>
      </c>
      <c r="B83" s="3">
        <v>1</v>
      </c>
      <c r="C83" s="3">
        <v>1.9645</v>
      </c>
      <c r="D83" s="3">
        <v>-15.79</v>
      </c>
      <c r="E83" s="3">
        <v>-0.4511</v>
      </c>
      <c r="F83" s="3">
        <v>0.7523</v>
      </c>
      <c r="G83" s="3">
        <v>-0.4643</v>
      </c>
      <c r="H83" s="3">
        <v>-0.1324</v>
      </c>
      <c r="I83" s="2">
        <v>1</v>
      </c>
      <c r="J83" s="3">
        <v>0.3399</v>
      </c>
      <c r="K83" s="2">
        <v>35</v>
      </c>
      <c r="L83" s="2">
        <v>3</v>
      </c>
      <c r="M83" s="2">
        <v>19</v>
      </c>
      <c r="N83" s="2">
        <v>4</v>
      </c>
      <c r="O83" s="2">
        <v>4</v>
      </c>
      <c r="P83" s="6">
        <f t="shared" si="5"/>
        <v>4.58474689112725</v>
      </c>
      <c r="Q83" s="7">
        <f>RANK(B83,B:B,0)</f>
        <v>288</v>
      </c>
      <c r="R83" s="6">
        <f>RANK(C83,C:C,0)</f>
        <v>20</v>
      </c>
      <c r="S83" s="6">
        <f>RANK(K83,K:K,0)</f>
        <v>97</v>
      </c>
      <c r="T83" s="6">
        <f t="shared" si="6"/>
        <v>133.05</v>
      </c>
    </row>
    <row r="84" hidden="1" spans="1:20">
      <c r="A84" s="2">
        <v>2972</v>
      </c>
      <c r="B84" s="3">
        <v>1</v>
      </c>
      <c r="C84" s="3">
        <v>1.9595</v>
      </c>
      <c r="D84" s="3">
        <v>-1.57</v>
      </c>
      <c r="E84" s="3">
        <v>-0.0449</v>
      </c>
      <c r="F84" s="3">
        <v>0.9798</v>
      </c>
      <c r="G84" s="3">
        <v>-0.0379</v>
      </c>
      <c r="H84" s="3">
        <v>-0.009</v>
      </c>
      <c r="I84" s="2">
        <v>1</v>
      </c>
      <c r="J84" s="3">
        <v>0.4128</v>
      </c>
      <c r="K84" s="2">
        <v>35</v>
      </c>
      <c r="L84" s="2">
        <v>4</v>
      </c>
      <c r="M84" s="2">
        <v>20</v>
      </c>
      <c r="N84" s="2">
        <v>4</v>
      </c>
      <c r="O84" s="2">
        <v>4</v>
      </c>
      <c r="P84" s="6">
        <f t="shared" si="5"/>
        <v>4.57890867802282</v>
      </c>
      <c r="Q84" s="7">
        <f>RANK(B84,B:B,0)</f>
        <v>288</v>
      </c>
      <c r="R84" s="6">
        <f>RANK(C84,C:C,0)</f>
        <v>21</v>
      </c>
      <c r="S84" s="6">
        <f>RANK(K84,K:K,0)</f>
        <v>97</v>
      </c>
      <c r="T84" s="6">
        <f t="shared" si="6"/>
        <v>133.45</v>
      </c>
    </row>
    <row r="85" hidden="1" spans="1:20">
      <c r="A85" s="2">
        <v>2925</v>
      </c>
      <c r="B85" s="3">
        <v>1</v>
      </c>
      <c r="C85" s="3">
        <v>1.9361</v>
      </c>
      <c r="D85" s="3">
        <v>-20.56</v>
      </c>
      <c r="E85" s="3">
        <v>-0.5874</v>
      </c>
      <c r="F85" s="3">
        <v>0.7953</v>
      </c>
      <c r="G85" s="3">
        <v>-0.4797</v>
      </c>
      <c r="H85" s="3">
        <v>-0.1144</v>
      </c>
      <c r="I85" s="2">
        <v>1</v>
      </c>
      <c r="J85" s="3">
        <v>0.428</v>
      </c>
      <c r="K85" s="2">
        <v>35</v>
      </c>
      <c r="L85" s="2">
        <v>6</v>
      </c>
      <c r="M85" s="2">
        <v>13</v>
      </c>
      <c r="N85" s="2">
        <v>4</v>
      </c>
      <c r="O85" s="2">
        <v>4</v>
      </c>
      <c r="P85" s="6">
        <f t="shared" si="5"/>
        <v>4.55148630792409</v>
      </c>
      <c r="Q85" s="7">
        <f>RANK(B85,B:B,0)</f>
        <v>288</v>
      </c>
      <c r="R85" s="6">
        <f>RANK(C85,C:C,0)</f>
        <v>22</v>
      </c>
      <c r="S85" s="6">
        <f>RANK(K85,K:K,0)</f>
        <v>97</v>
      </c>
      <c r="T85" s="6">
        <f t="shared" si="6"/>
        <v>133.85</v>
      </c>
    </row>
    <row r="86" hidden="1" spans="1:26">
      <c r="A86" s="2">
        <v>2546</v>
      </c>
      <c r="B86" s="3">
        <v>14.4656</v>
      </c>
      <c r="C86" s="3">
        <v>1.497</v>
      </c>
      <c r="D86" s="3">
        <v>17.47</v>
      </c>
      <c r="E86" s="3">
        <v>1.747</v>
      </c>
      <c r="F86" s="3">
        <v>3.1865</v>
      </c>
      <c r="G86" s="3">
        <v>1.8179</v>
      </c>
      <c r="H86" s="3">
        <v>0.6085</v>
      </c>
      <c r="I86" s="2">
        <v>14.4655534452289</v>
      </c>
      <c r="J86" s="3">
        <v>0.096</v>
      </c>
      <c r="K86" s="2">
        <v>10</v>
      </c>
      <c r="L86" s="2">
        <v>5</v>
      </c>
      <c r="M86" s="2">
        <v>10</v>
      </c>
      <c r="N86" s="2">
        <v>1</v>
      </c>
      <c r="O86" s="2">
        <v>4</v>
      </c>
      <c r="P86" s="6">
        <f t="shared" si="5"/>
        <v>6.42278006595282</v>
      </c>
      <c r="Q86" s="7">
        <f>RANK(B86,B:B,0)</f>
        <v>21</v>
      </c>
      <c r="R86" s="6">
        <f>RANK(C86,C:C,0)</f>
        <v>135</v>
      </c>
      <c r="S86" s="6">
        <f>RANK(K86,K:K,0)</f>
        <v>291</v>
      </c>
      <c r="T86" s="6">
        <f t="shared" si="6"/>
        <v>134.1</v>
      </c>
      <c r="V86" s="6">
        <f>VLOOKUP(L86,$AA$2:$AC$26,3)</f>
        <v>0.003606</v>
      </c>
      <c r="W86" s="6">
        <f>VLOOKUP(M86,$AA$2:$AC$26,2)</f>
        <v>0.81777</v>
      </c>
      <c r="X86" s="6">
        <f>V86*W86*100000</f>
        <v>294.887862</v>
      </c>
      <c r="Y86" s="6">
        <f>X86*0.8</f>
        <v>235.9102896</v>
      </c>
      <c r="Z86" s="6">
        <f>X86*1.25</f>
        <v>368.6098275</v>
      </c>
    </row>
    <row r="87" hidden="1" spans="1:26">
      <c r="A87" s="2">
        <v>3492</v>
      </c>
      <c r="B87" s="3">
        <v>1.6019</v>
      </c>
      <c r="C87" s="3">
        <v>1.6805</v>
      </c>
      <c r="D87" s="3">
        <v>12.01</v>
      </c>
      <c r="E87" s="3">
        <v>0.6672</v>
      </c>
      <c r="F87" s="3">
        <v>1.3972</v>
      </c>
      <c r="G87" s="3">
        <v>0.7023</v>
      </c>
      <c r="H87" s="3">
        <v>0.1656</v>
      </c>
      <c r="I87" s="2">
        <v>1.60189808953521</v>
      </c>
      <c r="J87" s="3">
        <v>0.1705</v>
      </c>
      <c r="K87" s="2">
        <v>18</v>
      </c>
      <c r="L87" s="2">
        <v>6</v>
      </c>
      <c r="M87" s="2">
        <v>9</v>
      </c>
      <c r="N87" s="2">
        <v>4</v>
      </c>
      <c r="O87" s="2">
        <v>5</v>
      </c>
      <c r="P87" s="6">
        <f t="shared" si="5"/>
        <v>3.97516561596472</v>
      </c>
      <c r="Q87" s="7">
        <f>RANK(B87,B:B,0)</f>
        <v>148</v>
      </c>
      <c r="R87" s="6">
        <f>RANK(C87,C:C,0)</f>
        <v>61</v>
      </c>
      <c r="S87" s="6">
        <f>RANK(K87,K:K,0)</f>
        <v>232</v>
      </c>
      <c r="T87" s="6">
        <f t="shared" si="6"/>
        <v>134.2</v>
      </c>
      <c r="V87" s="6">
        <f>VLOOKUP(L87,$AA$2:$AC$26,3)</f>
        <v>0.004583</v>
      </c>
      <c r="W87" s="6">
        <f>VLOOKUP(M87,$AA$2:$AC$26,2)</f>
        <v>0.7257</v>
      </c>
      <c r="X87" s="6">
        <f>V87*W87*100000</f>
        <v>332.58831</v>
      </c>
      <c r="Y87" s="6">
        <f>X87*0.8</f>
        <v>266.070648</v>
      </c>
      <c r="Z87" s="6">
        <f>X87*1.25</f>
        <v>415.7353875</v>
      </c>
    </row>
    <row r="88" hidden="1" spans="1:20">
      <c r="A88" s="2">
        <v>2944</v>
      </c>
      <c r="B88" s="3">
        <v>1</v>
      </c>
      <c r="C88" s="3">
        <v>1.9231</v>
      </c>
      <c r="D88" s="3">
        <v>-14.92</v>
      </c>
      <c r="E88" s="3">
        <v>-0.4263</v>
      </c>
      <c r="F88" s="3">
        <v>0.7912</v>
      </c>
      <c r="G88" s="3">
        <v>-0.4149</v>
      </c>
      <c r="H88" s="3">
        <v>-0.1146</v>
      </c>
      <c r="I88" s="2">
        <v>1</v>
      </c>
      <c r="J88" s="3">
        <v>0.3593</v>
      </c>
      <c r="K88" s="2">
        <v>35</v>
      </c>
      <c r="L88" s="2">
        <v>4</v>
      </c>
      <c r="M88" s="2">
        <v>16</v>
      </c>
      <c r="N88" s="2">
        <v>4</v>
      </c>
      <c r="O88" s="2">
        <v>4</v>
      </c>
      <c r="P88" s="6">
        <f t="shared" si="5"/>
        <v>4.53618002715358</v>
      </c>
      <c r="Q88" s="7">
        <f>RANK(B88,B:B,0)</f>
        <v>288</v>
      </c>
      <c r="R88" s="6">
        <f>RANK(C88,C:C,0)</f>
        <v>23</v>
      </c>
      <c r="S88" s="6">
        <f>RANK(K88,K:K,0)</f>
        <v>97</v>
      </c>
      <c r="T88" s="6">
        <f t="shared" si="6"/>
        <v>134.25</v>
      </c>
    </row>
    <row r="89" hidden="1" spans="1:26">
      <c r="A89" s="2">
        <v>2901</v>
      </c>
      <c r="B89" s="3">
        <v>1.3286</v>
      </c>
      <c r="C89" s="3">
        <v>1.5197</v>
      </c>
      <c r="D89" s="3">
        <v>6.84</v>
      </c>
      <c r="E89" s="3">
        <v>0.1954</v>
      </c>
      <c r="F89" s="3">
        <v>1.1994</v>
      </c>
      <c r="G89" s="3">
        <v>0.6363</v>
      </c>
      <c r="H89" s="3">
        <v>0.0906</v>
      </c>
      <c r="I89" s="2">
        <v>1.32861492203698</v>
      </c>
      <c r="J89" s="3">
        <v>0.1074</v>
      </c>
      <c r="K89" s="2">
        <v>35</v>
      </c>
      <c r="L89" s="2">
        <v>3</v>
      </c>
      <c r="M89" s="2">
        <v>10</v>
      </c>
      <c r="N89" s="2">
        <v>4</v>
      </c>
      <c r="O89" s="2">
        <v>4</v>
      </c>
      <c r="P89" s="6">
        <f t="shared" si="5"/>
        <v>4.43302005329094</v>
      </c>
      <c r="Q89" s="7">
        <f>RANK(B89,B:B,0)</f>
        <v>177</v>
      </c>
      <c r="R89" s="6">
        <f>RANK(C89,C:C,0)</f>
        <v>121</v>
      </c>
      <c r="S89" s="6">
        <f>RANK(K89,K:K,0)</f>
        <v>97</v>
      </c>
      <c r="T89" s="6">
        <f t="shared" si="6"/>
        <v>134.6</v>
      </c>
      <c r="V89" s="6">
        <f>VLOOKUP(L89,$AA$2:$AC$26,3)</f>
        <v>0.002236</v>
      </c>
      <c r="W89" s="6">
        <f>VLOOKUP(M89,$AA$2:$AC$26,2)</f>
        <v>0.81777</v>
      </c>
      <c r="X89" s="6">
        <f>V89*W89*100000</f>
        <v>182.853372</v>
      </c>
      <c r="Y89" s="6">
        <f>X89*0.8</f>
        <v>146.2826976</v>
      </c>
      <c r="Z89" s="6">
        <f>X89*1.25</f>
        <v>228.566715</v>
      </c>
    </row>
    <row r="90" hidden="1" spans="1:26">
      <c r="A90" s="2">
        <v>3518</v>
      </c>
      <c r="B90" s="3">
        <v>1.4105</v>
      </c>
      <c r="C90" s="3">
        <v>1.753</v>
      </c>
      <c r="D90" s="3">
        <v>7.87</v>
      </c>
      <c r="E90" s="3">
        <v>0.4372</v>
      </c>
      <c r="F90" s="3">
        <v>1.3176</v>
      </c>
      <c r="G90" s="3">
        <v>0.791</v>
      </c>
      <c r="H90" s="3">
        <v>0.1384</v>
      </c>
      <c r="I90" s="2">
        <v>1.41054500826475</v>
      </c>
      <c r="J90" s="3">
        <v>0.0993</v>
      </c>
      <c r="K90" s="2">
        <v>18</v>
      </c>
      <c r="L90" s="2">
        <v>4</v>
      </c>
      <c r="M90" s="2">
        <v>13</v>
      </c>
      <c r="N90" s="2">
        <v>4</v>
      </c>
      <c r="O90" s="2">
        <v>5</v>
      </c>
      <c r="P90" s="6">
        <f t="shared" si="5"/>
        <v>3.89140252694537</v>
      </c>
      <c r="Q90" s="7">
        <f>RANK(B90,B:B,0)</f>
        <v>163</v>
      </c>
      <c r="R90" s="6">
        <f>RANK(C90,C:C,0)</f>
        <v>50</v>
      </c>
      <c r="S90" s="6">
        <f>RANK(K90,K:K,0)</f>
        <v>232</v>
      </c>
      <c r="T90" s="6">
        <f t="shared" si="6"/>
        <v>135.05</v>
      </c>
      <c r="V90" s="6">
        <f>VLOOKUP(L90,$AA$2:$AC$26,3)</f>
        <v>0.002828</v>
      </c>
      <c r="W90" s="6">
        <f>VLOOKUP(M90,$AA$2:$AC$26,2)</f>
        <v>1.09051</v>
      </c>
      <c r="X90" s="6">
        <f>V90*W90*100000</f>
        <v>308.396228</v>
      </c>
      <c r="Y90" s="6">
        <f>X90*0.8</f>
        <v>246.7169824</v>
      </c>
      <c r="Z90" s="6">
        <f>X90*1.25</f>
        <v>385.495285</v>
      </c>
    </row>
    <row r="91" hidden="1" spans="1:26">
      <c r="A91" s="2">
        <v>1530</v>
      </c>
      <c r="B91" s="3">
        <v>1.1618</v>
      </c>
      <c r="C91" s="3">
        <v>1.5048</v>
      </c>
      <c r="D91" s="3">
        <v>13.66</v>
      </c>
      <c r="E91" s="3">
        <v>0.207</v>
      </c>
      <c r="F91" s="3">
        <v>1.1046</v>
      </c>
      <c r="G91" s="3">
        <v>0.2739</v>
      </c>
      <c r="H91" s="3">
        <v>0.0473</v>
      </c>
      <c r="I91" s="2">
        <v>1.16178685675867</v>
      </c>
      <c r="J91" s="3">
        <v>0.4973</v>
      </c>
      <c r="K91" s="2">
        <v>66</v>
      </c>
      <c r="L91" s="2">
        <v>4</v>
      </c>
      <c r="M91" s="2">
        <v>18</v>
      </c>
      <c r="N91" s="2">
        <v>2</v>
      </c>
      <c r="O91" s="2">
        <v>2</v>
      </c>
      <c r="P91" s="6">
        <f t="shared" si="5"/>
        <v>5.21152102065896</v>
      </c>
      <c r="Q91" s="7">
        <f>RANK(B91,B:B,0)</f>
        <v>215</v>
      </c>
      <c r="R91" s="6">
        <f>RANK(C91,C:C,0)</f>
        <v>127</v>
      </c>
      <c r="S91" s="6">
        <f>RANK(K91,K:K,0)</f>
        <v>39</v>
      </c>
      <c r="T91" s="6">
        <f t="shared" si="6"/>
        <v>135.8</v>
      </c>
      <c r="V91" s="6">
        <f>VLOOKUP(L91,$AA$2:$AC$26,3)</f>
        <v>0.002828</v>
      </c>
      <c r="W91" s="6">
        <f>VLOOKUP(M91,$AA$2:$AC$26,2)</f>
        <v>1.9766</v>
      </c>
      <c r="X91" s="6">
        <f>V91*W91*100000</f>
        <v>558.98248</v>
      </c>
      <c r="Y91" s="6">
        <f>X91*0.8</f>
        <v>447.185984</v>
      </c>
      <c r="Z91" s="6">
        <f>X91*1.25</f>
        <v>698.7281</v>
      </c>
    </row>
    <row r="92" hidden="1" spans="1:20">
      <c r="A92" s="2">
        <v>2952</v>
      </c>
      <c r="B92" s="3">
        <v>1.0007</v>
      </c>
      <c r="C92" s="3">
        <v>1.8252</v>
      </c>
      <c r="D92" s="3">
        <v>0.81</v>
      </c>
      <c r="E92" s="3">
        <v>0.0231</v>
      </c>
      <c r="F92" s="3">
        <v>1.0093</v>
      </c>
      <c r="G92" s="3">
        <v>0.0248</v>
      </c>
      <c r="H92" s="3">
        <v>0.0047</v>
      </c>
      <c r="I92" s="2">
        <v>1.00070312906453</v>
      </c>
      <c r="J92" s="3">
        <v>0.3265</v>
      </c>
      <c r="K92" s="2">
        <v>35</v>
      </c>
      <c r="L92" s="2">
        <v>5</v>
      </c>
      <c r="M92" s="2">
        <v>17</v>
      </c>
      <c r="N92" s="2">
        <v>4</v>
      </c>
      <c r="O92" s="2">
        <v>4</v>
      </c>
      <c r="P92" s="6">
        <f t="shared" si="5"/>
        <v>4.42024028280149</v>
      </c>
      <c r="Q92" s="7">
        <f>RANK(B92,B:B,0)</f>
        <v>280</v>
      </c>
      <c r="R92" s="6">
        <f>RANK(C92,C:C,0)</f>
        <v>37</v>
      </c>
      <c r="S92" s="6">
        <f>RANK(K92,K:K,0)</f>
        <v>97</v>
      </c>
      <c r="T92" s="6">
        <f t="shared" si="6"/>
        <v>137.05</v>
      </c>
    </row>
    <row r="93" hidden="1" spans="1:26">
      <c r="A93" s="2">
        <v>2959</v>
      </c>
      <c r="B93" s="3">
        <v>1.1518</v>
      </c>
      <c r="C93" s="3">
        <v>1.5737</v>
      </c>
      <c r="D93" s="3">
        <v>12.29</v>
      </c>
      <c r="E93" s="3">
        <v>0.3511</v>
      </c>
      <c r="F93" s="3">
        <v>1.1413</v>
      </c>
      <c r="G93" s="3">
        <v>0.3859</v>
      </c>
      <c r="H93" s="3">
        <v>0.0629</v>
      </c>
      <c r="I93" s="2">
        <v>1.15181830093288</v>
      </c>
      <c r="J93" s="3">
        <v>0.3175</v>
      </c>
      <c r="K93" s="2">
        <v>35</v>
      </c>
      <c r="L93" s="2">
        <v>5</v>
      </c>
      <c r="M93" s="2">
        <v>18</v>
      </c>
      <c r="N93" s="2">
        <v>4</v>
      </c>
      <c r="O93" s="2">
        <v>4</v>
      </c>
      <c r="P93" s="6">
        <f t="shared" si="5"/>
        <v>4.30139519132803</v>
      </c>
      <c r="Q93" s="7">
        <f>RANK(B93,B:B,0)</f>
        <v>218</v>
      </c>
      <c r="R93" s="6">
        <f>RANK(C93,C:C,0)</f>
        <v>93</v>
      </c>
      <c r="S93" s="6">
        <f>RANK(K93,K:K,0)</f>
        <v>97</v>
      </c>
      <c r="T93" s="6">
        <f t="shared" si="6"/>
        <v>137.75</v>
      </c>
      <c r="V93" s="6">
        <f>VLOOKUP(L93,$AA$2:$AC$26,3)</f>
        <v>0.003606</v>
      </c>
      <c r="W93" s="6">
        <f>VLOOKUP(M93,$AA$2:$AC$26,2)</f>
        <v>1.9766</v>
      </c>
      <c r="X93" s="6">
        <f t="shared" ref="X93:X98" si="7">V93*W93*100000</f>
        <v>712.76196</v>
      </c>
      <c r="Y93" s="6">
        <f t="shared" ref="Y93:Y98" si="8">X93*0.8</f>
        <v>570.209568</v>
      </c>
      <c r="Z93" s="6">
        <f t="shared" ref="Z93:Z98" si="9">X93*1.25</f>
        <v>890.95245</v>
      </c>
    </row>
    <row r="94" hidden="1" spans="1:26">
      <c r="A94" s="2">
        <v>3561</v>
      </c>
      <c r="B94" s="3">
        <v>3.4684</v>
      </c>
      <c r="C94" s="3">
        <v>1.4864</v>
      </c>
      <c r="D94" s="3">
        <v>28.14</v>
      </c>
      <c r="E94" s="3">
        <v>1.5633</v>
      </c>
      <c r="F94" s="3">
        <v>1.7115</v>
      </c>
      <c r="G94" s="3">
        <v>1.3667</v>
      </c>
      <c r="H94" s="3">
        <v>0.2538</v>
      </c>
      <c r="I94" s="2">
        <v>3.4684311950482</v>
      </c>
      <c r="J94" s="3">
        <v>0.2049</v>
      </c>
      <c r="K94" s="2">
        <v>18</v>
      </c>
      <c r="L94" s="2">
        <v>5</v>
      </c>
      <c r="M94" s="2">
        <v>19</v>
      </c>
      <c r="N94" s="2">
        <v>4</v>
      </c>
      <c r="O94" s="2">
        <v>5</v>
      </c>
      <c r="P94" s="6">
        <f t="shared" si="5"/>
        <v>4.83654325158096</v>
      </c>
      <c r="Q94" s="7">
        <f>RANK(B94,B:B,0)</f>
        <v>71</v>
      </c>
      <c r="R94" s="6">
        <f>RANK(C94,C:C,0)</f>
        <v>140</v>
      </c>
      <c r="S94" s="6">
        <f>RANK(K94,K:K,0)</f>
        <v>232</v>
      </c>
      <c r="T94" s="6">
        <f t="shared" si="6"/>
        <v>138.85</v>
      </c>
      <c r="V94" s="6">
        <f>VLOOKUP(L94,$AA$2:$AC$26,3)</f>
        <v>0.003606</v>
      </c>
      <c r="W94" s="6">
        <f>VLOOKUP(M94,$AA$2:$AC$26,2)</f>
        <v>2.22929</v>
      </c>
      <c r="X94" s="6">
        <f t="shared" si="7"/>
        <v>803.881974</v>
      </c>
      <c r="Y94" s="6">
        <f t="shared" si="8"/>
        <v>643.1055792</v>
      </c>
      <c r="Z94" s="6">
        <f t="shared" si="9"/>
        <v>1004.8524675</v>
      </c>
    </row>
    <row r="95" hidden="1" spans="1:26">
      <c r="A95" s="2">
        <v>96</v>
      </c>
      <c r="B95" s="3">
        <v>5.1073</v>
      </c>
      <c r="C95" s="3">
        <v>1.3069</v>
      </c>
      <c r="D95" s="3">
        <v>71.4</v>
      </c>
      <c r="E95" s="3">
        <v>0.6209</v>
      </c>
      <c r="F95" s="3">
        <v>1.2738</v>
      </c>
      <c r="G95" s="3">
        <v>1.0557</v>
      </c>
      <c r="H95" s="3">
        <v>0.1172</v>
      </c>
      <c r="I95" s="2">
        <v>5.1073322765011</v>
      </c>
      <c r="J95" s="3">
        <v>0.6699</v>
      </c>
      <c r="K95" s="2">
        <v>115</v>
      </c>
      <c r="L95" s="2">
        <v>5</v>
      </c>
      <c r="M95" s="2">
        <v>17</v>
      </c>
      <c r="N95" s="2">
        <v>0</v>
      </c>
      <c r="O95" s="2">
        <v>0</v>
      </c>
      <c r="P95" s="6">
        <f t="shared" si="5"/>
        <v>9.57379775210649</v>
      </c>
      <c r="Q95" s="7">
        <f>RANK(B95,B:B,0)</f>
        <v>57</v>
      </c>
      <c r="R95" s="6">
        <f>RANK(C95,C:C,0)</f>
        <v>299</v>
      </c>
      <c r="S95" s="6">
        <f>RANK(K95,K:K,0)</f>
        <v>1</v>
      </c>
      <c r="T95" s="6">
        <f t="shared" si="6"/>
        <v>139.8</v>
      </c>
      <c r="V95" s="6">
        <f>VLOOKUP(L95,$AA$2:$AC$26,3)</f>
        <v>0.003606</v>
      </c>
      <c r="W95" s="6">
        <f>VLOOKUP(M95,$AA$2:$AC$26,2)</f>
        <v>1.75256</v>
      </c>
      <c r="X95" s="6">
        <f t="shared" si="7"/>
        <v>631.973136</v>
      </c>
      <c r="Y95" s="6">
        <f t="shared" si="8"/>
        <v>505.5785088</v>
      </c>
      <c r="Z95" s="6">
        <f t="shared" si="9"/>
        <v>789.96642</v>
      </c>
    </row>
    <row r="96" hidden="1" spans="1:26">
      <c r="A96" s="2">
        <v>832</v>
      </c>
      <c r="B96" s="3">
        <v>1.872</v>
      </c>
      <c r="C96" s="3">
        <v>1.3674</v>
      </c>
      <c r="D96" s="3">
        <v>56.68</v>
      </c>
      <c r="E96" s="3">
        <v>0.6998</v>
      </c>
      <c r="F96" s="3">
        <v>1.2084</v>
      </c>
      <c r="G96" s="3">
        <v>0.6415</v>
      </c>
      <c r="H96" s="3">
        <v>0.086</v>
      </c>
      <c r="I96" s="2">
        <v>1.8719939133373</v>
      </c>
      <c r="J96" s="3">
        <v>0.8734</v>
      </c>
      <c r="K96" s="2">
        <v>81</v>
      </c>
      <c r="L96" s="2">
        <v>6</v>
      </c>
      <c r="M96" s="2">
        <v>20</v>
      </c>
      <c r="N96" s="2">
        <v>1</v>
      </c>
      <c r="O96" s="2">
        <v>1</v>
      </c>
      <c r="P96" s="6">
        <f t="shared" si="5"/>
        <v>6.23559751844995</v>
      </c>
      <c r="Q96" s="7">
        <f>RANK(B96,B:B,0)</f>
        <v>126</v>
      </c>
      <c r="R96" s="6">
        <f>RANK(C96,C:C,0)</f>
        <v>227</v>
      </c>
      <c r="S96" s="6">
        <f>RANK(K96,K:K,0)</f>
        <v>23</v>
      </c>
      <c r="T96" s="6">
        <f t="shared" si="6"/>
        <v>140.65</v>
      </c>
      <c r="V96" s="6">
        <f>VLOOKUP(L96,$AA$2:$AC$26,3)</f>
        <v>0.004583</v>
      </c>
      <c r="W96" s="6">
        <f>VLOOKUP(M96,$AA$2:$AC$26,2)</f>
        <v>2.51428</v>
      </c>
      <c r="X96" s="6">
        <f t="shared" si="7"/>
        <v>1152.294524</v>
      </c>
      <c r="Y96" s="6">
        <f t="shared" si="8"/>
        <v>921.8356192</v>
      </c>
      <c r="Z96" s="6">
        <f t="shared" si="9"/>
        <v>1440.368155</v>
      </c>
    </row>
    <row r="97" hidden="1" spans="1:26">
      <c r="A97" s="2">
        <v>2370</v>
      </c>
      <c r="B97" s="3">
        <v>1.2449</v>
      </c>
      <c r="C97" s="3">
        <v>1.4438</v>
      </c>
      <c r="D97" s="3">
        <v>17.74</v>
      </c>
      <c r="E97" s="3">
        <v>0.2648</v>
      </c>
      <c r="F97" s="3">
        <v>1.1291</v>
      </c>
      <c r="G97" s="3">
        <v>0.324</v>
      </c>
      <c r="H97" s="3">
        <v>0.0567</v>
      </c>
      <c r="I97" s="2">
        <v>1.24494499172678</v>
      </c>
      <c r="J97" s="3">
        <v>0.5449</v>
      </c>
      <c r="K97" s="2">
        <v>67</v>
      </c>
      <c r="L97" s="2">
        <v>4</v>
      </c>
      <c r="M97" s="2">
        <v>19</v>
      </c>
      <c r="N97" s="2">
        <v>4</v>
      </c>
      <c r="O97" s="2">
        <v>3</v>
      </c>
      <c r="P97" s="6">
        <f t="shared" si="5"/>
        <v>5.24996742397419</v>
      </c>
      <c r="Q97" s="7">
        <f>RANK(B97,B:B,0)</f>
        <v>197</v>
      </c>
      <c r="R97" s="6">
        <f>RANK(C97,C:C,0)</f>
        <v>160</v>
      </c>
      <c r="S97" s="6">
        <f>RANK(K97,K:K,0)</f>
        <v>32</v>
      </c>
      <c r="T97" s="6">
        <f t="shared" si="6"/>
        <v>140.95</v>
      </c>
      <c r="V97" s="6">
        <f>VLOOKUP(L97,$AA$2:$AC$26,3)</f>
        <v>0.002828</v>
      </c>
      <c r="W97" s="6">
        <f>VLOOKUP(M97,$AA$2:$AC$26,2)</f>
        <v>2.22929</v>
      </c>
      <c r="X97" s="6">
        <f t="shared" si="7"/>
        <v>630.443212</v>
      </c>
      <c r="Y97" s="6">
        <f t="shared" si="8"/>
        <v>504.3545696</v>
      </c>
      <c r="Z97" s="6">
        <f t="shared" si="9"/>
        <v>788.054015</v>
      </c>
    </row>
    <row r="98" hidden="1" spans="1:26">
      <c r="A98" s="2">
        <v>2575</v>
      </c>
      <c r="B98" s="3">
        <v>2.3004</v>
      </c>
      <c r="C98" s="3">
        <v>1.612</v>
      </c>
      <c r="D98" s="3">
        <v>15.9</v>
      </c>
      <c r="E98" s="3">
        <v>1.59</v>
      </c>
      <c r="F98" s="3">
        <v>1.7836</v>
      </c>
      <c r="G98" s="3">
        <v>1.3886</v>
      </c>
      <c r="H98" s="3">
        <v>0.2924</v>
      </c>
      <c r="I98" s="2">
        <v>2.30041477132803</v>
      </c>
      <c r="J98" s="3">
        <v>0.1142</v>
      </c>
      <c r="K98" s="2">
        <v>10</v>
      </c>
      <c r="L98" s="2">
        <v>6</v>
      </c>
      <c r="M98" s="2">
        <v>14</v>
      </c>
      <c r="N98" s="2">
        <v>1</v>
      </c>
      <c r="O98" s="2">
        <v>4</v>
      </c>
      <c r="P98" s="6">
        <f t="shared" si="5"/>
        <v>3.61091255839738</v>
      </c>
      <c r="Q98" s="7">
        <f>RANK(B98,B:B,0)</f>
        <v>107</v>
      </c>
      <c r="R98" s="6">
        <f>RANK(C98,C:C,0)</f>
        <v>79</v>
      </c>
      <c r="S98" s="6">
        <f>RANK(K98,K:K,0)</f>
        <v>291</v>
      </c>
      <c r="T98" s="6">
        <f t="shared" si="6"/>
        <v>141.8</v>
      </c>
      <c r="V98" s="6">
        <f>VLOOKUP(L98,$AA$2:$AC$26,3)</f>
        <v>0.004583</v>
      </c>
      <c r="W98" s="6">
        <f>VLOOKUP(M98,$AA$2:$AC$26,2)</f>
        <v>1.22284</v>
      </c>
      <c r="X98" s="6">
        <f t="shared" si="7"/>
        <v>560.427572</v>
      </c>
      <c r="Y98" s="6">
        <f t="shared" si="8"/>
        <v>448.3420576</v>
      </c>
      <c r="Z98" s="6">
        <f t="shared" si="9"/>
        <v>700.534465</v>
      </c>
    </row>
    <row r="99" hidden="1" spans="1:20">
      <c r="A99" s="2">
        <v>2937</v>
      </c>
      <c r="B99" s="3">
        <v>1</v>
      </c>
      <c r="C99" s="3">
        <v>1.7776</v>
      </c>
      <c r="D99" s="3">
        <v>-7.17</v>
      </c>
      <c r="E99" s="3">
        <v>-0.2049</v>
      </c>
      <c r="F99" s="3">
        <v>0.8903</v>
      </c>
      <c r="G99" s="3">
        <v>-0.1994</v>
      </c>
      <c r="H99" s="3">
        <v>-0.0573</v>
      </c>
      <c r="I99" s="2">
        <v>1</v>
      </c>
      <c r="J99" s="3">
        <v>0.3589</v>
      </c>
      <c r="K99" s="2">
        <v>35</v>
      </c>
      <c r="L99" s="2">
        <v>4</v>
      </c>
      <c r="M99" s="2">
        <v>15</v>
      </c>
      <c r="N99" s="2">
        <v>4</v>
      </c>
      <c r="O99" s="2">
        <v>4</v>
      </c>
      <c r="P99" s="6">
        <f t="shared" si="5"/>
        <v>4.36120367037872</v>
      </c>
      <c r="Q99" s="7">
        <f>RANK(B99,B:B,0)</f>
        <v>288</v>
      </c>
      <c r="R99" s="6">
        <f>RANK(C99,C:C,0)</f>
        <v>44</v>
      </c>
      <c r="S99" s="6">
        <f>RANK(K99,K:K,0)</f>
        <v>97</v>
      </c>
      <c r="T99" s="6">
        <f t="shared" si="6"/>
        <v>142.65</v>
      </c>
    </row>
    <row r="100" hidden="1" spans="1:20">
      <c r="A100" s="2">
        <v>2946</v>
      </c>
      <c r="B100" s="3">
        <v>1</v>
      </c>
      <c r="C100" s="3">
        <v>1.7713</v>
      </c>
      <c r="D100" s="3">
        <v>-11.1</v>
      </c>
      <c r="E100" s="3">
        <v>-0.3171</v>
      </c>
      <c r="F100" s="3">
        <v>0.8994</v>
      </c>
      <c r="G100" s="3">
        <v>-0.2739</v>
      </c>
      <c r="H100" s="3">
        <v>-0.0515</v>
      </c>
      <c r="I100" s="2">
        <v>1</v>
      </c>
      <c r="J100" s="3">
        <v>0.4046</v>
      </c>
      <c r="K100" s="2">
        <v>35</v>
      </c>
      <c r="L100" s="2">
        <v>6</v>
      </c>
      <c r="M100" s="2">
        <v>16</v>
      </c>
      <c r="N100" s="2">
        <v>4</v>
      </c>
      <c r="O100" s="2">
        <v>4</v>
      </c>
      <c r="P100" s="6">
        <f t="shared" si="5"/>
        <v>4.35346853017789</v>
      </c>
      <c r="Q100" s="7">
        <f>RANK(B100,B:B,0)</f>
        <v>288</v>
      </c>
      <c r="R100" s="6">
        <f>RANK(C100,C:C,0)</f>
        <v>45</v>
      </c>
      <c r="S100" s="6">
        <f>RANK(K100,K:K,0)</f>
        <v>97</v>
      </c>
      <c r="T100" s="6">
        <f t="shared" si="6"/>
        <v>143.05</v>
      </c>
    </row>
    <row r="101" hidden="1" spans="1:26">
      <c r="A101" s="2">
        <v>90</v>
      </c>
      <c r="B101" s="3">
        <v>11.0878</v>
      </c>
      <c r="C101" s="3">
        <v>1.2853</v>
      </c>
      <c r="D101" s="3">
        <v>104.86</v>
      </c>
      <c r="E101" s="3">
        <v>0.9118</v>
      </c>
      <c r="F101" s="3">
        <v>1.337</v>
      </c>
      <c r="G101" s="3">
        <v>2.0096</v>
      </c>
      <c r="H101" s="3">
        <v>0.1408</v>
      </c>
      <c r="I101" s="2">
        <v>11.0878310161632</v>
      </c>
      <c r="J101" s="3">
        <v>0.5165</v>
      </c>
      <c r="K101" s="2">
        <v>115</v>
      </c>
      <c r="L101" s="2">
        <v>6</v>
      </c>
      <c r="M101" s="2">
        <v>16</v>
      </c>
      <c r="N101" s="2">
        <v>0</v>
      </c>
      <c r="O101" s="2">
        <v>0</v>
      </c>
      <c r="P101" s="6">
        <f t="shared" si="5"/>
        <v>12.2937203100776</v>
      </c>
      <c r="Q101" s="7">
        <f>RANK(B101,B:B,0)</f>
        <v>28</v>
      </c>
      <c r="R101" s="6">
        <f>RANK(C101,C:C,0)</f>
        <v>336</v>
      </c>
      <c r="S101" s="6">
        <f>RANK(K101,K:K,0)</f>
        <v>1</v>
      </c>
      <c r="T101" s="6">
        <f t="shared" si="6"/>
        <v>144.45</v>
      </c>
      <c r="V101" s="6">
        <f>VLOOKUP(L101,$AA$2:$AC$26,3)</f>
        <v>0.004583</v>
      </c>
      <c r="W101" s="6">
        <f>VLOOKUP(M101,$AA$2:$AC$26,2)</f>
        <v>1.55394</v>
      </c>
      <c r="X101" s="6">
        <f>V101*W101*100000</f>
        <v>712.170702</v>
      </c>
      <c r="Y101" s="6">
        <f>X101*0.8</f>
        <v>569.7365616</v>
      </c>
      <c r="Z101" s="6">
        <f>X101*1.25</f>
        <v>890.2133775</v>
      </c>
    </row>
    <row r="102" hidden="1" spans="1:20">
      <c r="A102" s="2">
        <v>2957</v>
      </c>
      <c r="B102" s="3">
        <v>1</v>
      </c>
      <c r="C102" s="3">
        <v>1.7538</v>
      </c>
      <c r="D102" s="3">
        <v>-13.68</v>
      </c>
      <c r="E102" s="3">
        <v>-0.3909</v>
      </c>
      <c r="F102" s="3">
        <v>0.7765</v>
      </c>
      <c r="G102" s="3">
        <v>-0.464</v>
      </c>
      <c r="H102" s="3">
        <v>-0.1199</v>
      </c>
      <c r="I102" s="2">
        <v>1</v>
      </c>
      <c r="J102" s="3">
        <v>0.2947</v>
      </c>
      <c r="K102" s="2">
        <v>35</v>
      </c>
      <c r="L102" s="2">
        <v>3</v>
      </c>
      <c r="M102" s="2">
        <v>18</v>
      </c>
      <c r="N102" s="2">
        <v>4</v>
      </c>
      <c r="O102" s="2">
        <v>4</v>
      </c>
      <c r="P102" s="6">
        <f t="shared" si="5"/>
        <v>4.33190955978427</v>
      </c>
      <c r="Q102" s="7">
        <f>RANK(B102,B:B,0)</f>
        <v>288</v>
      </c>
      <c r="R102" s="6">
        <f>RANK(C102,C:C,0)</f>
        <v>49</v>
      </c>
      <c r="S102" s="6">
        <f>RANK(K102,K:K,0)</f>
        <v>97</v>
      </c>
      <c r="T102" s="6">
        <f t="shared" si="6"/>
        <v>144.65</v>
      </c>
    </row>
    <row r="103" hidden="1" spans="1:26">
      <c r="A103" s="2">
        <v>2601</v>
      </c>
      <c r="B103" s="3">
        <v>2.741</v>
      </c>
      <c r="C103" s="3">
        <v>1.5713</v>
      </c>
      <c r="D103" s="3">
        <v>14.09</v>
      </c>
      <c r="E103" s="3">
        <v>1.409</v>
      </c>
      <c r="F103" s="3">
        <v>1.8952</v>
      </c>
      <c r="G103" s="3">
        <v>1.323</v>
      </c>
      <c r="H103" s="3">
        <v>0.3093</v>
      </c>
      <c r="I103" s="2">
        <v>2.74098316516292</v>
      </c>
      <c r="J103" s="3">
        <v>0.1063</v>
      </c>
      <c r="K103" s="2">
        <v>10</v>
      </c>
      <c r="L103" s="2">
        <v>4</v>
      </c>
      <c r="M103" s="2">
        <v>18</v>
      </c>
      <c r="N103" s="2">
        <v>1</v>
      </c>
      <c r="O103" s="2">
        <v>4</v>
      </c>
      <c r="P103" s="6">
        <f t="shared" si="5"/>
        <v>3.77948448692963</v>
      </c>
      <c r="Q103" s="7">
        <f>RANK(B103,B:B,0)</f>
        <v>95</v>
      </c>
      <c r="R103" s="6">
        <f>RANK(C103,C:C,0)</f>
        <v>97</v>
      </c>
      <c r="S103" s="6">
        <f>RANK(K103,K:K,0)</f>
        <v>291</v>
      </c>
      <c r="T103" s="6">
        <f t="shared" si="6"/>
        <v>144.8</v>
      </c>
      <c r="V103" s="6">
        <f>VLOOKUP(L103,$AA$2:$AC$26,3)</f>
        <v>0.002828</v>
      </c>
      <c r="W103" s="6">
        <f>VLOOKUP(M103,$AA$2:$AC$26,2)</f>
        <v>1.9766</v>
      </c>
      <c r="X103" s="6">
        <f>V103*W103*100000</f>
        <v>558.98248</v>
      </c>
      <c r="Y103" s="6">
        <f>X103*0.8</f>
        <v>447.185984</v>
      </c>
      <c r="Z103" s="6">
        <f>X103*1.25</f>
        <v>698.7281</v>
      </c>
    </row>
    <row r="104" spans="1:26">
      <c r="A104" s="2">
        <v>2238</v>
      </c>
      <c r="B104" s="3">
        <v>1.241</v>
      </c>
      <c r="C104" s="3">
        <v>1.4449</v>
      </c>
      <c r="D104" s="3">
        <v>17.09</v>
      </c>
      <c r="E104" s="3">
        <v>0.3418</v>
      </c>
      <c r="F104" s="3">
        <v>1.144</v>
      </c>
      <c r="G104" s="3">
        <v>0.4369</v>
      </c>
      <c r="H104" s="3">
        <v>0.0651</v>
      </c>
      <c r="I104" s="2">
        <v>1.24095459444962</v>
      </c>
      <c r="J104" s="3">
        <v>0.3899</v>
      </c>
      <c r="K104" s="2">
        <v>50</v>
      </c>
      <c r="L104" s="2">
        <v>5</v>
      </c>
      <c r="M104" s="2">
        <v>17</v>
      </c>
      <c r="N104" s="2">
        <v>3</v>
      </c>
      <c r="O104" s="2">
        <v>3</v>
      </c>
      <c r="P104" s="6">
        <f t="shared" si="5"/>
        <v>4.75882233042961</v>
      </c>
      <c r="Q104" s="7">
        <f>RANK(B104,B:B,0)</f>
        <v>198</v>
      </c>
      <c r="R104" s="6">
        <f>RANK(C104,C:C,0)</f>
        <v>158</v>
      </c>
      <c r="S104" s="6">
        <f>RANK(K104,K:K,0)</f>
        <v>53</v>
      </c>
      <c r="T104" s="6">
        <f t="shared" si="6"/>
        <v>145.75</v>
      </c>
      <c r="V104" s="6">
        <f>VLOOKUP(L104,$AA$2:$AC$26,3)</f>
        <v>0.003606</v>
      </c>
      <c r="W104" s="6">
        <f>VLOOKUP(M104,$AA$2:$AC$26,2)</f>
        <v>1.75256</v>
      </c>
      <c r="X104" s="6">
        <f>V104*W104*100000</f>
        <v>631.973136</v>
      </c>
      <c r="Y104" s="6">
        <f>X104*0.8</f>
        <v>505.5785088</v>
      </c>
      <c r="Z104" s="6">
        <f>X104*1.25</f>
        <v>789.96642</v>
      </c>
    </row>
    <row r="105" spans="1:26">
      <c r="A105" s="2">
        <v>2846</v>
      </c>
      <c r="B105" s="3">
        <v>1.027</v>
      </c>
      <c r="C105" s="3">
        <v>2.0004</v>
      </c>
      <c r="D105" s="3">
        <v>3.68</v>
      </c>
      <c r="E105" s="3">
        <v>0.1533</v>
      </c>
      <c r="F105" s="3">
        <v>1.0737</v>
      </c>
      <c r="G105" s="3">
        <v>0.1405</v>
      </c>
      <c r="H105" s="3">
        <v>0.0334</v>
      </c>
      <c r="I105" s="2">
        <v>1.0270129336962</v>
      </c>
      <c r="J105" s="3">
        <v>0.2614</v>
      </c>
      <c r="K105" s="2">
        <v>24</v>
      </c>
      <c r="L105" s="2">
        <v>4</v>
      </c>
      <c r="M105" s="2">
        <v>19</v>
      </c>
      <c r="N105" s="2">
        <v>3</v>
      </c>
      <c r="O105" s="2">
        <v>4</v>
      </c>
      <c r="P105" s="6">
        <f t="shared" si="5"/>
        <v>4.11609747931607</v>
      </c>
      <c r="Q105" s="7">
        <f>RANK(B105,B:B,0)</f>
        <v>258</v>
      </c>
      <c r="R105" s="6">
        <f>RANK(C105,C:C,0)</f>
        <v>17</v>
      </c>
      <c r="S105" s="6">
        <f>RANK(K105,K:K,0)</f>
        <v>196</v>
      </c>
      <c r="T105" s="6">
        <f t="shared" si="6"/>
        <v>146.1</v>
      </c>
      <c r="V105" s="2"/>
      <c r="W105" s="2"/>
      <c r="X105" s="2"/>
      <c r="Y105" s="2"/>
      <c r="Z105" s="2"/>
    </row>
    <row r="106" hidden="1" spans="1:26">
      <c r="A106" s="2">
        <v>3555</v>
      </c>
      <c r="B106" s="3">
        <v>2.1406</v>
      </c>
      <c r="C106" s="3">
        <v>1.5164</v>
      </c>
      <c r="D106" s="3">
        <v>26.1</v>
      </c>
      <c r="E106" s="3">
        <v>1.45</v>
      </c>
      <c r="F106" s="3">
        <v>1.5194</v>
      </c>
      <c r="G106" s="3">
        <v>1.0023</v>
      </c>
      <c r="H106" s="3">
        <v>0.2007</v>
      </c>
      <c r="I106" s="2">
        <v>2.14055725256953</v>
      </c>
      <c r="J106" s="3">
        <v>0.259</v>
      </c>
      <c r="K106" s="2">
        <v>18</v>
      </c>
      <c r="L106" s="2">
        <v>6</v>
      </c>
      <c r="M106" s="2">
        <v>18</v>
      </c>
      <c r="N106" s="2">
        <v>4</v>
      </c>
      <c r="O106" s="2">
        <v>5</v>
      </c>
      <c r="P106" s="6">
        <f t="shared" si="5"/>
        <v>4.15919769052479</v>
      </c>
      <c r="Q106" s="7">
        <f>RANK(B106,B:B,0)</f>
        <v>115</v>
      </c>
      <c r="R106" s="6">
        <f>RANK(C106,C:C,0)</f>
        <v>122</v>
      </c>
      <c r="S106" s="6">
        <f>RANK(K106,K:K,0)</f>
        <v>232</v>
      </c>
      <c r="T106" s="6">
        <f t="shared" si="6"/>
        <v>147.05</v>
      </c>
      <c r="V106" s="6">
        <f>VLOOKUP(L106,$AA$2:$AC$26,3)</f>
        <v>0.004583</v>
      </c>
      <c r="W106" s="6">
        <f>VLOOKUP(M106,$AA$2:$AC$26,2)</f>
        <v>1.9766</v>
      </c>
      <c r="X106" s="6">
        <f>V106*W106*100000</f>
        <v>905.87578</v>
      </c>
      <c r="Y106" s="6">
        <f>X106*0.8</f>
        <v>724.700624</v>
      </c>
      <c r="Z106" s="6">
        <f>X106*1.25</f>
        <v>1132.344725</v>
      </c>
    </row>
    <row r="107" hidden="1" spans="1:26">
      <c r="A107" s="2">
        <v>104</v>
      </c>
      <c r="B107" s="3">
        <v>6.1363</v>
      </c>
      <c r="C107" s="3">
        <v>1.289</v>
      </c>
      <c r="D107" s="3">
        <v>102.31</v>
      </c>
      <c r="E107" s="3">
        <v>0.8897</v>
      </c>
      <c r="F107" s="3">
        <v>1.2949</v>
      </c>
      <c r="G107" s="3">
        <v>1.3551</v>
      </c>
      <c r="H107" s="3">
        <v>0.1221</v>
      </c>
      <c r="I107" s="2">
        <v>6.13630608051035</v>
      </c>
      <c r="J107" s="3">
        <v>0.7503</v>
      </c>
      <c r="K107" s="2">
        <v>115</v>
      </c>
      <c r="L107" s="2">
        <v>6</v>
      </c>
      <c r="M107" s="2">
        <v>18</v>
      </c>
      <c r="N107" s="2">
        <v>0</v>
      </c>
      <c r="O107" s="2">
        <v>0</v>
      </c>
      <c r="P107" s="6">
        <f t="shared" si="5"/>
        <v>10.1079076819583</v>
      </c>
      <c r="Q107" s="7">
        <f>RANK(B107,B:B,0)</f>
        <v>48</v>
      </c>
      <c r="R107" s="6">
        <f>RANK(C107,C:C,0)</f>
        <v>327</v>
      </c>
      <c r="S107" s="6">
        <f>RANK(K107,K:K,0)</f>
        <v>1</v>
      </c>
      <c r="T107" s="6">
        <f t="shared" si="6"/>
        <v>147.85</v>
      </c>
      <c r="V107" s="6">
        <f>VLOOKUP(L107,$AA$2:$AC$26,3)</f>
        <v>0.004583</v>
      </c>
      <c r="W107" s="6">
        <f>VLOOKUP(M107,$AA$2:$AC$26,2)</f>
        <v>1.9766</v>
      </c>
      <c r="X107" s="6">
        <f>V107*W107*100000</f>
        <v>905.87578</v>
      </c>
      <c r="Y107" s="6">
        <f>X107*0.8</f>
        <v>724.700624</v>
      </c>
      <c r="Z107" s="6">
        <f>X107*1.25</f>
        <v>1132.344725</v>
      </c>
    </row>
    <row r="108" spans="1:26">
      <c r="A108" s="2">
        <v>2853</v>
      </c>
      <c r="B108" s="3">
        <v>1.2139</v>
      </c>
      <c r="C108" s="3">
        <v>1.6521</v>
      </c>
      <c r="D108" s="3">
        <v>10.64</v>
      </c>
      <c r="E108" s="3">
        <v>0.4433</v>
      </c>
      <c r="F108" s="3">
        <v>1.2132</v>
      </c>
      <c r="G108" s="3">
        <v>0.4061</v>
      </c>
      <c r="H108" s="3">
        <v>0.0882</v>
      </c>
      <c r="I108" s="2">
        <v>1.21388774429568</v>
      </c>
      <c r="J108" s="3">
        <v>0.2612</v>
      </c>
      <c r="K108" s="2">
        <v>24</v>
      </c>
      <c r="L108" s="2">
        <v>4</v>
      </c>
      <c r="M108" s="2">
        <v>20</v>
      </c>
      <c r="N108" s="2">
        <v>3</v>
      </c>
      <c r="O108" s="2">
        <v>4</v>
      </c>
      <c r="P108" s="6">
        <f t="shared" si="5"/>
        <v>3.95502788619995</v>
      </c>
      <c r="Q108" s="7">
        <f>RANK(B108,B:B,0)</f>
        <v>204</v>
      </c>
      <c r="R108" s="6">
        <f>RANK(C108,C:C,0)</f>
        <v>70</v>
      </c>
      <c r="S108" s="6">
        <f>RANK(K108,K:K,0)</f>
        <v>196</v>
      </c>
      <c r="T108" s="6">
        <f t="shared" si="6"/>
        <v>148.4</v>
      </c>
      <c r="V108" s="6">
        <f>VLOOKUP(L108,$AA$2:$AC$26,3)</f>
        <v>0.002828</v>
      </c>
      <c r="W108" s="6">
        <f>VLOOKUP(M108,$AA$2:$AC$26,2)</f>
        <v>2.51428</v>
      </c>
      <c r="X108" s="6">
        <f>V108*W108*100000</f>
        <v>711.038384</v>
      </c>
      <c r="Y108" s="6">
        <f>X108*0.8</f>
        <v>568.8307072</v>
      </c>
      <c r="Z108" s="6">
        <f>X108*1.25</f>
        <v>888.79798</v>
      </c>
    </row>
    <row r="109" hidden="1" spans="1:26">
      <c r="A109" s="2">
        <v>1427</v>
      </c>
      <c r="B109" s="3">
        <v>17.5624</v>
      </c>
      <c r="C109" s="3">
        <v>1.3031</v>
      </c>
      <c r="D109" s="3">
        <v>93.75</v>
      </c>
      <c r="E109" s="3">
        <v>1.9531</v>
      </c>
      <c r="F109" s="3">
        <v>1.6623</v>
      </c>
      <c r="G109" s="3">
        <v>1.3334</v>
      </c>
      <c r="H109" s="3">
        <v>0.2347</v>
      </c>
      <c r="I109" s="2">
        <v>17.562394857</v>
      </c>
      <c r="J109" s="3">
        <v>0.6935</v>
      </c>
      <c r="K109" s="2">
        <v>48</v>
      </c>
      <c r="L109" s="2">
        <v>6</v>
      </c>
      <c r="M109" s="2">
        <v>20</v>
      </c>
      <c r="N109" s="2">
        <v>1</v>
      </c>
      <c r="O109" s="2">
        <v>2</v>
      </c>
      <c r="P109" s="6">
        <f t="shared" si="5"/>
        <v>10.7836033835594</v>
      </c>
      <c r="Q109" s="7">
        <f>RANK(B109,B:B,0)</f>
        <v>18</v>
      </c>
      <c r="R109" s="6">
        <f>RANK(C109,C:C,0)</f>
        <v>304</v>
      </c>
      <c r="S109" s="6">
        <f>RANK(K109,K:K,0)</f>
        <v>82</v>
      </c>
      <c r="T109" s="6">
        <f t="shared" si="6"/>
        <v>148.4</v>
      </c>
      <c r="V109" s="6">
        <f>VLOOKUP(L109,$AA$2:$AC$26,3)</f>
        <v>0.004583</v>
      </c>
      <c r="W109" s="6">
        <f>VLOOKUP(M109,$AA$2:$AC$26,2)</f>
        <v>2.51428</v>
      </c>
      <c r="X109" s="6">
        <f>V109*W109*100000</f>
        <v>1152.294524</v>
      </c>
      <c r="Y109" s="6">
        <f>X109*0.8</f>
        <v>921.8356192</v>
      </c>
      <c r="Z109" s="6">
        <f>X109*1.25</f>
        <v>1440.368155</v>
      </c>
    </row>
    <row r="110" hidden="1" spans="1:20">
      <c r="A110" s="2">
        <v>2949</v>
      </c>
      <c r="B110" s="3">
        <v>1</v>
      </c>
      <c r="C110" s="3">
        <v>1.6838</v>
      </c>
      <c r="D110" s="3">
        <v>-5</v>
      </c>
      <c r="E110" s="3">
        <v>-0.1429</v>
      </c>
      <c r="F110" s="3">
        <v>0.8865</v>
      </c>
      <c r="G110" s="3">
        <v>-0.2661</v>
      </c>
      <c r="H110" s="3">
        <v>-0.0581</v>
      </c>
      <c r="I110" s="2">
        <v>1</v>
      </c>
      <c r="J110" s="3">
        <v>0.1877</v>
      </c>
      <c r="K110" s="2">
        <v>35</v>
      </c>
      <c r="L110" s="2">
        <v>2</v>
      </c>
      <c r="M110" s="2">
        <v>17</v>
      </c>
      <c r="N110" s="2">
        <v>4</v>
      </c>
      <c r="O110" s="2">
        <v>4</v>
      </c>
      <c r="P110" s="6">
        <f t="shared" si="5"/>
        <v>4.24457880098306</v>
      </c>
      <c r="Q110" s="7">
        <f>RANK(B110,B:B,0)</f>
        <v>288</v>
      </c>
      <c r="R110" s="6">
        <f>RANK(C110,C:C,0)</f>
        <v>59</v>
      </c>
      <c r="S110" s="6">
        <f>RANK(K110,K:K,0)</f>
        <v>97</v>
      </c>
      <c r="T110" s="6">
        <f t="shared" si="6"/>
        <v>148.65</v>
      </c>
    </row>
    <row r="111" hidden="1" spans="1:20">
      <c r="A111" s="2">
        <v>2971</v>
      </c>
      <c r="B111" s="3">
        <v>1</v>
      </c>
      <c r="C111" s="3">
        <v>1.6822</v>
      </c>
      <c r="D111" s="3">
        <v>-9.58</v>
      </c>
      <c r="E111" s="3">
        <v>-0.2737</v>
      </c>
      <c r="F111" s="3">
        <v>0.8497</v>
      </c>
      <c r="G111" s="3">
        <v>-0.2817</v>
      </c>
      <c r="H111" s="3">
        <v>-0.0737</v>
      </c>
      <c r="I111" s="2">
        <v>1</v>
      </c>
      <c r="J111" s="3">
        <v>0.3397</v>
      </c>
      <c r="K111" s="2">
        <v>35</v>
      </c>
      <c r="L111" s="2">
        <v>3</v>
      </c>
      <c r="M111" s="2">
        <v>20</v>
      </c>
      <c r="N111" s="2">
        <v>4</v>
      </c>
      <c r="O111" s="2">
        <v>4</v>
      </c>
      <c r="P111" s="6">
        <f t="shared" si="5"/>
        <v>4.24256165518732</v>
      </c>
      <c r="Q111" s="7">
        <f>RANK(B111,B:B,0)</f>
        <v>288</v>
      </c>
      <c r="R111" s="6">
        <f>RANK(C111,C:C,0)</f>
        <v>60</v>
      </c>
      <c r="S111" s="6">
        <f>RANK(K111,K:K,0)</f>
        <v>97</v>
      </c>
      <c r="T111" s="6">
        <f t="shared" si="6"/>
        <v>149.05</v>
      </c>
    </row>
    <row r="112" spans="1:26">
      <c r="A112" s="2">
        <v>2840</v>
      </c>
      <c r="B112" s="3">
        <v>1.1257</v>
      </c>
      <c r="C112" s="3">
        <v>1.7217</v>
      </c>
      <c r="D112" s="3">
        <v>9.31</v>
      </c>
      <c r="E112" s="3">
        <v>0.3879</v>
      </c>
      <c r="F112" s="3">
        <v>1.1571</v>
      </c>
      <c r="G112" s="3">
        <v>0.4013</v>
      </c>
      <c r="H112" s="3">
        <v>0.0695</v>
      </c>
      <c r="I112" s="2">
        <v>1.12573460165557</v>
      </c>
      <c r="J112" s="3">
        <v>0.2319</v>
      </c>
      <c r="K112" s="2">
        <v>24</v>
      </c>
      <c r="L112" s="2">
        <v>5</v>
      </c>
      <c r="M112" s="2">
        <v>18</v>
      </c>
      <c r="N112" s="2">
        <v>3</v>
      </c>
      <c r="O112" s="2">
        <v>4</v>
      </c>
      <c r="P112" s="6">
        <f t="shared" si="5"/>
        <v>3.93722326184458</v>
      </c>
      <c r="Q112" s="7">
        <f>RANK(B112,B:B,0)</f>
        <v>229</v>
      </c>
      <c r="R112" s="6">
        <f>RANK(C112,C:C,0)</f>
        <v>52</v>
      </c>
      <c r="S112" s="6">
        <f>RANK(K112,K:K,0)</f>
        <v>196</v>
      </c>
      <c r="T112" s="6">
        <f t="shared" si="6"/>
        <v>149.95</v>
      </c>
      <c r="V112" s="6">
        <f>VLOOKUP(L112,$AA$2:$AC$26,3)</f>
        <v>0.003606</v>
      </c>
      <c r="W112" s="6">
        <f>VLOOKUP(M112,$AA$2:$AC$26,2)</f>
        <v>1.9766</v>
      </c>
      <c r="X112" s="6">
        <f>V112*W112*100000</f>
        <v>712.76196</v>
      </c>
      <c r="Y112" s="6">
        <f>X112*0.8</f>
        <v>570.209568</v>
      </c>
      <c r="Z112" s="6">
        <f>X112*1.25</f>
        <v>890.95245</v>
      </c>
    </row>
    <row r="113" spans="1:20">
      <c r="A113" s="2">
        <v>2855</v>
      </c>
      <c r="B113" s="3">
        <v>1</v>
      </c>
      <c r="C113" s="3">
        <v>2.3729</v>
      </c>
      <c r="D113" s="3">
        <v>-1.07</v>
      </c>
      <c r="E113" s="3">
        <v>-0.0446</v>
      </c>
      <c r="F113" s="3">
        <v>0.9876</v>
      </c>
      <c r="G113" s="3">
        <v>-0.0216</v>
      </c>
      <c r="H113" s="3">
        <v>-0.0053</v>
      </c>
      <c r="I113" s="2">
        <v>1</v>
      </c>
      <c r="J113" s="3">
        <v>0.492</v>
      </c>
      <c r="K113" s="2">
        <v>24</v>
      </c>
      <c r="L113" s="2">
        <v>6</v>
      </c>
      <c r="M113" s="2">
        <v>20</v>
      </c>
      <c r="N113" s="2">
        <v>3</v>
      </c>
      <c r="O113" s="2">
        <v>4</v>
      </c>
      <c r="P113" s="6">
        <f t="shared" si="5"/>
        <v>4.4433459931542</v>
      </c>
      <c r="Q113" s="7">
        <f>RANK(B113,B:B,0)</f>
        <v>288</v>
      </c>
      <c r="R113" s="6">
        <f>RANK(C113,C:C,0)</f>
        <v>3</v>
      </c>
      <c r="S113" s="6">
        <f>RANK(K113,K:K,0)</f>
        <v>196</v>
      </c>
      <c r="T113" s="6">
        <f t="shared" si="6"/>
        <v>151</v>
      </c>
    </row>
    <row r="114" spans="1:26">
      <c r="A114" s="2">
        <v>2848</v>
      </c>
      <c r="B114" s="3">
        <v>1</v>
      </c>
      <c r="C114" s="3">
        <v>2.3057</v>
      </c>
      <c r="D114" s="3">
        <v>-10.63</v>
      </c>
      <c r="E114" s="3">
        <v>-0.4429</v>
      </c>
      <c r="F114" s="3">
        <v>0.8764</v>
      </c>
      <c r="G114" s="3">
        <v>-0.215</v>
      </c>
      <c r="H114" s="3">
        <v>-0.0612</v>
      </c>
      <c r="I114" s="2">
        <v>1</v>
      </c>
      <c r="J114" s="3">
        <v>0.4925</v>
      </c>
      <c r="K114" s="2">
        <v>24</v>
      </c>
      <c r="L114" s="2">
        <v>6</v>
      </c>
      <c r="M114" s="2">
        <v>19</v>
      </c>
      <c r="N114" s="2">
        <v>3</v>
      </c>
      <c r="O114" s="2">
        <v>4</v>
      </c>
      <c r="P114" s="6">
        <f t="shared" si="5"/>
        <v>4.3799768359254</v>
      </c>
      <c r="Q114" s="7">
        <f>RANK(B114,B:B,0)</f>
        <v>288</v>
      </c>
      <c r="R114" s="6">
        <f>RANK(C114,C:C,0)</f>
        <v>5</v>
      </c>
      <c r="S114" s="6">
        <f>RANK(K114,K:K,0)</f>
        <v>196</v>
      </c>
      <c r="T114" s="6">
        <f t="shared" si="6"/>
        <v>151.8</v>
      </c>
      <c r="V114" s="2"/>
      <c r="W114" s="2"/>
      <c r="X114" s="2"/>
      <c r="Y114" s="2"/>
      <c r="Z114" s="2"/>
    </row>
    <row r="115" hidden="1" spans="1:26">
      <c r="A115" s="2">
        <v>3548</v>
      </c>
      <c r="B115" s="3">
        <v>1.4731</v>
      </c>
      <c r="C115" s="3">
        <v>1.5645</v>
      </c>
      <c r="D115" s="3">
        <v>17.39</v>
      </c>
      <c r="E115" s="3">
        <v>0.9661</v>
      </c>
      <c r="F115" s="3">
        <v>1.3461</v>
      </c>
      <c r="G115" s="3">
        <v>0.6678</v>
      </c>
      <c r="H115" s="3">
        <v>0.1446</v>
      </c>
      <c r="I115" s="2">
        <v>1.47314765757229</v>
      </c>
      <c r="J115" s="3">
        <v>0.2593</v>
      </c>
      <c r="K115" s="2">
        <v>18</v>
      </c>
      <c r="L115" s="2">
        <v>6</v>
      </c>
      <c r="M115" s="2">
        <v>17</v>
      </c>
      <c r="N115" s="2">
        <v>4</v>
      </c>
      <c r="O115" s="2">
        <v>5</v>
      </c>
      <c r="P115" s="6">
        <f t="shared" si="5"/>
        <v>3.72983278406597</v>
      </c>
      <c r="Q115" s="7">
        <f>RANK(B115,B:B,0)</f>
        <v>157</v>
      </c>
      <c r="R115" s="6">
        <f>RANK(C115,C:C,0)</f>
        <v>99</v>
      </c>
      <c r="S115" s="6">
        <f>RANK(K115,K:K,0)</f>
        <v>232</v>
      </c>
      <c r="T115" s="6">
        <f t="shared" si="6"/>
        <v>152.55</v>
      </c>
      <c r="V115" s="6">
        <f>VLOOKUP(L115,$AA$2:$AC$26,3)</f>
        <v>0.004583</v>
      </c>
      <c r="W115" s="6">
        <f>VLOOKUP(M115,$AA$2:$AC$26,2)</f>
        <v>1.75256</v>
      </c>
      <c r="X115" s="6">
        <f>V115*W115*100000</f>
        <v>803.198248</v>
      </c>
      <c r="Y115" s="6">
        <f>X115*0.8</f>
        <v>642.5585984</v>
      </c>
      <c r="Z115" s="6">
        <f>X115*1.25</f>
        <v>1003.99781</v>
      </c>
    </row>
    <row r="116" hidden="1" spans="1:26">
      <c r="A116" s="2">
        <v>2868</v>
      </c>
      <c r="B116" s="3">
        <v>8.0361</v>
      </c>
      <c r="C116" s="3">
        <v>1.3171</v>
      </c>
      <c r="D116" s="3">
        <v>21.19</v>
      </c>
      <c r="E116" s="3">
        <v>0.6054</v>
      </c>
      <c r="F116" s="3">
        <v>1.7753</v>
      </c>
      <c r="G116" s="3">
        <v>2.5196</v>
      </c>
      <c r="H116" s="3">
        <v>0.2685</v>
      </c>
      <c r="I116" s="2">
        <v>8.03606901095062</v>
      </c>
      <c r="J116" s="3">
        <v>0.084</v>
      </c>
      <c r="K116" s="2">
        <v>35</v>
      </c>
      <c r="L116" s="2">
        <v>5</v>
      </c>
      <c r="M116" s="2">
        <v>5</v>
      </c>
      <c r="N116" s="2">
        <v>4</v>
      </c>
      <c r="O116" s="2">
        <v>4</v>
      </c>
      <c r="P116" s="6">
        <f t="shared" si="5"/>
        <v>7.5193534670072</v>
      </c>
      <c r="Q116" s="7">
        <f>RANK(B116,B:B,0)</f>
        <v>41</v>
      </c>
      <c r="R116" s="6">
        <f>RANK(C116,C:C,0)</f>
        <v>285</v>
      </c>
      <c r="S116" s="6">
        <f>RANK(K116,K:K,0)</f>
        <v>97</v>
      </c>
      <c r="T116" s="6">
        <f t="shared" si="6"/>
        <v>152.6</v>
      </c>
      <c r="V116" s="6">
        <f>VLOOKUP(L116,$AA$2:$AC$26,3)</f>
        <v>0.003606</v>
      </c>
      <c r="W116" s="6">
        <f>VLOOKUP(M116,$AA$2:$AC$26,2)</f>
        <v>0.44857</v>
      </c>
      <c r="X116" s="6">
        <f>V116*W116*100000</f>
        <v>161.754342</v>
      </c>
      <c r="Y116" s="6">
        <f>X116*0.8</f>
        <v>129.4034736</v>
      </c>
      <c r="Z116" s="6">
        <f>X116*1.25</f>
        <v>202.1929275</v>
      </c>
    </row>
    <row r="117" hidden="1" spans="1:26">
      <c r="A117" s="2">
        <v>110</v>
      </c>
      <c r="B117" s="3">
        <v>8.9398</v>
      </c>
      <c r="C117" s="3">
        <v>1.2754</v>
      </c>
      <c r="D117" s="3">
        <v>93.59</v>
      </c>
      <c r="E117" s="3">
        <v>0.8138</v>
      </c>
      <c r="F117" s="3">
        <v>1.3336</v>
      </c>
      <c r="G117" s="3">
        <v>1.3015</v>
      </c>
      <c r="H117" s="3">
        <v>0.1345</v>
      </c>
      <c r="I117" s="2">
        <v>8.93982857730678</v>
      </c>
      <c r="J117" s="3">
        <v>0.7112</v>
      </c>
      <c r="K117" s="2">
        <v>115</v>
      </c>
      <c r="L117" s="2">
        <v>5</v>
      </c>
      <c r="M117" s="2">
        <v>19</v>
      </c>
      <c r="N117" s="2">
        <v>0</v>
      </c>
      <c r="O117" s="2">
        <v>0</v>
      </c>
      <c r="P117" s="6">
        <f t="shared" si="5"/>
        <v>11.3980813973748</v>
      </c>
      <c r="Q117" s="7">
        <f>RANK(B117,B:B,0)</f>
        <v>36</v>
      </c>
      <c r="R117" s="6">
        <f>RANK(C117,C:C,0)</f>
        <v>351</v>
      </c>
      <c r="S117" s="6">
        <f>RANK(K117,K:K,0)</f>
        <v>1</v>
      </c>
      <c r="T117" s="6">
        <f t="shared" si="6"/>
        <v>153.25</v>
      </c>
      <c r="V117" s="6">
        <f>VLOOKUP(L117,$AA$2:$AC$26,3)</f>
        <v>0.003606</v>
      </c>
      <c r="W117" s="6">
        <f>VLOOKUP(M117,$AA$2:$AC$26,2)</f>
        <v>2.22929</v>
      </c>
      <c r="X117" s="6">
        <f>V117*W117*100000</f>
        <v>803.881974</v>
      </c>
      <c r="Y117" s="6">
        <f>X117*0.8</f>
        <v>643.1055792</v>
      </c>
      <c r="Z117" s="6">
        <f>X117*1.25</f>
        <v>1004.8524675</v>
      </c>
    </row>
    <row r="118" hidden="1" spans="1:26">
      <c r="A118" s="2">
        <v>2582</v>
      </c>
      <c r="B118" s="3">
        <v>3.3634</v>
      </c>
      <c r="C118" s="3">
        <v>1.4898</v>
      </c>
      <c r="D118" s="3">
        <v>20.48</v>
      </c>
      <c r="E118" s="3">
        <v>2.048</v>
      </c>
      <c r="F118" s="3">
        <v>2.0094</v>
      </c>
      <c r="G118" s="3">
        <v>1.7886</v>
      </c>
      <c r="H118" s="3">
        <v>0.3524</v>
      </c>
      <c r="I118" s="2">
        <v>3.36341201254851</v>
      </c>
      <c r="J118" s="3">
        <v>0.1142</v>
      </c>
      <c r="K118" s="2">
        <v>10</v>
      </c>
      <c r="L118" s="2">
        <v>6</v>
      </c>
      <c r="M118" s="2">
        <v>15</v>
      </c>
      <c r="N118" s="2">
        <v>1</v>
      </c>
      <c r="O118" s="2">
        <v>4</v>
      </c>
      <c r="P118" s="6">
        <f t="shared" si="5"/>
        <v>3.93994499051258</v>
      </c>
      <c r="Q118" s="7">
        <f>RANK(B118,B:B,0)</f>
        <v>76</v>
      </c>
      <c r="R118" s="6">
        <f>RANK(C118,C:C,0)</f>
        <v>138</v>
      </c>
      <c r="S118" s="6">
        <f>RANK(K118,K:K,0)</f>
        <v>291</v>
      </c>
      <c r="T118" s="6">
        <f t="shared" si="6"/>
        <v>154.55</v>
      </c>
      <c r="V118" s="6">
        <f>VLOOKUP(L118,$AA$2:$AC$26,3)</f>
        <v>0.004583</v>
      </c>
      <c r="W118" s="6">
        <f>VLOOKUP(M118,$AA$2:$AC$26,2)</f>
        <v>1.37798</v>
      </c>
      <c r="X118" s="6">
        <f>V118*W118*100000</f>
        <v>631.528234</v>
      </c>
      <c r="Y118" s="6">
        <f>X118*0.8</f>
        <v>505.2225872</v>
      </c>
      <c r="Z118" s="6">
        <f>X118*1.25</f>
        <v>789.4102925</v>
      </c>
    </row>
    <row r="119" hidden="1" spans="1:20">
      <c r="A119" s="2">
        <v>2953</v>
      </c>
      <c r="B119" s="3">
        <v>1.0012</v>
      </c>
      <c r="C119" s="3">
        <v>1.6042</v>
      </c>
      <c r="D119" s="3">
        <v>1.36</v>
      </c>
      <c r="E119" s="3">
        <v>0.0389</v>
      </c>
      <c r="F119" s="3">
        <v>1.0123</v>
      </c>
      <c r="G119" s="3">
        <v>0.0344</v>
      </c>
      <c r="H119" s="3">
        <v>0.0062</v>
      </c>
      <c r="I119" s="2">
        <v>1.00122891926752</v>
      </c>
      <c r="J119" s="3">
        <v>0.394</v>
      </c>
      <c r="K119" s="2">
        <v>35</v>
      </c>
      <c r="L119" s="2">
        <v>6</v>
      </c>
      <c r="M119" s="2">
        <v>17</v>
      </c>
      <c r="N119" s="2">
        <v>4</v>
      </c>
      <c r="O119" s="2">
        <v>4</v>
      </c>
      <c r="P119" s="6">
        <f t="shared" si="5"/>
        <v>4.14469156990735</v>
      </c>
      <c r="Q119" s="7">
        <f>RANK(B119,B:B,0)</f>
        <v>279</v>
      </c>
      <c r="R119" s="6">
        <f>RANK(C119,C:C,0)</f>
        <v>84</v>
      </c>
      <c r="S119" s="6">
        <f>RANK(K119,K:K,0)</f>
        <v>97</v>
      </c>
      <c r="T119" s="6">
        <f t="shared" si="6"/>
        <v>155.5</v>
      </c>
    </row>
    <row r="120" hidden="1" spans="1:20">
      <c r="A120" s="2">
        <v>2950</v>
      </c>
      <c r="B120" s="3">
        <v>1</v>
      </c>
      <c r="C120" s="3">
        <v>1.6184</v>
      </c>
      <c r="D120" s="3">
        <v>-6.1</v>
      </c>
      <c r="E120" s="3">
        <v>-0.1743</v>
      </c>
      <c r="F120" s="3">
        <v>0.8918</v>
      </c>
      <c r="G120" s="3">
        <v>-0.2087</v>
      </c>
      <c r="H120" s="3">
        <v>-0.0551</v>
      </c>
      <c r="I120" s="2">
        <v>1</v>
      </c>
      <c r="J120" s="3">
        <v>0.2919</v>
      </c>
      <c r="K120" s="2">
        <v>35</v>
      </c>
      <c r="L120" s="2">
        <v>3</v>
      </c>
      <c r="M120" s="2">
        <v>17</v>
      </c>
      <c r="N120" s="2">
        <v>4</v>
      </c>
      <c r="O120" s="2">
        <v>4</v>
      </c>
      <c r="P120" s="6">
        <f t="shared" si="5"/>
        <v>4.16133120352914</v>
      </c>
      <c r="Q120" s="7">
        <f>RANK(B120,B:B,0)</f>
        <v>288</v>
      </c>
      <c r="R120" s="6">
        <f>RANK(C120,C:C,0)</f>
        <v>78</v>
      </c>
      <c r="S120" s="6">
        <f>RANK(K120,K:K,0)</f>
        <v>97</v>
      </c>
      <c r="T120" s="6">
        <f t="shared" si="6"/>
        <v>156.25</v>
      </c>
    </row>
    <row r="121" hidden="1" spans="1:26">
      <c r="A121" s="2">
        <v>1391</v>
      </c>
      <c r="B121" s="3">
        <v>14.2001</v>
      </c>
      <c r="C121" s="3">
        <v>1.2928</v>
      </c>
      <c r="D121" s="3">
        <v>52.06</v>
      </c>
      <c r="E121" s="3">
        <v>1.0846</v>
      </c>
      <c r="F121" s="3">
        <v>1.5984</v>
      </c>
      <c r="G121" s="3">
        <v>2.0496</v>
      </c>
      <c r="H121" s="3">
        <v>0.2339</v>
      </c>
      <c r="I121" s="2">
        <v>14.2000725802535</v>
      </c>
      <c r="J121" s="3">
        <v>0.2526</v>
      </c>
      <c r="K121" s="2">
        <v>48</v>
      </c>
      <c r="L121" s="2">
        <v>5</v>
      </c>
      <c r="M121" s="2">
        <v>15</v>
      </c>
      <c r="N121" s="2">
        <v>1</v>
      </c>
      <c r="O121" s="2">
        <v>2</v>
      </c>
      <c r="P121" s="6">
        <f t="shared" si="5"/>
        <v>10.0063698676954</v>
      </c>
      <c r="Q121" s="7">
        <f>RANK(B121,B:B,0)</f>
        <v>23</v>
      </c>
      <c r="R121" s="6">
        <f>RANK(C121,C:C,0)</f>
        <v>320</v>
      </c>
      <c r="S121" s="6">
        <f>RANK(K121,K:K,0)</f>
        <v>82</v>
      </c>
      <c r="T121" s="6">
        <f t="shared" si="6"/>
        <v>156.55</v>
      </c>
      <c r="V121" s="6">
        <f>VLOOKUP(L121,$AA$2:$AC$26,3)</f>
        <v>0.003606</v>
      </c>
      <c r="W121" s="6">
        <f>VLOOKUP(M121,$AA$2:$AC$26,2)</f>
        <v>1.37798</v>
      </c>
      <c r="X121" s="6">
        <f>V121*W121*100000</f>
        <v>496.899588</v>
      </c>
      <c r="Y121" s="6">
        <f>X121*0.8</f>
        <v>397.5196704</v>
      </c>
      <c r="Z121" s="6">
        <f>X121*1.25</f>
        <v>621.124485</v>
      </c>
    </row>
    <row r="122" hidden="1" spans="1:26">
      <c r="A122" s="2">
        <v>1384</v>
      </c>
      <c r="B122" s="3">
        <v>9.4772</v>
      </c>
      <c r="C122" s="3">
        <v>1.2993</v>
      </c>
      <c r="D122" s="3">
        <v>44.94</v>
      </c>
      <c r="E122" s="3">
        <v>0.9363</v>
      </c>
      <c r="F122" s="3">
        <v>1.5405</v>
      </c>
      <c r="G122" s="3">
        <v>1.7278</v>
      </c>
      <c r="H122" s="3">
        <v>0.2169</v>
      </c>
      <c r="I122" s="2">
        <v>9.4772128252938</v>
      </c>
      <c r="J122" s="3">
        <v>0.2588</v>
      </c>
      <c r="K122" s="2">
        <v>48</v>
      </c>
      <c r="L122" s="2">
        <v>5</v>
      </c>
      <c r="M122" s="2">
        <v>14</v>
      </c>
      <c r="N122" s="2">
        <v>1</v>
      </c>
      <c r="O122" s="2">
        <v>2</v>
      </c>
      <c r="P122" s="6">
        <f t="shared" si="5"/>
        <v>8.76654527901278</v>
      </c>
      <c r="Q122" s="7">
        <f>RANK(B122,B:B,0)</f>
        <v>33</v>
      </c>
      <c r="R122" s="6">
        <f>RANK(C122,C:C,0)</f>
        <v>312</v>
      </c>
      <c r="S122" s="6">
        <f>RANK(K122,K:K,0)</f>
        <v>82</v>
      </c>
      <c r="T122" s="6">
        <f t="shared" si="6"/>
        <v>156.85</v>
      </c>
      <c r="V122" s="6">
        <f>VLOOKUP(L122,$AA$2:$AC$26,3)</f>
        <v>0.003606</v>
      </c>
      <c r="W122" s="6">
        <f>VLOOKUP(M122,$AA$2:$AC$26,2)</f>
        <v>1.22284</v>
      </c>
      <c r="X122" s="6">
        <f>V122*W122*100000</f>
        <v>440.956104</v>
      </c>
      <c r="Y122" s="6">
        <f>X122*0.8</f>
        <v>352.7648832</v>
      </c>
      <c r="Z122" s="6">
        <f>X122*1.25</f>
        <v>551.19513</v>
      </c>
    </row>
    <row r="123" spans="1:20">
      <c r="A123" s="2">
        <v>2834</v>
      </c>
      <c r="B123" s="3">
        <v>1.0028</v>
      </c>
      <c r="C123" s="3">
        <v>1.8586</v>
      </c>
      <c r="D123" s="3">
        <v>1.7</v>
      </c>
      <c r="E123" s="3">
        <v>0.0708</v>
      </c>
      <c r="F123" s="3">
        <v>1.0225</v>
      </c>
      <c r="G123" s="3">
        <v>0.0588</v>
      </c>
      <c r="H123" s="3">
        <v>0.0111</v>
      </c>
      <c r="I123" s="2">
        <v>1.00279398812439</v>
      </c>
      <c r="J123" s="3">
        <v>0.2891</v>
      </c>
      <c r="K123" s="2">
        <v>24</v>
      </c>
      <c r="L123" s="2">
        <v>6</v>
      </c>
      <c r="M123" s="2">
        <v>17</v>
      </c>
      <c r="N123" s="2">
        <v>3</v>
      </c>
      <c r="O123" s="2">
        <v>4</v>
      </c>
      <c r="P123" s="6">
        <f t="shared" si="5"/>
        <v>3.93611841541179</v>
      </c>
      <c r="Q123" s="7">
        <f>RANK(B123,B:B,0)</f>
        <v>275</v>
      </c>
      <c r="R123" s="6">
        <f>RANK(C123,C:C,0)</f>
        <v>33</v>
      </c>
      <c r="S123" s="6">
        <f>RANK(K123,K:K,0)</f>
        <v>196</v>
      </c>
      <c r="T123" s="6">
        <f t="shared" si="6"/>
        <v>158.45</v>
      </c>
    </row>
    <row r="124" hidden="1" spans="1:26">
      <c r="A124" s="2">
        <v>1517</v>
      </c>
      <c r="B124" s="3">
        <v>1.2828</v>
      </c>
      <c r="C124" s="3">
        <v>1.387</v>
      </c>
      <c r="D124" s="3">
        <v>19.76</v>
      </c>
      <c r="E124" s="3">
        <v>0.2994</v>
      </c>
      <c r="F124" s="3">
        <v>1.1324</v>
      </c>
      <c r="G124" s="3">
        <v>0.3528</v>
      </c>
      <c r="H124" s="3">
        <v>0.0609</v>
      </c>
      <c r="I124" s="2">
        <v>1.28280321131109</v>
      </c>
      <c r="J124" s="3">
        <v>0.5596</v>
      </c>
      <c r="K124" s="2">
        <v>66</v>
      </c>
      <c r="L124" s="2">
        <v>5</v>
      </c>
      <c r="M124" s="2">
        <v>16</v>
      </c>
      <c r="N124" s="2">
        <v>2</v>
      </c>
      <c r="O124" s="2">
        <v>2</v>
      </c>
      <c r="P124" s="6">
        <f t="shared" si="5"/>
        <v>5.17137295048474</v>
      </c>
      <c r="Q124" s="7">
        <f>RANK(B124,B:B,0)</f>
        <v>189</v>
      </c>
      <c r="R124" s="6">
        <f>RANK(C124,C:C,0)</f>
        <v>207</v>
      </c>
      <c r="S124" s="6">
        <f>RANK(K124,K:K,0)</f>
        <v>39</v>
      </c>
      <c r="T124" s="6">
        <f t="shared" si="6"/>
        <v>158.7</v>
      </c>
      <c r="V124" s="6">
        <f>VLOOKUP(L124,$AA$2:$AC$26,3)</f>
        <v>0.003606</v>
      </c>
      <c r="W124" s="6">
        <f>VLOOKUP(M124,$AA$2:$AC$26,2)</f>
        <v>1.55394</v>
      </c>
      <c r="X124" s="6">
        <f>V124*W124*100000</f>
        <v>560.350764</v>
      </c>
      <c r="Y124" s="6">
        <f>X124*0.8</f>
        <v>448.2806112</v>
      </c>
      <c r="Z124" s="6">
        <f>X124*1.25</f>
        <v>700.438455</v>
      </c>
    </row>
    <row r="125" hidden="1" spans="1:26">
      <c r="A125" s="2">
        <v>1424</v>
      </c>
      <c r="B125" s="3">
        <v>5.5018</v>
      </c>
      <c r="C125" s="3">
        <v>1.3046</v>
      </c>
      <c r="D125" s="3">
        <v>35.77</v>
      </c>
      <c r="E125" s="3">
        <v>0.7452</v>
      </c>
      <c r="F125" s="3">
        <v>1.4861</v>
      </c>
      <c r="G125" s="3">
        <v>1.2101</v>
      </c>
      <c r="H125" s="3">
        <v>0.1804</v>
      </c>
      <c r="I125" s="2">
        <v>5.5018165197563</v>
      </c>
      <c r="J125" s="3">
        <v>0.2945</v>
      </c>
      <c r="K125" s="2">
        <v>48</v>
      </c>
      <c r="L125" s="2">
        <v>3</v>
      </c>
      <c r="M125" s="2">
        <v>20</v>
      </c>
      <c r="N125" s="2">
        <v>1</v>
      </c>
      <c r="O125" s="2">
        <v>2</v>
      </c>
      <c r="P125" s="6">
        <f t="shared" si="5"/>
        <v>7.32803214748342</v>
      </c>
      <c r="Q125" s="7">
        <f>RANK(B125,B:B,0)</f>
        <v>51</v>
      </c>
      <c r="R125" s="6">
        <f>RANK(C125,C:C,0)</f>
        <v>301</v>
      </c>
      <c r="S125" s="6">
        <f>RANK(K125,K:K,0)</f>
        <v>82</v>
      </c>
      <c r="T125" s="6">
        <f t="shared" si="6"/>
        <v>158.75</v>
      </c>
      <c r="V125" s="6">
        <f>VLOOKUP(L125,$AA$2:$AC$26,3)</f>
        <v>0.002236</v>
      </c>
      <c r="W125" s="6">
        <f>VLOOKUP(M125,$AA$2:$AC$26,2)</f>
        <v>2.51428</v>
      </c>
      <c r="X125" s="6">
        <f>V125*W125*100000</f>
        <v>562.193008</v>
      </c>
      <c r="Y125" s="6">
        <f>X125*0.8</f>
        <v>449.7544064</v>
      </c>
      <c r="Z125" s="6">
        <f>X125*1.25</f>
        <v>702.74126</v>
      </c>
    </row>
    <row r="126" spans="1:20">
      <c r="A126" s="2">
        <v>2845</v>
      </c>
      <c r="B126" s="3">
        <v>1</v>
      </c>
      <c r="C126" s="3">
        <v>1.9231</v>
      </c>
      <c r="D126" s="3">
        <v>-35.71</v>
      </c>
      <c r="E126" s="3">
        <v>-1.4879</v>
      </c>
      <c r="F126" s="3">
        <v>0.3074</v>
      </c>
      <c r="G126" s="3">
        <v>-0.9897</v>
      </c>
      <c r="H126" s="3">
        <v>-0.5809</v>
      </c>
      <c r="I126" s="2">
        <v>1</v>
      </c>
      <c r="J126" s="3">
        <v>0.3608</v>
      </c>
      <c r="K126" s="2">
        <v>24</v>
      </c>
      <c r="L126" s="2">
        <v>3</v>
      </c>
      <c r="M126" s="2">
        <v>19</v>
      </c>
      <c r="N126" s="2">
        <v>3</v>
      </c>
      <c r="O126" s="2">
        <v>4</v>
      </c>
      <c r="P126" s="6">
        <f t="shared" si="5"/>
        <v>4.00010459868795</v>
      </c>
      <c r="Q126" s="7">
        <f>RANK(B126,B:B,0)</f>
        <v>288</v>
      </c>
      <c r="R126" s="6">
        <f>RANK(C126,C:C,0)</f>
        <v>23</v>
      </c>
      <c r="S126" s="6">
        <f>RANK(K126,K:K,0)</f>
        <v>196</v>
      </c>
      <c r="T126" s="6">
        <f t="shared" si="6"/>
        <v>159</v>
      </c>
    </row>
    <row r="127" hidden="1" spans="1:26">
      <c r="A127" s="2">
        <v>2560</v>
      </c>
      <c r="B127" s="3">
        <v>42.6732</v>
      </c>
      <c r="C127" s="3">
        <v>1.3848</v>
      </c>
      <c r="D127" s="3">
        <v>23.03</v>
      </c>
      <c r="E127" s="3">
        <v>2.303</v>
      </c>
      <c r="F127" s="3">
        <v>3.8824</v>
      </c>
      <c r="G127" s="3">
        <v>2.3965</v>
      </c>
      <c r="H127" s="3">
        <v>0.7313</v>
      </c>
      <c r="I127" s="2">
        <v>42.6731906671706</v>
      </c>
      <c r="J127" s="3">
        <v>0.096</v>
      </c>
      <c r="K127" s="2">
        <v>10</v>
      </c>
      <c r="L127" s="2">
        <v>5</v>
      </c>
      <c r="M127" s="2">
        <v>12</v>
      </c>
      <c r="N127" s="2">
        <v>1</v>
      </c>
      <c r="O127" s="2">
        <v>4</v>
      </c>
      <c r="P127" s="6">
        <f t="shared" si="5"/>
        <v>8.85955546062868</v>
      </c>
      <c r="Q127" s="7">
        <f>RANK(B127,B:B,0)</f>
        <v>7</v>
      </c>
      <c r="R127" s="6">
        <f>RANK(C127,C:C,0)</f>
        <v>210</v>
      </c>
      <c r="S127" s="6">
        <f>RANK(K127,K:K,0)</f>
        <v>291</v>
      </c>
      <c r="T127" s="6">
        <f t="shared" si="6"/>
        <v>159.2</v>
      </c>
      <c r="V127" s="6">
        <f>VLOOKUP(L127,$AA$2:$AC$26,3)</f>
        <v>0.003606</v>
      </c>
      <c r="W127" s="6">
        <f>VLOOKUP(M127,$AA$2:$AC$26,2)</f>
        <v>1</v>
      </c>
      <c r="X127" s="6">
        <f>V127*W127*100000</f>
        <v>360.6</v>
      </c>
      <c r="Y127" s="6">
        <f>X127*0.8</f>
        <v>288.48</v>
      </c>
      <c r="Z127" s="6">
        <f>X127*1.25</f>
        <v>450.75</v>
      </c>
    </row>
    <row r="128" hidden="1" spans="1:26">
      <c r="A128" s="2">
        <v>3525</v>
      </c>
      <c r="B128" s="3">
        <v>1.1397</v>
      </c>
      <c r="C128" s="3">
        <v>1.6842</v>
      </c>
      <c r="D128" s="3">
        <v>5.15</v>
      </c>
      <c r="E128" s="3">
        <v>0.2861</v>
      </c>
      <c r="F128" s="3">
        <v>1.1853</v>
      </c>
      <c r="G128" s="3">
        <v>0.4804</v>
      </c>
      <c r="H128" s="3">
        <v>0.0849</v>
      </c>
      <c r="I128" s="2">
        <v>1.13968734751067</v>
      </c>
      <c r="J128" s="3">
        <v>0.1071</v>
      </c>
      <c r="K128" s="2">
        <v>18</v>
      </c>
      <c r="L128" s="2">
        <v>4</v>
      </c>
      <c r="M128" s="2">
        <v>14</v>
      </c>
      <c r="N128" s="2">
        <v>4</v>
      </c>
      <c r="O128" s="2">
        <v>5</v>
      </c>
      <c r="P128" s="6">
        <f t="shared" si="5"/>
        <v>3.55263984718619</v>
      </c>
      <c r="Q128" s="7">
        <f>RANK(B128,B:B,0)</f>
        <v>224</v>
      </c>
      <c r="R128" s="6">
        <f>RANK(C128,C:C,0)</f>
        <v>58</v>
      </c>
      <c r="S128" s="6">
        <f>RANK(K128,K:K,0)</f>
        <v>232</v>
      </c>
      <c r="T128" s="6">
        <f t="shared" si="6"/>
        <v>159.6</v>
      </c>
      <c r="V128" s="6">
        <f>VLOOKUP(L128,$AA$2:$AC$26,3)</f>
        <v>0.002828</v>
      </c>
      <c r="W128" s="6">
        <f>VLOOKUP(M128,$AA$2:$AC$26,2)</f>
        <v>1.22284</v>
      </c>
      <c r="X128" s="6">
        <f>V128*W128*100000</f>
        <v>345.819152</v>
      </c>
      <c r="Y128" s="6">
        <f>X128*0.8</f>
        <v>276.6553216</v>
      </c>
      <c r="Z128" s="6">
        <f>X128*1.25</f>
        <v>432.27394</v>
      </c>
    </row>
    <row r="129" spans="1:20">
      <c r="A129" s="2">
        <v>2820</v>
      </c>
      <c r="B129" s="3">
        <v>1</v>
      </c>
      <c r="C129" s="3">
        <v>1.9136</v>
      </c>
      <c r="D129" s="3">
        <v>-14.76</v>
      </c>
      <c r="E129" s="3">
        <v>-0.615</v>
      </c>
      <c r="F129" s="3">
        <v>0.8044</v>
      </c>
      <c r="G129" s="3">
        <v>-0.4537</v>
      </c>
      <c r="H129" s="3">
        <v>-0.1075</v>
      </c>
      <c r="I129" s="2">
        <v>1</v>
      </c>
      <c r="J129" s="3">
        <v>0.3252</v>
      </c>
      <c r="K129" s="2">
        <v>24</v>
      </c>
      <c r="L129" s="2">
        <v>6</v>
      </c>
      <c r="M129" s="2">
        <v>15</v>
      </c>
      <c r="N129" s="2">
        <v>3</v>
      </c>
      <c r="O129" s="2">
        <v>4</v>
      </c>
      <c r="P129" s="6">
        <f t="shared" si="5"/>
        <v>3.99021222683312</v>
      </c>
      <c r="Q129" s="7">
        <f>RANK(B129,B:B,0)</f>
        <v>288</v>
      </c>
      <c r="R129" s="6">
        <f>RANK(C129,C:C,0)</f>
        <v>25</v>
      </c>
      <c r="S129" s="6">
        <f>RANK(K129,K:K,0)</f>
        <v>196</v>
      </c>
      <c r="T129" s="6">
        <f t="shared" si="6"/>
        <v>159.8</v>
      </c>
    </row>
    <row r="130" spans="1:20">
      <c r="A130" s="2">
        <v>2218</v>
      </c>
      <c r="B130" s="3">
        <v>1</v>
      </c>
      <c r="C130" s="3">
        <v>1.5347</v>
      </c>
      <c r="D130" s="3">
        <v>-18.71</v>
      </c>
      <c r="E130" s="3">
        <v>-0.3742</v>
      </c>
      <c r="F130" s="3">
        <v>0.8715</v>
      </c>
      <c r="G130" s="3">
        <v>-0.3539</v>
      </c>
      <c r="H130" s="3">
        <v>-0.0682</v>
      </c>
      <c r="I130" s="2">
        <v>1</v>
      </c>
      <c r="J130" s="3">
        <v>0.5282</v>
      </c>
      <c r="K130" s="2">
        <v>50</v>
      </c>
      <c r="L130" s="2">
        <v>6</v>
      </c>
      <c r="M130" s="2">
        <v>14</v>
      </c>
      <c r="N130" s="2">
        <v>3</v>
      </c>
      <c r="O130" s="2">
        <v>3</v>
      </c>
      <c r="P130" s="6">
        <f t="shared" ref="P130:P193" si="10">POWER(B130,1/3)*POWER(C130,1/2)*POWER(K130,1/3)</f>
        <v>4.56388908508314</v>
      </c>
      <c r="Q130" s="7">
        <f>RANK(B130,B:B,0)</f>
        <v>288</v>
      </c>
      <c r="R130" s="6">
        <f>RANK(C130,C:C,0)</f>
        <v>115</v>
      </c>
      <c r="S130" s="6">
        <f>RANK(K130,K:K,0)</f>
        <v>53</v>
      </c>
      <c r="T130" s="6">
        <f t="shared" ref="T130:T193" si="11">Q130*0.35+R130*0.4+S130*0.25</f>
        <v>160.05</v>
      </c>
    </row>
    <row r="131" spans="1:26">
      <c r="A131" s="2">
        <v>2239</v>
      </c>
      <c r="B131" s="3">
        <v>1.2359</v>
      </c>
      <c r="C131" s="3">
        <v>1.4019</v>
      </c>
      <c r="D131" s="3">
        <v>21.49</v>
      </c>
      <c r="E131" s="3">
        <v>0.4298</v>
      </c>
      <c r="F131" s="3">
        <v>1.1426</v>
      </c>
      <c r="G131" s="3">
        <v>0.428</v>
      </c>
      <c r="H131" s="3">
        <v>0.0646</v>
      </c>
      <c r="I131" s="2">
        <v>1.23585668649368</v>
      </c>
      <c r="J131" s="3">
        <v>0.5</v>
      </c>
      <c r="K131" s="2">
        <v>50</v>
      </c>
      <c r="L131" s="2">
        <v>6</v>
      </c>
      <c r="M131" s="2">
        <v>17</v>
      </c>
      <c r="N131" s="2">
        <v>3</v>
      </c>
      <c r="O131" s="2">
        <v>3</v>
      </c>
      <c r="P131" s="6">
        <f t="shared" si="10"/>
        <v>4.68104658737945</v>
      </c>
      <c r="Q131" s="7">
        <f>RANK(B131,B:B,0)</f>
        <v>199</v>
      </c>
      <c r="R131" s="6">
        <f>RANK(C131,C:C,0)</f>
        <v>193</v>
      </c>
      <c r="S131" s="6">
        <f>RANK(K131,K:K,0)</f>
        <v>53</v>
      </c>
      <c r="T131" s="6">
        <f t="shared" si="11"/>
        <v>160.1</v>
      </c>
      <c r="V131" s="6">
        <f>VLOOKUP(L131,$AA$2:$AC$26,3)</f>
        <v>0.004583</v>
      </c>
      <c r="W131" s="6">
        <f>VLOOKUP(M131,$AA$2:$AC$26,2)</f>
        <v>1.75256</v>
      </c>
      <c r="X131" s="6">
        <f>V131*W131*100000</f>
        <v>803.198248</v>
      </c>
      <c r="Y131" s="6">
        <f>X131*0.8</f>
        <v>642.5585984</v>
      </c>
      <c r="Z131" s="6">
        <f>X131*1.25</f>
        <v>1003.99781</v>
      </c>
    </row>
    <row r="132" hidden="1" spans="1:26">
      <c r="A132" s="2">
        <v>2887</v>
      </c>
      <c r="B132" s="3">
        <v>1.3314</v>
      </c>
      <c r="C132" s="3">
        <v>1.4064</v>
      </c>
      <c r="D132" s="3">
        <v>6.06</v>
      </c>
      <c r="E132" s="3">
        <v>0.1731</v>
      </c>
      <c r="F132" s="3">
        <v>1.2061</v>
      </c>
      <c r="G132" s="3">
        <v>0.522</v>
      </c>
      <c r="H132" s="3">
        <v>0.0914</v>
      </c>
      <c r="I132" s="2">
        <v>1.33140252802048</v>
      </c>
      <c r="J132" s="3">
        <v>0.116</v>
      </c>
      <c r="K132" s="2">
        <v>35</v>
      </c>
      <c r="L132" s="2">
        <v>3</v>
      </c>
      <c r="M132" s="2">
        <v>8</v>
      </c>
      <c r="N132" s="2">
        <v>4</v>
      </c>
      <c r="O132" s="2">
        <v>4</v>
      </c>
      <c r="P132" s="6">
        <f t="shared" si="10"/>
        <v>4.26756319721777</v>
      </c>
      <c r="Q132" s="7">
        <f>RANK(B132,B:B,0)</f>
        <v>176</v>
      </c>
      <c r="R132" s="6">
        <f>RANK(C132,C:C,0)</f>
        <v>186</v>
      </c>
      <c r="S132" s="6">
        <f>RANK(K132,K:K,0)</f>
        <v>97</v>
      </c>
      <c r="T132" s="6">
        <f t="shared" si="11"/>
        <v>160.25</v>
      </c>
      <c r="V132" s="6">
        <f>VLOOKUP(L132,$AA$2:$AC$26,3)</f>
        <v>0.002236</v>
      </c>
      <c r="W132" s="6">
        <f>VLOOKUP(M132,$AA$2:$AC$26,2)</f>
        <v>0.64352</v>
      </c>
      <c r="X132" s="6">
        <f>V132*W132*100000</f>
        <v>143.891072</v>
      </c>
      <c r="Y132" s="6">
        <f>X132*0.8</f>
        <v>115.1128576</v>
      </c>
      <c r="Z132" s="6">
        <f>X132*1.25</f>
        <v>179.86384</v>
      </c>
    </row>
    <row r="133" hidden="1" spans="1:26">
      <c r="A133" s="2">
        <v>2350</v>
      </c>
      <c r="B133" s="3">
        <v>3.067</v>
      </c>
      <c r="C133" s="3">
        <v>1.3011</v>
      </c>
      <c r="D133" s="3">
        <v>42.18</v>
      </c>
      <c r="E133" s="3">
        <v>0.6296</v>
      </c>
      <c r="F133" s="3">
        <v>1.297</v>
      </c>
      <c r="G133" s="3">
        <v>1.2587</v>
      </c>
      <c r="H133" s="3">
        <v>0.1275</v>
      </c>
      <c r="I133" s="2">
        <v>3.06702793476071</v>
      </c>
      <c r="J133" s="3">
        <v>0.3336</v>
      </c>
      <c r="K133" s="2">
        <v>67</v>
      </c>
      <c r="L133" s="2">
        <v>5</v>
      </c>
      <c r="M133" s="2">
        <v>16</v>
      </c>
      <c r="N133" s="2">
        <v>4</v>
      </c>
      <c r="O133" s="2">
        <v>3</v>
      </c>
      <c r="P133" s="6">
        <f t="shared" si="10"/>
        <v>6.73108174227255</v>
      </c>
      <c r="Q133" s="7">
        <f>RANK(B133,B:B,0)</f>
        <v>85</v>
      </c>
      <c r="R133" s="6">
        <f>RANK(C133,C:C,0)</f>
        <v>308</v>
      </c>
      <c r="S133" s="6">
        <f>RANK(K133,K:K,0)</f>
        <v>32</v>
      </c>
      <c r="T133" s="6">
        <f t="shared" si="11"/>
        <v>160.95</v>
      </c>
      <c r="V133" s="6">
        <f>VLOOKUP(L133,$AA$2:$AC$26,3)</f>
        <v>0.003606</v>
      </c>
      <c r="W133" s="6">
        <f>VLOOKUP(M133,$AA$2:$AC$26,2)</f>
        <v>1.55394</v>
      </c>
      <c r="X133" s="6">
        <f>V133*W133*100000</f>
        <v>560.350764</v>
      </c>
      <c r="Y133" s="6">
        <f>X133*0.8</f>
        <v>448.2806112</v>
      </c>
      <c r="Z133" s="6">
        <f>X133*1.25</f>
        <v>700.438455</v>
      </c>
    </row>
    <row r="134" spans="1:20">
      <c r="A134" s="2">
        <v>2833</v>
      </c>
      <c r="B134" s="3">
        <v>1.0034</v>
      </c>
      <c r="C134" s="3">
        <v>1.7947</v>
      </c>
      <c r="D134" s="3">
        <v>1.47</v>
      </c>
      <c r="E134" s="3">
        <v>0.0612</v>
      </c>
      <c r="F134" s="3">
        <v>1.0248</v>
      </c>
      <c r="G134" s="3">
        <v>0.0613</v>
      </c>
      <c r="H134" s="3">
        <v>0.0121</v>
      </c>
      <c r="I134" s="2">
        <v>1.00338244833443</v>
      </c>
      <c r="J134" s="3">
        <v>0.2397</v>
      </c>
      <c r="K134" s="2">
        <v>24</v>
      </c>
      <c r="L134" s="2">
        <v>5</v>
      </c>
      <c r="M134" s="2">
        <v>17</v>
      </c>
      <c r="N134" s="2">
        <v>3</v>
      </c>
      <c r="O134" s="2">
        <v>4</v>
      </c>
      <c r="P134" s="6">
        <f t="shared" si="10"/>
        <v>3.86863459258012</v>
      </c>
      <c r="Q134" s="7">
        <f>RANK(B134,B:B,0)</f>
        <v>272</v>
      </c>
      <c r="R134" s="6">
        <f>RANK(C134,C:C,0)</f>
        <v>42</v>
      </c>
      <c r="S134" s="6">
        <f>RANK(K134,K:K,0)</f>
        <v>196</v>
      </c>
      <c r="T134" s="6">
        <f t="shared" si="11"/>
        <v>161</v>
      </c>
    </row>
    <row r="135" spans="1:20">
      <c r="A135" s="2">
        <v>2852</v>
      </c>
      <c r="B135" s="3">
        <v>1</v>
      </c>
      <c r="C135" s="3">
        <v>1.8869</v>
      </c>
      <c r="D135" s="3">
        <v>-33.64</v>
      </c>
      <c r="E135" s="3">
        <v>-1.4017</v>
      </c>
      <c r="F135" s="3">
        <v>0.3476</v>
      </c>
      <c r="G135" s="3">
        <v>-0.9891</v>
      </c>
      <c r="H135" s="3">
        <v>-0.5024</v>
      </c>
      <c r="I135" s="2">
        <v>1</v>
      </c>
      <c r="J135" s="3">
        <v>0.3401</v>
      </c>
      <c r="K135" s="2">
        <v>24</v>
      </c>
      <c r="L135" s="2">
        <v>3</v>
      </c>
      <c r="M135" s="2">
        <v>20</v>
      </c>
      <c r="N135" s="2">
        <v>3</v>
      </c>
      <c r="O135" s="2">
        <v>4</v>
      </c>
      <c r="P135" s="6">
        <f t="shared" si="10"/>
        <v>3.96227720671668</v>
      </c>
      <c r="Q135" s="7">
        <f>RANK(B135,B:B,0)</f>
        <v>288</v>
      </c>
      <c r="R135" s="6">
        <f>RANK(C135,C:C,0)</f>
        <v>29</v>
      </c>
      <c r="S135" s="6">
        <f>RANK(K135,K:K,0)</f>
        <v>196</v>
      </c>
      <c r="T135" s="6">
        <f t="shared" si="11"/>
        <v>161.4</v>
      </c>
    </row>
    <row r="136" spans="1:26">
      <c r="A136" s="2">
        <v>2246</v>
      </c>
      <c r="B136" s="3">
        <v>1.0765</v>
      </c>
      <c r="C136" s="3">
        <v>1.4383</v>
      </c>
      <c r="D136" s="3">
        <v>13.47</v>
      </c>
      <c r="E136" s="3">
        <v>0.2694</v>
      </c>
      <c r="F136" s="3">
        <v>1.0836</v>
      </c>
      <c r="G136" s="3">
        <v>0.2737</v>
      </c>
      <c r="H136" s="3">
        <v>0.0384</v>
      </c>
      <c r="I136" s="2">
        <v>1.07652354033965</v>
      </c>
      <c r="J136" s="3">
        <v>0.4901</v>
      </c>
      <c r="K136" s="2">
        <v>50</v>
      </c>
      <c r="L136" s="2">
        <v>6</v>
      </c>
      <c r="M136" s="2">
        <v>18</v>
      </c>
      <c r="N136" s="2">
        <v>3</v>
      </c>
      <c r="O136" s="2">
        <v>3</v>
      </c>
      <c r="P136" s="6">
        <f t="shared" si="10"/>
        <v>4.52813555750367</v>
      </c>
      <c r="Q136" s="7">
        <f>RANK(B136,B:B,0)</f>
        <v>239</v>
      </c>
      <c r="R136" s="6">
        <f>RANK(C136,C:C,0)</f>
        <v>163</v>
      </c>
      <c r="S136" s="6">
        <f>RANK(K136,K:K,0)</f>
        <v>53</v>
      </c>
      <c r="T136" s="6">
        <f t="shared" si="11"/>
        <v>162.1</v>
      </c>
      <c r="V136" s="6">
        <f>VLOOKUP(L136,$AA$2:$AC$26,3)</f>
        <v>0.004583</v>
      </c>
      <c r="W136" s="6">
        <f>VLOOKUP(M136,$AA$2:$AC$26,2)</f>
        <v>1.9766</v>
      </c>
      <c r="X136" s="6">
        <f>V136*W136*100000</f>
        <v>905.87578</v>
      </c>
      <c r="Y136" s="6">
        <f>X136*0.8</f>
        <v>724.700624</v>
      </c>
      <c r="Z136" s="6">
        <f>X136*1.25</f>
        <v>1132.344725</v>
      </c>
    </row>
    <row r="137" hidden="1" spans="1:20">
      <c r="A137" s="2">
        <v>2132</v>
      </c>
      <c r="B137" s="3">
        <v>1.0065</v>
      </c>
      <c r="C137" s="3">
        <v>1.6751</v>
      </c>
      <c r="D137" s="3">
        <v>2.16</v>
      </c>
      <c r="E137" s="3">
        <v>0.0635</v>
      </c>
      <c r="F137" s="3">
        <v>1.03</v>
      </c>
      <c r="G137" s="3">
        <v>0.0593</v>
      </c>
      <c r="H137" s="3">
        <v>0.014</v>
      </c>
      <c r="I137" s="2">
        <v>1.00646088129708</v>
      </c>
      <c r="J137" s="3">
        <v>0.3633</v>
      </c>
      <c r="K137" s="2">
        <v>34</v>
      </c>
      <c r="L137" s="2">
        <v>4</v>
      </c>
      <c r="M137" s="2">
        <v>19</v>
      </c>
      <c r="N137" s="2">
        <v>2</v>
      </c>
      <c r="O137" s="2">
        <v>3</v>
      </c>
      <c r="P137" s="6">
        <f t="shared" si="10"/>
        <v>4.20195375153918</v>
      </c>
      <c r="Q137" s="7">
        <f>RANK(B137,B:B,0)</f>
        <v>270</v>
      </c>
      <c r="R137" s="6">
        <f>RANK(C137,C:C,0)</f>
        <v>62</v>
      </c>
      <c r="S137" s="6">
        <f>RANK(K137,K:K,0)</f>
        <v>173</v>
      </c>
      <c r="T137" s="6">
        <f t="shared" si="11"/>
        <v>162.55</v>
      </c>
    </row>
    <row r="138" spans="1:20">
      <c r="A138" s="2">
        <v>2854</v>
      </c>
      <c r="B138" s="3">
        <v>1.0001</v>
      </c>
      <c r="C138" s="3">
        <v>1.8225</v>
      </c>
      <c r="D138" s="3">
        <v>0.24</v>
      </c>
      <c r="E138" s="3">
        <v>0.01</v>
      </c>
      <c r="F138" s="3">
        <v>1.0036</v>
      </c>
      <c r="G138" s="3">
        <v>0.0087</v>
      </c>
      <c r="H138" s="3">
        <v>0.0019</v>
      </c>
      <c r="I138" s="2">
        <v>1.00006223532939</v>
      </c>
      <c r="J138" s="3">
        <v>0.2742</v>
      </c>
      <c r="K138" s="2">
        <v>24</v>
      </c>
      <c r="L138" s="2">
        <v>5</v>
      </c>
      <c r="M138" s="2">
        <v>20</v>
      </c>
      <c r="N138" s="2">
        <v>3</v>
      </c>
      <c r="O138" s="2">
        <v>4</v>
      </c>
      <c r="P138" s="6">
        <f t="shared" si="10"/>
        <v>3.89420363796482</v>
      </c>
      <c r="Q138" s="7">
        <f>RANK(B138,B:B,0)</f>
        <v>284</v>
      </c>
      <c r="R138" s="6">
        <f>RANK(C138,C:C,0)</f>
        <v>38</v>
      </c>
      <c r="S138" s="6">
        <f>RANK(K138,K:K,0)</f>
        <v>196</v>
      </c>
      <c r="T138" s="6">
        <f t="shared" si="11"/>
        <v>163.6</v>
      </c>
    </row>
    <row r="139" spans="1:20">
      <c r="A139" s="2">
        <v>2841</v>
      </c>
      <c r="B139" s="3">
        <v>1</v>
      </c>
      <c r="C139" s="3">
        <v>1.8562</v>
      </c>
      <c r="D139" s="3">
        <v>-3.7</v>
      </c>
      <c r="E139" s="3">
        <v>-0.1542</v>
      </c>
      <c r="F139" s="3">
        <v>0.9542</v>
      </c>
      <c r="G139" s="3">
        <v>-0.1083</v>
      </c>
      <c r="H139" s="3">
        <v>-0.0219</v>
      </c>
      <c r="I139" s="2">
        <v>1</v>
      </c>
      <c r="J139" s="3">
        <v>0.3406</v>
      </c>
      <c r="K139" s="2">
        <v>24</v>
      </c>
      <c r="L139" s="2">
        <v>6</v>
      </c>
      <c r="M139" s="2">
        <v>18</v>
      </c>
      <c r="N139" s="2">
        <v>3</v>
      </c>
      <c r="O139" s="2">
        <v>4</v>
      </c>
      <c r="P139" s="6">
        <f t="shared" si="10"/>
        <v>3.92991175084069</v>
      </c>
      <c r="Q139" s="7">
        <f>RANK(B139,B:B,0)</f>
        <v>288</v>
      </c>
      <c r="R139" s="6">
        <f>RANK(C139,C:C,0)</f>
        <v>35</v>
      </c>
      <c r="S139" s="6">
        <f>RANK(K139,K:K,0)</f>
        <v>196</v>
      </c>
      <c r="T139" s="6">
        <f t="shared" si="11"/>
        <v>163.8</v>
      </c>
    </row>
    <row r="140" hidden="1" spans="1:20">
      <c r="A140" s="2">
        <v>2938</v>
      </c>
      <c r="B140" s="3">
        <v>1.0001</v>
      </c>
      <c r="C140" s="3">
        <v>1.564</v>
      </c>
      <c r="D140" s="3">
        <v>0.26</v>
      </c>
      <c r="E140" s="3">
        <v>0.0074</v>
      </c>
      <c r="F140" s="3">
        <v>1.0033</v>
      </c>
      <c r="G140" s="3">
        <v>0.0076</v>
      </c>
      <c r="H140" s="3">
        <v>0.0019</v>
      </c>
      <c r="I140" s="2">
        <v>1.00009250388015</v>
      </c>
      <c r="J140" s="3">
        <v>0.3414</v>
      </c>
      <c r="K140" s="2">
        <v>35</v>
      </c>
      <c r="L140" s="2">
        <v>5</v>
      </c>
      <c r="M140" s="2">
        <v>15</v>
      </c>
      <c r="N140" s="2">
        <v>4</v>
      </c>
      <c r="O140" s="2">
        <v>4</v>
      </c>
      <c r="P140" s="6">
        <f t="shared" si="10"/>
        <v>4.09093141200441</v>
      </c>
      <c r="Q140" s="7">
        <f>RANK(B140,B:B,0)</f>
        <v>284</v>
      </c>
      <c r="R140" s="6">
        <f>RANK(C140,C:C,0)</f>
        <v>101</v>
      </c>
      <c r="S140" s="6">
        <f>RANK(K140,K:K,0)</f>
        <v>97</v>
      </c>
      <c r="T140" s="6">
        <f t="shared" si="11"/>
        <v>164.05</v>
      </c>
    </row>
    <row r="141" hidden="1" spans="1:26">
      <c r="A141" s="2">
        <v>2908</v>
      </c>
      <c r="B141" s="3">
        <v>1.2854</v>
      </c>
      <c r="C141" s="3">
        <v>1.4091</v>
      </c>
      <c r="D141" s="3">
        <v>6.81</v>
      </c>
      <c r="E141" s="3">
        <v>0.1946</v>
      </c>
      <c r="F141" s="3">
        <v>1.1848</v>
      </c>
      <c r="G141" s="3">
        <v>0.6599</v>
      </c>
      <c r="H141" s="3">
        <v>0.0848</v>
      </c>
      <c r="I141" s="2">
        <v>1.28542890859793</v>
      </c>
      <c r="J141" s="3">
        <v>0.1031</v>
      </c>
      <c r="K141" s="2">
        <v>35</v>
      </c>
      <c r="L141" s="2">
        <v>3</v>
      </c>
      <c r="M141" s="2">
        <v>11</v>
      </c>
      <c r="N141" s="2">
        <v>4</v>
      </c>
      <c r="O141" s="2">
        <v>4</v>
      </c>
      <c r="P141" s="6">
        <f t="shared" si="10"/>
        <v>4.22188455977628</v>
      </c>
      <c r="Q141" s="7">
        <f>RANK(B141,B:B,0)</f>
        <v>188</v>
      </c>
      <c r="R141" s="6">
        <f>RANK(C141,C:C,0)</f>
        <v>185</v>
      </c>
      <c r="S141" s="6">
        <f>RANK(K141,K:K,0)</f>
        <v>97</v>
      </c>
      <c r="T141" s="6">
        <f t="shared" si="11"/>
        <v>164.05</v>
      </c>
      <c r="V141" s="6">
        <f>VLOOKUP(L141,$AA$2:$AC$26,3)</f>
        <v>0.002236</v>
      </c>
      <c r="W141" s="6">
        <f>VLOOKUP(M141,$AA$2:$AC$26,2)</f>
        <v>0.917</v>
      </c>
      <c r="X141" s="6">
        <f>V141*W141*100000</f>
        <v>205.0412</v>
      </c>
      <c r="Y141" s="6">
        <f>X141*0.8</f>
        <v>164.03296</v>
      </c>
      <c r="Z141" s="6">
        <f>X141*1.25</f>
        <v>256.3015</v>
      </c>
    </row>
    <row r="142" hidden="1" spans="1:26">
      <c r="A142" s="2">
        <v>2547</v>
      </c>
      <c r="B142" s="3">
        <v>14.1547</v>
      </c>
      <c r="C142" s="3">
        <v>1.386</v>
      </c>
      <c r="D142" s="3">
        <v>22.16</v>
      </c>
      <c r="E142" s="3">
        <v>2.216</v>
      </c>
      <c r="F142" s="3">
        <v>3.1683</v>
      </c>
      <c r="G142" s="3">
        <v>2.0672</v>
      </c>
      <c r="H142" s="3">
        <v>0.6051</v>
      </c>
      <c r="I142" s="2">
        <v>14.1547313689461</v>
      </c>
      <c r="J142" s="3">
        <v>0.1071</v>
      </c>
      <c r="K142" s="2">
        <v>10</v>
      </c>
      <c r="L142" s="2">
        <v>6</v>
      </c>
      <c r="M142" s="2">
        <v>10</v>
      </c>
      <c r="N142" s="2">
        <v>1</v>
      </c>
      <c r="O142" s="2">
        <v>4</v>
      </c>
      <c r="P142" s="6">
        <f t="shared" si="10"/>
        <v>6.13547943640939</v>
      </c>
      <c r="Q142" s="7">
        <f>RANK(B142,B:B,0)</f>
        <v>24</v>
      </c>
      <c r="R142" s="6">
        <f>RANK(C142,C:C,0)</f>
        <v>208</v>
      </c>
      <c r="S142" s="6">
        <f>RANK(K142,K:K,0)</f>
        <v>291</v>
      </c>
      <c r="T142" s="6">
        <f t="shared" si="11"/>
        <v>164.35</v>
      </c>
      <c r="V142" s="6">
        <f>VLOOKUP(L142,$AA$2:$AC$26,3)</f>
        <v>0.004583</v>
      </c>
      <c r="W142" s="6">
        <f>VLOOKUP(M142,$AA$2:$AC$26,2)</f>
        <v>0.81777</v>
      </c>
      <c r="X142" s="6">
        <f>V142*W142*100000</f>
        <v>374.783991</v>
      </c>
      <c r="Y142" s="6">
        <f>X142*0.8</f>
        <v>299.8271928</v>
      </c>
      <c r="Z142" s="6">
        <f>X142*1.25</f>
        <v>468.47998875</v>
      </c>
    </row>
    <row r="143" hidden="1" spans="1:26">
      <c r="A143" s="2">
        <v>2922</v>
      </c>
      <c r="B143" s="3">
        <v>2.8701</v>
      </c>
      <c r="C143" s="3">
        <v>1.3265</v>
      </c>
      <c r="D143" s="3">
        <v>15.28</v>
      </c>
      <c r="E143" s="3">
        <v>0.4366</v>
      </c>
      <c r="F143" s="3">
        <v>1.4147</v>
      </c>
      <c r="G143" s="3">
        <v>1.6034</v>
      </c>
      <c r="H143" s="3">
        <v>0.1743</v>
      </c>
      <c r="I143" s="2">
        <v>2.87006412787038</v>
      </c>
      <c r="J143" s="3">
        <v>0.0952</v>
      </c>
      <c r="K143" s="2">
        <v>35</v>
      </c>
      <c r="L143" s="2">
        <v>3</v>
      </c>
      <c r="M143" s="2">
        <v>13</v>
      </c>
      <c r="N143" s="2">
        <v>4</v>
      </c>
      <c r="O143" s="2">
        <v>4</v>
      </c>
      <c r="P143" s="6">
        <f t="shared" si="10"/>
        <v>5.35396241587021</v>
      </c>
      <c r="Q143" s="7">
        <f>RANK(B143,B:B,0)</f>
        <v>91</v>
      </c>
      <c r="R143" s="6">
        <f>RANK(C143,C:C,0)</f>
        <v>271</v>
      </c>
      <c r="S143" s="6">
        <f>RANK(K143,K:K,0)</f>
        <v>97</v>
      </c>
      <c r="T143" s="6">
        <f t="shared" si="11"/>
        <v>164.5</v>
      </c>
      <c r="V143" s="6">
        <f>VLOOKUP(L143,$AA$2:$AC$26,3)</f>
        <v>0.002236</v>
      </c>
      <c r="W143" s="6">
        <f>VLOOKUP(M143,$AA$2:$AC$26,2)</f>
        <v>1.09051</v>
      </c>
      <c r="X143" s="6">
        <f>V143*W143*100000</f>
        <v>243.838036</v>
      </c>
      <c r="Y143" s="6">
        <f>X143*0.8</f>
        <v>195.0704288</v>
      </c>
      <c r="Z143" s="6">
        <f>X143*1.25</f>
        <v>304.797545</v>
      </c>
    </row>
    <row r="144" hidden="1" spans="1:26">
      <c r="A144" s="2">
        <v>2861</v>
      </c>
      <c r="B144" s="3">
        <v>10.7542</v>
      </c>
      <c r="C144" s="3">
        <v>1.2891</v>
      </c>
      <c r="D144" s="3">
        <v>21.03</v>
      </c>
      <c r="E144" s="3">
        <v>0.6009</v>
      </c>
      <c r="F144" s="3">
        <v>1.8995</v>
      </c>
      <c r="G144" s="3">
        <v>2.5006</v>
      </c>
      <c r="H144" s="3">
        <v>0.2936</v>
      </c>
      <c r="I144" s="2">
        <v>10.7541825141219</v>
      </c>
      <c r="J144" s="3">
        <v>0.084</v>
      </c>
      <c r="K144" s="2">
        <v>35</v>
      </c>
      <c r="L144" s="2">
        <v>5</v>
      </c>
      <c r="M144" s="2">
        <v>4</v>
      </c>
      <c r="N144" s="2">
        <v>4</v>
      </c>
      <c r="O144" s="2">
        <v>4</v>
      </c>
      <c r="P144" s="6">
        <f t="shared" si="10"/>
        <v>8.19770001850391</v>
      </c>
      <c r="Q144" s="7">
        <f>RANK(B144,B:B,0)</f>
        <v>29</v>
      </c>
      <c r="R144" s="6">
        <f>RANK(C144,C:C,0)</f>
        <v>326</v>
      </c>
      <c r="S144" s="6">
        <f>RANK(K144,K:K,0)</f>
        <v>97</v>
      </c>
      <c r="T144" s="6">
        <f t="shared" si="11"/>
        <v>164.8</v>
      </c>
      <c r="V144" s="6">
        <f>VLOOKUP(L144,$AA$2:$AC$26,3)</f>
        <v>0.003606</v>
      </c>
      <c r="W144" s="6">
        <f>VLOOKUP(M144,$AA$2:$AC$26,2)</f>
        <v>0.39773</v>
      </c>
      <c r="X144" s="6">
        <f>V144*W144*100000</f>
        <v>143.421438</v>
      </c>
      <c r="Y144" s="6">
        <f>X144*0.8</f>
        <v>114.7371504</v>
      </c>
      <c r="Z144" s="6">
        <f>X144*1.25</f>
        <v>179.2767975</v>
      </c>
    </row>
    <row r="145" hidden="1" spans="1:26">
      <c r="A145" s="2">
        <v>2554</v>
      </c>
      <c r="B145" s="3">
        <v>25.6845</v>
      </c>
      <c r="C145" s="3">
        <v>1.3744</v>
      </c>
      <c r="D145" s="3">
        <v>26.07</v>
      </c>
      <c r="E145" s="3">
        <v>2.607</v>
      </c>
      <c r="F145" s="3">
        <v>3.5509</v>
      </c>
      <c r="G145" s="3">
        <v>2.4319</v>
      </c>
      <c r="H145" s="3">
        <v>0.6757</v>
      </c>
      <c r="I145" s="2">
        <v>25.6845491050206</v>
      </c>
      <c r="J145" s="3">
        <v>0.1071</v>
      </c>
      <c r="K145" s="2">
        <v>10</v>
      </c>
      <c r="L145" s="2">
        <v>6</v>
      </c>
      <c r="M145" s="2">
        <v>11</v>
      </c>
      <c r="N145" s="2">
        <v>1</v>
      </c>
      <c r="O145" s="2">
        <v>4</v>
      </c>
      <c r="P145" s="6">
        <f t="shared" si="10"/>
        <v>7.45212753030403</v>
      </c>
      <c r="Q145" s="7">
        <f>RANK(B145,B:B,0)</f>
        <v>14</v>
      </c>
      <c r="R145" s="6">
        <f>RANK(C145,C:C,0)</f>
        <v>220</v>
      </c>
      <c r="S145" s="6">
        <f>RANK(K145,K:K,0)</f>
        <v>291</v>
      </c>
      <c r="T145" s="6">
        <f t="shared" si="11"/>
        <v>165.65</v>
      </c>
      <c r="V145" s="6">
        <f>VLOOKUP(L145,$AA$2:$AC$26,3)</f>
        <v>0.004583</v>
      </c>
      <c r="W145" s="6">
        <f>VLOOKUP(M145,$AA$2:$AC$26,2)</f>
        <v>0.917</v>
      </c>
      <c r="X145" s="6">
        <f>V145*W145*100000</f>
        <v>420.2611</v>
      </c>
      <c r="Y145" s="6">
        <f>X145*0.8</f>
        <v>336.20888</v>
      </c>
      <c r="Z145" s="6">
        <f>X145*1.25</f>
        <v>525.326375</v>
      </c>
    </row>
    <row r="146" hidden="1" spans="1:20">
      <c r="A146" s="2">
        <v>2931</v>
      </c>
      <c r="B146" s="3">
        <v>1.0002</v>
      </c>
      <c r="C146" s="3">
        <v>1.5543</v>
      </c>
      <c r="D146" s="3">
        <v>0.36</v>
      </c>
      <c r="E146" s="3">
        <v>0.0103</v>
      </c>
      <c r="F146" s="3">
        <v>1.0048</v>
      </c>
      <c r="G146" s="3">
        <v>0.0121</v>
      </c>
      <c r="H146" s="3">
        <v>0.0026</v>
      </c>
      <c r="I146" s="2">
        <v>1.00019987075595</v>
      </c>
      <c r="J146" s="3">
        <v>0.2969</v>
      </c>
      <c r="K146" s="2">
        <v>35</v>
      </c>
      <c r="L146" s="2">
        <v>5</v>
      </c>
      <c r="M146" s="2">
        <v>14</v>
      </c>
      <c r="N146" s="2">
        <v>4</v>
      </c>
      <c r="O146" s="2">
        <v>4</v>
      </c>
      <c r="P146" s="6">
        <f t="shared" si="10"/>
        <v>4.07836153112614</v>
      </c>
      <c r="Q146" s="7">
        <f>RANK(B146,B:B,0)</f>
        <v>282</v>
      </c>
      <c r="R146" s="6">
        <f>RANK(C146,C:C,0)</f>
        <v>107</v>
      </c>
      <c r="S146" s="6">
        <f>RANK(K146,K:K,0)</f>
        <v>97</v>
      </c>
      <c r="T146" s="6">
        <f t="shared" si="11"/>
        <v>165.75</v>
      </c>
    </row>
    <row r="147" hidden="1" spans="1:26">
      <c r="A147" s="2">
        <v>3135</v>
      </c>
      <c r="B147" s="3">
        <v>1.5834</v>
      </c>
      <c r="C147" s="3">
        <v>1.6744</v>
      </c>
      <c r="D147" s="3">
        <v>5.62</v>
      </c>
      <c r="E147" s="3">
        <v>1.405</v>
      </c>
      <c r="F147" s="3">
        <v>2.0808</v>
      </c>
      <c r="G147" s="3">
        <v>0.9289</v>
      </c>
      <c r="H147" s="3">
        <v>0.3687</v>
      </c>
      <c r="I147" s="2">
        <v>1.58335467593271</v>
      </c>
      <c r="J147" s="3">
        <v>0.0604</v>
      </c>
      <c r="K147" s="2">
        <v>4</v>
      </c>
      <c r="L147" s="2">
        <v>6</v>
      </c>
      <c r="M147" s="2">
        <v>9</v>
      </c>
      <c r="N147" s="2">
        <v>1</v>
      </c>
      <c r="O147" s="2">
        <v>5</v>
      </c>
      <c r="P147" s="6">
        <f t="shared" si="10"/>
        <v>2.39412314389746</v>
      </c>
      <c r="Q147" s="7">
        <f>RANK(B147,B:B,0)</f>
        <v>151</v>
      </c>
      <c r="R147" s="6">
        <f>RANK(C147,C:C,0)</f>
        <v>63</v>
      </c>
      <c r="S147" s="6">
        <f>RANK(K147,K:K,0)</f>
        <v>353</v>
      </c>
      <c r="T147" s="6">
        <f t="shared" si="11"/>
        <v>166.3</v>
      </c>
      <c r="V147" s="6">
        <f>VLOOKUP(L147,$AA$2:$AC$26,3)</f>
        <v>0.004583</v>
      </c>
      <c r="W147" s="6">
        <f>VLOOKUP(M147,$AA$2:$AC$26,2)</f>
        <v>0.7257</v>
      </c>
      <c r="X147" s="6">
        <f>V147*W147*100000</f>
        <v>332.58831</v>
      </c>
      <c r="Y147" s="6">
        <f>X147*0.8</f>
        <v>266.070648</v>
      </c>
      <c r="Z147" s="6">
        <f>X147*1.25</f>
        <v>415.7353875</v>
      </c>
    </row>
    <row r="148" hidden="1" spans="1:26">
      <c r="A148" s="2">
        <v>2104</v>
      </c>
      <c r="B148" s="3">
        <v>1.2602</v>
      </c>
      <c r="C148" s="3">
        <v>1.4836</v>
      </c>
      <c r="D148" s="3">
        <v>10.15</v>
      </c>
      <c r="E148" s="3">
        <v>0.2985</v>
      </c>
      <c r="F148" s="3">
        <v>1.1796</v>
      </c>
      <c r="G148" s="3">
        <v>0.4266</v>
      </c>
      <c r="H148" s="3">
        <v>0.082</v>
      </c>
      <c r="I148" s="2">
        <v>1.26021298315398</v>
      </c>
      <c r="J148" s="3">
        <v>0.2373</v>
      </c>
      <c r="K148" s="2">
        <v>34</v>
      </c>
      <c r="L148" s="2">
        <v>4</v>
      </c>
      <c r="M148" s="2">
        <v>15</v>
      </c>
      <c r="N148" s="2">
        <v>2</v>
      </c>
      <c r="O148" s="2">
        <v>3</v>
      </c>
      <c r="P148" s="6">
        <f t="shared" si="10"/>
        <v>4.26217433650251</v>
      </c>
      <c r="Q148" s="7">
        <f>RANK(B148,B:B,0)</f>
        <v>192</v>
      </c>
      <c r="R148" s="6">
        <f>RANK(C148,C:C,0)</f>
        <v>141</v>
      </c>
      <c r="S148" s="6">
        <f>RANK(K148,K:K,0)</f>
        <v>173</v>
      </c>
      <c r="T148" s="6">
        <f t="shared" si="11"/>
        <v>166.85</v>
      </c>
      <c r="V148" s="6">
        <f>VLOOKUP(L148,$AA$2:$AC$26,3)</f>
        <v>0.002828</v>
      </c>
      <c r="W148" s="6">
        <f>VLOOKUP(M148,$AA$2:$AC$26,2)</f>
        <v>1.37798</v>
      </c>
      <c r="X148" s="6">
        <f>V148*W148*100000</f>
        <v>389.692744</v>
      </c>
      <c r="Y148" s="6">
        <f>X148*0.8</f>
        <v>311.7541952</v>
      </c>
      <c r="Z148" s="6">
        <f>X148*1.25</f>
        <v>487.11593</v>
      </c>
    </row>
    <row r="149" hidden="1" spans="1:20">
      <c r="A149" s="2">
        <v>2963</v>
      </c>
      <c r="B149" s="3">
        <v>1</v>
      </c>
      <c r="C149" s="3">
        <v>1.5602</v>
      </c>
      <c r="D149" s="3">
        <v>-24.57</v>
      </c>
      <c r="E149" s="3">
        <v>-0.702</v>
      </c>
      <c r="F149" s="3">
        <v>0.5419</v>
      </c>
      <c r="G149" s="3">
        <v>-0.7284</v>
      </c>
      <c r="H149" s="3">
        <v>-0.289</v>
      </c>
      <c r="I149" s="2">
        <v>1</v>
      </c>
      <c r="J149" s="3">
        <v>0.3372</v>
      </c>
      <c r="K149" s="2">
        <v>35</v>
      </c>
      <c r="L149" s="2">
        <v>2</v>
      </c>
      <c r="M149" s="2">
        <v>19</v>
      </c>
      <c r="N149" s="2">
        <v>4</v>
      </c>
      <c r="O149" s="2">
        <v>4</v>
      </c>
      <c r="P149" s="6">
        <f t="shared" si="10"/>
        <v>4.08582239846232</v>
      </c>
      <c r="Q149" s="7">
        <f>RANK(B149,B:B,0)</f>
        <v>288</v>
      </c>
      <c r="R149" s="6">
        <f>RANK(C149,C:C,0)</f>
        <v>105</v>
      </c>
      <c r="S149" s="6">
        <f>RANK(K149,K:K,0)</f>
        <v>97</v>
      </c>
      <c r="T149" s="6">
        <f t="shared" si="11"/>
        <v>167.05</v>
      </c>
    </row>
    <row r="150" hidden="1" spans="1:26">
      <c r="A150" s="2">
        <v>1543</v>
      </c>
      <c r="B150" s="3">
        <v>3.1069</v>
      </c>
      <c r="C150" s="3">
        <v>1.2926</v>
      </c>
      <c r="D150" s="3">
        <v>33.89</v>
      </c>
      <c r="E150" s="3">
        <v>0.5135</v>
      </c>
      <c r="F150" s="3">
        <v>1.3218</v>
      </c>
      <c r="G150" s="3">
        <v>0.8172</v>
      </c>
      <c r="H150" s="3">
        <v>0.1267</v>
      </c>
      <c r="I150" s="2">
        <v>3.10689691323238</v>
      </c>
      <c r="J150" s="3">
        <v>0.4131</v>
      </c>
      <c r="K150" s="2">
        <v>66</v>
      </c>
      <c r="L150" s="2">
        <v>3</v>
      </c>
      <c r="M150" s="2">
        <v>20</v>
      </c>
      <c r="N150" s="2">
        <v>2</v>
      </c>
      <c r="O150" s="2">
        <v>2</v>
      </c>
      <c r="P150" s="6">
        <f t="shared" si="10"/>
        <v>6.70433663363744</v>
      </c>
      <c r="Q150" s="7">
        <f>RANK(B150,B:B,0)</f>
        <v>83</v>
      </c>
      <c r="R150" s="6">
        <f>RANK(C150,C:C,0)</f>
        <v>321</v>
      </c>
      <c r="S150" s="6">
        <f>RANK(K150,K:K,0)</f>
        <v>39</v>
      </c>
      <c r="T150" s="6">
        <f t="shared" si="11"/>
        <v>167.2</v>
      </c>
      <c r="V150" s="6">
        <f>VLOOKUP(L150,$AA$2:$AC$26,3)</f>
        <v>0.002236</v>
      </c>
      <c r="W150" s="6">
        <f>VLOOKUP(M150,$AA$2:$AC$26,2)</f>
        <v>2.51428</v>
      </c>
      <c r="X150" s="6">
        <f t="shared" ref="X150:X155" si="12">V150*W150*100000</f>
        <v>562.193008</v>
      </c>
      <c r="Y150" s="6">
        <f t="shared" ref="Y150:Y155" si="13">X150*0.8</f>
        <v>449.7544064</v>
      </c>
      <c r="Z150" s="6">
        <f t="shared" ref="Z150:Z155" si="14">X150*1.25</f>
        <v>702.74126</v>
      </c>
    </row>
    <row r="151" spans="1:26">
      <c r="A151" s="2">
        <v>2243</v>
      </c>
      <c r="B151" s="3">
        <v>1.096</v>
      </c>
      <c r="C151" s="3">
        <v>1.4098</v>
      </c>
      <c r="D151" s="3">
        <v>7.33</v>
      </c>
      <c r="E151" s="3">
        <v>0.1466</v>
      </c>
      <c r="F151" s="3">
        <v>1.0936</v>
      </c>
      <c r="G151" s="3">
        <v>0.1883</v>
      </c>
      <c r="H151" s="3">
        <v>0.0425</v>
      </c>
      <c r="I151" s="2">
        <v>1.09603379541468</v>
      </c>
      <c r="J151" s="3">
        <v>0.3883</v>
      </c>
      <c r="K151" s="2">
        <v>50</v>
      </c>
      <c r="L151" s="2">
        <v>3</v>
      </c>
      <c r="M151" s="2">
        <v>18</v>
      </c>
      <c r="N151" s="2">
        <v>3</v>
      </c>
      <c r="O151" s="2">
        <v>3</v>
      </c>
      <c r="P151" s="6">
        <f t="shared" si="10"/>
        <v>4.5099556653344</v>
      </c>
      <c r="Q151" s="7">
        <f>RANK(B151,B:B,0)</f>
        <v>234</v>
      </c>
      <c r="R151" s="6">
        <f>RANK(C151,C:C,0)</f>
        <v>183</v>
      </c>
      <c r="S151" s="6">
        <f>RANK(K151,K:K,0)</f>
        <v>53</v>
      </c>
      <c r="T151" s="6">
        <f t="shared" si="11"/>
        <v>168.35</v>
      </c>
      <c r="V151" s="6">
        <f>VLOOKUP(L151,$AA$2:$AC$26,3)</f>
        <v>0.002236</v>
      </c>
      <c r="W151" s="6">
        <f>VLOOKUP(M151,$AA$2:$AC$26,2)</f>
        <v>1.9766</v>
      </c>
      <c r="X151" s="6">
        <f t="shared" si="12"/>
        <v>441.96776</v>
      </c>
      <c r="Y151" s="6">
        <f t="shared" si="13"/>
        <v>353.574208</v>
      </c>
      <c r="Z151" s="6">
        <f t="shared" si="14"/>
        <v>552.4597</v>
      </c>
    </row>
    <row r="152" hidden="1" spans="1:26">
      <c r="A152" s="2">
        <v>2090</v>
      </c>
      <c r="B152" s="3">
        <v>34.529</v>
      </c>
      <c r="C152" s="3">
        <v>1.3026</v>
      </c>
      <c r="D152" s="3">
        <v>34.86</v>
      </c>
      <c r="E152" s="3">
        <v>1.0253</v>
      </c>
      <c r="F152" s="3">
        <v>1.9242</v>
      </c>
      <c r="G152" s="3">
        <v>2.1842</v>
      </c>
      <c r="H152" s="3">
        <v>0.3331</v>
      </c>
      <c r="I152" s="2">
        <v>34.5290249116577</v>
      </c>
      <c r="J152" s="3">
        <v>0.1593</v>
      </c>
      <c r="K152" s="2">
        <v>34</v>
      </c>
      <c r="L152" s="2">
        <v>4</v>
      </c>
      <c r="M152" s="2">
        <v>13</v>
      </c>
      <c r="N152" s="2">
        <v>2</v>
      </c>
      <c r="O152" s="2">
        <v>3</v>
      </c>
      <c r="P152" s="6">
        <f t="shared" si="10"/>
        <v>12.0400006273947</v>
      </c>
      <c r="Q152" s="7">
        <f>RANK(B152,B:B,0)</f>
        <v>9</v>
      </c>
      <c r="R152" s="6">
        <f>RANK(C152,C:C,0)</f>
        <v>305</v>
      </c>
      <c r="S152" s="6">
        <f>RANK(K152,K:K,0)</f>
        <v>173</v>
      </c>
      <c r="T152" s="6">
        <f t="shared" si="11"/>
        <v>168.4</v>
      </c>
      <c r="V152" s="6">
        <f>VLOOKUP(L152,$AA$2:$AC$26,3)</f>
        <v>0.002828</v>
      </c>
      <c r="W152" s="6">
        <f>VLOOKUP(M152,$AA$2:$AC$26,2)</f>
        <v>1.09051</v>
      </c>
      <c r="X152" s="6">
        <f t="shared" si="12"/>
        <v>308.396228</v>
      </c>
      <c r="Y152" s="6">
        <f t="shared" si="13"/>
        <v>246.7169824</v>
      </c>
      <c r="Z152" s="6">
        <f t="shared" si="14"/>
        <v>385.495285</v>
      </c>
    </row>
    <row r="153" hidden="1" spans="1:26">
      <c r="A153" s="2">
        <v>2924</v>
      </c>
      <c r="B153" s="3">
        <v>1.1189</v>
      </c>
      <c r="C153" s="3">
        <v>1.4363</v>
      </c>
      <c r="D153" s="3">
        <v>8.04</v>
      </c>
      <c r="E153" s="3">
        <v>0.2297</v>
      </c>
      <c r="F153" s="3">
        <v>1.1195</v>
      </c>
      <c r="G153" s="3">
        <v>0.2653</v>
      </c>
      <c r="H153" s="3">
        <v>0.0566</v>
      </c>
      <c r="I153" s="2">
        <v>1.11892206572481</v>
      </c>
      <c r="J153" s="3">
        <v>0.3021</v>
      </c>
      <c r="K153" s="2">
        <v>35</v>
      </c>
      <c r="L153" s="2">
        <v>5</v>
      </c>
      <c r="M153" s="2">
        <v>13</v>
      </c>
      <c r="N153" s="2">
        <v>4</v>
      </c>
      <c r="O153" s="2">
        <v>4</v>
      </c>
      <c r="P153" s="6">
        <f t="shared" si="10"/>
        <v>4.06982454152496</v>
      </c>
      <c r="Q153" s="7">
        <f>RANK(B153,B:B,0)</f>
        <v>230</v>
      </c>
      <c r="R153" s="6">
        <f>RANK(C153,C:C,0)</f>
        <v>164</v>
      </c>
      <c r="S153" s="6">
        <f>RANK(K153,K:K,0)</f>
        <v>97</v>
      </c>
      <c r="T153" s="6">
        <f t="shared" si="11"/>
        <v>170.35</v>
      </c>
      <c r="V153" s="6">
        <f>VLOOKUP(L153,$AA$2:$AC$26,3)</f>
        <v>0.003606</v>
      </c>
      <c r="W153" s="6">
        <f>VLOOKUP(M153,$AA$2:$AC$26,2)</f>
        <v>1.09051</v>
      </c>
      <c r="X153" s="6">
        <f t="shared" si="12"/>
        <v>393.237906</v>
      </c>
      <c r="Y153" s="6">
        <f t="shared" si="13"/>
        <v>314.5903248</v>
      </c>
      <c r="Z153" s="6">
        <f t="shared" si="14"/>
        <v>491.5473825</v>
      </c>
    </row>
    <row r="154" hidden="1" spans="1:26">
      <c r="A154" s="2">
        <v>2894</v>
      </c>
      <c r="B154" s="3">
        <v>1.3317</v>
      </c>
      <c r="C154" s="3">
        <v>1.3773</v>
      </c>
      <c r="D154" s="3">
        <v>6.46</v>
      </c>
      <c r="E154" s="3">
        <v>0.1846</v>
      </c>
      <c r="F154" s="3">
        <v>1.2028</v>
      </c>
      <c r="G154" s="3">
        <v>0.5742</v>
      </c>
      <c r="H154" s="3">
        <v>0.0912</v>
      </c>
      <c r="I154" s="2">
        <v>1.33166560039178</v>
      </c>
      <c r="J154" s="3">
        <v>0.1124</v>
      </c>
      <c r="K154" s="2">
        <v>35</v>
      </c>
      <c r="L154" s="2">
        <v>3</v>
      </c>
      <c r="M154" s="2">
        <v>9</v>
      </c>
      <c r="N154" s="2">
        <v>4</v>
      </c>
      <c r="O154" s="2">
        <v>4</v>
      </c>
      <c r="P154" s="6">
        <f t="shared" si="10"/>
        <v>4.22349925366659</v>
      </c>
      <c r="Q154" s="7">
        <f>RANK(B154,B:B,0)</f>
        <v>175</v>
      </c>
      <c r="R154" s="6">
        <f>RANK(C154,C:C,0)</f>
        <v>218</v>
      </c>
      <c r="S154" s="6">
        <f>RANK(K154,K:K,0)</f>
        <v>97</v>
      </c>
      <c r="T154" s="6">
        <f t="shared" si="11"/>
        <v>172.7</v>
      </c>
      <c r="V154" s="6">
        <f>VLOOKUP(L154,$AA$2:$AC$26,3)</f>
        <v>0.002236</v>
      </c>
      <c r="W154" s="6">
        <f>VLOOKUP(M154,$AA$2:$AC$26,2)</f>
        <v>0.7257</v>
      </c>
      <c r="X154" s="6">
        <f t="shared" si="12"/>
        <v>162.26652</v>
      </c>
      <c r="Y154" s="6">
        <f t="shared" si="13"/>
        <v>129.813216</v>
      </c>
      <c r="Z154" s="6">
        <f t="shared" si="14"/>
        <v>202.83315</v>
      </c>
    </row>
    <row r="155" spans="1:26">
      <c r="A155" s="2">
        <v>2236</v>
      </c>
      <c r="B155" s="3">
        <v>2.9338</v>
      </c>
      <c r="C155" s="3">
        <v>1.2913</v>
      </c>
      <c r="D155" s="3">
        <v>23.76</v>
      </c>
      <c r="E155" s="3">
        <v>0.4752</v>
      </c>
      <c r="F155" s="3">
        <v>1.3461</v>
      </c>
      <c r="G155" s="3">
        <v>0.7044</v>
      </c>
      <c r="H155" s="3">
        <v>0.144</v>
      </c>
      <c r="I155" s="2">
        <v>2.93380334402867</v>
      </c>
      <c r="J155" s="3">
        <v>0.336</v>
      </c>
      <c r="K155" s="2">
        <v>50</v>
      </c>
      <c r="L155" s="2">
        <v>3</v>
      </c>
      <c r="M155" s="2">
        <v>17</v>
      </c>
      <c r="N155" s="2">
        <v>3</v>
      </c>
      <c r="O155" s="2">
        <v>3</v>
      </c>
      <c r="P155" s="6">
        <f t="shared" si="10"/>
        <v>5.99303864773753</v>
      </c>
      <c r="Q155" s="7">
        <f>RANK(B155,B:B,0)</f>
        <v>88</v>
      </c>
      <c r="R155" s="6">
        <f>RANK(C155,C:C,0)</f>
        <v>323</v>
      </c>
      <c r="S155" s="6">
        <f>RANK(K155,K:K,0)</f>
        <v>53</v>
      </c>
      <c r="T155" s="6">
        <f t="shared" si="11"/>
        <v>173.25</v>
      </c>
      <c r="V155" s="6">
        <f>VLOOKUP(L155,$AA$2:$AC$26,3)</f>
        <v>0.002236</v>
      </c>
      <c r="W155" s="6">
        <f>VLOOKUP(M155,$AA$2:$AC$26,2)</f>
        <v>1.75256</v>
      </c>
      <c r="X155" s="6">
        <f t="shared" si="12"/>
        <v>391.872416</v>
      </c>
      <c r="Y155" s="6">
        <f t="shared" si="13"/>
        <v>313.4979328</v>
      </c>
      <c r="Z155" s="6">
        <f t="shared" si="14"/>
        <v>489.84052</v>
      </c>
    </row>
    <row r="156" hidden="1" spans="1:20">
      <c r="A156" s="2">
        <v>1544</v>
      </c>
      <c r="B156" s="3">
        <v>1</v>
      </c>
      <c r="C156" s="3">
        <v>1.4452</v>
      </c>
      <c r="D156" s="3">
        <v>-0.6</v>
      </c>
      <c r="E156" s="3">
        <v>-0.0091</v>
      </c>
      <c r="F156" s="3">
        <v>0.9959</v>
      </c>
      <c r="G156" s="3">
        <v>-0.01</v>
      </c>
      <c r="H156" s="3">
        <v>-0.0016</v>
      </c>
      <c r="I156" s="2">
        <v>1</v>
      </c>
      <c r="J156" s="3">
        <v>0.6001</v>
      </c>
      <c r="K156" s="2">
        <v>66</v>
      </c>
      <c r="L156" s="2">
        <v>4</v>
      </c>
      <c r="M156" s="2">
        <v>20</v>
      </c>
      <c r="N156" s="2">
        <v>2</v>
      </c>
      <c r="O156" s="2">
        <v>2</v>
      </c>
      <c r="P156" s="6">
        <f t="shared" si="10"/>
        <v>4.85823615429131</v>
      </c>
      <c r="Q156" s="7">
        <f>RANK(B156,B:B,0)</f>
        <v>288</v>
      </c>
      <c r="R156" s="6">
        <f>RANK(C156,C:C,0)</f>
        <v>157</v>
      </c>
      <c r="S156" s="6">
        <f>RANK(K156,K:K,0)</f>
        <v>39</v>
      </c>
      <c r="T156" s="6">
        <f t="shared" si="11"/>
        <v>173.35</v>
      </c>
    </row>
    <row r="157" hidden="1" spans="1:26">
      <c r="A157" s="2">
        <v>3568</v>
      </c>
      <c r="B157" s="3">
        <v>2.1571</v>
      </c>
      <c r="C157" s="3">
        <v>1.4045</v>
      </c>
      <c r="D157" s="3">
        <v>23.56</v>
      </c>
      <c r="E157" s="3">
        <v>1.3089</v>
      </c>
      <c r="F157" s="3">
        <v>1.5416</v>
      </c>
      <c r="G157" s="3">
        <v>1.1442</v>
      </c>
      <c r="H157" s="3">
        <v>0.1987</v>
      </c>
      <c r="I157" s="2">
        <v>2.15705927461996</v>
      </c>
      <c r="J157" s="3">
        <v>0.205</v>
      </c>
      <c r="K157" s="2">
        <v>18</v>
      </c>
      <c r="L157" s="2">
        <v>5</v>
      </c>
      <c r="M157" s="2">
        <v>20</v>
      </c>
      <c r="N157" s="2">
        <v>4</v>
      </c>
      <c r="O157" s="2">
        <v>5</v>
      </c>
      <c r="P157" s="6">
        <f t="shared" si="10"/>
        <v>4.01305519572147</v>
      </c>
      <c r="Q157" s="7">
        <f>RANK(B157,B:B,0)</f>
        <v>113</v>
      </c>
      <c r="R157" s="6">
        <f>RANK(C157,C:C,0)</f>
        <v>191</v>
      </c>
      <c r="S157" s="6">
        <f>RANK(K157,K:K,0)</f>
        <v>232</v>
      </c>
      <c r="T157" s="6">
        <f t="shared" si="11"/>
        <v>173.95</v>
      </c>
      <c r="V157" s="6">
        <f>VLOOKUP(L157,$AA$2:$AC$26,3)</f>
        <v>0.003606</v>
      </c>
      <c r="W157" s="6">
        <f>VLOOKUP(M157,$AA$2:$AC$26,2)</f>
        <v>2.51428</v>
      </c>
      <c r="X157" s="6">
        <f>V157*W157*100000</f>
        <v>906.649368</v>
      </c>
      <c r="Y157" s="6">
        <f>X157*0.8</f>
        <v>725.3194944</v>
      </c>
      <c r="Z157" s="6">
        <f>X157*1.25</f>
        <v>1133.31171</v>
      </c>
    </row>
    <row r="158" spans="1:26">
      <c r="A158" s="2">
        <v>2217</v>
      </c>
      <c r="B158" s="3">
        <v>1.4984</v>
      </c>
      <c r="C158" s="3">
        <v>1.3287</v>
      </c>
      <c r="D158" s="3">
        <v>19.44</v>
      </c>
      <c r="E158" s="3">
        <v>0.3888</v>
      </c>
      <c r="F158" s="3">
        <v>1.1964</v>
      </c>
      <c r="G158" s="3">
        <v>0.4908</v>
      </c>
      <c r="H158" s="3">
        <v>0.0896</v>
      </c>
      <c r="I158" s="2">
        <v>1.49843638043595</v>
      </c>
      <c r="J158" s="3">
        <v>0.3945</v>
      </c>
      <c r="K158" s="2">
        <v>50</v>
      </c>
      <c r="L158" s="2">
        <v>5</v>
      </c>
      <c r="M158" s="2">
        <v>14</v>
      </c>
      <c r="N158" s="2">
        <v>3</v>
      </c>
      <c r="O158" s="2">
        <v>3</v>
      </c>
      <c r="P158" s="6">
        <f t="shared" si="10"/>
        <v>4.85936353519272</v>
      </c>
      <c r="Q158" s="7">
        <f>RANK(B158,B:B,0)</f>
        <v>156</v>
      </c>
      <c r="R158" s="6">
        <f>RANK(C158,C:C,0)</f>
        <v>267</v>
      </c>
      <c r="S158" s="6">
        <f>RANK(K158,K:K,0)</f>
        <v>53</v>
      </c>
      <c r="T158" s="6">
        <f t="shared" si="11"/>
        <v>174.65</v>
      </c>
      <c r="V158" s="6">
        <f>VLOOKUP(L158,$AA$2:$AC$26,3)</f>
        <v>0.003606</v>
      </c>
      <c r="W158" s="6">
        <f>VLOOKUP(M158,$AA$2:$AC$26,2)</f>
        <v>1.22284</v>
      </c>
      <c r="X158" s="6">
        <f>V158*W158*100000</f>
        <v>440.956104</v>
      </c>
      <c r="Y158" s="6">
        <f>X158*0.8</f>
        <v>352.7648832</v>
      </c>
      <c r="Z158" s="6">
        <f>X158*1.25</f>
        <v>551.19513</v>
      </c>
    </row>
    <row r="159" hidden="1" spans="1:26">
      <c r="A159" s="2">
        <v>2915</v>
      </c>
      <c r="B159" s="3">
        <v>1.8113</v>
      </c>
      <c r="C159" s="3">
        <v>1.3345</v>
      </c>
      <c r="D159" s="3">
        <v>10.97</v>
      </c>
      <c r="E159" s="3">
        <v>0.3134</v>
      </c>
      <c r="F159" s="3">
        <v>1.2977</v>
      </c>
      <c r="G159" s="3">
        <v>1.1036</v>
      </c>
      <c r="H159" s="3">
        <v>0.1308</v>
      </c>
      <c r="I159" s="2">
        <v>1.81132188283967</v>
      </c>
      <c r="J159" s="3">
        <v>0.0993</v>
      </c>
      <c r="K159" s="2">
        <v>35</v>
      </c>
      <c r="L159" s="2">
        <v>3</v>
      </c>
      <c r="M159" s="2">
        <v>12</v>
      </c>
      <c r="N159" s="2">
        <v>4</v>
      </c>
      <c r="O159" s="2">
        <v>4</v>
      </c>
      <c r="P159" s="6">
        <f t="shared" si="10"/>
        <v>4.60622802046041</v>
      </c>
      <c r="Q159" s="7">
        <f>RANK(B159,B:B,0)</f>
        <v>132</v>
      </c>
      <c r="R159" s="6">
        <f>RANK(C159,C:C,0)</f>
        <v>261</v>
      </c>
      <c r="S159" s="6">
        <f>RANK(K159,K:K,0)</f>
        <v>97</v>
      </c>
      <c r="T159" s="6">
        <f t="shared" si="11"/>
        <v>174.85</v>
      </c>
      <c r="V159" s="6">
        <f>VLOOKUP(L159,$AA$2:$AC$26,3)</f>
        <v>0.002236</v>
      </c>
      <c r="W159" s="6">
        <f>VLOOKUP(M159,$AA$2:$AC$26,2)</f>
        <v>1</v>
      </c>
      <c r="X159" s="6">
        <f>V159*W159*100000</f>
        <v>223.6</v>
      </c>
      <c r="Y159" s="6">
        <f>X159*0.8</f>
        <v>178.88</v>
      </c>
      <c r="Z159" s="6">
        <f>X159*1.25</f>
        <v>279.5</v>
      </c>
    </row>
    <row r="160" hidden="1" spans="1:26">
      <c r="A160" s="2">
        <v>34</v>
      </c>
      <c r="B160" s="3">
        <v>179.4528</v>
      </c>
      <c r="C160" s="3">
        <v>1.2303</v>
      </c>
      <c r="D160" s="3">
        <v>94.64</v>
      </c>
      <c r="E160" s="3">
        <v>0.823</v>
      </c>
      <c r="F160" s="3">
        <v>1.5731</v>
      </c>
      <c r="G160" s="3">
        <v>5.2607</v>
      </c>
      <c r="H160" s="3">
        <v>0.2229</v>
      </c>
      <c r="I160" s="2">
        <v>179.452762424535</v>
      </c>
      <c r="J160" s="3">
        <v>0.1792</v>
      </c>
      <c r="K160" s="2">
        <v>115</v>
      </c>
      <c r="L160" s="2">
        <v>6</v>
      </c>
      <c r="M160" s="2">
        <v>8</v>
      </c>
      <c r="N160" s="2">
        <v>0</v>
      </c>
      <c r="O160" s="2">
        <v>0</v>
      </c>
      <c r="P160" s="6">
        <f t="shared" si="10"/>
        <v>30.424366107534</v>
      </c>
      <c r="Q160" s="7">
        <f>RANK(B160,B:B,0)</f>
        <v>1</v>
      </c>
      <c r="R160" s="6">
        <f>RANK(C160,C:C,0)</f>
        <v>436</v>
      </c>
      <c r="S160" s="6">
        <f>RANK(K160,K:K,0)</f>
        <v>1</v>
      </c>
      <c r="T160" s="6">
        <f t="shared" si="11"/>
        <v>175</v>
      </c>
      <c r="V160" s="6">
        <f>VLOOKUP(L160,$AA$2:$AC$26,3)</f>
        <v>0.004583</v>
      </c>
      <c r="W160" s="6">
        <f>VLOOKUP(M160,$AA$2:$AC$26,2)</f>
        <v>0.64352</v>
      </c>
      <c r="X160" s="6">
        <f>V160*W160*100000</f>
        <v>294.925216</v>
      </c>
      <c r="Y160" s="6">
        <f>X160*0.8</f>
        <v>235.9401728</v>
      </c>
      <c r="Z160" s="6">
        <f>X160*1.25</f>
        <v>368.65652</v>
      </c>
    </row>
    <row r="161" hidden="1" spans="1:20">
      <c r="A161" s="2">
        <v>2970</v>
      </c>
      <c r="B161" s="3">
        <v>1</v>
      </c>
      <c r="C161" s="3">
        <v>1.5072</v>
      </c>
      <c r="D161" s="3">
        <v>-33.72</v>
      </c>
      <c r="E161" s="3">
        <v>-0.9634</v>
      </c>
      <c r="F161" s="3">
        <v>0.4123</v>
      </c>
      <c r="G161" s="3">
        <v>-0.7836</v>
      </c>
      <c r="H161" s="3">
        <v>-0.4137</v>
      </c>
      <c r="I161" s="2">
        <v>1</v>
      </c>
      <c r="J161" s="3">
        <v>0.4302</v>
      </c>
      <c r="K161" s="2">
        <v>35</v>
      </c>
      <c r="L161" s="2">
        <v>2</v>
      </c>
      <c r="M161" s="2">
        <v>20</v>
      </c>
      <c r="N161" s="2">
        <v>4</v>
      </c>
      <c r="O161" s="2">
        <v>4</v>
      </c>
      <c r="P161" s="6">
        <f t="shared" si="10"/>
        <v>4.01582510912476</v>
      </c>
      <c r="Q161" s="7">
        <f>RANK(B161,B:B,0)</f>
        <v>288</v>
      </c>
      <c r="R161" s="6">
        <f>RANK(C161,C:C,0)</f>
        <v>125</v>
      </c>
      <c r="S161" s="6">
        <f>RANK(K161,K:K,0)</f>
        <v>97</v>
      </c>
      <c r="T161" s="6">
        <f t="shared" si="11"/>
        <v>175.05</v>
      </c>
    </row>
    <row r="162" hidden="1" spans="1:26">
      <c r="A162" s="2">
        <v>1539</v>
      </c>
      <c r="B162" s="3">
        <v>1.5306</v>
      </c>
      <c r="C162" s="3">
        <v>1.3174</v>
      </c>
      <c r="D162" s="3">
        <v>39.83</v>
      </c>
      <c r="E162" s="3">
        <v>0.6035</v>
      </c>
      <c r="F162" s="3">
        <v>1.1848</v>
      </c>
      <c r="G162" s="3">
        <v>0.526</v>
      </c>
      <c r="H162" s="3">
        <v>0.0781</v>
      </c>
      <c r="I162" s="2">
        <v>1.53059412861916</v>
      </c>
      <c r="J162" s="3">
        <v>0.7561</v>
      </c>
      <c r="K162" s="2">
        <v>66</v>
      </c>
      <c r="L162" s="2">
        <v>6</v>
      </c>
      <c r="M162" s="2">
        <v>19</v>
      </c>
      <c r="N162" s="2">
        <v>2</v>
      </c>
      <c r="O162" s="2">
        <v>2</v>
      </c>
      <c r="P162" s="6">
        <f t="shared" si="10"/>
        <v>5.34557028816104</v>
      </c>
      <c r="Q162" s="7">
        <f>RANK(B162,B:B,0)</f>
        <v>155</v>
      </c>
      <c r="R162" s="6">
        <f>RANK(C162,C:C,0)</f>
        <v>284</v>
      </c>
      <c r="S162" s="6">
        <f>RANK(K162,K:K,0)</f>
        <v>39</v>
      </c>
      <c r="T162" s="6">
        <f t="shared" si="11"/>
        <v>177.6</v>
      </c>
      <c r="V162" s="6">
        <f>VLOOKUP(L162,$AA$2:$AC$26,3)</f>
        <v>0.004583</v>
      </c>
      <c r="W162" s="6">
        <f>VLOOKUP(M162,$AA$2:$AC$26,2)</f>
        <v>2.22929</v>
      </c>
      <c r="X162" s="6">
        <f>V162*W162*100000</f>
        <v>1021.683607</v>
      </c>
      <c r="Y162" s="6">
        <f>X162*0.8</f>
        <v>817.3468856</v>
      </c>
      <c r="Z162" s="6">
        <f>X162*1.25</f>
        <v>1277.10450875</v>
      </c>
    </row>
    <row r="163" hidden="1" spans="1:26">
      <c r="A163" s="2">
        <v>2602</v>
      </c>
      <c r="B163" s="3">
        <v>16.4771</v>
      </c>
      <c r="C163" s="3">
        <v>1.349</v>
      </c>
      <c r="D163" s="3">
        <v>30.15</v>
      </c>
      <c r="E163" s="3">
        <v>3.015</v>
      </c>
      <c r="F163" s="3">
        <v>2.8938</v>
      </c>
      <c r="G163" s="3">
        <v>2.9215</v>
      </c>
      <c r="H163" s="3">
        <v>0.5279</v>
      </c>
      <c r="I163" s="2">
        <v>16.477122855383</v>
      </c>
      <c r="J163" s="3">
        <v>0.1028</v>
      </c>
      <c r="K163" s="2">
        <v>10</v>
      </c>
      <c r="L163" s="2">
        <v>5</v>
      </c>
      <c r="M163" s="2">
        <v>18</v>
      </c>
      <c r="N163" s="2">
        <v>1</v>
      </c>
      <c r="O163" s="2">
        <v>4</v>
      </c>
      <c r="P163" s="6">
        <f t="shared" si="10"/>
        <v>6.36746012544091</v>
      </c>
      <c r="Q163" s="7">
        <f>RANK(B163,B:B,0)</f>
        <v>19</v>
      </c>
      <c r="R163" s="6">
        <f>RANK(C163,C:C,0)</f>
        <v>246</v>
      </c>
      <c r="S163" s="6">
        <f>RANK(K163,K:K,0)</f>
        <v>291</v>
      </c>
      <c r="T163" s="6">
        <f t="shared" si="11"/>
        <v>177.8</v>
      </c>
      <c r="V163" s="6">
        <f>VLOOKUP(L163,$AA$2:$AC$26,3)</f>
        <v>0.003606</v>
      </c>
      <c r="W163" s="6">
        <f>VLOOKUP(M163,$AA$2:$AC$26,2)</f>
        <v>1.9766</v>
      </c>
      <c r="X163" s="6">
        <f>V163*W163*100000</f>
        <v>712.76196</v>
      </c>
      <c r="Y163" s="6">
        <f>X163*0.8</f>
        <v>570.209568</v>
      </c>
      <c r="Z163" s="6">
        <f>X163*1.25</f>
        <v>890.95245</v>
      </c>
    </row>
    <row r="164" hidden="1" spans="1:20">
      <c r="A164" s="2">
        <v>2125</v>
      </c>
      <c r="B164" s="3">
        <v>1</v>
      </c>
      <c r="C164" s="3">
        <v>1.5935</v>
      </c>
      <c r="D164" s="3">
        <v>-6.27</v>
      </c>
      <c r="E164" s="3">
        <v>-0.1844</v>
      </c>
      <c r="F164" s="3">
        <v>0.913</v>
      </c>
      <c r="G164" s="3">
        <v>-0.1722</v>
      </c>
      <c r="H164" s="3">
        <v>-0.043</v>
      </c>
      <c r="I164" s="2">
        <v>1</v>
      </c>
      <c r="J164" s="3">
        <v>0.3635</v>
      </c>
      <c r="K164" s="2">
        <v>34</v>
      </c>
      <c r="L164" s="2">
        <v>4</v>
      </c>
      <c r="M164" s="2">
        <v>18</v>
      </c>
      <c r="N164" s="2">
        <v>2</v>
      </c>
      <c r="O164" s="2">
        <v>3</v>
      </c>
      <c r="P164" s="6">
        <f t="shared" si="10"/>
        <v>4.08948864122555</v>
      </c>
      <c r="Q164" s="7">
        <f>RANK(B164,B:B,0)</f>
        <v>288</v>
      </c>
      <c r="R164" s="6">
        <f>RANK(C164,C:C,0)</f>
        <v>87</v>
      </c>
      <c r="S164" s="6">
        <f>RANK(K164,K:K,0)</f>
        <v>173</v>
      </c>
      <c r="T164" s="6">
        <f t="shared" si="11"/>
        <v>178.85</v>
      </c>
    </row>
    <row r="165" hidden="1" spans="1:20">
      <c r="A165" s="2">
        <v>831</v>
      </c>
      <c r="B165" s="3">
        <v>1</v>
      </c>
      <c r="C165" s="3">
        <v>1.4101</v>
      </c>
      <c r="D165" s="3">
        <v>-8.08</v>
      </c>
      <c r="E165" s="3">
        <v>-0.0998</v>
      </c>
      <c r="F165" s="3">
        <v>0.9647</v>
      </c>
      <c r="G165" s="3">
        <v>-0.1234</v>
      </c>
      <c r="H165" s="3">
        <v>-0.0159</v>
      </c>
      <c r="I165" s="2">
        <v>1</v>
      </c>
      <c r="J165" s="3">
        <v>0.6544</v>
      </c>
      <c r="K165" s="2">
        <v>81</v>
      </c>
      <c r="L165" s="2">
        <v>5</v>
      </c>
      <c r="M165" s="2">
        <v>20</v>
      </c>
      <c r="N165" s="2">
        <v>1</v>
      </c>
      <c r="O165" s="2">
        <v>1</v>
      </c>
      <c r="P165" s="6">
        <f t="shared" si="10"/>
        <v>5.13791161757084</v>
      </c>
      <c r="Q165" s="7">
        <f>RANK(B165,B:B,0)</f>
        <v>288</v>
      </c>
      <c r="R165" s="6">
        <f>RANK(C165,C:C,0)</f>
        <v>181</v>
      </c>
      <c r="S165" s="6">
        <f>RANK(K165,K:K,0)</f>
        <v>23</v>
      </c>
      <c r="T165" s="6">
        <f t="shared" si="11"/>
        <v>178.95</v>
      </c>
    </row>
    <row r="166" spans="1:20">
      <c r="A166" s="2">
        <v>2839</v>
      </c>
      <c r="B166" s="3">
        <v>1</v>
      </c>
      <c r="C166" s="3">
        <v>1.6384</v>
      </c>
      <c r="D166" s="3">
        <v>-2.38</v>
      </c>
      <c r="E166" s="3">
        <v>-0.0992</v>
      </c>
      <c r="F166" s="3">
        <v>0.9523</v>
      </c>
      <c r="G166" s="3">
        <v>-0.0908</v>
      </c>
      <c r="H166" s="3">
        <v>-0.023</v>
      </c>
      <c r="I166" s="2">
        <v>1</v>
      </c>
      <c r="J166" s="3">
        <v>0.2615</v>
      </c>
      <c r="K166" s="2">
        <v>24</v>
      </c>
      <c r="L166" s="2">
        <v>4</v>
      </c>
      <c r="M166" s="2">
        <v>18</v>
      </c>
      <c r="N166" s="2">
        <v>3</v>
      </c>
      <c r="O166" s="2">
        <v>4</v>
      </c>
      <c r="P166" s="6">
        <f t="shared" si="10"/>
        <v>3.69215889998697</v>
      </c>
      <c r="Q166" s="7">
        <f>RANK(B166,B:B,0)</f>
        <v>288</v>
      </c>
      <c r="R166" s="6">
        <f>RANK(C166,C:C,0)</f>
        <v>74</v>
      </c>
      <c r="S166" s="6">
        <f>RANK(K166,K:K,0)</f>
        <v>196</v>
      </c>
      <c r="T166" s="6">
        <f t="shared" si="11"/>
        <v>179.4</v>
      </c>
    </row>
    <row r="167" hidden="1" spans="1:26">
      <c r="A167" s="2">
        <v>1410</v>
      </c>
      <c r="B167" s="3">
        <v>3.3879</v>
      </c>
      <c r="C167" s="3">
        <v>1.287</v>
      </c>
      <c r="D167" s="3">
        <v>26.48</v>
      </c>
      <c r="E167" s="3">
        <v>0.5517</v>
      </c>
      <c r="F167" s="3">
        <v>1.3859</v>
      </c>
      <c r="G167" s="3">
        <v>0.8958</v>
      </c>
      <c r="H167" s="3">
        <v>0.1553</v>
      </c>
      <c r="I167" s="2">
        <v>3.38790111054484</v>
      </c>
      <c r="J167" s="3">
        <v>0.2946</v>
      </c>
      <c r="K167" s="2">
        <v>48</v>
      </c>
      <c r="L167" s="2">
        <v>3</v>
      </c>
      <c r="M167" s="2">
        <v>18</v>
      </c>
      <c r="N167" s="2">
        <v>1</v>
      </c>
      <c r="O167" s="2">
        <v>2</v>
      </c>
      <c r="P167" s="6">
        <f t="shared" si="10"/>
        <v>6.19222241110316</v>
      </c>
      <c r="Q167" s="7">
        <f>RANK(B167,B:B,0)</f>
        <v>74</v>
      </c>
      <c r="R167" s="6">
        <f>RANK(C167,C:C,0)</f>
        <v>334</v>
      </c>
      <c r="S167" s="6">
        <f>RANK(K167,K:K,0)</f>
        <v>82</v>
      </c>
      <c r="T167" s="6">
        <f t="shared" si="11"/>
        <v>180</v>
      </c>
      <c r="V167" s="6">
        <f>VLOOKUP(L167,$AA$2:$AC$26,3)</f>
        <v>0.002236</v>
      </c>
      <c r="W167" s="6">
        <f>VLOOKUP(M167,$AA$2:$AC$26,2)</f>
        <v>1.9766</v>
      </c>
      <c r="X167" s="6">
        <f>V167*W167*100000</f>
        <v>441.96776</v>
      </c>
      <c r="Y167" s="6">
        <f>X167*0.8</f>
        <v>353.574208</v>
      </c>
      <c r="Z167" s="6">
        <f>X167*1.25</f>
        <v>552.4597</v>
      </c>
    </row>
    <row r="168" hidden="1" spans="1:26">
      <c r="A168" s="2">
        <v>810</v>
      </c>
      <c r="B168" s="3">
        <v>1.0871</v>
      </c>
      <c r="C168" s="3">
        <v>1.366</v>
      </c>
      <c r="D168" s="3">
        <v>13.48</v>
      </c>
      <c r="E168" s="3">
        <v>0.1664</v>
      </c>
      <c r="F168" s="3">
        <v>1.0683</v>
      </c>
      <c r="G168" s="3">
        <v>0.2658</v>
      </c>
      <c r="H168" s="3">
        <v>0.0321</v>
      </c>
      <c r="I168" s="2">
        <v>1.08707422210612</v>
      </c>
      <c r="J168" s="3">
        <v>0.5069</v>
      </c>
      <c r="K168" s="2">
        <v>81</v>
      </c>
      <c r="L168" s="2">
        <v>5</v>
      </c>
      <c r="M168" s="2">
        <v>17</v>
      </c>
      <c r="N168" s="2">
        <v>1</v>
      </c>
      <c r="O168" s="2">
        <v>1</v>
      </c>
      <c r="P168" s="6">
        <f t="shared" si="10"/>
        <v>5.19968284409805</v>
      </c>
      <c r="Q168" s="7">
        <f>RANK(B168,B:B,0)</f>
        <v>236</v>
      </c>
      <c r="R168" s="6">
        <f>RANK(C168,C:C,0)</f>
        <v>230</v>
      </c>
      <c r="S168" s="6">
        <f>RANK(K168,K:K,0)</f>
        <v>23</v>
      </c>
      <c r="T168" s="6">
        <f t="shared" si="11"/>
        <v>180.35</v>
      </c>
      <c r="V168" s="6">
        <f>VLOOKUP(L168,$AA$2:$AC$26,3)</f>
        <v>0.003606</v>
      </c>
      <c r="W168" s="6">
        <f>VLOOKUP(M168,$AA$2:$AC$26,2)</f>
        <v>1.75256</v>
      </c>
      <c r="X168" s="6">
        <f>V168*W168*100000</f>
        <v>631.973136</v>
      </c>
      <c r="Y168" s="6">
        <f>X168*0.8</f>
        <v>505.5785088</v>
      </c>
      <c r="Z168" s="6">
        <f>X168*1.25</f>
        <v>789.96642</v>
      </c>
    </row>
    <row r="169" hidden="1" spans="1:26">
      <c r="A169" s="2">
        <v>1398</v>
      </c>
      <c r="B169" s="3">
        <v>3.924</v>
      </c>
      <c r="C169" s="3">
        <v>1.2805</v>
      </c>
      <c r="D169" s="3">
        <v>39.86</v>
      </c>
      <c r="E169" s="3">
        <v>0.8304</v>
      </c>
      <c r="F169" s="3">
        <v>1.4026</v>
      </c>
      <c r="G169" s="3">
        <v>1.2464</v>
      </c>
      <c r="H169" s="3">
        <v>0.1663</v>
      </c>
      <c r="I169" s="2">
        <v>3.92404325101572</v>
      </c>
      <c r="J169" s="3">
        <v>0.3183</v>
      </c>
      <c r="K169" s="2">
        <v>48</v>
      </c>
      <c r="L169" s="2">
        <v>5</v>
      </c>
      <c r="M169" s="2">
        <v>16</v>
      </c>
      <c r="N169" s="2">
        <v>1</v>
      </c>
      <c r="O169" s="2">
        <v>2</v>
      </c>
      <c r="P169" s="6">
        <f t="shared" si="10"/>
        <v>6.48654153645819</v>
      </c>
      <c r="Q169" s="7">
        <f>RANK(B169,B:B,0)</f>
        <v>67</v>
      </c>
      <c r="R169" s="6">
        <f>RANK(C169,C:C,0)</f>
        <v>341</v>
      </c>
      <c r="S169" s="6">
        <f>RANK(K169,K:K,0)</f>
        <v>82</v>
      </c>
      <c r="T169" s="6">
        <f t="shared" si="11"/>
        <v>180.35</v>
      </c>
      <c r="V169" s="6">
        <f>VLOOKUP(L169,$AA$2:$AC$26,3)</f>
        <v>0.003606</v>
      </c>
      <c r="W169" s="6">
        <f>VLOOKUP(M169,$AA$2:$AC$26,2)</f>
        <v>1.55394</v>
      </c>
      <c r="X169" s="6">
        <f>V169*W169*100000</f>
        <v>560.350764</v>
      </c>
      <c r="Y169" s="6">
        <f>X169*0.8</f>
        <v>448.2806112</v>
      </c>
      <c r="Z169" s="6">
        <f>X169*1.25</f>
        <v>700.438455</v>
      </c>
    </row>
    <row r="170" spans="1:20">
      <c r="A170" s="2">
        <v>2827</v>
      </c>
      <c r="B170" s="3">
        <v>1</v>
      </c>
      <c r="C170" s="3">
        <v>1.6215</v>
      </c>
      <c r="D170" s="3">
        <v>-6.9</v>
      </c>
      <c r="E170" s="3">
        <v>-0.2875</v>
      </c>
      <c r="F170" s="3">
        <v>0.9085</v>
      </c>
      <c r="G170" s="3">
        <v>-0.2239</v>
      </c>
      <c r="H170" s="3">
        <v>-0.0466</v>
      </c>
      <c r="I170" s="2">
        <v>1</v>
      </c>
      <c r="J170" s="3">
        <v>0.3081</v>
      </c>
      <c r="K170" s="2">
        <v>24</v>
      </c>
      <c r="L170" s="2">
        <v>6</v>
      </c>
      <c r="M170" s="2">
        <v>16</v>
      </c>
      <c r="N170" s="2">
        <v>3</v>
      </c>
      <c r="O170" s="2">
        <v>4</v>
      </c>
      <c r="P170" s="6">
        <f t="shared" si="10"/>
        <v>3.67306733893005</v>
      </c>
      <c r="Q170" s="7">
        <f>RANK(B170,B:B,0)</f>
        <v>288</v>
      </c>
      <c r="R170" s="6">
        <f>RANK(C170,C:C,0)</f>
        <v>77</v>
      </c>
      <c r="S170" s="6">
        <f>RANK(K170,K:K,0)</f>
        <v>196</v>
      </c>
      <c r="T170" s="6">
        <f t="shared" si="11"/>
        <v>180.6</v>
      </c>
    </row>
    <row r="171" hidden="1" spans="1:20">
      <c r="A171" s="2">
        <v>2118</v>
      </c>
      <c r="B171" s="3">
        <v>1</v>
      </c>
      <c r="C171" s="3">
        <v>1.5744</v>
      </c>
      <c r="D171" s="3">
        <v>-5.3</v>
      </c>
      <c r="E171" s="3">
        <v>-0.1559</v>
      </c>
      <c r="F171" s="3">
        <v>0.9231</v>
      </c>
      <c r="G171" s="3">
        <v>-0.1455</v>
      </c>
      <c r="H171" s="3">
        <v>-0.0384</v>
      </c>
      <c r="I171" s="2">
        <v>1</v>
      </c>
      <c r="J171" s="3">
        <v>0.3634</v>
      </c>
      <c r="K171" s="2">
        <v>34</v>
      </c>
      <c r="L171" s="2">
        <v>4</v>
      </c>
      <c r="M171" s="2">
        <v>17</v>
      </c>
      <c r="N171" s="2">
        <v>2</v>
      </c>
      <c r="O171" s="2">
        <v>3</v>
      </c>
      <c r="P171" s="6">
        <f t="shared" si="10"/>
        <v>4.06490605431589</v>
      </c>
      <c r="Q171" s="7">
        <f>RANK(B171,B:B,0)</f>
        <v>288</v>
      </c>
      <c r="R171" s="6">
        <f>RANK(C171,C:C,0)</f>
        <v>92</v>
      </c>
      <c r="S171" s="6">
        <f>RANK(K171,K:K,0)</f>
        <v>173</v>
      </c>
      <c r="T171" s="6">
        <f t="shared" si="11"/>
        <v>180.85</v>
      </c>
    </row>
    <row r="172" hidden="1" spans="1:26">
      <c r="A172" s="2">
        <v>3485</v>
      </c>
      <c r="B172" s="3">
        <v>1.2175</v>
      </c>
      <c r="C172" s="3">
        <v>1.5016</v>
      </c>
      <c r="D172" s="3">
        <v>7.34</v>
      </c>
      <c r="E172" s="3">
        <v>0.4078</v>
      </c>
      <c r="F172" s="3">
        <v>1.2427</v>
      </c>
      <c r="G172" s="3">
        <v>0.4194</v>
      </c>
      <c r="H172" s="3">
        <v>0.1061</v>
      </c>
      <c r="I172" s="2">
        <v>1.21748829347733</v>
      </c>
      <c r="J172" s="3">
        <v>0.1746</v>
      </c>
      <c r="K172" s="2">
        <v>18</v>
      </c>
      <c r="L172" s="2">
        <v>6</v>
      </c>
      <c r="M172" s="2">
        <v>8</v>
      </c>
      <c r="N172" s="2">
        <v>4</v>
      </c>
      <c r="O172" s="2">
        <v>5</v>
      </c>
      <c r="P172" s="6">
        <f t="shared" si="10"/>
        <v>3.42918531144033</v>
      </c>
      <c r="Q172" s="7">
        <f>RANK(B172,B:B,0)</f>
        <v>202</v>
      </c>
      <c r="R172" s="6">
        <f>RANK(C172,C:C,0)</f>
        <v>131</v>
      </c>
      <c r="S172" s="6">
        <f>RANK(K172,K:K,0)</f>
        <v>232</v>
      </c>
      <c r="T172" s="6">
        <f t="shared" si="11"/>
        <v>181.1</v>
      </c>
      <c r="V172" s="6">
        <f>VLOOKUP(L172,$AA$2:$AC$26,3)</f>
        <v>0.004583</v>
      </c>
      <c r="W172" s="6">
        <f>VLOOKUP(M172,$AA$2:$AC$26,2)</f>
        <v>0.64352</v>
      </c>
      <c r="X172" s="6">
        <f>V172*W172*100000</f>
        <v>294.925216</v>
      </c>
      <c r="Y172" s="6">
        <f>X172*0.8</f>
        <v>235.9401728</v>
      </c>
      <c r="Z172" s="6">
        <f>X172*1.25</f>
        <v>368.65652</v>
      </c>
    </row>
    <row r="173" spans="1:20">
      <c r="A173" s="2">
        <v>2813</v>
      </c>
      <c r="B173" s="3">
        <v>1</v>
      </c>
      <c r="C173" s="3">
        <v>1.5961</v>
      </c>
      <c r="D173" s="3">
        <v>-21.54</v>
      </c>
      <c r="E173" s="3">
        <v>-0.8975</v>
      </c>
      <c r="F173" s="3">
        <v>0.7145</v>
      </c>
      <c r="G173" s="3">
        <v>-0.6335</v>
      </c>
      <c r="H173" s="3">
        <v>-0.1679</v>
      </c>
      <c r="I173" s="2">
        <v>1</v>
      </c>
      <c r="J173" s="3">
        <v>0.3399</v>
      </c>
      <c r="K173" s="2">
        <v>24</v>
      </c>
      <c r="L173" s="2">
        <v>6</v>
      </c>
      <c r="M173" s="2">
        <v>14</v>
      </c>
      <c r="N173" s="2">
        <v>3</v>
      </c>
      <c r="O173" s="2">
        <v>4</v>
      </c>
      <c r="P173" s="6">
        <f t="shared" si="10"/>
        <v>3.64418539043948</v>
      </c>
      <c r="Q173" s="7">
        <f>RANK(B173,B:B,0)</f>
        <v>288</v>
      </c>
      <c r="R173" s="6">
        <f>RANK(C173,C:C,0)</f>
        <v>86</v>
      </c>
      <c r="S173" s="6">
        <f>RANK(K173,K:K,0)</f>
        <v>196</v>
      </c>
      <c r="T173" s="6">
        <f t="shared" si="11"/>
        <v>184.2</v>
      </c>
    </row>
    <row r="174" hidden="1" spans="1:26">
      <c r="A174" s="2">
        <v>825</v>
      </c>
      <c r="B174" s="3">
        <v>1.4667</v>
      </c>
      <c r="C174" s="3">
        <v>1.3014</v>
      </c>
      <c r="D174" s="3">
        <v>41.76</v>
      </c>
      <c r="E174" s="3">
        <v>0.5156</v>
      </c>
      <c r="F174" s="3">
        <v>1.1567</v>
      </c>
      <c r="G174" s="3">
        <v>0.508</v>
      </c>
      <c r="H174" s="3">
        <v>0.0673</v>
      </c>
      <c r="I174" s="2">
        <v>1.46668858975385</v>
      </c>
      <c r="J174" s="3">
        <v>0.8151</v>
      </c>
      <c r="K174" s="2">
        <v>81</v>
      </c>
      <c r="L174" s="2">
        <v>6</v>
      </c>
      <c r="M174" s="2">
        <v>19</v>
      </c>
      <c r="N174" s="2">
        <v>1</v>
      </c>
      <c r="O174" s="2">
        <v>1</v>
      </c>
      <c r="P174" s="6">
        <f t="shared" si="10"/>
        <v>5.60807962830358</v>
      </c>
      <c r="Q174" s="7">
        <f>RANK(B174,B:B,0)</f>
        <v>160</v>
      </c>
      <c r="R174" s="6">
        <f>RANK(C174,C:C,0)</f>
        <v>307</v>
      </c>
      <c r="S174" s="6">
        <f>RANK(K174,K:K,0)</f>
        <v>23</v>
      </c>
      <c r="T174" s="6">
        <f t="shared" si="11"/>
        <v>184.55</v>
      </c>
      <c r="V174" s="6">
        <f>VLOOKUP(L174,$AA$2:$AC$26,3)</f>
        <v>0.004583</v>
      </c>
      <c r="W174" s="6">
        <f>VLOOKUP(M174,$AA$2:$AC$26,2)</f>
        <v>2.22929</v>
      </c>
      <c r="X174" s="6">
        <f>V174*W174*100000</f>
        <v>1021.683607</v>
      </c>
      <c r="Y174" s="6">
        <f>X174*0.8</f>
        <v>817.3468856</v>
      </c>
      <c r="Z174" s="6">
        <f>X174*1.25</f>
        <v>1277.10450875</v>
      </c>
    </row>
    <row r="175" hidden="1" spans="1:26">
      <c r="A175" s="2">
        <v>3128</v>
      </c>
      <c r="B175" s="3">
        <v>1.3584</v>
      </c>
      <c r="C175" s="3">
        <v>1.5735</v>
      </c>
      <c r="D175" s="3">
        <v>4.29</v>
      </c>
      <c r="E175" s="3">
        <v>1.0725</v>
      </c>
      <c r="F175" s="3">
        <v>1.825</v>
      </c>
      <c r="G175" s="3">
        <v>0.7091</v>
      </c>
      <c r="H175" s="3">
        <v>0.2964</v>
      </c>
      <c r="I175" s="2">
        <v>1.35841750775605</v>
      </c>
      <c r="J175" s="3">
        <v>0.0604</v>
      </c>
      <c r="K175" s="2">
        <v>4</v>
      </c>
      <c r="L175" s="2">
        <v>6</v>
      </c>
      <c r="M175" s="2">
        <v>8</v>
      </c>
      <c r="N175" s="2">
        <v>1</v>
      </c>
      <c r="O175" s="2">
        <v>5</v>
      </c>
      <c r="P175" s="6">
        <f t="shared" si="10"/>
        <v>2.20527419209869</v>
      </c>
      <c r="Q175" s="7">
        <f>RANK(B175,B:B,0)</f>
        <v>171</v>
      </c>
      <c r="R175" s="6">
        <f>RANK(C175,C:C,0)</f>
        <v>94</v>
      </c>
      <c r="S175" s="6">
        <f>RANK(K175,K:K,0)</f>
        <v>353</v>
      </c>
      <c r="T175" s="6">
        <f t="shared" si="11"/>
        <v>185.7</v>
      </c>
      <c r="V175" s="6">
        <f>VLOOKUP(L175,$AA$2:$AC$26,3)</f>
        <v>0.004583</v>
      </c>
      <c r="W175" s="6">
        <f>VLOOKUP(M175,$AA$2:$AC$26,2)</f>
        <v>0.64352</v>
      </c>
      <c r="X175" s="6">
        <f>V175*W175*100000</f>
        <v>294.925216</v>
      </c>
      <c r="Y175" s="6">
        <f>X175*0.8</f>
        <v>235.9401728</v>
      </c>
      <c r="Z175" s="6">
        <f>X175*1.25</f>
        <v>368.65652</v>
      </c>
    </row>
    <row r="176" hidden="1" spans="1:20">
      <c r="A176" s="2">
        <v>3532</v>
      </c>
      <c r="B176" s="3">
        <v>1</v>
      </c>
      <c r="C176" s="3">
        <v>1.6526</v>
      </c>
      <c r="D176" s="3">
        <v>-12.07</v>
      </c>
      <c r="E176" s="3">
        <v>-0.6706</v>
      </c>
      <c r="F176" s="3">
        <v>0.673</v>
      </c>
      <c r="G176" s="3">
        <v>-0.6901</v>
      </c>
      <c r="H176" s="3">
        <v>-0.1968</v>
      </c>
      <c r="I176" s="2">
        <v>1</v>
      </c>
      <c r="J176" s="3">
        <v>0.1749</v>
      </c>
      <c r="K176" s="2">
        <v>18</v>
      </c>
      <c r="L176" s="2">
        <v>4</v>
      </c>
      <c r="M176" s="2">
        <v>15</v>
      </c>
      <c r="N176" s="2">
        <v>4</v>
      </c>
      <c r="O176" s="2">
        <v>5</v>
      </c>
      <c r="P176" s="6">
        <f t="shared" si="10"/>
        <v>3.36905454741561</v>
      </c>
      <c r="Q176" s="7">
        <f>RANK(B176,B:B,0)</f>
        <v>288</v>
      </c>
      <c r="R176" s="6">
        <f>RANK(C176,C:C,0)</f>
        <v>69</v>
      </c>
      <c r="S176" s="6">
        <f>RANK(K176,K:K,0)</f>
        <v>232</v>
      </c>
      <c r="T176" s="6">
        <f t="shared" si="11"/>
        <v>186.4</v>
      </c>
    </row>
    <row r="177" hidden="1" spans="1:26">
      <c r="A177" s="2">
        <v>2337</v>
      </c>
      <c r="B177" s="3">
        <v>1.9293</v>
      </c>
      <c r="C177" s="3">
        <v>1.2801</v>
      </c>
      <c r="D177" s="3">
        <v>36.21</v>
      </c>
      <c r="E177" s="3">
        <v>0.5404</v>
      </c>
      <c r="F177" s="3">
        <v>1.2183</v>
      </c>
      <c r="G177" s="3">
        <v>1.0132</v>
      </c>
      <c r="H177" s="3">
        <v>0.0986</v>
      </c>
      <c r="I177" s="2">
        <v>1.9292516005632</v>
      </c>
      <c r="J177" s="3">
        <v>0.3558</v>
      </c>
      <c r="K177" s="2">
        <v>67</v>
      </c>
      <c r="L177" s="2">
        <v>6</v>
      </c>
      <c r="M177" s="2">
        <v>14</v>
      </c>
      <c r="N177" s="2">
        <v>4</v>
      </c>
      <c r="O177" s="2">
        <v>3</v>
      </c>
      <c r="P177" s="6">
        <f t="shared" si="10"/>
        <v>5.72066879453994</v>
      </c>
      <c r="Q177" s="7">
        <f>RANK(B177,B:B,0)</f>
        <v>124</v>
      </c>
      <c r="R177" s="6">
        <f>RANK(C177,C:C,0)</f>
        <v>343</v>
      </c>
      <c r="S177" s="6">
        <f>RANK(K177,K:K,0)</f>
        <v>32</v>
      </c>
      <c r="T177" s="6">
        <f t="shared" si="11"/>
        <v>188.6</v>
      </c>
      <c r="V177" s="6">
        <f>VLOOKUP(L177,$AA$2:$AC$26,3)</f>
        <v>0.004583</v>
      </c>
      <c r="W177" s="6">
        <f>VLOOKUP(M177,$AA$2:$AC$26,2)</f>
        <v>1.22284</v>
      </c>
      <c r="X177" s="6">
        <f>V177*W177*100000</f>
        <v>560.427572</v>
      </c>
      <c r="Y177" s="6">
        <f>X177*0.8</f>
        <v>448.3420576</v>
      </c>
      <c r="Z177" s="6">
        <f>X177*1.25</f>
        <v>700.534465</v>
      </c>
    </row>
    <row r="178" hidden="1" spans="1:26">
      <c r="A178" s="2">
        <v>3162</v>
      </c>
      <c r="B178" s="3">
        <v>3.1291</v>
      </c>
      <c r="C178" s="3">
        <v>1.4102</v>
      </c>
      <c r="D178" s="3">
        <v>8.56</v>
      </c>
      <c r="E178" s="3">
        <v>2.14</v>
      </c>
      <c r="F178" s="3">
        <v>3.098</v>
      </c>
      <c r="G178" s="3">
        <v>1.7363</v>
      </c>
      <c r="H178" s="3">
        <v>0.596</v>
      </c>
      <c r="I178" s="2">
        <v>3.12910581588951</v>
      </c>
      <c r="J178" s="3">
        <v>0.0492</v>
      </c>
      <c r="K178" s="2">
        <v>4</v>
      </c>
      <c r="L178" s="2">
        <v>5</v>
      </c>
      <c r="M178" s="2">
        <v>13</v>
      </c>
      <c r="N178" s="2">
        <v>1</v>
      </c>
      <c r="O178" s="2">
        <v>5</v>
      </c>
      <c r="P178" s="6">
        <f t="shared" si="10"/>
        <v>2.7571908789718</v>
      </c>
      <c r="Q178" s="7">
        <f>RANK(B178,B:B,0)</f>
        <v>82</v>
      </c>
      <c r="R178" s="6">
        <f>RANK(C178,C:C,0)</f>
        <v>180</v>
      </c>
      <c r="S178" s="6">
        <f>RANK(K178,K:K,0)</f>
        <v>353</v>
      </c>
      <c r="T178" s="6">
        <f t="shared" si="11"/>
        <v>188.95</v>
      </c>
      <c r="V178" s="6">
        <f>VLOOKUP(L178,$AA$2:$AC$26,3)</f>
        <v>0.003606</v>
      </c>
      <c r="W178" s="6">
        <f>VLOOKUP(M178,$AA$2:$AC$26,2)</f>
        <v>1.09051</v>
      </c>
      <c r="X178" s="6">
        <f>V178*W178*100000</f>
        <v>393.237906</v>
      </c>
      <c r="Y178" s="6">
        <f>X178*0.8</f>
        <v>314.5903248</v>
      </c>
      <c r="Z178" s="6">
        <f>X178*1.25</f>
        <v>491.5473825</v>
      </c>
    </row>
    <row r="179" hidden="1" spans="1:26">
      <c r="A179" s="2">
        <v>3547</v>
      </c>
      <c r="B179" s="3">
        <v>1.4697</v>
      </c>
      <c r="C179" s="3">
        <v>1.4045</v>
      </c>
      <c r="D179" s="3">
        <v>13.64</v>
      </c>
      <c r="E179" s="3">
        <v>0.7578</v>
      </c>
      <c r="F179" s="3">
        <v>1.3449</v>
      </c>
      <c r="G179" s="3">
        <v>0.6625</v>
      </c>
      <c r="H179" s="3">
        <v>0.1441</v>
      </c>
      <c r="I179" s="2">
        <v>1.46970441062971</v>
      </c>
      <c r="J179" s="3">
        <v>0.2052</v>
      </c>
      <c r="K179" s="2">
        <v>18</v>
      </c>
      <c r="L179" s="2">
        <v>5</v>
      </c>
      <c r="M179" s="2">
        <v>17</v>
      </c>
      <c r="N179" s="2">
        <v>4</v>
      </c>
      <c r="O179" s="2">
        <v>5</v>
      </c>
      <c r="P179" s="6">
        <f t="shared" si="10"/>
        <v>3.53124571522159</v>
      </c>
      <c r="Q179" s="7">
        <f>RANK(B179,B:B,0)</f>
        <v>158</v>
      </c>
      <c r="R179" s="6">
        <f>RANK(C179,C:C,0)</f>
        <v>191</v>
      </c>
      <c r="S179" s="6">
        <f>RANK(K179,K:K,0)</f>
        <v>232</v>
      </c>
      <c r="T179" s="6">
        <f t="shared" si="11"/>
        <v>189.7</v>
      </c>
      <c r="V179" s="6">
        <f>VLOOKUP(L179,$AA$2:$AC$26,3)</f>
        <v>0.003606</v>
      </c>
      <c r="W179" s="6">
        <f>VLOOKUP(M179,$AA$2:$AC$26,2)</f>
        <v>1.75256</v>
      </c>
      <c r="X179" s="6">
        <f>V179*W179*100000</f>
        <v>631.973136</v>
      </c>
      <c r="Y179" s="6">
        <f>X179*0.8</f>
        <v>505.5785088</v>
      </c>
      <c r="Z179" s="6">
        <f>X179*1.25</f>
        <v>789.96642</v>
      </c>
    </row>
    <row r="180" hidden="1" spans="1:20">
      <c r="A180" s="2">
        <v>3499</v>
      </c>
      <c r="B180" s="3">
        <v>1</v>
      </c>
      <c r="C180" s="3">
        <v>1.606</v>
      </c>
      <c r="D180" s="3">
        <v>-0.21</v>
      </c>
      <c r="E180" s="3">
        <v>-0.0117</v>
      </c>
      <c r="F180" s="3">
        <v>0.9948</v>
      </c>
      <c r="G180" s="3">
        <v>-0.0126</v>
      </c>
      <c r="H180" s="3">
        <v>-0.0024</v>
      </c>
      <c r="I180" s="2">
        <v>1</v>
      </c>
      <c r="J180" s="3">
        <v>0.1661</v>
      </c>
      <c r="K180" s="2">
        <v>18</v>
      </c>
      <c r="L180" s="2">
        <v>6</v>
      </c>
      <c r="M180" s="2">
        <v>10</v>
      </c>
      <c r="N180" s="2">
        <v>4</v>
      </c>
      <c r="O180" s="2">
        <v>5</v>
      </c>
      <c r="P180" s="6">
        <f t="shared" si="10"/>
        <v>3.32121460331065</v>
      </c>
      <c r="Q180" s="7">
        <f>RANK(B180,B:B,0)</f>
        <v>288</v>
      </c>
      <c r="R180" s="6">
        <f>RANK(C180,C:C,0)</f>
        <v>83</v>
      </c>
      <c r="S180" s="6">
        <f>RANK(K180,K:K,0)</f>
        <v>232</v>
      </c>
      <c r="T180" s="6">
        <f t="shared" si="11"/>
        <v>192</v>
      </c>
    </row>
    <row r="181" hidden="1" spans="1:26">
      <c r="A181" s="2">
        <v>2867</v>
      </c>
      <c r="B181" s="3">
        <v>1.0449</v>
      </c>
      <c r="C181" s="3">
        <v>1.3908</v>
      </c>
      <c r="D181" s="3">
        <v>2.5</v>
      </c>
      <c r="E181" s="3">
        <v>0.0714</v>
      </c>
      <c r="F181" s="3">
        <v>1.0801</v>
      </c>
      <c r="G181" s="3">
        <v>0.2334</v>
      </c>
      <c r="H181" s="3">
        <v>0.0355</v>
      </c>
      <c r="I181" s="2">
        <v>1.04490570297472</v>
      </c>
      <c r="J181" s="3">
        <v>0.107</v>
      </c>
      <c r="K181" s="2">
        <v>35</v>
      </c>
      <c r="L181" s="2">
        <v>4</v>
      </c>
      <c r="M181" s="2">
        <v>5</v>
      </c>
      <c r="N181" s="2">
        <v>4</v>
      </c>
      <c r="O181" s="2">
        <v>4</v>
      </c>
      <c r="P181" s="6">
        <f t="shared" si="10"/>
        <v>3.91453276212365</v>
      </c>
      <c r="Q181" s="7">
        <f>RANK(B181,B:B,0)</f>
        <v>246</v>
      </c>
      <c r="R181" s="6">
        <f>RANK(C181,C:C,0)</f>
        <v>205</v>
      </c>
      <c r="S181" s="6">
        <f>RANK(K181,K:K,0)</f>
        <v>97</v>
      </c>
      <c r="T181" s="6">
        <f t="shared" si="11"/>
        <v>192.35</v>
      </c>
      <c r="V181" s="6">
        <f>VLOOKUP(L181,$AA$2:$AC$26,3)</f>
        <v>0.002828</v>
      </c>
      <c r="W181" s="6">
        <f>VLOOKUP(M181,$AA$2:$AC$26,2)</f>
        <v>0.44857</v>
      </c>
      <c r="X181" s="6">
        <f>V181*W181*100000</f>
        <v>126.855596</v>
      </c>
      <c r="Y181" s="6">
        <f>X181*0.8</f>
        <v>101.4844768</v>
      </c>
      <c r="Z181" s="6">
        <f>X181*1.25</f>
        <v>158.569495</v>
      </c>
    </row>
    <row r="182" hidden="1" spans="1:20">
      <c r="A182" s="2">
        <v>3534</v>
      </c>
      <c r="B182" s="3">
        <v>1.0141</v>
      </c>
      <c r="C182" s="3">
        <v>1.553</v>
      </c>
      <c r="D182" s="3">
        <v>2.9</v>
      </c>
      <c r="E182" s="3">
        <v>0.1611</v>
      </c>
      <c r="F182" s="3">
        <v>1.0577</v>
      </c>
      <c r="G182" s="3">
        <v>0.1114</v>
      </c>
      <c r="H182" s="3">
        <v>0.0281</v>
      </c>
      <c r="I182" s="2">
        <v>1.01409891535223</v>
      </c>
      <c r="J182" s="3">
        <v>0.2596</v>
      </c>
      <c r="K182" s="2">
        <v>18</v>
      </c>
      <c r="L182" s="2">
        <v>6</v>
      </c>
      <c r="M182" s="2">
        <v>15</v>
      </c>
      <c r="N182" s="2">
        <v>4</v>
      </c>
      <c r="O182" s="2">
        <v>5</v>
      </c>
      <c r="P182" s="6">
        <f t="shared" si="10"/>
        <v>3.28123113473531</v>
      </c>
      <c r="Q182" s="7">
        <f>RANK(B182,B:B,0)</f>
        <v>264</v>
      </c>
      <c r="R182" s="6">
        <f>RANK(C182,C:C,0)</f>
        <v>109</v>
      </c>
      <c r="S182" s="6">
        <f>RANK(K182,K:K,0)</f>
        <v>232</v>
      </c>
      <c r="T182" s="6">
        <f t="shared" si="11"/>
        <v>194</v>
      </c>
    </row>
    <row r="183" spans="1:20">
      <c r="A183" s="2">
        <v>2832</v>
      </c>
      <c r="B183" s="3">
        <v>1</v>
      </c>
      <c r="C183" s="3">
        <v>1.5392</v>
      </c>
      <c r="D183" s="3">
        <v>-7.77</v>
      </c>
      <c r="E183" s="3">
        <v>-0.3237</v>
      </c>
      <c r="F183" s="3">
        <v>0.8443</v>
      </c>
      <c r="G183" s="3">
        <v>-0.2966</v>
      </c>
      <c r="H183" s="3">
        <v>-0.0817</v>
      </c>
      <c r="I183" s="2">
        <v>1</v>
      </c>
      <c r="J183" s="3">
        <v>0.2617</v>
      </c>
      <c r="K183" s="2">
        <v>24</v>
      </c>
      <c r="L183" s="2">
        <v>4</v>
      </c>
      <c r="M183" s="2">
        <v>17</v>
      </c>
      <c r="N183" s="2">
        <v>3</v>
      </c>
      <c r="O183" s="2">
        <v>4</v>
      </c>
      <c r="P183" s="6">
        <f t="shared" si="10"/>
        <v>3.57863941767901</v>
      </c>
      <c r="Q183" s="7">
        <f>RANK(B183,B:B,0)</f>
        <v>288</v>
      </c>
      <c r="R183" s="6">
        <f>RANK(C183,C:C,0)</f>
        <v>114</v>
      </c>
      <c r="S183" s="6">
        <f>RANK(K183,K:K,0)</f>
        <v>196</v>
      </c>
      <c r="T183" s="6">
        <f t="shared" si="11"/>
        <v>195.4</v>
      </c>
    </row>
    <row r="184" hidden="1" spans="1:20">
      <c r="A184" s="2">
        <v>2956</v>
      </c>
      <c r="B184" s="3">
        <v>1</v>
      </c>
      <c r="C184" s="3">
        <v>1.4132</v>
      </c>
      <c r="D184" s="3">
        <v>-5.33</v>
      </c>
      <c r="E184" s="3">
        <v>-0.1523</v>
      </c>
      <c r="F184" s="3">
        <v>0.8838</v>
      </c>
      <c r="G184" s="3">
        <v>-0.3008</v>
      </c>
      <c r="H184" s="3">
        <v>-0.0585</v>
      </c>
      <c r="I184" s="2">
        <v>1</v>
      </c>
      <c r="J184" s="3">
        <v>0.1771</v>
      </c>
      <c r="K184" s="2">
        <v>35</v>
      </c>
      <c r="L184" s="2">
        <v>2</v>
      </c>
      <c r="M184" s="2">
        <v>18</v>
      </c>
      <c r="N184" s="2">
        <v>4</v>
      </c>
      <c r="O184" s="2">
        <v>4</v>
      </c>
      <c r="P184" s="6">
        <f t="shared" si="10"/>
        <v>3.88858111338129</v>
      </c>
      <c r="Q184" s="7">
        <f>RANK(B184,B:B,0)</f>
        <v>288</v>
      </c>
      <c r="R184" s="6">
        <f>RANK(C184,C:C,0)</f>
        <v>178</v>
      </c>
      <c r="S184" s="6">
        <f>RANK(K184,K:K,0)</f>
        <v>97</v>
      </c>
      <c r="T184" s="6">
        <f t="shared" si="11"/>
        <v>196.25</v>
      </c>
    </row>
    <row r="185" hidden="1" spans="1:26">
      <c r="A185" s="2">
        <v>3168</v>
      </c>
      <c r="B185" s="3">
        <v>4.0389</v>
      </c>
      <c r="C185" s="3">
        <v>1.3819</v>
      </c>
      <c r="D185" s="3">
        <v>7.97</v>
      </c>
      <c r="E185" s="3">
        <v>1.9925</v>
      </c>
      <c r="F185" s="3">
        <v>3.4752</v>
      </c>
      <c r="G185" s="3">
        <v>1.9582</v>
      </c>
      <c r="H185" s="3">
        <v>0.6621</v>
      </c>
      <c r="I185" s="2">
        <v>4.03889038876709</v>
      </c>
      <c r="J185" s="3">
        <v>0.0407</v>
      </c>
      <c r="K185" s="2">
        <v>4</v>
      </c>
      <c r="L185" s="2">
        <v>4</v>
      </c>
      <c r="M185" s="2">
        <v>14</v>
      </c>
      <c r="N185" s="2">
        <v>1</v>
      </c>
      <c r="O185" s="2">
        <v>5</v>
      </c>
      <c r="P185" s="6">
        <f t="shared" si="10"/>
        <v>2.97175274381429</v>
      </c>
      <c r="Q185" s="7">
        <f>RANK(B185,B:B,0)</f>
        <v>66</v>
      </c>
      <c r="R185" s="6">
        <f>RANK(C185,C:C,0)</f>
        <v>213</v>
      </c>
      <c r="S185" s="6">
        <f>RANK(K185,K:K,0)</f>
        <v>353</v>
      </c>
      <c r="T185" s="6">
        <f t="shared" si="11"/>
        <v>196.55</v>
      </c>
      <c r="V185" s="6">
        <f>VLOOKUP(L185,$AA$2:$AC$26,3)</f>
        <v>0.002828</v>
      </c>
      <c r="W185" s="6">
        <f>VLOOKUP(M185,$AA$2:$AC$26,2)</f>
        <v>1.22284</v>
      </c>
      <c r="X185" s="6">
        <f>V185*W185*100000</f>
        <v>345.819152</v>
      </c>
      <c r="Y185" s="6">
        <f>X185*0.8</f>
        <v>276.6553216</v>
      </c>
      <c r="Z185" s="6">
        <f>X185*1.25</f>
        <v>432.27394</v>
      </c>
    </row>
    <row r="186" hidden="1" spans="1:26">
      <c r="A186" s="2">
        <v>829</v>
      </c>
      <c r="B186" s="3">
        <v>1.0293</v>
      </c>
      <c r="C186" s="3">
        <v>1.3395</v>
      </c>
      <c r="D186" s="3">
        <v>5.9</v>
      </c>
      <c r="E186" s="3">
        <v>0.0728</v>
      </c>
      <c r="F186" s="3">
        <v>1.0423</v>
      </c>
      <c r="G186" s="3">
        <v>0.1314</v>
      </c>
      <c r="H186" s="3">
        <v>0.0189</v>
      </c>
      <c r="I186" s="2">
        <v>1.02925046566288</v>
      </c>
      <c r="J186" s="3">
        <v>0.4488</v>
      </c>
      <c r="K186" s="2">
        <v>81</v>
      </c>
      <c r="L186" s="2">
        <v>3</v>
      </c>
      <c r="M186" s="2">
        <v>20</v>
      </c>
      <c r="N186" s="2">
        <v>1</v>
      </c>
      <c r="O186" s="2">
        <v>1</v>
      </c>
      <c r="P186" s="6">
        <f t="shared" si="10"/>
        <v>5.05607711923864</v>
      </c>
      <c r="Q186" s="7">
        <f>RANK(B186,B:B,0)</f>
        <v>256</v>
      </c>
      <c r="R186" s="6">
        <f>RANK(C186,C:C,0)</f>
        <v>254</v>
      </c>
      <c r="S186" s="6">
        <f>RANK(K186,K:K,0)</f>
        <v>23</v>
      </c>
      <c r="T186" s="6">
        <f t="shared" si="11"/>
        <v>196.95</v>
      </c>
      <c r="V186" s="6">
        <f>VLOOKUP(L186,$AA$2:$AC$26,3)</f>
        <v>0.002236</v>
      </c>
      <c r="W186" s="6">
        <f>VLOOKUP(M186,$AA$2:$AC$26,2)</f>
        <v>2.51428</v>
      </c>
      <c r="X186" s="6">
        <f>V186*W186*100000</f>
        <v>562.193008</v>
      </c>
      <c r="Y186" s="6">
        <f>X186*0.8</f>
        <v>449.7544064</v>
      </c>
      <c r="Z186" s="6">
        <f>X186*1.25</f>
        <v>702.74126</v>
      </c>
    </row>
    <row r="187" hidden="1" spans="1:20">
      <c r="A187" s="2">
        <v>2139</v>
      </c>
      <c r="B187" s="3">
        <v>1.0015</v>
      </c>
      <c r="C187" s="3">
        <v>1.4772</v>
      </c>
      <c r="D187" s="3">
        <v>1.09</v>
      </c>
      <c r="E187" s="3">
        <v>0.0321</v>
      </c>
      <c r="F187" s="3">
        <v>1.0145</v>
      </c>
      <c r="G187" s="3">
        <v>0.0299</v>
      </c>
      <c r="H187" s="3">
        <v>0.0068</v>
      </c>
      <c r="I187" s="2">
        <v>1.0014538724906</v>
      </c>
      <c r="J187" s="3">
        <v>0.3634</v>
      </c>
      <c r="K187" s="2">
        <v>34</v>
      </c>
      <c r="L187" s="2">
        <v>4</v>
      </c>
      <c r="M187" s="2">
        <v>20</v>
      </c>
      <c r="N187" s="2">
        <v>2</v>
      </c>
      <c r="O187" s="2">
        <v>3</v>
      </c>
      <c r="P187" s="6">
        <f t="shared" si="10"/>
        <v>3.93939569868433</v>
      </c>
      <c r="Q187" s="7">
        <f>RANK(B187,B:B,0)</f>
        <v>276</v>
      </c>
      <c r="R187" s="6">
        <f>RANK(C187,C:C,0)</f>
        <v>143</v>
      </c>
      <c r="S187" s="6">
        <f>RANK(K187,K:K,0)</f>
        <v>173</v>
      </c>
      <c r="T187" s="6">
        <f t="shared" si="11"/>
        <v>197.05</v>
      </c>
    </row>
    <row r="188" hidden="1" spans="1:26">
      <c r="A188" s="2">
        <v>2608</v>
      </c>
      <c r="B188" s="3">
        <v>4.1344</v>
      </c>
      <c r="C188" s="3">
        <v>1.3371</v>
      </c>
      <c r="D188" s="3">
        <v>17.96</v>
      </c>
      <c r="E188" s="3">
        <v>1.796</v>
      </c>
      <c r="F188" s="3">
        <v>2.141</v>
      </c>
      <c r="G188" s="3">
        <v>1.6864</v>
      </c>
      <c r="H188" s="3">
        <v>0.3634</v>
      </c>
      <c r="I188" s="2">
        <v>4.13436774909708</v>
      </c>
      <c r="J188" s="3">
        <v>0.1063</v>
      </c>
      <c r="K188" s="2">
        <v>10</v>
      </c>
      <c r="L188" s="2">
        <v>4</v>
      </c>
      <c r="M188" s="2">
        <v>19</v>
      </c>
      <c r="N188" s="2">
        <v>1</v>
      </c>
      <c r="O188" s="2">
        <v>4</v>
      </c>
      <c r="P188" s="6">
        <f t="shared" si="10"/>
        <v>3.99839879957682</v>
      </c>
      <c r="Q188" s="7">
        <f>RANK(B188,B:B,0)</f>
        <v>63</v>
      </c>
      <c r="R188" s="6">
        <f>RANK(C188,C:C,0)</f>
        <v>257</v>
      </c>
      <c r="S188" s="6">
        <f>RANK(K188,K:K,0)</f>
        <v>291</v>
      </c>
      <c r="T188" s="6">
        <f t="shared" si="11"/>
        <v>197.6</v>
      </c>
      <c r="V188" s="6">
        <f>VLOOKUP(L188,$AA$2:$AC$26,3)</f>
        <v>0.002828</v>
      </c>
      <c r="W188" s="6">
        <f>VLOOKUP(M188,$AA$2:$AC$26,2)</f>
        <v>2.22929</v>
      </c>
      <c r="X188" s="6">
        <f>V188*W188*100000</f>
        <v>630.443212</v>
      </c>
      <c r="Y188" s="6">
        <f>X188*0.8</f>
        <v>504.3545696</v>
      </c>
      <c r="Z188" s="6">
        <f>X188*1.25</f>
        <v>788.054015</v>
      </c>
    </row>
    <row r="189" spans="1:20">
      <c r="A189" s="2">
        <v>2826</v>
      </c>
      <c r="B189" s="3">
        <v>1</v>
      </c>
      <c r="C189" s="3">
        <v>1.5141</v>
      </c>
      <c r="D189" s="3">
        <v>-5.35</v>
      </c>
      <c r="E189" s="3">
        <v>-0.2229</v>
      </c>
      <c r="F189" s="3">
        <v>0.9097</v>
      </c>
      <c r="G189" s="3">
        <v>-0.2101</v>
      </c>
      <c r="H189" s="3">
        <v>-0.0461</v>
      </c>
      <c r="I189" s="2">
        <v>1</v>
      </c>
      <c r="J189" s="3">
        <v>0.2546</v>
      </c>
      <c r="K189" s="2">
        <v>24</v>
      </c>
      <c r="L189" s="2">
        <v>5</v>
      </c>
      <c r="M189" s="2">
        <v>16</v>
      </c>
      <c r="N189" s="2">
        <v>3</v>
      </c>
      <c r="O189" s="2">
        <v>4</v>
      </c>
      <c r="P189" s="6">
        <f t="shared" si="10"/>
        <v>3.54934073680332</v>
      </c>
      <c r="Q189" s="7">
        <f>RANK(B189,B:B,0)</f>
        <v>288</v>
      </c>
      <c r="R189" s="6">
        <f>RANK(C189,C:C,0)</f>
        <v>123</v>
      </c>
      <c r="S189" s="6">
        <f>RANK(K189,K:K,0)</f>
        <v>196</v>
      </c>
      <c r="T189" s="6">
        <f t="shared" si="11"/>
        <v>199</v>
      </c>
    </row>
    <row r="190" hidden="1" spans="1:26">
      <c r="A190" s="2">
        <v>3148</v>
      </c>
      <c r="B190" s="3">
        <v>2.2231</v>
      </c>
      <c r="C190" s="3">
        <v>1.4093</v>
      </c>
      <c r="D190" s="3">
        <v>6.5</v>
      </c>
      <c r="E190" s="3">
        <v>1.625</v>
      </c>
      <c r="F190" s="3">
        <v>2.5931</v>
      </c>
      <c r="G190" s="3">
        <v>1.3185</v>
      </c>
      <c r="H190" s="3">
        <v>0.4935</v>
      </c>
      <c r="I190" s="2">
        <v>2.22314193619359</v>
      </c>
      <c r="J190" s="3">
        <v>0.0492</v>
      </c>
      <c r="K190" s="2">
        <v>4</v>
      </c>
      <c r="L190" s="2">
        <v>5</v>
      </c>
      <c r="M190" s="2">
        <v>11</v>
      </c>
      <c r="N190" s="2">
        <v>1</v>
      </c>
      <c r="O190" s="2">
        <v>5</v>
      </c>
      <c r="P190" s="6">
        <f t="shared" si="10"/>
        <v>2.45946920594836</v>
      </c>
      <c r="Q190" s="7">
        <f>RANK(B190,B:B,0)</f>
        <v>109</v>
      </c>
      <c r="R190" s="6">
        <f>RANK(C190,C:C,0)</f>
        <v>184</v>
      </c>
      <c r="S190" s="6">
        <f>RANK(K190,K:K,0)</f>
        <v>353</v>
      </c>
      <c r="T190" s="6">
        <f t="shared" si="11"/>
        <v>200</v>
      </c>
      <c r="V190" s="6">
        <f>VLOOKUP(L190,$AA$2:$AC$26,3)</f>
        <v>0.003606</v>
      </c>
      <c r="W190" s="6">
        <f>VLOOKUP(M190,$AA$2:$AC$26,2)</f>
        <v>0.917</v>
      </c>
      <c r="X190" s="6">
        <f>V190*W190*100000</f>
        <v>330.6702</v>
      </c>
      <c r="Y190" s="6">
        <f>X190*0.8</f>
        <v>264.53616</v>
      </c>
      <c r="Z190" s="6">
        <f>X190*1.25</f>
        <v>413.33775</v>
      </c>
    </row>
    <row r="191" spans="1:20">
      <c r="A191" s="2">
        <v>2211</v>
      </c>
      <c r="B191" s="3">
        <v>1</v>
      </c>
      <c r="C191" s="3">
        <v>1.3809</v>
      </c>
      <c r="D191" s="3">
        <v>-12</v>
      </c>
      <c r="E191" s="3">
        <v>-0.24</v>
      </c>
      <c r="F191" s="3">
        <v>0.9115</v>
      </c>
      <c r="G191" s="3">
        <v>-0.2396</v>
      </c>
      <c r="H191" s="3">
        <v>-0.046</v>
      </c>
      <c r="I191" s="2">
        <v>1</v>
      </c>
      <c r="J191" s="3">
        <v>0.5</v>
      </c>
      <c r="K191" s="2">
        <v>50</v>
      </c>
      <c r="L191" s="2">
        <v>6</v>
      </c>
      <c r="M191" s="2">
        <v>13</v>
      </c>
      <c r="N191" s="2">
        <v>3</v>
      </c>
      <c r="O191" s="2">
        <v>3</v>
      </c>
      <c r="P191" s="6">
        <f t="shared" si="10"/>
        <v>4.3291680995059</v>
      </c>
      <c r="Q191" s="7">
        <f>RANK(B191,B:B,0)</f>
        <v>288</v>
      </c>
      <c r="R191" s="6">
        <f>RANK(C191,C:C,0)</f>
        <v>215</v>
      </c>
      <c r="S191" s="6">
        <f>RANK(K191,K:K,0)</f>
        <v>53</v>
      </c>
      <c r="T191" s="6">
        <f t="shared" si="11"/>
        <v>200.05</v>
      </c>
    </row>
    <row r="192" hidden="1" spans="1:20">
      <c r="A192" s="2">
        <v>824</v>
      </c>
      <c r="B192" s="3">
        <v>1.0095</v>
      </c>
      <c r="C192" s="3">
        <v>1.3397</v>
      </c>
      <c r="D192" s="3">
        <v>5.1</v>
      </c>
      <c r="E192" s="3">
        <v>0.063</v>
      </c>
      <c r="F192" s="3">
        <v>1.0235</v>
      </c>
      <c r="G192" s="3">
        <v>0.0931</v>
      </c>
      <c r="H192" s="3">
        <v>0.0111</v>
      </c>
      <c r="I192" s="2">
        <v>1.00951156204507</v>
      </c>
      <c r="J192" s="3">
        <v>0.5468</v>
      </c>
      <c r="K192" s="2">
        <v>81</v>
      </c>
      <c r="L192" s="2">
        <v>5</v>
      </c>
      <c r="M192" s="2">
        <v>19</v>
      </c>
      <c r="N192" s="2">
        <v>1</v>
      </c>
      <c r="O192" s="2">
        <v>1</v>
      </c>
      <c r="P192" s="6">
        <f t="shared" si="10"/>
        <v>5.02382179919547</v>
      </c>
      <c r="Q192" s="7">
        <f>RANK(B192,B:B,0)</f>
        <v>267</v>
      </c>
      <c r="R192" s="6">
        <f>RANK(C192,C:C,0)</f>
        <v>253</v>
      </c>
      <c r="S192" s="6">
        <f>RANK(K192,K:K,0)</f>
        <v>23</v>
      </c>
      <c r="T192" s="6">
        <f t="shared" si="11"/>
        <v>200.4</v>
      </c>
    </row>
    <row r="193" hidden="1" spans="1:26">
      <c r="A193" s="2">
        <v>3511</v>
      </c>
      <c r="B193" s="3">
        <v>1.1741</v>
      </c>
      <c r="C193" s="3">
        <v>1.4186</v>
      </c>
      <c r="D193" s="3">
        <v>5.14</v>
      </c>
      <c r="E193" s="3">
        <v>0.2856</v>
      </c>
      <c r="F193" s="3">
        <v>1.2074</v>
      </c>
      <c r="G193" s="3">
        <v>0.5166</v>
      </c>
      <c r="H193" s="3">
        <v>0.0945</v>
      </c>
      <c r="I193" s="2">
        <v>1.17408661937558</v>
      </c>
      <c r="J193" s="3">
        <v>0.0994</v>
      </c>
      <c r="K193" s="2">
        <v>18</v>
      </c>
      <c r="L193" s="2">
        <v>4</v>
      </c>
      <c r="M193" s="2">
        <v>12</v>
      </c>
      <c r="N193" s="2">
        <v>4</v>
      </c>
      <c r="O193" s="2">
        <v>5</v>
      </c>
      <c r="P193" s="6">
        <f t="shared" si="10"/>
        <v>3.29298062519347</v>
      </c>
      <c r="Q193" s="7">
        <f>RANK(B193,B:B,0)</f>
        <v>212</v>
      </c>
      <c r="R193" s="6">
        <f>RANK(C193,C:C,0)</f>
        <v>171</v>
      </c>
      <c r="S193" s="6">
        <f>RANK(K193,K:K,0)</f>
        <v>232</v>
      </c>
      <c r="T193" s="6">
        <f t="shared" si="11"/>
        <v>200.6</v>
      </c>
      <c r="V193" s="6">
        <f>VLOOKUP(L193,$AA$2:$AC$26,3)</f>
        <v>0.002828</v>
      </c>
      <c r="W193" s="6">
        <f>VLOOKUP(M193,$AA$2:$AC$26,2)</f>
        <v>1</v>
      </c>
      <c r="X193" s="6">
        <f>V193*W193*100000</f>
        <v>282.8</v>
      </c>
      <c r="Y193" s="6">
        <f>X193*0.8</f>
        <v>226.24</v>
      </c>
      <c r="Z193" s="6">
        <f>X193*1.25</f>
        <v>353.5</v>
      </c>
    </row>
    <row r="194" hidden="1" spans="1:20">
      <c r="A194" s="2">
        <v>2111</v>
      </c>
      <c r="B194" s="3">
        <v>1.0197</v>
      </c>
      <c r="C194" s="3">
        <v>1.4345</v>
      </c>
      <c r="D194" s="3">
        <v>3.13</v>
      </c>
      <c r="E194" s="3">
        <v>0.0921</v>
      </c>
      <c r="F194" s="3">
        <v>1.0499</v>
      </c>
      <c r="G194" s="3">
        <v>0.101</v>
      </c>
      <c r="H194" s="3">
        <v>0.024</v>
      </c>
      <c r="I194" s="2">
        <v>1.01969843499549</v>
      </c>
      <c r="J194" s="3">
        <v>0.3093</v>
      </c>
      <c r="K194" s="2">
        <v>34</v>
      </c>
      <c r="L194" s="2">
        <v>4</v>
      </c>
      <c r="M194" s="2">
        <v>16</v>
      </c>
      <c r="N194" s="2">
        <v>2</v>
      </c>
      <c r="O194" s="2">
        <v>3</v>
      </c>
      <c r="P194" s="6">
        <f t="shared" ref="P194:P257" si="15">POWER(B194,1/3)*POWER(C194,1/2)*POWER(K194,1/3)</f>
        <v>3.90541678439126</v>
      </c>
      <c r="Q194" s="7">
        <f>RANK(B194,B:B,0)</f>
        <v>261</v>
      </c>
      <c r="R194" s="6">
        <f>RANK(C194,C:C,0)</f>
        <v>167</v>
      </c>
      <c r="S194" s="6">
        <f>RANK(K194,K:K,0)</f>
        <v>173</v>
      </c>
      <c r="T194" s="6">
        <f t="shared" ref="T194:T257" si="16">Q194*0.35+R194*0.4+S194*0.25</f>
        <v>201.4</v>
      </c>
    </row>
    <row r="195" hidden="1" spans="1:26">
      <c r="A195" s="2">
        <v>2889</v>
      </c>
      <c r="B195" s="3">
        <v>13.8547</v>
      </c>
      <c r="C195" s="3">
        <v>1.2362</v>
      </c>
      <c r="D195" s="3">
        <v>28.87</v>
      </c>
      <c r="E195" s="3">
        <v>0.8249</v>
      </c>
      <c r="F195" s="3">
        <v>1.8135</v>
      </c>
      <c r="G195" s="3">
        <v>2.3919</v>
      </c>
      <c r="H195" s="3">
        <v>0.2942</v>
      </c>
      <c r="I195" s="2">
        <v>13.8547474370133</v>
      </c>
      <c r="J195" s="3">
        <v>0.1203</v>
      </c>
      <c r="K195" s="2">
        <v>35</v>
      </c>
      <c r="L195" s="2">
        <v>5</v>
      </c>
      <c r="M195" s="2">
        <v>8</v>
      </c>
      <c r="N195" s="2">
        <v>4</v>
      </c>
      <c r="O195" s="2">
        <v>4</v>
      </c>
      <c r="P195" s="6">
        <f t="shared" si="15"/>
        <v>8.73506403751992</v>
      </c>
      <c r="Q195" s="7">
        <f>RANK(B195,B:B,0)</f>
        <v>25</v>
      </c>
      <c r="R195" s="6">
        <f>RANK(C195,C:C,0)</f>
        <v>421</v>
      </c>
      <c r="S195" s="6">
        <f>RANK(K195,K:K,0)</f>
        <v>97</v>
      </c>
      <c r="T195" s="6">
        <f t="shared" si="16"/>
        <v>201.4</v>
      </c>
      <c r="V195" s="6">
        <f>VLOOKUP(L195,$AA$2:$AC$26,3)</f>
        <v>0.003606</v>
      </c>
      <c r="W195" s="6">
        <f>VLOOKUP(M195,$AA$2:$AC$26,2)</f>
        <v>0.64352</v>
      </c>
      <c r="X195" s="6">
        <f>V195*W195*100000</f>
        <v>232.053312</v>
      </c>
      <c r="Y195" s="6">
        <f>X195*0.8</f>
        <v>185.6426496</v>
      </c>
      <c r="Z195" s="6">
        <f>X195*1.25</f>
        <v>290.06664</v>
      </c>
    </row>
    <row r="196" hidden="1" spans="1:26">
      <c r="A196" s="2">
        <v>2587</v>
      </c>
      <c r="B196" s="3">
        <v>5.3184</v>
      </c>
      <c r="C196" s="3">
        <v>1.3222</v>
      </c>
      <c r="D196" s="3">
        <v>15.92</v>
      </c>
      <c r="E196" s="3">
        <v>1.592</v>
      </c>
      <c r="F196" s="3">
        <v>2.2685</v>
      </c>
      <c r="G196" s="3">
        <v>2.4417</v>
      </c>
      <c r="H196" s="3">
        <v>0.4122</v>
      </c>
      <c r="I196" s="2">
        <v>5.31844624695065</v>
      </c>
      <c r="J196" s="3">
        <v>0.0652</v>
      </c>
      <c r="K196" s="2">
        <v>10</v>
      </c>
      <c r="L196" s="2">
        <v>4</v>
      </c>
      <c r="M196" s="2">
        <v>16</v>
      </c>
      <c r="N196" s="2">
        <v>1</v>
      </c>
      <c r="O196" s="2">
        <v>4</v>
      </c>
      <c r="P196" s="6">
        <f t="shared" si="15"/>
        <v>4.32423123032127</v>
      </c>
      <c r="Q196" s="7">
        <f>RANK(B196,B:B,0)</f>
        <v>55</v>
      </c>
      <c r="R196" s="6">
        <f>RANK(C196,C:C,0)</f>
        <v>276</v>
      </c>
      <c r="S196" s="6">
        <f>RANK(K196,K:K,0)</f>
        <v>291</v>
      </c>
      <c r="T196" s="6">
        <f t="shared" si="16"/>
        <v>202.4</v>
      </c>
      <c r="V196" s="6">
        <f>VLOOKUP(L196,$AA$2:$AC$26,3)</f>
        <v>0.002828</v>
      </c>
      <c r="W196" s="6">
        <f>VLOOKUP(M196,$AA$2:$AC$26,2)</f>
        <v>1.55394</v>
      </c>
      <c r="X196" s="6">
        <f>V196*W196*100000</f>
        <v>439.454232</v>
      </c>
      <c r="Y196" s="6">
        <f>X196*0.8</f>
        <v>351.5633856</v>
      </c>
      <c r="Z196" s="6">
        <f>X196*1.25</f>
        <v>549.31779</v>
      </c>
    </row>
    <row r="197" hidden="1" spans="1:26">
      <c r="A197" s="2">
        <v>3506</v>
      </c>
      <c r="B197" s="3">
        <v>1.0557</v>
      </c>
      <c r="C197" s="3">
        <v>1.4559</v>
      </c>
      <c r="D197" s="3">
        <v>4.64</v>
      </c>
      <c r="E197" s="3">
        <v>0.2578</v>
      </c>
      <c r="F197" s="3">
        <v>1.1159</v>
      </c>
      <c r="G197" s="3">
        <v>0.2544</v>
      </c>
      <c r="H197" s="3">
        <v>0.055</v>
      </c>
      <c r="I197" s="2">
        <v>1.05566247729302</v>
      </c>
      <c r="J197" s="3">
        <v>0.1824</v>
      </c>
      <c r="K197" s="2">
        <v>18</v>
      </c>
      <c r="L197" s="2">
        <v>6</v>
      </c>
      <c r="M197" s="2">
        <v>11</v>
      </c>
      <c r="N197" s="2">
        <v>4</v>
      </c>
      <c r="O197" s="2">
        <v>5</v>
      </c>
      <c r="P197" s="6">
        <f t="shared" si="15"/>
        <v>3.21985846520545</v>
      </c>
      <c r="Q197" s="7">
        <f>RANK(B197,B:B,0)</f>
        <v>243</v>
      </c>
      <c r="R197" s="6">
        <f>RANK(C197,C:C,0)</f>
        <v>149</v>
      </c>
      <c r="S197" s="6">
        <f>RANK(K197,K:K,0)</f>
        <v>232</v>
      </c>
      <c r="T197" s="6">
        <f t="shared" si="16"/>
        <v>202.65</v>
      </c>
      <c r="V197" s="6">
        <f>VLOOKUP(L197,$AA$2:$AC$26,3)</f>
        <v>0.004583</v>
      </c>
      <c r="W197" s="6">
        <f>VLOOKUP(M197,$AA$2:$AC$26,2)</f>
        <v>0.917</v>
      </c>
      <c r="X197" s="6">
        <f>V197*W197*100000</f>
        <v>420.2611</v>
      </c>
      <c r="Y197" s="6">
        <f>X197*0.8</f>
        <v>336.20888</v>
      </c>
      <c r="Z197" s="6">
        <f>X197*1.25</f>
        <v>525.326375</v>
      </c>
    </row>
    <row r="198" spans="1:20">
      <c r="A198" s="2">
        <v>2818</v>
      </c>
      <c r="B198" s="3">
        <v>1</v>
      </c>
      <c r="C198" s="3">
        <v>1.4982</v>
      </c>
      <c r="D198" s="3">
        <v>-2.03</v>
      </c>
      <c r="E198" s="3">
        <v>-0.0846</v>
      </c>
      <c r="F198" s="3">
        <v>0.9535</v>
      </c>
      <c r="G198" s="3">
        <v>-0.0995</v>
      </c>
      <c r="H198" s="3">
        <v>-0.0234</v>
      </c>
      <c r="I198" s="2">
        <v>1</v>
      </c>
      <c r="J198" s="3">
        <v>0.2038</v>
      </c>
      <c r="K198" s="2">
        <v>24</v>
      </c>
      <c r="L198" s="2">
        <v>4</v>
      </c>
      <c r="M198" s="2">
        <v>15</v>
      </c>
      <c r="N198" s="2">
        <v>3</v>
      </c>
      <c r="O198" s="2">
        <v>4</v>
      </c>
      <c r="P198" s="6">
        <f t="shared" si="15"/>
        <v>3.53065522740262</v>
      </c>
      <c r="Q198" s="7">
        <f>RANK(B198,B:B,0)</f>
        <v>288</v>
      </c>
      <c r="R198" s="6">
        <f>RANK(C198,C:C,0)</f>
        <v>133</v>
      </c>
      <c r="S198" s="6">
        <f>RANK(K198,K:K,0)</f>
        <v>196</v>
      </c>
      <c r="T198" s="6">
        <f t="shared" si="16"/>
        <v>203</v>
      </c>
    </row>
    <row r="199" hidden="1" spans="1:26">
      <c r="A199" s="2">
        <v>1419</v>
      </c>
      <c r="B199" s="3">
        <v>20.3528</v>
      </c>
      <c r="C199" s="3">
        <v>1.2268</v>
      </c>
      <c r="D199" s="3">
        <v>71.71</v>
      </c>
      <c r="E199" s="3">
        <v>1.494</v>
      </c>
      <c r="F199" s="3">
        <v>1.6704</v>
      </c>
      <c r="G199" s="3">
        <v>2.3155</v>
      </c>
      <c r="H199" s="3">
        <v>0.2413</v>
      </c>
      <c r="I199" s="2">
        <v>20.3527820893083</v>
      </c>
      <c r="J199" s="3">
        <v>0.3074</v>
      </c>
      <c r="K199" s="2">
        <v>48</v>
      </c>
      <c r="L199" s="2">
        <v>5</v>
      </c>
      <c r="M199" s="2">
        <v>19</v>
      </c>
      <c r="N199" s="2">
        <v>1</v>
      </c>
      <c r="O199" s="2">
        <v>2</v>
      </c>
      <c r="P199" s="6">
        <f t="shared" si="15"/>
        <v>10.9902781608213</v>
      </c>
      <c r="Q199" s="7">
        <f>RANK(B199,B:B,0)</f>
        <v>16</v>
      </c>
      <c r="R199" s="6">
        <f>RANK(C199,C:C,0)</f>
        <v>443</v>
      </c>
      <c r="S199" s="6">
        <f>RANK(K199,K:K,0)</f>
        <v>82</v>
      </c>
      <c r="T199" s="6">
        <f t="shared" si="16"/>
        <v>203.3</v>
      </c>
      <c r="V199" s="6">
        <f>VLOOKUP(L199,$AA$2:$AC$26,3)</f>
        <v>0.003606</v>
      </c>
      <c r="W199" s="6">
        <f>VLOOKUP(M199,$AA$2:$AC$26,2)</f>
        <v>2.22929</v>
      </c>
      <c r="X199" s="6">
        <f>V199*W199*100000</f>
        <v>803.881974</v>
      </c>
      <c r="Y199" s="6">
        <f>X199*0.8</f>
        <v>643.1055792</v>
      </c>
      <c r="Z199" s="6">
        <f>X199*1.25</f>
        <v>1004.8524675</v>
      </c>
    </row>
    <row r="200" spans="1:26">
      <c r="A200" s="2">
        <v>2230</v>
      </c>
      <c r="B200" s="3">
        <v>1.0936</v>
      </c>
      <c r="C200" s="3">
        <v>1.3269</v>
      </c>
      <c r="D200" s="3">
        <v>8.13</v>
      </c>
      <c r="E200" s="3">
        <v>0.1626</v>
      </c>
      <c r="F200" s="3">
        <v>1.0896</v>
      </c>
      <c r="G200" s="3">
        <v>0.1717</v>
      </c>
      <c r="H200" s="3">
        <v>0.0422</v>
      </c>
      <c r="I200" s="2">
        <v>1.09356250178889</v>
      </c>
      <c r="J200" s="3">
        <v>0.4719</v>
      </c>
      <c r="K200" s="2">
        <v>50</v>
      </c>
      <c r="L200" s="2">
        <v>4</v>
      </c>
      <c r="M200" s="2">
        <v>16</v>
      </c>
      <c r="N200" s="2">
        <v>3</v>
      </c>
      <c r="O200" s="2">
        <v>3</v>
      </c>
      <c r="P200" s="6">
        <f t="shared" si="15"/>
        <v>4.37215213768607</v>
      </c>
      <c r="Q200" s="7">
        <f>RANK(B200,B:B,0)</f>
        <v>235</v>
      </c>
      <c r="R200" s="6">
        <f>RANK(C200,C:C,0)</f>
        <v>270</v>
      </c>
      <c r="S200" s="6">
        <f>RANK(K200,K:K,0)</f>
        <v>53</v>
      </c>
      <c r="T200" s="6">
        <f t="shared" si="16"/>
        <v>203.5</v>
      </c>
      <c r="V200" s="6">
        <f>VLOOKUP(L200,$AA$2:$AC$26,3)</f>
        <v>0.002828</v>
      </c>
      <c r="W200" s="6">
        <f>VLOOKUP(M200,$AA$2:$AC$26,2)</f>
        <v>1.55394</v>
      </c>
      <c r="X200" s="6">
        <f>V200*W200*100000</f>
        <v>439.454232</v>
      </c>
      <c r="Y200" s="6">
        <f>X200*0.8</f>
        <v>351.5633856</v>
      </c>
      <c r="Z200" s="6">
        <f>X200*1.25</f>
        <v>549.31779</v>
      </c>
    </row>
    <row r="201" hidden="1" spans="1:20">
      <c r="A201" s="2">
        <v>3560</v>
      </c>
      <c r="B201" s="3">
        <v>1</v>
      </c>
      <c r="C201" s="3">
        <v>1.5432</v>
      </c>
      <c r="D201" s="3">
        <v>-6.95</v>
      </c>
      <c r="E201" s="3">
        <v>-0.3861</v>
      </c>
      <c r="F201" s="3">
        <v>0.8267</v>
      </c>
      <c r="G201" s="3">
        <v>-0.3015</v>
      </c>
      <c r="H201" s="3">
        <v>-0.0885</v>
      </c>
      <c r="I201" s="2">
        <v>1</v>
      </c>
      <c r="J201" s="3">
        <v>0.2301</v>
      </c>
      <c r="K201" s="2">
        <v>18</v>
      </c>
      <c r="L201" s="2">
        <v>4</v>
      </c>
      <c r="M201" s="2">
        <v>19</v>
      </c>
      <c r="N201" s="2">
        <v>4</v>
      </c>
      <c r="O201" s="2">
        <v>5</v>
      </c>
      <c r="P201" s="6">
        <f t="shared" si="15"/>
        <v>3.25563175353875</v>
      </c>
      <c r="Q201" s="7">
        <f>RANK(B201,B:B,0)</f>
        <v>288</v>
      </c>
      <c r="R201" s="6">
        <f>RANK(C201,C:C,0)</f>
        <v>112</v>
      </c>
      <c r="S201" s="6">
        <f>RANK(K201,K:K,0)</f>
        <v>232</v>
      </c>
      <c r="T201" s="6">
        <f t="shared" si="16"/>
        <v>203.6</v>
      </c>
    </row>
    <row r="202" hidden="1" spans="1:26">
      <c r="A202" s="2">
        <v>3175</v>
      </c>
      <c r="B202" s="3">
        <v>5.3801</v>
      </c>
      <c r="C202" s="3">
        <v>1.3493</v>
      </c>
      <c r="D202" s="3">
        <v>9.35</v>
      </c>
      <c r="E202" s="3">
        <v>2.3375</v>
      </c>
      <c r="F202" s="3">
        <v>3.9037</v>
      </c>
      <c r="G202" s="3">
        <v>2.2973</v>
      </c>
      <c r="H202" s="3">
        <v>0.7284</v>
      </c>
      <c r="I202" s="2">
        <v>5.38013048423788</v>
      </c>
      <c r="J202" s="3">
        <v>0.0406</v>
      </c>
      <c r="K202" s="2">
        <v>4</v>
      </c>
      <c r="L202" s="2">
        <v>4</v>
      </c>
      <c r="M202" s="2">
        <v>15</v>
      </c>
      <c r="N202" s="2">
        <v>1</v>
      </c>
      <c r="O202" s="2">
        <v>5</v>
      </c>
      <c r="P202" s="6">
        <f t="shared" si="15"/>
        <v>3.23100556931855</v>
      </c>
      <c r="Q202" s="7">
        <f>RANK(B202,B:B,0)</f>
        <v>52</v>
      </c>
      <c r="R202" s="6">
        <f>RANK(C202,C:C,0)</f>
        <v>244</v>
      </c>
      <c r="S202" s="6">
        <f>RANK(K202,K:K,0)</f>
        <v>353</v>
      </c>
      <c r="T202" s="6">
        <f t="shared" si="16"/>
        <v>204.05</v>
      </c>
      <c r="V202" s="6">
        <f>VLOOKUP(L202,$AA$2:$AC$26,3)</f>
        <v>0.002828</v>
      </c>
      <c r="W202" s="6">
        <f>VLOOKUP(M202,$AA$2:$AC$26,2)</f>
        <v>1.37798</v>
      </c>
      <c r="X202" s="6">
        <f>V202*W202*100000</f>
        <v>389.692744</v>
      </c>
      <c r="Y202" s="6">
        <f>X202*0.8</f>
        <v>311.7541952</v>
      </c>
      <c r="Z202" s="6">
        <f>X202*1.25</f>
        <v>487.11593</v>
      </c>
    </row>
    <row r="203" spans="1:20">
      <c r="A203" s="2">
        <v>2204</v>
      </c>
      <c r="B203" s="3">
        <v>1</v>
      </c>
      <c r="C203" s="3">
        <v>1.3666</v>
      </c>
      <c r="D203" s="3">
        <v>-2.59</v>
      </c>
      <c r="E203" s="3">
        <v>-0.0518</v>
      </c>
      <c r="F203" s="3">
        <v>0.9794</v>
      </c>
      <c r="G203" s="3">
        <v>-0.0508</v>
      </c>
      <c r="H203" s="3">
        <v>-0.0102</v>
      </c>
      <c r="I203" s="2">
        <v>1</v>
      </c>
      <c r="J203" s="3">
        <v>0.5087</v>
      </c>
      <c r="K203" s="2">
        <v>50</v>
      </c>
      <c r="L203" s="2">
        <v>6</v>
      </c>
      <c r="M203" s="2">
        <v>12</v>
      </c>
      <c r="N203" s="2">
        <v>3</v>
      </c>
      <c r="O203" s="2">
        <v>3</v>
      </c>
      <c r="P203" s="6">
        <f t="shared" si="15"/>
        <v>4.30669427452112</v>
      </c>
      <c r="Q203" s="7">
        <f>RANK(B203,B:B,0)</f>
        <v>288</v>
      </c>
      <c r="R203" s="6">
        <f>RANK(C203,C:C,0)</f>
        <v>228</v>
      </c>
      <c r="S203" s="6">
        <f>RANK(K203,K:K,0)</f>
        <v>53</v>
      </c>
      <c r="T203" s="6">
        <f t="shared" si="16"/>
        <v>205.25</v>
      </c>
    </row>
    <row r="204" spans="1:20">
      <c r="A204" s="2">
        <v>2831</v>
      </c>
      <c r="B204" s="3">
        <v>1</v>
      </c>
      <c r="C204" s="3">
        <v>1.481</v>
      </c>
      <c r="D204" s="3">
        <v>-18.96</v>
      </c>
      <c r="E204" s="3">
        <v>-0.79</v>
      </c>
      <c r="F204" s="3">
        <v>0.5698</v>
      </c>
      <c r="G204" s="3">
        <v>-0.891</v>
      </c>
      <c r="H204" s="3">
        <v>-0.2747</v>
      </c>
      <c r="I204" s="2">
        <v>1</v>
      </c>
      <c r="J204" s="3">
        <v>0.2128</v>
      </c>
      <c r="K204" s="2">
        <v>24</v>
      </c>
      <c r="L204" s="2">
        <v>3</v>
      </c>
      <c r="M204" s="2">
        <v>17</v>
      </c>
      <c r="N204" s="2">
        <v>3</v>
      </c>
      <c r="O204" s="2">
        <v>4</v>
      </c>
      <c r="P204" s="6">
        <f t="shared" si="15"/>
        <v>3.5103299798964</v>
      </c>
      <c r="Q204" s="7">
        <f>RANK(B204,B:B,0)</f>
        <v>288</v>
      </c>
      <c r="R204" s="6">
        <f>RANK(C204,C:C,0)</f>
        <v>142</v>
      </c>
      <c r="S204" s="6">
        <f>RANK(K204,K:K,0)</f>
        <v>196</v>
      </c>
      <c r="T204" s="6">
        <f t="shared" si="16"/>
        <v>206.6</v>
      </c>
    </row>
    <row r="205" spans="1:20">
      <c r="A205" s="2">
        <v>2225</v>
      </c>
      <c r="B205" s="3">
        <v>1</v>
      </c>
      <c r="C205" s="3">
        <v>1.3633</v>
      </c>
      <c r="D205" s="3">
        <v>-15.07</v>
      </c>
      <c r="E205" s="3">
        <v>-0.3014</v>
      </c>
      <c r="F205" s="3">
        <v>0.9</v>
      </c>
      <c r="G205" s="3">
        <v>-0.2945</v>
      </c>
      <c r="H205" s="3">
        <v>-0.0517</v>
      </c>
      <c r="I205" s="2">
        <v>1</v>
      </c>
      <c r="J205" s="3">
        <v>0.511</v>
      </c>
      <c r="K205" s="2">
        <v>50</v>
      </c>
      <c r="L205" s="2">
        <v>6</v>
      </c>
      <c r="M205" s="2">
        <v>15</v>
      </c>
      <c r="N205" s="2">
        <v>3</v>
      </c>
      <c r="O205" s="2">
        <v>3</v>
      </c>
      <c r="P205" s="6">
        <f t="shared" si="15"/>
        <v>4.30149133249379</v>
      </c>
      <c r="Q205" s="7">
        <f>RANK(B205,B:B,0)</f>
        <v>288</v>
      </c>
      <c r="R205" s="6">
        <f>RANK(C205,C:C,0)</f>
        <v>233</v>
      </c>
      <c r="S205" s="6">
        <f>RANK(K205,K:K,0)</f>
        <v>53</v>
      </c>
      <c r="T205" s="6">
        <f t="shared" si="16"/>
        <v>207.25</v>
      </c>
    </row>
    <row r="206" hidden="1" spans="1:26">
      <c r="A206" s="2">
        <v>1510</v>
      </c>
      <c r="B206" s="3">
        <v>2.7801</v>
      </c>
      <c r="C206" s="3">
        <v>1.2391</v>
      </c>
      <c r="D206" s="3">
        <v>37.71</v>
      </c>
      <c r="E206" s="3">
        <v>0.5714</v>
      </c>
      <c r="F206" s="3">
        <v>1.2824</v>
      </c>
      <c r="G206" s="3">
        <v>0.9234</v>
      </c>
      <c r="H206" s="3">
        <v>0.1232</v>
      </c>
      <c r="I206" s="2">
        <v>2.78007086086796</v>
      </c>
      <c r="J206" s="3">
        <v>0.408</v>
      </c>
      <c r="K206" s="2">
        <v>66</v>
      </c>
      <c r="L206" s="2">
        <v>5</v>
      </c>
      <c r="M206" s="2">
        <v>15</v>
      </c>
      <c r="N206" s="2">
        <v>2</v>
      </c>
      <c r="O206" s="2">
        <v>2</v>
      </c>
      <c r="P206" s="6">
        <f t="shared" si="15"/>
        <v>6.32539954373522</v>
      </c>
      <c r="Q206" s="7">
        <f>RANK(B206,B:B,0)</f>
        <v>93</v>
      </c>
      <c r="R206" s="6">
        <f>RANK(C206,C:C,0)</f>
        <v>415</v>
      </c>
      <c r="S206" s="6">
        <f>RANK(K206,K:K,0)</f>
        <v>39</v>
      </c>
      <c r="T206" s="6">
        <f t="shared" si="16"/>
        <v>208.3</v>
      </c>
      <c r="V206" s="6">
        <f>VLOOKUP(L206,$AA$2:$AC$26,3)</f>
        <v>0.003606</v>
      </c>
      <c r="W206" s="6">
        <f>VLOOKUP(M206,$AA$2:$AC$26,2)</f>
        <v>1.37798</v>
      </c>
      <c r="X206" s="6">
        <f>V206*W206*100000</f>
        <v>496.899588</v>
      </c>
      <c r="Y206" s="6">
        <f>X206*0.8</f>
        <v>397.5196704</v>
      </c>
      <c r="Z206" s="6">
        <f>X206*1.25</f>
        <v>621.124485</v>
      </c>
    </row>
    <row r="207" hidden="1" spans="1:26">
      <c r="A207" s="2">
        <v>1482</v>
      </c>
      <c r="B207" s="3">
        <v>27.6651</v>
      </c>
      <c r="C207" s="3">
        <v>1.2041</v>
      </c>
      <c r="D207" s="3">
        <v>54.52</v>
      </c>
      <c r="E207" s="3">
        <v>0.8261</v>
      </c>
      <c r="F207" s="3">
        <v>1.5775</v>
      </c>
      <c r="G207" s="3">
        <v>2.029</v>
      </c>
      <c r="H207" s="3">
        <v>0.2297</v>
      </c>
      <c r="I207" s="2">
        <v>27.6651319755787</v>
      </c>
      <c r="J207" s="3">
        <v>0.2673</v>
      </c>
      <c r="K207" s="2">
        <v>66</v>
      </c>
      <c r="L207" s="2">
        <v>5</v>
      </c>
      <c r="M207" s="2">
        <v>11</v>
      </c>
      <c r="N207" s="2">
        <v>2</v>
      </c>
      <c r="O207" s="2">
        <v>2</v>
      </c>
      <c r="P207" s="6">
        <f t="shared" si="15"/>
        <v>13.4118906797148</v>
      </c>
      <c r="Q207" s="7">
        <f>RANK(B207,B:B,0)</f>
        <v>12</v>
      </c>
      <c r="R207" s="6">
        <f>RANK(C207,C:C,0)</f>
        <v>490</v>
      </c>
      <c r="S207" s="6">
        <f>RANK(K207,K:K,0)</f>
        <v>39</v>
      </c>
      <c r="T207" s="6">
        <f t="shared" si="16"/>
        <v>209.95</v>
      </c>
      <c r="V207" s="6">
        <f>VLOOKUP(L207,$AA$2:$AC$26,3)</f>
        <v>0.003606</v>
      </c>
      <c r="W207" s="6">
        <f>VLOOKUP(M207,$AA$2:$AC$26,2)</f>
        <v>0.917</v>
      </c>
      <c r="X207" s="6">
        <f>V207*W207*100000</f>
        <v>330.6702</v>
      </c>
      <c r="Y207" s="6">
        <f>X207*0.8</f>
        <v>264.53616</v>
      </c>
      <c r="Z207" s="6">
        <f>X207*1.25</f>
        <v>413.33775</v>
      </c>
    </row>
    <row r="208" spans="1:20">
      <c r="A208" s="2">
        <v>2819</v>
      </c>
      <c r="B208" s="3">
        <v>1</v>
      </c>
      <c r="C208" s="3">
        <v>1.4547</v>
      </c>
      <c r="D208" s="3">
        <v>-11.52</v>
      </c>
      <c r="E208" s="3">
        <v>-0.48</v>
      </c>
      <c r="F208" s="3">
        <v>0.8056</v>
      </c>
      <c r="G208" s="3">
        <v>-0.4294</v>
      </c>
      <c r="H208" s="3">
        <v>-0.1069</v>
      </c>
      <c r="I208" s="2">
        <v>1</v>
      </c>
      <c r="J208" s="3">
        <v>0.2682</v>
      </c>
      <c r="K208" s="2">
        <v>24</v>
      </c>
      <c r="L208" s="2">
        <v>5</v>
      </c>
      <c r="M208" s="2">
        <v>15</v>
      </c>
      <c r="N208" s="2">
        <v>3</v>
      </c>
      <c r="O208" s="2">
        <v>4</v>
      </c>
      <c r="P208" s="6">
        <f t="shared" si="15"/>
        <v>3.47902166557991</v>
      </c>
      <c r="Q208" s="7">
        <f>RANK(B208,B:B,0)</f>
        <v>288</v>
      </c>
      <c r="R208" s="6">
        <f>RANK(C208,C:C,0)</f>
        <v>151</v>
      </c>
      <c r="S208" s="6">
        <f>RANK(K208,K:K,0)</f>
        <v>196</v>
      </c>
      <c r="T208" s="6">
        <f t="shared" si="16"/>
        <v>210.2</v>
      </c>
    </row>
    <row r="209" spans="1:26">
      <c r="A209" s="2">
        <v>2778</v>
      </c>
      <c r="B209" s="3">
        <v>1.8772</v>
      </c>
      <c r="C209" s="3">
        <v>1.3088</v>
      </c>
      <c r="D209" s="3">
        <v>16.16</v>
      </c>
      <c r="E209" s="3">
        <v>0.6733</v>
      </c>
      <c r="F209" s="3">
        <v>1.3977</v>
      </c>
      <c r="G209" s="3">
        <v>0.847</v>
      </c>
      <c r="H209" s="3">
        <v>0.1659</v>
      </c>
      <c r="I209" s="2">
        <v>1.87716659005141</v>
      </c>
      <c r="J209" s="3">
        <v>0.1902</v>
      </c>
      <c r="K209" s="2">
        <v>24</v>
      </c>
      <c r="L209" s="2">
        <v>6</v>
      </c>
      <c r="M209" s="2">
        <v>9</v>
      </c>
      <c r="N209" s="2">
        <v>3</v>
      </c>
      <c r="O209" s="2">
        <v>4</v>
      </c>
      <c r="P209" s="6">
        <f t="shared" si="15"/>
        <v>4.07077631422586</v>
      </c>
      <c r="Q209" s="7">
        <f>RANK(B209,B:B,0)</f>
        <v>125</v>
      </c>
      <c r="R209" s="6">
        <f>RANK(C209,C:C,0)</f>
        <v>294</v>
      </c>
      <c r="S209" s="6">
        <f>RANK(K209,K:K,0)</f>
        <v>196</v>
      </c>
      <c r="T209" s="6">
        <f t="shared" si="16"/>
        <v>210.35</v>
      </c>
      <c r="V209" s="6">
        <f>VLOOKUP(L209,$AA$2:$AC$26,3)</f>
        <v>0.004583</v>
      </c>
      <c r="W209" s="6">
        <f>VLOOKUP(M209,$AA$2:$AC$26,2)</f>
        <v>0.7257</v>
      </c>
      <c r="X209" s="6">
        <f>V209*W209*100000</f>
        <v>332.58831</v>
      </c>
      <c r="Y209" s="6">
        <f>X209*0.8</f>
        <v>266.070648</v>
      </c>
      <c r="Z209" s="6">
        <f>X209*1.25</f>
        <v>415.7353875</v>
      </c>
    </row>
    <row r="210" spans="1:20">
      <c r="A210" s="2">
        <v>2805</v>
      </c>
      <c r="B210" s="3">
        <v>1.0236</v>
      </c>
      <c r="C210" s="3">
        <v>1.4142</v>
      </c>
      <c r="D210" s="3">
        <v>3.04</v>
      </c>
      <c r="E210" s="3">
        <v>0.1267</v>
      </c>
      <c r="F210" s="3">
        <v>1.0641</v>
      </c>
      <c r="G210" s="3">
        <v>0.1645</v>
      </c>
      <c r="H210" s="3">
        <v>0.0313</v>
      </c>
      <c r="I210" s="2">
        <v>1.02362913685416</v>
      </c>
      <c r="J210" s="3">
        <v>0.1847</v>
      </c>
      <c r="K210" s="2">
        <v>24</v>
      </c>
      <c r="L210" s="2">
        <v>5</v>
      </c>
      <c r="M210" s="2">
        <v>13</v>
      </c>
      <c r="N210" s="2">
        <v>3</v>
      </c>
      <c r="O210" s="2">
        <v>4</v>
      </c>
      <c r="P210" s="6">
        <f t="shared" si="15"/>
        <v>3.45702555091392</v>
      </c>
      <c r="Q210" s="7">
        <f>RANK(B210,B:B,0)</f>
        <v>260</v>
      </c>
      <c r="R210" s="6">
        <f>RANK(C210,C:C,0)</f>
        <v>176</v>
      </c>
      <c r="S210" s="6">
        <f>RANK(K210,K:K,0)</f>
        <v>196</v>
      </c>
      <c r="T210" s="6">
        <f t="shared" si="16"/>
        <v>210.4</v>
      </c>
    </row>
    <row r="211" hidden="1" spans="1:26">
      <c r="A211" s="2">
        <v>2568</v>
      </c>
      <c r="B211" s="3">
        <v>1.7018</v>
      </c>
      <c r="C211" s="3">
        <v>1.3685</v>
      </c>
      <c r="D211" s="3">
        <v>11.94</v>
      </c>
      <c r="E211" s="3">
        <v>1.194</v>
      </c>
      <c r="F211" s="3">
        <v>1.5885</v>
      </c>
      <c r="G211" s="3">
        <v>0.9967</v>
      </c>
      <c r="H211" s="3">
        <v>0.2335</v>
      </c>
      <c r="I211" s="2">
        <v>1.7018258811936</v>
      </c>
      <c r="J211" s="3">
        <v>0.1197</v>
      </c>
      <c r="K211" s="2">
        <v>10</v>
      </c>
      <c r="L211" s="2">
        <v>6</v>
      </c>
      <c r="M211" s="2">
        <v>13</v>
      </c>
      <c r="N211" s="2">
        <v>1</v>
      </c>
      <c r="O211" s="2">
        <v>4</v>
      </c>
      <c r="P211" s="6">
        <f t="shared" si="15"/>
        <v>3.00902115207208</v>
      </c>
      <c r="Q211" s="7">
        <f>RANK(B211,B:B,0)</f>
        <v>137</v>
      </c>
      <c r="R211" s="6">
        <f>RANK(C211,C:C,0)</f>
        <v>225</v>
      </c>
      <c r="S211" s="6">
        <f>RANK(K211,K:K,0)</f>
        <v>291</v>
      </c>
      <c r="T211" s="6">
        <f t="shared" si="16"/>
        <v>210.7</v>
      </c>
      <c r="V211" s="6">
        <f>VLOOKUP(L211,$AA$2:$AC$26,3)</f>
        <v>0.004583</v>
      </c>
      <c r="W211" s="6">
        <f>VLOOKUP(M211,$AA$2:$AC$26,2)</f>
        <v>1.09051</v>
      </c>
      <c r="X211" s="6">
        <f>V211*W211*100000</f>
        <v>499.780733</v>
      </c>
      <c r="Y211" s="6">
        <f>X211*0.8</f>
        <v>399.8245864</v>
      </c>
      <c r="Z211" s="6">
        <f>X211*1.25</f>
        <v>624.72591625</v>
      </c>
    </row>
    <row r="212" spans="1:26">
      <c r="A212" s="2">
        <v>2811</v>
      </c>
      <c r="B212" s="3">
        <v>1.1909</v>
      </c>
      <c r="C212" s="3">
        <v>1.369</v>
      </c>
      <c r="D212" s="3">
        <v>6.93</v>
      </c>
      <c r="E212" s="3">
        <v>0.2888</v>
      </c>
      <c r="F212" s="3">
        <v>1.1854</v>
      </c>
      <c r="G212" s="3">
        <v>0.5195</v>
      </c>
      <c r="H212" s="3">
        <v>0.085</v>
      </c>
      <c r="I212" s="2">
        <v>1.19085337658093</v>
      </c>
      <c r="J212" s="3">
        <v>0.1332</v>
      </c>
      <c r="K212" s="2">
        <v>24</v>
      </c>
      <c r="L212" s="2">
        <v>4</v>
      </c>
      <c r="M212" s="2">
        <v>14</v>
      </c>
      <c r="N212" s="2">
        <v>3</v>
      </c>
      <c r="O212" s="2">
        <v>4</v>
      </c>
      <c r="P212" s="6">
        <f t="shared" si="15"/>
        <v>3.57737034928205</v>
      </c>
      <c r="Q212" s="7">
        <f>RANK(B212,B:B,0)</f>
        <v>208</v>
      </c>
      <c r="R212" s="6">
        <f>RANK(C212,C:C,0)</f>
        <v>223</v>
      </c>
      <c r="S212" s="6">
        <f>RANK(K212,K:K,0)</f>
        <v>196</v>
      </c>
      <c r="T212" s="6">
        <f t="shared" si="16"/>
        <v>211</v>
      </c>
      <c r="V212" s="6">
        <f>VLOOKUP(L212,$AA$2:$AC$26,3)</f>
        <v>0.002828</v>
      </c>
      <c r="W212" s="6">
        <f>VLOOKUP(M212,$AA$2:$AC$26,2)</f>
        <v>1.22284</v>
      </c>
      <c r="X212" s="6">
        <f>V212*W212*100000</f>
        <v>345.819152</v>
      </c>
      <c r="Y212" s="6">
        <f>X212*0.8</f>
        <v>276.6553216</v>
      </c>
      <c r="Z212" s="6">
        <f>X212*1.25</f>
        <v>432.27394</v>
      </c>
    </row>
    <row r="213" spans="1:26">
      <c r="A213" s="2">
        <v>2222</v>
      </c>
      <c r="B213" s="3">
        <v>14.4025</v>
      </c>
      <c r="C213" s="3">
        <v>1.2088</v>
      </c>
      <c r="D213" s="3">
        <v>32.96</v>
      </c>
      <c r="E213" s="3">
        <v>0.6592</v>
      </c>
      <c r="F213" s="3">
        <v>1.5852</v>
      </c>
      <c r="G213" s="3">
        <v>2.1915</v>
      </c>
      <c r="H213" s="3">
        <v>0.2299</v>
      </c>
      <c r="I213" s="2">
        <v>14.4024672991266</v>
      </c>
      <c r="J213" s="3">
        <v>0.1499</v>
      </c>
      <c r="K213" s="2">
        <v>50</v>
      </c>
      <c r="L213" s="2">
        <v>3</v>
      </c>
      <c r="M213" s="2">
        <v>15</v>
      </c>
      <c r="N213" s="2">
        <v>3</v>
      </c>
      <c r="O213" s="2">
        <v>3</v>
      </c>
      <c r="P213" s="6">
        <f t="shared" si="15"/>
        <v>9.85477065777576</v>
      </c>
      <c r="Q213" s="7">
        <f>RANK(B213,B:B,0)</f>
        <v>22</v>
      </c>
      <c r="R213" s="6">
        <f>RANK(C213,C:C,0)</f>
        <v>477</v>
      </c>
      <c r="S213" s="6">
        <f>RANK(K213,K:K,0)</f>
        <v>53</v>
      </c>
      <c r="T213" s="6">
        <f t="shared" si="16"/>
        <v>211.75</v>
      </c>
      <c r="V213" s="6">
        <f>VLOOKUP(L213,$AA$2:$AC$26,3)</f>
        <v>0.002236</v>
      </c>
      <c r="W213" s="6">
        <f>VLOOKUP(M213,$AA$2:$AC$26,2)</f>
        <v>1.37798</v>
      </c>
      <c r="X213" s="6">
        <f>V213*W213*100000</f>
        <v>308.116328</v>
      </c>
      <c r="Y213" s="6">
        <f>X213*0.8</f>
        <v>246.4930624</v>
      </c>
      <c r="Z213" s="6">
        <f>X213*1.25</f>
        <v>385.14541</v>
      </c>
    </row>
    <row r="214" hidden="1" spans="1:26">
      <c r="A214" s="2">
        <v>3505</v>
      </c>
      <c r="B214" s="3">
        <v>1.6039</v>
      </c>
      <c r="C214" s="3">
        <v>1.3379</v>
      </c>
      <c r="D214" s="3">
        <v>10.72</v>
      </c>
      <c r="E214" s="3">
        <v>0.5956</v>
      </c>
      <c r="F214" s="3">
        <v>1.3863</v>
      </c>
      <c r="G214" s="3">
        <v>0.8368</v>
      </c>
      <c r="H214" s="3">
        <v>0.1639</v>
      </c>
      <c r="I214" s="2">
        <v>1.60385122272618</v>
      </c>
      <c r="J214" s="3">
        <v>0.1278</v>
      </c>
      <c r="K214" s="2">
        <v>18</v>
      </c>
      <c r="L214" s="2">
        <v>5</v>
      </c>
      <c r="M214" s="2">
        <v>11</v>
      </c>
      <c r="N214" s="2">
        <v>4</v>
      </c>
      <c r="O214" s="2">
        <v>5</v>
      </c>
      <c r="P214" s="6">
        <f t="shared" si="15"/>
        <v>3.54836612359948</v>
      </c>
      <c r="Q214" s="7">
        <f>RANK(B214,B:B,0)</f>
        <v>147</v>
      </c>
      <c r="R214" s="6">
        <f>RANK(C214,C:C,0)</f>
        <v>256</v>
      </c>
      <c r="S214" s="6">
        <f>RANK(K214,K:K,0)</f>
        <v>232</v>
      </c>
      <c r="T214" s="6">
        <f t="shared" si="16"/>
        <v>211.85</v>
      </c>
      <c r="V214" s="6">
        <f>VLOOKUP(L214,$AA$2:$AC$26,3)</f>
        <v>0.003606</v>
      </c>
      <c r="W214" s="6">
        <f>VLOOKUP(M214,$AA$2:$AC$26,2)</f>
        <v>0.917</v>
      </c>
      <c r="X214" s="6">
        <f>V214*W214*100000</f>
        <v>330.6702</v>
      </c>
      <c r="Y214" s="6">
        <f>X214*0.8</f>
        <v>264.53616</v>
      </c>
      <c r="Z214" s="6">
        <f>X214*1.25</f>
        <v>413.33775</v>
      </c>
    </row>
    <row r="215" hidden="1" spans="1:20">
      <c r="A215" s="2">
        <v>2131</v>
      </c>
      <c r="B215" s="3">
        <v>1</v>
      </c>
      <c r="C215" s="3">
        <v>1.4176</v>
      </c>
      <c r="D215" s="3">
        <v>-5.45</v>
      </c>
      <c r="E215" s="3">
        <v>-0.1603</v>
      </c>
      <c r="F215" s="3">
        <v>0.9076</v>
      </c>
      <c r="G215" s="3">
        <v>-0.1795</v>
      </c>
      <c r="H215" s="3">
        <v>-0.0448</v>
      </c>
      <c r="I215" s="2">
        <v>1</v>
      </c>
      <c r="J215" s="3">
        <v>0.3032</v>
      </c>
      <c r="K215" s="2">
        <v>34</v>
      </c>
      <c r="L215" s="2">
        <v>3</v>
      </c>
      <c r="M215" s="2">
        <v>19</v>
      </c>
      <c r="N215" s="2">
        <v>2</v>
      </c>
      <c r="O215" s="2">
        <v>3</v>
      </c>
      <c r="P215" s="6">
        <f t="shared" si="15"/>
        <v>3.85717927526467</v>
      </c>
      <c r="Q215" s="7">
        <f>RANK(B215,B:B,0)</f>
        <v>288</v>
      </c>
      <c r="R215" s="6">
        <f>RANK(C215,C:C,0)</f>
        <v>173</v>
      </c>
      <c r="S215" s="6">
        <f>RANK(K215,K:K,0)</f>
        <v>173</v>
      </c>
      <c r="T215" s="6">
        <f t="shared" si="16"/>
        <v>213.25</v>
      </c>
    </row>
    <row r="216" hidden="1" spans="1:20">
      <c r="A216" s="2">
        <v>3527</v>
      </c>
      <c r="B216" s="3">
        <v>1</v>
      </c>
      <c r="C216" s="3">
        <v>1.4956</v>
      </c>
      <c r="D216" s="3">
        <v>-3.01</v>
      </c>
      <c r="E216" s="3">
        <v>-0.1672</v>
      </c>
      <c r="F216" s="3">
        <v>0.9401</v>
      </c>
      <c r="G216" s="3">
        <v>-0.1156</v>
      </c>
      <c r="H216" s="3">
        <v>-0.0305</v>
      </c>
      <c r="I216" s="2">
        <v>1</v>
      </c>
      <c r="J216" s="3">
        <v>0.2598</v>
      </c>
      <c r="K216" s="2">
        <v>18</v>
      </c>
      <c r="L216" s="2">
        <v>6</v>
      </c>
      <c r="M216" s="2">
        <v>14</v>
      </c>
      <c r="N216" s="2">
        <v>4</v>
      </c>
      <c r="O216" s="2">
        <v>5</v>
      </c>
      <c r="P216" s="6">
        <f t="shared" si="15"/>
        <v>3.20502850642183</v>
      </c>
      <c r="Q216" s="7">
        <f>RANK(B216,B:B,0)</f>
        <v>288</v>
      </c>
      <c r="R216" s="6">
        <f>RANK(C216,C:C,0)</f>
        <v>137</v>
      </c>
      <c r="S216" s="6">
        <f>RANK(K216,K:K,0)</f>
        <v>232</v>
      </c>
      <c r="T216" s="6">
        <f t="shared" si="16"/>
        <v>213.6</v>
      </c>
    </row>
    <row r="217" hidden="1" spans="1:20">
      <c r="A217" s="2">
        <v>3757</v>
      </c>
      <c r="B217" s="3">
        <v>1</v>
      </c>
      <c r="C217" s="3">
        <v>1.8115</v>
      </c>
      <c r="D217" s="3">
        <v>-4.08</v>
      </c>
      <c r="E217" s="3">
        <v>-4.08</v>
      </c>
      <c r="F217" s="3">
        <v>0</v>
      </c>
      <c r="G217" s="3">
        <v>-0.8276</v>
      </c>
      <c r="H217" s="3">
        <v>0</v>
      </c>
      <c r="I217" s="2">
        <v>1</v>
      </c>
      <c r="J217" s="3">
        <v>0.0493</v>
      </c>
      <c r="K217" s="2">
        <v>1</v>
      </c>
      <c r="L217" s="2">
        <v>5</v>
      </c>
      <c r="M217" s="2">
        <v>13</v>
      </c>
      <c r="N217" s="2">
        <v>1</v>
      </c>
      <c r="O217" s="2">
        <v>6</v>
      </c>
      <c r="P217" s="6">
        <f t="shared" si="15"/>
        <v>1.34591975986684</v>
      </c>
      <c r="Q217" s="7">
        <f>RANK(B217,B:B,0)</f>
        <v>288</v>
      </c>
      <c r="R217" s="6">
        <f>RANK(C217,C:C,0)</f>
        <v>41</v>
      </c>
      <c r="S217" s="6">
        <f>RANK(K217,K:K,0)</f>
        <v>390</v>
      </c>
      <c r="T217" s="6">
        <f t="shared" si="16"/>
        <v>214.7</v>
      </c>
    </row>
    <row r="218" hidden="1" spans="1:26">
      <c r="A218" s="2">
        <v>2609</v>
      </c>
      <c r="B218" s="3">
        <v>31.3449</v>
      </c>
      <c r="C218" s="3">
        <v>1.2759</v>
      </c>
      <c r="D218" s="3">
        <v>35.9</v>
      </c>
      <c r="E218" s="3">
        <v>3.59</v>
      </c>
      <c r="F218" s="3">
        <v>3.255</v>
      </c>
      <c r="G218" s="3">
        <v>3.4787</v>
      </c>
      <c r="H218" s="3">
        <v>0.5809</v>
      </c>
      <c r="I218" s="2">
        <v>31.3449493384603</v>
      </c>
      <c r="J218" s="3">
        <v>0.1028</v>
      </c>
      <c r="K218" s="2">
        <v>10</v>
      </c>
      <c r="L218" s="2">
        <v>5</v>
      </c>
      <c r="M218" s="2">
        <v>19</v>
      </c>
      <c r="N218" s="2">
        <v>1</v>
      </c>
      <c r="O218" s="2">
        <v>4</v>
      </c>
      <c r="P218" s="6">
        <f t="shared" si="15"/>
        <v>7.67297791648599</v>
      </c>
      <c r="Q218" s="7">
        <f>RANK(B218,B:B,0)</f>
        <v>11</v>
      </c>
      <c r="R218" s="6">
        <f>RANK(C218,C:C,0)</f>
        <v>349</v>
      </c>
      <c r="S218" s="6">
        <f>RANK(K218,K:K,0)</f>
        <v>291</v>
      </c>
      <c r="T218" s="6">
        <f t="shared" si="16"/>
        <v>216.2</v>
      </c>
      <c r="V218" s="6">
        <f>VLOOKUP(L218,$AA$2:$AC$26,3)</f>
        <v>0.003606</v>
      </c>
      <c r="W218" s="6">
        <f>VLOOKUP(M218,$AA$2:$AC$26,2)</f>
        <v>2.22929</v>
      </c>
      <c r="X218" s="6">
        <f>V218*W218*100000</f>
        <v>803.881974</v>
      </c>
      <c r="Y218" s="6">
        <f>X218*0.8</f>
        <v>643.1055792</v>
      </c>
      <c r="Z218" s="6">
        <f>X218*1.25</f>
        <v>1004.8524675</v>
      </c>
    </row>
    <row r="219" hidden="1" spans="1:26">
      <c r="A219" s="2">
        <v>2526</v>
      </c>
      <c r="B219" s="3">
        <v>33.86</v>
      </c>
      <c r="C219" s="3">
        <v>1.2753</v>
      </c>
      <c r="D219" s="3">
        <v>20.13</v>
      </c>
      <c r="E219" s="3">
        <v>2.013</v>
      </c>
      <c r="F219" s="3">
        <v>4.8712</v>
      </c>
      <c r="G219" s="3">
        <v>3.3273</v>
      </c>
      <c r="H219" s="3">
        <v>0.8378</v>
      </c>
      <c r="I219" s="2">
        <v>33.859967757869</v>
      </c>
      <c r="J219" s="3">
        <v>0.0603</v>
      </c>
      <c r="K219" s="2">
        <v>10</v>
      </c>
      <c r="L219" s="2">
        <v>6</v>
      </c>
      <c r="M219" s="2">
        <v>7</v>
      </c>
      <c r="N219" s="2">
        <v>1</v>
      </c>
      <c r="O219" s="2">
        <v>4</v>
      </c>
      <c r="P219" s="6">
        <f t="shared" si="15"/>
        <v>7.8710951866622</v>
      </c>
      <c r="Q219" s="7">
        <f>RANK(B219,B:B,0)</f>
        <v>10</v>
      </c>
      <c r="R219" s="6">
        <f>RANK(C219,C:C,0)</f>
        <v>352</v>
      </c>
      <c r="S219" s="6">
        <f>RANK(K219,K:K,0)</f>
        <v>291</v>
      </c>
      <c r="T219" s="6">
        <f t="shared" si="16"/>
        <v>217.05</v>
      </c>
      <c r="V219" s="6">
        <f>VLOOKUP(L219,$AA$2:$AC$26,3)</f>
        <v>0.004583</v>
      </c>
      <c r="W219" s="6">
        <f>VLOOKUP(M219,$AA$2:$AC$26,2)</f>
        <v>0.57059</v>
      </c>
      <c r="X219" s="6">
        <f>V219*W219*100000</f>
        <v>261.501397</v>
      </c>
      <c r="Y219" s="6">
        <f>X219*0.8</f>
        <v>209.2011176</v>
      </c>
      <c r="Z219" s="6">
        <f>X219*1.25</f>
        <v>326.87674625</v>
      </c>
    </row>
    <row r="220" hidden="1" spans="1:20">
      <c r="A220" s="2">
        <v>3770</v>
      </c>
      <c r="B220" s="3">
        <v>1</v>
      </c>
      <c r="C220" s="3">
        <v>1.7546</v>
      </c>
      <c r="D220" s="3">
        <v>-3.22</v>
      </c>
      <c r="E220" s="3">
        <v>-3.22</v>
      </c>
      <c r="F220" s="3">
        <v>0</v>
      </c>
      <c r="G220" s="3">
        <v>-0.7912</v>
      </c>
      <c r="H220" s="3">
        <v>0</v>
      </c>
      <c r="I220" s="2">
        <v>1</v>
      </c>
      <c r="J220" s="3">
        <v>0.0407</v>
      </c>
      <c r="K220" s="2">
        <v>1</v>
      </c>
      <c r="L220" s="2">
        <v>4</v>
      </c>
      <c r="M220" s="2">
        <v>15</v>
      </c>
      <c r="N220" s="2">
        <v>1</v>
      </c>
      <c r="O220" s="2">
        <v>6</v>
      </c>
      <c r="P220" s="6">
        <f t="shared" si="15"/>
        <v>1.32461315107468</v>
      </c>
      <c r="Q220" s="7">
        <f>RANK(B220,B:B,0)</f>
        <v>288</v>
      </c>
      <c r="R220" s="6">
        <f>RANK(C220,C:C,0)</f>
        <v>48</v>
      </c>
      <c r="S220" s="6">
        <f>RANK(K220,K:K,0)</f>
        <v>390</v>
      </c>
      <c r="T220" s="6">
        <f t="shared" si="16"/>
        <v>217.5</v>
      </c>
    </row>
    <row r="221" hidden="1" spans="1:20">
      <c r="A221" s="2">
        <v>3553</v>
      </c>
      <c r="B221" s="3">
        <v>1</v>
      </c>
      <c r="C221" s="3">
        <v>1.4626</v>
      </c>
      <c r="D221" s="3">
        <v>-10.72</v>
      </c>
      <c r="E221" s="3">
        <v>-0.5956</v>
      </c>
      <c r="F221" s="3">
        <v>0.7327</v>
      </c>
      <c r="G221" s="3">
        <v>-0.4651</v>
      </c>
      <c r="H221" s="3">
        <v>-0.1481</v>
      </c>
      <c r="I221" s="2">
        <v>1</v>
      </c>
      <c r="J221" s="3">
        <v>0.2302</v>
      </c>
      <c r="K221" s="2">
        <v>18</v>
      </c>
      <c r="L221" s="2">
        <v>4</v>
      </c>
      <c r="M221" s="2">
        <v>18</v>
      </c>
      <c r="N221" s="2">
        <v>4</v>
      </c>
      <c r="O221" s="2">
        <v>5</v>
      </c>
      <c r="P221" s="6">
        <f t="shared" si="15"/>
        <v>3.16947224423105</v>
      </c>
      <c r="Q221" s="7">
        <f>RANK(B221,B:B,0)</f>
        <v>288</v>
      </c>
      <c r="R221" s="6">
        <f>RANK(C221,C:C,0)</f>
        <v>147</v>
      </c>
      <c r="S221" s="6">
        <f>RANK(K221,K:K,0)</f>
        <v>232</v>
      </c>
      <c r="T221" s="6">
        <f t="shared" si="16"/>
        <v>217.6</v>
      </c>
    </row>
    <row r="222" spans="1:20">
      <c r="A222" s="2">
        <v>2838</v>
      </c>
      <c r="B222" s="3">
        <v>1</v>
      </c>
      <c r="C222" s="3">
        <v>1.4263</v>
      </c>
      <c r="D222" s="3">
        <v>-22.88</v>
      </c>
      <c r="E222" s="3">
        <v>-0.9533</v>
      </c>
      <c r="F222" s="3">
        <v>0.5083</v>
      </c>
      <c r="G222" s="3">
        <v>-0.8218</v>
      </c>
      <c r="H222" s="3">
        <v>-0.3265</v>
      </c>
      <c r="I222" s="2">
        <v>1</v>
      </c>
      <c r="J222" s="3">
        <v>0.2784</v>
      </c>
      <c r="K222" s="2">
        <v>24</v>
      </c>
      <c r="L222" s="2">
        <v>3</v>
      </c>
      <c r="M222" s="2">
        <v>18</v>
      </c>
      <c r="N222" s="2">
        <v>3</v>
      </c>
      <c r="O222" s="2">
        <v>4</v>
      </c>
      <c r="P222" s="6">
        <f t="shared" si="15"/>
        <v>3.44489393556256</v>
      </c>
      <c r="Q222" s="7">
        <f>RANK(B222,B:B,0)</f>
        <v>288</v>
      </c>
      <c r="R222" s="6">
        <f>RANK(C222,C:C,0)</f>
        <v>170</v>
      </c>
      <c r="S222" s="6">
        <f>RANK(K222,K:K,0)</f>
        <v>196</v>
      </c>
      <c r="T222" s="6">
        <f t="shared" si="16"/>
        <v>217.8</v>
      </c>
    </row>
    <row r="223" hidden="1" spans="1:26">
      <c r="A223" s="2">
        <v>2376</v>
      </c>
      <c r="B223" s="3">
        <v>1.6431</v>
      </c>
      <c r="C223" s="3">
        <v>1.2468</v>
      </c>
      <c r="D223" s="3">
        <v>22.51</v>
      </c>
      <c r="E223" s="3">
        <v>0.336</v>
      </c>
      <c r="F223" s="3">
        <v>1.2036</v>
      </c>
      <c r="G223" s="3">
        <v>0.5429</v>
      </c>
      <c r="H223" s="3">
        <v>0.0843</v>
      </c>
      <c r="I223" s="2">
        <v>1.64312750501253</v>
      </c>
      <c r="J223" s="3">
        <v>0.4131</v>
      </c>
      <c r="K223" s="2">
        <v>67</v>
      </c>
      <c r="L223" s="2">
        <v>3</v>
      </c>
      <c r="M223" s="2">
        <v>20</v>
      </c>
      <c r="N223" s="2">
        <v>4</v>
      </c>
      <c r="O223" s="2">
        <v>3</v>
      </c>
      <c r="P223" s="6">
        <f t="shared" si="15"/>
        <v>5.3515303928715</v>
      </c>
      <c r="Q223" s="7">
        <f>RANK(B223,B:B,0)</f>
        <v>144</v>
      </c>
      <c r="R223" s="6">
        <f>RANK(C223,C:C,0)</f>
        <v>400</v>
      </c>
      <c r="S223" s="6">
        <f>RANK(K223,K:K,0)</f>
        <v>32</v>
      </c>
      <c r="T223" s="6">
        <f t="shared" si="16"/>
        <v>218.4</v>
      </c>
      <c r="V223" s="6">
        <f>VLOOKUP(L223,$AA$2:$AC$26,3)</f>
        <v>0.002236</v>
      </c>
      <c r="W223" s="6">
        <f>VLOOKUP(M223,$AA$2:$AC$26,2)</f>
        <v>2.51428</v>
      </c>
      <c r="X223" s="6">
        <f>V223*W223*100000</f>
        <v>562.193008</v>
      </c>
      <c r="Y223" s="6">
        <f>X223*0.8</f>
        <v>449.7544064</v>
      </c>
      <c r="Z223" s="6">
        <f>X223*1.25</f>
        <v>702.74126</v>
      </c>
    </row>
    <row r="224" hidden="1" spans="1:26">
      <c r="A224" s="2">
        <v>2469</v>
      </c>
      <c r="B224" s="3">
        <v>2.4038</v>
      </c>
      <c r="C224" s="3">
        <v>1.3686</v>
      </c>
      <c r="D224" s="3">
        <v>8.14</v>
      </c>
      <c r="E224" s="3">
        <v>2.7133</v>
      </c>
      <c r="F224" s="3">
        <v>2.9951</v>
      </c>
      <c r="G224" s="3">
        <v>1.6511</v>
      </c>
      <c r="H224" s="3">
        <v>0.5651</v>
      </c>
      <c r="I224" s="2">
        <v>2.40380286103942</v>
      </c>
      <c r="J224" s="3">
        <v>0.0492</v>
      </c>
      <c r="K224" s="2">
        <v>3</v>
      </c>
      <c r="L224" s="2">
        <v>5</v>
      </c>
      <c r="M224" s="2">
        <v>16</v>
      </c>
      <c r="N224" s="2">
        <v>0</v>
      </c>
      <c r="O224" s="2">
        <v>4</v>
      </c>
      <c r="P224" s="6">
        <f t="shared" si="15"/>
        <v>2.26018920506747</v>
      </c>
      <c r="Q224" s="7">
        <f>RANK(B224,B:B,0)</f>
        <v>105</v>
      </c>
      <c r="R224" s="6">
        <f>RANK(C224,C:C,0)</f>
        <v>224</v>
      </c>
      <c r="S224" s="6">
        <f>RANK(K224,K:K,0)</f>
        <v>372</v>
      </c>
      <c r="T224" s="6">
        <f t="shared" si="16"/>
        <v>219.35</v>
      </c>
      <c r="V224" s="6">
        <f>VLOOKUP(L224,$AA$2:$AC$26,3)</f>
        <v>0.003606</v>
      </c>
      <c r="W224" s="6">
        <f>VLOOKUP(M224,$AA$2:$AC$26,2)</f>
        <v>1.55394</v>
      </c>
      <c r="X224" s="6">
        <f>V224*W224*100000</f>
        <v>560.350764</v>
      </c>
      <c r="Y224" s="6">
        <f>X224*0.8</f>
        <v>448.2806112</v>
      </c>
      <c r="Z224" s="6">
        <f>X224*1.25</f>
        <v>700.438455</v>
      </c>
    </row>
    <row r="225" hidden="1" spans="1:26">
      <c r="A225" s="2">
        <v>2476</v>
      </c>
      <c r="B225" s="3">
        <v>2.9345</v>
      </c>
      <c r="C225" s="3">
        <v>1.3544</v>
      </c>
      <c r="D225" s="3">
        <v>9.66</v>
      </c>
      <c r="E225" s="3">
        <v>3.22</v>
      </c>
      <c r="F225" s="3">
        <v>3.3676</v>
      </c>
      <c r="G225" s="3">
        <v>1.7692</v>
      </c>
      <c r="H225" s="3">
        <v>0.6241</v>
      </c>
      <c r="I225" s="2">
        <v>2.93446038867268</v>
      </c>
      <c r="J225" s="3">
        <v>0.0545</v>
      </c>
      <c r="K225" s="2">
        <v>3</v>
      </c>
      <c r="L225" s="2">
        <v>5</v>
      </c>
      <c r="M225" s="2">
        <v>17</v>
      </c>
      <c r="N225" s="2">
        <v>0</v>
      </c>
      <c r="O225" s="2">
        <v>4</v>
      </c>
      <c r="P225" s="6">
        <f t="shared" si="15"/>
        <v>2.40302669521669</v>
      </c>
      <c r="Q225" s="7">
        <f>RANK(B225,B:B,0)</f>
        <v>87</v>
      </c>
      <c r="R225" s="6">
        <f>RANK(C225,C:C,0)</f>
        <v>240</v>
      </c>
      <c r="S225" s="6">
        <f>RANK(K225,K:K,0)</f>
        <v>372</v>
      </c>
      <c r="T225" s="6">
        <f t="shared" si="16"/>
        <v>219.45</v>
      </c>
      <c r="V225" s="6">
        <f>VLOOKUP(L225,$AA$2:$AC$26,3)</f>
        <v>0.003606</v>
      </c>
      <c r="W225" s="6">
        <f>VLOOKUP(M225,$AA$2:$AC$26,2)</f>
        <v>1.75256</v>
      </c>
      <c r="X225" s="6">
        <f>V225*W225*100000</f>
        <v>631.973136</v>
      </c>
      <c r="Y225" s="6">
        <f>X225*0.8</f>
        <v>505.5785088</v>
      </c>
      <c r="Z225" s="6">
        <f>X225*1.25</f>
        <v>789.96642</v>
      </c>
    </row>
    <row r="226" hidden="1" spans="1:26">
      <c r="A226" s="2">
        <v>2110</v>
      </c>
      <c r="B226" s="3">
        <v>1.3254</v>
      </c>
      <c r="C226" s="3">
        <v>1.3163</v>
      </c>
      <c r="D226" s="3">
        <v>9.4</v>
      </c>
      <c r="E226" s="3">
        <v>0.2765</v>
      </c>
      <c r="F226" s="3">
        <v>1.2016</v>
      </c>
      <c r="G226" s="3">
        <v>0.6003</v>
      </c>
      <c r="H226" s="3">
        <v>0.09</v>
      </c>
      <c r="I226" s="2">
        <v>1.32539841346672</v>
      </c>
      <c r="J226" s="3">
        <v>0.1566</v>
      </c>
      <c r="K226" s="2">
        <v>34</v>
      </c>
      <c r="L226" s="2">
        <v>3</v>
      </c>
      <c r="M226" s="2">
        <v>16</v>
      </c>
      <c r="N226" s="2">
        <v>2</v>
      </c>
      <c r="O226" s="2">
        <v>3</v>
      </c>
      <c r="P226" s="6">
        <f t="shared" si="15"/>
        <v>4.0827495073997</v>
      </c>
      <c r="Q226" s="7">
        <f>RANK(B226,B:B,0)</f>
        <v>179</v>
      </c>
      <c r="R226" s="6">
        <f>RANK(C226,C:C,0)</f>
        <v>286</v>
      </c>
      <c r="S226" s="6">
        <f>RANK(K226,K:K,0)</f>
        <v>173</v>
      </c>
      <c r="T226" s="6">
        <f t="shared" si="16"/>
        <v>220.3</v>
      </c>
      <c r="V226" s="6">
        <f>VLOOKUP(L226,$AA$2:$AC$26,3)</f>
        <v>0.002236</v>
      </c>
      <c r="W226" s="6">
        <f>VLOOKUP(M226,$AA$2:$AC$26,2)</f>
        <v>1.55394</v>
      </c>
      <c r="X226" s="6">
        <f>V226*W226*100000</f>
        <v>347.460984</v>
      </c>
      <c r="Y226" s="6">
        <f>X226*0.8</f>
        <v>277.9687872</v>
      </c>
      <c r="Z226" s="6">
        <f>X226*1.25</f>
        <v>434.32623</v>
      </c>
    </row>
    <row r="227" spans="1:20">
      <c r="A227" s="2">
        <v>2824</v>
      </c>
      <c r="B227" s="3">
        <v>1</v>
      </c>
      <c r="C227" s="3">
        <v>1.4141</v>
      </c>
      <c r="D227" s="3">
        <v>-15.56</v>
      </c>
      <c r="E227" s="3">
        <v>-0.6483</v>
      </c>
      <c r="F227" s="3">
        <v>0.6261</v>
      </c>
      <c r="G227" s="3">
        <v>-0.7298</v>
      </c>
      <c r="H227" s="3">
        <v>-0.2309</v>
      </c>
      <c r="I227" s="2">
        <v>1</v>
      </c>
      <c r="J227" s="3">
        <v>0.2132</v>
      </c>
      <c r="K227" s="2">
        <v>24</v>
      </c>
      <c r="L227" s="2">
        <v>3</v>
      </c>
      <c r="M227" s="2">
        <v>16</v>
      </c>
      <c r="N227" s="2">
        <v>3</v>
      </c>
      <c r="O227" s="2">
        <v>4</v>
      </c>
      <c r="P227" s="6">
        <f t="shared" si="15"/>
        <v>3.43012917201536</v>
      </c>
      <c r="Q227" s="7">
        <f>RANK(B227,B:B,0)</f>
        <v>288</v>
      </c>
      <c r="R227" s="6">
        <f>RANK(C227,C:C,0)</f>
        <v>177</v>
      </c>
      <c r="S227" s="6">
        <f>RANK(K227,K:K,0)</f>
        <v>196</v>
      </c>
      <c r="T227" s="6">
        <f t="shared" si="16"/>
        <v>220.6</v>
      </c>
    </row>
    <row r="228" hidden="1" spans="1:26">
      <c r="A228" s="2">
        <v>2942</v>
      </c>
      <c r="B228" s="3">
        <v>1.1412</v>
      </c>
      <c r="C228" s="3">
        <v>1.3084</v>
      </c>
      <c r="D228" s="3">
        <v>5.07</v>
      </c>
      <c r="E228" s="3">
        <v>0.1449</v>
      </c>
      <c r="F228" s="3">
        <v>1.1324</v>
      </c>
      <c r="G228" s="3">
        <v>0.3199</v>
      </c>
      <c r="H228" s="3">
        <v>0.061</v>
      </c>
      <c r="I228" s="2">
        <v>1.14124104881203</v>
      </c>
      <c r="J228" s="3">
        <v>0.1583</v>
      </c>
      <c r="K228" s="2">
        <v>35</v>
      </c>
      <c r="L228" s="2">
        <v>2</v>
      </c>
      <c r="M228" s="2">
        <v>16</v>
      </c>
      <c r="N228" s="2">
        <v>4</v>
      </c>
      <c r="O228" s="2">
        <v>4</v>
      </c>
      <c r="P228" s="6">
        <f t="shared" si="15"/>
        <v>3.910031025814</v>
      </c>
      <c r="Q228" s="7">
        <f>RANK(B228,B:B,0)</f>
        <v>223</v>
      </c>
      <c r="R228" s="6">
        <f>RANK(C228,C:C,0)</f>
        <v>296</v>
      </c>
      <c r="S228" s="6">
        <f>RANK(K228,K:K,0)</f>
        <v>97</v>
      </c>
      <c r="T228" s="6">
        <f t="shared" si="16"/>
        <v>220.7</v>
      </c>
      <c r="V228" s="6">
        <f>VLOOKUP(L228,$AA$2:$AC$26,3)</f>
        <v>0.001732</v>
      </c>
      <c r="W228" s="6">
        <f>VLOOKUP(M228,$AA$2:$AC$26,2)</f>
        <v>1.55394</v>
      </c>
      <c r="X228" s="6">
        <f>V228*W228*100000</f>
        <v>269.142408</v>
      </c>
      <c r="Y228" s="6">
        <f>X228*0.8</f>
        <v>215.3139264</v>
      </c>
      <c r="Z228" s="6">
        <f>X228*1.25</f>
        <v>336.42801</v>
      </c>
    </row>
    <row r="229" hidden="1" spans="1:26">
      <c r="A229" s="2">
        <v>2356</v>
      </c>
      <c r="B229" s="3">
        <v>2.9971</v>
      </c>
      <c r="C229" s="3">
        <v>1.2175</v>
      </c>
      <c r="D229" s="3">
        <v>35.22</v>
      </c>
      <c r="E229" s="3">
        <v>0.5257</v>
      </c>
      <c r="F229" s="3">
        <v>1.2967</v>
      </c>
      <c r="G229" s="3">
        <v>0.8168</v>
      </c>
      <c r="H229" s="3">
        <v>0.126</v>
      </c>
      <c r="I229" s="2">
        <v>2.99712348181178</v>
      </c>
      <c r="J229" s="3">
        <v>0.4288</v>
      </c>
      <c r="K229" s="2">
        <v>67</v>
      </c>
      <c r="L229" s="2">
        <v>4</v>
      </c>
      <c r="M229" s="2">
        <v>17</v>
      </c>
      <c r="N229" s="2">
        <v>4</v>
      </c>
      <c r="O229" s="2">
        <v>3</v>
      </c>
      <c r="P229" s="6">
        <f t="shared" si="15"/>
        <v>6.46139806177095</v>
      </c>
      <c r="Q229" s="7">
        <f>RANK(B229,B:B,0)</f>
        <v>86</v>
      </c>
      <c r="R229" s="6">
        <f>RANK(C229,C:C,0)</f>
        <v>459</v>
      </c>
      <c r="S229" s="6">
        <f>RANK(K229,K:K,0)</f>
        <v>32</v>
      </c>
      <c r="T229" s="6">
        <f t="shared" si="16"/>
        <v>221.7</v>
      </c>
      <c r="V229" s="6">
        <f>VLOOKUP(L229,$AA$2:$AC$26,3)</f>
        <v>0.002828</v>
      </c>
      <c r="W229" s="6">
        <f>VLOOKUP(M229,$AA$2:$AC$26,2)</f>
        <v>1.75256</v>
      </c>
      <c r="X229" s="6">
        <f>V229*W229*100000</f>
        <v>495.623968</v>
      </c>
      <c r="Y229" s="6">
        <f>X229*0.8</f>
        <v>396.4991744</v>
      </c>
      <c r="Z229" s="6">
        <f>X229*1.25</f>
        <v>619.52996</v>
      </c>
    </row>
    <row r="230" hidden="1" spans="1:26">
      <c r="A230" s="2">
        <v>2421</v>
      </c>
      <c r="B230" s="3">
        <v>1.0848</v>
      </c>
      <c r="C230" s="3">
        <v>1.5325</v>
      </c>
      <c r="D230" s="3">
        <v>2.11</v>
      </c>
      <c r="E230" s="3">
        <v>0.7033</v>
      </c>
      <c r="F230" s="3">
        <v>1.4058</v>
      </c>
      <c r="G230" s="3">
        <v>0.3488</v>
      </c>
      <c r="H230" s="3">
        <v>0.1688</v>
      </c>
      <c r="I230" s="2">
        <v>1.08475281945758</v>
      </c>
      <c r="J230" s="3">
        <v>0.0605</v>
      </c>
      <c r="K230" s="2">
        <v>3</v>
      </c>
      <c r="L230" s="2">
        <v>6</v>
      </c>
      <c r="M230" s="2">
        <v>9</v>
      </c>
      <c r="N230" s="2">
        <v>0</v>
      </c>
      <c r="O230" s="2">
        <v>4</v>
      </c>
      <c r="P230" s="6">
        <f t="shared" si="15"/>
        <v>1.83452605967026</v>
      </c>
      <c r="Q230" s="7">
        <f>RANK(B230,B:B,0)</f>
        <v>237</v>
      </c>
      <c r="R230" s="6">
        <f>RANK(C230,C:C,0)</f>
        <v>116</v>
      </c>
      <c r="S230" s="6">
        <f>RANK(K230,K:K,0)</f>
        <v>372</v>
      </c>
      <c r="T230" s="6">
        <f t="shared" si="16"/>
        <v>222.35</v>
      </c>
      <c r="V230" s="6">
        <f>VLOOKUP(L230,$AA$2:$AC$26,3)</f>
        <v>0.004583</v>
      </c>
      <c r="W230" s="6">
        <f>VLOOKUP(M230,$AA$2:$AC$26,2)</f>
        <v>0.7257</v>
      </c>
      <c r="X230" s="6">
        <f>V230*W230*100000</f>
        <v>332.58831</v>
      </c>
      <c r="Y230" s="6">
        <f>X230*0.8</f>
        <v>266.070648</v>
      </c>
      <c r="Z230" s="6">
        <f>X230*1.25</f>
        <v>415.7353875</v>
      </c>
    </row>
    <row r="231" spans="1:20">
      <c r="A231" s="2">
        <v>2785</v>
      </c>
      <c r="B231" s="3">
        <v>1</v>
      </c>
      <c r="C231" s="3">
        <v>1.4099</v>
      </c>
      <c r="D231" s="3">
        <v>-3.06</v>
      </c>
      <c r="E231" s="3">
        <v>-0.1275</v>
      </c>
      <c r="F231" s="3">
        <v>0.9447</v>
      </c>
      <c r="G231" s="3">
        <v>-0.1371</v>
      </c>
      <c r="H231" s="3">
        <v>-0.028</v>
      </c>
      <c r="I231" s="2">
        <v>1</v>
      </c>
      <c r="J231" s="3">
        <v>0.2231</v>
      </c>
      <c r="K231" s="2">
        <v>24</v>
      </c>
      <c r="L231" s="2">
        <v>6</v>
      </c>
      <c r="M231" s="2">
        <v>10</v>
      </c>
      <c r="N231" s="2">
        <v>3</v>
      </c>
      <c r="O231" s="2">
        <v>4</v>
      </c>
      <c r="P231" s="6">
        <f t="shared" si="15"/>
        <v>3.42503149306448</v>
      </c>
      <c r="Q231" s="7">
        <f>RANK(B231,B:B,0)</f>
        <v>288</v>
      </c>
      <c r="R231" s="6">
        <f>RANK(C231,C:C,0)</f>
        <v>182</v>
      </c>
      <c r="S231" s="6">
        <f>RANK(K231,K:K,0)</f>
        <v>196</v>
      </c>
      <c r="T231" s="6">
        <f t="shared" si="16"/>
        <v>222.6</v>
      </c>
    </row>
    <row r="232" hidden="1" spans="1:20">
      <c r="A232" s="2">
        <v>3539</v>
      </c>
      <c r="B232" s="3">
        <v>1</v>
      </c>
      <c r="C232" s="3">
        <v>1.4387</v>
      </c>
      <c r="D232" s="3">
        <v>-8.76</v>
      </c>
      <c r="E232" s="3">
        <v>-0.4867</v>
      </c>
      <c r="F232" s="3">
        <v>0.7627</v>
      </c>
      <c r="G232" s="3">
        <v>-0.5214</v>
      </c>
      <c r="H232" s="3">
        <v>-0.1326</v>
      </c>
      <c r="I232" s="2">
        <v>1</v>
      </c>
      <c r="J232" s="3">
        <v>0.1679</v>
      </c>
      <c r="K232" s="2">
        <v>18</v>
      </c>
      <c r="L232" s="2">
        <v>4</v>
      </c>
      <c r="M232" s="2">
        <v>16</v>
      </c>
      <c r="N232" s="2">
        <v>4</v>
      </c>
      <c r="O232" s="2">
        <v>5</v>
      </c>
      <c r="P232" s="6">
        <f t="shared" si="15"/>
        <v>3.14346978426211</v>
      </c>
      <c r="Q232" s="7">
        <f>RANK(B232,B:B,0)</f>
        <v>288</v>
      </c>
      <c r="R232" s="6">
        <f>RANK(C232,C:C,0)</f>
        <v>162</v>
      </c>
      <c r="S232" s="6">
        <f>RANK(K232,K:K,0)</f>
        <v>232</v>
      </c>
      <c r="T232" s="6">
        <f t="shared" si="16"/>
        <v>223.6</v>
      </c>
    </row>
    <row r="233" hidden="1" spans="1:26">
      <c r="A233" s="2">
        <v>2133</v>
      </c>
      <c r="B233" s="3">
        <v>2.0165</v>
      </c>
      <c r="C233" s="3">
        <v>1.2759</v>
      </c>
      <c r="D233" s="3">
        <v>28.97</v>
      </c>
      <c r="E233" s="3">
        <v>0.8521</v>
      </c>
      <c r="F233" s="3">
        <v>1.3489</v>
      </c>
      <c r="G233" s="3">
        <v>1.1937</v>
      </c>
      <c r="H233" s="3">
        <v>0.1397</v>
      </c>
      <c r="I233" s="2">
        <v>2.01647016128593</v>
      </c>
      <c r="J233" s="3">
        <v>0.2423</v>
      </c>
      <c r="K233" s="2">
        <v>34</v>
      </c>
      <c r="L233" s="2">
        <v>5</v>
      </c>
      <c r="M233" s="2">
        <v>19</v>
      </c>
      <c r="N233" s="2">
        <v>2</v>
      </c>
      <c r="O233" s="2">
        <v>3</v>
      </c>
      <c r="P233" s="6">
        <f t="shared" si="15"/>
        <v>4.62310793728807</v>
      </c>
      <c r="Q233" s="7">
        <f>RANK(B233,B:B,0)</f>
        <v>118</v>
      </c>
      <c r="R233" s="6">
        <f>RANK(C233,C:C,0)</f>
        <v>349</v>
      </c>
      <c r="S233" s="6">
        <f>RANK(K233,K:K,0)</f>
        <v>173</v>
      </c>
      <c r="T233" s="6">
        <f t="shared" si="16"/>
        <v>224.15</v>
      </c>
      <c r="V233" s="6">
        <f>VLOOKUP(L233,$AA$2:$AC$26,3)</f>
        <v>0.003606</v>
      </c>
      <c r="W233" s="6">
        <f>VLOOKUP(M233,$AA$2:$AC$26,2)</f>
        <v>2.22929</v>
      </c>
      <c r="X233" s="6">
        <f>V233*W233*100000</f>
        <v>803.881974</v>
      </c>
      <c r="Y233" s="6">
        <f>X233*0.8</f>
        <v>643.1055792</v>
      </c>
      <c r="Z233" s="6">
        <f>X233*1.25</f>
        <v>1004.8524675</v>
      </c>
    </row>
    <row r="234" hidden="1" spans="1:20">
      <c r="A234" s="2">
        <v>3737</v>
      </c>
      <c r="B234" s="3">
        <v>1</v>
      </c>
      <c r="C234" s="3">
        <v>1.665</v>
      </c>
      <c r="D234" s="3">
        <v>-5.2</v>
      </c>
      <c r="E234" s="3">
        <v>-5.2</v>
      </c>
      <c r="F234" s="3">
        <v>0</v>
      </c>
      <c r="G234" s="3">
        <v>-0.8595</v>
      </c>
      <c r="H234" s="3">
        <v>0</v>
      </c>
      <c r="I234" s="2">
        <v>1</v>
      </c>
      <c r="J234" s="3">
        <v>0.0605</v>
      </c>
      <c r="K234" s="2">
        <v>1</v>
      </c>
      <c r="L234" s="2">
        <v>6</v>
      </c>
      <c r="M234" s="2">
        <v>10</v>
      </c>
      <c r="N234" s="2">
        <v>1</v>
      </c>
      <c r="O234" s="2">
        <v>6</v>
      </c>
      <c r="P234" s="6">
        <f t="shared" si="15"/>
        <v>1.29034879005639</v>
      </c>
      <c r="Q234" s="7">
        <f>RANK(B234,B:B,0)</f>
        <v>288</v>
      </c>
      <c r="R234" s="6">
        <f>RANK(C234,C:C,0)</f>
        <v>67</v>
      </c>
      <c r="S234" s="6">
        <f>RANK(K234,K:K,0)</f>
        <v>390</v>
      </c>
      <c r="T234" s="6">
        <f t="shared" si="16"/>
        <v>225.1</v>
      </c>
    </row>
    <row r="235" hidden="1" spans="1:26">
      <c r="A235" s="2">
        <v>3169</v>
      </c>
      <c r="B235" s="3">
        <v>4.0562</v>
      </c>
      <c r="C235" s="3">
        <v>1.313</v>
      </c>
      <c r="D235" s="3">
        <v>10.13</v>
      </c>
      <c r="E235" s="3">
        <v>2.5325</v>
      </c>
      <c r="F235" s="3">
        <v>3.4828</v>
      </c>
      <c r="G235" s="3">
        <v>2.0548</v>
      </c>
      <c r="H235" s="3">
        <v>0.6635</v>
      </c>
      <c r="I235" s="2">
        <v>4.05619983114465</v>
      </c>
      <c r="J235" s="3">
        <v>0.0492</v>
      </c>
      <c r="K235" s="2">
        <v>4</v>
      </c>
      <c r="L235" s="2">
        <v>5</v>
      </c>
      <c r="M235" s="2">
        <v>14</v>
      </c>
      <c r="N235" s="2">
        <v>1</v>
      </c>
      <c r="O235" s="2">
        <v>5</v>
      </c>
      <c r="P235" s="6">
        <f t="shared" si="15"/>
        <v>2.9008513888847</v>
      </c>
      <c r="Q235" s="7">
        <f>RANK(B235,B:B,0)</f>
        <v>65</v>
      </c>
      <c r="R235" s="6">
        <f>RANK(C235,C:C,0)</f>
        <v>288</v>
      </c>
      <c r="S235" s="6">
        <f>RANK(K235,K:K,0)</f>
        <v>353</v>
      </c>
      <c r="T235" s="6">
        <f t="shared" si="16"/>
        <v>226.2</v>
      </c>
      <c r="V235" s="6">
        <f>VLOOKUP(L235,$AA$2:$AC$26,3)</f>
        <v>0.003606</v>
      </c>
      <c r="W235" s="6">
        <f>VLOOKUP(M235,$AA$2:$AC$26,2)</f>
        <v>1.22284</v>
      </c>
      <c r="X235" s="6">
        <f>V235*W235*100000</f>
        <v>440.956104</v>
      </c>
      <c r="Y235" s="6">
        <f>X235*0.8</f>
        <v>352.7648832</v>
      </c>
      <c r="Z235" s="6">
        <f>X235*1.25</f>
        <v>551.19513</v>
      </c>
    </row>
    <row r="236" spans="1:26">
      <c r="A236" s="2">
        <v>1657</v>
      </c>
      <c r="B236" s="3">
        <v>1.2009</v>
      </c>
      <c r="C236" s="3">
        <v>1.2612</v>
      </c>
      <c r="D236" s="3">
        <v>24.05</v>
      </c>
      <c r="E236" s="3">
        <v>0.2559</v>
      </c>
      <c r="F236" s="3">
        <v>1.0985</v>
      </c>
      <c r="G236" s="3">
        <v>0.3748</v>
      </c>
      <c r="H236" s="3">
        <v>0.0439</v>
      </c>
      <c r="I236" s="2">
        <v>1.20088283201524</v>
      </c>
      <c r="J236" s="3">
        <v>0.6398</v>
      </c>
      <c r="K236" s="2">
        <v>94</v>
      </c>
      <c r="L236" s="2">
        <v>5</v>
      </c>
      <c r="M236" s="2">
        <v>19</v>
      </c>
      <c r="N236" s="2">
        <v>3</v>
      </c>
      <c r="O236" s="2">
        <v>2</v>
      </c>
      <c r="P236" s="6">
        <f t="shared" si="15"/>
        <v>5.42754642825789</v>
      </c>
      <c r="Q236" s="7">
        <f>RANK(B236,B:B,0)</f>
        <v>206</v>
      </c>
      <c r="R236" s="6">
        <f>RANK(C236,C:C,0)</f>
        <v>373</v>
      </c>
      <c r="S236" s="6">
        <f>RANK(K236,K:K,0)</f>
        <v>20</v>
      </c>
      <c r="T236" s="6">
        <f t="shared" si="16"/>
        <v>226.3</v>
      </c>
      <c r="V236" s="6">
        <f>VLOOKUP(L236,$AA$2:$AC$26,3)</f>
        <v>0.003606</v>
      </c>
      <c r="W236" s="6">
        <f>VLOOKUP(M236,$AA$2:$AC$26,2)</f>
        <v>2.22929</v>
      </c>
      <c r="X236" s="6">
        <f>V236*W236*100000</f>
        <v>803.881974</v>
      </c>
      <c r="Y236" s="6">
        <f>X236*0.8</f>
        <v>643.1055792</v>
      </c>
      <c r="Z236" s="6">
        <f>X236*1.25</f>
        <v>1004.8524675</v>
      </c>
    </row>
    <row r="237" hidden="1" spans="1:26">
      <c r="A237" s="2">
        <v>2594</v>
      </c>
      <c r="B237" s="3">
        <v>1.9445</v>
      </c>
      <c r="C237" s="3">
        <v>1.3217</v>
      </c>
      <c r="D237" s="3">
        <v>10.67</v>
      </c>
      <c r="E237" s="3">
        <v>1.067</v>
      </c>
      <c r="F237" s="3">
        <v>1.6779</v>
      </c>
      <c r="G237" s="3">
        <v>1.0019</v>
      </c>
      <c r="H237" s="3">
        <v>0.2533</v>
      </c>
      <c r="I237" s="2">
        <v>1.94446054438316</v>
      </c>
      <c r="J237" s="3">
        <v>0.1063</v>
      </c>
      <c r="K237" s="2">
        <v>10</v>
      </c>
      <c r="L237" s="2">
        <v>4</v>
      </c>
      <c r="M237" s="2">
        <v>17</v>
      </c>
      <c r="N237" s="2">
        <v>1</v>
      </c>
      <c r="O237" s="2">
        <v>4</v>
      </c>
      <c r="P237" s="6">
        <f t="shared" si="15"/>
        <v>3.09149888472167</v>
      </c>
      <c r="Q237" s="7">
        <f>RANK(B237,B:B,0)</f>
        <v>123</v>
      </c>
      <c r="R237" s="6">
        <f>RANK(C237,C:C,0)</f>
        <v>277</v>
      </c>
      <c r="S237" s="6">
        <f>RANK(K237,K:K,0)</f>
        <v>291</v>
      </c>
      <c r="T237" s="6">
        <f t="shared" si="16"/>
        <v>226.6</v>
      </c>
      <c r="V237" s="6">
        <f>VLOOKUP(L237,$AA$2:$AC$26,3)</f>
        <v>0.002828</v>
      </c>
      <c r="W237" s="6">
        <f>VLOOKUP(M237,$AA$2:$AC$26,2)</f>
        <v>1.75256</v>
      </c>
      <c r="X237" s="6">
        <f>V237*W237*100000</f>
        <v>495.623968</v>
      </c>
      <c r="Y237" s="6">
        <f>X237*0.8</f>
        <v>396.4991744</v>
      </c>
      <c r="Z237" s="6">
        <f>X237*1.25</f>
        <v>619.52996</v>
      </c>
    </row>
    <row r="238" spans="1:20">
      <c r="A238" s="2">
        <v>2232</v>
      </c>
      <c r="B238" s="3">
        <v>1.0029</v>
      </c>
      <c r="C238" s="3">
        <v>1.3088</v>
      </c>
      <c r="D238" s="3">
        <v>2.37</v>
      </c>
      <c r="E238" s="3">
        <v>0.0474</v>
      </c>
      <c r="F238" s="3">
        <v>1.0157</v>
      </c>
      <c r="G238" s="3">
        <v>0.0479</v>
      </c>
      <c r="H238" s="3">
        <v>0.0079</v>
      </c>
      <c r="I238" s="2">
        <v>1.00293338473285</v>
      </c>
      <c r="J238" s="3">
        <v>0.493</v>
      </c>
      <c r="K238" s="2">
        <v>50</v>
      </c>
      <c r="L238" s="2">
        <v>6</v>
      </c>
      <c r="M238" s="2">
        <v>16</v>
      </c>
      <c r="N238" s="2">
        <v>3</v>
      </c>
      <c r="O238" s="2">
        <v>3</v>
      </c>
      <c r="P238" s="6">
        <f t="shared" si="15"/>
        <v>4.21870529825437</v>
      </c>
      <c r="Q238" s="7">
        <f>RANK(B238,B:B,0)</f>
        <v>274</v>
      </c>
      <c r="R238" s="6">
        <f>RANK(C238,C:C,0)</f>
        <v>294</v>
      </c>
      <c r="S238" s="6">
        <f>RANK(K238,K:K,0)</f>
        <v>53</v>
      </c>
      <c r="T238" s="6">
        <f t="shared" si="16"/>
        <v>226.75</v>
      </c>
    </row>
    <row r="239" hidden="1" spans="1:20">
      <c r="A239" s="2">
        <v>2138</v>
      </c>
      <c r="B239" s="3">
        <v>1</v>
      </c>
      <c r="C239" s="3">
        <v>1.3839</v>
      </c>
      <c r="D239" s="3">
        <v>-7.1</v>
      </c>
      <c r="E239" s="3">
        <v>-0.2088</v>
      </c>
      <c r="F239" s="3">
        <v>0.8845</v>
      </c>
      <c r="G239" s="3">
        <v>-0.2339</v>
      </c>
      <c r="H239" s="3">
        <v>-0.0554</v>
      </c>
      <c r="I239" s="2">
        <v>1</v>
      </c>
      <c r="J239" s="3">
        <v>0.3033</v>
      </c>
      <c r="K239" s="2">
        <v>34</v>
      </c>
      <c r="L239" s="2">
        <v>3</v>
      </c>
      <c r="M239" s="2">
        <v>20</v>
      </c>
      <c r="N239" s="2">
        <v>2</v>
      </c>
      <c r="O239" s="2">
        <v>3</v>
      </c>
      <c r="P239" s="6">
        <f t="shared" si="15"/>
        <v>3.81105597042827</v>
      </c>
      <c r="Q239" s="7">
        <f>RANK(B239,B:B,0)</f>
        <v>288</v>
      </c>
      <c r="R239" s="6">
        <f>RANK(C239,C:C,0)</f>
        <v>211</v>
      </c>
      <c r="S239" s="6">
        <f>RANK(K239,K:K,0)</f>
        <v>173</v>
      </c>
      <c r="T239" s="6">
        <f t="shared" si="16"/>
        <v>228.45</v>
      </c>
    </row>
    <row r="240" hidden="1" spans="1:20">
      <c r="A240" s="2">
        <v>1881</v>
      </c>
      <c r="B240" s="3">
        <v>1</v>
      </c>
      <c r="C240" s="3">
        <v>1.475</v>
      </c>
      <c r="D240" s="3">
        <v>-4.28</v>
      </c>
      <c r="E240" s="3">
        <v>-0.3567</v>
      </c>
      <c r="F240" s="3">
        <v>0.865</v>
      </c>
      <c r="G240" s="3">
        <v>-0.2425</v>
      </c>
      <c r="H240" s="3">
        <v>-0.0696</v>
      </c>
      <c r="I240" s="2">
        <v>1</v>
      </c>
      <c r="J240" s="3">
        <v>0.1764</v>
      </c>
      <c r="K240" s="2">
        <v>12</v>
      </c>
      <c r="L240" s="2">
        <v>5</v>
      </c>
      <c r="M240" s="2">
        <v>17</v>
      </c>
      <c r="N240" s="2">
        <v>0</v>
      </c>
      <c r="O240" s="2">
        <v>3</v>
      </c>
      <c r="P240" s="6">
        <f t="shared" si="15"/>
        <v>2.78050123411522</v>
      </c>
      <c r="Q240" s="7">
        <f>RANK(B240,B:B,0)</f>
        <v>288</v>
      </c>
      <c r="R240" s="6">
        <f>RANK(C240,C:C,0)</f>
        <v>144</v>
      </c>
      <c r="S240" s="6">
        <f>RANK(K240,K:K,0)</f>
        <v>282</v>
      </c>
      <c r="T240" s="6">
        <f t="shared" si="16"/>
        <v>228.9</v>
      </c>
    </row>
    <row r="241" hidden="1" spans="1:26">
      <c r="A241" s="2">
        <v>1418</v>
      </c>
      <c r="B241" s="3">
        <v>8.5374</v>
      </c>
      <c r="C241" s="3">
        <v>1.2049</v>
      </c>
      <c r="D241" s="3">
        <v>47.68</v>
      </c>
      <c r="E241" s="3">
        <v>0.9933</v>
      </c>
      <c r="F241" s="3">
        <v>1.5454</v>
      </c>
      <c r="G241" s="3">
        <v>1.0354</v>
      </c>
      <c r="H241" s="3">
        <v>0.2041</v>
      </c>
      <c r="I241" s="2">
        <v>8.53743341392424</v>
      </c>
      <c r="J241" s="3">
        <v>0.4574</v>
      </c>
      <c r="K241" s="2">
        <v>48</v>
      </c>
      <c r="L241" s="2">
        <v>4</v>
      </c>
      <c r="M241" s="2">
        <v>19</v>
      </c>
      <c r="N241" s="2">
        <v>1</v>
      </c>
      <c r="O241" s="2">
        <v>2</v>
      </c>
      <c r="P241" s="6">
        <f t="shared" si="15"/>
        <v>8.15325686046228</v>
      </c>
      <c r="Q241" s="7">
        <f>RANK(B241,B:B,0)</f>
        <v>38</v>
      </c>
      <c r="R241" s="6">
        <f>RANK(C241,C:C,0)</f>
        <v>488</v>
      </c>
      <c r="S241" s="6">
        <f>RANK(K241,K:K,0)</f>
        <v>82</v>
      </c>
      <c r="T241" s="6">
        <f t="shared" si="16"/>
        <v>229</v>
      </c>
      <c r="V241" s="6">
        <f>VLOOKUP(L241,$AA$2:$AC$26,3)</f>
        <v>0.002828</v>
      </c>
      <c r="W241" s="6">
        <f>VLOOKUP(M241,$AA$2:$AC$26,2)</f>
        <v>2.22929</v>
      </c>
      <c r="X241" s="6">
        <f t="shared" ref="X241:X250" si="17">V241*W241*100000</f>
        <v>630.443212</v>
      </c>
      <c r="Y241" s="6">
        <f t="shared" ref="Y241:Y250" si="18">X241*0.8</f>
        <v>504.3545696</v>
      </c>
      <c r="Z241" s="6">
        <f t="shared" ref="Z241:Z250" si="19">X241*1.25</f>
        <v>788.054015</v>
      </c>
    </row>
    <row r="242" hidden="1" spans="1:26">
      <c r="A242" s="2">
        <v>1426</v>
      </c>
      <c r="B242" s="3">
        <v>9.9133</v>
      </c>
      <c r="C242" s="3">
        <v>1.2014</v>
      </c>
      <c r="D242" s="3">
        <v>66.65</v>
      </c>
      <c r="E242" s="3">
        <v>1.3885</v>
      </c>
      <c r="F242" s="3">
        <v>1.579</v>
      </c>
      <c r="G242" s="3">
        <v>1.7623</v>
      </c>
      <c r="H242" s="3">
        <v>0.2094</v>
      </c>
      <c r="I242" s="2">
        <v>9.91332652541798</v>
      </c>
      <c r="J242" s="3">
        <v>0.3753</v>
      </c>
      <c r="K242" s="2">
        <v>48</v>
      </c>
      <c r="L242" s="2">
        <v>5</v>
      </c>
      <c r="M242" s="2">
        <v>20</v>
      </c>
      <c r="N242" s="2">
        <v>1</v>
      </c>
      <c r="O242" s="2">
        <v>2</v>
      </c>
      <c r="P242" s="6">
        <f t="shared" si="15"/>
        <v>8.55717294337974</v>
      </c>
      <c r="Q242" s="7">
        <f>RANK(B242,B:B,0)</f>
        <v>31</v>
      </c>
      <c r="R242" s="6">
        <f>RANK(C242,C:C,0)</f>
        <v>495</v>
      </c>
      <c r="S242" s="6">
        <f>RANK(K242,K:K,0)</f>
        <v>82</v>
      </c>
      <c r="T242" s="6">
        <f t="shared" si="16"/>
        <v>229.35</v>
      </c>
      <c r="V242" s="6">
        <f>VLOOKUP(L242,$AA$2:$AC$26,3)</f>
        <v>0.003606</v>
      </c>
      <c r="W242" s="6">
        <f>VLOOKUP(M242,$AA$2:$AC$26,2)</f>
        <v>2.51428</v>
      </c>
      <c r="X242" s="6">
        <f t="shared" si="17"/>
        <v>906.649368</v>
      </c>
      <c r="Y242" s="6">
        <f t="shared" si="18"/>
        <v>725.3194944</v>
      </c>
      <c r="Z242" s="6">
        <f t="shared" si="19"/>
        <v>1133.31171</v>
      </c>
    </row>
    <row r="243" hidden="1" spans="1:26">
      <c r="A243" s="2">
        <v>2561</v>
      </c>
      <c r="B243" s="3">
        <v>1.4183</v>
      </c>
      <c r="C243" s="3">
        <v>1.3411</v>
      </c>
      <c r="D243" s="3">
        <v>9.25</v>
      </c>
      <c r="E243" s="3">
        <v>0.925</v>
      </c>
      <c r="F243" s="3">
        <v>1.4559</v>
      </c>
      <c r="G243" s="3">
        <v>0.7448</v>
      </c>
      <c r="H243" s="3">
        <v>0.1891</v>
      </c>
      <c r="I243" s="2">
        <v>1.41831338708938</v>
      </c>
      <c r="J243" s="3">
        <v>0.1241</v>
      </c>
      <c r="K243" s="2">
        <v>10</v>
      </c>
      <c r="L243" s="2">
        <v>6</v>
      </c>
      <c r="M243" s="2">
        <v>12</v>
      </c>
      <c r="N243" s="2">
        <v>1</v>
      </c>
      <c r="O243" s="2">
        <v>4</v>
      </c>
      <c r="P243" s="6">
        <f t="shared" si="15"/>
        <v>2.80319482168594</v>
      </c>
      <c r="Q243" s="7">
        <f>RANK(B243,B:B,0)</f>
        <v>161</v>
      </c>
      <c r="R243" s="6">
        <f>RANK(C243,C:C,0)</f>
        <v>252</v>
      </c>
      <c r="S243" s="6">
        <f>RANK(K243,K:K,0)</f>
        <v>291</v>
      </c>
      <c r="T243" s="6">
        <f t="shared" si="16"/>
        <v>229.9</v>
      </c>
      <c r="V243" s="6">
        <f>VLOOKUP(L243,$AA$2:$AC$26,3)</f>
        <v>0.004583</v>
      </c>
      <c r="W243" s="6">
        <f>VLOOKUP(M243,$AA$2:$AC$26,2)</f>
        <v>1</v>
      </c>
      <c r="X243" s="6">
        <f t="shared" si="17"/>
        <v>458.3</v>
      </c>
      <c r="Y243" s="6">
        <f t="shared" si="18"/>
        <v>366.64</v>
      </c>
      <c r="Z243" s="6">
        <f t="shared" si="19"/>
        <v>572.875</v>
      </c>
    </row>
    <row r="244" spans="1:26">
      <c r="A244" s="2">
        <v>3413</v>
      </c>
      <c r="B244" s="3">
        <v>1.6635</v>
      </c>
      <c r="C244" s="3">
        <v>1.342</v>
      </c>
      <c r="D244" s="3">
        <v>6.93</v>
      </c>
      <c r="E244" s="3">
        <v>0.99</v>
      </c>
      <c r="F244" s="3">
        <v>1.713</v>
      </c>
      <c r="G244" s="3">
        <v>1.0343</v>
      </c>
      <c r="H244" s="3">
        <v>0.2704</v>
      </c>
      <c r="I244" s="2">
        <v>1.66349483104711</v>
      </c>
      <c r="J244" s="3">
        <v>0.0669</v>
      </c>
      <c r="K244" s="2">
        <v>7</v>
      </c>
      <c r="L244" s="2">
        <v>4</v>
      </c>
      <c r="M244" s="2">
        <v>15</v>
      </c>
      <c r="N244" s="2">
        <v>3</v>
      </c>
      <c r="O244" s="2">
        <v>5</v>
      </c>
      <c r="P244" s="6">
        <f t="shared" si="15"/>
        <v>2.62572883198351</v>
      </c>
      <c r="Q244" s="7">
        <f>RANK(B244,B:B,0)</f>
        <v>142</v>
      </c>
      <c r="R244" s="6">
        <f>RANK(C244,C:C,0)</f>
        <v>250</v>
      </c>
      <c r="S244" s="6">
        <f>RANK(K244,K:K,0)</f>
        <v>321</v>
      </c>
      <c r="T244" s="6">
        <f t="shared" si="16"/>
        <v>229.95</v>
      </c>
      <c r="V244" s="6">
        <f>VLOOKUP(L244,$AA$2:$AC$26,3)</f>
        <v>0.002828</v>
      </c>
      <c r="W244" s="6">
        <f>VLOOKUP(M244,$AA$2:$AC$26,2)</f>
        <v>1.37798</v>
      </c>
      <c r="X244" s="6">
        <f t="shared" si="17"/>
        <v>389.692744</v>
      </c>
      <c r="Y244" s="6">
        <f t="shared" si="18"/>
        <v>311.7541952</v>
      </c>
      <c r="Z244" s="6">
        <f t="shared" si="19"/>
        <v>487.11593</v>
      </c>
    </row>
    <row r="245" hidden="1" spans="1:26">
      <c r="A245" s="2">
        <v>3142</v>
      </c>
      <c r="B245" s="3">
        <v>1.8462</v>
      </c>
      <c r="C245" s="3">
        <v>1.3492</v>
      </c>
      <c r="D245" s="3">
        <v>6.84</v>
      </c>
      <c r="E245" s="3">
        <v>1.71</v>
      </c>
      <c r="F245" s="3">
        <v>2.3154</v>
      </c>
      <c r="G245" s="3">
        <v>1.1306</v>
      </c>
      <c r="H245" s="3">
        <v>0.4289</v>
      </c>
      <c r="I245" s="2">
        <v>1.84621158751438</v>
      </c>
      <c r="J245" s="3">
        <v>0.0604</v>
      </c>
      <c r="K245" s="2">
        <v>4</v>
      </c>
      <c r="L245" s="2">
        <v>6</v>
      </c>
      <c r="M245" s="2">
        <v>10</v>
      </c>
      <c r="N245" s="2">
        <v>1</v>
      </c>
      <c r="O245" s="2">
        <v>5</v>
      </c>
      <c r="P245" s="6">
        <f t="shared" si="15"/>
        <v>2.26195735183977</v>
      </c>
      <c r="Q245" s="7">
        <f>RANK(B245,B:B,0)</f>
        <v>129</v>
      </c>
      <c r="R245" s="6">
        <f>RANK(C245,C:C,0)</f>
        <v>245</v>
      </c>
      <c r="S245" s="6">
        <f>RANK(K245,K:K,0)</f>
        <v>353</v>
      </c>
      <c r="T245" s="6">
        <f t="shared" si="16"/>
        <v>231.4</v>
      </c>
      <c r="V245" s="6">
        <f>VLOOKUP(L245,$AA$2:$AC$26,3)</f>
        <v>0.004583</v>
      </c>
      <c r="W245" s="6">
        <f>VLOOKUP(M245,$AA$2:$AC$26,2)</f>
        <v>0.81777</v>
      </c>
      <c r="X245" s="6">
        <f t="shared" si="17"/>
        <v>374.783991</v>
      </c>
      <c r="Y245" s="6">
        <f t="shared" si="18"/>
        <v>299.8271928</v>
      </c>
      <c r="Z245" s="6">
        <f t="shared" si="19"/>
        <v>468.47998875</v>
      </c>
    </row>
    <row r="246" hidden="1" spans="1:26">
      <c r="A246" s="2">
        <v>1405</v>
      </c>
      <c r="B246" s="3">
        <v>4.9982</v>
      </c>
      <c r="C246" s="3">
        <v>1.2088</v>
      </c>
      <c r="D246" s="3">
        <v>46.09</v>
      </c>
      <c r="E246" s="3">
        <v>0.9602</v>
      </c>
      <c r="F246" s="3">
        <v>1.447</v>
      </c>
      <c r="G246" s="3">
        <v>1.4706</v>
      </c>
      <c r="H246" s="3">
        <v>0.1794</v>
      </c>
      <c r="I246" s="2">
        <v>4.99824856828269</v>
      </c>
      <c r="J246" s="3">
        <v>0.3117</v>
      </c>
      <c r="K246" s="2">
        <v>48</v>
      </c>
      <c r="L246" s="2">
        <v>5</v>
      </c>
      <c r="M246" s="2">
        <v>17</v>
      </c>
      <c r="N246" s="2">
        <v>1</v>
      </c>
      <c r="O246" s="2">
        <v>2</v>
      </c>
      <c r="P246" s="6">
        <f t="shared" si="15"/>
        <v>6.83170096314599</v>
      </c>
      <c r="Q246" s="7">
        <f>RANK(B246,B:B,0)</f>
        <v>58</v>
      </c>
      <c r="R246" s="6">
        <f>RANK(C246,C:C,0)</f>
        <v>477</v>
      </c>
      <c r="S246" s="6">
        <f>RANK(K246,K:K,0)</f>
        <v>82</v>
      </c>
      <c r="T246" s="6">
        <f t="shared" si="16"/>
        <v>231.6</v>
      </c>
      <c r="V246" s="6">
        <f>VLOOKUP(L246,$AA$2:$AC$26,3)</f>
        <v>0.003606</v>
      </c>
      <c r="W246" s="6">
        <f>VLOOKUP(M246,$AA$2:$AC$26,2)</f>
        <v>1.75256</v>
      </c>
      <c r="X246" s="6">
        <f t="shared" si="17"/>
        <v>631.973136</v>
      </c>
      <c r="Y246" s="6">
        <f t="shared" si="18"/>
        <v>505.5785088</v>
      </c>
      <c r="Z246" s="6">
        <f t="shared" si="19"/>
        <v>789.96642</v>
      </c>
    </row>
    <row r="247" hidden="1" spans="1:26">
      <c r="A247" s="2">
        <v>2896</v>
      </c>
      <c r="B247" s="3">
        <v>49.232</v>
      </c>
      <c r="C247" s="3">
        <v>1.1959</v>
      </c>
      <c r="D247" s="3">
        <v>37.43</v>
      </c>
      <c r="E247" s="3">
        <v>1.0694</v>
      </c>
      <c r="F247" s="3">
        <v>2.0547</v>
      </c>
      <c r="G247" s="3">
        <v>3.191</v>
      </c>
      <c r="H247" s="3">
        <v>0.3628</v>
      </c>
      <c r="I247" s="2">
        <v>49.2320377103244</v>
      </c>
      <c r="J247" s="3">
        <v>0.1169</v>
      </c>
      <c r="K247" s="2">
        <v>35</v>
      </c>
      <c r="L247" s="2">
        <v>5</v>
      </c>
      <c r="M247" s="2">
        <v>9</v>
      </c>
      <c r="N247" s="2">
        <v>4</v>
      </c>
      <c r="O247" s="2">
        <v>4</v>
      </c>
      <c r="P247" s="6">
        <f t="shared" si="15"/>
        <v>13.1105005787719</v>
      </c>
      <c r="Q247" s="7">
        <f>RANK(B247,B:B,0)</f>
        <v>5</v>
      </c>
      <c r="R247" s="6">
        <f>RANK(C247,C:C,0)</f>
        <v>515</v>
      </c>
      <c r="S247" s="6">
        <f>RANK(K247,K:K,0)</f>
        <v>97</v>
      </c>
      <c r="T247" s="6">
        <f t="shared" si="16"/>
        <v>232</v>
      </c>
      <c r="V247" s="6">
        <f>VLOOKUP(L247,$AA$2:$AC$26,3)</f>
        <v>0.003606</v>
      </c>
      <c r="W247" s="6">
        <f>VLOOKUP(M247,$AA$2:$AC$26,2)</f>
        <v>0.7257</v>
      </c>
      <c r="X247" s="6">
        <f t="shared" si="17"/>
        <v>261.68742</v>
      </c>
      <c r="Y247" s="6">
        <f t="shared" si="18"/>
        <v>209.349936</v>
      </c>
      <c r="Z247" s="6">
        <f t="shared" si="19"/>
        <v>327.109275</v>
      </c>
    </row>
    <row r="248" hidden="1" spans="1:26">
      <c r="A248" s="2">
        <v>1523</v>
      </c>
      <c r="B248" s="3">
        <v>2.382</v>
      </c>
      <c r="C248" s="3">
        <v>1.2157</v>
      </c>
      <c r="D248" s="3">
        <v>31.03</v>
      </c>
      <c r="E248" s="3">
        <v>0.4702</v>
      </c>
      <c r="F248" s="3">
        <v>1.2626</v>
      </c>
      <c r="G248" s="3">
        <v>0.7515</v>
      </c>
      <c r="H248" s="3">
        <v>0.1128</v>
      </c>
      <c r="I248" s="2">
        <v>2.38201297245755</v>
      </c>
      <c r="J248" s="3">
        <v>0.4111</v>
      </c>
      <c r="K248" s="2">
        <v>66</v>
      </c>
      <c r="L248" s="2">
        <v>4</v>
      </c>
      <c r="M248" s="2">
        <v>17</v>
      </c>
      <c r="N248" s="2">
        <v>2</v>
      </c>
      <c r="O248" s="2">
        <v>2</v>
      </c>
      <c r="P248" s="6">
        <f t="shared" si="15"/>
        <v>5.95079659599678</v>
      </c>
      <c r="Q248" s="7">
        <f>RANK(B248,B:B,0)</f>
        <v>106</v>
      </c>
      <c r="R248" s="6">
        <f>RANK(C248,C:C,0)</f>
        <v>463</v>
      </c>
      <c r="S248" s="6">
        <f>RANK(K248,K:K,0)</f>
        <v>39</v>
      </c>
      <c r="T248" s="6">
        <f t="shared" si="16"/>
        <v>232.05</v>
      </c>
      <c r="V248" s="6">
        <f>VLOOKUP(L248,$AA$2:$AC$26,3)</f>
        <v>0.002828</v>
      </c>
      <c r="W248" s="6">
        <f>VLOOKUP(M248,$AA$2:$AC$26,2)</f>
        <v>1.75256</v>
      </c>
      <c r="X248" s="6">
        <f t="shared" si="17"/>
        <v>495.623968</v>
      </c>
      <c r="Y248" s="6">
        <f t="shared" si="18"/>
        <v>396.4991744</v>
      </c>
      <c r="Z248" s="6">
        <f t="shared" si="19"/>
        <v>619.52996</v>
      </c>
    </row>
    <row r="249" spans="1:26">
      <c r="A249" s="2">
        <v>3400</v>
      </c>
      <c r="B249" s="3">
        <v>4.2213</v>
      </c>
      <c r="C249" s="3">
        <v>1.2886</v>
      </c>
      <c r="D249" s="3">
        <v>12.9</v>
      </c>
      <c r="E249" s="3">
        <v>1.8429</v>
      </c>
      <c r="F249" s="3">
        <v>2.5636</v>
      </c>
      <c r="G249" s="3">
        <v>1.9877</v>
      </c>
      <c r="H249" s="3">
        <v>0.4885</v>
      </c>
      <c r="I249" s="2">
        <v>4.22127304447388</v>
      </c>
      <c r="J249" s="3">
        <v>0.0648</v>
      </c>
      <c r="K249" s="2">
        <v>7</v>
      </c>
      <c r="L249" s="2">
        <v>5</v>
      </c>
      <c r="M249" s="2">
        <v>13</v>
      </c>
      <c r="N249" s="2">
        <v>3</v>
      </c>
      <c r="O249" s="2">
        <v>5</v>
      </c>
      <c r="P249" s="6">
        <f t="shared" si="15"/>
        <v>3.50946150281417</v>
      </c>
      <c r="Q249" s="7">
        <f>RANK(B249,B:B,0)</f>
        <v>62</v>
      </c>
      <c r="R249" s="6">
        <f>RANK(C249,C:C,0)</f>
        <v>329</v>
      </c>
      <c r="S249" s="6">
        <f>RANK(K249,K:K,0)</f>
        <v>321</v>
      </c>
      <c r="T249" s="6">
        <f t="shared" si="16"/>
        <v>233.55</v>
      </c>
      <c r="V249" s="6">
        <f>VLOOKUP(L249,$AA$2:$AC$26,3)</f>
        <v>0.003606</v>
      </c>
      <c r="W249" s="6">
        <f>VLOOKUP(M249,$AA$2:$AC$26,2)</f>
        <v>1.09051</v>
      </c>
      <c r="X249" s="6">
        <f t="shared" si="17"/>
        <v>393.237906</v>
      </c>
      <c r="Y249" s="6">
        <f t="shared" si="18"/>
        <v>314.5903248</v>
      </c>
      <c r="Z249" s="6">
        <f t="shared" si="19"/>
        <v>491.5473825</v>
      </c>
    </row>
    <row r="250" hidden="1" spans="1:26">
      <c r="A250" s="2">
        <v>2935</v>
      </c>
      <c r="B250" s="3">
        <v>1.1304</v>
      </c>
      <c r="C250" s="3">
        <v>1.2893</v>
      </c>
      <c r="D250" s="3">
        <v>4.59</v>
      </c>
      <c r="E250" s="3">
        <v>0.1311</v>
      </c>
      <c r="F250" s="3">
        <v>1.1261</v>
      </c>
      <c r="G250" s="3">
        <v>0.2896</v>
      </c>
      <c r="H250" s="3">
        <v>0.0589</v>
      </c>
      <c r="I250" s="2">
        <v>1.1304456698199</v>
      </c>
      <c r="J250" s="3">
        <v>0.1583</v>
      </c>
      <c r="K250" s="2">
        <v>35</v>
      </c>
      <c r="L250" s="2">
        <v>2</v>
      </c>
      <c r="M250" s="2">
        <v>15</v>
      </c>
      <c r="N250" s="2">
        <v>4</v>
      </c>
      <c r="O250" s="2">
        <v>4</v>
      </c>
      <c r="P250" s="6">
        <f t="shared" si="15"/>
        <v>3.8691038709857</v>
      </c>
      <c r="Q250" s="7">
        <f>RANK(B250,B:B,0)</f>
        <v>228</v>
      </c>
      <c r="R250" s="6">
        <f>RANK(C250,C:C,0)</f>
        <v>325</v>
      </c>
      <c r="S250" s="6">
        <f>RANK(K250,K:K,0)</f>
        <v>97</v>
      </c>
      <c r="T250" s="6">
        <f t="shared" si="16"/>
        <v>234.05</v>
      </c>
      <c r="V250" s="6">
        <f>VLOOKUP(L250,$AA$2:$AC$26,3)</f>
        <v>0.001732</v>
      </c>
      <c r="W250" s="6">
        <f>VLOOKUP(M250,$AA$2:$AC$26,2)</f>
        <v>1.37798</v>
      </c>
      <c r="X250" s="6">
        <f t="shared" si="17"/>
        <v>238.666136</v>
      </c>
      <c r="Y250" s="6">
        <f t="shared" si="18"/>
        <v>190.9329088</v>
      </c>
      <c r="Z250" s="6">
        <f t="shared" si="19"/>
        <v>298.33267</v>
      </c>
    </row>
    <row r="251" hidden="1" spans="1:20">
      <c r="A251" s="2">
        <v>4254</v>
      </c>
      <c r="B251" s="3">
        <v>1</v>
      </c>
      <c r="C251" s="3">
        <v>1.5762</v>
      </c>
      <c r="D251" s="3">
        <v>-4.08</v>
      </c>
      <c r="E251" s="3">
        <v>-4.08</v>
      </c>
      <c r="F251" s="3">
        <v>0</v>
      </c>
      <c r="G251" s="3">
        <v>-0.8276</v>
      </c>
      <c r="H251" s="3">
        <v>0</v>
      </c>
      <c r="I251" s="2">
        <v>1</v>
      </c>
      <c r="J251" s="3">
        <v>0.0493</v>
      </c>
      <c r="K251" s="2">
        <v>1</v>
      </c>
      <c r="L251" s="2">
        <v>5</v>
      </c>
      <c r="M251" s="2">
        <v>16</v>
      </c>
      <c r="N251" s="2">
        <v>0</v>
      </c>
      <c r="O251" s="2">
        <v>7</v>
      </c>
      <c r="P251" s="6">
        <f t="shared" si="15"/>
        <v>1.25546804021449</v>
      </c>
      <c r="Q251" s="7">
        <f>RANK(B251,B:B,0)</f>
        <v>288</v>
      </c>
      <c r="R251" s="6">
        <f>RANK(C251,C:C,0)</f>
        <v>91</v>
      </c>
      <c r="S251" s="6">
        <f>RANK(K251,K:K,0)</f>
        <v>390</v>
      </c>
      <c r="T251" s="6">
        <f t="shared" si="16"/>
        <v>234.7</v>
      </c>
    </row>
    <row r="252" hidden="1" spans="1:26">
      <c r="A252" s="2">
        <v>2077</v>
      </c>
      <c r="B252" s="3">
        <v>24.6948</v>
      </c>
      <c r="C252" s="3">
        <v>1.2144</v>
      </c>
      <c r="D252" s="3">
        <v>38.23</v>
      </c>
      <c r="E252" s="3">
        <v>1.1244</v>
      </c>
      <c r="F252" s="3">
        <v>1.8833</v>
      </c>
      <c r="G252" s="3">
        <v>1.805</v>
      </c>
      <c r="H252" s="3">
        <v>0.3215</v>
      </c>
      <c r="I252" s="2">
        <v>24.6947909555432</v>
      </c>
      <c r="J252" s="3">
        <v>0.2113</v>
      </c>
      <c r="K252" s="2">
        <v>34</v>
      </c>
      <c r="L252" s="2">
        <v>5</v>
      </c>
      <c r="M252" s="2">
        <v>11</v>
      </c>
      <c r="N252" s="2">
        <v>2</v>
      </c>
      <c r="O252" s="2">
        <v>3</v>
      </c>
      <c r="P252" s="6">
        <f t="shared" si="15"/>
        <v>10.3962254602252</v>
      </c>
      <c r="Q252" s="7">
        <f>RANK(B252,B:B,0)</f>
        <v>15</v>
      </c>
      <c r="R252" s="6">
        <f>RANK(C252,C:C,0)</f>
        <v>468</v>
      </c>
      <c r="S252" s="6">
        <f>RANK(K252,K:K,0)</f>
        <v>173</v>
      </c>
      <c r="T252" s="6">
        <f t="shared" si="16"/>
        <v>235.7</v>
      </c>
      <c r="V252" s="6">
        <f>VLOOKUP(L252,$AA$2:$AC$26,3)</f>
        <v>0.003606</v>
      </c>
      <c r="W252" s="6">
        <f>VLOOKUP(M252,$AA$2:$AC$26,2)</f>
        <v>0.917</v>
      </c>
      <c r="X252" s="6">
        <f>V252*W252*100000</f>
        <v>330.6702</v>
      </c>
      <c r="Y252" s="6">
        <f>X252*0.8</f>
        <v>264.53616</v>
      </c>
      <c r="Z252" s="6">
        <f>X252*1.25</f>
        <v>413.33775</v>
      </c>
    </row>
    <row r="253" hidden="1" spans="1:20">
      <c r="A253" s="2">
        <v>3750</v>
      </c>
      <c r="B253" s="3">
        <v>1</v>
      </c>
      <c r="C253" s="3">
        <v>1.5726</v>
      </c>
      <c r="D253" s="3">
        <v>-4.08</v>
      </c>
      <c r="E253" s="3">
        <v>-4.08</v>
      </c>
      <c r="F253" s="3">
        <v>0</v>
      </c>
      <c r="G253" s="3">
        <v>-0.8276</v>
      </c>
      <c r="H253" s="3">
        <v>0</v>
      </c>
      <c r="I253" s="2">
        <v>1</v>
      </c>
      <c r="J253" s="3">
        <v>0.0493</v>
      </c>
      <c r="K253" s="2">
        <v>1</v>
      </c>
      <c r="L253" s="2">
        <v>5</v>
      </c>
      <c r="M253" s="2">
        <v>12</v>
      </c>
      <c r="N253" s="2">
        <v>1</v>
      </c>
      <c r="O253" s="2">
        <v>6</v>
      </c>
      <c r="P253" s="6">
        <f t="shared" si="15"/>
        <v>1.2540334923757</v>
      </c>
      <c r="Q253" s="7">
        <f>RANK(B253,B:B,0)</f>
        <v>288</v>
      </c>
      <c r="R253" s="6">
        <f>RANK(C253,C:C,0)</f>
        <v>95</v>
      </c>
      <c r="S253" s="6">
        <f>RANK(K253,K:K,0)</f>
        <v>390</v>
      </c>
      <c r="T253" s="6">
        <f t="shared" si="16"/>
        <v>236.3</v>
      </c>
    </row>
    <row r="254" hidden="1" spans="1:26">
      <c r="A254" s="2">
        <v>3141</v>
      </c>
      <c r="B254" s="3">
        <v>1.8573</v>
      </c>
      <c r="C254" s="3">
        <v>1.3359</v>
      </c>
      <c r="D254" s="3">
        <v>5.41</v>
      </c>
      <c r="E254" s="3">
        <v>1.3525</v>
      </c>
      <c r="F254" s="3">
        <v>2.326</v>
      </c>
      <c r="G254" s="3">
        <v>1.0974</v>
      </c>
      <c r="H254" s="3">
        <v>0.4313</v>
      </c>
      <c r="I254" s="2">
        <v>1.85727337528715</v>
      </c>
      <c r="J254" s="3">
        <v>0.0492</v>
      </c>
      <c r="K254" s="2">
        <v>4</v>
      </c>
      <c r="L254" s="2">
        <v>5</v>
      </c>
      <c r="M254" s="2">
        <v>10</v>
      </c>
      <c r="N254" s="2">
        <v>1</v>
      </c>
      <c r="O254" s="2">
        <v>5</v>
      </c>
      <c r="P254" s="6">
        <f t="shared" si="15"/>
        <v>2.2552827161625</v>
      </c>
      <c r="Q254" s="7">
        <f>RANK(B254,B:B,0)</f>
        <v>127</v>
      </c>
      <c r="R254" s="6">
        <f>RANK(C254,C:C,0)</f>
        <v>259</v>
      </c>
      <c r="S254" s="6">
        <f>RANK(K254,K:K,0)</f>
        <v>353</v>
      </c>
      <c r="T254" s="6">
        <f t="shared" si="16"/>
        <v>236.3</v>
      </c>
      <c r="V254" s="6">
        <f>VLOOKUP(L254,$AA$2:$AC$26,3)</f>
        <v>0.003606</v>
      </c>
      <c r="W254" s="6">
        <f>VLOOKUP(M254,$AA$2:$AC$26,2)</f>
        <v>0.81777</v>
      </c>
      <c r="X254" s="6">
        <f>V254*W254*100000</f>
        <v>294.887862</v>
      </c>
      <c r="Y254" s="6">
        <f>X254*0.8</f>
        <v>235.9102896</v>
      </c>
      <c r="Z254" s="6">
        <f>X254*1.25</f>
        <v>368.6098275</v>
      </c>
    </row>
    <row r="255" hidden="1" spans="1:20">
      <c r="A255" s="2">
        <v>3531</v>
      </c>
      <c r="B255" s="3">
        <v>1</v>
      </c>
      <c r="C255" s="3">
        <v>1.4015</v>
      </c>
      <c r="D255" s="3">
        <v>-3.89</v>
      </c>
      <c r="E255" s="3">
        <v>-0.2161</v>
      </c>
      <c r="F255" s="3">
        <v>0.8551</v>
      </c>
      <c r="G255" s="3">
        <v>-0.3078</v>
      </c>
      <c r="H255" s="3">
        <v>-0.0773</v>
      </c>
      <c r="I255" s="2">
        <v>1</v>
      </c>
      <c r="J255" s="3">
        <v>0.1264</v>
      </c>
      <c r="K255" s="2">
        <v>18</v>
      </c>
      <c r="L255" s="2">
        <v>3</v>
      </c>
      <c r="M255" s="2">
        <v>15</v>
      </c>
      <c r="N255" s="2">
        <v>4</v>
      </c>
      <c r="O255" s="2">
        <v>5</v>
      </c>
      <c r="P255" s="6">
        <f t="shared" si="15"/>
        <v>3.10256378913165</v>
      </c>
      <c r="Q255" s="7">
        <f>RANK(B255,B:B,0)</f>
        <v>288</v>
      </c>
      <c r="R255" s="6">
        <f>RANK(C255,C:C,0)</f>
        <v>194</v>
      </c>
      <c r="S255" s="6">
        <f>RANK(K255,K:K,0)</f>
        <v>232</v>
      </c>
      <c r="T255" s="6">
        <f t="shared" si="16"/>
        <v>236.4</v>
      </c>
    </row>
    <row r="256" hidden="1" spans="1:26">
      <c r="A256" s="2">
        <v>3161</v>
      </c>
      <c r="B256" s="3">
        <v>3.104</v>
      </c>
      <c r="C256" s="3">
        <v>1.3082</v>
      </c>
      <c r="D256" s="3">
        <v>6.71</v>
      </c>
      <c r="E256" s="3">
        <v>1.6775</v>
      </c>
      <c r="F256" s="3">
        <v>3.0839</v>
      </c>
      <c r="G256" s="3">
        <v>1.6486</v>
      </c>
      <c r="H256" s="3">
        <v>0.5932</v>
      </c>
      <c r="I256" s="2">
        <v>3.10400178868997</v>
      </c>
      <c r="J256" s="3">
        <v>0.0407</v>
      </c>
      <c r="K256" s="2">
        <v>4</v>
      </c>
      <c r="L256" s="2">
        <v>4</v>
      </c>
      <c r="M256" s="2">
        <v>13</v>
      </c>
      <c r="N256" s="2">
        <v>1</v>
      </c>
      <c r="O256" s="2">
        <v>5</v>
      </c>
      <c r="P256" s="6">
        <f t="shared" si="15"/>
        <v>2.64848574868143</v>
      </c>
      <c r="Q256" s="7">
        <f>RANK(B256,B:B,0)</f>
        <v>84</v>
      </c>
      <c r="R256" s="6">
        <f>RANK(C256,C:C,0)</f>
        <v>297</v>
      </c>
      <c r="S256" s="6">
        <f>RANK(K256,K:K,0)</f>
        <v>353</v>
      </c>
      <c r="T256" s="6">
        <f t="shared" si="16"/>
        <v>236.45</v>
      </c>
      <c r="V256" s="6">
        <f>VLOOKUP(L256,$AA$2:$AC$26,3)</f>
        <v>0.002828</v>
      </c>
      <c r="W256" s="6">
        <f>VLOOKUP(M256,$AA$2:$AC$26,2)</f>
        <v>1.09051</v>
      </c>
      <c r="X256" s="6">
        <f>V256*W256*100000</f>
        <v>308.396228</v>
      </c>
      <c r="Y256" s="6">
        <f>X256*0.8</f>
        <v>246.7169824</v>
      </c>
      <c r="Z256" s="6">
        <f>X256*1.25</f>
        <v>385.495285</v>
      </c>
    </row>
    <row r="257" spans="1:20">
      <c r="A257" s="2">
        <v>2806</v>
      </c>
      <c r="B257" s="3">
        <v>1</v>
      </c>
      <c r="C257" s="3">
        <v>1.3743</v>
      </c>
      <c r="D257" s="3">
        <v>-27.45</v>
      </c>
      <c r="E257" s="3">
        <v>-1.1438</v>
      </c>
      <c r="F257" s="3">
        <v>0.6362</v>
      </c>
      <c r="G257" s="3">
        <v>-0.7778</v>
      </c>
      <c r="H257" s="3">
        <v>-0.2276</v>
      </c>
      <c r="I257" s="2">
        <v>1</v>
      </c>
      <c r="J257" s="3">
        <v>0.3528</v>
      </c>
      <c r="K257" s="2">
        <v>24</v>
      </c>
      <c r="L257" s="2">
        <v>6</v>
      </c>
      <c r="M257" s="2">
        <v>13</v>
      </c>
      <c r="N257" s="2">
        <v>3</v>
      </c>
      <c r="O257" s="2">
        <v>4</v>
      </c>
      <c r="P257" s="6">
        <f t="shared" si="15"/>
        <v>3.3815139792822</v>
      </c>
      <c r="Q257" s="7">
        <f>RANK(B257,B:B,0)</f>
        <v>288</v>
      </c>
      <c r="R257" s="6">
        <f>RANK(C257,C:C,0)</f>
        <v>221</v>
      </c>
      <c r="S257" s="6">
        <f>RANK(K257,K:K,0)</f>
        <v>196</v>
      </c>
      <c r="T257" s="6">
        <f t="shared" si="16"/>
        <v>238.2</v>
      </c>
    </row>
    <row r="258" hidden="1" spans="1:26">
      <c r="A258" s="2">
        <v>1420</v>
      </c>
      <c r="B258" s="3">
        <v>6.5909</v>
      </c>
      <c r="C258" s="3">
        <v>1.1988</v>
      </c>
      <c r="D258" s="3">
        <v>71.54</v>
      </c>
      <c r="E258" s="3">
        <v>1.4904</v>
      </c>
      <c r="F258" s="3">
        <v>1.5054</v>
      </c>
      <c r="G258" s="3">
        <v>1.0175</v>
      </c>
      <c r="H258" s="3">
        <v>0.1921</v>
      </c>
      <c r="I258" s="2">
        <v>6.59087592987183</v>
      </c>
      <c r="J258" s="3">
        <v>0.6951</v>
      </c>
      <c r="K258" s="2">
        <v>48</v>
      </c>
      <c r="L258" s="2">
        <v>6</v>
      </c>
      <c r="M258" s="2">
        <v>19</v>
      </c>
      <c r="N258" s="2">
        <v>1</v>
      </c>
      <c r="O258" s="2">
        <v>2</v>
      </c>
      <c r="P258" s="6">
        <f t="shared" ref="P258:P321" si="20">POWER(B258,1/3)*POWER(C258,1/2)*POWER(K258,1/3)</f>
        <v>7.46051292421929</v>
      </c>
      <c r="Q258" s="7">
        <f>RANK(B258,B:B,0)</f>
        <v>45</v>
      </c>
      <c r="R258" s="6">
        <f>RANK(C258,C:C,0)</f>
        <v>505</v>
      </c>
      <c r="S258" s="6">
        <f>RANK(K258,K:K,0)</f>
        <v>82</v>
      </c>
      <c r="T258" s="6">
        <f t="shared" ref="T258:T321" si="21">Q258*0.35+R258*0.4+S258*0.25</f>
        <v>238.25</v>
      </c>
      <c r="V258" s="6">
        <f>VLOOKUP(L258,$AA$2:$AC$26,3)</f>
        <v>0.004583</v>
      </c>
      <c r="W258" s="6">
        <f>VLOOKUP(M258,$AA$2:$AC$26,2)</f>
        <v>2.22929</v>
      </c>
      <c r="X258" s="6">
        <f>V258*W258*100000</f>
        <v>1021.683607</v>
      </c>
      <c r="Y258" s="6">
        <f>X258*0.8</f>
        <v>817.3468856</v>
      </c>
      <c r="Z258" s="6">
        <f>X258*1.25</f>
        <v>1277.10450875</v>
      </c>
    </row>
    <row r="259" hidden="1" spans="1:26">
      <c r="A259" s="2">
        <v>2103</v>
      </c>
      <c r="B259" s="3">
        <v>2.1464</v>
      </c>
      <c r="C259" s="3">
        <v>1.2492</v>
      </c>
      <c r="D259" s="3">
        <v>14.53</v>
      </c>
      <c r="E259" s="3">
        <v>0.4274</v>
      </c>
      <c r="F259" s="3">
        <v>1.3489</v>
      </c>
      <c r="G259" s="3">
        <v>0.9687</v>
      </c>
      <c r="H259" s="3">
        <v>0.1486</v>
      </c>
      <c r="I259" s="2">
        <v>2.1464017043079</v>
      </c>
      <c r="J259" s="3">
        <v>0.1499</v>
      </c>
      <c r="K259" s="2">
        <v>34</v>
      </c>
      <c r="L259" s="2">
        <v>3</v>
      </c>
      <c r="M259" s="2">
        <v>15</v>
      </c>
      <c r="N259" s="2">
        <v>2</v>
      </c>
      <c r="O259" s="2">
        <v>3</v>
      </c>
      <c r="P259" s="6">
        <f t="shared" si="20"/>
        <v>4.67066995852914</v>
      </c>
      <c r="Q259" s="7">
        <f>RANK(B259,B:B,0)</f>
        <v>114</v>
      </c>
      <c r="R259" s="6">
        <f>RANK(C259,C:C,0)</f>
        <v>393</v>
      </c>
      <c r="S259" s="6">
        <f>RANK(K259,K:K,0)</f>
        <v>173</v>
      </c>
      <c r="T259" s="6">
        <f t="shared" si="21"/>
        <v>240.35</v>
      </c>
      <c r="V259" s="6">
        <f>VLOOKUP(L259,$AA$2:$AC$26,3)</f>
        <v>0.002236</v>
      </c>
      <c r="W259" s="6">
        <f>VLOOKUP(M259,$AA$2:$AC$26,2)</f>
        <v>1.37798</v>
      </c>
      <c r="X259" s="6">
        <f>V259*W259*100000</f>
        <v>308.116328</v>
      </c>
      <c r="Y259" s="6">
        <f>X259*0.8</f>
        <v>246.4930624</v>
      </c>
      <c r="Z259" s="6">
        <f>X259*1.25</f>
        <v>385.14541</v>
      </c>
    </row>
    <row r="260" hidden="1" spans="1:20">
      <c r="A260" s="2">
        <v>708</v>
      </c>
      <c r="B260" s="3">
        <v>1</v>
      </c>
      <c r="C260" s="3">
        <v>1.3113</v>
      </c>
      <c r="D260" s="3">
        <v>-4.43</v>
      </c>
      <c r="E260" s="3">
        <v>-0.108</v>
      </c>
      <c r="F260" s="3">
        <v>0.9057</v>
      </c>
      <c r="G260" s="3">
        <v>-0.1971</v>
      </c>
      <c r="H260" s="3">
        <v>-0.0447</v>
      </c>
      <c r="I260" s="2">
        <v>1</v>
      </c>
      <c r="J260" s="3">
        <v>0.2248</v>
      </c>
      <c r="K260" s="2">
        <v>41</v>
      </c>
      <c r="L260" s="2">
        <v>1</v>
      </c>
      <c r="M260" s="2">
        <v>20</v>
      </c>
      <c r="N260" s="2">
        <v>0</v>
      </c>
      <c r="O260" s="2">
        <v>1</v>
      </c>
      <c r="P260" s="6">
        <f t="shared" si="20"/>
        <v>3.94862280574901</v>
      </c>
      <c r="Q260" s="7">
        <f>RANK(B260,B:B,0)</f>
        <v>288</v>
      </c>
      <c r="R260" s="6">
        <f>RANK(C260,C:C,0)</f>
        <v>291</v>
      </c>
      <c r="S260" s="6">
        <f>RANK(K260,K:K,0)</f>
        <v>95</v>
      </c>
      <c r="T260" s="6">
        <f t="shared" si="21"/>
        <v>240.95</v>
      </c>
    </row>
    <row r="261" spans="1:26">
      <c r="A261" s="2">
        <v>2223</v>
      </c>
      <c r="B261" s="3">
        <v>1.6971</v>
      </c>
      <c r="C261" s="3">
        <v>1.2215</v>
      </c>
      <c r="D261" s="3">
        <v>18.63</v>
      </c>
      <c r="E261" s="3">
        <v>0.3726</v>
      </c>
      <c r="F261" s="3">
        <v>1.2285</v>
      </c>
      <c r="G261" s="3">
        <v>0.4555</v>
      </c>
      <c r="H261" s="3">
        <v>0.1022</v>
      </c>
      <c r="I261" s="2">
        <v>1.69708506481279</v>
      </c>
      <c r="J261" s="3">
        <v>0.4073</v>
      </c>
      <c r="K261" s="2">
        <v>50</v>
      </c>
      <c r="L261" s="2">
        <v>4</v>
      </c>
      <c r="M261" s="2">
        <v>15</v>
      </c>
      <c r="N261" s="2">
        <v>3</v>
      </c>
      <c r="O261" s="2">
        <v>3</v>
      </c>
      <c r="P261" s="6">
        <f t="shared" si="20"/>
        <v>4.85667693111252</v>
      </c>
      <c r="Q261" s="7">
        <f>RANK(B261,B:B,0)</f>
        <v>138</v>
      </c>
      <c r="R261" s="6">
        <f>RANK(C261,C:C,0)</f>
        <v>452</v>
      </c>
      <c r="S261" s="6">
        <f>RANK(K261,K:K,0)</f>
        <v>53</v>
      </c>
      <c r="T261" s="6">
        <f t="shared" si="21"/>
        <v>242.35</v>
      </c>
      <c r="V261" s="6">
        <f>VLOOKUP(L261,$AA$2:$AC$26,3)</f>
        <v>0.002828</v>
      </c>
      <c r="W261" s="6">
        <f>VLOOKUP(M261,$AA$2:$AC$26,2)</f>
        <v>1.37798</v>
      </c>
      <c r="X261" s="6">
        <f>V261*W261*100000</f>
        <v>389.692744</v>
      </c>
      <c r="Y261" s="6">
        <f>X261*0.8</f>
        <v>311.7541952</v>
      </c>
      <c r="Z261" s="6">
        <f>X261*1.25</f>
        <v>487.11593</v>
      </c>
    </row>
    <row r="262" spans="1:26">
      <c r="A262" s="2">
        <v>3380</v>
      </c>
      <c r="B262" s="3">
        <v>2.0142</v>
      </c>
      <c r="C262" s="3">
        <v>1.3037</v>
      </c>
      <c r="D262" s="3">
        <v>9.82</v>
      </c>
      <c r="E262" s="3">
        <v>1.4029</v>
      </c>
      <c r="F262" s="3">
        <v>1.9433</v>
      </c>
      <c r="G262" s="3">
        <v>1.1732</v>
      </c>
      <c r="H262" s="3">
        <v>0.336</v>
      </c>
      <c r="I262" s="2">
        <v>2.01417637572234</v>
      </c>
      <c r="J262" s="3">
        <v>0.0835</v>
      </c>
      <c r="K262" s="2">
        <v>7</v>
      </c>
      <c r="L262" s="2">
        <v>6</v>
      </c>
      <c r="M262" s="2">
        <v>10</v>
      </c>
      <c r="N262" s="2">
        <v>3</v>
      </c>
      <c r="O262" s="2">
        <v>5</v>
      </c>
      <c r="P262" s="6">
        <f t="shared" si="20"/>
        <v>2.75839025583626</v>
      </c>
      <c r="Q262" s="7">
        <f>RANK(B262,B:B,0)</f>
        <v>119</v>
      </c>
      <c r="R262" s="6">
        <f>RANK(C262,C:C,0)</f>
        <v>303</v>
      </c>
      <c r="S262" s="6">
        <f>RANK(K262,K:K,0)</f>
        <v>321</v>
      </c>
      <c r="T262" s="6">
        <f t="shared" si="21"/>
        <v>243.1</v>
      </c>
      <c r="V262" s="6">
        <f>VLOOKUP(L262,$AA$2:$AC$26,3)</f>
        <v>0.004583</v>
      </c>
      <c r="W262" s="6">
        <f>VLOOKUP(M262,$AA$2:$AC$26,2)</f>
        <v>0.81777</v>
      </c>
      <c r="X262" s="6">
        <f>V262*W262*100000</f>
        <v>374.783991</v>
      </c>
      <c r="Y262" s="6">
        <f>X262*0.8</f>
        <v>299.8271928</v>
      </c>
      <c r="Z262" s="6">
        <f>X262*1.25</f>
        <v>468.47998875</v>
      </c>
    </row>
    <row r="263" hidden="1" spans="1:20">
      <c r="A263" s="2">
        <v>3519</v>
      </c>
      <c r="B263" s="3">
        <v>1.0129</v>
      </c>
      <c r="C263" s="3">
        <v>1.3647</v>
      </c>
      <c r="D263" s="3">
        <v>1.94</v>
      </c>
      <c r="E263" s="3">
        <v>0.1078</v>
      </c>
      <c r="F263" s="3">
        <v>1.0547</v>
      </c>
      <c r="G263" s="3">
        <v>0.1283</v>
      </c>
      <c r="H263" s="3">
        <v>0.0268</v>
      </c>
      <c r="I263" s="2">
        <v>1.01293309850374</v>
      </c>
      <c r="J263" s="3">
        <v>0.1512</v>
      </c>
      <c r="K263" s="2">
        <v>18</v>
      </c>
      <c r="L263" s="2">
        <v>5</v>
      </c>
      <c r="M263" s="2">
        <v>13</v>
      </c>
      <c r="N263" s="2">
        <v>4</v>
      </c>
      <c r="O263" s="2">
        <v>5</v>
      </c>
      <c r="P263" s="6">
        <f t="shared" si="20"/>
        <v>3.07466842445793</v>
      </c>
      <c r="Q263" s="7">
        <f>RANK(B263,B:B,0)</f>
        <v>265</v>
      </c>
      <c r="R263" s="6">
        <f>RANK(C263,C:C,0)</f>
        <v>231</v>
      </c>
      <c r="S263" s="6">
        <f>RANK(K263,K:K,0)</f>
        <v>232</v>
      </c>
      <c r="T263" s="6">
        <f t="shared" si="21"/>
        <v>243.15</v>
      </c>
    </row>
    <row r="264" hidden="1" spans="1:26">
      <c r="A264" s="2">
        <v>3121</v>
      </c>
      <c r="B264" s="3">
        <v>1.2169</v>
      </c>
      <c r="C264" s="3">
        <v>1.3835</v>
      </c>
      <c r="D264" s="3">
        <v>3.25</v>
      </c>
      <c r="E264" s="3">
        <v>0.8125</v>
      </c>
      <c r="F264" s="3">
        <v>1.625</v>
      </c>
      <c r="G264" s="3">
        <v>0.5372</v>
      </c>
      <c r="H264" s="3">
        <v>0.2343</v>
      </c>
      <c r="I264" s="2">
        <v>1.21688012723819</v>
      </c>
      <c r="J264" s="3">
        <v>0.0604</v>
      </c>
      <c r="K264" s="2">
        <v>4</v>
      </c>
      <c r="L264" s="2">
        <v>6</v>
      </c>
      <c r="M264" s="2">
        <v>7</v>
      </c>
      <c r="N264" s="2">
        <v>1</v>
      </c>
      <c r="O264" s="2">
        <v>5</v>
      </c>
      <c r="P264" s="6">
        <f t="shared" si="20"/>
        <v>1.99340040678263</v>
      </c>
      <c r="Q264" s="7">
        <f>RANK(B264,B:B,0)</f>
        <v>203</v>
      </c>
      <c r="R264" s="6">
        <f>RANK(C264,C:C,0)</f>
        <v>212</v>
      </c>
      <c r="S264" s="6">
        <f>RANK(K264,K:K,0)</f>
        <v>353</v>
      </c>
      <c r="T264" s="6">
        <f t="shared" si="21"/>
        <v>244.1</v>
      </c>
      <c r="V264" s="6">
        <f>VLOOKUP(L264,$AA$2:$AC$26,3)</f>
        <v>0.004583</v>
      </c>
      <c r="W264" s="6">
        <f>VLOOKUP(M264,$AA$2:$AC$26,2)</f>
        <v>0.57059</v>
      </c>
      <c r="X264" s="6">
        <f>V264*W264*100000</f>
        <v>261.501397</v>
      </c>
      <c r="Y264" s="6">
        <f>X264*0.8</f>
        <v>209.2011176</v>
      </c>
      <c r="Z264" s="6">
        <f>X264*1.25</f>
        <v>326.87674625</v>
      </c>
    </row>
    <row r="265" spans="1:26">
      <c r="A265" s="2">
        <v>3406</v>
      </c>
      <c r="B265" s="3">
        <v>1.3589</v>
      </c>
      <c r="C265" s="3">
        <v>1.3332</v>
      </c>
      <c r="D265" s="3">
        <v>5.04</v>
      </c>
      <c r="E265" s="3">
        <v>0.72</v>
      </c>
      <c r="F265" s="3">
        <v>1.5185</v>
      </c>
      <c r="G265" s="3">
        <v>0.7522</v>
      </c>
      <c r="H265" s="3">
        <v>0.2101</v>
      </c>
      <c r="I265" s="2">
        <v>1.35894654644813</v>
      </c>
      <c r="J265" s="3">
        <v>0.0669</v>
      </c>
      <c r="K265" s="2">
        <v>7</v>
      </c>
      <c r="L265" s="2">
        <v>4</v>
      </c>
      <c r="M265" s="2">
        <v>14</v>
      </c>
      <c r="N265" s="2">
        <v>3</v>
      </c>
      <c r="O265" s="2">
        <v>5</v>
      </c>
      <c r="P265" s="6">
        <f t="shared" si="20"/>
        <v>2.44648654749653</v>
      </c>
      <c r="Q265" s="7">
        <f>RANK(B265,B:B,0)</f>
        <v>169</v>
      </c>
      <c r="R265" s="6">
        <f>RANK(C265,C:C,0)</f>
        <v>263</v>
      </c>
      <c r="S265" s="6">
        <f>RANK(K265,K:K,0)</f>
        <v>321</v>
      </c>
      <c r="T265" s="6">
        <f t="shared" si="21"/>
        <v>244.6</v>
      </c>
      <c r="V265" s="6">
        <f>VLOOKUP(L265,$AA$2:$AC$26,3)</f>
        <v>0.002828</v>
      </c>
      <c r="W265" s="6">
        <f>VLOOKUP(M265,$AA$2:$AC$26,2)</f>
        <v>1.22284</v>
      </c>
      <c r="X265" s="6">
        <f>V265*W265*100000</f>
        <v>345.819152</v>
      </c>
      <c r="Y265" s="6">
        <f>X265*0.8</f>
        <v>276.6553216</v>
      </c>
      <c r="Z265" s="6">
        <f>X265*1.25</f>
        <v>432.27394</v>
      </c>
    </row>
    <row r="266" hidden="1" spans="1:20">
      <c r="A266" s="2">
        <v>4267</v>
      </c>
      <c r="B266" s="3">
        <v>1</v>
      </c>
      <c r="C266" s="3">
        <v>1.529</v>
      </c>
      <c r="D266" s="3">
        <v>-3.22</v>
      </c>
      <c r="E266" s="3">
        <v>-3.22</v>
      </c>
      <c r="F266" s="3">
        <v>0</v>
      </c>
      <c r="G266" s="3">
        <v>-0.7912</v>
      </c>
      <c r="H266" s="3">
        <v>0</v>
      </c>
      <c r="I266" s="2">
        <v>1</v>
      </c>
      <c r="J266" s="3">
        <v>0.0407</v>
      </c>
      <c r="K266" s="2">
        <v>1</v>
      </c>
      <c r="L266" s="2">
        <v>4</v>
      </c>
      <c r="M266" s="2">
        <v>18</v>
      </c>
      <c r="N266" s="2">
        <v>0</v>
      </c>
      <c r="O266" s="2">
        <v>7</v>
      </c>
      <c r="P266" s="6">
        <f t="shared" si="20"/>
        <v>1.23652739557197</v>
      </c>
      <c r="Q266" s="7">
        <f>RANK(B266,B:B,0)</f>
        <v>288</v>
      </c>
      <c r="R266" s="6">
        <f>RANK(C266,C:C,0)</f>
        <v>117</v>
      </c>
      <c r="S266" s="6">
        <f>RANK(K266,K:K,0)</f>
        <v>390</v>
      </c>
      <c r="T266" s="6">
        <f t="shared" si="21"/>
        <v>245.1</v>
      </c>
    </row>
    <row r="267" hidden="1" spans="1:26">
      <c r="A267" s="2">
        <v>2596</v>
      </c>
      <c r="B267" s="3">
        <v>8.8801</v>
      </c>
      <c r="C267" s="3">
        <v>1.2482</v>
      </c>
      <c r="D267" s="3">
        <v>31.49</v>
      </c>
      <c r="E267" s="3">
        <v>3.149</v>
      </c>
      <c r="F267" s="3">
        <v>2.552</v>
      </c>
      <c r="G267" s="3">
        <v>2.7502</v>
      </c>
      <c r="H267" s="3">
        <v>0.4692</v>
      </c>
      <c r="I267" s="2">
        <v>8.88005409475778</v>
      </c>
      <c r="J267" s="3">
        <v>0.1141</v>
      </c>
      <c r="K267" s="2">
        <v>10</v>
      </c>
      <c r="L267" s="2">
        <v>6</v>
      </c>
      <c r="M267" s="2">
        <v>17</v>
      </c>
      <c r="N267" s="2">
        <v>1</v>
      </c>
      <c r="O267" s="2">
        <v>4</v>
      </c>
      <c r="P267" s="6">
        <f t="shared" si="20"/>
        <v>4.98442089500242</v>
      </c>
      <c r="Q267" s="7">
        <f>RANK(B267,B:B,0)</f>
        <v>37</v>
      </c>
      <c r="R267" s="6">
        <f>RANK(C267,C:C,0)</f>
        <v>399</v>
      </c>
      <c r="S267" s="6">
        <f>RANK(K267,K:K,0)</f>
        <v>291</v>
      </c>
      <c r="T267" s="6">
        <f t="shared" si="21"/>
        <v>245.3</v>
      </c>
      <c r="V267" s="6">
        <f>VLOOKUP(L267,$AA$2:$AC$26,3)</f>
        <v>0.004583</v>
      </c>
      <c r="W267" s="6">
        <f>VLOOKUP(M267,$AA$2:$AC$26,2)</f>
        <v>1.75256</v>
      </c>
      <c r="X267" s="6">
        <f>V267*W267*100000</f>
        <v>803.198248</v>
      </c>
      <c r="Y267" s="6">
        <f>X267*0.8</f>
        <v>642.5585984</v>
      </c>
      <c r="Z267" s="6">
        <f>X267*1.25</f>
        <v>1003.99781</v>
      </c>
    </row>
    <row r="268" hidden="1" spans="1:20">
      <c r="A268" s="2">
        <v>1888</v>
      </c>
      <c r="B268" s="3">
        <v>1</v>
      </c>
      <c r="C268" s="3">
        <v>1.4061</v>
      </c>
      <c r="D268" s="3">
        <v>-0.71</v>
      </c>
      <c r="E268" s="3">
        <v>-0.0592</v>
      </c>
      <c r="F268" s="3">
        <v>0.9776</v>
      </c>
      <c r="G268" s="3">
        <v>-0.0402</v>
      </c>
      <c r="H268" s="3">
        <v>-0.0104</v>
      </c>
      <c r="I268" s="2">
        <v>1</v>
      </c>
      <c r="J268" s="3">
        <v>0.1764</v>
      </c>
      <c r="K268" s="2">
        <v>12</v>
      </c>
      <c r="L268" s="2">
        <v>5</v>
      </c>
      <c r="M268" s="2">
        <v>18</v>
      </c>
      <c r="N268" s="2">
        <v>0</v>
      </c>
      <c r="O268" s="2">
        <v>3</v>
      </c>
      <c r="P268" s="6">
        <f t="shared" si="20"/>
        <v>2.71478340734473</v>
      </c>
      <c r="Q268" s="7">
        <f>RANK(B268,B:B,0)</f>
        <v>288</v>
      </c>
      <c r="R268" s="6">
        <f>RANK(C268,C:C,0)</f>
        <v>187</v>
      </c>
      <c r="S268" s="6">
        <f>RANK(K268,K:K,0)</f>
        <v>282</v>
      </c>
      <c r="T268" s="6">
        <f t="shared" si="21"/>
        <v>246.1</v>
      </c>
    </row>
    <row r="269" hidden="1" spans="1:26">
      <c r="A269" s="2">
        <v>830</v>
      </c>
      <c r="B269" s="3">
        <v>1.1533</v>
      </c>
      <c r="C269" s="3">
        <v>1.2398</v>
      </c>
      <c r="D269" s="3">
        <v>16.69</v>
      </c>
      <c r="E269" s="3">
        <v>0.206</v>
      </c>
      <c r="F269" s="3">
        <v>1.0958</v>
      </c>
      <c r="G269" s="3">
        <v>0.2873</v>
      </c>
      <c r="H269" s="3">
        <v>0.0417</v>
      </c>
      <c r="I269" s="2">
        <v>1.15334000439512</v>
      </c>
      <c r="J269" s="3">
        <v>0.5788</v>
      </c>
      <c r="K269" s="2">
        <v>81</v>
      </c>
      <c r="L269" s="2">
        <v>4</v>
      </c>
      <c r="M269" s="2">
        <v>20</v>
      </c>
      <c r="N269" s="2">
        <v>1</v>
      </c>
      <c r="O269" s="2">
        <v>1</v>
      </c>
      <c r="P269" s="6">
        <f t="shared" si="20"/>
        <v>5.05225101297969</v>
      </c>
      <c r="Q269" s="7">
        <f>RANK(B269,B:B,0)</f>
        <v>217</v>
      </c>
      <c r="R269" s="6">
        <f>RANK(C269,C:C,0)</f>
        <v>412</v>
      </c>
      <c r="S269" s="6">
        <f>RANK(K269,K:K,0)</f>
        <v>23</v>
      </c>
      <c r="T269" s="6">
        <f t="shared" si="21"/>
        <v>246.5</v>
      </c>
      <c r="V269" s="6">
        <f>VLOOKUP(L269,$AA$2:$AC$26,3)</f>
        <v>0.002828</v>
      </c>
      <c r="W269" s="6">
        <f>VLOOKUP(M269,$AA$2:$AC$26,2)</f>
        <v>2.51428</v>
      </c>
      <c r="X269" s="6">
        <f>V269*W269*100000</f>
        <v>711.038384</v>
      </c>
      <c r="Y269" s="6">
        <f>X269*0.8</f>
        <v>568.8307072</v>
      </c>
      <c r="Z269" s="6">
        <f>X269*1.25</f>
        <v>888.79798</v>
      </c>
    </row>
    <row r="270" hidden="1" spans="1:20">
      <c r="A270" s="2">
        <v>3538</v>
      </c>
      <c r="B270" s="3">
        <v>1</v>
      </c>
      <c r="C270" s="3">
        <v>1.3743</v>
      </c>
      <c r="D270" s="3">
        <v>-7.01</v>
      </c>
      <c r="E270" s="3">
        <v>-0.3894</v>
      </c>
      <c r="F270" s="3">
        <v>0.7602</v>
      </c>
      <c r="G270" s="3">
        <v>-0.4471</v>
      </c>
      <c r="H270" s="3">
        <v>-0.1343</v>
      </c>
      <c r="I270" s="2">
        <v>1</v>
      </c>
      <c r="J270" s="3">
        <v>0.1568</v>
      </c>
      <c r="K270" s="2">
        <v>18</v>
      </c>
      <c r="L270" s="2">
        <v>3</v>
      </c>
      <c r="M270" s="2">
        <v>16</v>
      </c>
      <c r="N270" s="2">
        <v>4</v>
      </c>
      <c r="O270" s="2">
        <v>5</v>
      </c>
      <c r="P270" s="6">
        <f t="shared" si="20"/>
        <v>3.07230934335172</v>
      </c>
      <c r="Q270" s="7">
        <f>RANK(B270,B:B,0)</f>
        <v>288</v>
      </c>
      <c r="R270" s="6">
        <f>RANK(C270,C:C,0)</f>
        <v>221</v>
      </c>
      <c r="S270" s="6">
        <f>RANK(K270,K:K,0)</f>
        <v>232</v>
      </c>
      <c r="T270" s="6">
        <f t="shared" si="21"/>
        <v>247.2</v>
      </c>
    </row>
    <row r="271" hidden="1" spans="1:26">
      <c r="A271" s="2">
        <v>3540</v>
      </c>
      <c r="B271" s="3">
        <v>1.149</v>
      </c>
      <c r="C271" s="3">
        <v>1.32</v>
      </c>
      <c r="D271" s="3">
        <v>7.67</v>
      </c>
      <c r="E271" s="3">
        <v>0.4261</v>
      </c>
      <c r="F271" s="3">
        <v>1.1939</v>
      </c>
      <c r="G271" s="3">
        <v>0.3725</v>
      </c>
      <c r="H271" s="3">
        <v>0.0873</v>
      </c>
      <c r="I271" s="2">
        <v>1.14895391038859</v>
      </c>
      <c r="J271" s="3">
        <v>0.2053</v>
      </c>
      <c r="K271" s="2">
        <v>18</v>
      </c>
      <c r="L271" s="2">
        <v>5</v>
      </c>
      <c r="M271" s="2">
        <v>16</v>
      </c>
      <c r="N271" s="2">
        <v>4</v>
      </c>
      <c r="O271" s="2">
        <v>5</v>
      </c>
      <c r="P271" s="6">
        <f t="shared" si="20"/>
        <v>3.1536813527984</v>
      </c>
      <c r="Q271" s="7">
        <f>RANK(B271,B:B,0)</f>
        <v>220</v>
      </c>
      <c r="R271" s="6">
        <f>RANK(C271,C:C,0)</f>
        <v>281</v>
      </c>
      <c r="S271" s="6">
        <f>RANK(K271,K:K,0)</f>
        <v>232</v>
      </c>
      <c r="T271" s="6">
        <f t="shared" si="21"/>
        <v>247.4</v>
      </c>
      <c r="V271" s="6">
        <f>VLOOKUP(L271,$AA$2:$AC$26,3)</f>
        <v>0.003606</v>
      </c>
      <c r="W271" s="6">
        <f>VLOOKUP(M271,$AA$2:$AC$26,2)</f>
        <v>1.55394</v>
      </c>
      <c r="X271" s="6">
        <f>V271*W271*100000</f>
        <v>560.350764</v>
      </c>
      <c r="Y271" s="6">
        <f>X271*0.8</f>
        <v>448.2806112</v>
      </c>
      <c r="Z271" s="6">
        <f>X271*1.25</f>
        <v>700.438455</v>
      </c>
    </row>
    <row r="272" hidden="1" spans="1:26">
      <c r="A272" s="2">
        <v>3155</v>
      </c>
      <c r="B272" s="3">
        <v>2.6116</v>
      </c>
      <c r="C272" s="3">
        <v>1.3003</v>
      </c>
      <c r="D272" s="3">
        <v>7.47</v>
      </c>
      <c r="E272" s="3">
        <v>1.8675</v>
      </c>
      <c r="F272" s="3">
        <v>2.8309</v>
      </c>
      <c r="G272" s="3">
        <v>1.5152</v>
      </c>
      <c r="H272" s="3">
        <v>0.544</v>
      </c>
      <c r="I272" s="2">
        <v>2.61159637636901</v>
      </c>
      <c r="J272" s="3">
        <v>0.0492</v>
      </c>
      <c r="K272" s="2">
        <v>4</v>
      </c>
      <c r="L272" s="2">
        <v>5</v>
      </c>
      <c r="M272" s="2">
        <v>12</v>
      </c>
      <c r="N272" s="2">
        <v>1</v>
      </c>
      <c r="O272" s="2">
        <v>5</v>
      </c>
      <c r="P272" s="6">
        <f t="shared" si="20"/>
        <v>2.49274200317331</v>
      </c>
      <c r="Q272" s="7">
        <f>RANK(B272,B:B,0)</f>
        <v>101</v>
      </c>
      <c r="R272" s="6">
        <f>RANK(C272,C:C,0)</f>
        <v>310</v>
      </c>
      <c r="S272" s="6">
        <f>RANK(K272,K:K,0)</f>
        <v>353</v>
      </c>
      <c r="T272" s="6">
        <f t="shared" si="21"/>
        <v>247.6</v>
      </c>
      <c r="V272" s="6">
        <f>VLOOKUP(L272,$AA$2:$AC$26,3)</f>
        <v>0.003606</v>
      </c>
      <c r="W272" s="6">
        <f>VLOOKUP(M272,$AA$2:$AC$26,2)</f>
        <v>1</v>
      </c>
      <c r="X272" s="6">
        <f>V272*W272*100000</f>
        <v>360.6</v>
      </c>
      <c r="Y272" s="6">
        <f>X272*0.8</f>
        <v>288.48</v>
      </c>
      <c r="Z272" s="6">
        <f>X272*1.25</f>
        <v>450.75</v>
      </c>
    </row>
    <row r="273" hidden="1" spans="1:26">
      <c r="A273" s="2">
        <v>2707</v>
      </c>
      <c r="B273" s="3">
        <v>1.0615</v>
      </c>
      <c r="C273" s="3">
        <v>1.35</v>
      </c>
      <c r="D273" s="3">
        <v>4.48</v>
      </c>
      <c r="E273" s="3">
        <v>0.32</v>
      </c>
      <c r="F273" s="3">
        <v>1.1412</v>
      </c>
      <c r="G273" s="3">
        <v>0.2048</v>
      </c>
      <c r="H273" s="3">
        <v>0.0649</v>
      </c>
      <c r="I273" s="2">
        <v>1.06148430696972</v>
      </c>
      <c r="J273" s="3">
        <v>0.2187</v>
      </c>
      <c r="K273" s="2">
        <v>14</v>
      </c>
      <c r="L273" s="2">
        <v>5</v>
      </c>
      <c r="M273" s="2">
        <v>16</v>
      </c>
      <c r="N273" s="2">
        <v>2</v>
      </c>
      <c r="O273" s="2">
        <v>4</v>
      </c>
      <c r="P273" s="6">
        <f t="shared" si="20"/>
        <v>2.8566008580397</v>
      </c>
      <c r="Q273" s="7">
        <f>RANK(B273,B:B,0)</f>
        <v>241</v>
      </c>
      <c r="R273" s="6">
        <f>RANK(C273,C:C,0)</f>
        <v>241</v>
      </c>
      <c r="S273" s="6">
        <f>RANK(K273,K:K,0)</f>
        <v>271</v>
      </c>
      <c r="T273" s="6">
        <f t="shared" si="21"/>
        <v>248.5</v>
      </c>
      <c r="V273" s="6">
        <f>VLOOKUP(L273,$AA$2:$AC$26,3)</f>
        <v>0.003606</v>
      </c>
      <c r="W273" s="6">
        <f>VLOOKUP(M273,$AA$2:$AC$26,2)</f>
        <v>1.55394</v>
      </c>
      <c r="X273" s="6">
        <f>V273*W273*100000</f>
        <v>560.350764</v>
      </c>
      <c r="Y273" s="6">
        <f>X273*0.8</f>
        <v>448.2806112</v>
      </c>
      <c r="Z273" s="6">
        <f>X273*1.25</f>
        <v>700.438455</v>
      </c>
    </row>
    <row r="274" hidden="1" spans="1:20">
      <c r="A274" s="2">
        <v>4280</v>
      </c>
      <c r="B274" s="3">
        <v>1</v>
      </c>
      <c r="C274" s="3">
        <v>1.5052</v>
      </c>
      <c r="D274" s="3">
        <v>-2.54</v>
      </c>
      <c r="E274" s="3">
        <v>-2.54</v>
      </c>
      <c r="F274" s="3">
        <v>0</v>
      </c>
      <c r="G274" s="3">
        <v>-0.7493</v>
      </c>
      <c r="H274" s="3">
        <v>0</v>
      </c>
      <c r="I274" s="2">
        <v>1</v>
      </c>
      <c r="J274" s="3">
        <v>0.0339</v>
      </c>
      <c r="K274" s="2">
        <v>1</v>
      </c>
      <c r="L274" s="2">
        <v>3</v>
      </c>
      <c r="M274" s="2">
        <v>20</v>
      </c>
      <c r="N274" s="2">
        <v>0</v>
      </c>
      <c r="O274" s="2">
        <v>7</v>
      </c>
      <c r="P274" s="6">
        <f t="shared" si="20"/>
        <v>1.2268659258452</v>
      </c>
      <c r="Q274" s="7">
        <f>RANK(B274,B:B,0)</f>
        <v>288</v>
      </c>
      <c r="R274" s="6">
        <f>RANK(C274,C:C,0)</f>
        <v>126</v>
      </c>
      <c r="S274" s="6">
        <f>RANK(K274,K:K,0)</f>
        <v>390</v>
      </c>
      <c r="T274" s="6">
        <f t="shared" si="21"/>
        <v>248.7</v>
      </c>
    </row>
    <row r="275" hidden="1" spans="1:26">
      <c r="A275" s="2">
        <v>3182</v>
      </c>
      <c r="B275" s="3">
        <v>7.3884</v>
      </c>
      <c r="C275" s="3">
        <v>1.266</v>
      </c>
      <c r="D275" s="3">
        <v>10.92</v>
      </c>
      <c r="E275" s="3">
        <v>2.73</v>
      </c>
      <c r="F275" s="3">
        <v>4.3913</v>
      </c>
      <c r="G275" s="3">
        <v>2.683</v>
      </c>
      <c r="H275" s="3">
        <v>0.7945</v>
      </c>
      <c r="I275" s="2">
        <v>7.38840472049964</v>
      </c>
      <c r="J275" s="3">
        <v>0.0406</v>
      </c>
      <c r="K275" s="2">
        <v>4</v>
      </c>
      <c r="L275" s="2">
        <v>4</v>
      </c>
      <c r="M275" s="2">
        <v>16</v>
      </c>
      <c r="N275" s="2">
        <v>1</v>
      </c>
      <c r="O275" s="2">
        <v>5</v>
      </c>
      <c r="P275" s="6">
        <f t="shared" si="20"/>
        <v>3.4787267479411</v>
      </c>
      <c r="Q275" s="7">
        <f>RANK(B275,B:B,0)</f>
        <v>42</v>
      </c>
      <c r="R275" s="6">
        <f>RANK(C275,C:C,0)</f>
        <v>366</v>
      </c>
      <c r="S275" s="6">
        <f>RANK(K275,K:K,0)</f>
        <v>353</v>
      </c>
      <c r="T275" s="6">
        <f t="shared" si="21"/>
        <v>249.35</v>
      </c>
      <c r="V275" s="6">
        <f>VLOOKUP(L275,$AA$2:$AC$26,3)</f>
        <v>0.002828</v>
      </c>
      <c r="W275" s="6">
        <f>VLOOKUP(M275,$AA$2:$AC$26,2)</f>
        <v>1.55394</v>
      </c>
      <c r="X275" s="6">
        <f>V275*W275*100000</f>
        <v>439.454232</v>
      </c>
      <c r="Y275" s="6">
        <f>X275*0.8</f>
        <v>351.5633856</v>
      </c>
      <c r="Z275" s="6">
        <f>X275*1.25</f>
        <v>549.31779</v>
      </c>
    </row>
    <row r="276" hidden="1" spans="1:20">
      <c r="A276" s="2">
        <v>3778</v>
      </c>
      <c r="B276" s="3">
        <v>1</v>
      </c>
      <c r="C276" s="3">
        <v>1.5035</v>
      </c>
      <c r="D276" s="3">
        <v>-4.08</v>
      </c>
      <c r="E276" s="3">
        <v>-4.08</v>
      </c>
      <c r="F276" s="3">
        <v>0</v>
      </c>
      <c r="G276" s="3">
        <v>-0.8276</v>
      </c>
      <c r="H276" s="3">
        <v>0</v>
      </c>
      <c r="I276" s="2">
        <v>1</v>
      </c>
      <c r="J276" s="3">
        <v>0.0493</v>
      </c>
      <c r="K276" s="2">
        <v>1</v>
      </c>
      <c r="L276" s="2">
        <v>5</v>
      </c>
      <c r="M276" s="2">
        <v>16</v>
      </c>
      <c r="N276" s="2">
        <v>1</v>
      </c>
      <c r="O276" s="2">
        <v>6</v>
      </c>
      <c r="P276" s="6">
        <f t="shared" si="20"/>
        <v>1.2261729078723</v>
      </c>
      <c r="Q276" s="7">
        <f>RANK(B276,B:B,0)</f>
        <v>288</v>
      </c>
      <c r="R276" s="6">
        <f>RANK(C276,C:C,0)</f>
        <v>128</v>
      </c>
      <c r="S276" s="6">
        <f>RANK(K276,K:K,0)</f>
        <v>390</v>
      </c>
      <c r="T276" s="6">
        <f t="shared" si="21"/>
        <v>249.5</v>
      </c>
    </row>
    <row r="277" hidden="1" spans="1:26">
      <c r="A277" s="2">
        <v>2539</v>
      </c>
      <c r="B277" s="3">
        <v>137.2219</v>
      </c>
      <c r="C277" s="3">
        <v>1.2271</v>
      </c>
      <c r="D277" s="3">
        <v>21.26</v>
      </c>
      <c r="E277" s="3">
        <v>2.126</v>
      </c>
      <c r="F277" s="3">
        <v>6.2108</v>
      </c>
      <c r="G277" s="3">
        <v>4.3124</v>
      </c>
      <c r="H277" s="3">
        <v>1.0281</v>
      </c>
      <c r="I277" s="2">
        <v>137.221939469574</v>
      </c>
      <c r="J277" s="3">
        <v>0.0492</v>
      </c>
      <c r="K277" s="2">
        <v>10</v>
      </c>
      <c r="L277" s="2">
        <v>5</v>
      </c>
      <c r="M277" s="2">
        <v>9</v>
      </c>
      <c r="N277" s="2">
        <v>1</v>
      </c>
      <c r="O277" s="2">
        <v>4</v>
      </c>
      <c r="P277" s="6">
        <f t="shared" si="20"/>
        <v>12.3097090317656</v>
      </c>
      <c r="Q277" s="7">
        <f>RANK(B277,B:B,0)</f>
        <v>2</v>
      </c>
      <c r="R277" s="6">
        <f>RANK(C277,C:C,0)</f>
        <v>441</v>
      </c>
      <c r="S277" s="6">
        <f>RANK(K277,K:K,0)</f>
        <v>291</v>
      </c>
      <c r="T277" s="6">
        <f t="shared" si="21"/>
        <v>249.85</v>
      </c>
      <c r="V277" s="6">
        <f>VLOOKUP(L277,$AA$2:$AC$26,3)</f>
        <v>0.003606</v>
      </c>
      <c r="W277" s="6">
        <f>VLOOKUP(M277,$AA$2:$AC$26,2)</f>
        <v>0.7257</v>
      </c>
      <c r="X277" s="6">
        <f>V277*W277*100000</f>
        <v>261.68742</v>
      </c>
      <c r="Y277" s="6">
        <f>X277*0.8</f>
        <v>209.349936</v>
      </c>
      <c r="Z277" s="6">
        <f>X277*1.25</f>
        <v>327.109275</v>
      </c>
    </row>
    <row r="278" hidden="1" spans="1:26">
      <c r="A278" s="2">
        <v>3287</v>
      </c>
      <c r="B278" s="3">
        <v>1.5388</v>
      </c>
      <c r="C278" s="3">
        <v>1.3214</v>
      </c>
      <c r="D278" s="3">
        <v>4.98</v>
      </c>
      <c r="E278" s="3">
        <v>0.996</v>
      </c>
      <c r="F278" s="3">
        <v>1.8019</v>
      </c>
      <c r="G278" s="3">
        <v>0.8557</v>
      </c>
      <c r="H278" s="3">
        <v>0.2974</v>
      </c>
      <c r="I278" s="2">
        <v>1.53883364444749</v>
      </c>
      <c r="J278" s="3">
        <v>0.0582</v>
      </c>
      <c r="K278" s="2">
        <v>5</v>
      </c>
      <c r="L278" s="2">
        <v>4</v>
      </c>
      <c r="M278" s="2">
        <v>14</v>
      </c>
      <c r="N278" s="2">
        <v>2</v>
      </c>
      <c r="O278" s="2">
        <v>5</v>
      </c>
      <c r="P278" s="6">
        <f t="shared" si="20"/>
        <v>2.26934858893383</v>
      </c>
      <c r="Q278" s="7">
        <f>RANK(B278,B:B,0)</f>
        <v>153</v>
      </c>
      <c r="R278" s="6">
        <f>RANK(C278,C:C,0)</f>
        <v>279</v>
      </c>
      <c r="S278" s="6">
        <f>RANK(K278,K:K,0)</f>
        <v>346</v>
      </c>
      <c r="T278" s="6">
        <f t="shared" si="21"/>
        <v>251.65</v>
      </c>
      <c r="V278" s="6">
        <f>VLOOKUP(L278,$AA$2:$AC$26,3)</f>
        <v>0.002828</v>
      </c>
      <c r="W278" s="6">
        <f>VLOOKUP(M278,$AA$2:$AC$26,2)</f>
        <v>1.22284</v>
      </c>
      <c r="X278" s="6">
        <f>V278*W278*100000</f>
        <v>345.819152</v>
      </c>
      <c r="Y278" s="6">
        <f>X278*0.8</f>
        <v>276.6553216</v>
      </c>
      <c r="Z278" s="6">
        <f>X278*1.25</f>
        <v>432.27394</v>
      </c>
    </row>
    <row r="279" hidden="1" spans="1:20">
      <c r="A279" s="2">
        <v>3764</v>
      </c>
      <c r="B279" s="3">
        <v>1</v>
      </c>
      <c r="C279" s="3">
        <v>1.4976</v>
      </c>
      <c r="D279" s="3">
        <v>-4.08</v>
      </c>
      <c r="E279" s="3">
        <v>-4.08</v>
      </c>
      <c r="F279" s="3">
        <v>0</v>
      </c>
      <c r="G279" s="3">
        <v>-0.8276</v>
      </c>
      <c r="H279" s="3">
        <v>0</v>
      </c>
      <c r="I279" s="2">
        <v>1</v>
      </c>
      <c r="J279" s="3">
        <v>0.0493</v>
      </c>
      <c r="K279" s="2">
        <v>1</v>
      </c>
      <c r="L279" s="2">
        <v>5</v>
      </c>
      <c r="M279" s="2">
        <v>14</v>
      </c>
      <c r="N279" s="2">
        <v>1</v>
      </c>
      <c r="O279" s="2">
        <v>6</v>
      </c>
      <c r="P279" s="6">
        <f t="shared" si="20"/>
        <v>1.22376468326227</v>
      </c>
      <c r="Q279" s="7">
        <f>RANK(B279,B:B,0)</f>
        <v>288</v>
      </c>
      <c r="R279" s="6">
        <f>RANK(C279,C:C,0)</f>
        <v>134</v>
      </c>
      <c r="S279" s="6">
        <f>RANK(K279,K:K,0)</f>
        <v>390</v>
      </c>
      <c r="T279" s="6">
        <f t="shared" si="21"/>
        <v>251.9</v>
      </c>
    </row>
    <row r="280" hidden="1" spans="1:26">
      <c r="A280" s="2">
        <v>2126</v>
      </c>
      <c r="B280" s="3">
        <v>1.2967</v>
      </c>
      <c r="C280" s="3">
        <v>1.2701</v>
      </c>
      <c r="D280" s="3">
        <v>16.48</v>
      </c>
      <c r="E280" s="3">
        <v>0.4847</v>
      </c>
      <c r="F280" s="3">
        <v>1.1985</v>
      </c>
      <c r="G280" s="3">
        <v>0.6547</v>
      </c>
      <c r="H280" s="3">
        <v>0.0861</v>
      </c>
      <c r="I280" s="2">
        <v>1.29670841634721</v>
      </c>
      <c r="J280" s="3">
        <v>0.2513</v>
      </c>
      <c r="K280" s="2">
        <v>34</v>
      </c>
      <c r="L280" s="2">
        <v>5</v>
      </c>
      <c r="M280" s="2">
        <v>18</v>
      </c>
      <c r="N280" s="2">
        <v>2</v>
      </c>
      <c r="O280" s="2">
        <v>3</v>
      </c>
      <c r="P280" s="6">
        <f t="shared" si="20"/>
        <v>3.98130180365344</v>
      </c>
      <c r="Q280" s="7">
        <f>RANK(B280,B:B,0)</f>
        <v>185</v>
      </c>
      <c r="R280" s="6">
        <f>RANK(C280,C:C,0)</f>
        <v>360</v>
      </c>
      <c r="S280" s="6">
        <f>RANK(K280,K:K,0)</f>
        <v>173</v>
      </c>
      <c r="T280" s="6">
        <f t="shared" si="21"/>
        <v>252</v>
      </c>
      <c r="V280" s="6">
        <f>VLOOKUP(L280,$AA$2:$AC$26,3)</f>
        <v>0.003606</v>
      </c>
      <c r="W280" s="6">
        <f>VLOOKUP(M280,$AA$2:$AC$26,2)</f>
        <v>1.9766</v>
      </c>
      <c r="X280" s="6">
        <f>V280*W280*100000</f>
        <v>712.76196</v>
      </c>
      <c r="Y280" s="6">
        <f>X280*0.8</f>
        <v>570.209568</v>
      </c>
      <c r="Z280" s="6">
        <f>X280*1.25</f>
        <v>890.95245</v>
      </c>
    </row>
    <row r="281" hidden="1" spans="1:20">
      <c r="A281" s="2">
        <v>2686</v>
      </c>
      <c r="B281" s="3">
        <v>1.0175</v>
      </c>
      <c r="C281" s="3">
        <v>1.364</v>
      </c>
      <c r="D281" s="3">
        <v>2.01</v>
      </c>
      <c r="E281" s="3">
        <v>0.1436</v>
      </c>
      <c r="F281" s="3">
        <v>1.0727</v>
      </c>
      <c r="G281" s="3">
        <v>0.0919</v>
      </c>
      <c r="H281" s="3">
        <v>0.0352</v>
      </c>
      <c r="I281" s="2">
        <v>1.01750931037316</v>
      </c>
      <c r="J281" s="3">
        <v>0.2187</v>
      </c>
      <c r="K281" s="2">
        <v>14</v>
      </c>
      <c r="L281" s="2">
        <v>5</v>
      </c>
      <c r="M281" s="2">
        <v>13</v>
      </c>
      <c r="N281" s="2">
        <v>2</v>
      </c>
      <c r="O281" s="2">
        <v>4</v>
      </c>
      <c r="P281" s="6">
        <f t="shared" si="20"/>
        <v>2.83113993855467</v>
      </c>
      <c r="Q281" s="7">
        <f>RANK(B281,B:B,0)</f>
        <v>263</v>
      </c>
      <c r="R281" s="6">
        <f>RANK(C281,C:C,0)</f>
        <v>232</v>
      </c>
      <c r="S281" s="6">
        <f>RANK(K281,K:K,0)</f>
        <v>271</v>
      </c>
      <c r="T281" s="6">
        <f t="shared" si="21"/>
        <v>252.6</v>
      </c>
    </row>
    <row r="282" hidden="1" spans="1:26">
      <c r="A282" s="2">
        <v>1377</v>
      </c>
      <c r="B282" s="3">
        <v>3.3484</v>
      </c>
      <c r="C282" s="3">
        <v>1.1966</v>
      </c>
      <c r="D282" s="3">
        <v>31</v>
      </c>
      <c r="E282" s="3">
        <v>0.6458</v>
      </c>
      <c r="F282" s="3">
        <v>1.3728</v>
      </c>
      <c r="G282" s="3">
        <v>1.1672</v>
      </c>
      <c r="H282" s="3">
        <v>0.1591</v>
      </c>
      <c r="I282" s="2">
        <v>3.34835597099467</v>
      </c>
      <c r="J282" s="3">
        <v>0.2645</v>
      </c>
      <c r="K282" s="2">
        <v>48</v>
      </c>
      <c r="L282" s="2">
        <v>5</v>
      </c>
      <c r="M282" s="2">
        <v>13</v>
      </c>
      <c r="N282" s="2">
        <v>1</v>
      </c>
      <c r="O282" s="2">
        <v>2</v>
      </c>
      <c r="P282" s="6">
        <f t="shared" si="20"/>
        <v>5.9474941399062</v>
      </c>
      <c r="Q282" s="7">
        <f>RANK(B282,B:B,0)</f>
        <v>77</v>
      </c>
      <c r="R282" s="6">
        <f>RANK(C282,C:C,0)</f>
        <v>513</v>
      </c>
      <c r="S282" s="6">
        <f>RANK(K282,K:K,0)</f>
        <v>82</v>
      </c>
      <c r="T282" s="6">
        <f t="shared" si="21"/>
        <v>252.65</v>
      </c>
      <c r="V282" s="6">
        <f>VLOOKUP(L282,$AA$2:$AC$26,3)</f>
        <v>0.003606</v>
      </c>
      <c r="W282" s="6">
        <f>VLOOKUP(M282,$AA$2:$AC$26,2)</f>
        <v>1.09051</v>
      </c>
      <c r="X282" s="6">
        <f>V282*W282*100000</f>
        <v>393.237906</v>
      </c>
      <c r="Y282" s="6">
        <f>X282*0.8</f>
        <v>314.5903248</v>
      </c>
      <c r="Z282" s="6">
        <f>X282*1.25</f>
        <v>491.5473825</v>
      </c>
    </row>
    <row r="283" hidden="1" spans="1:20">
      <c r="A283" s="2">
        <v>3716</v>
      </c>
      <c r="B283" s="3">
        <v>1</v>
      </c>
      <c r="C283" s="3">
        <v>1.496</v>
      </c>
      <c r="D283" s="3">
        <v>-5.2</v>
      </c>
      <c r="E283" s="3">
        <v>-5.2</v>
      </c>
      <c r="F283" s="3">
        <v>0</v>
      </c>
      <c r="G283" s="3">
        <v>-0.8595</v>
      </c>
      <c r="H283" s="3">
        <v>0</v>
      </c>
      <c r="I283" s="2">
        <v>1</v>
      </c>
      <c r="J283" s="3">
        <v>0.0605</v>
      </c>
      <c r="K283" s="2">
        <v>1</v>
      </c>
      <c r="L283" s="2">
        <v>6</v>
      </c>
      <c r="M283" s="2">
        <v>7</v>
      </c>
      <c r="N283" s="2">
        <v>1</v>
      </c>
      <c r="O283" s="2">
        <v>6</v>
      </c>
      <c r="P283" s="6">
        <f t="shared" si="20"/>
        <v>1.22311078811365</v>
      </c>
      <c r="Q283" s="7">
        <f>RANK(B283,B:B,0)</f>
        <v>288</v>
      </c>
      <c r="R283" s="6">
        <f>RANK(C283,C:C,0)</f>
        <v>136</v>
      </c>
      <c r="S283" s="6">
        <f>RANK(K283,K:K,0)</f>
        <v>390</v>
      </c>
      <c r="T283" s="6">
        <f t="shared" si="21"/>
        <v>252.7</v>
      </c>
    </row>
    <row r="284" hidden="1" spans="1:20">
      <c r="A284" s="2">
        <v>4233</v>
      </c>
      <c r="B284" s="3">
        <v>1</v>
      </c>
      <c r="C284" s="3">
        <v>1.4871</v>
      </c>
      <c r="D284" s="3">
        <v>-4.08</v>
      </c>
      <c r="E284" s="3">
        <v>-4.08</v>
      </c>
      <c r="F284" s="3">
        <v>0</v>
      </c>
      <c r="G284" s="3">
        <v>-0.8276</v>
      </c>
      <c r="H284" s="3">
        <v>0</v>
      </c>
      <c r="I284" s="2">
        <v>1</v>
      </c>
      <c r="J284" s="3">
        <v>0.0493</v>
      </c>
      <c r="K284" s="2">
        <v>1</v>
      </c>
      <c r="L284" s="2">
        <v>5</v>
      </c>
      <c r="M284" s="2">
        <v>13</v>
      </c>
      <c r="N284" s="2">
        <v>0</v>
      </c>
      <c r="O284" s="2">
        <v>7</v>
      </c>
      <c r="P284" s="6">
        <f t="shared" si="20"/>
        <v>1.21946709672709</v>
      </c>
      <c r="Q284" s="7">
        <f>RANK(B284,B:B,0)</f>
        <v>288</v>
      </c>
      <c r="R284" s="6">
        <f>RANK(C284,C:C,0)</f>
        <v>139</v>
      </c>
      <c r="S284" s="6">
        <f>RANK(K284,K:K,0)</f>
        <v>390</v>
      </c>
      <c r="T284" s="6">
        <f t="shared" si="21"/>
        <v>253.9</v>
      </c>
    </row>
    <row r="285" hidden="1" spans="1:20">
      <c r="A285" s="2">
        <v>3513</v>
      </c>
      <c r="B285" s="3">
        <v>1</v>
      </c>
      <c r="C285" s="3">
        <v>1.358</v>
      </c>
      <c r="D285" s="3">
        <v>-11.64</v>
      </c>
      <c r="E285" s="3">
        <v>-0.6467</v>
      </c>
      <c r="F285" s="3">
        <v>0.7684</v>
      </c>
      <c r="G285" s="3">
        <v>-0.447</v>
      </c>
      <c r="H285" s="3">
        <v>-0.1319</v>
      </c>
      <c r="I285" s="2">
        <v>1</v>
      </c>
      <c r="J285" s="3">
        <v>0.26</v>
      </c>
      <c r="K285" s="2">
        <v>18</v>
      </c>
      <c r="L285" s="2">
        <v>6</v>
      </c>
      <c r="M285" s="2">
        <v>12</v>
      </c>
      <c r="N285" s="2">
        <v>4</v>
      </c>
      <c r="O285" s="2">
        <v>5</v>
      </c>
      <c r="P285" s="6">
        <f t="shared" si="20"/>
        <v>3.05403530567748</v>
      </c>
      <c r="Q285" s="7">
        <f>RANK(B285,B:B,0)</f>
        <v>288</v>
      </c>
      <c r="R285" s="6">
        <f>RANK(C285,C:C,0)</f>
        <v>238</v>
      </c>
      <c r="S285" s="6">
        <f>RANK(K285,K:K,0)</f>
        <v>232</v>
      </c>
      <c r="T285" s="6">
        <f t="shared" si="21"/>
        <v>254</v>
      </c>
    </row>
    <row r="286" hidden="1" spans="1:20">
      <c r="A286" s="2">
        <v>3777</v>
      </c>
      <c r="B286" s="3">
        <v>1</v>
      </c>
      <c r="C286" s="3">
        <v>1.475</v>
      </c>
      <c r="D286" s="3">
        <v>-3.22</v>
      </c>
      <c r="E286" s="3">
        <v>-3.22</v>
      </c>
      <c r="F286" s="3">
        <v>0</v>
      </c>
      <c r="G286" s="3">
        <v>-0.7912</v>
      </c>
      <c r="H286" s="3">
        <v>0</v>
      </c>
      <c r="I286" s="2">
        <v>1</v>
      </c>
      <c r="J286" s="3">
        <v>0.0407</v>
      </c>
      <c r="K286" s="2">
        <v>1</v>
      </c>
      <c r="L286" s="2">
        <v>4</v>
      </c>
      <c r="M286" s="2">
        <v>16</v>
      </c>
      <c r="N286" s="2">
        <v>1</v>
      </c>
      <c r="O286" s="2">
        <v>6</v>
      </c>
      <c r="P286" s="6">
        <f t="shared" si="20"/>
        <v>1.21449578014911</v>
      </c>
      <c r="Q286" s="7">
        <f>RANK(B286,B:B,0)</f>
        <v>288</v>
      </c>
      <c r="R286" s="6">
        <f>RANK(C286,C:C,0)</f>
        <v>144</v>
      </c>
      <c r="S286" s="6">
        <f>RANK(K286,K:K,0)</f>
        <v>390</v>
      </c>
      <c r="T286" s="6">
        <f t="shared" si="21"/>
        <v>255.9</v>
      </c>
    </row>
    <row r="287" spans="1:20">
      <c r="A287" s="2">
        <v>2792</v>
      </c>
      <c r="B287" s="3">
        <v>1</v>
      </c>
      <c r="C287" s="3">
        <v>1.3288</v>
      </c>
      <c r="D287" s="3">
        <v>-15.76</v>
      </c>
      <c r="E287" s="3">
        <v>-0.6567</v>
      </c>
      <c r="F287" s="3">
        <v>0.7588</v>
      </c>
      <c r="G287" s="3">
        <v>-0.5704</v>
      </c>
      <c r="H287" s="3">
        <v>-0.1379</v>
      </c>
      <c r="I287" s="2">
        <v>1</v>
      </c>
      <c r="J287" s="3">
        <v>0.2762</v>
      </c>
      <c r="K287" s="2">
        <v>24</v>
      </c>
      <c r="L287" s="2">
        <v>6</v>
      </c>
      <c r="M287" s="2">
        <v>11</v>
      </c>
      <c r="N287" s="2">
        <v>3</v>
      </c>
      <c r="O287" s="2">
        <v>4</v>
      </c>
      <c r="P287" s="6">
        <f t="shared" si="20"/>
        <v>3.32506564390622</v>
      </c>
      <c r="Q287" s="7">
        <f>RANK(B287,B:B,0)</f>
        <v>288</v>
      </c>
      <c r="R287" s="6">
        <f>RANK(C287,C:C,0)</f>
        <v>266</v>
      </c>
      <c r="S287" s="6">
        <f>RANK(K287,K:K,0)</f>
        <v>196</v>
      </c>
      <c r="T287" s="6">
        <f t="shared" si="21"/>
        <v>256.2</v>
      </c>
    </row>
    <row r="288" hidden="1" spans="1:20">
      <c r="A288" s="2">
        <v>3791</v>
      </c>
      <c r="B288" s="3">
        <v>1</v>
      </c>
      <c r="C288" s="3">
        <v>1.4736</v>
      </c>
      <c r="D288" s="3">
        <v>-3.22</v>
      </c>
      <c r="E288" s="3">
        <v>-3.22</v>
      </c>
      <c r="F288" s="3">
        <v>0</v>
      </c>
      <c r="G288" s="3">
        <v>-0.7912</v>
      </c>
      <c r="H288" s="3">
        <v>0</v>
      </c>
      <c r="I288" s="2">
        <v>1</v>
      </c>
      <c r="J288" s="3">
        <v>0.0407</v>
      </c>
      <c r="K288" s="2">
        <v>1</v>
      </c>
      <c r="L288" s="2">
        <v>4</v>
      </c>
      <c r="M288" s="2">
        <v>18</v>
      </c>
      <c r="N288" s="2">
        <v>1</v>
      </c>
      <c r="O288" s="2">
        <v>6</v>
      </c>
      <c r="P288" s="6">
        <f t="shared" si="20"/>
        <v>1.21391927243948</v>
      </c>
      <c r="Q288" s="7">
        <f>RANK(B288,B:B,0)</f>
        <v>288</v>
      </c>
      <c r="R288" s="6">
        <f>RANK(C288,C:C,0)</f>
        <v>146</v>
      </c>
      <c r="S288" s="6">
        <f>RANK(K288,K:K,0)</f>
        <v>390</v>
      </c>
      <c r="T288" s="6">
        <f t="shared" si="21"/>
        <v>256.7</v>
      </c>
    </row>
    <row r="289" hidden="1" spans="1:20">
      <c r="A289" s="2">
        <v>943</v>
      </c>
      <c r="B289" s="3">
        <v>1.0178</v>
      </c>
      <c r="C289" s="3">
        <v>1.2466</v>
      </c>
      <c r="D289" s="3">
        <v>8.17</v>
      </c>
      <c r="E289" s="3">
        <v>0.0729</v>
      </c>
      <c r="F289" s="3">
        <v>1.0273</v>
      </c>
      <c r="G289" s="3">
        <v>0.1109</v>
      </c>
      <c r="H289" s="3">
        <v>0.0128</v>
      </c>
      <c r="I289" s="2">
        <v>1.01781502197712</v>
      </c>
      <c r="J289" s="3">
        <v>0.7334</v>
      </c>
      <c r="K289" s="2">
        <v>112</v>
      </c>
      <c r="L289" s="2">
        <v>5</v>
      </c>
      <c r="M289" s="2">
        <v>19</v>
      </c>
      <c r="N289" s="2">
        <v>2</v>
      </c>
      <c r="O289" s="2">
        <v>1</v>
      </c>
      <c r="P289" s="6">
        <f t="shared" si="20"/>
        <v>5.41365261458109</v>
      </c>
      <c r="Q289" s="7">
        <f>RANK(B289,B:B,0)</f>
        <v>262</v>
      </c>
      <c r="R289" s="6">
        <f>RANK(C289,C:C,0)</f>
        <v>402</v>
      </c>
      <c r="S289" s="6">
        <f>RANK(K289,K:K,0)</f>
        <v>17</v>
      </c>
      <c r="T289" s="6">
        <f t="shared" si="21"/>
        <v>256.75</v>
      </c>
    </row>
    <row r="290" spans="1:20">
      <c r="A290" s="2">
        <v>2799</v>
      </c>
      <c r="B290" s="3">
        <v>1</v>
      </c>
      <c r="C290" s="3">
        <v>1.3274</v>
      </c>
      <c r="D290" s="3">
        <v>-21.56</v>
      </c>
      <c r="E290" s="3">
        <v>-0.8983</v>
      </c>
      <c r="F290" s="3">
        <v>0.6944</v>
      </c>
      <c r="G290" s="3">
        <v>-0.7621</v>
      </c>
      <c r="H290" s="3">
        <v>-0.183</v>
      </c>
      <c r="I290" s="2">
        <v>1</v>
      </c>
      <c r="J290" s="3">
        <v>0.2828</v>
      </c>
      <c r="K290" s="2">
        <v>24</v>
      </c>
      <c r="L290" s="2">
        <v>6</v>
      </c>
      <c r="M290" s="2">
        <v>12</v>
      </c>
      <c r="N290" s="2">
        <v>3</v>
      </c>
      <c r="O290" s="2">
        <v>4</v>
      </c>
      <c r="P290" s="6">
        <f t="shared" si="20"/>
        <v>3.32331356734155</v>
      </c>
      <c r="Q290" s="7">
        <f>RANK(B290,B:B,0)</f>
        <v>288</v>
      </c>
      <c r="R290" s="6">
        <f>RANK(C290,C:C,0)</f>
        <v>268</v>
      </c>
      <c r="S290" s="6">
        <f>RANK(K290,K:K,0)</f>
        <v>196</v>
      </c>
      <c r="T290" s="6">
        <f t="shared" si="21"/>
        <v>257</v>
      </c>
    </row>
    <row r="291" hidden="1" spans="1:26">
      <c r="A291" s="2">
        <v>1874</v>
      </c>
      <c r="B291" s="3">
        <v>1.0316</v>
      </c>
      <c r="C291" s="3">
        <v>1.3471</v>
      </c>
      <c r="D291" s="3">
        <v>3</v>
      </c>
      <c r="E291" s="3">
        <v>0.25</v>
      </c>
      <c r="F291" s="3">
        <v>1.1087</v>
      </c>
      <c r="G291" s="3">
        <v>0.17</v>
      </c>
      <c r="H291" s="3">
        <v>0.0506</v>
      </c>
      <c r="I291" s="2">
        <v>1.0316015840602</v>
      </c>
      <c r="J291" s="3">
        <v>0.1764</v>
      </c>
      <c r="K291" s="2">
        <v>12</v>
      </c>
      <c r="L291" s="2">
        <v>5</v>
      </c>
      <c r="M291" s="2">
        <v>16</v>
      </c>
      <c r="N291" s="2">
        <v>0</v>
      </c>
      <c r="O291" s="2">
        <v>3</v>
      </c>
      <c r="P291" s="6">
        <f t="shared" si="20"/>
        <v>2.6849164633547</v>
      </c>
      <c r="Q291" s="7">
        <f>RANK(B291,B:B,0)</f>
        <v>250</v>
      </c>
      <c r="R291" s="6">
        <f>RANK(C291,C:C,0)</f>
        <v>249</v>
      </c>
      <c r="S291" s="6">
        <f>RANK(K291,K:K,0)</f>
        <v>282</v>
      </c>
      <c r="T291" s="6">
        <f t="shared" si="21"/>
        <v>257.6</v>
      </c>
      <c r="V291" s="6">
        <f>VLOOKUP(L291,$AA$2:$AC$26,3)</f>
        <v>0.003606</v>
      </c>
      <c r="W291" s="6">
        <f>VLOOKUP(M291,$AA$2:$AC$26,2)</f>
        <v>1.55394</v>
      </c>
      <c r="X291" s="6">
        <f>V291*W291*100000</f>
        <v>560.350764</v>
      </c>
      <c r="Y291" s="6">
        <f>X291*0.8</f>
        <v>448.2806112</v>
      </c>
      <c r="Z291" s="6">
        <f>X291*1.25</f>
        <v>700.438455</v>
      </c>
    </row>
    <row r="292" hidden="1" spans="1:20">
      <c r="A292" s="2">
        <v>2860</v>
      </c>
      <c r="B292" s="3">
        <v>1</v>
      </c>
      <c r="C292" s="3">
        <v>1.2872</v>
      </c>
      <c r="D292" s="3">
        <v>-1.19</v>
      </c>
      <c r="E292" s="3">
        <v>-0.034</v>
      </c>
      <c r="F292" s="3">
        <v>0.9619</v>
      </c>
      <c r="G292" s="3">
        <v>-0.1057</v>
      </c>
      <c r="H292" s="3">
        <v>-0.0173</v>
      </c>
      <c r="I292" s="2">
        <v>1</v>
      </c>
      <c r="J292" s="3">
        <v>0.1125</v>
      </c>
      <c r="K292" s="2">
        <v>35</v>
      </c>
      <c r="L292" s="2">
        <v>4</v>
      </c>
      <c r="M292" s="2">
        <v>4</v>
      </c>
      <c r="N292" s="2">
        <v>4</v>
      </c>
      <c r="O292" s="2">
        <v>4</v>
      </c>
      <c r="P292" s="6">
        <f t="shared" si="20"/>
        <v>3.71118294480799</v>
      </c>
      <c r="Q292" s="7">
        <f>RANK(B292,B:B,0)</f>
        <v>288</v>
      </c>
      <c r="R292" s="6">
        <f>RANK(C292,C:C,0)</f>
        <v>333</v>
      </c>
      <c r="S292" s="6">
        <f>RANK(K292,K:K,0)</f>
        <v>97</v>
      </c>
      <c r="T292" s="6">
        <f t="shared" si="21"/>
        <v>258.25</v>
      </c>
    </row>
    <row r="293" hidden="1" spans="1:20">
      <c r="A293" s="2">
        <v>3763</v>
      </c>
      <c r="B293" s="3">
        <v>1</v>
      </c>
      <c r="C293" s="3">
        <v>1.454</v>
      </c>
      <c r="D293" s="3">
        <v>-3.22</v>
      </c>
      <c r="E293" s="3">
        <v>-3.22</v>
      </c>
      <c r="F293" s="3">
        <v>0</v>
      </c>
      <c r="G293" s="3">
        <v>-0.7912</v>
      </c>
      <c r="H293" s="3">
        <v>0</v>
      </c>
      <c r="I293" s="2">
        <v>1</v>
      </c>
      <c r="J293" s="3">
        <v>0.0407</v>
      </c>
      <c r="K293" s="2">
        <v>1</v>
      </c>
      <c r="L293" s="2">
        <v>4</v>
      </c>
      <c r="M293" s="2">
        <v>14</v>
      </c>
      <c r="N293" s="2">
        <v>1</v>
      </c>
      <c r="O293" s="2">
        <v>6</v>
      </c>
      <c r="P293" s="6">
        <f t="shared" si="20"/>
        <v>1.20581922359863</v>
      </c>
      <c r="Q293" s="7">
        <f>RANK(B293,B:B,0)</f>
        <v>288</v>
      </c>
      <c r="R293" s="6">
        <f>RANK(C293,C:C,0)</f>
        <v>152</v>
      </c>
      <c r="S293" s="6">
        <f>RANK(K293,K:K,0)</f>
        <v>390</v>
      </c>
      <c r="T293" s="6">
        <f t="shared" si="21"/>
        <v>259.1</v>
      </c>
    </row>
    <row r="294" hidden="1" spans="1:20">
      <c r="A294" s="2">
        <v>3545</v>
      </c>
      <c r="B294" s="3">
        <v>1</v>
      </c>
      <c r="C294" s="3">
        <v>1.3416</v>
      </c>
      <c r="D294" s="3">
        <v>-17.24</v>
      </c>
      <c r="E294" s="3">
        <v>-0.9578</v>
      </c>
      <c r="F294" s="3">
        <v>0.4937</v>
      </c>
      <c r="G294" s="3">
        <v>-0.8105</v>
      </c>
      <c r="H294" s="3">
        <v>-0.3467</v>
      </c>
      <c r="I294" s="2">
        <v>1</v>
      </c>
      <c r="J294" s="3">
        <v>0.2127</v>
      </c>
      <c r="K294" s="2">
        <v>18</v>
      </c>
      <c r="L294" s="2">
        <v>3</v>
      </c>
      <c r="M294" s="2">
        <v>17</v>
      </c>
      <c r="N294" s="2">
        <v>4</v>
      </c>
      <c r="O294" s="2">
        <v>5</v>
      </c>
      <c r="P294" s="6">
        <f t="shared" si="20"/>
        <v>3.03553813464059</v>
      </c>
      <c r="Q294" s="7">
        <f>RANK(B294,B:B,0)</f>
        <v>288</v>
      </c>
      <c r="R294" s="6">
        <f>RANK(C294,C:C,0)</f>
        <v>251</v>
      </c>
      <c r="S294" s="6">
        <f>RANK(K294,K:K,0)</f>
        <v>232</v>
      </c>
      <c r="T294" s="6">
        <f t="shared" si="21"/>
        <v>259.2</v>
      </c>
    </row>
    <row r="295" hidden="1" spans="1:26">
      <c r="A295" s="2">
        <v>3512</v>
      </c>
      <c r="B295" s="3">
        <v>1.1695</v>
      </c>
      <c r="C295" s="3">
        <v>1.2966</v>
      </c>
      <c r="D295" s="3">
        <v>6.47</v>
      </c>
      <c r="E295" s="3">
        <v>0.3594</v>
      </c>
      <c r="F295" s="3">
        <v>1.2046</v>
      </c>
      <c r="G295" s="3">
        <v>0.5135</v>
      </c>
      <c r="H295" s="3">
        <v>0.0934</v>
      </c>
      <c r="I295" s="2">
        <v>1.16948920918188</v>
      </c>
      <c r="J295" s="3">
        <v>0.1258</v>
      </c>
      <c r="K295" s="2">
        <v>18</v>
      </c>
      <c r="L295" s="2">
        <v>5</v>
      </c>
      <c r="M295" s="2">
        <v>12</v>
      </c>
      <c r="N295" s="2">
        <v>4</v>
      </c>
      <c r="O295" s="2">
        <v>5</v>
      </c>
      <c r="P295" s="6">
        <f t="shared" si="20"/>
        <v>3.14408239680524</v>
      </c>
      <c r="Q295" s="7">
        <f>RANK(B295,B:B,0)</f>
        <v>213</v>
      </c>
      <c r="R295" s="6">
        <f>RANK(C295,C:C,0)</f>
        <v>317</v>
      </c>
      <c r="S295" s="6">
        <f>RANK(K295,K:K,0)</f>
        <v>232</v>
      </c>
      <c r="T295" s="6">
        <f t="shared" si="21"/>
        <v>259.35</v>
      </c>
      <c r="V295" s="6">
        <f>VLOOKUP(L295,$AA$2:$AC$26,3)</f>
        <v>0.003606</v>
      </c>
      <c r="W295" s="6">
        <f>VLOOKUP(M295,$AA$2:$AC$26,2)</f>
        <v>1</v>
      </c>
      <c r="X295" s="6">
        <f>V295*W295*100000</f>
        <v>360.6</v>
      </c>
      <c r="Y295" s="6">
        <f>X295*0.8</f>
        <v>288.48</v>
      </c>
      <c r="Z295" s="6">
        <f>X295*1.25</f>
        <v>450.75</v>
      </c>
    </row>
    <row r="296" hidden="1" spans="1:20">
      <c r="A296" s="2">
        <v>4828</v>
      </c>
      <c r="B296" s="3">
        <v>1</v>
      </c>
      <c r="C296" s="3">
        <v>1.5721</v>
      </c>
      <c r="D296" s="3">
        <v>0</v>
      </c>
      <c r="E296" s="3">
        <v>0</v>
      </c>
      <c r="F296" s="2" t="s">
        <v>15</v>
      </c>
      <c r="G296" s="3">
        <v>0</v>
      </c>
      <c r="H296" s="3">
        <v>0</v>
      </c>
      <c r="I296" s="2">
        <v>1</v>
      </c>
      <c r="J296" s="3">
        <v>0</v>
      </c>
      <c r="K296" s="2">
        <v>0</v>
      </c>
      <c r="L296" s="2">
        <v>5</v>
      </c>
      <c r="M296" s="2">
        <v>13</v>
      </c>
      <c r="N296" s="2">
        <v>0</v>
      </c>
      <c r="O296" s="2">
        <v>8</v>
      </c>
      <c r="P296" s="6">
        <f t="shared" si="20"/>
        <v>0</v>
      </c>
      <c r="Q296" s="7">
        <f>RANK(B296,B:B,0)</f>
        <v>288</v>
      </c>
      <c r="R296" s="6">
        <f>RANK(C296,C:C,0)</f>
        <v>96</v>
      </c>
      <c r="S296" s="6">
        <f>RANK(K296,K:K,0)</f>
        <v>481</v>
      </c>
      <c r="T296" s="6">
        <f t="shared" si="21"/>
        <v>259.45</v>
      </c>
    </row>
    <row r="297" hidden="1" spans="1:20">
      <c r="A297" s="2">
        <v>3729</v>
      </c>
      <c r="B297" s="3">
        <v>1</v>
      </c>
      <c r="C297" s="3">
        <v>1.4494</v>
      </c>
      <c r="D297" s="3">
        <v>-4.08</v>
      </c>
      <c r="E297" s="3">
        <v>-4.08</v>
      </c>
      <c r="F297" s="3">
        <v>0</v>
      </c>
      <c r="G297" s="3">
        <v>-0.8276</v>
      </c>
      <c r="H297" s="3">
        <v>0</v>
      </c>
      <c r="I297" s="2">
        <v>1</v>
      </c>
      <c r="J297" s="3">
        <v>0.0493</v>
      </c>
      <c r="K297" s="2">
        <v>1</v>
      </c>
      <c r="L297" s="2">
        <v>5</v>
      </c>
      <c r="M297" s="2">
        <v>9</v>
      </c>
      <c r="N297" s="2">
        <v>1</v>
      </c>
      <c r="O297" s="2">
        <v>6</v>
      </c>
      <c r="P297" s="6">
        <f t="shared" si="20"/>
        <v>1.2039102956616</v>
      </c>
      <c r="Q297" s="7">
        <f>RANK(B297,B:B,0)</f>
        <v>288</v>
      </c>
      <c r="R297" s="6">
        <f>RANK(C297,C:C,0)</f>
        <v>155</v>
      </c>
      <c r="S297" s="6">
        <f>RANK(K297,K:K,0)</f>
        <v>390</v>
      </c>
      <c r="T297" s="6">
        <f t="shared" si="21"/>
        <v>260.3</v>
      </c>
    </row>
    <row r="298" hidden="1" spans="1:20">
      <c r="A298" s="2">
        <v>1531</v>
      </c>
      <c r="B298" s="3">
        <v>1.0279</v>
      </c>
      <c r="C298" s="3">
        <v>1.2452</v>
      </c>
      <c r="D298" s="3">
        <v>7.41</v>
      </c>
      <c r="E298" s="3">
        <v>0.1123</v>
      </c>
      <c r="F298" s="3">
        <v>1.0438</v>
      </c>
      <c r="G298" s="3">
        <v>0.1414</v>
      </c>
      <c r="H298" s="3">
        <v>0.0205</v>
      </c>
      <c r="I298" s="2">
        <v>1.02791830933485</v>
      </c>
      <c r="J298" s="3">
        <v>0.5235</v>
      </c>
      <c r="K298" s="2">
        <v>66</v>
      </c>
      <c r="L298" s="2">
        <v>5</v>
      </c>
      <c r="M298" s="2">
        <v>18</v>
      </c>
      <c r="N298" s="2">
        <v>2</v>
      </c>
      <c r="O298" s="2">
        <v>2</v>
      </c>
      <c r="P298" s="6">
        <f t="shared" si="20"/>
        <v>4.55111514226873</v>
      </c>
      <c r="Q298" s="7">
        <f>RANK(B298,B:B,0)</f>
        <v>257</v>
      </c>
      <c r="R298" s="6">
        <f>RANK(C298,C:C,0)</f>
        <v>403</v>
      </c>
      <c r="S298" s="6">
        <f>RANK(K298,K:K,0)</f>
        <v>39</v>
      </c>
      <c r="T298" s="6">
        <f t="shared" si="21"/>
        <v>260.9</v>
      </c>
    </row>
    <row r="299" spans="1:26">
      <c r="A299" s="2">
        <v>3434</v>
      </c>
      <c r="B299" s="3">
        <v>1.1743</v>
      </c>
      <c r="C299" s="3">
        <v>1.3271</v>
      </c>
      <c r="D299" s="3">
        <v>4.7</v>
      </c>
      <c r="E299" s="3">
        <v>0.6714</v>
      </c>
      <c r="F299" s="3">
        <v>1.3641</v>
      </c>
      <c r="G299" s="3">
        <v>0.3629</v>
      </c>
      <c r="H299" s="3">
        <v>0.1494</v>
      </c>
      <c r="I299" s="2">
        <v>1.17430734375251</v>
      </c>
      <c r="J299" s="3">
        <v>0.1293</v>
      </c>
      <c r="K299" s="2">
        <v>7</v>
      </c>
      <c r="L299" s="2">
        <v>4</v>
      </c>
      <c r="M299" s="2">
        <v>18</v>
      </c>
      <c r="N299" s="2">
        <v>3</v>
      </c>
      <c r="O299" s="2">
        <v>5</v>
      </c>
      <c r="P299" s="6">
        <f t="shared" si="20"/>
        <v>2.32493522874107</v>
      </c>
      <c r="Q299" s="7">
        <f>RANK(B299,B:B,0)</f>
        <v>211</v>
      </c>
      <c r="R299" s="6">
        <f>RANK(C299,C:C,0)</f>
        <v>269</v>
      </c>
      <c r="S299" s="6">
        <f>RANK(K299,K:K,0)</f>
        <v>321</v>
      </c>
      <c r="T299" s="6">
        <f t="shared" si="21"/>
        <v>261.7</v>
      </c>
      <c r="V299" s="6">
        <f>VLOOKUP(L299,$AA$2:$AC$26,3)</f>
        <v>0.002828</v>
      </c>
      <c r="W299" s="6">
        <f>VLOOKUP(M299,$AA$2:$AC$26,2)</f>
        <v>1.9766</v>
      </c>
      <c r="X299" s="6">
        <f>V299*W299*100000</f>
        <v>558.98248</v>
      </c>
      <c r="Y299" s="6">
        <f>X299*0.8</f>
        <v>447.185984</v>
      </c>
      <c r="Z299" s="6">
        <f>X299*1.25</f>
        <v>698.7281</v>
      </c>
    </row>
    <row r="300" spans="1:20">
      <c r="A300" s="2">
        <v>2825</v>
      </c>
      <c r="B300" s="3">
        <v>1</v>
      </c>
      <c r="C300" s="3">
        <v>1.3199</v>
      </c>
      <c r="D300" s="3">
        <v>-4.35</v>
      </c>
      <c r="E300" s="3">
        <v>-0.1812</v>
      </c>
      <c r="F300" s="3">
        <v>0.9069</v>
      </c>
      <c r="G300" s="3">
        <v>-0.203</v>
      </c>
      <c r="H300" s="3">
        <v>-0.0476</v>
      </c>
      <c r="I300" s="2">
        <v>1</v>
      </c>
      <c r="J300" s="3">
        <v>0.2142</v>
      </c>
      <c r="K300" s="2">
        <v>24</v>
      </c>
      <c r="L300" s="2">
        <v>4</v>
      </c>
      <c r="M300" s="2">
        <v>16</v>
      </c>
      <c r="N300" s="2">
        <v>3</v>
      </c>
      <c r="O300" s="2">
        <v>4</v>
      </c>
      <c r="P300" s="6">
        <f t="shared" si="20"/>
        <v>3.31391166933955</v>
      </c>
      <c r="Q300" s="7">
        <f>RANK(B300,B:B,0)</f>
        <v>288</v>
      </c>
      <c r="R300" s="6">
        <f>RANK(C300,C:C,0)</f>
        <v>282</v>
      </c>
      <c r="S300" s="6">
        <f>RANK(K300,K:K,0)</f>
        <v>196</v>
      </c>
      <c r="T300" s="6">
        <f t="shared" si="21"/>
        <v>262.6</v>
      </c>
    </row>
    <row r="301" spans="1:26">
      <c r="A301" s="2">
        <v>3441</v>
      </c>
      <c r="B301" s="3">
        <v>1.3589</v>
      </c>
      <c r="C301" s="3">
        <v>1.3005</v>
      </c>
      <c r="D301" s="3">
        <v>6.96</v>
      </c>
      <c r="E301" s="3">
        <v>0.9943</v>
      </c>
      <c r="F301" s="3">
        <v>1.5391</v>
      </c>
      <c r="G301" s="3">
        <v>0.5375</v>
      </c>
      <c r="H301" s="3">
        <v>0.2043</v>
      </c>
      <c r="I301" s="2">
        <v>1.35893229856622</v>
      </c>
      <c r="J301" s="3">
        <v>0.1292</v>
      </c>
      <c r="K301" s="2">
        <v>7</v>
      </c>
      <c r="L301" s="2">
        <v>4</v>
      </c>
      <c r="M301" s="2">
        <v>19</v>
      </c>
      <c r="N301" s="2">
        <v>3</v>
      </c>
      <c r="O301" s="2">
        <v>5</v>
      </c>
      <c r="P301" s="6">
        <f t="shared" si="20"/>
        <v>2.41629723995203</v>
      </c>
      <c r="Q301" s="7">
        <f>RANK(B301,B:B,0)</f>
        <v>169</v>
      </c>
      <c r="R301" s="6">
        <f>RANK(C301,C:C,0)</f>
        <v>309</v>
      </c>
      <c r="S301" s="6">
        <f>RANK(K301,K:K,0)</f>
        <v>321</v>
      </c>
      <c r="T301" s="6">
        <f t="shared" si="21"/>
        <v>263</v>
      </c>
      <c r="V301" s="6">
        <f>VLOOKUP(L301,$AA$2:$AC$26,3)</f>
        <v>0.002828</v>
      </c>
      <c r="W301" s="6">
        <f>VLOOKUP(M301,$AA$2:$AC$26,2)</f>
        <v>2.22929</v>
      </c>
      <c r="X301" s="6">
        <f>V301*W301*100000</f>
        <v>630.443212</v>
      </c>
      <c r="Y301" s="6">
        <f>X301*0.8</f>
        <v>504.3545696</v>
      </c>
      <c r="Z301" s="6">
        <f>X301*1.25</f>
        <v>788.054015</v>
      </c>
    </row>
    <row r="302" hidden="1" spans="1:26">
      <c r="A302" s="2">
        <v>2589</v>
      </c>
      <c r="B302" s="3">
        <v>5.333</v>
      </c>
      <c r="C302" s="3">
        <v>1.2317</v>
      </c>
      <c r="D302" s="3">
        <v>25.77</v>
      </c>
      <c r="E302" s="3">
        <v>2.577</v>
      </c>
      <c r="F302" s="3">
        <v>2.2701</v>
      </c>
      <c r="G302" s="3">
        <v>2.2507</v>
      </c>
      <c r="H302" s="3">
        <v>0.4127</v>
      </c>
      <c r="I302" s="2">
        <v>5.33302213493415</v>
      </c>
      <c r="J302" s="3">
        <v>0.1141</v>
      </c>
      <c r="K302" s="2">
        <v>10</v>
      </c>
      <c r="L302" s="2">
        <v>6</v>
      </c>
      <c r="M302" s="2">
        <v>16</v>
      </c>
      <c r="N302" s="2">
        <v>1</v>
      </c>
      <c r="O302" s="2">
        <v>4</v>
      </c>
      <c r="P302" s="6">
        <f t="shared" si="20"/>
        <v>4.1774346554966</v>
      </c>
      <c r="Q302" s="7">
        <f>RANK(B302,B:B,0)</f>
        <v>54</v>
      </c>
      <c r="R302" s="6">
        <f>RANK(C302,C:C,0)</f>
        <v>431</v>
      </c>
      <c r="S302" s="6">
        <f>RANK(K302,K:K,0)</f>
        <v>291</v>
      </c>
      <c r="T302" s="6">
        <f t="shared" si="21"/>
        <v>264.05</v>
      </c>
      <c r="V302" s="6">
        <f>VLOOKUP(L302,$AA$2:$AC$26,3)</f>
        <v>0.004583</v>
      </c>
      <c r="W302" s="6">
        <f>VLOOKUP(M302,$AA$2:$AC$26,2)</f>
        <v>1.55394</v>
      </c>
      <c r="X302" s="6">
        <f>V302*W302*100000</f>
        <v>712.170702</v>
      </c>
      <c r="Y302" s="6">
        <f>X302*0.8</f>
        <v>569.7365616</v>
      </c>
      <c r="Z302" s="6">
        <f>X302*1.25</f>
        <v>890.2133775</v>
      </c>
    </row>
    <row r="303" hidden="1" spans="1:26">
      <c r="A303" s="2">
        <v>2880</v>
      </c>
      <c r="B303" s="3">
        <v>1.0312</v>
      </c>
      <c r="C303" s="3">
        <v>1.2582</v>
      </c>
      <c r="D303" s="3">
        <v>1.87</v>
      </c>
      <c r="E303" s="3">
        <v>0.0534</v>
      </c>
      <c r="F303" s="3">
        <v>1.0636</v>
      </c>
      <c r="G303" s="3">
        <v>0.1564</v>
      </c>
      <c r="H303" s="3">
        <v>0.0296</v>
      </c>
      <c r="I303" s="2">
        <v>1.03115540404006</v>
      </c>
      <c r="J303" s="3">
        <v>0.1195</v>
      </c>
      <c r="K303" s="2">
        <v>35</v>
      </c>
      <c r="L303" s="2">
        <v>3</v>
      </c>
      <c r="M303" s="2">
        <v>7</v>
      </c>
      <c r="N303" s="2">
        <v>4</v>
      </c>
      <c r="O303" s="2">
        <v>4</v>
      </c>
      <c r="P303" s="6">
        <f t="shared" si="20"/>
        <v>3.70690813408781</v>
      </c>
      <c r="Q303" s="7">
        <f>RANK(B303,B:B,0)</f>
        <v>251</v>
      </c>
      <c r="R303" s="6">
        <f>RANK(C303,C:C,0)</f>
        <v>381</v>
      </c>
      <c r="S303" s="6">
        <f>RANK(K303,K:K,0)</f>
        <v>97</v>
      </c>
      <c r="T303" s="6">
        <f t="shared" si="21"/>
        <v>264.5</v>
      </c>
      <c r="V303" s="6">
        <f>VLOOKUP(L303,$AA$2:$AC$26,3)</f>
        <v>0.002236</v>
      </c>
      <c r="W303" s="6">
        <f>VLOOKUP(M303,$AA$2:$AC$26,2)</f>
        <v>0.57059</v>
      </c>
      <c r="X303" s="6">
        <f>V303*W303*100000</f>
        <v>127.583924</v>
      </c>
      <c r="Y303" s="6">
        <f>X303*0.8</f>
        <v>102.0671392</v>
      </c>
      <c r="Z303" s="6">
        <f>X303*1.25</f>
        <v>159.479905</v>
      </c>
    </row>
    <row r="304" hidden="1" spans="1:26">
      <c r="A304" s="2">
        <v>2119</v>
      </c>
      <c r="B304" s="3">
        <v>1.3064</v>
      </c>
      <c r="C304" s="3">
        <v>1.2492</v>
      </c>
      <c r="D304" s="3">
        <v>15.69</v>
      </c>
      <c r="E304" s="3">
        <v>0.4615</v>
      </c>
      <c r="F304" s="3">
        <v>1.1983</v>
      </c>
      <c r="G304" s="3">
        <v>0.6021</v>
      </c>
      <c r="H304" s="3">
        <v>0.0876</v>
      </c>
      <c r="I304" s="2">
        <v>1.30640181595658</v>
      </c>
      <c r="J304" s="3">
        <v>0.2603</v>
      </c>
      <c r="K304" s="2">
        <v>34</v>
      </c>
      <c r="L304" s="2">
        <v>5</v>
      </c>
      <c r="M304" s="2">
        <v>17</v>
      </c>
      <c r="N304" s="2">
        <v>2</v>
      </c>
      <c r="O304" s="2">
        <v>3</v>
      </c>
      <c r="P304" s="6">
        <f t="shared" si="20"/>
        <v>3.95822992081481</v>
      </c>
      <c r="Q304" s="7">
        <f>RANK(B304,B:B,0)</f>
        <v>183</v>
      </c>
      <c r="R304" s="6">
        <f>RANK(C304,C:C,0)</f>
        <v>393</v>
      </c>
      <c r="S304" s="6">
        <f>RANK(K304,K:K,0)</f>
        <v>173</v>
      </c>
      <c r="T304" s="6">
        <f t="shared" si="21"/>
        <v>264.5</v>
      </c>
      <c r="V304" s="6">
        <f>VLOOKUP(L304,$AA$2:$AC$26,3)</f>
        <v>0.003606</v>
      </c>
      <c r="W304" s="6">
        <f>VLOOKUP(M304,$AA$2:$AC$26,2)</f>
        <v>1.75256</v>
      </c>
      <c r="X304" s="6">
        <f>V304*W304*100000</f>
        <v>631.973136</v>
      </c>
      <c r="Y304" s="6">
        <f>X304*0.8</f>
        <v>505.5785088</v>
      </c>
      <c r="Z304" s="6">
        <f>X304*1.25</f>
        <v>789.96642</v>
      </c>
    </row>
    <row r="305" spans="1:26">
      <c r="A305" s="2">
        <v>3442</v>
      </c>
      <c r="B305" s="3">
        <v>6.1321</v>
      </c>
      <c r="C305" s="3">
        <v>1.2373</v>
      </c>
      <c r="D305" s="3">
        <v>21.94</v>
      </c>
      <c r="E305" s="3">
        <v>3.1343</v>
      </c>
      <c r="F305" s="3">
        <v>2.7808</v>
      </c>
      <c r="G305" s="3">
        <v>1.5152</v>
      </c>
      <c r="H305" s="3">
        <v>0.5004</v>
      </c>
      <c r="I305" s="2">
        <v>6.13206178932174</v>
      </c>
      <c r="J305" s="3">
        <v>0.1443</v>
      </c>
      <c r="K305" s="2">
        <v>7</v>
      </c>
      <c r="L305" s="2">
        <v>5</v>
      </c>
      <c r="M305" s="2">
        <v>19</v>
      </c>
      <c r="N305" s="2">
        <v>3</v>
      </c>
      <c r="O305" s="2">
        <v>5</v>
      </c>
      <c r="P305" s="6">
        <f t="shared" si="20"/>
        <v>3.89469329278846</v>
      </c>
      <c r="Q305" s="7">
        <f>RANK(B305,B:B,0)</f>
        <v>49</v>
      </c>
      <c r="R305" s="6">
        <f>RANK(C305,C:C,0)</f>
        <v>418</v>
      </c>
      <c r="S305" s="6">
        <f>RANK(K305,K:K,0)</f>
        <v>321</v>
      </c>
      <c r="T305" s="6">
        <f t="shared" si="21"/>
        <v>264.6</v>
      </c>
      <c r="V305" s="6">
        <f>VLOOKUP(L305,$AA$2:$AC$26,3)</f>
        <v>0.003606</v>
      </c>
      <c r="W305" s="6">
        <f>VLOOKUP(M305,$AA$2:$AC$26,2)</f>
        <v>2.22929</v>
      </c>
      <c r="X305" s="6">
        <f>V305*W305*100000</f>
        <v>803.881974</v>
      </c>
      <c r="Y305" s="6">
        <f>X305*0.8</f>
        <v>643.1055792</v>
      </c>
      <c r="Z305" s="6">
        <f>X305*1.25</f>
        <v>1004.8524675</v>
      </c>
    </row>
    <row r="306" spans="1:20">
      <c r="A306" s="2">
        <v>2197</v>
      </c>
      <c r="B306" s="3">
        <v>1</v>
      </c>
      <c r="C306" s="3">
        <v>1.2587</v>
      </c>
      <c r="D306" s="3">
        <v>-12.77</v>
      </c>
      <c r="E306" s="3">
        <v>-0.2554</v>
      </c>
      <c r="F306" s="3">
        <v>0.8984</v>
      </c>
      <c r="G306" s="3">
        <v>-0.2467</v>
      </c>
      <c r="H306" s="3">
        <v>-0.0533</v>
      </c>
      <c r="I306" s="2">
        <v>1</v>
      </c>
      <c r="J306" s="3">
        <v>0.5164</v>
      </c>
      <c r="K306" s="2">
        <v>50</v>
      </c>
      <c r="L306" s="2">
        <v>6</v>
      </c>
      <c r="M306" s="2">
        <v>11</v>
      </c>
      <c r="N306" s="2">
        <v>3</v>
      </c>
      <c r="O306" s="2">
        <v>3</v>
      </c>
      <c r="P306" s="6">
        <f t="shared" si="20"/>
        <v>4.13318125298662</v>
      </c>
      <c r="Q306" s="7">
        <f>RANK(B306,B:B,0)</f>
        <v>288</v>
      </c>
      <c r="R306" s="6">
        <f>RANK(C306,C:C,0)</f>
        <v>378</v>
      </c>
      <c r="S306" s="6">
        <f>RANK(K306,K:K,0)</f>
        <v>53</v>
      </c>
      <c r="T306" s="6">
        <f t="shared" si="21"/>
        <v>265.25</v>
      </c>
    </row>
    <row r="307" hidden="1" spans="1:20">
      <c r="A307" s="2">
        <v>4247</v>
      </c>
      <c r="B307" s="3">
        <v>1</v>
      </c>
      <c r="C307" s="3">
        <v>1.4344</v>
      </c>
      <c r="D307" s="3">
        <v>-4.08</v>
      </c>
      <c r="E307" s="3">
        <v>-4.08</v>
      </c>
      <c r="F307" s="3">
        <v>0</v>
      </c>
      <c r="G307" s="3">
        <v>-0.8276</v>
      </c>
      <c r="H307" s="3">
        <v>0</v>
      </c>
      <c r="I307" s="2">
        <v>1</v>
      </c>
      <c r="J307" s="3">
        <v>0.0493</v>
      </c>
      <c r="K307" s="2">
        <v>1</v>
      </c>
      <c r="L307" s="2">
        <v>5</v>
      </c>
      <c r="M307" s="2">
        <v>15</v>
      </c>
      <c r="N307" s="2">
        <v>0</v>
      </c>
      <c r="O307" s="2">
        <v>7</v>
      </c>
      <c r="P307" s="6">
        <f t="shared" si="20"/>
        <v>1.19766439372639</v>
      </c>
      <c r="Q307" s="7">
        <f>RANK(B307,B:B,0)</f>
        <v>288</v>
      </c>
      <c r="R307" s="6">
        <f>RANK(C307,C:C,0)</f>
        <v>168</v>
      </c>
      <c r="S307" s="6">
        <f>RANK(K307,K:K,0)</f>
        <v>390</v>
      </c>
      <c r="T307" s="6">
        <f t="shared" si="21"/>
        <v>265.5</v>
      </c>
    </row>
    <row r="308" hidden="1" spans="1:26">
      <c r="A308" s="2">
        <v>2344</v>
      </c>
      <c r="B308" s="3">
        <v>1.3413</v>
      </c>
      <c r="C308" s="3">
        <v>1.2025</v>
      </c>
      <c r="D308" s="3">
        <v>25.69</v>
      </c>
      <c r="E308" s="3">
        <v>0.3834</v>
      </c>
      <c r="F308" s="3">
        <v>1.142</v>
      </c>
      <c r="G308" s="3">
        <v>0.6694</v>
      </c>
      <c r="H308" s="3">
        <v>0.0659</v>
      </c>
      <c r="I308" s="2">
        <v>1.34130847856113</v>
      </c>
      <c r="J308" s="3">
        <v>0.3832</v>
      </c>
      <c r="K308" s="2">
        <v>67</v>
      </c>
      <c r="L308" s="2">
        <v>6</v>
      </c>
      <c r="M308" s="2">
        <v>15</v>
      </c>
      <c r="N308" s="2">
        <v>4</v>
      </c>
      <c r="O308" s="2">
        <v>3</v>
      </c>
      <c r="P308" s="6">
        <f t="shared" si="20"/>
        <v>4.91182386584416</v>
      </c>
      <c r="Q308" s="7">
        <f>RANK(B308,B:B,0)</f>
        <v>173</v>
      </c>
      <c r="R308" s="6">
        <f>RANK(C308,C:C,0)</f>
        <v>493</v>
      </c>
      <c r="S308" s="6">
        <f>RANK(K308,K:K,0)</f>
        <v>32</v>
      </c>
      <c r="T308" s="6">
        <f t="shared" si="21"/>
        <v>265.75</v>
      </c>
      <c r="V308" s="6">
        <f>VLOOKUP(L308,$AA$2:$AC$26,3)</f>
        <v>0.004583</v>
      </c>
      <c r="W308" s="6">
        <f>VLOOKUP(M308,$AA$2:$AC$26,2)</f>
        <v>1.37798</v>
      </c>
      <c r="X308" s="6">
        <f>V308*W308*100000</f>
        <v>631.528234</v>
      </c>
      <c r="Y308" s="6">
        <f>X308*0.8</f>
        <v>505.2225872</v>
      </c>
      <c r="Z308" s="6">
        <f>X308*1.25</f>
        <v>789.4102925</v>
      </c>
    </row>
    <row r="309" hidden="1" spans="1:20">
      <c r="A309" s="2">
        <v>4246</v>
      </c>
      <c r="B309" s="3">
        <v>1</v>
      </c>
      <c r="C309" s="3">
        <v>1.4311</v>
      </c>
      <c r="D309" s="3">
        <v>-3.22</v>
      </c>
      <c r="E309" s="3">
        <v>-3.22</v>
      </c>
      <c r="F309" s="3">
        <v>0</v>
      </c>
      <c r="G309" s="3">
        <v>-0.7912</v>
      </c>
      <c r="H309" s="3">
        <v>0</v>
      </c>
      <c r="I309" s="2">
        <v>1</v>
      </c>
      <c r="J309" s="3">
        <v>0.0407</v>
      </c>
      <c r="K309" s="2">
        <v>1</v>
      </c>
      <c r="L309" s="2">
        <v>4</v>
      </c>
      <c r="M309" s="2">
        <v>15</v>
      </c>
      <c r="N309" s="2">
        <v>0</v>
      </c>
      <c r="O309" s="2">
        <v>7</v>
      </c>
      <c r="P309" s="6">
        <f t="shared" si="20"/>
        <v>1.19628591900097</v>
      </c>
      <c r="Q309" s="7">
        <f>RANK(B309,B:B,0)</f>
        <v>288</v>
      </c>
      <c r="R309" s="6">
        <f>RANK(C309,C:C,0)</f>
        <v>169</v>
      </c>
      <c r="S309" s="6">
        <f>RANK(K309,K:K,0)</f>
        <v>390</v>
      </c>
      <c r="T309" s="6">
        <f t="shared" si="21"/>
        <v>265.9</v>
      </c>
    </row>
    <row r="310" hidden="1" spans="1:20">
      <c r="A310" s="2">
        <v>1895</v>
      </c>
      <c r="B310" s="3">
        <v>1.024</v>
      </c>
      <c r="C310" s="3">
        <v>1.3334</v>
      </c>
      <c r="D310" s="3">
        <v>3.15</v>
      </c>
      <c r="E310" s="3">
        <v>0.2625</v>
      </c>
      <c r="F310" s="3">
        <v>1.0994</v>
      </c>
      <c r="G310" s="3">
        <v>0.1785</v>
      </c>
      <c r="H310" s="3">
        <v>0.0442</v>
      </c>
      <c r="I310" s="2">
        <v>1.02404118483644</v>
      </c>
      <c r="J310" s="3">
        <v>0.1764</v>
      </c>
      <c r="K310" s="2">
        <v>12</v>
      </c>
      <c r="L310" s="2">
        <v>5</v>
      </c>
      <c r="M310" s="2">
        <v>19</v>
      </c>
      <c r="N310" s="2">
        <v>0</v>
      </c>
      <c r="O310" s="2">
        <v>3</v>
      </c>
      <c r="P310" s="6">
        <f t="shared" si="20"/>
        <v>2.66465278231948</v>
      </c>
      <c r="Q310" s="7">
        <f>RANK(B310,B:B,0)</f>
        <v>259</v>
      </c>
      <c r="R310" s="6">
        <f>RANK(C310,C:C,0)</f>
        <v>262</v>
      </c>
      <c r="S310" s="6">
        <f>RANK(K310,K:K,0)</f>
        <v>282</v>
      </c>
      <c r="T310" s="6">
        <f t="shared" si="21"/>
        <v>265.95</v>
      </c>
    </row>
    <row r="311" hidden="1" spans="1:20">
      <c r="A311" s="2">
        <v>4386</v>
      </c>
      <c r="B311" s="3">
        <v>1</v>
      </c>
      <c r="C311" s="3">
        <v>1.4153</v>
      </c>
      <c r="D311" s="3">
        <v>-3.22</v>
      </c>
      <c r="E311" s="3">
        <v>-3.22</v>
      </c>
      <c r="F311" s="3">
        <v>0</v>
      </c>
      <c r="G311" s="3">
        <v>-0.7912</v>
      </c>
      <c r="H311" s="3">
        <v>0</v>
      </c>
      <c r="I311" s="2">
        <v>1</v>
      </c>
      <c r="J311" s="3">
        <v>0.0407</v>
      </c>
      <c r="K311" s="2">
        <v>1</v>
      </c>
      <c r="L311" s="2">
        <v>4</v>
      </c>
      <c r="M311" s="2">
        <v>18</v>
      </c>
      <c r="N311" s="2">
        <v>1</v>
      </c>
      <c r="O311" s="2">
        <v>7</v>
      </c>
      <c r="P311" s="6">
        <f t="shared" si="20"/>
        <v>1.18966381805954</v>
      </c>
      <c r="Q311" s="7">
        <f>RANK(B311,B:B,0)</f>
        <v>288</v>
      </c>
      <c r="R311" s="6">
        <f>RANK(C311,C:C,0)</f>
        <v>174</v>
      </c>
      <c r="S311" s="6">
        <f>RANK(K311,K:K,0)</f>
        <v>390</v>
      </c>
      <c r="T311" s="6">
        <f t="shared" si="21"/>
        <v>267.9</v>
      </c>
    </row>
    <row r="312" hidden="1" spans="1:20">
      <c r="A312" s="2">
        <v>3520</v>
      </c>
      <c r="B312" s="3">
        <v>1</v>
      </c>
      <c r="C312" s="3">
        <v>1.3263</v>
      </c>
      <c r="D312" s="3">
        <v>-8.15</v>
      </c>
      <c r="E312" s="3">
        <v>-0.4528</v>
      </c>
      <c r="F312" s="3">
        <v>0.8378</v>
      </c>
      <c r="G312" s="3">
        <v>-0.313</v>
      </c>
      <c r="H312" s="3">
        <v>-0.0883</v>
      </c>
      <c r="I312" s="2">
        <v>1</v>
      </c>
      <c r="J312" s="3">
        <v>0.2599</v>
      </c>
      <c r="K312" s="2">
        <v>18</v>
      </c>
      <c r="L312" s="2">
        <v>6</v>
      </c>
      <c r="M312" s="2">
        <v>13</v>
      </c>
      <c r="N312" s="2">
        <v>4</v>
      </c>
      <c r="O312" s="2">
        <v>5</v>
      </c>
      <c r="P312" s="6">
        <f t="shared" si="20"/>
        <v>3.01817941802519</v>
      </c>
      <c r="Q312" s="7">
        <f>RANK(B312,B:B,0)</f>
        <v>288</v>
      </c>
      <c r="R312" s="6">
        <f>RANK(C312,C:C,0)</f>
        <v>274</v>
      </c>
      <c r="S312" s="6">
        <f>RANK(K312,K:K,0)</f>
        <v>232</v>
      </c>
      <c r="T312" s="6">
        <f t="shared" si="21"/>
        <v>268.4</v>
      </c>
    </row>
    <row r="313" hidden="1" spans="1:20">
      <c r="A313" s="2">
        <v>3749</v>
      </c>
      <c r="B313" s="3">
        <v>1</v>
      </c>
      <c r="C313" s="3">
        <v>1.4116</v>
      </c>
      <c r="D313" s="3">
        <v>-3.22</v>
      </c>
      <c r="E313" s="3">
        <v>-3.22</v>
      </c>
      <c r="F313" s="3">
        <v>0</v>
      </c>
      <c r="G313" s="3">
        <v>-0.7912</v>
      </c>
      <c r="H313" s="3">
        <v>0</v>
      </c>
      <c r="I313" s="2">
        <v>1</v>
      </c>
      <c r="J313" s="3">
        <v>0.0407</v>
      </c>
      <c r="K313" s="2">
        <v>1</v>
      </c>
      <c r="L313" s="2">
        <v>4</v>
      </c>
      <c r="M313" s="2">
        <v>12</v>
      </c>
      <c r="N313" s="2">
        <v>1</v>
      </c>
      <c r="O313" s="2">
        <v>6</v>
      </c>
      <c r="P313" s="6">
        <f t="shared" si="20"/>
        <v>1.18810773922233</v>
      </c>
      <c r="Q313" s="7">
        <f>RANK(B313,B:B,0)</f>
        <v>288</v>
      </c>
      <c r="R313" s="6">
        <f>RANK(C313,C:C,0)</f>
        <v>179</v>
      </c>
      <c r="S313" s="6">
        <f>RANK(K313,K:K,0)</f>
        <v>390</v>
      </c>
      <c r="T313" s="6">
        <f t="shared" si="21"/>
        <v>269.9</v>
      </c>
    </row>
    <row r="314" hidden="1" spans="1:26">
      <c r="A314" s="2">
        <v>3541</v>
      </c>
      <c r="B314" s="3">
        <v>1.1497</v>
      </c>
      <c r="C314" s="3">
        <v>1.2843</v>
      </c>
      <c r="D314" s="3">
        <v>9.77</v>
      </c>
      <c r="E314" s="3">
        <v>0.5428</v>
      </c>
      <c r="F314" s="3">
        <v>1.1944</v>
      </c>
      <c r="G314" s="3">
        <v>0.3752</v>
      </c>
      <c r="H314" s="3">
        <v>0.0875</v>
      </c>
      <c r="I314" s="2">
        <v>1.14970967900562</v>
      </c>
      <c r="J314" s="3">
        <v>0.2595</v>
      </c>
      <c r="K314" s="2">
        <v>18</v>
      </c>
      <c r="L314" s="2">
        <v>6</v>
      </c>
      <c r="M314" s="2">
        <v>16</v>
      </c>
      <c r="N314" s="2">
        <v>4</v>
      </c>
      <c r="O314" s="2">
        <v>5</v>
      </c>
      <c r="P314" s="6">
        <f t="shared" si="20"/>
        <v>3.11137425214768</v>
      </c>
      <c r="Q314" s="7">
        <f>RANK(B314,B:B,0)</f>
        <v>219</v>
      </c>
      <c r="R314" s="6">
        <f>RANK(C314,C:C,0)</f>
        <v>339</v>
      </c>
      <c r="S314" s="6">
        <f>RANK(K314,K:K,0)</f>
        <v>232</v>
      </c>
      <c r="T314" s="6">
        <f t="shared" si="21"/>
        <v>270.25</v>
      </c>
      <c r="V314" s="6">
        <f>VLOOKUP(L314,$AA$2:$AC$26,3)</f>
        <v>0.004583</v>
      </c>
      <c r="W314" s="6">
        <f>VLOOKUP(M314,$AA$2:$AC$26,2)</f>
        <v>1.55394</v>
      </c>
      <c r="X314" s="6">
        <f>V314*W314*100000</f>
        <v>712.170702</v>
      </c>
      <c r="Y314" s="6">
        <f>X314*0.8</f>
        <v>569.7365616</v>
      </c>
      <c r="Z314" s="6">
        <f>X314*1.25</f>
        <v>890.2133775</v>
      </c>
    </row>
    <row r="315" spans="1:26">
      <c r="A315" s="2">
        <v>3428</v>
      </c>
      <c r="B315" s="3">
        <v>2.9203</v>
      </c>
      <c r="C315" s="3">
        <v>1.2485</v>
      </c>
      <c r="D315" s="3">
        <v>14.63</v>
      </c>
      <c r="E315" s="3">
        <v>2.09</v>
      </c>
      <c r="F315" s="3">
        <v>2.1875</v>
      </c>
      <c r="G315" s="3">
        <v>1.0104</v>
      </c>
      <c r="H315" s="3">
        <v>0.3899</v>
      </c>
      <c r="I315" s="2">
        <v>2.92027256131789</v>
      </c>
      <c r="J315" s="3">
        <v>0.1444</v>
      </c>
      <c r="K315" s="2">
        <v>7</v>
      </c>
      <c r="L315" s="2">
        <v>5</v>
      </c>
      <c r="M315" s="2">
        <v>17</v>
      </c>
      <c r="N315" s="2">
        <v>3</v>
      </c>
      <c r="O315" s="2">
        <v>5</v>
      </c>
      <c r="P315" s="6">
        <f t="shared" si="20"/>
        <v>3.05517512578635</v>
      </c>
      <c r="Q315" s="7">
        <f>RANK(B315,B:B,0)</f>
        <v>90</v>
      </c>
      <c r="R315" s="6">
        <f>RANK(C315,C:C,0)</f>
        <v>397</v>
      </c>
      <c r="S315" s="6">
        <f>RANK(K315,K:K,0)</f>
        <v>321</v>
      </c>
      <c r="T315" s="6">
        <f t="shared" si="21"/>
        <v>270.55</v>
      </c>
      <c r="V315" s="6">
        <f>VLOOKUP(L315,$AA$2:$AC$26,3)</f>
        <v>0.003606</v>
      </c>
      <c r="W315" s="6">
        <f>VLOOKUP(M315,$AA$2:$AC$26,2)</f>
        <v>1.75256</v>
      </c>
      <c r="X315" s="6">
        <f>V315*W315*100000</f>
        <v>631.973136</v>
      </c>
      <c r="Y315" s="6">
        <f>X315*0.8</f>
        <v>505.5785088</v>
      </c>
      <c r="Z315" s="6">
        <f>X315*1.25</f>
        <v>789.96642</v>
      </c>
    </row>
    <row r="316" hidden="1" spans="1:26">
      <c r="A316" s="2">
        <v>2573</v>
      </c>
      <c r="B316" s="3">
        <v>2.2875</v>
      </c>
      <c r="C316" s="3">
        <v>1.245</v>
      </c>
      <c r="D316" s="3">
        <v>9.79</v>
      </c>
      <c r="E316" s="3">
        <v>0.979</v>
      </c>
      <c r="F316" s="3">
        <v>1.7801</v>
      </c>
      <c r="G316" s="3">
        <v>1.5015</v>
      </c>
      <c r="H316" s="3">
        <v>0.2913</v>
      </c>
      <c r="I316" s="2">
        <v>2.2875383705311</v>
      </c>
      <c r="J316" s="3">
        <v>0.0652</v>
      </c>
      <c r="K316" s="2">
        <v>10</v>
      </c>
      <c r="L316" s="2">
        <v>4</v>
      </c>
      <c r="M316" s="2">
        <v>14</v>
      </c>
      <c r="N316" s="2">
        <v>1</v>
      </c>
      <c r="O316" s="2">
        <v>4</v>
      </c>
      <c r="P316" s="6">
        <f t="shared" si="20"/>
        <v>3.16741554121366</v>
      </c>
      <c r="Q316" s="7">
        <f>RANK(B316,B:B,0)</f>
        <v>108</v>
      </c>
      <c r="R316" s="6">
        <f>RANK(C316,C:C,0)</f>
        <v>404</v>
      </c>
      <c r="S316" s="6">
        <f>RANK(K316,K:K,0)</f>
        <v>291</v>
      </c>
      <c r="T316" s="6">
        <f t="shared" si="21"/>
        <v>272.15</v>
      </c>
      <c r="V316" s="6">
        <f>VLOOKUP(L316,$AA$2:$AC$26,3)</f>
        <v>0.002828</v>
      </c>
      <c r="W316" s="6">
        <f>VLOOKUP(M316,$AA$2:$AC$26,2)</f>
        <v>1.22284</v>
      </c>
      <c r="X316" s="6">
        <f>V316*W316*100000</f>
        <v>345.819152</v>
      </c>
      <c r="Y316" s="6">
        <f>X316*0.8</f>
        <v>276.6553216</v>
      </c>
      <c r="Z316" s="6">
        <f>X316*1.25</f>
        <v>432.27394</v>
      </c>
    </row>
    <row r="317" spans="1:26">
      <c r="A317" s="2">
        <v>1656</v>
      </c>
      <c r="B317" s="3">
        <v>1.3041</v>
      </c>
      <c r="C317" s="3">
        <v>1.1982</v>
      </c>
      <c r="D317" s="3">
        <v>23.06</v>
      </c>
      <c r="E317" s="3">
        <v>0.2453</v>
      </c>
      <c r="F317" s="3">
        <v>1.1195</v>
      </c>
      <c r="G317" s="3">
        <v>0.3267</v>
      </c>
      <c r="H317" s="3">
        <v>0.0527</v>
      </c>
      <c r="I317" s="2">
        <v>1.30406270306049</v>
      </c>
      <c r="J317" s="3">
        <v>0.7014</v>
      </c>
      <c r="K317" s="2">
        <v>94</v>
      </c>
      <c r="L317" s="2">
        <v>4</v>
      </c>
      <c r="M317" s="2">
        <v>19</v>
      </c>
      <c r="N317" s="2">
        <v>3</v>
      </c>
      <c r="O317" s="2">
        <v>2</v>
      </c>
      <c r="P317" s="6">
        <f t="shared" si="20"/>
        <v>5.43764570286006</v>
      </c>
      <c r="Q317" s="7">
        <f>RANK(B317,B:B,0)</f>
        <v>184</v>
      </c>
      <c r="R317" s="6">
        <f>RANK(C317,C:C,0)</f>
        <v>508</v>
      </c>
      <c r="S317" s="6">
        <f>RANK(K317,K:K,0)</f>
        <v>20</v>
      </c>
      <c r="T317" s="6">
        <f t="shared" si="21"/>
        <v>272.6</v>
      </c>
      <c r="V317" s="6">
        <f>VLOOKUP(L317,$AA$2:$AC$26,3)</f>
        <v>0.002828</v>
      </c>
      <c r="W317" s="6">
        <f>VLOOKUP(M317,$AA$2:$AC$26,2)</f>
        <v>2.22929</v>
      </c>
      <c r="X317" s="6">
        <f>V317*W317*100000</f>
        <v>630.443212</v>
      </c>
      <c r="Y317" s="6">
        <f>X317*0.8</f>
        <v>504.3545696</v>
      </c>
      <c r="Z317" s="6">
        <f>X317*1.25</f>
        <v>788.054015</v>
      </c>
    </row>
    <row r="318" hidden="1" spans="1:20">
      <c r="A318" s="2">
        <v>4821</v>
      </c>
      <c r="B318" s="3">
        <v>1</v>
      </c>
      <c r="C318" s="3">
        <v>1.5022</v>
      </c>
      <c r="D318" s="3">
        <v>0</v>
      </c>
      <c r="E318" s="3">
        <v>0</v>
      </c>
      <c r="F318" s="2" t="s">
        <v>15</v>
      </c>
      <c r="G318" s="3">
        <v>0</v>
      </c>
      <c r="H318" s="3">
        <v>0</v>
      </c>
      <c r="I318" s="2">
        <v>1</v>
      </c>
      <c r="J318" s="3">
        <v>0</v>
      </c>
      <c r="K318" s="2">
        <v>0</v>
      </c>
      <c r="L318" s="2">
        <v>5</v>
      </c>
      <c r="M318" s="2">
        <v>12</v>
      </c>
      <c r="N318" s="2">
        <v>0</v>
      </c>
      <c r="O318" s="2">
        <v>8</v>
      </c>
      <c r="P318" s="6">
        <f t="shared" si="20"/>
        <v>0</v>
      </c>
      <c r="Q318" s="7">
        <f>RANK(B318,B:B,0)</f>
        <v>288</v>
      </c>
      <c r="R318" s="6">
        <f>RANK(C318,C:C,0)</f>
        <v>129</v>
      </c>
      <c r="S318" s="6">
        <f>RANK(K318,K:K,0)</f>
        <v>481</v>
      </c>
      <c r="T318" s="6">
        <f t="shared" si="21"/>
        <v>272.65</v>
      </c>
    </row>
    <row r="319" spans="1:26">
      <c r="A319" s="2">
        <v>2210</v>
      </c>
      <c r="B319" s="3">
        <v>1.8389</v>
      </c>
      <c r="C319" s="3">
        <v>1.1907</v>
      </c>
      <c r="D319" s="3">
        <v>22.44</v>
      </c>
      <c r="E319" s="3">
        <v>0.4488</v>
      </c>
      <c r="F319" s="3">
        <v>1.2461</v>
      </c>
      <c r="G319" s="3">
        <v>0.5509</v>
      </c>
      <c r="H319" s="3">
        <v>0.1104</v>
      </c>
      <c r="I319" s="2">
        <v>1.83893843944304</v>
      </c>
      <c r="J319" s="3">
        <v>0.4054</v>
      </c>
      <c r="K319" s="2">
        <v>50</v>
      </c>
      <c r="L319" s="2">
        <v>5</v>
      </c>
      <c r="M319" s="2">
        <v>13</v>
      </c>
      <c r="N319" s="2">
        <v>3</v>
      </c>
      <c r="O319" s="2">
        <v>3</v>
      </c>
      <c r="P319" s="6">
        <f t="shared" si="20"/>
        <v>4.92504892606827</v>
      </c>
      <c r="Q319" s="7">
        <f>RANK(B319,B:B,0)</f>
        <v>130</v>
      </c>
      <c r="R319" s="6">
        <f>RANK(C319,C:C,0)</f>
        <v>535</v>
      </c>
      <c r="S319" s="6">
        <f>RANK(K319,K:K,0)</f>
        <v>53</v>
      </c>
      <c r="T319" s="6">
        <f t="shared" si="21"/>
        <v>272.75</v>
      </c>
      <c r="V319" s="6">
        <f>VLOOKUP(L319,$AA$2:$AC$26,3)</f>
        <v>0.003606</v>
      </c>
      <c r="W319" s="6">
        <f>VLOOKUP(M319,$AA$2:$AC$26,2)</f>
        <v>1.09051</v>
      </c>
      <c r="X319" s="6">
        <f>V319*W319*100000</f>
        <v>393.237906</v>
      </c>
      <c r="Y319" s="6">
        <f>X319*0.8</f>
        <v>314.5903248</v>
      </c>
      <c r="Z319" s="6">
        <f>X319*1.25</f>
        <v>491.5473825</v>
      </c>
    </row>
    <row r="320" hidden="1" spans="1:20">
      <c r="A320" s="2">
        <v>2914</v>
      </c>
      <c r="B320" s="3">
        <v>1</v>
      </c>
      <c r="C320" s="3">
        <v>1.2632</v>
      </c>
      <c r="D320" s="3">
        <v>-2.7</v>
      </c>
      <c r="E320" s="3">
        <v>-0.0771</v>
      </c>
      <c r="F320" s="3">
        <v>0.9215</v>
      </c>
      <c r="G320" s="3">
        <v>-0.1663</v>
      </c>
      <c r="H320" s="3">
        <v>-0.0408</v>
      </c>
      <c r="I320" s="2">
        <v>1</v>
      </c>
      <c r="J320" s="3">
        <v>0.1622</v>
      </c>
      <c r="K320" s="2">
        <v>35</v>
      </c>
      <c r="L320" s="2">
        <v>2</v>
      </c>
      <c r="M320" s="2">
        <v>12</v>
      </c>
      <c r="N320" s="2">
        <v>4</v>
      </c>
      <c r="O320" s="2">
        <v>4</v>
      </c>
      <c r="P320" s="6">
        <f t="shared" si="20"/>
        <v>3.67642242601392</v>
      </c>
      <c r="Q320" s="7">
        <f>RANK(B320,B:B,0)</f>
        <v>288</v>
      </c>
      <c r="R320" s="6">
        <f>RANK(C320,C:C,0)</f>
        <v>370</v>
      </c>
      <c r="S320" s="6">
        <f>RANK(K320,K:K,0)</f>
        <v>97</v>
      </c>
      <c r="T320" s="6">
        <f t="shared" si="21"/>
        <v>273.05</v>
      </c>
    </row>
    <row r="321" hidden="1" spans="1:26">
      <c r="A321" s="2">
        <v>2456</v>
      </c>
      <c r="B321" s="3">
        <v>1.6969</v>
      </c>
      <c r="C321" s="3">
        <v>1.2886</v>
      </c>
      <c r="D321" s="3">
        <v>7.02</v>
      </c>
      <c r="E321" s="3">
        <v>2.34</v>
      </c>
      <c r="F321" s="3">
        <v>2.35</v>
      </c>
      <c r="G321" s="3">
        <v>1.1603</v>
      </c>
      <c r="H321" s="3">
        <v>0.4392</v>
      </c>
      <c r="I321" s="2">
        <v>1.69688622547201</v>
      </c>
      <c r="J321" s="3">
        <v>0.0604</v>
      </c>
      <c r="K321" s="2">
        <v>3</v>
      </c>
      <c r="L321" s="2">
        <v>6</v>
      </c>
      <c r="M321" s="2">
        <v>14</v>
      </c>
      <c r="N321" s="2">
        <v>0</v>
      </c>
      <c r="O321" s="2">
        <v>4</v>
      </c>
      <c r="P321" s="6">
        <f t="shared" si="20"/>
        <v>1.95277211548995</v>
      </c>
      <c r="Q321" s="7">
        <f>RANK(B321,B:B,0)</f>
        <v>139</v>
      </c>
      <c r="R321" s="6">
        <f>RANK(C321,C:C,0)</f>
        <v>329</v>
      </c>
      <c r="S321" s="6">
        <f>RANK(K321,K:K,0)</f>
        <v>372</v>
      </c>
      <c r="T321" s="6">
        <f t="shared" si="21"/>
        <v>273.25</v>
      </c>
      <c r="V321" s="6">
        <f>VLOOKUP(L321,$AA$2:$AC$26,3)</f>
        <v>0.004583</v>
      </c>
      <c r="W321" s="6">
        <f>VLOOKUP(M321,$AA$2:$AC$26,2)</f>
        <v>1.22284</v>
      </c>
      <c r="X321" s="6">
        <f>V321*W321*100000</f>
        <v>560.427572</v>
      </c>
      <c r="Y321" s="6">
        <f>X321*0.8</f>
        <v>448.3420576</v>
      </c>
      <c r="Z321" s="6">
        <f>X321*1.25</f>
        <v>700.534465</v>
      </c>
    </row>
    <row r="322" hidden="1" spans="1:20">
      <c r="A322" s="2">
        <v>3730</v>
      </c>
      <c r="B322" s="3">
        <v>1</v>
      </c>
      <c r="C322" s="3">
        <v>1.4054</v>
      </c>
      <c r="D322" s="3">
        <v>-5.2</v>
      </c>
      <c r="E322" s="3">
        <v>-5.2</v>
      </c>
      <c r="F322" s="3">
        <v>0</v>
      </c>
      <c r="G322" s="3">
        <v>-0.8595</v>
      </c>
      <c r="H322" s="3">
        <v>0</v>
      </c>
      <c r="I322" s="2">
        <v>1</v>
      </c>
      <c r="J322" s="3">
        <v>0.0605</v>
      </c>
      <c r="K322" s="2">
        <v>1</v>
      </c>
      <c r="L322" s="2">
        <v>6</v>
      </c>
      <c r="M322" s="2">
        <v>9</v>
      </c>
      <c r="N322" s="2">
        <v>1</v>
      </c>
      <c r="O322" s="2">
        <v>6</v>
      </c>
      <c r="P322" s="6">
        <f t="shared" ref="P322:P385" si="22">POWER(B322,1/3)*POWER(C322,1/2)*POWER(K322,1/3)</f>
        <v>1.18549567692168</v>
      </c>
      <c r="Q322" s="7">
        <f>RANK(B322,B:B,0)</f>
        <v>288</v>
      </c>
      <c r="R322" s="6">
        <f>RANK(C322,C:C,0)</f>
        <v>188</v>
      </c>
      <c r="S322" s="6">
        <f>RANK(K322,K:K,0)</f>
        <v>390</v>
      </c>
      <c r="T322" s="6">
        <f t="shared" ref="T322:T385" si="23">Q322*0.35+R322*0.4+S322*0.25</f>
        <v>273.5</v>
      </c>
    </row>
    <row r="323" hidden="1" spans="1:26">
      <c r="A323" s="2">
        <v>2463</v>
      </c>
      <c r="B323" s="3">
        <v>1.9872</v>
      </c>
      <c r="C323" s="3">
        <v>1.2777</v>
      </c>
      <c r="D323" s="3">
        <v>8.54</v>
      </c>
      <c r="E323" s="3">
        <v>2.8467</v>
      </c>
      <c r="F323" s="3">
        <v>2.6423</v>
      </c>
      <c r="G323" s="3">
        <v>1.4116</v>
      </c>
      <c r="H323" s="3">
        <v>0.5007</v>
      </c>
      <c r="I323" s="2">
        <v>1.98715850619764</v>
      </c>
      <c r="J323" s="3">
        <v>0.0604</v>
      </c>
      <c r="K323" s="2">
        <v>3</v>
      </c>
      <c r="L323" s="2">
        <v>6</v>
      </c>
      <c r="M323" s="2">
        <v>15</v>
      </c>
      <c r="N323" s="2">
        <v>0</v>
      </c>
      <c r="O323" s="2">
        <v>4</v>
      </c>
      <c r="P323" s="6">
        <f t="shared" si="22"/>
        <v>2.04959817234984</v>
      </c>
      <c r="Q323" s="7">
        <f>RANK(B323,B:B,0)</f>
        <v>122</v>
      </c>
      <c r="R323" s="6">
        <f>RANK(C323,C:C,0)</f>
        <v>345</v>
      </c>
      <c r="S323" s="6">
        <f>RANK(K323,K:K,0)</f>
        <v>372</v>
      </c>
      <c r="T323" s="6">
        <f t="shared" si="23"/>
        <v>273.7</v>
      </c>
      <c r="V323" s="6">
        <f>VLOOKUP(L323,$AA$2:$AC$26,3)</f>
        <v>0.004583</v>
      </c>
      <c r="W323" s="6">
        <f>VLOOKUP(M323,$AA$2:$AC$26,2)</f>
        <v>1.37798</v>
      </c>
      <c r="X323" s="6">
        <f>V323*W323*100000</f>
        <v>631.528234</v>
      </c>
      <c r="Y323" s="6">
        <f>X323*0.8</f>
        <v>505.2225872</v>
      </c>
      <c r="Z323" s="6">
        <f>X323*1.25</f>
        <v>789.4102925</v>
      </c>
    </row>
    <row r="324" hidden="1" spans="1:20">
      <c r="A324" s="2">
        <v>3659</v>
      </c>
      <c r="B324" s="3">
        <v>1</v>
      </c>
      <c r="C324" s="3">
        <v>1.4052</v>
      </c>
      <c r="D324" s="3">
        <v>-4.08</v>
      </c>
      <c r="E324" s="3">
        <v>-4.08</v>
      </c>
      <c r="F324" s="3">
        <v>0</v>
      </c>
      <c r="G324" s="3">
        <v>-0.8276</v>
      </c>
      <c r="H324" s="3">
        <v>0</v>
      </c>
      <c r="I324" s="2">
        <v>1</v>
      </c>
      <c r="J324" s="3">
        <v>0.0493</v>
      </c>
      <c r="K324" s="2">
        <v>1</v>
      </c>
      <c r="L324" s="2">
        <v>5</v>
      </c>
      <c r="M324" s="2">
        <v>16</v>
      </c>
      <c r="N324" s="2">
        <v>0</v>
      </c>
      <c r="O324" s="2">
        <v>6</v>
      </c>
      <c r="P324" s="6">
        <f t="shared" si="22"/>
        <v>1.185411321019</v>
      </c>
      <c r="Q324" s="7">
        <f>RANK(B324,B:B,0)</f>
        <v>288</v>
      </c>
      <c r="R324" s="6">
        <f>RANK(C324,C:C,0)</f>
        <v>189</v>
      </c>
      <c r="S324" s="6">
        <f>RANK(K324,K:K,0)</f>
        <v>390</v>
      </c>
      <c r="T324" s="6">
        <f t="shared" si="23"/>
        <v>273.9</v>
      </c>
    </row>
    <row r="325" hidden="1" spans="1:20">
      <c r="A325" s="2">
        <v>4157</v>
      </c>
      <c r="B325" s="3">
        <v>1.0058</v>
      </c>
      <c r="C325" s="3">
        <v>1.3595</v>
      </c>
      <c r="D325" s="3">
        <v>1.39</v>
      </c>
      <c r="E325" s="3">
        <v>0.2317</v>
      </c>
      <c r="F325" s="3">
        <v>1.0688</v>
      </c>
      <c r="G325" s="3">
        <v>0.0994</v>
      </c>
      <c r="H325" s="3">
        <v>0.0314</v>
      </c>
      <c r="I325" s="2">
        <v>1.00583919554065</v>
      </c>
      <c r="J325" s="3">
        <v>0.1396</v>
      </c>
      <c r="K325" s="2">
        <v>6</v>
      </c>
      <c r="L325" s="2">
        <v>6</v>
      </c>
      <c r="M325" s="2">
        <v>19</v>
      </c>
      <c r="N325" s="2">
        <v>4</v>
      </c>
      <c r="O325" s="2">
        <v>6</v>
      </c>
      <c r="P325" s="6">
        <f t="shared" si="22"/>
        <v>2.122807271101</v>
      </c>
      <c r="Q325" s="7">
        <f>RANK(B325,B:B,0)</f>
        <v>271</v>
      </c>
      <c r="R325" s="6">
        <f>RANK(C325,C:C,0)</f>
        <v>237</v>
      </c>
      <c r="S325" s="6">
        <f>RANK(K325,K:K,0)</f>
        <v>339</v>
      </c>
      <c r="T325" s="6">
        <f t="shared" si="23"/>
        <v>274.4</v>
      </c>
    </row>
    <row r="326" spans="1:26">
      <c r="A326" s="2">
        <v>3421</v>
      </c>
      <c r="B326" s="3">
        <v>2.1684</v>
      </c>
      <c r="C326" s="3">
        <v>1.2527</v>
      </c>
      <c r="D326" s="3">
        <v>11.62</v>
      </c>
      <c r="E326" s="3">
        <v>1.66</v>
      </c>
      <c r="F326" s="3">
        <v>1.9432</v>
      </c>
      <c r="G326" s="3">
        <v>0.8025</v>
      </c>
      <c r="H326" s="3">
        <v>0.3328</v>
      </c>
      <c r="I326" s="2">
        <v>2.1684218202865</v>
      </c>
      <c r="J326" s="3">
        <v>0.1444</v>
      </c>
      <c r="K326" s="2">
        <v>7</v>
      </c>
      <c r="L326" s="2">
        <v>5</v>
      </c>
      <c r="M326" s="2">
        <v>16</v>
      </c>
      <c r="N326" s="2">
        <v>3</v>
      </c>
      <c r="O326" s="2">
        <v>5</v>
      </c>
      <c r="P326" s="6">
        <f t="shared" si="22"/>
        <v>2.77120945175113</v>
      </c>
      <c r="Q326" s="7">
        <f>RANK(B326,B:B,0)</f>
        <v>112</v>
      </c>
      <c r="R326" s="6">
        <f>RANK(C326,C:C,0)</f>
        <v>388</v>
      </c>
      <c r="S326" s="6">
        <f>RANK(K326,K:K,0)</f>
        <v>321</v>
      </c>
      <c r="T326" s="6">
        <f t="shared" si="23"/>
        <v>274.65</v>
      </c>
      <c r="V326" s="6">
        <f>VLOOKUP(L326,$AA$2:$AC$26,3)</f>
        <v>0.003606</v>
      </c>
      <c r="W326" s="6">
        <f>VLOOKUP(M326,$AA$2:$AC$26,2)</f>
        <v>1.55394</v>
      </c>
      <c r="X326" s="6">
        <f>V326*W326*100000</f>
        <v>560.350764</v>
      </c>
      <c r="Y326" s="6">
        <f>X326*0.8</f>
        <v>448.2806112</v>
      </c>
      <c r="Z326" s="6">
        <f>X326*1.25</f>
        <v>700.438455</v>
      </c>
    </row>
    <row r="327" hidden="1" spans="1:26">
      <c r="A327" s="2">
        <v>3504</v>
      </c>
      <c r="B327" s="3">
        <v>1.0477</v>
      </c>
      <c r="C327" s="3">
        <v>1.2877</v>
      </c>
      <c r="D327" s="3">
        <v>2.65</v>
      </c>
      <c r="E327" s="3">
        <v>0.1472</v>
      </c>
      <c r="F327" s="3">
        <v>1.1069</v>
      </c>
      <c r="G327" s="3">
        <v>0.2624</v>
      </c>
      <c r="H327" s="3">
        <v>0.0509</v>
      </c>
      <c r="I327" s="2">
        <v>1.04765293179344</v>
      </c>
      <c r="J327" s="3">
        <v>0.1009</v>
      </c>
      <c r="K327" s="2">
        <v>18</v>
      </c>
      <c r="L327" s="2">
        <v>4</v>
      </c>
      <c r="M327" s="2">
        <v>11</v>
      </c>
      <c r="N327" s="2">
        <v>4</v>
      </c>
      <c r="O327" s="2">
        <v>5</v>
      </c>
      <c r="P327" s="6">
        <f t="shared" si="22"/>
        <v>3.02048834434529</v>
      </c>
      <c r="Q327" s="7">
        <f>RANK(B327,B:B,0)</f>
        <v>244</v>
      </c>
      <c r="R327" s="6">
        <f>RANK(C327,C:C,0)</f>
        <v>332</v>
      </c>
      <c r="S327" s="6">
        <f>RANK(K327,K:K,0)</f>
        <v>232</v>
      </c>
      <c r="T327" s="6">
        <f t="shared" si="23"/>
        <v>276.2</v>
      </c>
      <c r="V327" s="6">
        <f>VLOOKUP(L327,$AA$2:$AC$26,3)</f>
        <v>0.002828</v>
      </c>
      <c r="W327" s="6">
        <f>VLOOKUP(M327,$AA$2:$AC$26,2)</f>
        <v>0.917</v>
      </c>
      <c r="X327" s="6">
        <f>V327*W327*100000</f>
        <v>259.3276</v>
      </c>
      <c r="Y327" s="6">
        <f>X327*0.8</f>
        <v>207.46208</v>
      </c>
      <c r="Z327" s="6">
        <f>X327*1.25</f>
        <v>324.1595</v>
      </c>
    </row>
    <row r="328" hidden="1" spans="1:20">
      <c r="A328" s="2">
        <v>3756</v>
      </c>
      <c r="B328" s="3">
        <v>1</v>
      </c>
      <c r="C328" s="3">
        <v>1.4013</v>
      </c>
      <c r="D328" s="3">
        <v>-3.22</v>
      </c>
      <c r="E328" s="3">
        <v>-3.22</v>
      </c>
      <c r="F328" s="3">
        <v>0</v>
      </c>
      <c r="G328" s="3">
        <v>-0.7912</v>
      </c>
      <c r="H328" s="3">
        <v>0</v>
      </c>
      <c r="I328" s="2">
        <v>1</v>
      </c>
      <c r="J328" s="3">
        <v>0.0407</v>
      </c>
      <c r="K328" s="2">
        <v>1</v>
      </c>
      <c r="L328" s="2">
        <v>4</v>
      </c>
      <c r="M328" s="2">
        <v>13</v>
      </c>
      <c r="N328" s="2">
        <v>1</v>
      </c>
      <c r="O328" s="2">
        <v>6</v>
      </c>
      <c r="P328" s="6">
        <f t="shared" si="22"/>
        <v>1.18376517941693</v>
      </c>
      <c r="Q328" s="7">
        <f>RANK(B328,B:B,0)</f>
        <v>288</v>
      </c>
      <c r="R328" s="6">
        <f>RANK(C328,C:C,0)</f>
        <v>195</v>
      </c>
      <c r="S328" s="6">
        <f>RANK(K328,K:K,0)</f>
        <v>390</v>
      </c>
      <c r="T328" s="6">
        <f t="shared" si="23"/>
        <v>276.3</v>
      </c>
    </row>
    <row r="329" hidden="1" spans="1:26">
      <c r="A329" s="2">
        <v>1307</v>
      </c>
      <c r="B329" s="3">
        <v>2.4317</v>
      </c>
      <c r="C329" s="3">
        <v>1.219</v>
      </c>
      <c r="D329" s="3">
        <v>28.47</v>
      </c>
      <c r="E329" s="3">
        <v>1.2378</v>
      </c>
      <c r="F329" s="3">
        <v>1.5106</v>
      </c>
      <c r="G329" s="3">
        <v>0.9753</v>
      </c>
      <c r="H329" s="3">
        <v>0.1894</v>
      </c>
      <c r="I329" s="2">
        <v>2.43172356150623</v>
      </c>
      <c r="J329" s="3">
        <v>0.2916</v>
      </c>
      <c r="K329" s="2">
        <v>23</v>
      </c>
      <c r="L329" s="2">
        <v>5</v>
      </c>
      <c r="M329" s="2">
        <v>20</v>
      </c>
      <c r="N329" s="2">
        <v>0</v>
      </c>
      <c r="O329" s="2">
        <v>2</v>
      </c>
      <c r="P329" s="6">
        <f t="shared" si="22"/>
        <v>4.22228745006275</v>
      </c>
      <c r="Q329" s="7">
        <f>RANK(B329,B:B,0)</f>
        <v>104</v>
      </c>
      <c r="R329" s="6">
        <f>RANK(C329,C:C,0)</f>
        <v>456</v>
      </c>
      <c r="S329" s="6">
        <f>RANK(K329,K:K,0)</f>
        <v>231</v>
      </c>
      <c r="T329" s="6">
        <f t="shared" si="23"/>
        <v>276.55</v>
      </c>
      <c r="V329" s="6">
        <f>VLOOKUP(L329,$AA$2:$AC$26,3)</f>
        <v>0.003606</v>
      </c>
      <c r="W329" s="6">
        <f>VLOOKUP(M329,$AA$2:$AC$26,2)</f>
        <v>2.51428</v>
      </c>
      <c r="X329" s="6">
        <f>V329*W329*100000</f>
        <v>906.649368</v>
      </c>
      <c r="Y329" s="6">
        <f>X329*0.8</f>
        <v>725.3194944</v>
      </c>
      <c r="Z329" s="6">
        <f>X329*1.25</f>
        <v>1133.31171</v>
      </c>
    </row>
    <row r="330" hidden="1" spans="1:20">
      <c r="A330" s="2">
        <v>4260</v>
      </c>
      <c r="B330" s="3">
        <v>1</v>
      </c>
      <c r="C330" s="3">
        <v>1.3987</v>
      </c>
      <c r="D330" s="3">
        <v>-3.22</v>
      </c>
      <c r="E330" s="3">
        <v>-3.22</v>
      </c>
      <c r="F330" s="3">
        <v>0</v>
      </c>
      <c r="G330" s="3">
        <v>-0.7912</v>
      </c>
      <c r="H330" s="3">
        <v>0</v>
      </c>
      <c r="I330" s="2">
        <v>1</v>
      </c>
      <c r="J330" s="3">
        <v>0.0407</v>
      </c>
      <c r="K330" s="2">
        <v>1</v>
      </c>
      <c r="L330" s="2">
        <v>4</v>
      </c>
      <c r="M330" s="2">
        <v>17</v>
      </c>
      <c r="N330" s="2">
        <v>0</v>
      </c>
      <c r="O330" s="2">
        <v>7</v>
      </c>
      <c r="P330" s="6">
        <f t="shared" si="22"/>
        <v>1.18266647876737</v>
      </c>
      <c r="Q330" s="7">
        <f>RANK(B330,B:B,0)</f>
        <v>288</v>
      </c>
      <c r="R330" s="6">
        <f>RANK(C330,C:C,0)</f>
        <v>196</v>
      </c>
      <c r="S330" s="6">
        <f>RANK(K330,K:K,0)</f>
        <v>390</v>
      </c>
      <c r="T330" s="6">
        <f t="shared" si="23"/>
        <v>276.7</v>
      </c>
    </row>
    <row r="331" hidden="1" spans="1:26">
      <c r="A331" s="2">
        <v>3526</v>
      </c>
      <c r="B331" s="3">
        <v>1.1463</v>
      </c>
      <c r="C331" s="3">
        <v>1.2728</v>
      </c>
      <c r="D331" s="3">
        <v>6.73</v>
      </c>
      <c r="E331" s="3">
        <v>0.3739</v>
      </c>
      <c r="F331" s="3">
        <v>1.1897</v>
      </c>
      <c r="G331" s="3">
        <v>0.4451</v>
      </c>
      <c r="H331" s="3">
        <v>0.0868</v>
      </c>
      <c r="I331" s="2">
        <v>1.14633841256488</v>
      </c>
      <c r="J331" s="3">
        <v>0.1512</v>
      </c>
      <c r="K331" s="2">
        <v>18</v>
      </c>
      <c r="L331" s="2">
        <v>5</v>
      </c>
      <c r="M331" s="2">
        <v>14</v>
      </c>
      <c r="N331" s="2">
        <v>4</v>
      </c>
      <c r="O331" s="2">
        <v>5</v>
      </c>
      <c r="P331" s="6">
        <f t="shared" si="22"/>
        <v>3.09435651394592</v>
      </c>
      <c r="Q331" s="7">
        <f>RANK(B331,B:B,0)</f>
        <v>221</v>
      </c>
      <c r="R331" s="6">
        <f>RANK(C331,C:C,0)</f>
        <v>354</v>
      </c>
      <c r="S331" s="6">
        <f>RANK(K331,K:K,0)</f>
        <v>232</v>
      </c>
      <c r="T331" s="6">
        <f t="shared" si="23"/>
        <v>276.95</v>
      </c>
      <c r="V331" s="6">
        <f>VLOOKUP(L331,$AA$2:$AC$26,3)</f>
        <v>0.003606</v>
      </c>
      <c r="W331" s="6">
        <f>VLOOKUP(M331,$AA$2:$AC$26,2)</f>
        <v>1.22284</v>
      </c>
      <c r="X331" s="6">
        <f>V331*W331*100000</f>
        <v>440.956104</v>
      </c>
      <c r="Y331" s="6">
        <f>X331*0.8</f>
        <v>352.7648832</v>
      </c>
      <c r="Z331" s="6">
        <f>X331*1.25</f>
        <v>551.19513</v>
      </c>
    </row>
    <row r="332" hidden="1" spans="1:20">
      <c r="A332" s="2">
        <v>4226</v>
      </c>
      <c r="B332" s="3">
        <v>1</v>
      </c>
      <c r="C332" s="3">
        <v>1.3946</v>
      </c>
      <c r="D332" s="3">
        <v>-4.08</v>
      </c>
      <c r="E332" s="3">
        <v>-4.08</v>
      </c>
      <c r="F332" s="3">
        <v>0</v>
      </c>
      <c r="G332" s="3">
        <v>-0.8276</v>
      </c>
      <c r="H332" s="3">
        <v>0</v>
      </c>
      <c r="I332" s="2">
        <v>1</v>
      </c>
      <c r="J332" s="3">
        <v>0.0493</v>
      </c>
      <c r="K332" s="2">
        <v>1</v>
      </c>
      <c r="L332" s="2">
        <v>5</v>
      </c>
      <c r="M332" s="2">
        <v>12</v>
      </c>
      <c r="N332" s="2">
        <v>0</v>
      </c>
      <c r="O332" s="2">
        <v>7</v>
      </c>
      <c r="P332" s="6">
        <f t="shared" si="22"/>
        <v>1.18093183545876</v>
      </c>
      <c r="Q332" s="7">
        <f>RANK(B332,B:B,0)</f>
        <v>288</v>
      </c>
      <c r="R332" s="6">
        <f>RANK(C332,C:C,0)</f>
        <v>199</v>
      </c>
      <c r="S332" s="6">
        <f>RANK(K332,K:K,0)</f>
        <v>390</v>
      </c>
      <c r="T332" s="6">
        <f t="shared" si="23"/>
        <v>277.9</v>
      </c>
    </row>
    <row r="333" hidden="1" spans="1:20">
      <c r="A333" s="2">
        <v>3743</v>
      </c>
      <c r="B333" s="3">
        <v>1</v>
      </c>
      <c r="C333" s="3">
        <v>1.3924</v>
      </c>
      <c r="D333" s="3">
        <v>-4.08</v>
      </c>
      <c r="E333" s="3">
        <v>-4.08</v>
      </c>
      <c r="F333" s="3">
        <v>0</v>
      </c>
      <c r="G333" s="3">
        <v>-0.8276</v>
      </c>
      <c r="H333" s="3">
        <v>0</v>
      </c>
      <c r="I333" s="2">
        <v>1</v>
      </c>
      <c r="J333" s="3">
        <v>0.0493</v>
      </c>
      <c r="K333" s="2">
        <v>1</v>
      </c>
      <c r="L333" s="2">
        <v>5</v>
      </c>
      <c r="M333" s="2">
        <v>11</v>
      </c>
      <c r="N333" s="2">
        <v>1</v>
      </c>
      <c r="O333" s="2">
        <v>6</v>
      </c>
      <c r="P333" s="6">
        <f t="shared" si="22"/>
        <v>1.18</v>
      </c>
      <c r="Q333" s="7">
        <f>RANK(B333,B:B,0)</f>
        <v>288</v>
      </c>
      <c r="R333" s="6">
        <f>RANK(C333,C:C,0)</f>
        <v>200</v>
      </c>
      <c r="S333" s="6">
        <f>RANK(K333,K:K,0)</f>
        <v>390</v>
      </c>
      <c r="T333" s="6">
        <f t="shared" si="23"/>
        <v>278.3</v>
      </c>
    </row>
    <row r="334" hidden="1" spans="1:20">
      <c r="A334" s="2">
        <v>3645</v>
      </c>
      <c r="B334" s="3">
        <v>1</v>
      </c>
      <c r="C334" s="3">
        <v>1.3923</v>
      </c>
      <c r="D334" s="3">
        <v>-4.08</v>
      </c>
      <c r="E334" s="3">
        <v>-4.08</v>
      </c>
      <c r="F334" s="3">
        <v>0</v>
      </c>
      <c r="G334" s="3">
        <v>-0.8276</v>
      </c>
      <c r="H334" s="3">
        <v>0</v>
      </c>
      <c r="I334" s="2">
        <v>1</v>
      </c>
      <c r="J334" s="3">
        <v>0.0493</v>
      </c>
      <c r="K334" s="2">
        <v>1</v>
      </c>
      <c r="L334" s="2">
        <v>5</v>
      </c>
      <c r="M334" s="2">
        <v>14</v>
      </c>
      <c r="N334" s="2">
        <v>0</v>
      </c>
      <c r="O334" s="2">
        <v>6</v>
      </c>
      <c r="P334" s="6">
        <f t="shared" si="22"/>
        <v>1.17995762635783</v>
      </c>
      <c r="Q334" s="7">
        <f>RANK(B334,B:B,0)</f>
        <v>288</v>
      </c>
      <c r="R334" s="6">
        <f>RANK(C334,C:C,0)</f>
        <v>201</v>
      </c>
      <c r="S334" s="6">
        <f>RANK(K334,K:K,0)</f>
        <v>390</v>
      </c>
      <c r="T334" s="6">
        <f t="shared" si="23"/>
        <v>278.7</v>
      </c>
    </row>
    <row r="335" hidden="1" spans="1:20">
      <c r="A335" s="2">
        <v>3546</v>
      </c>
      <c r="B335" s="3">
        <v>1</v>
      </c>
      <c r="C335" s="3">
        <v>1.3047</v>
      </c>
      <c r="D335" s="3">
        <v>-14.04</v>
      </c>
      <c r="E335" s="3">
        <v>-0.78</v>
      </c>
      <c r="F335" s="3">
        <v>0.6499</v>
      </c>
      <c r="G335" s="3">
        <v>-0.6091</v>
      </c>
      <c r="H335" s="3">
        <v>-0.2097</v>
      </c>
      <c r="I335" s="2">
        <v>1</v>
      </c>
      <c r="J335" s="3">
        <v>0.2303</v>
      </c>
      <c r="K335" s="2">
        <v>18</v>
      </c>
      <c r="L335" s="2">
        <v>4</v>
      </c>
      <c r="M335" s="2">
        <v>17</v>
      </c>
      <c r="N335" s="2">
        <v>4</v>
      </c>
      <c r="O335" s="2">
        <v>5</v>
      </c>
      <c r="P335" s="6">
        <f t="shared" si="22"/>
        <v>2.99350163413284</v>
      </c>
      <c r="Q335" s="7">
        <f>RANK(B335,B:B,0)</f>
        <v>288</v>
      </c>
      <c r="R335" s="6">
        <f>RANK(C335,C:C,0)</f>
        <v>300</v>
      </c>
      <c r="S335" s="6">
        <f>RANK(K335,K:K,0)</f>
        <v>232</v>
      </c>
      <c r="T335" s="6">
        <f t="shared" si="23"/>
        <v>278.8</v>
      </c>
    </row>
    <row r="336" hidden="1" spans="1:20">
      <c r="A336" s="2">
        <v>3742</v>
      </c>
      <c r="B336" s="3">
        <v>1</v>
      </c>
      <c r="C336" s="3">
        <v>1.3915</v>
      </c>
      <c r="D336" s="3">
        <v>-3.22</v>
      </c>
      <c r="E336" s="3">
        <v>-3.22</v>
      </c>
      <c r="F336" s="3">
        <v>0</v>
      </c>
      <c r="G336" s="3">
        <v>-0.7912</v>
      </c>
      <c r="H336" s="3">
        <v>0</v>
      </c>
      <c r="I336" s="2">
        <v>1</v>
      </c>
      <c r="J336" s="3">
        <v>0.0407</v>
      </c>
      <c r="K336" s="2">
        <v>1</v>
      </c>
      <c r="L336" s="2">
        <v>4</v>
      </c>
      <c r="M336" s="2">
        <v>11</v>
      </c>
      <c r="N336" s="2">
        <v>1</v>
      </c>
      <c r="O336" s="2">
        <v>6</v>
      </c>
      <c r="P336" s="6">
        <f t="shared" si="22"/>
        <v>1.179618582424</v>
      </c>
      <c r="Q336" s="7">
        <f>RANK(B336,B:B,0)</f>
        <v>288</v>
      </c>
      <c r="R336" s="6">
        <f>RANK(C336,C:C,0)</f>
        <v>202</v>
      </c>
      <c r="S336" s="6">
        <f>RANK(K336,K:K,0)</f>
        <v>390</v>
      </c>
      <c r="T336" s="6">
        <f t="shared" si="23"/>
        <v>279.1</v>
      </c>
    </row>
    <row r="337" hidden="1" spans="1:20">
      <c r="A337" s="2">
        <v>3638</v>
      </c>
      <c r="B337" s="3">
        <v>1</v>
      </c>
      <c r="C337" s="3">
        <v>1.3912</v>
      </c>
      <c r="D337" s="3">
        <v>-4.08</v>
      </c>
      <c r="E337" s="3">
        <v>-4.08</v>
      </c>
      <c r="F337" s="3">
        <v>0</v>
      </c>
      <c r="G337" s="3">
        <v>-0.8276</v>
      </c>
      <c r="H337" s="3">
        <v>0</v>
      </c>
      <c r="I337" s="2">
        <v>1</v>
      </c>
      <c r="J337" s="3">
        <v>0.0493</v>
      </c>
      <c r="K337" s="2">
        <v>1</v>
      </c>
      <c r="L337" s="2">
        <v>5</v>
      </c>
      <c r="M337" s="2">
        <v>13</v>
      </c>
      <c r="N337" s="2">
        <v>0</v>
      </c>
      <c r="O337" s="2">
        <v>6</v>
      </c>
      <c r="P337" s="6">
        <f t="shared" si="22"/>
        <v>1.17949141582294</v>
      </c>
      <c r="Q337" s="7">
        <f>RANK(B337,B:B,0)</f>
        <v>288</v>
      </c>
      <c r="R337" s="6">
        <f>RANK(C337,C:C,0)</f>
        <v>203</v>
      </c>
      <c r="S337" s="6">
        <f>RANK(K337,K:K,0)</f>
        <v>390</v>
      </c>
      <c r="T337" s="6">
        <f t="shared" si="23"/>
        <v>279.5</v>
      </c>
    </row>
    <row r="338" hidden="1" spans="1:20">
      <c r="A338" s="2">
        <v>3751</v>
      </c>
      <c r="B338" s="3">
        <v>1</v>
      </c>
      <c r="C338" s="3">
        <v>1.3911</v>
      </c>
      <c r="D338" s="3">
        <v>-5.2</v>
      </c>
      <c r="E338" s="3">
        <v>-5.2</v>
      </c>
      <c r="F338" s="3">
        <v>0</v>
      </c>
      <c r="G338" s="3">
        <v>-0.8595</v>
      </c>
      <c r="H338" s="3">
        <v>0</v>
      </c>
      <c r="I338" s="2">
        <v>1</v>
      </c>
      <c r="J338" s="3">
        <v>0.0605</v>
      </c>
      <c r="K338" s="2">
        <v>1</v>
      </c>
      <c r="L338" s="2">
        <v>6</v>
      </c>
      <c r="M338" s="2">
        <v>12</v>
      </c>
      <c r="N338" s="2">
        <v>1</v>
      </c>
      <c r="O338" s="2">
        <v>6</v>
      </c>
      <c r="P338" s="6">
        <f t="shared" si="22"/>
        <v>1.17944902390905</v>
      </c>
      <c r="Q338" s="7">
        <f>RANK(B338,B:B,0)</f>
        <v>288</v>
      </c>
      <c r="R338" s="6">
        <f>RANK(C338,C:C,0)</f>
        <v>204</v>
      </c>
      <c r="S338" s="6">
        <f>RANK(K338,K:K,0)</f>
        <v>390</v>
      </c>
      <c r="T338" s="6">
        <f t="shared" si="23"/>
        <v>279.9</v>
      </c>
    </row>
    <row r="339" hidden="1" spans="1:26">
      <c r="A339" s="2">
        <v>2693</v>
      </c>
      <c r="B339" s="3">
        <v>1.1357</v>
      </c>
      <c r="C339" s="3">
        <v>1.287</v>
      </c>
      <c r="D339" s="3">
        <v>5.79</v>
      </c>
      <c r="E339" s="3">
        <v>0.4136</v>
      </c>
      <c r="F339" s="3">
        <v>1.2093</v>
      </c>
      <c r="G339" s="3">
        <v>0.2646</v>
      </c>
      <c r="H339" s="3">
        <v>0.0949</v>
      </c>
      <c r="I339" s="2">
        <v>1.13569352690997</v>
      </c>
      <c r="J339" s="3">
        <v>0.2187</v>
      </c>
      <c r="K339" s="2">
        <v>14</v>
      </c>
      <c r="L339" s="2">
        <v>5</v>
      </c>
      <c r="M339" s="2">
        <v>14</v>
      </c>
      <c r="N339" s="2">
        <v>2</v>
      </c>
      <c r="O339" s="2">
        <v>4</v>
      </c>
      <c r="P339" s="6">
        <f t="shared" si="22"/>
        <v>2.85268067849783</v>
      </c>
      <c r="Q339" s="7">
        <f>RANK(B339,B:B,0)</f>
        <v>225</v>
      </c>
      <c r="R339" s="6">
        <f>RANK(C339,C:C,0)</f>
        <v>334</v>
      </c>
      <c r="S339" s="6">
        <f>RANK(K339,K:K,0)</f>
        <v>271</v>
      </c>
      <c r="T339" s="6">
        <f t="shared" si="23"/>
        <v>280.1</v>
      </c>
      <c r="V339" s="6">
        <f>VLOOKUP(L339,$AA$2:$AC$26,3)</f>
        <v>0.003606</v>
      </c>
      <c r="W339" s="6">
        <f>VLOOKUP(M339,$AA$2:$AC$26,2)</f>
        <v>1.22284</v>
      </c>
      <c r="X339" s="6">
        <f>V339*W339*100000</f>
        <v>440.956104</v>
      </c>
      <c r="Y339" s="6">
        <f>X339*0.8</f>
        <v>352.7648832</v>
      </c>
      <c r="Z339" s="6">
        <f>X339*1.25</f>
        <v>551.19513</v>
      </c>
    </row>
    <row r="340" hidden="1" spans="1:20">
      <c r="A340" s="2">
        <v>944</v>
      </c>
      <c r="B340" s="3">
        <v>1</v>
      </c>
      <c r="C340" s="3">
        <v>1.2294</v>
      </c>
      <c r="D340" s="3">
        <v>-15.91</v>
      </c>
      <c r="E340" s="3">
        <v>-0.1421</v>
      </c>
      <c r="F340" s="3">
        <v>0.9593</v>
      </c>
      <c r="G340" s="3">
        <v>-0.1366</v>
      </c>
      <c r="H340" s="3">
        <v>-0.0187</v>
      </c>
      <c r="I340" s="2">
        <v>1</v>
      </c>
      <c r="J340" s="3">
        <v>1.1616</v>
      </c>
      <c r="K340" s="2">
        <v>112</v>
      </c>
      <c r="L340" s="2">
        <v>6</v>
      </c>
      <c r="M340" s="2">
        <v>19</v>
      </c>
      <c r="N340" s="2">
        <v>2</v>
      </c>
      <c r="O340" s="2">
        <v>1</v>
      </c>
      <c r="P340" s="6">
        <f t="shared" si="22"/>
        <v>5.3446501029883</v>
      </c>
      <c r="Q340" s="7">
        <f>RANK(B340,B:B,0)</f>
        <v>288</v>
      </c>
      <c r="R340" s="6">
        <f>RANK(C340,C:C,0)</f>
        <v>438</v>
      </c>
      <c r="S340" s="6">
        <f>RANK(K340,K:K,0)</f>
        <v>17</v>
      </c>
      <c r="T340" s="6">
        <f t="shared" si="23"/>
        <v>280.25</v>
      </c>
    </row>
    <row r="341" hidden="1" spans="1:20">
      <c r="A341" s="2">
        <v>3744</v>
      </c>
      <c r="B341" s="3">
        <v>1</v>
      </c>
      <c r="C341" s="3">
        <v>1.3874</v>
      </c>
      <c r="D341" s="3">
        <v>-5.2</v>
      </c>
      <c r="E341" s="3">
        <v>-5.2</v>
      </c>
      <c r="F341" s="3">
        <v>0</v>
      </c>
      <c r="G341" s="3">
        <v>-0.8595</v>
      </c>
      <c r="H341" s="3">
        <v>0</v>
      </c>
      <c r="I341" s="2">
        <v>1</v>
      </c>
      <c r="J341" s="3">
        <v>0.0605</v>
      </c>
      <c r="K341" s="2">
        <v>1</v>
      </c>
      <c r="L341" s="2">
        <v>6</v>
      </c>
      <c r="M341" s="2">
        <v>11</v>
      </c>
      <c r="N341" s="2">
        <v>1</v>
      </c>
      <c r="O341" s="2">
        <v>6</v>
      </c>
      <c r="P341" s="6">
        <f t="shared" si="22"/>
        <v>1.17787945053813</v>
      </c>
      <c r="Q341" s="7">
        <f>RANK(B341,B:B,0)</f>
        <v>288</v>
      </c>
      <c r="R341" s="6">
        <f>RANK(C341,C:C,0)</f>
        <v>206</v>
      </c>
      <c r="S341" s="6">
        <f>RANK(K341,K:K,0)</f>
        <v>390</v>
      </c>
      <c r="T341" s="6">
        <f t="shared" si="23"/>
        <v>280.7</v>
      </c>
    </row>
    <row r="342" spans="1:20">
      <c r="A342" s="2">
        <v>5205</v>
      </c>
      <c r="B342" s="3">
        <v>1</v>
      </c>
      <c r="C342" s="3">
        <v>1.4557</v>
      </c>
      <c r="D342" s="3">
        <v>0</v>
      </c>
      <c r="E342" s="3">
        <v>0</v>
      </c>
      <c r="F342" s="2" t="s">
        <v>15</v>
      </c>
      <c r="G342" s="3">
        <v>0</v>
      </c>
      <c r="H342" s="3">
        <v>0</v>
      </c>
      <c r="I342" s="2">
        <v>1</v>
      </c>
      <c r="J342" s="3">
        <v>0</v>
      </c>
      <c r="K342" s="2">
        <v>0</v>
      </c>
      <c r="L342" s="2">
        <v>4</v>
      </c>
      <c r="M342" s="2">
        <v>16</v>
      </c>
      <c r="N342" s="2">
        <v>3</v>
      </c>
      <c r="O342" s="2">
        <v>8</v>
      </c>
      <c r="P342" s="6">
        <f t="shared" si="22"/>
        <v>0</v>
      </c>
      <c r="Q342" s="7">
        <f>RANK(B342,B:B,0)</f>
        <v>288</v>
      </c>
      <c r="R342" s="6">
        <f>RANK(C342,C:C,0)</f>
        <v>150</v>
      </c>
      <c r="S342" s="6">
        <f>RANK(K342,K:K,0)</f>
        <v>481</v>
      </c>
      <c r="T342" s="6">
        <f t="shared" si="23"/>
        <v>281.05</v>
      </c>
    </row>
    <row r="343" hidden="1" spans="1:26">
      <c r="A343" s="2">
        <v>3149</v>
      </c>
      <c r="B343" s="3">
        <v>2.2221</v>
      </c>
      <c r="C343" s="3">
        <v>1.2549</v>
      </c>
      <c r="D343" s="3">
        <v>8.28</v>
      </c>
      <c r="E343" s="3">
        <v>2.07</v>
      </c>
      <c r="F343" s="3">
        <v>2.5923</v>
      </c>
      <c r="G343" s="3">
        <v>1.3686</v>
      </c>
      <c r="H343" s="3">
        <v>0.4934</v>
      </c>
      <c r="I343" s="2">
        <v>2.22208713081979</v>
      </c>
      <c r="J343" s="3">
        <v>0.0604</v>
      </c>
      <c r="K343" s="2">
        <v>4</v>
      </c>
      <c r="L343" s="2">
        <v>6</v>
      </c>
      <c r="M343" s="2">
        <v>11</v>
      </c>
      <c r="N343" s="2">
        <v>1</v>
      </c>
      <c r="O343" s="2">
        <v>5</v>
      </c>
      <c r="P343" s="6">
        <f t="shared" si="22"/>
        <v>2.32048673368451</v>
      </c>
      <c r="Q343" s="7">
        <f>RANK(B343,B:B,0)</f>
        <v>110</v>
      </c>
      <c r="R343" s="6">
        <f>RANK(C343,C:C,0)</f>
        <v>386</v>
      </c>
      <c r="S343" s="6">
        <f>RANK(K343,K:K,0)</f>
        <v>353</v>
      </c>
      <c r="T343" s="6">
        <f t="shared" si="23"/>
        <v>281.15</v>
      </c>
      <c r="V343" s="6">
        <f>VLOOKUP(L343,$AA$2:$AC$26,3)</f>
        <v>0.004583</v>
      </c>
      <c r="W343" s="6">
        <f>VLOOKUP(M343,$AA$2:$AC$26,2)</f>
        <v>0.917</v>
      </c>
      <c r="X343" s="6">
        <f>V343*W343*100000</f>
        <v>420.2611</v>
      </c>
      <c r="Y343" s="6">
        <f>X343*0.8</f>
        <v>336.20888</v>
      </c>
      <c r="Z343" s="6">
        <f>X343*1.25</f>
        <v>525.326375</v>
      </c>
    </row>
    <row r="344" hidden="1" spans="1:26">
      <c r="A344" s="2">
        <v>2117</v>
      </c>
      <c r="B344" s="3">
        <v>1.03</v>
      </c>
      <c r="C344" s="3">
        <v>1.2602</v>
      </c>
      <c r="D344" s="3">
        <v>3.22</v>
      </c>
      <c r="E344" s="3">
        <v>0.0947</v>
      </c>
      <c r="F344" s="3">
        <v>1.0626</v>
      </c>
      <c r="G344" s="3">
        <v>0.1643</v>
      </c>
      <c r="H344" s="3">
        <v>0.0294</v>
      </c>
      <c r="I344" s="2">
        <v>1.02995184455481</v>
      </c>
      <c r="J344" s="3">
        <v>0.1958</v>
      </c>
      <c r="K344" s="2">
        <v>34</v>
      </c>
      <c r="L344" s="2">
        <v>3</v>
      </c>
      <c r="M344" s="2">
        <v>17</v>
      </c>
      <c r="N344" s="2">
        <v>2</v>
      </c>
      <c r="O344" s="2">
        <v>3</v>
      </c>
      <c r="P344" s="6">
        <f t="shared" si="22"/>
        <v>3.67275353054433</v>
      </c>
      <c r="Q344" s="7">
        <f>RANK(B344,B:B,0)</f>
        <v>254</v>
      </c>
      <c r="R344" s="6">
        <f>RANK(C344,C:C,0)</f>
        <v>375</v>
      </c>
      <c r="S344" s="6">
        <f>RANK(K344,K:K,0)</f>
        <v>173</v>
      </c>
      <c r="T344" s="6">
        <f t="shared" si="23"/>
        <v>282.15</v>
      </c>
      <c r="V344" s="6">
        <f>VLOOKUP(L344,$AA$2:$AC$26,3)</f>
        <v>0.002236</v>
      </c>
      <c r="W344" s="6">
        <f>VLOOKUP(M344,$AA$2:$AC$26,2)</f>
        <v>1.75256</v>
      </c>
      <c r="X344" s="6">
        <f>V344*W344*100000</f>
        <v>391.872416</v>
      </c>
      <c r="Y344" s="6">
        <f>X344*0.8</f>
        <v>313.4979328</v>
      </c>
      <c r="Z344" s="6">
        <f>X344*1.25</f>
        <v>489.84052</v>
      </c>
    </row>
    <row r="345" hidden="1" spans="1:20">
      <c r="A345" s="2">
        <v>4273</v>
      </c>
      <c r="B345" s="3">
        <v>1</v>
      </c>
      <c r="C345" s="3">
        <v>1.3803</v>
      </c>
      <c r="D345" s="3">
        <v>-2.54</v>
      </c>
      <c r="E345" s="3">
        <v>-2.54</v>
      </c>
      <c r="F345" s="3">
        <v>0</v>
      </c>
      <c r="G345" s="3">
        <v>-0.7493</v>
      </c>
      <c r="H345" s="3">
        <v>0</v>
      </c>
      <c r="I345" s="2">
        <v>1</v>
      </c>
      <c r="J345" s="3">
        <v>0.0339</v>
      </c>
      <c r="K345" s="2">
        <v>1</v>
      </c>
      <c r="L345" s="2">
        <v>3</v>
      </c>
      <c r="M345" s="2">
        <v>19</v>
      </c>
      <c r="N345" s="2">
        <v>0</v>
      </c>
      <c r="O345" s="2">
        <v>7</v>
      </c>
      <c r="P345" s="6">
        <f t="shared" si="22"/>
        <v>1.17486169398785</v>
      </c>
      <c r="Q345" s="7">
        <f>RANK(B345,B:B,0)</f>
        <v>288</v>
      </c>
      <c r="R345" s="6">
        <f>RANK(C345,C:C,0)</f>
        <v>216</v>
      </c>
      <c r="S345" s="6">
        <f>RANK(K345,K:K,0)</f>
        <v>390</v>
      </c>
      <c r="T345" s="6">
        <f t="shared" si="23"/>
        <v>284.7</v>
      </c>
    </row>
    <row r="346" hidden="1" spans="1:20">
      <c r="A346" s="2">
        <v>4471</v>
      </c>
      <c r="B346" s="3">
        <v>1</v>
      </c>
      <c r="C346" s="3">
        <v>1.3799</v>
      </c>
      <c r="D346" s="3">
        <v>-4.08</v>
      </c>
      <c r="E346" s="3">
        <v>-4.08</v>
      </c>
      <c r="F346" s="3">
        <v>0</v>
      </c>
      <c r="G346" s="3">
        <v>-0.8276</v>
      </c>
      <c r="H346" s="3">
        <v>0</v>
      </c>
      <c r="I346" s="2">
        <v>1</v>
      </c>
      <c r="J346" s="3">
        <v>0.0493</v>
      </c>
      <c r="K346" s="2">
        <v>1</v>
      </c>
      <c r="L346" s="2">
        <v>5</v>
      </c>
      <c r="M346" s="2">
        <v>13</v>
      </c>
      <c r="N346" s="2">
        <v>2</v>
      </c>
      <c r="O346" s="2">
        <v>7</v>
      </c>
      <c r="P346" s="6">
        <f t="shared" si="22"/>
        <v>1.17469144884944</v>
      </c>
      <c r="Q346" s="7">
        <f>RANK(B346,B:B,0)</f>
        <v>288</v>
      </c>
      <c r="R346" s="6">
        <f>RANK(C346,C:C,0)</f>
        <v>217</v>
      </c>
      <c r="S346" s="6">
        <f>RANK(K346,K:K,0)</f>
        <v>390</v>
      </c>
      <c r="T346" s="6">
        <f t="shared" si="23"/>
        <v>285.1</v>
      </c>
    </row>
    <row r="347" hidden="1" spans="1:20">
      <c r="A347" s="2">
        <v>4814</v>
      </c>
      <c r="B347" s="3">
        <v>1</v>
      </c>
      <c r="C347" s="3">
        <v>1.4395</v>
      </c>
      <c r="D347" s="3">
        <v>0</v>
      </c>
      <c r="E347" s="3">
        <v>0</v>
      </c>
      <c r="F347" s="2" t="s">
        <v>15</v>
      </c>
      <c r="G347" s="3">
        <v>0</v>
      </c>
      <c r="H347" s="3">
        <v>0</v>
      </c>
      <c r="I347" s="2">
        <v>1</v>
      </c>
      <c r="J347" s="3">
        <v>0</v>
      </c>
      <c r="K347" s="2">
        <v>0</v>
      </c>
      <c r="L347" s="2">
        <v>5</v>
      </c>
      <c r="M347" s="2">
        <v>11</v>
      </c>
      <c r="N347" s="2">
        <v>0</v>
      </c>
      <c r="O347" s="2">
        <v>8</v>
      </c>
      <c r="P347" s="6">
        <f t="shared" si="22"/>
        <v>0</v>
      </c>
      <c r="Q347" s="7">
        <f>RANK(B347,B:B,0)</f>
        <v>288</v>
      </c>
      <c r="R347" s="6">
        <f>RANK(C347,C:C,0)</f>
        <v>161</v>
      </c>
      <c r="S347" s="6">
        <f>RANK(K347,K:K,0)</f>
        <v>481</v>
      </c>
      <c r="T347" s="6">
        <f t="shared" si="23"/>
        <v>285.45</v>
      </c>
    </row>
    <row r="348" spans="1:26">
      <c r="A348" s="2">
        <v>2771</v>
      </c>
      <c r="B348" s="3">
        <v>2.5033</v>
      </c>
      <c r="C348" s="3">
        <v>1.199</v>
      </c>
      <c r="D348" s="3">
        <v>18.21</v>
      </c>
      <c r="E348" s="3">
        <v>0.7587</v>
      </c>
      <c r="F348" s="3">
        <v>1.5146</v>
      </c>
      <c r="G348" s="3">
        <v>1.2379</v>
      </c>
      <c r="H348" s="3">
        <v>0.2036</v>
      </c>
      <c r="I348" s="2">
        <v>2.50325632469486</v>
      </c>
      <c r="J348" s="3">
        <v>0.1468</v>
      </c>
      <c r="K348" s="2">
        <v>24</v>
      </c>
      <c r="L348" s="2">
        <v>6</v>
      </c>
      <c r="M348" s="2">
        <v>8</v>
      </c>
      <c r="N348" s="2">
        <v>3</v>
      </c>
      <c r="O348" s="2">
        <v>4</v>
      </c>
      <c r="P348" s="6">
        <f t="shared" si="22"/>
        <v>4.28862071083887</v>
      </c>
      <c r="Q348" s="7">
        <f>RANK(B348,B:B,0)</f>
        <v>103</v>
      </c>
      <c r="R348" s="6">
        <f>RANK(C348,C:C,0)</f>
        <v>504</v>
      </c>
      <c r="S348" s="6">
        <f>RANK(K348,K:K,0)</f>
        <v>196</v>
      </c>
      <c r="T348" s="6">
        <f t="shared" si="23"/>
        <v>286.65</v>
      </c>
      <c r="V348" s="6">
        <f>VLOOKUP(L348,$AA$2:$AC$26,3)</f>
        <v>0.004583</v>
      </c>
      <c r="W348" s="6">
        <f>VLOOKUP(M348,$AA$2:$AC$26,2)</f>
        <v>0.64352</v>
      </c>
      <c r="X348" s="6">
        <f>V348*W348*100000</f>
        <v>294.925216</v>
      </c>
      <c r="Y348" s="6">
        <f>X348*0.8</f>
        <v>235.9401728</v>
      </c>
      <c r="Z348" s="6">
        <f>X348*1.25</f>
        <v>368.65652</v>
      </c>
    </row>
    <row r="349" spans="1:26">
      <c r="A349" s="2">
        <v>3373</v>
      </c>
      <c r="B349" s="3">
        <v>1.586</v>
      </c>
      <c r="C349" s="3">
        <v>1.2551</v>
      </c>
      <c r="D349" s="3">
        <v>7.49</v>
      </c>
      <c r="E349" s="3">
        <v>1.07</v>
      </c>
      <c r="F349" s="3">
        <v>1.7195</v>
      </c>
      <c r="G349" s="3">
        <v>0.8482</v>
      </c>
      <c r="H349" s="3">
        <v>0.2699</v>
      </c>
      <c r="I349" s="2">
        <v>1.58596742126233</v>
      </c>
      <c r="J349" s="3">
        <v>0.0882</v>
      </c>
      <c r="K349" s="2">
        <v>7</v>
      </c>
      <c r="L349" s="2">
        <v>6</v>
      </c>
      <c r="M349" s="2">
        <v>9</v>
      </c>
      <c r="N349" s="2">
        <v>3</v>
      </c>
      <c r="O349" s="2">
        <v>5</v>
      </c>
      <c r="P349" s="6">
        <f t="shared" si="22"/>
        <v>2.49923007913989</v>
      </c>
      <c r="Q349" s="7">
        <f>RANK(B349,B:B,0)</f>
        <v>150</v>
      </c>
      <c r="R349" s="6">
        <f>RANK(C349,C:C,0)</f>
        <v>385</v>
      </c>
      <c r="S349" s="6">
        <f>RANK(K349,K:K,0)</f>
        <v>321</v>
      </c>
      <c r="T349" s="6">
        <f t="shared" si="23"/>
        <v>286.75</v>
      </c>
      <c r="V349" s="6">
        <f>VLOOKUP(L349,$AA$2:$AC$26,3)</f>
        <v>0.004583</v>
      </c>
      <c r="W349" s="6">
        <f>VLOOKUP(M349,$AA$2:$AC$26,2)</f>
        <v>0.7257</v>
      </c>
      <c r="X349" s="6">
        <f>V349*W349*100000</f>
        <v>332.58831</v>
      </c>
      <c r="Y349" s="6">
        <f>X349*0.8</f>
        <v>266.070648</v>
      </c>
      <c r="Z349" s="6">
        <f>X349*1.25</f>
        <v>415.7353875</v>
      </c>
    </row>
    <row r="350" hidden="1" spans="1:26">
      <c r="A350" s="2">
        <v>3294</v>
      </c>
      <c r="B350" s="3">
        <v>1.857</v>
      </c>
      <c r="C350" s="3">
        <v>1.2523</v>
      </c>
      <c r="D350" s="3">
        <v>6.36</v>
      </c>
      <c r="E350" s="3">
        <v>1.272</v>
      </c>
      <c r="F350" s="3">
        <v>2.0242</v>
      </c>
      <c r="G350" s="3">
        <v>1.0928</v>
      </c>
      <c r="H350" s="3">
        <v>0.3559</v>
      </c>
      <c r="I350" s="2">
        <v>1.85704535724682</v>
      </c>
      <c r="J350" s="3">
        <v>0.0582</v>
      </c>
      <c r="K350" s="2">
        <v>5</v>
      </c>
      <c r="L350" s="2">
        <v>4</v>
      </c>
      <c r="M350" s="2">
        <v>15</v>
      </c>
      <c r="N350" s="2">
        <v>2</v>
      </c>
      <c r="O350" s="2">
        <v>5</v>
      </c>
      <c r="P350" s="6">
        <f t="shared" si="22"/>
        <v>2.35205871886557</v>
      </c>
      <c r="Q350" s="7">
        <f>RANK(B350,B:B,0)</f>
        <v>128</v>
      </c>
      <c r="R350" s="6">
        <f>RANK(C350,C:C,0)</f>
        <v>389</v>
      </c>
      <c r="S350" s="6">
        <f>RANK(K350,K:K,0)</f>
        <v>346</v>
      </c>
      <c r="T350" s="6">
        <f t="shared" si="23"/>
        <v>286.9</v>
      </c>
      <c r="V350" s="6">
        <f>VLOOKUP(L350,$AA$2:$AC$26,3)</f>
        <v>0.002828</v>
      </c>
      <c r="W350" s="6">
        <f>VLOOKUP(M350,$AA$2:$AC$26,2)</f>
        <v>1.37798</v>
      </c>
      <c r="X350" s="6">
        <f>V350*W350*100000</f>
        <v>389.692744</v>
      </c>
      <c r="Y350" s="6">
        <f>X350*0.8</f>
        <v>311.7541952</v>
      </c>
      <c r="Z350" s="6">
        <f>X350*1.25</f>
        <v>487.11593</v>
      </c>
    </row>
    <row r="351" hidden="1" spans="1:26">
      <c r="A351" s="2">
        <v>2566</v>
      </c>
      <c r="B351" s="3">
        <v>1.6951</v>
      </c>
      <c r="C351" s="3">
        <v>1.2394</v>
      </c>
      <c r="D351" s="3">
        <v>7.35</v>
      </c>
      <c r="E351" s="3">
        <v>0.735</v>
      </c>
      <c r="F351" s="3">
        <v>1.5857</v>
      </c>
      <c r="G351" s="3">
        <v>1.1069</v>
      </c>
      <c r="H351" s="3">
        <v>0.2325</v>
      </c>
      <c r="I351" s="2">
        <v>1.69506459205813</v>
      </c>
      <c r="J351" s="3">
        <v>0.0664</v>
      </c>
      <c r="K351" s="2">
        <v>10</v>
      </c>
      <c r="L351" s="2">
        <v>4</v>
      </c>
      <c r="M351" s="2">
        <v>13</v>
      </c>
      <c r="N351" s="2">
        <v>1</v>
      </c>
      <c r="O351" s="2">
        <v>4</v>
      </c>
      <c r="P351" s="6">
        <f t="shared" si="22"/>
        <v>2.85981223949863</v>
      </c>
      <c r="Q351" s="7">
        <f>RANK(B351,B:B,0)</f>
        <v>140</v>
      </c>
      <c r="R351" s="6">
        <f>RANK(C351,C:C,0)</f>
        <v>414</v>
      </c>
      <c r="S351" s="6">
        <f>RANK(K351,K:K,0)</f>
        <v>291</v>
      </c>
      <c r="T351" s="6">
        <f t="shared" si="23"/>
        <v>287.35</v>
      </c>
      <c r="V351" s="6">
        <f>VLOOKUP(L351,$AA$2:$AC$26,3)</f>
        <v>0.002828</v>
      </c>
      <c r="W351" s="6">
        <f>VLOOKUP(M351,$AA$2:$AC$26,2)</f>
        <v>1.09051</v>
      </c>
      <c r="X351" s="6">
        <f>V351*W351*100000</f>
        <v>308.396228</v>
      </c>
      <c r="Y351" s="6">
        <f>X351*0.8</f>
        <v>246.7169824</v>
      </c>
      <c r="Z351" s="6">
        <f>X351*1.25</f>
        <v>385.495285</v>
      </c>
    </row>
    <row r="352" hidden="1" spans="1:26">
      <c r="A352" s="2">
        <v>3554</v>
      </c>
      <c r="B352" s="3">
        <v>2.1376</v>
      </c>
      <c r="C352" s="3">
        <v>1.2121</v>
      </c>
      <c r="D352" s="3">
        <v>20.52</v>
      </c>
      <c r="E352" s="3">
        <v>1.14</v>
      </c>
      <c r="F352" s="3">
        <v>1.5188</v>
      </c>
      <c r="G352" s="3">
        <v>0.9966</v>
      </c>
      <c r="H352" s="3">
        <v>0.2005</v>
      </c>
      <c r="I352" s="2">
        <v>2.13758462918332</v>
      </c>
      <c r="J352" s="3">
        <v>0.2051</v>
      </c>
      <c r="K352" s="2">
        <v>18</v>
      </c>
      <c r="L352" s="2">
        <v>5</v>
      </c>
      <c r="M352" s="2">
        <v>18</v>
      </c>
      <c r="N352" s="2">
        <v>4</v>
      </c>
      <c r="O352" s="2">
        <v>5</v>
      </c>
      <c r="P352" s="6">
        <f t="shared" si="22"/>
        <v>3.71679727669646</v>
      </c>
      <c r="Q352" s="7">
        <f>RANK(B352,B:B,0)</f>
        <v>116</v>
      </c>
      <c r="R352" s="6">
        <f>RANK(C352,C:C,0)</f>
        <v>473</v>
      </c>
      <c r="S352" s="6">
        <f>RANK(K352,K:K,0)</f>
        <v>232</v>
      </c>
      <c r="T352" s="6">
        <f t="shared" si="23"/>
        <v>287.8</v>
      </c>
      <c r="V352" s="6">
        <f>VLOOKUP(L352,$AA$2:$AC$26,3)</f>
        <v>0.003606</v>
      </c>
      <c r="W352" s="6">
        <f>VLOOKUP(M352,$AA$2:$AC$26,2)</f>
        <v>1.9766</v>
      </c>
      <c r="X352" s="6">
        <f>V352*W352*100000</f>
        <v>712.76196</v>
      </c>
      <c r="Y352" s="6">
        <f>X352*0.8</f>
        <v>570.209568</v>
      </c>
      <c r="Z352" s="6">
        <f>X352*1.25</f>
        <v>890.95245</v>
      </c>
    </row>
    <row r="353" hidden="1" spans="1:20">
      <c r="A353" s="2">
        <v>2124</v>
      </c>
      <c r="B353" s="3">
        <v>1</v>
      </c>
      <c r="C353" s="3">
        <v>1.2685</v>
      </c>
      <c r="D353" s="3">
        <v>-4.11</v>
      </c>
      <c r="E353" s="3">
        <v>-0.1209</v>
      </c>
      <c r="F353" s="3">
        <v>0.9272</v>
      </c>
      <c r="G353" s="3">
        <v>-0.1607</v>
      </c>
      <c r="H353" s="3">
        <v>-0.0356</v>
      </c>
      <c r="I353" s="2">
        <v>1</v>
      </c>
      <c r="J353" s="3">
        <v>0.2556</v>
      </c>
      <c r="K353" s="2">
        <v>34</v>
      </c>
      <c r="L353" s="2">
        <v>3</v>
      </c>
      <c r="M353" s="2">
        <v>18</v>
      </c>
      <c r="N353" s="2">
        <v>2</v>
      </c>
      <c r="O353" s="2">
        <v>3</v>
      </c>
      <c r="P353" s="6">
        <f t="shared" si="22"/>
        <v>3.64870043224235</v>
      </c>
      <c r="Q353" s="7">
        <f>RANK(B353,B:B,0)</f>
        <v>288</v>
      </c>
      <c r="R353" s="6">
        <f>RANK(C353,C:C,0)</f>
        <v>361</v>
      </c>
      <c r="S353" s="6">
        <f>RANK(K353,K:K,0)</f>
        <v>173</v>
      </c>
      <c r="T353" s="6">
        <f t="shared" si="23"/>
        <v>288.45</v>
      </c>
    </row>
    <row r="354" spans="1:20">
      <c r="A354" s="2">
        <v>1664</v>
      </c>
      <c r="B354" s="3">
        <v>1.0015</v>
      </c>
      <c r="C354" s="3">
        <v>1.2139</v>
      </c>
      <c r="D354" s="3">
        <v>2.3</v>
      </c>
      <c r="E354" s="3">
        <v>0.0245</v>
      </c>
      <c r="F354" s="3">
        <v>1.0088</v>
      </c>
      <c r="G354" s="3">
        <v>0.0337</v>
      </c>
      <c r="H354" s="3">
        <v>0.0043</v>
      </c>
      <c r="I354" s="2">
        <v>1.00149930372682</v>
      </c>
      <c r="J354" s="3">
        <v>0.68</v>
      </c>
      <c r="K354" s="2">
        <v>94</v>
      </c>
      <c r="L354" s="2">
        <v>5</v>
      </c>
      <c r="M354" s="2">
        <v>20</v>
      </c>
      <c r="N354" s="2">
        <v>3</v>
      </c>
      <c r="O354" s="2">
        <v>2</v>
      </c>
      <c r="P354" s="6">
        <f t="shared" si="22"/>
        <v>5.01207688913831</v>
      </c>
      <c r="Q354" s="7">
        <f>RANK(B354,B:B,0)</f>
        <v>276</v>
      </c>
      <c r="R354" s="6">
        <f>RANK(C354,C:C,0)</f>
        <v>470</v>
      </c>
      <c r="S354" s="6">
        <f>RANK(K354,K:K,0)</f>
        <v>20</v>
      </c>
      <c r="T354" s="6">
        <f t="shared" si="23"/>
        <v>289.6</v>
      </c>
    </row>
    <row r="355" hidden="1" spans="1:26">
      <c r="A355" s="2">
        <v>2714</v>
      </c>
      <c r="B355" s="3">
        <v>1.2356</v>
      </c>
      <c r="C355" s="3">
        <v>1.2584</v>
      </c>
      <c r="D355" s="3">
        <v>9</v>
      </c>
      <c r="E355" s="3">
        <v>0.6429</v>
      </c>
      <c r="F355" s="3">
        <v>1.2836</v>
      </c>
      <c r="G355" s="3">
        <v>0.4113</v>
      </c>
      <c r="H355" s="3">
        <v>0.121</v>
      </c>
      <c r="I355" s="2">
        <v>1.23556537794873</v>
      </c>
      <c r="J355" s="3">
        <v>0.2187</v>
      </c>
      <c r="K355" s="2">
        <v>14</v>
      </c>
      <c r="L355" s="2">
        <v>5</v>
      </c>
      <c r="M355" s="2">
        <v>17</v>
      </c>
      <c r="N355" s="2">
        <v>2</v>
      </c>
      <c r="O355" s="2">
        <v>4</v>
      </c>
      <c r="P355" s="6">
        <f t="shared" si="22"/>
        <v>2.90120221197154</v>
      </c>
      <c r="Q355" s="7">
        <f>RANK(B355,B:B,0)</f>
        <v>200</v>
      </c>
      <c r="R355" s="6">
        <f>RANK(C355,C:C,0)</f>
        <v>380</v>
      </c>
      <c r="S355" s="6">
        <f>RANK(K355,K:K,0)</f>
        <v>271</v>
      </c>
      <c r="T355" s="6">
        <f t="shared" si="23"/>
        <v>289.75</v>
      </c>
      <c r="V355" s="6">
        <f>VLOOKUP(L355,$AA$2:$AC$26,3)</f>
        <v>0.003606</v>
      </c>
      <c r="W355" s="6">
        <f>VLOOKUP(M355,$AA$2:$AC$26,2)</f>
        <v>1.75256</v>
      </c>
      <c r="X355" s="6">
        <f>V355*W355*100000</f>
        <v>631.973136</v>
      </c>
      <c r="Y355" s="6">
        <f>X355*0.8</f>
        <v>505.5785088</v>
      </c>
      <c r="Z355" s="6">
        <f>X355*1.25</f>
        <v>789.96642</v>
      </c>
    </row>
    <row r="356" spans="1:26">
      <c r="A356" s="2">
        <v>3393</v>
      </c>
      <c r="B356" s="3">
        <v>3.2536</v>
      </c>
      <c r="C356" s="3">
        <v>1.2202</v>
      </c>
      <c r="D356" s="3">
        <v>11.14</v>
      </c>
      <c r="E356" s="3">
        <v>1.5914</v>
      </c>
      <c r="F356" s="3">
        <v>2.3503</v>
      </c>
      <c r="G356" s="3">
        <v>1.7165</v>
      </c>
      <c r="H356" s="3">
        <v>0.4404</v>
      </c>
      <c r="I356" s="2">
        <v>3.25359022041353</v>
      </c>
      <c r="J356" s="3">
        <v>0.0648</v>
      </c>
      <c r="K356" s="2">
        <v>7</v>
      </c>
      <c r="L356" s="2">
        <v>5</v>
      </c>
      <c r="M356" s="2">
        <v>12</v>
      </c>
      <c r="N356" s="2">
        <v>3</v>
      </c>
      <c r="O356" s="2">
        <v>5</v>
      </c>
      <c r="P356" s="6">
        <f t="shared" si="22"/>
        <v>3.13114305577417</v>
      </c>
      <c r="Q356" s="7">
        <f>RANK(B356,B:B,0)</f>
        <v>81</v>
      </c>
      <c r="R356" s="6">
        <f>RANK(C356,C:C,0)</f>
        <v>454</v>
      </c>
      <c r="S356" s="6">
        <f>RANK(K356,K:K,0)</f>
        <v>321</v>
      </c>
      <c r="T356" s="6">
        <f t="shared" si="23"/>
        <v>290.2</v>
      </c>
      <c r="V356" s="6">
        <f>VLOOKUP(L356,$AA$2:$AC$26,3)</f>
        <v>0.003606</v>
      </c>
      <c r="W356" s="6">
        <f>VLOOKUP(M356,$AA$2:$AC$26,2)</f>
        <v>1</v>
      </c>
      <c r="X356" s="6">
        <f>V356*W356*100000</f>
        <v>360.6</v>
      </c>
      <c r="Y356" s="6">
        <f>X356*0.8</f>
        <v>288.48</v>
      </c>
      <c r="Z356" s="6">
        <f>X356*1.25</f>
        <v>450.75</v>
      </c>
    </row>
    <row r="357" hidden="1" spans="1:26">
      <c r="A357" s="2">
        <v>929</v>
      </c>
      <c r="B357" s="3">
        <v>1.1354</v>
      </c>
      <c r="C357" s="3">
        <v>1.1952</v>
      </c>
      <c r="D357" s="3">
        <v>19.47</v>
      </c>
      <c r="E357" s="3">
        <v>0.1738</v>
      </c>
      <c r="F357" s="3">
        <v>1.0718</v>
      </c>
      <c r="G357" s="3">
        <v>0.2935</v>
      </c>
      <c r="H357" s="3">
        <v>0.0336</v>
      </c>
      <c r="I357" s="2">
        <v>1.13536668795059</v>
      </c>
      <c r="J357" s="3">
        <v>0.6594</v>
      </c>
      <c r="K357" s="2">
        <v>112</v>
      </c>
      <c r="L357" s="2">
        <v>5</v>
      </c>
      <c r="M357" s="2">
        <v>17</v>
      </c>
      <c r="N357" s="2">
        <v>2</v>
      </c>
      <c r="O357" s="2">
        <v>1</v>
      </c>
      <c r="P357" s="6">
        <f t="shared" si="22"/>
        <v>5.49763534242655</v>
      </c>
      <c r="Q357" s="7">
        <f>RANK(B357,B:B,0)</f>
        <v>226</v>
      </c>
      <c r="R357" s="6">
        <f>RANK(C357,C:C,0)</f>
        <v>519</v>
      </c>
      <c r="S357" s="6">
        <f>RANK(K357,K:K,0)</f>
        <v>17</v>
      </c>
      <c r="T357" s="6">
        <f t="shared" si="23"/>
        <v>290.95</v>
      </c>
      <c r="V357" s="6">
        <f>VLOOKUP(L357,$AA$2:$AC$26,3)</f>
        <v>0.003606</v>
      </c>
      <c r="W357" s="6">
        <f>VLOOKUP(M357,$AA$2:$AC$26,2)</f>
        <v>1.75256</v>
      </c>
      <c r="X357" s="6">
        <f>V357*W357*100000</f>
        <v>631.973136</v>
      </c>
      <c r="Y357" s="6">
        <f>X357*0.8</f>
        <v>505.5785088</v>
      </c>
      <c r="Z357" s="6">
        <f>X357*1.25</f>
        <v>789.96642</v>
      </c>
    </row>
    <row r="358" spans="1:26">
      <c r="A358" s="2">
        <v>3387</v>
      </c>
      <c r="B358" s="3">
        <v>2.6491</v>
      </c>
      <c r="C358" s="3">
        <v>1.2269</v>
      </c>
      <c r="D358" s="3">
        <v>12.3</v>
      </c>
      <c r="E358" s="3">
        <v>1.7571</v>
      </c>
      <c r="F358" s="3">
        <v>2.1816</v>
      </c>
      <c r="G358" s="3">
        <v>1.5649</v>
      </c>
      <c r="H358" s="3">
        <v>0.3994</v>
      </c>
      <c r="I358" s="2">
        <v>2.64912431196465</v>
      </c>
      <c r="J358" s="3">
        <v>0.0784</v>
      </c>
      <c r="K358" s="2">
        <v>7</v>
      </c>
      <c r="L358" s="2">
        <v>6</v>
      </c>
      <c r="M358" s="2">
        <v>11</v>
      </c>
      <c r="N358" s="2">
        <v>3</v>
      </c>
      <c r="O358" s="2">
        <v>5</v>
      </c>
      <c r="P358" s="6">
        <f t="shared" si="22"/>
        <v>2.93181602362882</v>
      </c>
      <c r="Q358" s="7">
        <f>RANK(B358,B:B,0)</f>
        <v>98</v>
      </c>
      <c r="R358" s="6">
        <f>RANK(C358,C:C,0)</f>
        <v>442</v>
      </c>
      <c r="S358" s="6">
        <f>RANK(K358,K:K,0)</f>
        <v>321</v>
      </c>
      <c r="T358" s="6">
        <f t="shared" si="23"/>
        <v>291.35</v>
      </c>
      <c r="V358" s="6">
        <f>VLOOKUP(L358,$AA$2:$AC$26,3)</f>
        <v>0.004583</v>
      </c>
      <c r="W358" s="6">
        <f>VLOOKUP(M358,$AA$2:$AC$26,2)</f>
        <v>0.917</v>
      </c>
      <c r="X358" s="6">
        <f>V358*W358*100000</f>
        <v>420.2611</v>
      </c>
      <c r="Y358" s="6">
        <f>X358*0.8</f>
        <v>336.20888</v>
      </c>
      <c r="Z358" s="6">
        <f>X358*1.25</f>
        <v>525.326375</v>
      </c>
    </row>
    <row r="359" hidden="1" spans="1:26">
      <c r="A359" s="2">
        <v>1867</v>
      </c>
      <c r="B359" s="3">
        <v>1.3409</v>
      </c>
      <c r="C359" s="3">
        <v>1.2467</v>
      </c>
      <c r="D359" s="3">
        <v>8.67</v>
      </c>
      <c r="E359" s="3">
        <v>0.7225</v>
      </c>
      <c r="F359" s="3">
        <v>1.3663</v>
      </c>
      <c r="G359" s="3">
        <v>0.4912</v>
      </c>
      <c r="H359" s="3">
        <v>0.1549</v>
      </c>
      <c r="I359" s="2">
        <v>1.34086045439076</v>
      </c>
      <c r="J359" s="3">
        <v>0.1764</v>
      </c>
      <c r="K359" s="2">
        <v>12</v>
      </c>
      <c r="L359" s="2">
        <v>5</v>
      </c>
      <c r="M359" s="2">
        <v>15</v>
      </c>
      <c r="N359" s="2">
        <v>0</v>
      </c>
      <c r="O359" s="2">
        <v>3</v>
      </c>
      <c r="P359" s="6">
        <f t="shared" si="22"/>
        <v>2.81886011928632</v>
      </c>
      <c r="Q359" s="7">
        <f>RANK(B359,B:B,0)</f>
        <v>174</v>
      </c>
      <c r="R359" s="6">
        <f>RANK(C359,C:C,0)</f>
        <v>401</v>
      </c>
      <c r="S359" s="6">
        <f>RANK(K359,K:K,0)</f>
        <v>282</v>
      </c>
      <c r="T359" s="6">
        <f t="shared" si="23"/>
        <v>291.8</v>
      </c>
      <c r="V359" s="6">
        <f>VLOOKUP(L359,$AA$2:$AC$26,3)</f>
        <v>0.003606</v>
      </c>
      <c r="W359" s="6">
        <f>VLOOKUP(M359,$AA$2:$AC$26,2)</f>
        <v>1.37798</v>
      </c>
      <c r="X359" s="6">
        <f>V359*W359*100000</f>
        <v>496.899588</v>
      </c>
      <c r="Y359" s="6">
        <f>X359*0.8</f>
        <v>397.5196704</v>
      </c>
      <c r="Z359" s="6">
        <f>X359*1.25</f>
        <v>621.124485</v>
      </c>
    </row>
    <row r="360" hidden="1" spans="1:20">
      <c r="A360" s="2">
        <v>3723</v>
      </c>
      <c r="B360" s="3">
        <v>1</v>
      </c>
      <c r="C360" s="3">
        <v>1.362</v>
      </c>
      <c r="D360" s="3">
        <v>-5.2</v>
      </c>
      <c r="E360" s="3">
        <v>-5.2</v>
      </c>
      <c r="F360" s="3">
        <v>0</v>
      </c>
      <c r="G360" s="3">
        <v>-0.8595</v>
      </c>
      <c r="H360" s="3">
        <v>0</v>
      </c>
      <c r="I360" s="2">
        <v>1</v>
      </c>
      <c r="J360" s="3">
        <v>0.0605</v>
      </c>
      <c r="K360" s="2">
        <v>1</v>
      </c>
      <c r="L360" s="2">
        <v>6</v>
      </c>
      <c r="M360" s="2">
        <v>8</v>
      </c>
      <c r="N360" s="2">
        <v>1</v>
      </c>
      <c r="O360" s="2">
        <v>6</v>
      </c>
      <c r="P360" s="6">
        <f t="shared" si="22"/>
        <v>1.16704755687161</v>
      </c>
      <c r="Q360" s="7">
        <f>RANK(B360,B:B,0)</f>
        <v>288</v>
      </c>
      <c r="R360" s="6">
        <f>RANK(C360,C:C,0)</f>
        <v>234</v>
      </c>
      <c r="S360" s="6">
        <f>RANK(K360,K:K,0)</f>
        <v>390</v>
      </c>
      <c r="T360" s="6">
        <f t="shared" si="23"/>
        <v>291.9</v>
      </c>
    </row>
    <row r="361" hidden="1" spans="1:20">
      <c r="A361" s="2">
        <v>4484</v>
      </c>
      <c r="B361" s="3">
        <v>1</v>
      </c>
      <c r="C361" s="3">
        <v>1.3606</v>
      </c>
      <c r="D361" s="3">
        <v>-3.22</v>
      </c>
      <c r="E361" s="3">
        <v>-3.22</v>
      </c>
      <c r="F361" s="3">
        <v>0</v>
      </c>
      <c r="G361" s="3">
        <v>-0.7912</v>
      </c>
      <c r="H361" s="3">
        <v>0</v>
      </c>
      <c r="I361" s="2">
        <v>1</v>
      </c>
      <c r="J361" s="3">
        <v>0.0407</v>
      </c>
      <c r="K361" s="2">
        <v>1</v>
      </c>
      <c r="L361" s="2">
        <v>4</v>
      </c>
      <c r="M361" s="2">
        <v>15</v>
      </c>
      <c r="N361" s="2">
        <v>2</v>
      </c>
      <c r="O361" s="2">
        <v>7</v>
      </c>
      <c r="P361" s="6">
        <f t="shared" si="22"/>
        <v>1.1664475984801</v>
      </c>
      <c r="Q361" s="7">
        <f>RANK(B361,B:B,0)</f>
        <v>288</v>
      </c>
      <c r="R361" s="6">
        <f>RANK(C361,C:C,0)</f>
        <v>236</v>
      </c>
      <c r="S361" s="6">
        <f>RANK(K361,K:K,0)</f>
        <v>390</v>
      </c>
      <c r="T361" s="6">
        <f t="shared" si="23"/>
        <v>292.7</v>
      </c>
    </row>
    <row r="362" hidden="1" spans="1:26">
      <c r="A362" s="2">
        <v>2580</v>
      </c>
      <c r="B362" s="3">
        <v>3.342</v>
      </c>
      <c r="C362" s="3">
        <v>1.2076</v>
      </c>
      <c r="D362" s="3">
        <v>12.62</v>
      </c>
      <c r="E362" s="3">
        <v>1.262</v>
      </c>
      <c r="F362" s="3">
        <v>2.0056</v>
      </c>
      <c r="G362" s="3">
        <v>1.9356</v>
      </c>
      <c r="H362" s="3">
        <v>0.3513</v>
      </c>
      <c r="I362" s="2">
        <v>3.34196275534968</v>
      </c>
      <c r="J362" s="3">
        <v>0.0652</v>
      </c>
      <c r="K362" s="2">
        <v>10</v>
      </c>
      <c r="L362" s="2">
        <v>4</v>
      </c>
      <c r="M362" s="2">
        <v>15</v>
      </c>
      <c r="N362" s="2">
        <v>1</v>
      </c>
      <c r="O362" s="2">
        <v>4</v>
      </c>
      <c r="P362" s="6">
        <f t="shared" si="22"/>
        <v>3.53967754429411</v>
      </c>
      <c r="Q362" s="7">
        <f>RANK(B362,B:B,0)</f>
        <v>78</v>
      </c>
      <c r="R362" s="6">
        <f>RANK(C362,C:C,0)</f>
        <v>482</v>
      </c>
      <c r="S362" s="6">
        <f>RANK(K362,K:K,0)</f>
        <v>291</v>
      </c>
      <c r="T362" s="6">
        <f t="shared" si="23"/>
        <v>292.85</v>
      </c>
      <c r="V362" s="6">
        <f>VLOOKUP(L362,$AA$2:$AC$26,3)</f>
        <v>0.002828</v>
      </c>
      <c r="W362" s="6">
        <f>VLOOKUP(M362,$AA$2:$AC$26,2)</f>
        <v>1.37798</v>
      </c>
      <c r="X362" s="6">
        <f>V362*W362*100000</f>
        <v>389.692744</v>
      </c>
      <c r="Y362" s="6">
        <f>X362*0.8</f>
        <v>311.7541952</v>
      </c>
      <c r="Z362" s="6">
        <f>X362*1.25</f>
        <v>487.11593</v>
      </c>
    </row>
    <row r="363" hidden="1" spans="1:26">
      <c r="A363" s="2">
        <v>3889</v>
      </c>
      <c r="B363" s="3">
        <v>1.0296</v>
      </c>
      <c r="C363" s="3">
        <v>1.3265</v>
      </c>
      <c r="D363" s="3">
        <v>0.88</v>
      </c>
      <c r="E363" s="3">
        <v>0.44</v>
      </c>
      <c r="F363" s="3">
        <v>1.2733</v>
      </c>
      <c r="G363" s="3">
        <v>0.2162</v>
      </c>
      <c r="H363" s="3">
        <v>0.1204</v>
      </c>
      <c r="I363" s="2">
        <v>1.02964993954869</v>
      </c>
      <c r="J363" s="3">
        <v>0.0407</v>
      </c>
      <c r="K363" s="2">
        <v>2</v>
      </c>
      <c r="L363" s="2">
        <v>4</v>
      </c>
      <c r="M363" s="2">
        <v>15</v>
      </c>
      <c r="N363" s="2">
        <v>2</v>
      </c>
      <c r="O363" s="2">
        <v>6</v>
      </c>
      <c r="P363" s="6">
        <f t="shared" si="22"/>
        <v>1.4652772395584</v>
      </c>
      <c r="Q363" s="7">
        <f>RANK(B363,B:B,0)</f>
        <v>255</v>
      </c>
      <c r="R363" s="6">
        <f>RANK(C363,C:C,0)</f>
        <v>271</v>
      </c>
      <c r="S363" s="6">
        <f>RANK(K363,K:K,0)</f>
        <v>384</v>
      </c>
      <c r="T363" s="6">
        <f t="shared" si="23"/>
        <v>293.65</v>
      </c>
      <c r="V363" s="6">
        <f>VLOOKUP(L363,$AA$2:$AC$26,3)</f>
        <v>0.002828</v>
      </c>
      <c r="W363" s="6">
        <f>VLOOKUP(M363,$AA$2:$AC$26,2)</f>
        <v>1.37798</v>
      </c>
      <c r="X363" s="6">
        <f>V363*W363*100000</f>
        <v>389.692744</v>
      </c>
      <c r="Y363" s="6">
        <f>X363*0.8</f>
        <v>311.7541952</v>
      </c>
      <c r="Z363" s="6">
        <f>X363*1.25</f>
        <v>487.11593</v>
      </c>
    </row>
    <row r="364" hidden="1" spans="1:20">
      <c r="A364" s="2">
        <v>3611</v>
      </c>
      <c r="B364" s="3">
        <v>1</v>
      </c>
      <c r="C364" s="3">
        <v>1.3555</v>
      </c>
      <c r="D364" s="3">
        <v>-5.2</v>
      </c>
      <c r="E364" s="3">
        <v>-5.2</v>
      </c>
      <c r="F364" s="3">
        <v>0</v>
      </c>
      <c r="G364" s="3">
        <v>-0.8595</v>
      </c>
      <c r="H364" s="3">
        <v>0</v>
      </c>
      <c r="I364" s="2">
        <v>1</v>
      </c>
      <c r="J364" s="3">
        <v>0.0605</v>
      </c>
      <c r="K364" s="2">
        <v>1</v>
      </c>
      <c r="L364" s="2">
        <v>6</v>
      </c>
      <c r="M364" s="2">
        <v>9</v>
      </c>
      <c r="N364" s="2">
        <v>0</v>
      </c>
      <c r="O364" s="2">
        <v>6</v>
      </c>
      <c r="P364" s="6">
        <f t="shared" si="22"/>
        <v>1.16425942126315</v>
      </c>
      <c r="Q364" s="7">
        <f>RANK(B364,B:B,0)</f>
        <v>288</v>
      </c>
      <c r="R364" s="6">
        <f>RANK(C364,C:C,0)</f>
        <v>239</v>
      </c>
      <c r="S364" s="6">
        <f>RANK(K364,K:K,0)</f>
        <v>390</v>
      </c>
      <c r="T364" s="6">
        <f t="shared" si="23"/>
        <v>293.9</v>
      </c>
    </row>
    <row r="365" hidden="1" spans="1:26">
      <c r="A365" s="2">
        <v>2490</v>
      </c>
      <c r="B365" s="3">
        <v>4.6716</v>
      </c>
      <c r="C365" s="3">
        <v>1.223</v>
      </c>
      <c r="D365" s="3">
        <v>13.37</v>
      </c>
      <c r="E365" s="3">
        <v>4.4567</v>
      </c>
      <c r="F365" s="3">
        <v>4.277</v>
      </c>
      <c r="G365" s="3">
        <v>2.4487</v>
      </c>
      <c r="H365" s="3">
        <v>0.7386</v>
      </c>
      <c r="I365" s="2">
        <v>4.67159597592344</v>
      </c>
      <c r="J365" s="3">
        <v>0.0545</v>
      </c>
      <c r="K365" s="2">
        <v>3</v>
      </c>
      <c r="L365" s="2">
        <v>5</v>
      </c>
      <c r="M365" s="2">
        <v>19</v>
      </c>
      <c r="N365" s="2">
        <v>0</v>
      </c>
      <c r="O365" s="2">
        <v>4</v>
      </c>
      <c r="P365" s="6">
        <f t="shared" si="22"/>
        <v>2.66629908321488</v>
      </c>
      <c r="Q365" s="7">
        <f>RANK(B365,B:B,0)</f>
        <v>61</v>
      </c>
      <c r="R365" s="6">
        <f>RANK(C365,C:C,0)</f>
        <v>450</v>
      </c>
      <c r="S365" s="6">
        <f>RANK(K365,K:K,0)</f>
        <v>372</v>
      </c>
      <c r="T365" s="6">
        <f t="shared" si="23"/>
        <v>294.35</v>
      </c>
      <c r="V365" s="6">
        <f>VLOOKUP(L365,$AA$2:$AC$26,3)</f>
        <v>0.003606</v>
      </c>
      <c r="W365" s="6">
        <f>VLOOKUP(M365,$AA$2:$AC$26,2)</f>
        <v>2.22929</v>
      </c>
      <c r="X365" s="6">
        <f>V365*W365*100000</f>
        <v>803.881974</v>
      </c>
      <c r="Y365" s="6">
        <f>X365*0.8</f>
        <v>643.1055792</v>
      </c>
      <c r="Z365" s="6">
        <f>X365*1.25</f>
        <v>1004.8524675</v>
      </c>
    </row>
    <row r="366" hidden="1" spans="1:26">
      <c r="A366" s="2">
        <v>3154</v>
      </c>
      <c r="B366" s="3">
        <v>2.623</v>
      </c>
      <c r="C366" s="3">
        <v>1.2337</v>
      </c>
      <c r="D366" s="3">
        <v>5.92</v>
      </c>
      <c r="E366" s="3">
        <v>1.48</v>
      </c>
      <c r="F366" s="3">
        <v>2.8385</v>
      </c>
      <c r="G366" s="3">
        <v>1.4545</v>
      </c>
      <c r="H366" s="3">
        <v>0.5456</v>
      </c>
      <c r="I366" s="2">
        <v>2.6230056381825</v>
      </c>
      <c r="J366" s="3">
        <v>0.0407</v>
      </c>
      <c r="K366" s="2">
        <v>4</v>
      </c>
      <c r="L366" s="2">
        <v>4</v>
      </c>
      <c r="M366" s="2">
        <v>12</v>
      </c>
      <c r="N366" s="2">
        <v>1</v>
      </c>
      <c r="O366" s="2">
        <v>5</v>
      </c>
      <c r="P366" s="6">
        <f t="shared" si="22"/>
        <v>2.4315929544251</v>
      </c>
      <c r="Q366" s="7">
        <f>RANK(B366,B:B,0)</f>
        <v>100</v>
      </c>
      <c r="R366" s="6">
        <f>RANK(C366,C:C,0)</f>
        <v>429</v>
      </c>
      <c r="S366" s="6">
        <f>RANK(K366,K:K,0)</f>
        <v>353</v>
      </c>
      <c r="T366" s="6">
        <f t="shared" si="23"/>
        <v>294.85</v>
      </c>
      <c r="V366" s="6">
        <f>VLOOKUP(L366,$AA$2:$AC$26,3)</f>
        <v>0.002828</v>
      </c>
      <c r="W366" s="6">
        <f>VLOOKUP(M366,$AA$2:$AC$26,2)</f>
        <v>1</v>
      </c>
      <c r="X366" s="6">
        <f>V366*W366*100000</f>
        <v>282.8</v>
      </c>
      <c r="Y366" s="6">
        <f>X366*0.8</f>
        <v>226.24</v>
      </c>
      <c r="Z366" s="6">
        <f>X366*1.25</f>
        <v>353.5</v>
      </c>
    </row>
    <row r="367" spans="1:26">
      <c r="A367" s="2">
        <v>2798</v>
      </c>
      <c r="B367" s="3">
        <v>1.7952</v>
      </c>
      <c r="C367" s="3">
        <v>1.2004</v>
      </c>
      <c r="D367" s="3">
        <v>14.5</v>
      </c>
      <c r="E367" s="3">
        <v>0.6042</v>
      </c>
      <c r="F367" s="3">
        <v>1.3674</v>
      </c>
      <c r="G367" s="3">
        <v>0.9218</v>
      </c>
      <c r="H367" s="3">
        <v>0.1572</v>
      </c>
      <c r="I367" s="2">
        <v>1.79515183947925</v>
      </c>
      <c r="J367" s="3">
        <v>0.1569</v>
      </c>
      <c r="K367" s="2">
        <v>24</v>
      </c>
      <c r="L367" s="2">
        <v>5</v>
      </c>
      <c r="M367" s="2">
        <v>12</v>
      </c>
      <c r="N367" s="2">
        <v>3</v>
      </c>
      <c r="O367" s="2">
        <v>4</v>
      </c>
      <c r="P367" s="6">
        <f t="shared" si="22"/>
        <v>3.84094145141617</v>
      </c>
      <c r="Q367" s="7">
        <f>RANK(B367,B:B,0)</f>
        <v>133</v>
      </c>
      <c r="R367" s="6">
        <f>RANK(C367,C:C,0)</f>
        <v>500</v>
      </c>
      <c r="S367" s="6">
        <f>RANK(K367,K:K,0)</f>
        <v>196</v>
      </c>
      <c r="T367" s="6">
        <f t="shared" si="23"/>
        <v>295.55</v>
      </c>
      <c r="V367" s="6">
        <f>VLOOKUP(L367,$AA$2:$AC$26,3)</f>
        <v>0.003606</v>
      </c>
      <c r="W367" s="6">
        <f>VLOOKUP(M367,$AA$2:$AC$26,2)</f>
        <v>1</v>
      </c>
      <c r="X367" s="6">
        <f>V367*W367*100000</f>
        <v>360.6</v>
      </c>
      <c r="Y367" s="6">
        <f>X367*0.8</f>
        <v>288.48</v>
      </c>
      <c r="Z367" s="6">
        <f>X367*1.25</f>
        <v>450.75</v>
      </c>
    </row>
    <row r="368" spans="1:20">
      <c r="A368" s="2">
        <v>2844</v>
      </c>
      <c r="B368" s="3">
        <v>1</v>
      </c>
      <c r="C368" s="3">
        <v>1.2651</v>
      </c>
      <c r="D368" s="3">
        <v>-15.63</v>
      </c>
      <c r="E368" s="3">
        <v>-0.6512</v>
      </c>
      <c r="F368" s="3">
        <v>0.5693</v>
      </c>
      <c r="G368" s="3">
        <v>-0.9577</v>
      </c>
      <c r="H368" s="3">
        <v>-0.265</v>
      </c>
      <c r="I368" s="2">
        <v>1</v>
      </c>
      <c r="J368" s="3">
        <v>0.1632</v>
      </c>
      <c r="K368" s="2">
        <v>24</v>
      </c>
      <c r="L368" s="2">
        <v>2</v>
      </c>
      <c r="M368" s="2">
        <v>19</v>
      </c>
      <c r="N368" s="2">
        <v>3</v>
      </c>
      <c r="O368" s="2">
        <v>4</v>
      </c>
      <c r="P368" s="6">
        <f t="shared" si="22"/>
        <v>3.24438841357995</v>
      </c>
      <c r="Q368" s="7">
        <f>RANK(B368,B:B,0)</f>
        <v>288</v>
      </c>
      <c r="R368" s="6">
        <f>RANK(C368,C:C,0)</f>
        <v>367</v>
      </c>
      <c r="S368" s="6">
        <f>RANK(K368,K:K,0)</f>
        <v>196</v>
      </c>
      <c r="T368" s="6">
        <f t="shared" si="23"/>
        <v>296.6</v>
      </c>
    </row>
    <row r="369" hidden="1" spans="1:20">
      <c r="A369" s="2">
        <v>3736</v>
      </c>
      <c r="B369" s="3">
        <v>1</v>
      </c>
      <c r="C369" s="3">
        <v>1.3483</v>
      </c>
      <c r="D369" s="3">
        <v>-4.08</v>
      </c>
      <c r="E369" s="3">
        <v>-4.08</v>
      </c>
      <c r="F369" s="3">
        <v>0</v>
      </c>
      <c r="G369" s="3">
        <v>-0.8276</v>
      </c>
      <c r="H369" s="3">
        <v>0</v>
      </c>
      <c r="I369" s="2">
        <v>1</v>
      </c>
      <c r="J369" s="3">
        <v>0.0493</v>
      </c>
      <c r="K369" s="2">
        <v>1</v>
      </c>
      <c r="L369" s="2">
        <v>5</v>
      </c>
      <c r="M369" s="2">
        <v>10</v>
      </c>
      <c r="N369" s="2">
        <v>1</v>
      </c>
      <c r="O369" s="2">
        <v>6</v>
      </c>
      <c r="P369" s="6">
        <f t="shared" si="22"/>
        <v>1.16116320988912</v>
      </c>
      <c r="Q369" s="7">
        <f>RANK(B369,B:B,0)</f>
        <v>288</v>
      </c>
      <c r="R369" s="6">
        <f>RANK(C369,C:C,0)</f>
        <v>247</v>
      </c>
      <c r="S369" s="6">
        <f>RANK(K369,K:K,0)</f>
        <v>390</v>
      </c>
      <c r="T369" s="6">
        <f t="shared" si="23"/>
        <v>297.1</v>
      </c>
    </row>
    <row r="370" hidden="1" spans="1:26">
      <c r="A370" s="2">
        <v>2112</v>
      </c>
      <c r="B370" s="3">
        <v>1.0312</v>
      </c>
      <c r="C370" s="3">
        <v>1.2386</v>
      </c>
      <c r="D370" s="3">
        <v>4.98</v>
      </c>
      <c r="E370" s="3">
        <v>0.1465</v>
      </c>
      <c r="F370" s="3">
        <v>1.063</v>
      </c>
      <c r="G370" s="3">
        <v>0.1856</v>
      </c>
      <c r="H370" s="3">
        <v>0.0301</v>
      </c>
      <c r="I370" s="2">
        <v>1.03117083541979</v>
      </c>
      <c r="J370" s="3">
        <v>0.2681</v>
      </c>
      <c r="K370" s="2">
        <v>34</v>
      </c>
      <c r="L370" s="2">
        <v>5</v>
      </c>
      <c r="M370" s="2">
        <v>16</v>
      </c>
      <c r="N370" s="2">
        <v>2</v>
      </c>
      <c r="O370" s="2">
        <v>3</v>
      </c>
      <c r="P370" s="6">
        <f t="shared" si="22"/>
        <v>3.64255522591537</v>
      </c>
      <c r="Q370" s="7">
        <f>RANK(B370,B:B,0)</f>
        <v>251</v>
      </c>
      <c r="R370" s="6">
        <f>RANK(C370,C:C,0)</f>
        <v>416</v>
      </c>
      <c r="S370" s="6">
        <f>RANK(K370,K:K,0)</f>
        <v>173</v>
      </c>
      <c r="T370" s="6">
        <f t="shared" si="23"/>
        <v>297.5</v>
      </c>
      <c r="V370" s="6">
        <f>VLOOKUP(L370,$AA$2:$AC$26,3)</f>
        <v>0.003606</v>
      </c>
      <c r="W370" s="6">
        <f>VLOOKUP(M370,$AA$2:$AC$26,2)</f>
        <v>1.55394</v>
      </c>
      <c r="X370" s="6">
        <f>V370*W370*100000</f>
        <v>560.350764</v>
      </c>
      <c r="Y370" s="6">
        <f>X370*0.8</f>
        <v>448.2806112</v>
      </c>
      <c r="Z370" s="6">
        <f>X370*1.25</f>
        <v>700.438455</v>
      </c>
    </row>
    <row r="371" hidden="1" spans="1:26">
      <c r="A371" s="2">
        <v>3498</v>
      </c>
      <c r="B371" s="3">
        <v>1.2233</v>
      </c>
      <c r="C371" s="3">
        <v>1.2353</v>
      </c>
      <c r="D371" s="3">
        <v>6.62</v>
      </c>
      <c r="E371" s="3">
        <v>0.3678</v>
      </c>
      <c r="F371" s="3">
        <v>1.2386</v>
      </c>
      <c r="G371" s="3">
        <v>0.5023</v>
      </c>
      <c r="H371" s="3">
        <v>0.1066</v>
      </c>
      <c r="I371" s="2">
        <v>1.22330106393628</v>
      </c>
      <c r="J371" s="3">
        <v>0.1315</v>
      </c>
      <c r="K371" s="2">
        <v>18</v>
      </c>
      <c r="L371" s="2">
        <v>5</v>
      </c>
      <c r="M371" s="2">
        <v>10</v>
      </c>
      <c r="N371" s="2">
        <v>4</v>
      </c>
      <c r="O371" s="2">
        <v>5</v>
      </c>
      <c r="P371" s="6">
        <f t="shared" si="22"/>
        <v>3.11521516005432</v>
      </c>
      <c r="Q371" s="7">
        <f>RANK(B371,B:B,0)</f>
        <v>201</v>
      </c>
      <c r="R371" s="6">
        <f>RANK(C371,C:C,0)</f>
        <v>424</v>
      </c>
      <c r="S371" s="6">
        <f>RANK(K371,K:K,0)</f>
        <v>232</v>
      </c>
      <c r="T371" s="6">
        <f t="shared" si="23"/>
        <v>297.95</v>
      </c>
      <c r="V371" s="6">
        <f>VLOOKUP(L371,$AA$2:$AC$26,3)</f>
        <v>0.003606</v>
      </c>
      <c r="W371" s="6">
        <f>VLOOKUP(M371,$AA$2:$AC$26,2)</f>
        <v>0.81777</v>
      </c>
      <c r="X371" s="6">
        <f>V371*W371*100000</f>
        <v>294.887862</v>
      </c>
      <c r="Y371" s="6">
        <f>X371*0.8</f>
        <v>235.9102896</v>
      </c>
      <c r="Z371" s="6">
        <f>X371*1.25</f>
        <v>368.6098275</v>
      </c>
    </row>
    <row r="372" hidden="1" spans="1:20">
      <c r="A372" s="2">
        <v>2928</v>
      </c>
      <c r="B372" s="3">
        <v>1</v>
      </c>
      <c r="C372" s="3">
        <v>1.2311</v>
      </c>
      <c r="D372" s="3">
        <v>-0.29</v>
      </c>
      <c r="E372" s="3">
        <v>-0.0083</v>
      </c>
      <c r="F372" s="3">
        <v>0.992</v>
      </c>
      <c r="G372" s="3">
        <v>-0.0183</v>
      </c>
      <c r="H372" s="3">
        <v>-0.0039</v>
      </c>
      <c r="I372" s="2">
        <v>1</v>
      </c>
      <c r="J372" s="3">
        <v>0.1583</v>
      </c>
      <c r="K372" s="2">
        <v>35</v>
      </c>
      <c r="L372" s="2">
        <v>2</v>
      </c>
      <c r="M372" s="2">
        <v>14</v>
      </c>
      <c r="N372" s="2">
        <v>4</v>
      </c>
      <c r="O372" s="2">
        <v>4</v>
      </c>
      <c r="P372" s="6">
        <f t="shared" si="22"/>
        <v>3.62940985192313</v>
      </c>
      <c r="Q372" s="7">
        <f>RANK(B372,B:B,0)</f>
        <v>288</v>
      </c>
      <c r="R372" s="6">
        <f>RANK(C372,C:C,0)</f>
        <v>434</v>
      </c>
      <c r="S372" s="6">
        <f>RANK(K372,K:K,0)</f>
        <v>97</v>
      </c>
      <c r="T372" s="6">
        <f t="shared" si="23"/>
        <v>298.65</v>
      </c>
    </row>
    <row r="373" hidden="1" spans="1:20">
      <c r="A373" s="2">
        <v>5079</v>
      </c>
      <c r="B373" s="3">
        <v>1</v>
      </c>
      <c r="C373" s="3">
        <v>1.3978</v>
      </c>
      <c r="D373" s="3">
        <v>0</v>
      </c>
      <c r="E373" s="3">
        <v>0</v>
      </c>
      <c r="F373" s="2" t="s">
        <v>15</v>
      </c>
      <c r="G373" s="3">
        <v>0</v>
      </c>
      <c r="H373" s="3">
        <v>0</v>
      </c>
      <c r="I373" s="2">
        <v>1</v>
      </c>
      <c r="J373" s="3">
        <v>0</v>
      </c>
      <c r="K373" s="2">
        <v>0</v>
      </c>
      <c r="L373" s="2">
        <v>4</v>
      </c>
      <c r="M373" s="2">
        <v>15</v>
      </c>
      <c r="N373" s="2">
        <v>2</v>
      </c>
      <c r="O373" s="2">
        <v>8</v>
      </c>
      <c r="P373" s="6">
        <f t="shared" si="22"/>
        <v>0</v>
      </c>
      <c r="Q373" s="7">
        <f>RANK(B373,B:B,0)</f>
        <v>288</v>
      </c>
      <c r="R373" s="6">
        <f>RANK(C373,C:C,0)</f>
        <v>197</v>
      </c>
      <c r="S373" s="6">
        <f>RANK(K373,K:K,0)</f>
        <v>481</v>
      </c>
      <c r="T373" s="6">
        <f t="shared" si="23"/>
        <v>299.85</v>
      </c>
    </row>
    <row r="374" hidden="1" spans="1:20">
      <c r="A374" s="2">
        <v>3624</v>
      </c>
      <c r="B374" s="3">
        <v>1</v>
      </c>
      <c r="C374" s="3">
        <v>1.3389</v>
      </c>
      <c r="D374" s="3">
        <v>-4.08</v>
      </c>
      <c r="E374" s="3">
        <v>-4.08</v>
      </c>
      <c r="F374" s="3">
        <v>0</v>
      </c>
      <c r="G374" s="3">
        <v>-0.8276</v>
      </c>
      <c r="H374" s="3">
        <v>0</v>
      </c>
      <c r="I374" s="2">
        <v>1</v>
      </c>
      <c r="J374" s="3">
        <v>0.0493</v>
      </c>
      <c r="K374" s="2">
        <v>1</v>
      </c>
      <c r="L374" s="2">
        <v>5</v>
      </c>
      <c r="M374" s="2">
        <v>11</v>
      </c>
      <c r="N374" s="2">
        <v>0</v>
      </c>
      <c r="O374" s="2">
        <v>6</v>
      </c>
      <c r="P374" s="6">
        <f t="shared" si="22"/>
        <v>1.15710846509737</v>
      </c>
      <c r="Q374" s="7">
        <f>RANK(B374,B:B,0)</f>
        <v>288</v>
      </c>
      <c r="R374" s="6">
        <f>RANK(C374,C:C,0)</f>
        <v>255</v>
      </c>
      <c r="S374" s="6">
        <f>RANK(K374,K:K,0)</f>
        <v>390</v>
      </c>
      <c r="T374" s="6">
        <f t="shared" si="23"/>
        <v>300.3</v>
      </c>
    </row>
    <row r="375" hidden="1" spans="1:26">
      <c r="A375" s="2">
        <v>2091</v>
      </c>
      <c r="B375" s="3">
        <v>1.3106</v>
      </c>
      <c r="C375" s="3">
        <v>1.2055</v>
      </c>
      <c r="D375" s="3">
        <v>12.32</v>
      </c>
      <c r="E375" s="3">
        <v>0.3624</v>
      </c>
      <c r="F375" s="3">
        <v>1.1945</v>
      </c>
      <c r="G375" s="3">
        <v>0.5895</v>
      </c>
      <c r="H375" s="3">
        <v>0.0891</v>
      </c>
      <c r="I375" s="2">
        <v>1.31057397368987</v>
      </c>
      <c r="J375" s="3">
        <v>0.2085</v>
      </c>
      <c r="K375" s="2">
        <v>34</v>
      </c>
      <c r="L375" s="2">
        <v>5</v>
      </c>
      <c r="M375" s="2">
        <v>13</v>
      </c>
      <c r="N375" s="2">
        <v>2</v>
      </c>
      <c r="O375" s="2">
        <v>3</v>
      </c>
      <c r="P375" s="6">
        <f t="shared" si="22"/>
        <v>3.89254194323693</v>
      </c>
      <c r="Q375" s="7">
        <f>RANK(B375,B:B,0)</f>
        <v>181</v>
      </c>
      <c r="R375" s="6">
        <f>RANK(C375,C:C,0)</f>
        <v>486</v>
      </c>
      <c r="S375" s="6">
        <f>RANK(K375,K:K,0)</f>
        <v>173</v>
      </c>
      <c r="T375" s="6">
        <f t="shared" si="23"/>
        <v>301</v>
      </c>
      <c r="V375" s="6">
        <f>VLOOKUP(L375,$AA$2:$AC$26,3)</f>
        <v>0.003606</v>
      </c>
      <c r="W375" s="6">
        <f>VLOOKUP(M375,$AA$2:$AC$26,2)</f>
        <v>1.09051</v>
      </c>
      <c r="X375" s="6">
        <f>V375*W375*100000</f>
        <v>393.237906</v>
      </c>
      <c r="Y375" s="6">
        <f>X375*0.8</f>
        <v>314.5903248</v>
      </c>
      <c r="Z375" s="6">
        <f>X375*1.25</f>
        <v>491.5473825</v>
      </c>
    </row>
    <row r="376" hidden="1" spans="1:20">
      <c r="A376" s="2">
        <v>3765</v>
      </c>
      <c r="B376" s="3">
        <v>1</v>
      </c>
      <c r="C376" s="3">
        <v>1.3355</v>
      </c>
      <c r="D376" s="3">
        <v>-5.2</v>
      </c>
      <c r="E376" s="3">
        <v>-5.2</v>
      </c>
      <c r="F376" s="3">
        <v>0</v>
      </c>
      <c r="G376" s="3">
        <v>-0.8595</v>
      </c>
      <c r="H376" s="3">
        <v>0</v>
      </c>
      <c r="I376" s="2">
        <v>1</v>
      </c>
      <c r="J376" s="3">
        <v>0.0605</v>
      </c>
      <c r="K376" s="2">
        <v>1</v>
      </c>
      <c r="L376" s="2">
        <v>6</v>
      </c>
      <c r="M376" s="2">
        <v>14</v>
      </c>
      <c r="N376" s="2">
        <v>1</v>
      </c>
      <c r="O376" s="2">
        <v>6</v>
      </c>
      <c r="P376" s="6">
        <f t="shared" si="22"/>
        <v>1.15563835173466</v>
      </c>
      <c r="Q376" s="7">
        <f>RANK(B376,B:B,0)</f>
        <v>288</v>
      </c>
      <c r="R376" s="6">
        <f>RANK(C376,C:C,0)</f>
        <v>260</v>
      </c>
      <c r="S376" s="6">
        <f>RANK(K376,K:K,0)</f>
        <v>390</v>
      </c>
      <c r="T376" s="6">
        <f t="shared" si="23"/>
        <v>302.3</v>
      </c>
    </row>
    <row r="377" spans="1:20">
      <c r="A377" s="2">
        <v>2812</v>
      </c>
      <c r="B377" s="3">
        <v>1.0013</v>
      </c>
      <c r="C377" s="3">
        <v>1.2503</v>
      </c>
      <c r="D377" s="3">
        <v>0.77</v>
      </c>
      <c r="E377" s="3">
        <v>0.0321</v>
      </c>
      <c r="F377" s="3">
        <v>1.015</v>
      </c>
      <c r="G377" s="3">
        <v>0.0372</v>
      </c>
      <c r="H377" s="3">
        <v>0.0076</v>
      </c>
      <c r="I377" s="2">
        <v>1.00133042426084</v>
      </c>
      <c r="J377" s="3">
        <v>0.207</v>
      </c>
      <c r="K377" s="2">
        <v>24</v>
      </c>
      <c r="L377" s="2">
        <v>5</v>
      </c>
      <c r="M377" s="2">
        <v>14</v>
      </c>
      <c r="N377" s="2">
        <v>3</v>
      </c>
      <c r="O377" s="2">
        <v>4</v>
      </c>
      <c r="P377" s="6">
        <f t="shared" si="22"/>
        <v>3.226752101323</v>
      </c>
      <c r="Q377" s="7">
        <f>RANK(B377,B:B,0)</f>
        <v>278</v>
      </c>
      <c r="R377" s="6">
        <f>RANK(C377,C:C,0)</f>
        <v>391</v>
      </c>
      <c r="S377" s="6">
        <f>RANK(K377,K:K,0)</f>
        <v>196</v>
      </c>
      <c r="T377" s="6">
        <f t="shared" si="23"/>
        <v>302.7</v>
      </c>
    </row>
    <row r="378" hidden="1" spans="1:20">
      <c r="A378" s="2">
        <v>4087</v>
      </c>
      <c r="B378" s="3">
        <v>1</v>
      </c>
      <c r="C378" s="3">
        <v>1.3092</v>
      </c>
      <c r="D378" s="3">
        <v>-13.21</v>
      </c>
      <c r="E378" s="3">
        <v>-2.2017</v>
      </c>
      <c r="F378" s="3">
        <v>0.346</v>
      </c>
      <c r="G378" s="3">
        <v>-0.9449</v>
      </c>
      <c r="H378" s="3">
        <v>-0.5461</v>
      </c>
      <c r="I378" s="2">
        <v>1</v>
      </c>
      <c r="J378" s="3">
        <v>0.1398</v>
      </c>
      <c r="K378" s="2">
        <v>6</v>
      </c>
      <c r="L378" s="2">
        <v>6</v>
      </c>
      <c r="M378" s="2">
        <v>9</v>
      </c>
      <c r="N378" s="2">
        <v>4</v>
      </c>
      <c r="O378" s="2">
        <v>6</v>
      </c>
      <c r="P378" s="6">
        <f t="shared" si="22"/>
        <v>2.07915443251646</v>
      </c>
      <c r="Q378" s="7">
        <f>RANK(B378,B:B,0)</f>
        <v>288</v>
      </c>
      <c r="R378" s="6">
        <f>RANK(C378,C:C,0)</f>
        <v>293</v>
      </c>
      <c r="S378" s="6">
        <f>RANK(K378,K:K,0)</f>
        <v>339</v>
      </c>
      <c r="T378" s="6">
        <f t="shared" si="23"/>
        <v>302.75</v>
      </c>
    </row>
    <row r="379" hidden="1" spans="1:20">
      <c r="A379" s="2">
        <v>2134</v>
      </c>
      <c r="B379" s="3">
        <v>1.0118</v>
      </c>
      <c r="C379" s="3">
        <v>1.2379</v>
      </c>
      <c r="D379" s="3">
        <v>4.72</v>
      </c>
      <c r="E379" s="3">
        <v>0.1388</v>
      </c>
      <c r="F379" s="3">
        <v>1.0406</v>
      </c>
      <c r="G379" s="3">
        <v>0.0988</v>
      </c>
      <c r="H379" s="3">
        <v>0.0188</v>
      </c>
      <c r="I379" s="2">
        <v>1.01179129524023</v>
      </c>
      <c r="J379" s="3">
        <v>0.4757</v>
      </c>
      <c r="K379" s="2">
        <v>34</v>
      </c>
      <c r="L379" s="2">
        <v>6</v>
      </c>
      <c r="M379" s="2">
        <v>19</v>
      </c>
      <c r="N379" s="2">
        <v>2</v>
      </c>
      <c r="O379" s="2">
        <v>3</v>
      </c>
      <c r="P379" s="6">
        <f t="shared" si="22"/>
        <v>3.61854500821197</v>
      </c>
      <c r="Q379" s="7">
        <f>RANK(B379,B:B,0)</f>
        <v>266</v>
      </c>
      <c r="R379" s="6">
        <f>RANK(C379,C:C,0)</f>
        <v>417</v>
      </c>
      <c r="S379" s="6">
        <f>RANK(K379,K:K,0)</f>
        <v>173</v>
      </c>
      <c r="T379" s="6">
        <f t="shared" si="23"/>
        <v>303.15</v>
      </c>
    </row>
    <row r="380" hidden="1" spans="1:20">
      <c r="A380" s="2">
        <v>3471</v>
      </c>
      <c r="B380" s="3">
        <v>1</v>
      </c>
      <c r="C380" s="3">
        <v>1.2685</v>
      </c>
      <c r="D380" s="3">
        <v>-0.85</v>
      </c>
      <c r="E380" s="3">
        <v>-0.0472</v>
      </c>
      <c r="F380" s="3">
        <v>0.9719</v>
      </c>
      <c r="G380" s="3">
        <v>-0.0466</v>
      </c>
      <c r="H380" s="3">
        <v>-0.0132</v>
      </c>
      <c r="I380" s="2">
        <v>1</v>
      </c>
      <c r="J380" s="3">
        <v>0.182</v>
      </c>
      <c r="K380" s="2">
        <v>18</v>
      </c>
      <c r="L380" s="2">
        <v>6</v>
      </c>
      <c r="M380" s="2">
        <v>6</v>
      </c>
      <c r="N380" s="2">
        <v>4</v>
      </c>
      <c r="O380" s="2">
        <v>5</v>
      </c>
      <c r="P380" s="6">
        <f t="shared" si="22"/>
        <v>2.95168089401165</v>
      </c>
      <c r="Q380" s="7">
        <f>RANK(B380,B:B,0)</f>
        <v>288</v>
      </c>
      <c r="R380" s="6">
        <f>RANK(C380,C:C,0)</f>
        <v>361</v>
      </c>
      <c r="S380" s="6">
        <f>RANK(K380,K:K,0)</f>
        <v>232</v>
      </c>
      <c r="T380" s="6">
        <f t="shared" si="23"/>
        <v>303.2</v>
      </c>
    </row>
    <row r="381" hidden="1" spans="1:20">
      <c r="A381" s="2">
        <v>3735</v>
      </c>
      <c r="B381" s="3">
        <v>1</v>
      </c>
      <c r="C381" s="3">
        <v>1.333</v>
      </c>
      <c r="D381" s="3">
        <v>-3.22</v>
      </c>
      <c r="E381" s="3">
        <v>-3.22</v>
      </c>
      <c r="F381" s="3">
        <v>0</v>
      </c>
      <c r="G381" s="3">
        <v>-0.7912</v>
      </c>
      <c r="H381" s="3">
        <v>0</v>
      </c>
      <c r="I381" s="2">
        <v>1</v>
      </c>
      <c r="J381" s="3">
        <v>0.0407</v>
      </c>
      <c r="K381" s="2">
        <v>1</v>
      </c>
      <c r="L381" s="2">
        <v>4</v>
      </c>
      <c r="M381" s="2">
        <v>10</v>
      </c>
      <c r="N381" s="2">
        <v>1</v>
      </c>
      <c r="O381" s="2">
        <v>6</v>
      </c>
      <c r="P381" s="6">
        <f t="shared" si="22"/>
        <v>1.15455619178973</v>
      </c>
      <c r="Q381" s="7">
        <f>RANK(B381,B:B,0)</f>
        <v>288</v>
      </c>
      <c r="R381" s="6">
        <f>RANK(C381,C:C,0)</f>
        <v>264</v>
      </c>
      <c r="S381" s="6">
        <f>RANK(K381,K:K,0)</f>
        <v>390</v>
      </c>
      <c r="T381" s="6">
        <f t="shared" si="23"/>
        <v>303.9</v>
      </c>
    </row>
    <row r="382" hidden="1" spans="1:20">
      <c r="A382" s="2">
        <v>4365</v>
      </c>
      <c r="B382" s="3">
        <v>1</v>
      </c>
      <c r="C382" s="3">
        <v>1.331</v>
      </c>
      <c r="D382" s="3">
        <v>-3.22</v>
      </c>
      <c r="E382" s="3">
        <v>-3.22</v>
      </c>
      <c r="F382" s="3">
        <v>0</v>
      </c>
      <c r="G382" s="3">
        <v>-0.7912</v>
      </c>
      <c r="H382" s="3">
        <v>0</v>
      </c>
      <c r="I382" s="2">
        <v>1</v>
      </c>
      <c r="J382" s="3">
        <v>0.0407</v>
      </c>
      <c r="K382" s="2">
        <v>1</v>
      </c>
      <c r="L382" s="2">
        <v>4</v>
      </c>
      <c r="M382" s="2">
        <v>15</v>
      </c>
      <c r="N382" s="2">
        <v>1</v>
      </c>
      <c r="O382" s="2">
        <v>7</v>
      </c>
      <c r="P382" s="6">
        <f t="shared" si="22"/>
        <v>1.15368973298717</v>
      </c>
      <c r="Q382" s="7">
        <f>RANK(B382,B:B,0)</f>
        <v>288</v>
      </c>
      <c r="R382" s="6">
        <f>RANK(C382,C:C,0)</f>
        <v>265</v>
      </c>
      <c r="S382" s="6">
        <f>RANK(K382,K:K,0)</f>
        <v>390</v>
      </c>
      <c r="T382" s="6">
        <f t="shared" si="23"/>
        <v>304.3</v>
      </c>
    </row>
    <row r="383" hidden="1" spans="1:26">
      <c r="A383" s="2">
        <v>2483</v>
      </c>
      <c r="B383" s="3">
        <v>3.6824</v>
      </c>
      <c r="C383" s="3">
        <v>1.214</v>
      </c>
      <c r="D383" s="3">
        <v>11.44</v>
      </c>
      <c r="E383" s="3">
        <v>3.8133</v>
      </c>
      <c r="F383" s="3">
        <v>3.8039</v>
      </c>
      <c r="G383" s="3">
        <v>2.0952</v>
      </c>
      <c r="H383" s="3">
        <v>0.6836</v>
      </c>
      <c r="I383" s="2">
        <v>3.68240829051347</v>
      </c>
      <c r="J383" s="3">
        <v>0.0545</v>
      </c>
      <c r="K383" s="2">
        <v>3</v>
      </c>
      <c r="L383" s="2">
        <v>5</v>
      </c>
      <c r="M383" s="2">
        <v>18</v>
      </c>
      <c r="N383" s="2">
        <v>0</v>
      </c>
      <c r="O383" s="2">
        <v>4</v>
      </c>
      <c r="P383" s="6">
        <f t="shared" si="22"/>
        <v>2.45391820322732</v>
      </c>
      <c r="Q383" s="7">
        <f>RANK(B383,B:B,0)</f>
        <v>68</v>
      </c>
      <c r="R383" s="6">
        <f>RANK(C383,C:C,0)</f>
        <v>469</v>
      </c>
      <c r="S383" s="6">
        <f>RANK(K383,K:K,0)</f>
        <v>372</v>
      </c>
      <c r="T383" s="6">
        <f t="shared" si="23"/>
        <v>304.4</v>
      </c>
      <c r="V383" s="6">
        <f>VLOOKUP(L383,$AA$2:$AC$26,3)</f>
        <v>0.003606</v>
      </c>
      <c r="W383" s="6">
        <f>VLOOKUP(M383,$AA$2:$AC$26,2)</f>
        <v>1.9766</v>
      </c>
      <c r="X383" s="6">
        <f>V383*W383*100000</f>
        <v>712.76196</v>
      </c>
      <c r="Y383" s="6">
        <f>X383*0.8</f>
        <v>570.209568</v>
      </c>
      <c r="Z383" s="6">
        <f>X383*1.25</f>
        <v>890.95245</v>
      </c>
    </row>
    <row r="384" spans="1:20">
      <c r="A384" s="2">
        <v>5192</v>
      </c>
      <c r="B384" s="3">
        <v>1</v>
      </c>
      <c r="C384" s="3">
        <v>1.3856</v>
      </c>
      <c r="D384" s="3">
        <v>0</v>
      </c>
      <c r="E384" s="3">
        <v>0</v>
      </c>
      <c r="F384" s="2" t="s">
        <v>15</v>
      </c>
      <c r="G384" s="3">
        <v>0</v>
      </c>
      <c r="H384" s="3">
        <v>0</v>
      </c>
      <c r="I384" s="2">
        <v>1</v>
      </c>
      <c r="J384" s="3">
        <v>0</v>
      </c>
      <c r="K384" s="2">
        <v>0</v>
      </c>
      <c r="L384" s="2">
        <v>5</v>
      </c>
      <c r="M384" s="2">
        <v>14</v>
      </c>
      <c r="N384" s="2">
        <v>3</v>
      </c>
      <c r="O384" s="2">
        <v>8</v>
      </c>
      <c r="P384" s="6">
        <f t="shared" si="22"/>
        <v>0</v>
      </c>
      <c r="Q384" s="7">
        <f>RANK(B384,B:B,0)</f>
        <v>288</v>
      </c>
      <c r="R384" s="6">
        <f>RANK(C384,C:C,0)</f>
        <v>209</v>
      </c>
      <c r="S384" s="6">
        <f>RANK(K384,K:K,0)</f>
        <v>481</v>
      </c>
      <c r="T384" s="6">
        <f t="shared" si="23"/>
        <v>304.65</v>
      </c>
    </row>
    <row r="385" hidden="1" spans="1:20">
      <c r="A385" s="2">
        <v>2873</v>
      </c>
      <c r="B385" s="3">
        <v>1</v>
      </c>
      <c r="C385" s="3">
        <v>1.2217</v>
      </c>
      <c r="D385" s="3">
        <v>-1.55</v>
      </c>
      <c r="E385" s="3">
        <v>-0.0443</v>
      </c>
      <c r="F385" s="3">
        <v>0.9473</v>
      </c>
      <c r="G385" s="3">
        <v>-0.1261</v>
      </c>
      <c r="H385" s="3">
        <v>-0.0254</v>
      </c>
      <c r="I385" s="2">
        <v>1</v>
      </c>
      <c r="J385" s="3">
        <v>0.1229</v>
      </c>
      <c r="K385" s="2">
        <v>35</v>
      </c>
      <c r="L385" s="2">
        <v>3</v>
      </c>
      <c r="M385" s="2">
        <v>6</v>
      </c>
      <c r="N385" s="2">
        <v>4</v>
      </c>
      <c r="O385" s="2">
        <v>4</v>
      </c>
      <c r="P385" s="6">
        <f t="shared" si="22"/>
        <v>3.61552721605903</v>
      </c>
      <c r="Q385" s="7">
        <f>RANK(B385,B:B,0)</f>
        <v>288</v>
      </c>
      <c r="R385" s="6">
        <f>RANK(C385,C:C,0)</f>
        <v>451</v>
      </c>
      <c r="S385" s="6">
        <f>RANK(K385,K:K,0)</f>
        <v>97</v>
      </c>
      <c r="T385" s="6">
        <f t="shared" si="23"/>
        <v>305.45</v>
      </c>
    </row>
    <row r="386" hidden="1" spans="1:20">
      <c r="A386" s="2">
        <v>3882</v>
      </c>
      <c r="B386" s="3">
        <v>1.0076</v>
      </c>
      <c r="C386" s="3">
        <v>1.3118</v>
      </c>
      <c r="D386" s="3">
        <v>0.42</v>
      </c>
      <c r="E386" s="3">
        <v>0.21</v>
      </c>
      <c r="F386" s="3">
        <v>1.1304</v>
      </c>
      <c r="G386" s="3">
        <v>0.1032</v>
      </c>
      <c r="H386" s="3">
        <v>0.0614</v>
      </c>
      <c r="I386" s="2">
        <v>1.00757799678658</v>
      </c>
      <c r="J386" s="3">
        <v>0.0407</v>
      </c>
      <c r="K386" s="2">
        <v>2</v>
      </c>
      <c r="L386" s="2">
        <v>4</v>
      </c>
      <c r="M386" s="2">
        <v>14</v>
      </c>
      <c r="N386" s="2">
        <v>2</v>
      </c>
      <c r="O386" s="2">
        <v>6</v>
      </c>
      <c r="P386" s="6">
        <f t="shared" ref="P386:P449" si="24">POWER(B386,1/3)*POWER(C386,1/2)*POWER(K386,1/3)</f>
        <v>1.44668240047702</v>
      </c>
      <c r="Q386" s="7">
        <f>RANK(B386,B:B,0)</f>
        <v>269</v>
      </c>
      <c r="R386" s="6">
        <f>RANK(C386,C:C,0)</f>
        <v>290</v>
      </c>
      <c r="S386" s="6">
        <f>RANK(K386,K:K,0)</f>
        <v>384</v>
      </c>
      <c r="T386" s="6">
        <f t="shared" ref="T386:T449" si="25">Q386*0.35+R386*0.4+S386*0.25</f>
        <v>306.15</v>
      </c>
    </row>
    <row r="387" hidden="1" spans="1:26">
      <c r="A387" s="2">
        <v>2462</v>
      </c>
      <c r="B387" s="3">
        <v>1.9943</v>
      </c>
      <c r="C387" s="3">
        <v>1.2343</v>
      </c>
      <c r="D387" s="3">
        <v>6.73</v>
      </c>
      <c r="E387" s="3">
        <v>2.2433</v>
      </c>
      <c r="F387" s="3">
        <v>2.6495</v>
      </c>
      <c r="G387" s="3">
        <v>1.3651</v>
      </c>
      <c r="H387" s="3">
        <v>0.502</v>
      </c>
      <c r="I387" s="2">
        <v>1.99434110835461</v>
      </c>
      <c r="J387" s="3">
        <v>0.0492</v>
      </c>
      <c r="K387" s="2">
        <v>3</v>
      </c>
      <c r="L387" s="2">
        <v>5</v>
      </c>
      <c r="M387" s="2">
        <v>15</v>
      </c>
      <c r="N387" s="2">
        <v>0</v>
      </c>
      <c r="O387" s="2">
        <v>4</v>
      </c>
      <c r="P387" s="6">
        <f t="shared" si="24"/>
        <v>2.01688411658099</v>
      </c>
      <c r="Q387" s="7">
        <f>RANK(B387,B:B,0)</f>
        <v>121</v>
      </c>
      <c r="R387" s="6">
        <f>RANK(C387,C:C,0)</f>
        <v>427</v>
      </c>
      <c r="S387" s="6">
        <f>RANK(K387,K:K,0)</f>
        <v>372</v>
      </c>
      <c r="T387" s="6">
        <f t="shared" si="25"/>
        <v>306.15</v>
      </c>
      <c r="V387" s="6">
        <f>VLOOKUP(L387,$AA$2:$AC$26,3)</f>
        <v>0.003606</v>
      </c>
      <c r="W387" s="6">
        <f>VLOOKUP(M387,$AA$2:$AC$26,2)</f>
        <v>1.37798</v>
      </c>
      <c r="X387" s="6">
        <f>V387*W387*100000</f>
        <v>496.899588</v>
      </c>
      <c r="Y387" s="6">
        <f>X387*0.8</f>
        <v>397.5196704</v>
      </c>
      <c r="Z387" s="6">
        <f>X387*1.25</f>
        <v>621.124485</v>
      </c>
    </row>
    <row r="388" hidden="1" spans="1:20">
      <c r="A388" s="2">
        <v>5066</v>
      </c>
      <c r="B388" s="3">
        <v>1</v>
      </c>
      <c r="C388" s="3">
        <v>1.3818</v>
      </c>
      <c r="D388" s="3">
        <v>0</v>
      </c>
      <c r="E388" s="3">
        <v>0</v>
      </c>
      <c r="F388" s="2" t="s">
        <v>15</v>
      </c>
      <c r="G388" s="3">
        <v>0</v>
      </c>
      <c r="H388" s="3">
        <v>0</v>
      </c>
      <c r="I388" s="2">
        <v>1</v>
      </c>
      <c r="J388" s="3">
        <v>0</v>
      </c>
      <c r="K388" s="2">
        <v>0</v>
      </c>
      <c r="L388" s="2">
        <v>5</v>
      </c>
      <c r="M388" s="2">
        <v>13</v>
      </c>
      <c r="N388" s="2">
        <v>2</v>
      </c>
      <c r="O388" s="2">
        <v>8</v>
      </c>
      <c r="P388" s="6">
        <f t="shared" si="24"/>
        <v>0</v>
      </c>
      <c r="Q388" s="7">
        <f>RANK(B388,B:B,0)</f>
        <v>288</v>
      </c>
      <c r="R388" s="6">
        <f>RANK(C388,C:C,0)</f>
        <v>214</v>
      </c>
      <c r="S388" s="6">
        <f>RANK(K388,K:K,0)</f>
        <v>481</v>
      </c>
      <c r="T388" s="6">
        <f t="shared" si="25"/>
        <v>306.65</v>
      </c>
    </row>
    <row r="389" hidden="1" spans="1:20">
      <c r="A389" s="2">
        <v>4241</v>
      </c>
      <c r="B389" s="3">
        <v>1</v>
      </c>
      <c r="C389" s="3">
        <v>1.3264</v>
      </c>
      <c r="D389" s="3">
        <v>-5.2</v>
      </c>
      <c r="E389" s="3">
        <v>-5.2</v>
      </c>
      <c r="F389" s="3">
        <v>0</v>
      </c>
      <c r="G389" s="3">
        <v>-0.8595</v>
      </c>
      <c r="H389" s="3">
        <v>0</v>
      </c>
      <c r="I389" s="2">
        <v>1</v>
      </c>
      <c r="J389" s="3">
        <v>0.0605</v>
      </c>
      <c r="K389" s="2">
        <v>1</v>
      </c>
      <c r="L389" s="2">
        <v>6</v>
      </c>
      <c r="M389" s="2">
        <v>14</v>
      </c>
      <c r="N389" s="2">
        <v>0</v>
      </c>
      <c r="O389" s="2">
        <v>7</v>
      </c>
      <c r="P389" s="6">
        <f t="shared" si="24"/>
        <v>1.15169440391104</v>
      </c>
      <c r="Q389" s="7">
        <f>RANK(B389,B:B,0)</f>
        <v>288</v>
      </c>
      <c r="R389" s="6">
        <f>RANK(C389,C:C,0)</f>
        <v>273</v>
      </c>
      <c r="S389" s="6">
        <f>RANK(K389,K:K,0)</f>
        <v>390</v>
      </c>
      <c r="T389" s="6">
        <f t="shared" si="25"/>
        <v>307.5</v>
      </c>
    </row>
    <row r="390" hidden="1" spans="1:26">
      <c r="A390" s="2">
        <v>2414</v>
      </c>
      <c r="B390" s="3">
        <v>1.0305</v>
      </c>
      <c r="C390" s="3">
        <v>1.2985</v>
      </c>
      <c r="D390" s="3">
        <v>1.2</v>
      </c>
      <c r="E390" s="3">
        <v>0.4</v>
      </c>
      <c r="F390" s="3">
        <v>1.2308</v>
      </c>
      <c r="G390" s="3">
        <v>0.1983</v>
      </c>
      <c r="H390" s="3">
        <v>0.1012</v>
      </c>
      <c r="I390" s="2">
        <v>1.03045561777315</v>
      </c>
      <c r="J390" s="3">
        <v>0.0605</v>
      </c>
      <c r="K390" s="2">
        <v>3</v>
      </c>
      <c r="L390" s="2">
        <v>6</v>
      </c>
      <c r="M390" s="2">
        <v>8</v>
      </c>
      <c r="N390" s="2">
        <v>0</v>
      </c>
      <c r="O390" s="2">
        <v>4</v>
      </c>
      <c r="P390" s="6">
        <f t="shared" si="24"/>
        <v>1.66001008790163</v>
      </c>
      <c r="Q390" s="7">
        <f>RANK(B390,B:B,0)</f>
        <v>253</v>
      </c>
      <c r="R390" s="6">
        <f>RANK(C390,C:C,0)</f>
        <v>315</v>
      </c>
      <c r="S390" s="6">
        <f>RANK(K390,K:K,0)</f>
        <v>372</v>
      </c>
      <c r="T390" s="6">
        <f t="shared" si="25"/>
        <v>307.55</v>
      </c>
      <c r="V390" s="6">
        <f>VLOOKUP(L390,$AA$2:$AC$26,3)</f>
        <v>0.004583</v>
      </c>
      <c r="W390" s="6">
        <f>VLOOKUP(M390,$AA$2:$AC$26,2)</f>
        <v>0.64352</v>
      </c>
      <c r="X390" s="6">
        <f>V390*W390*100000</f>
        <v>294.925216</v>
      </c>
      <c r="Y390" s="6">
        <f>X390*0.8</f>
        <v>235.9401728</v>
      </c>
      <c r="Z390" s="6">
        <f>X390*1.25</f>
        <v>368.65652</v>
      </c>
    </row>
    <row r="391" hidden="1" spans="1:20">
      <c r="A391" s="2">
        <v>2140</v>
      </c>
      <c r="B391" s="3">
        <v>1.0031</v>
      </c>
      <c r="C391" s="3">
        <v>1.2358</v>
      </c>
      <c r="D391" s="3">
        <v>2.02</v>
      </c>
      <c r="E391" s="3">
        <v>0.0594</v>
      </c>
      <c r="F391" s="3">
        <v>1.0212</v>
      </c>
      <c r="G391" s="3">
        <v>0.0469</v>
      </c>
      <c r="H391" s="3">
        <v>0.0098</v>
      </c>
      <c r="I391" s="2">
        <v>1.00310460880188</v>
      </c>
      <c r="J391" s="3">
        <v>0.4296</v>
      </c>
      <c r="K391" s="2">
        <v>34</v>
      </c>
      <c r="L391" s="2">
        <v>5</v>
      </c>
      <c r="M391" s="2">
        <v>20</v>
      </c>
      <c r="N391" s="2">
        <v>2</v>
      </c>
      <c r="O391" s="2">
        <v>3</v>
      </c>
      <c r="P391" s="6">
        <f t="shared" si="24"/>
        <v>3.60508197596414</v>
      </c>
      <c r="Q391" s="7">
        <f>RANK(B391,B:B,0)</f>
        <v>273</v>
      </c>
      <c r="R391" s="6">
        <f>RANK(C391,C:C,0)</f>
        <v>423</v>
      </c>
      <c r="S391" s="6">
        <f>RANK(K391,K:K,0)</f>
        <v>173</v>
      </c>
      <c r="T391" s="6">
        <f t="shared" si="25"/>
        <v>308</v>
      </c>
    </row>
    <row r="392" hidden="1" spans="1:20">
      <c r="A392" s="2">
        <v>3618</v>
      </c>
      <c r="B392" s="3">
        <v>1</v>
      </c>
      <c r="C392" s="3">
        <v>1.3246</v>
      </c>
      <c r="D392" s="3">
        <v>-5.2</v>
      </c>
      <c r="E392" s="3">
        <v>-5.2</v>
      </c>
      <c r="F392" s="3">
        <v>0</v>
      </c>
      <c r="G392" s="3">
        <v>-0.8595</v>
      </c>
      <c r="H392" s="3">
        <v>0</v>
      </c>
      <c r="I392" s="2">
        <v>1</v>
      </c>
      <c r="J392" s="3">
        <v>0.0605</v>
      </c>
      <c r="K392" s="2">
        <v>1</v>
      </c>
      <c r="L392" s="2">
        <v>6</v>
      </c>
      <c r="M392" s="2">
        <v>10</v>
      </c>
      <c r="N392" s="2">
        <v>0</v>
      </c>
      <c r="O392" s="2">
        <v>6</v>
      </c>
      <c r="P392" s="6">
        <f t="shared" si="24"/>
        <v>1.15091268130992</v>
      </c>
      <c r="Q392" s="7">
        <f>RANK(B392,B:B,0)</f>
        <v>288</v>
      </c>
      <c r="R392" s="6">
        <f>RANK(C392,C:C,0)</f>
        <v>275</v>
      </c>
      <c r="S392" s="6">
        <f>RANK(K392,K:K,0)</f>
        <v>390</v>
      </c>
      <c r="T392" s="6">
        <f t="shared" si="25"/>
        <v>308.3</v>
      </c>
    </row>
    <row r="393" hidden="1" spans="1:20">
      <c r="A393" s="2">
        <v>4240</v>
      </c>
      <c r="B393" s="3">
        <v>1</v>
      </c>
      <c r="C393" s="3">
        <v>1.3215</v>
      </c>
      <c r="D393" s="3">
        <v>-4.08</v>
      </c>
      <c r="E393" s="3">
        <v>-4.08</v>
      </c>
      <c r="F393" s="3">
        <v>0</v>
      </c>
      <c r="G393" s="3">
        <v>-0.8276</v>
      </c>
      <c r="H393" s="3">
        <v>0</v>
      </c>
      <c r="I393" s="2">
        <v>1</v>
      </c>
      <c r="J393" s="3">
        <v>0.0493</v>
      </c>
      <c r="K393" s="2">
        <v>1</v>
      </c>
      <c r="L393" s="2">
        <v>5</v>
      </c>
      <c r="M393" s="2">
        <v>14</v>
      </c>
      <c r="N393" s="2">
        <v>0</v>
      </c>
      <c r="O393" s="2">
        <v>7</v>
      </c>
      <c r="P393" s="6">
        <f t="shared" si="24"/>
        <v>1.14956513517069</v>
      </c>
      <c r="Q393" s="7">
        <f>RANK(B393,B:B,0)</f>
        <v>288</v>
      </c>
      <c r="R393" s="6">
        <f>RANK(C393,C:C,0)</f>
        <v>278</v>
      </c>
      <c r="S393" s="6">
        <f>RANK(K393,K:K,0)</f>
        <v>390</v>
      </c>
      <c r="T393" s="6">
        <f t="shared" si="25"/>
        <v>309.5</v>
      </c>
    </row>
    <row r="394" hidden="1" spans="1:20">
      <c r="A394" s="2">
        <v>2921</v>
      </c>
      <c r="B394" s="3">
        <v>1.0001</v>
      </c>
      <c r="C394" s="3">
        <v>1.2153</v>
      </c>
      <c r="D394" s="3">
        <v>0.12</v>
      </c>
      <c r="E394" s="3">
        <v>0.0034</v>
      </c>
      <c r="F394" s="3">
        <v>1.0035</v>
      </c>
      <c r="G394" s="3">
        <v>0.0076</v>
      </c>
      <c r="H394" s="3">
        <v>0.0018</v>
      </c>
      <c r="I394" s="2">
        <v>1.00010680130692</v>
      </c>
      <c r="J394" s="3">
        <v>0.1583</v>
      </c>
      <c r="K394" s="2">
        <v>35</v>
      </c>
      <c r="L394" s="2">
        <v>2</v>
      </c>
      <c r="M394" s="2">
        <v>13</v>
      </c>
      <c r="N394" s="2">
        <v>4</v>
      </c>
      <c r="O394" s="2">
        <v>4</v>
      </c>
      <c r="P394" s="6">
        <f t="shared" si="24"/>
        <v>3.60616482439674</v>
      </c>
      <c r="Q394" s="7">
        <f>RANK(B394,B:B,0)</f>
        <v>284</v>
      </c>
      <c r="R394" s="6">
        <f>RANK(C394,C:C,0)</f>
        <v>465</v>
      </c>
      <c r="S394" s="6">
        <f>RANK(K394,K:K,0)</f>
        <v>97</v>
      </c>
      <c r="T394" s="6">
        <f t="shared" si="25"/>
        <v>309.65</v>
      </c>
    </row>
    <row r="395" hidden="1" spans="1:20">
      <c r="A395" s="2">
        <v>1894</v>
      </c>
      <c r="B395" s="3">
        <v>1</v>
      </c>
      <c r="C395" s="3">
        <v>1.2775</v>
      </c>
      <c r="D395" s="3">
        <v>-7.89</v>
      </c>
      <c r="E395" s="3">
        <v>-0.6575</v>
      </c>
      <c r="F395" s="3">
        <v>0.7206</v>
      </c>
      <c r="G395" s="3">
        <v>-0.4383</v>
      </c>
      <c r="H395" s="3">
        <v>-0.1527</v>
      </c>
      <c r="I395" s="2">
        <v>1</v>
      </c>
      <c r="J395" s="3">
        <v>0.1799</v>
      </c>
      <c r="K395" s="2">
        <v>12</v>
      </c>
      <c r="L395" s="2">
        <v>4</v>
      </c>
      <c r="M395" s="2">
        <v>19</v>
      </c>
      <c r="N395" s="2">
        <v>0</v>
      </c>
      <c r="O395" s="2">
        <v>3</v>
      </c>
      <c r="P395" s="6">
        <f t="shared" si="24"/>
        <v>2.58766192965846</v>
      </c>
      <c r="Q395" s="7">
        <f>RANK(B395,B:B,0)</f>
        <v>288</v>
      </c>
      <c r="R395" s="6">
        <f>RANK(C395,C:C,0)</f>
        <v>346</v>
      </c>
      <c r="S395" s="6">
        <f>RANK(K395,K:K,0)</f>
        <v>282</v>
      </c>
      <c r="T395" s="6">
        <f t="shared" si="25"/>
        <v>309.7</v>
      </c>
    </row>
    <row r="396" hidden="1" spans="1:20">
      <c r="A396" s="2">
        <v>3625</v>
      </c>
      <c r="B396" s="3">
        <v>1</v>
      </c>
      <c r="C396" s="3">
        <v>1.3203</v>
      </c>
      <c r="D396" s="3">
        <v>-5.2</v>
      </c>
      <c r="E396" s="3">
        <v>-5.2</v>
      </c>
      <c r="F396" s="3">
        <v>0</v>
      </c>
      <c r="G396" s="3">
        <v>-0.8595</v>
      </c>
      <c r="H396" s="3">
        <v>0</v>
      </c>
      <c r="I396" s="2">
        <v>1</v>
      </c>
      <c r="J396" s="3">
        <v>0.0605</v>
      </c>
      <c r="K396" s="2">
        <v>1</v>
      </c>
      <c r="L396" s="2">
        <v>6</v>
      </c>
      <c r="M396" s="2">
        <v>11</v>
      </c>
      <c r="N396" s="2">
        <v>0</v>
      </c>
      <c r="O396" s="2">
        <v>6</v>
      </c>
      <c r="P396" s="6">
        <f t="shared" si="24"/>
        <v>1.14904308013233</v>
      </c>
      <c r="Q396" s="7">
        <f>RANK(B396,B:B,0)</f>
        <v>288</v>
      </c>
      <c r="R396" s="6">
        <f>RANK(C396,C:C,0)</f>
        <v>280</v>
      </c>
      <c r="S396" s="6">
        <f>RANK(K396,K:K,0)</f>
        <v>390</v>
      </c>
      <c r="T396" s="6">
        <f t="shared" si="25"/>
        <v>310.3</v>
      </c>
    </row>
    <row r="397" spans="1:26">
      <c r="A397" s="2">
        <v>3420</v>
      </c>
      <c r="B397" s="3">
        <v>2.169</v>
      </c>
      <c r="C397" s="3">
        <v>1.2083</v>
      </c>
      <c r="D397" s="3">
        <v>9.17</v>
      </c>
      <c r="E397" s="3">
        <v>1.31</v>
      </c>
      <c r="F397" s="3">
        <v>1.9434</v>
      </c>
      <c r="G397" s="3">
        <v>1.3687</v>
      </c>
      <c r="H397" s="3">
        <v>0.3327</v>
      </c>
      <c r="I397" s="2">
        <v>2.16902605059413</v>
      </c>
      <c r="J397" s="3">
        <v>0.0669</v>
      </c>
      <c r="K397" s="2">
        <v>7</v>
      </c>
      <c r="L397" s="2">
        <v>4</v>
      </c>
      <c r="M397" s="2">
        <v>16</v>
      </c>
      <c r="N397" s="2">
        <v>3</v>
      </c>
      <c r="O397" s="2">
        <v>5</v>
      </c>
      <c r="P397" s="6">
        <f t="shared" si="24"/>
        <v>2.72190680738249</v>
      </c>
      <c r="Q397" s="7">
        <f>RANK(B397,B:B,0)</f>
        <v>111</v>
      </c>
      <c r="R397" s="6">
        <f>RANK(C397,C:C,0)</f>
        <v>480</v>
      </c>
      <c r="S397" s="6">
        <f>RANK(K397,K:K,0)</f>
        <v>321</v>
      </c>
      <c r="T397" s="6">
        <f t="shared" si="25"/>
        <v>311.1</v>
      </c>
      <c r="V397" s="6">
        <f>VLOOKUP(L397,$AA$2:$AC$26,3)</f>
        <v>0.002828</v>
      </c>
      <c r="W397" s="6">
        <f>VLOOKUP(M397,$AA$2:$AC$26,2)</f>
        <v>1.55394</v>
      </c>
      <c r="X397" s="6">
        <f>V397*W397*100000</f>
        <v>439.454232</v>
      </c>
      <c r="Y397" s="6">
        <f>X397*0.8</f>
        <v>351.5633856</v>
      </c>
      <c r="Z397" s="6">
        <f>X397*1.25</f>
        <v>549.31779</v>
      </c>
    </row>
    <row r="398" hidden="1" spans="1:20">
      <c r="A398" s="2">
        <v>4808</v>
      </c>
      <c r="B398" s="3">
        <v>1</v>
      </c>
      <c r="C398" s="3">
        <v>1.3679</v>
      </c>
      <c r="D398" s="3">
        <v>0</v>
      </c>
      <c r="E398" s="3">
        <v>0</v>
      </c>
      <c r="F398" s="2" t="s">
        <v>15</v>
      </c>
      <c r="G398" s="3">
        <v>0</v>
      </c>
      <c r="H398" s="3">
        <v>0</v>
      </c>
      <c r="I398" s="2">
        <v>1</v>
      </c>
      <c r="J398" s="3">
        <v>0</v>
      </c>
      <c r="K398" s="2">
        <v>0</v>
      </c>
      <c r="L398" s="2">
        <v>6</v>
      </c>
      <c r="M398" s="2">
        <v>10</v>
      </c>
      <c r="N398" s="2">
        <v>0</v>
      </c>
      <c r="O398" s="2">
        <v>8</v>
      </c>
      <c r="P398" s="6">
        <f t="shared" si="24"/>
        <v>0</v>
      </c>
      <c r="Q398" s="7">
        <f>RANK(B398,B:B,0)</f>
        <v>288</v>
      </c>
      <c r="R398" s="6">
        <f>RANK(C398,C:C,0)</f>
        <v>226</v>
      </c>
      <c r="S398" s="6">
        <f>RANK(K398,K:K,0)</f>
        <v>481</v>
      </c>
      <c r="T398" s="6">
        <f t="shared" si="25"/>
        <v>311.45</v>
      </c>
    </row>
    <row r="399" hidden="1" spans="1:20">
      <c r="A399" s="2">
        <v>4239</v>
      </c>
      <c r="B399" s="3">
        <v>1</v>
      </c>
      <c r="C399" s="3">
        <v>1.3195</v>
      </c>
      <c r="D399" s="3">
        <v>-3.22</v>
      </c>
      <c r="E399" s="3">
        <v>-3.22</v>
      </c>
      <c r="F399" s="3">
        <v>0</v>
      </c>
      <c r="G399" s="3">
        <v>-0.7912</v>
      </c>
      <c r="H399" s="3">
        <v>0</v>
      </c>
      <c r="I399" s="2">
        <v>1</v>
      </c>
      <c r="J399" s="3">
        <v>0.0407</v>
      </c>
      <c r="K399" s="2">
        <v>1</v>
      </c>
      <c r="L399" s="2">
        <v>4</v>
      </c>
      <c r="M399" s="2">
        <v>14</v>
      </c>
      <c r="N399" s="2">
        <v>0</v>
      </c>
      <c r="O399" s="2">
        <v>7</v>
      </c>
      <c r="P399" s="6">
        <f t="shared" si="24"/>
        <v>1.14869491162797</v>
      </c>
      <c r="Q399" s="7">
        <f>RANK(B399,B:B,0)</f>
        <v>288</v>
      </c>
      <c r="R399" s="6">
        <f>RANK(C399,C:C,0)</f>
        <v>283</v>
      </c>
      <c r="S399" s="6">
        <f>RANK(K399,K:K,0)</f>
        <v>390</v>
      </c>
      <c r="T399" s="6">
        <f t="shared" si="25"/>
        <v>311.5</v>
      </c>
    </row>
    <row r="400" hidden="1" spans="1:20">
      <c r="A400" s="2">
        <v>4807</v>
      </c>
      <c r="B400" s="3">
        <v>1</v>
      </c>
      <c r="C400" s="3">
        <v>1.3664</v>
      </c>
      <c r="D400" s="3">
        <v>0</v>
      </c>
      <c r="E400" s="3">
        <v>0</v>
      </c>
      <c r="F400" s="2" t="s">
        <v>15</v>
      </c>
      <c r="G400" s="3">
        <v>0</v>
      </c>
      <c r="H400" s="3">
        <v>0</v>
      </c>
      <c r="I400" s="2">
        <v>1</v>
      </c>
      <c r="J400" s="3">
        <v>0</v>
      </c>
      <c r="K400" s="2">
        <v>0</v>
      </c>
      <c r="L400" s="2">
        <v>5</v>
      </c>
      <c r="M400" s="2">
        <v>10</v>
      </c>
      <c r="N400" s="2">
        <v>0</v>
      </c>
      <c r="O400" s="2">
        <v>8</v>
      </c>
      <c r="P400" s="6">
        <f t="shared" si="24"/>
        <v>0</v>
      </c>
      <c r="Q400" s="7">
        <f>RANK(B400,B:B,0)</f>
        <v>288</v>
      </c>
      <c r="R400" s="6">
        <f>RANK(C400,C:C,0)</f>
        <v>229</v>
      </c>
      <c r="S400" s="6">
        <f>RANK(K400,K:K,0)</f>
        <v>481</v>
      </c>
      <c r="T400" s="6">
        <f t="shared" si="25"/>
        <v>312.65</v>
      </c>
    </row>
    <row r="401" hidden="1" spans="1:20">
      <c r="A401" s="2">
        <v>4219</v>
      </c>
      <c r="B401" s="3">
        <v>1</v>
      </c>
      <c r="C401" s="3">
        <v>1.316</v>
      </c>
      <c r="D401" s="3">
        <v>-4.08</v>
      </c>
      <c r="E401" s="3">
        <v>-4.08</v>
      </c>
      <c r="F401" s="3">
        <v>0</v>
      </c>
      <c r="G401" s="3">
        <v>-0.8276</v>
      </c>
      <c r="H401" s="3">
        <v>0</v>
      </c>
      <c r="I401" s="2">
        <v>1</v>
      </c>
      <c r="J401" s="3">
        <v>0.0493</v>
      </c>
      <c r="K401" s="2">
        <v>1</v>
      </c>
      <c r="L401" s="2">
        <v>5</v>
      </c>
      <c r="M401" s="2">
        <v>11</v>
      </c>
      <c r="N401" s="2">
        <v>0</v>
      </c>
      <c r="O401" s="2">
        <v>7</v>
      </c>
      <c r="P401" s="6">
        <f t="shared" si="24"/>
        <v>1.147170431976</v>
      </c>
      <c r="Q401" s="7">
        <f>RANK(B401,B:B,0)</f>
        <v>288</v>
      </c>
      <c r="R401" s="6">
        <f>RANK(C401,C:C,0)</f>
        <v>287</v>
      </c>
      <c r="S401" s="6">
        <f>RANK(K401,K:K,0)</f>
        <v>390</v>
      </c>
      <c r="T401" s="6">
        <f t="shared" si="25"/>
        <v>313.1</v>
      </c>
    </row>
    <row r="402" hidden="1" spans="1:20">
      <c r="A402" s="2">
        <v>4373</v>
      </c>
      <c r="B402" s="3">
        <v>1</v>
      </c>
      <c r="C402" s="3">
        <v>1.3122</v>
      </c>
      <c r="D402" s="3">
        <v>-4.08</v>
      </c>
      <c r="E402" s="3">
        <v>-4.08</v>
      </c>
      <c r="F402" s="3">
        <v>0</v>
      </c>
      <c r="G402" s="3">
        <v>-0.8276</v>
      </c>
      <c r="H402" s="3">
        <v>0</v>
      </c>
      <c r="I402" s="2">
        <v>1</v>
      </c>
      <c r="J402" s="3">
        <v>0.0493</v>
      </c>
      <c r="K402" s="2">
        <v>1</v>
      </c>
      <c r="L402" s="2">
        <v>5</v>
      </c>
      <c r="M402" s="2">
        <v>16</v>
      </c>
      <c r="N402" s="2">
        <v>1</v>
      </c>
      <c r="O402" s="2">
        <v>7</v>
      </c>
      <c r="P402" s="6">
        <f t="shared" si="24"/>
        <v>1.14551298552221</v>
      </c>
      <c r="Q402" s="7">
        <f>RANK(B402,B:B,0)</f>
        <v>288</v>
      </c>
      <c r="R402" s="6">
        <f>RANK(C402,C:C,0)</f>
        <v>289</v>
      </c>
      <c r="S402" s="6">
        <f>RANK(K402,K:K,0)</f>
        <v>390</v>
      </c>
      <c r="T402" s="6">
        <f t="shared" si="25"/>
        <v>313.9</v>
      </c>
    </row>
    <row r="403" hidden="1" spans="1:20">
      <c r="A403" s="2">
        <v>4849</v>
      </c>
      <c r="B403" s="3">
        <v>1</v>
      </c>
      <c r="C403" s="3">
        <v>1.3614</v>
      </c>
      <c r="D403" s="3">
        <v>0</v>
      </c>
      <c r="E403" s="3">
        <v>0</v>
      </c>
      <c r="F403" s="2" t="s">
        <v>15</v>
      </c>
      <c r="G403" s="3">
        <v>0</v>
      </c>
      <c r="H403" s="3">
        <v>0</v>
      </c>
      <c r="I403" s="2">
        <v>1</v>
      </c>
      <c r="J403" s="3">
        <v>0</v>
      </c>
      <c r="K403" s="2">
        <v>0</v>
      </c>
      <c r="L403" s="2">
        <v>5</v>
      </c>
      <c r="M403" s="2">
        <v>16</v>
      </c>
      <c r="N403" s="2">
        <v>0</v>
      </c>
      <c r="O403" s="2">
        <v>8</v>
      </c>
      <c r="P403" s="6">
        <f t="shared" si="24"/>
        <v>0</v>
      </c>
      <c r="Q403" s="7">
        <f>RANK(B403,B:B,0)</f>
        <v>288</v>
      </c>
      <c r="R403" s="6">
        <f>RANK(C403,C:C,0)</f>
        <v>235</v>
      </c>
      <c r="S403" s="6">
        <f>RANK(K403,K:K,0)</f>
        <v>481</v>
      </c>
      <c r="T403" s="6">
        <f t="shared" si="25"/>
        <v>315.05</v>
      </c>
    </row>
    <row r="404" hidden="1" spans="1:20">
      <c r="A404" s="2">
        <v>3785</v>
      </c>
      <c r="B404" s="3">
        <v>1</v>
      </c>
      <c r="C404" s="3">
        <v>1.3106</v>
      </c>
      <c r="D404" s="3">
        <v>-4.08</v>
      </c>
      <c r="E404" s="3">
        <v>-4.08</v>
      </c>
      <c r="F404" s="3">
        <v>0</v>
      </c>
      <c r="G404" s="3">
        <v>-0.8276</v>
      </c>
      <c r="H404" s="3">
        <v>0</v>
      </c>
      <c r="I404" s="2">
        <v>1</v>
      </c>
      <c r="J404" s="3">
        <v>0.0493</v>
      </c>
      <c r="K404" s="2">
        <v>1</v>
      </c>
      <c r="L404" s="2">
        <v>5</v>
      </c>
      <c r="M404" s="2">
        <v>17</v>
      </c>
      <c r="N404" s="2">
        <v>1</v>
      </c>
      <c r="O404" s="2">
        <v>6</v>
      </c>
      <c r="P404" s="6">
        <f t="shared" si="24"/>
        <v>1.14481439543709</v>
      </c>
      <c r="Q404" s="7">
        <f>RANK(B404,B:B,0)</f>
        <v>288</v>
      </c>
      <c r="R404" s="6">
        <f>RANK(C404,C:C,0)</f>
        <v>292</v>
      </c>
      <c r="S404" s="6">
        <f>RANK(K404,K:K,0)</f>
        <v>390</v>
      </c>
      <c r="T404" s="6">
        <f t="shared" si="25"/>
        <v>315.1</v>
      </c>
    </row>
    <row r="405" hidden="1" spans="1:20">
      <c r="A405" s="2">
        <v>2866</v>
      </c>
      <c r="B405" s="3">
        <v>1</v>
      </c>
      <c r="C405" s="3">
        <v>1.2086</v>
      </c>
      <c r="D405" s="3">
        <v>-4.71</v>
      </c>
      <c r="E405" s="3">
        <v>-0.1346</v>
      </c>
      <c r="F405" s="3">
        <v>0.8398</v>
      </c>
      <c r="G405" s="3">
        <v>-0.3786</v>
      </c>
      <c r="H405" s="3">
        <v>-0.0803</v>
      </c>
      <c r="I405" s="2">
        <v>1</v>
      </c>
      <c r="J405" s="3">
        <v>0.1244</v>
      </c>
      <c r="K405" s="2">
        <v>35</v>
      </c>
      <c r="L405" s="2">
        <v>3</v>
      </c>
      <c r="M405" s="2">
        <v>5</v>
      </c>
      <c r="N405" s="2">
        <v>4</v>
      </c>
      <c r="O405" s="2">
        <v>4</v>
      </c>
      <c r="P405" s="6">
        <f t="shared" si="24"/>
        <v>3.5960907510948</v>
      </c>
      <c r="Q405" s="7">
        <f>RANK(B405,B:B,0)</f>
        <v>288</v>
      </c>
      <c r="R405" s="6">
        <f>RANK(C405,C:C,0)</f>
        <v>479</v>
      </c>
      <c r="S405" s="6">
        <f>RANK(K405,K:K,0)</f>
        <v>97</v>
      </c>
      <c r="T405" s="6">
        <f t="shared" si="25"/>
        <v>316.65</v>
      </c>
    </row>
    <row r="406" hidden="1" spans="1:20">
      <c r="A406" s="2">
        <v>4960</v>
      </c>
      <c r="B406" s="3">
        <v>1</v>
      </c>
      <c r="C406" s="3">
        <v>1.3495</v>
      </c>
      <c r="D406" s="3">
        <v>0</v>
      </c>
      <c r="E406" s="3">
        <v>0</v>
      </c>
      <c r="F406" s="2" t="s">
        <v>15</v>
      </c>
      <c r="G406" s="3">
        <v>0</v>
      </c>
      <c r="H406" s="3">
        <v>0</v>
      </c>
      <c r="I406" s="2">
        <v>1</v>
      </c>
      <c r="J406" s="3">
        <v>0</v>
      </c>
      <c r="K406" s="2">
        <v>0</v>
      </c>
      <c r="L406" s="2">
        <v>4</v>
      </c>
      <c r="M406" s="2">
        <v>15</v>
      </c>
      <c r="N406" s="2">
        <v>1</v>
      </c>
      <c r="O406" s="2">
        <v>8</v>
      </c>
      <c r="P406" s="6">
        <f t="shared" si="24"/>
        <v>0</v>
      </c>
      <c r="Q406" s="7">
        <f>RANK(B406,B:B,0)</f>
        <v>288</v>
      </c>
      <c r="R406" s="6">
        <f>RANK(C406,C:C,0)</f>
        <v>243</v>
      </c>
      <c r="S406" s="6">
        <f>RANK(K406,K:K,0)</f>
        <v>481</v>
      </c>
      <c r="T406" s="6">
        <f t="shared" si="25"/>
        <v>318.25</v>
      </c>
    </row>
    <row r="407" hidden="1" spans="1:20">
      <c r="A407" s="2">
        <v>1902</v>
      </c>
      <c r="B407" s="3">
        <v>1</v>
      </c>
      <c r="C407" s="3">
        <v>1.2639</v>
      </c>
      <c r="D407" s="3">
        <v>-6.8</v>
      </c>
      <c r="E407" s="3">
        <v>-0.5667</v>
      </c>
      <c r="F407" s="3">
        <v>0.8105</v>
      </c>
      <c r="G407" s="3">
        <v>-0.3346</v>
      </c>
      <c r="H407" s="3">
        <v>-0.0953</v>
      </c>
      <c r="I407" s="2">
        <v>1</v>
      </c>
      <c r="J407" s="3">
        <v>0.2029</v>
      </c>
      <c r="K407" s="2">
        <v>12</v>
      </c>
      <c r="L407" s="2">
        <v>5</v>
      </c>
      <c r="M407" s="2">
        <v>20</v>
      </c>
      <c r="N407" s="2">
        <v>0</v>
      </c>
      <c r="O407" s="2">
        <v>3</v>
      </c>
      <c r="P407" s="6">
        <f t="shared" si="24"/>
        <v>2.57385121875396</v>
      </c>
      <c r="Q407" s="7">
        <f>RANK(B407,B:B,0)</f>
        <v>288</v>
      </c>
      <c r="R407" s="6">
        <f>RANK(C407,C:C,0)</f>
        <v>368</v>
      </c>
      <c r="S407" s="6">
        <f>RANK(K407,K:K,0)</f>
        <v>282</v>
      </c>
      <c r="T407" s="6">
        <f t="shared" si="25"/>
        <v>318.5</v>
      </c>
    </row>
    <row r="408" hidden="1" spans="1:20">
      <c r="A408" s="2">
        <v>803</v>
      </c>
      <c r="B408" s="3">
        <v>1</v>
      </c>
      <c r="C408" s="3">
        <v>1.1923</v>
      </c>
      <c r="D408" s="3">
        <v>0.05</v>
      </c>
      <c r="E408" s="3">
        <v>0.0006</v>
      </c>
      <c r="F408" s="3">
        <v>1.0003</v>
      </c>
      <c r="G408" s="3">
        <v>0.0009</v>
      </c>
      <c r="H408" s="3">
        <v>0.0004</v>
      </c>
      <c r="I408" s="2">
        <v>1.00000130317246</v>
      </c>
      <c r="J408" s="3">
        <v>0.5342</v>
      </c>
      <c r="K408" s="2">
        <v>81</v>
      </c>
      <c r="L408" s="2">
        <v>5</v>
      </c>
      <c r="M408" s="2">
        <v>16</v>
      </c>
      <c r="N408" s="2">
        <v>1</v>
      </c>
      <c r="O408" s="2">
        <v>1</v>
      </c>
      <c r="P408" s="6">
        <f t="shared" si="24"/>
        <v>4.72448467877959</v>
      </c>
      <c r="Q408" s="7">
        <f>RANK(B408,B:B,0)</f>
        <v>288</v>
      </c>
      <c r="R408" s="6">
        <f>RANK(C408,C:C,0)</f>
        <v>531</v>
      </c>
      <c r="S408" s="6">
        <f>RANK(K408,K:K,0)</f>
        <v>23</v>
      </c>
      <c r="T408" s="6">
        <f t="shared" si="25"/>
        <v>318.95</v>
      </c>
    </row>
    <row r="409" spans="1:26">
      <c r="A409" s="2">
        <v>3427</v>
      </c>
      <c r="B409" s="3">
        <v>1.0626</v>
      </c>
      <c r="C409" s="3">
        <v>1.2532</v>
      </c>
      <c r="D409" s="3">
        <v>2.7</v>
      </c>
      <c r="E409" s="3">
        <v>0.3857</v>
      </c>
      <c r="F409" s="3">
        <v>1.2091</v>
      </c>
      <c r="G409" s="3">
        <v>0.2085</v>
      </c>
      <c r="H409" s="3">
        <v>0.0927</v>
      </c>
      <c r="I409" s="2">
        <v>1.06258085466723</v>
      </c>
      <c r="J409" s="3">
        <v>0.1293</v>
      </c>
      <c r="K409" s="2">
        <v>7</v>
      </c>
      <c r="L409" s="2">
        <v>4</v>
      </c>
      <c r="M409" s="2">
        <v>17</v>
      </c>
      <c r="N409" s="2">
        <v>3</v>
      </c>
      <c r="O409" s="2">
        <v>5</v>
      </c>
      <c r="P409" s="6">
        <f t="shared" si="24"/>
        <v>2.18524168790644</v>
      </c>
      <c r="Q409" s="7">
        <f>RANK(B409,B:B,0)</f>
        <v>240</v>
      </c>
      <c r="R409" s="6">
        <f>RANK(C409,C:C,0)</f>
        <v>387</v>
      </c>
      <c r="S409" s="6">
        <f>RANK(K409,K:K,0)</f>
        <v>321</v>
      </c>
      <c r="T409" s="6">
        <f t="shared" si="25"/>
        <v>319.05</v>
      </c>
      <c r="V409" s="6">
        <f>VLOOKUP(L409,$AA$2:$AC$26,3)</f>
        <v>0.002828</v>
      </c>
      <c r="W409" s="6">
        <f>VLOOKUP(M409,$AA$2:$AC$26,2)</f>
        <v>1.75256</v>
      </c>
      <c r="X409" s="6">
        <f>V409*W409*100000</f>
        <v>495.623968</v>
      </c>
      <c r="Y409" s="6">
        <f>X409*0.8</f>
        <v>396.4991744</v>
      </c>
      <c r="Z409" s="6">
        <f>X409*1.25</f>
        <v>619.52996</v>
      </c>
    </row>
    <row r="410" spans="1:20">
      <c r="A410" s="2">
        <v>5212</v>
      </c>
      <c r="B410" s="3">
        <v>1</v>
      </c>
      <c r="C410" s="3">
        <v>1.3477</v>
      </c>
      <c r="D410" s="3">
        <v>0</v>
      </c>
      <c r="E410" s="3">
        <v>0</v>
      </c>
      <c r="F410" s="2" t="s">
        <v>15</v>
      </c>
      <c r="G410" s="3">
        <v>0</v>
      </c>
      <c r="H410" s="3">
        <v>0</v>
      </c>
      <c r="I410" s="2">
        <v>1</v>
      </c>
      <c r="J410" s="3">
        <v>0</v>
      </c>
      <c r="K410" s="2">
        <v>0</v>
      </c>
      <c r="L410" s="2">
        <v>4</v>
      </c>
      <c r="M410" s="2">
        <v>17</v>
      </c>
      <c r="N410" s="2">
        <v>3</v>
      </c>
      <c r="O410" s="2">
        <v>8</v>
      </c>
      <c r="P410" s="6">
        <f t="shared" si="24"/>
        <v>0</v>
      </c>
      <c r="Q410" s="7">
        <f>RANK(B410,B:B,0)</f>
        <v>288</v>
      </c>
      <c r="R410" s="6">
        <f>RANK(C410,C:C,0)</f>
        <v>248</v>
      </c>
      <c r="S410" s="6">
        <f>RANK(K410,K:K,0)</f>
        <v>481</v>
      </c>
      <c r="T410" s="6">
        <f t="shared" si="25"/>
        <v>320.25</v>
      </c>
    </row>
    <row r="411" hidden="1" spans="1:20">
      <c r="A411" s="2">
        <v>3544</v>
      </c>
      <c r="B411" s="3">
        <v>1</v>
      </c>
      <c r="C411" s="3">
        <v>1.2444</v>
      </c>
      <c r="D411" s="3">
        <v>-13.46</v>
      </c>
      <c r="E411" s="3">
        <v>-0.7478</v>
      </c>
      <c r="F411" s="3">
        <v>0.4925</v>
      </c>
      <c r="G411" s="3">
        <v>-0.7922</v>
      </c>
      <c r="H411" s="3">
        <v>-0.3483</v>
      </c>
      <c r="I411" s="2">
        <v>1</v>
      </c>
      <c r="J411" s="3">
        <v>0.1699</v>
      </c>
      <c r="K411" s="2">
        <v>18</v>
      </c>
      <c r="L411" s="2">
        <v>2</v>
      </c>
      <c r="M411" s="2">
        <v>17</v>
      </c>
      <c r="N411" s="2">
        <v>4</v>
      </c>
      <c r="O411" s="2">
        <v>5</v>
      </c>
      <c r="P411" s="6">
        <f t="shared" si="24"/>
        <v>2.92350721233935</v>
      </c>
      <c r="Q411" s="7">
        <f>RANK(B411,B:B,0)</f>
        <v>288</v>
      </c>
      <c r="R411" s="6">
        <f>RANK(C411,C:C,0)</f>
        <v>406</v>
      </c>
      <c r="S411" s="6">
        <f>RANK(K411,K:K,0)</f>
        <v>232</v>
      </c>
      <c r="T411" s="6">
        <f t="shared" si="25"/>
        <v>321.2</v>
      </c>
    </row>
    <row r="412" hidden="1" spans="1:20">
      <c r="A412" s="2">
        <v>2694</v>
      </c>
      <c r="B412" s="3">
        <v>1</v>
      </c>
      <c r="C412" s="3">
        <v>1.2563</v>
      </c>
      <c r="D412" s="3">
        <v>-4.26</v>
      </c>
      <c r="E412" s="3">
        <v>-0.3043</v>
      </c>
      <c r="F412" s="3">
        <v>0.8947</v>
      </c>
      <c r="G412" s="3">
        <v>-0.1629</v>
      </c>
      <c r="H412" s="3">
        <v>-0.0551</v>
      </c>
      <c r="I412" s="2">
        <v>1</v>
      </c>
      <c r="J412" s="3">
        <v>0.2614</v>
      </c>
      <c r="K412" s="2">
        <v>14</v>
      </c>
      <c r="L412" s="2">
        <v>6</v>
      </c>
      <c r="M412" s="2">
        <v>14</v>
      </c>
      <c r="N412" s="2">
        <v>2</v>
      </c>
      <c r="O412" s="2">
        <v>4</v>
      </c>
      <c r="P412" s="6">
        <f t="shared" si="24"/>
        <v>2.70140287944543</v>
      </c>
      <c r="Q412" s="7">
        <f>RANK(B412,B:B,0)</f>
        <v>288</v>
      </c>
      <c r="R412" s="6">
        <f>RANK(C412,C:C,0)</f>
        <v>384</v>
      </c>
      <c r="S412" s="6">
        <f>RANK(K412,K:K,0)</f>
        <v>271</v>
      </c>
      <c r="T412" s="6">
        <f t="shared" si="25"/>
        <v>322.15</v>
      </c>
    </row>
    <row r="413" hidden="1" spans="1:20">
      <c r="A413" s="2">
        <v>4150</v>
      </c>
      <c r="B413" s="3">
        <v>1</v>
      </c>
      <c r="C413" s="3">
        <v>1.2794</v>
      </c>
      <c r="D413" s="3">
        <v>-1.09</v>
      </c>
      <c r="E413" s="3">
        <v>-0.1817</v>
      </c>
      <c r="F413" s="3">
        <v>0.946</v>
      </c>
      <c r="G413" s="3">
        <v>-0.078</v>
      </c>
      <c r="H413" s="3">
        <v>-0.026</v>
      </c>
      <c r="I413" s="2">
        <v>1</v>
      </c>
      <c r="J413" s="3">
        <v>0.1396</v>
      </c>
      <c r="K413" s="2">
        <v>6</v>
      </c>
      <c r="L413" s="2">
        <v>6</v>
      </c>
      <c r="M413" s="2">
        <v>18</v>
      </c>
      <c r="N413" s="2">
        <v>4</v>
      </c>
      <c r="O413" s="2">
        <v>6</v>
      </c>
      <c r="P413" s="6">
        <f t="shared" si="24"/>
        <v>2.05535537614199</v>
      </c>
      <c r="Q413" s="7">
        <f>RANK(B413,B:B,0)</f>
        <v>288</v>
      </c>
      <c r="R413" s="6">
        <f>RANK(C413,C:C,0)</f>
        <v>344</v>
      </c>
      <c r="S413" s="6">
        <f>RANK(K413,K:K,0)</f>
        <v>339</v>
      </c>
      <c r="T413" s="6">
        <f t="shared" si="25"/>
        <v>323.15</v>
      </c>
    </row>
    <row r="414" hidden="1" spans="1:20">
      <c r="A414" s="2">
        <v>4372</v>
      </c>
      <c r="B414" s="3">
        <v>1</v>
      </c>
      <c r="C414" s="3">
        <v>1.2989</v>
      </c>
      <c r="D414" s="3">
        <v>-3.22</v>
      </c>
      <c r="E414" s="3">
        <v>-3.22</v>
      </c>
      <c r="F414" s="3">
        <v>0</v>
      </c>
      <c r="G414" s="3">
        <v>-0.7912</v>
      </c>
      <c r="H414" s="3">
        <v>0</v>
      </c>
      <c r="I414" s="2">
        <v>1</v>
      </c>
      <c r="J414" s="3">
        <v>0.0407</v>
      </c>
      <c r="K414" s="2">
        <v>1</v>
      </c>
      <c r="L414" s="2">
        <v>4</v>
      </c>
      <c r="M414" s="2">
        <v>16</v>
      </c>
      <c r="N414" s="2">
        <v>1</v>
      </c>
      <c r="O414" s="2">
        <v>7</v>
      </c>
      <c r="P414" s="6">
        <f t="shared" si="24"/>
        <v>1.139692941103</v>
      </c>
      <c r="Q414" s="7">
        <f>RANK(B414,B:B,0)</f>
        <v>288</v>
      </c>
      <c r="R414" s="6">
        <f>RANK(C414,C:C,0)</f>
        <v>313</v>
      </c>
      <c r="S414" s="6">
        <f>RANK(K414,K:K,0)</f>
        <v>390</v>
      </c>
      <c r="T414" s="6">
        <f t="shared" si="25"/>
        <v>323.5</v>
      </c>
    </row>
    <row r="415" hidden="1" spans="1:26">
      <c r="A415" s="2">
        <v>4164</v>
      </c>
      <c r="B415" s="3">
        <v>1.0467</v>
      </c>
      <c r="C415" s="3">
        <v>1.2569</v>
      </c>
      <c r="D415" s="3">
        <v>4.17</v>
      </c>
      <c r="E415" s="3">
        <v>0.695</v>
      </c>
      <c r="F415" s="3">
        <v>1.2064</v>
      </c>
      <c r="G415" s="3">
        <v>0.2983</v>
      </c>
      <c r="H415" s="3">
        <v>0.0859</v>
      </c>
      <c r="I415" s="2">
        <v>1.0466763766931</v>
      </c>
      <c r="J415" s="3">
        <v>0.1395</v>
      </c>
      <c r="K415" s="2">
        <v>6</v>
      </c>
      <c r="L415" s="2">
        <v>6</v>
      </c>
      <c r="M415" s="2">
        <v>20</v>
      </c>
      <c r="N415" s="2">
        <v>4</v>
      </c>
      <c r="O415" s="2">
        <v>6</v>
      </c>
      <c r="P415" s="6">
        <f t="shared" si="24"/>
        <v>2.06843330179073</v>
      </c>
      <c r="Q415" s="7">
        <f>RANK(B415,B:B,0)</f>
        <v>245</v>
      </c>
      <c r="R415" s="6">
        <f>RANK(C415,C:C,0)</f>
        <v>383</v>
      </c>
      <c r="S415" s="6">
        <f>RANK(K415,K:K,0)</f>
        <v>339</v>
      </c>
      <c r="T415" s="6">
        <f t="shared" si="25"/>
        <v>323.7</v>
      </c>
      <c r="V415" s="6">
        <f>VLOOKUP(L415,$AA$2:$AC$26,3)</f>
        <v>0.004583</v>
      </c>
      <c r="W415" s="6">
        <f>VLOOKUP(M415,$AA$2:$AC$26,2)</f>
        <v>2.51428</v>
      </c>
      <c r="X415" s="6">
        <f>V415*W415*100000</f>
        <v>1152.294524</v>
      </c>
      <c r="Y415" s="6">
        <f>X415*0.8</f>
        <v>921.8356192</v>
      </c>
      <c r="Z415" s="6">
        <f>X415*1.25</f>
        <v>1440.368155</v>
      </c>
    </row>
    <row r="416" hidden="1" spans="1:20">
      <c r="A416" s="2">
        <v>3709</v>
      </c>
      <c r="B416" s="3">
        <v>1</v>
      </c>
      <c r="C416" s="3">
        <v>1.2988</v>
      </c>
      <c r="D416" s="3">
        <v>-5.2</v>
      </c>
      <c r="E416" s="3">
        <v>-5.2</v>
      </c>
      <c r="F416" s="3">
        <v>0</v>
      </c>
      <c r="G416" s="3">
        <v>-0.8595</v>
      </c>
      <c r="H416" s="3">
        <v>0</v>
      </c>
      <c r="I416" s="2">
        <v>1</v>
      </c>
      <c r="J416" s="3">
        <v>0.0605</v>
      </c>
      <c r="K416" s="2">
        <v>1</v>
      </c>
      <c r="L416" s="2">
        <v>6</v>
      </c>
      <c r="M416" s="2">
        <v>6</v>
      </c>
      <c r="N416" s="2">
        <v>1</v>
      </c>
      <c r="O416" s="2">
        <v>6</v>
      </c>
      <c r="P416" s="6">
        <f t="shared" si="24"/>
        <v>1.13964906879267</v>
      </c>
      <c r="Q416" s="7">
        <f>RANK(B416,B:B,0)</f>
        <v>288</v>
      </c>
      <c r="R416" s="6">
        <f>RANK(C416,C:C,0)</f>
        <v>314</v>
      </c>
      <c r="S416" s="6">
        <f>RANK(K416,K:K,0)</f>
        <v>390</v>
      </c>
      <c r="T416" s="6">
        <f t="shared" si="25"/>
        <v>323.9</v>
      </c>
    </row>
    <row r="417" hidden="1" spans="1:26">
      <c r="A417" s="2">
        <v>2659</v>
      </c>
      <c r="B417" s="3">
        <v>1.1953</v>
      </c>
      <c r="C417" s="3">
        <v>1.2149</v>
      </c>
      <c r="D417" s="3">
        <v>6.64</v>
      </c>
      <c r="E417" s="3">
        <v>0.4743</v>
      </c>
      <c r="F417" s="3">
        <v>1.2602</v>
      </c>
      <c r="G417" s="3">
        <v>0.4784</v>
      </c>
      <c r="H417" s="3">
        <v>0.1143</v>
      </c>
      <c r="I417" s="2">
        <v>1.19527413382041</v>
      </c>
      <c r="J417" s="3">
        <v>0.1385</v>
      </c>
      <c r="K417" s="2">
        <v>14</v>
      </c>
      <c r="L417" s="2">
        <v>6</v>
      </c>
      <c r="M417" s="2">
        <v>9</v>
      </c>
      <c r="N417" s="2">
        <v>2</v>
      </c>
      <c r="O417" s="2">
        <v>4</v>
      </c>
      <c r="P417" s="6">
        <f t="shared" si="24"/>
        <v>2.81928242761735</v>
      </c>
      <c r="Q417" s="7">
        <f>RANK(B417,B:B,0)</f>
        <v>207</v>
      </c>
      <c r="R417" s="6">
        <f>RANK(C417,C:C,0)</f>
        <v>467</v>
      </c>
      <c r="S417" s="6">
        <f>RANK(K417,K:K,0)</f>
        <v>271</v>
      </c>
      <c r="T417" s="6">
        <f t="shared" si="25"/>
        <v>327</v>
      </c>
      <c r="V417" s="6">
        <f>VLOOKUP(L417,$AA$2:$AC$26,3)</f>
        <v>0.004583</v>
      </c>
      <c r="W417" s="6">
        <f>VLOOKUP(M417,$AA$2:$AC$26,2)</f>
        <v>0.7257</v>
      </c>
      <c r="X417" s="6">
        <f>V417*W417*100000</f>
        <v>332.58831</v>
      </c>
      <c r="Y417" s="6">
        <f>X417*0.8</f>
        <v>266.070648</v>
      </c>
      <c r="Z417" s="6">
        <f>X417*1.25</f>
        <v>415.7353875</v>
      </c>
    </row>
    <row r="418" hidden="1" spans="1:20">
      <c r="A418" s="2">
        <v>4253</v>
      </c>
      <c r="B418" s="3">
        <v>1</v>
      </c>
      <c r="C418" s="3">
        <v>1.292</v>
      </c>
      <c r="D418" s="3">
        <v>-3.22</v>
      </c>
      <c r="E418" s="3">
        <v>-3.22</v>
      </c>
      <c r="F418" s="3">
        <v>0</v>
      </c>
      <c r="G418" s="3">
        <v>-0.7912</v>
      </c>
      <c r="H418" s="3">
        <v>0</v>
      </c>
      <c r="I418" s="2">
        <v>1</v>
      </c>
      <c r="J418" s="3">
        <v>0.0407</v>
      </c>
      <c r="K418" s="2">
        <v>1</v>
      </c>
      <c r="L418" s="2">
        <v>4</v>
      </c>
      <c r="M418" s="2">
        <v>16</v>
      </c>
      <c r="N418" s="2">
        <v>0</v>
      </c>
      <c r="O418" s="2">
        <v>7</v>
      </c>
      <c r="P418" s="6">
        <f t="shared" si="24"/>
        <v>1.13666177907063</v>
      </c>
      <c r="Q418" s="7">
        <f>RANK(B418,B:B,0)</f>
        <v>288</v>
      </c>
      <c r="R418" s="6">
        <f>RANK(C418,C:C,0)</f>
        <v>322</v>
      </c>
      <c r="S418" s="6">
        <f>RANK(K418,K:K,0)</f>
        <v>390</v>
      </c>
      <c r="T418" s="6">
        <f t="shared" si="25"/>
        <v>327.1</v>
      </c>
    </row>
    <row r="419" spans="1:26">
      <c r="A419" s="2">
        <v>3386</v>
      </c>
      <c r="B419" s="3">
        <v>2.5569</v>
      </c>
      <c r="C419" s="3">
        <v>1.1931</v>
      </c>
      <c r="D419" s="3">
        <v>9.47</v>
      </c>
      <c r="E419" s="3">
        <v>1.3529</v>
      </c>
      <c r="F419" s="3">
        <v>2.1479</v>
      </c>
      <c r="G419" s="3">
        <v>1.4134</v>
      </c>
      <c r="H419" s="3">
        <v>0.3907</v>
      </c>
      <c r="I419" s="2">
        <v>2.55685983060262</v>
      </c>
      <c r="J419" s="3">
        <v>0.0669</v>
      </c>
      <c r="K419" s="2">
        <v>7</v>
      </c>
      <c r="L419" s="2">
        <v>5</v>
      </c>
      <c r="M419" s="2">
        <v>11</v>
      </c>
      <c r="N419" s="2">
        <v>3</v>
      </c>
      <c r="O419" s="2">
        <v>5</v>
      </c>
      <c r="P419" s="6">
        <f t="shared" si="24"/>
        <v>2.85721124426884</v>
      </c>
      <c r="Q419" s="7">
        <f>RANK(B419,B:B,0)</f>
        <v>102</v>
      </c>
      <c r="R419" s="6">
        <f>RANK(C419,C:C,0)</f>
        <v>528</v>
      </c>
      <c r="S419" s="6">
        <f>RANK(K419,K:K,0)</f>
        <v>321</v>
      </c>
      <c r="T419" s="6">
        <f t="shared" si="25"/>
        <v>327.15</v>
      </c>
      <c r="V419" s="6">
        <f>VLOOKUP(L419,$AA$2:$AC$26,3)</f>
        <v>0.003606</v>
      </c>
      <c r="W419" s="6">
        <f>VLOOKUP(M419,$AA$2:$AC$26,2)</f>
        <v>0.917</v>
      </c>
      <c r="X419" s="6">
        <f>V419*W419*100000</f>
        <v>330.6702</v>
      </c>
      <c r="Y419" s="6">
        <f>X419*0.8</f>
        <v>264.53616</v>
      </c>
      <c r="Z419" s="6">
        <f>X419*1.25</f>
        <v>413.33775</v>
      </c>
    </row>
    <row r="420" hidden="1" spans="1:26">
      <c r="A420" s="2">
        <v>2105</v>
      </c>
      <c r="B420" s="3">
        <v>1.0323</v>
      </c>
      <c r="C420" s="3">
        <v>1.2031</v>
      </c>
      <c r="D420" s="3">
        <v>4.77</v>
      </c>
      <c r="E420" s="3">
        <v>0.1403</v>
      </c>
      <c r="F420" s="3">
        <v>1.0634</v>
      </c>
      <c r="G420" s="3">
        <v>0.1736</v>
      </c>
      <c r="H420" s="3">
        <v>0.0306</v>
      </c>
      <c r="I420" s="2">
        <v>1.03231652840026</v>
      </c>
      <c r="J420" s="3">
        <v>0.2745</v>
      </c>
      <c r="K420" s="2">
        <v>34</v>
      </c>
      <c r="L420" s="2">
        <v>5</v>
      </c>
      <c r="M420" s="2">
        <v>15</v>
      </c>
      <c r="N420" s="2">
        <v>2</v>
      </c>
      <c r="O420" s="2">
        <v>3</v>
      </c>
      <c r="P420" s="6">
        <f t="shared" si="24"/>
        <v>3.59125142663332</v>
      </c>
      <c r="Q420" s="7">
        <f>RANK(B420,B:B,0)</f>
        <v>249</v>
      </c>
      <c r="R420" s="6">
        <f>RANK(C420,C:C,0)</f>
        <v>492</v>
      </c>
      <c r="S420" s="6">
        <f>RANK(K420,K:K,0)</f>
        <v>173</v>
      </c>
      <c r="T420" s="6">
        <f t="shared" si="25"/>
        <v>327.2</v>
      </c>
      <c r="V420" s="6">
        <f>VLOOKUP(L420,$AA$2:$AC$26,3)</f>
        <v>0.003606</v>
      </c>
      <c r="W420" s="6">
        <f>VLOOKUP(M420,$AA$2:$AC$26,2)</f>
        <v>1.37798</v>
      </c>
      <c r="X420" s="6">
        <f>V420*W420*100000</f>
        <v>496.899588</v>
      </c>
      <c r="Y420" s="6">
        <f>X420*0.8</f>
        <v>397.5196704</v>
      </c>
      <c r="Z420" s="6">
        <f>X420*1.25</f>
        <v>621.124485</v>
      </c>
    </row>
    <row r="421" spans="1:26">
      <c r="A421" s="2">
        <v>3449</v>
      </c>
      <c r="B421" s="3">
        <v>1.7531</v>
      </c>
      <c r="C421" s="3">
        <v>1.2002</v>
      </c>
      <c r="D421" s="3">
        <v>12.94</v>
      </c>
      <c r="E421" s="3">
        <v>1.8486</v>
      </c>
      <c r="F421" s="3">
        <v>1.7953</v>
      </c>
      <c r="G421" s="3">
        <v>0.7087</v>
      </c>
      <c r="H421" s="3">
        <v>0.271</v>
      </c>
      <c r="I421" s="2">
        <v>1.75310467763549</v>
      </c>
      <c r="J421" s="3">
        <v>0.1821</v>
      </c>
      <c r="K421" s="2">
        <v>7</v>
      </c>
      <c r="L421" s="2">
        <v>5</v>
      </c>
      <c r="M421" s="2">
        <v>20</v>
      </c>
      <c r="N421" s="2">
        <v>3</v>
      </c>
      <c r="O421" s="2">
        <v>5</v>
      </c>
      <c r="P421" s="6">
        <f t="shared" si="24"/>
        <v>2.5269407236557</v>
      </c>
      <c r="Q421" s="7">
        <f>RANK(B421,B:B,0)</f>
        <v>135</v>
      </c>
      <c r="R421" s="6">
        <f>RANK(C421,C:C,0)</f>
        <v>501</v>
      </c>
      <c r="S421" s="6">
        <f>RANK(K421,K:K,0)</f>
        <v>321</v>
      </c>
      <c r="T421" s="6">
        <f t="shared" si="25"/>
        <v>327.9</v>
      </c>
      <c r="V421" s="6">
        <f>VLOOKUP(L421,$AA$2:$AC$26,3)</f>
        <v>0.003606</v>
      </c>
      <c r="W421" s="6">
        <f>VLOOKUP(M421,$AA$2:$AC$26,2)</f>
        <v>2.51428</v>
      </c>
      <c r="X421" s="6">
        <f>V421*W421*100000</f>
        <v>906.649368</v>
      </c>
      <c r="Y421" s="6">
        <f>X421*0.8</f>
        <v>725.3194944</v>
      </c>
      <c r="Z421" s="6">
        <f>X421*1.25</f>
        <v>1133.31171</v>
      </c>
    </row>
    <row r="422" hidden="1" spans="1:20">
      <c r="A422" s="2">
        <v>3771</v>
      </c>
      <c r="B422" s="3">
        <v>1</v>
      </c>
      <c r="C422" s="3">
        <v>1.2884</v>
      </c>
      <c r="D422" s="3">
        <v>-4.08</v>
      </c>
      <c r="E422" s="3">
        <v>-4.08</v>
      </c>
      <c r="F422" s="3">
        <v>0</v>
      </c>
      <c r="G422" s="3">
        <v>-0.8276</v>
      </c>
      <c r="H422" s="3">
        <v>0</v>
      </c>
      <c r="I422" s="2">
        <v>1</v>
      </c>
      <c r="J422" s="3">
        <v>0.0493</v>
      </c>
      <c r="K422" s="2">
        <v>1</v>
      </c>
      <c r="L422" s="2">
        <v>5</v>
      </c>
      <c r="M422" s="2">
        <v>15</v>
      </c>
      <c r="N422" s="2">
        <v>1</v>
      </c>
      <c r="O422" s="2">
        <v>6</v>
      </c>
      <c r="P422" s="6">
        <f t="shared" si="24"/>
        <v>1.13507708989302</v>
      </c>
      <c r="Q422" s="7">
        <f>RANK(B422,B:B,0)</f>
        <v>288</v>
      </c>
      <c r="R422" s="6">
        <f>RANK(C422,C:C,0)</f>
        <v>331</v>
      </c>
      <c r="S422" s="6">
        <f>RANK(K422,K:K,0)</f>
        <v>390</v>
      </c>
      <c r="T422" s="6">
        <f t="shared" si="25"/>
        <v>330.7</v>
      </c>
    </row>
    <row r="423" hidden="1" spans="1:26">
      <c r="A423" s="2">
        <v>3254</v>
      </c>
      <c r="B423" s="3">
        <v>2.7536</v>
      </c>
      <c r="C423" s="3">
        <v>1.1929</v>
      </c>
      <c r="D423" s="3">
        <v>9.12</v>
      </c>
      <c r="E423" s="3">
        <v>1.824</v>
      </c>
      <c r="F423" s="3">
        <v>2.7538</v>
      </c>
      <c r="G423" s="3">
        <v>1.5074</v>
      </c>
      <c r="H423" s="3">
        <v>0.5197</v>
      </c>
      <c r="I423" s="2">
        <v>2.75355468987151</v>
      </c>
      <c r="J423" s="3">
        <v>0.0604</v>
      </c>
      <c r="K423" s="2">
        <v>5</v>
      </c>
      <c r="L423" s="2">
        <v>6</v>
      </c>
      <c r="M423" s="2">
        <v>9</v>
      </c>
      <c r="N423" s="2">
        <v>2</v>
      </c>
      <c r="O423" s="2">
        <v>5</v>
      </c>
      <c r="P423" s="6">
        <f t="shared" si="24"/>
        <v>2.61773475104996</v>
      </c>
      <c r="Q423" s="7">
        <f>RANK(B423,B:B,0)</f>
        <v>94</v>
      </c>
      <c r="R423" s="6">
        <f>RANK(C423,C:C,0)</f>
        <v>529</v>
      </c>
      <c r="S423" s="6">
        <f>RANK(K423,K:K,0)</f>
        <v>346</v>
      </c>
      <c r="T423" s="6">
        <f t="shared" si="25"/>
        <v>331</v>
      </c>
      <c r="V423" s="6">
        <f>VLOOKUP(L423,$AA$2:$AC$26,3)</f>
        <v>0.004583</v>
      </c>
      <c r="W423" s="6">
        <f>VLOOKUP(M423,$AA$2:$AC$26,2)</f>
        <v>0.7257</v>
      </c>
      <c r="X423" s="6">
        <f>V423*W423*100000</f>
        <v>332.58831</v>
      </c>
      <c r="Y423" s="6">
        <f>X423*0.8</f>
        <v>266.070648</v>
      </c>
      <c r="Z423" s="6">
        <f>X423*1.25</f>
        <v>415.7353875</v>
      </c>
    </row>
    <row r="424" spans="1:26">
      <c r="A424" s="2">
        <v>3399</v>
      </c>
      <c r="B424" s="3">
        <v>1.1769</v>
      </c>
      <c r="C424" s="3">
        <v>1.2248</v>
      </c>
      <c r="D424" s="3">
        <v>3.46</v>
      </c>
      <c r="E424" s="3">
        <v>0.4943</v>
      </c>
      <c r="F424" s="3">
        <v>1.356</v>
      </c>
      <c r="G424" s="3">
        <v>0.5164</v>
      </c>
      <c r="H424" s="3">
        <v>0.153</v>
      </c>
      <c r="I424" s="2">
        <v>1.17687237648514</v>
      </c>
      <c r="J424" s="3">
        <v>0.0669</v>
      </c>
      <c r="K424" s="2">
        <v>7</v>
      </c>
      <c r="L424" s="2">
        <v>4</v>
      </c>
      <c r="M424" s="2">
        <v>13</v>
      </c>
      <c r="N424" s="2">
        <v>3</v>
      </c>
      <c r="O424" s="2">
        <v>5</v>
      </c>
      <c r="P424" s="6">
        <f t="shared" si="24"/>
        <v>2.23517633042807</v>
      </c>
      <c r="Q424" s="7">
        <f>RANK(B424,B:B,0)</f>
        <v>210</v>
      </c>
      <c r="R424" s="6">
        <f>RANK(C424,C:C,0)</f>
        <v>445</v>
      </c>
      <c r="S424" s="6">
        <f>RANK(K424,K:K,0)</f>
        <v>321</v>
      </c>
      <c r="T424" s="6">
        <f t="shared" si="25"/>
        <v>331.75</v>
      </c>
      <c r="V424" s="6">
        <f>VLOOKUP(L424,$AA$2:$AC$26,3)</f>
        <v>0.002828</v>
      </c>
      <c r="W424" s="6">
        <f>VLOOKUP(M424,$AA$2:$AC$26,2)</f>
        <v>1.09051</v>
      </c>
      <c r="X424" s="6">
        <f>V424*W424*100000</f>
        <v>308.396228</v>
      </c>
      <c r="Y424" s="6">
        <f>X424*0.8</f>
        <v>246.7169824</v>
      </c>
      <c r="Z424" s="6">
        <f>X424*1.25</f>
        <v>385.495285</v>
      </c>
    </row>
    <row r="425" spans="1:26">
      <c r="A425" s="2">
        <v>3443</v>
      </c>
      <c r="B425" s="3">
        <v>1.3591</v>
      </c>
      <c r="C425" s="3">
        <v>1.2062</v>
      </c>
      <c r="D425" s="3">
        <v>11.27</v>
      </c>
      <c r="E425" s="3">
        <v>1.61</v>
      </c>
      <c r="F425" s="3">
        <v>1.5392</v>
      </c>
      <c r="G425" s="3">
        <v>0.3457</v>
      </c>
      <c r="H425" s="3">
        <v>0.2046</v>
      </c>
      <c r="I425" s="2">
        <v>1.35908487409736</v>
      </c>
      <c r="J425" s="3">
        <v>0.3246</v>
      </c>
      <c r="K425" s="2">
        <v>7</v>
      </c>
      <c r="L425" s="2">
        <v>6</v>
      </c>
      <c r="M425" s="2">
        <v>19</v>
      </c>
      <c r="N425" s="2">
        <v>3</v>
      </c>
      <c r="O425" s="2">
        <v>5</v>
      </c>
      <c r="P425" s="6">
        <f t="shared" si="24"/>
        <v>2.32715947875079</v>
      </c>
      <c r="Q425" s="7">
        <f>RANK(B425,B:B,0)</f>
        <v>168</v>
      </c>
      <c r="R425" s="6">
        <f>RANK(C425,C:C,0)</f>
        <v>484</v>
      </c>
      <c r="S425" s="6">
        <f>RANK(K425,K:K,0)</f>
        <v>321</v>
      </c>
      <c r="T425" s="6">
        <f t="shared" si="25"/>
        <v>332.65</v>
      </c>
      <c r="V425" s="6">
        <f>VLOOKUP(L425,$AA$2:$AC$26,3)</f>
        <v>0.004583</v>
      </c>
      <c r="W425" s="6">
        <f>VLOOKUP(M425,$AA$2:$AC$26,2)</f>
        <v>2.22929</v>
      </c>
      <c r="X425" s="6">
        <f>V425*W425*100000</f>
        <v>1021.683607</v>
      </c>
      <c r="Y425" s="6">
        <f>X425*0.8</f>
        <v>817.3468856</v>
      </c>
      <c r="Z425" s="6">
        <f>X425*1.25</f>
        <v>1277.10450875</v>
      </c>
    </row>
    <row r="426" hidden="1" spans="1:20">
      <c r="A426" s="2">
        <v>3798</v>
      </c>
      <c r="B426" s="3">
        <v>1</v>
      </c>
      <c r="C426" s="3">
        <v>1.2823</v>
      </c>
      <c r="D426" s="3">
        <v>-3.22</v>
      </c>
      <c r="E426" s="3">
        <v>-3.22</v>
      </c>
      <c r="F426" s="3">
        <v>0</v>
      </c>
      <c r="G426" s="3">
        <v>-0.7912</v>
      </c>
      <c r="H426" s="3">
        <v>0</v>
      </c>
      <c r="I426" s="2">
        <v>1</v>
      </c>
      <c r="J426" s="3">
        <v>0.0407</v>
      </c>
      <c r="K426" s="2">
        <v>1</v>
      </c>
      <c r="L426" s="2">
        <v>4</v>
      </c>
      <c r="M426" s="2">
        <v>19</v>
      </c>
      <c r="N426" s="2">
        <v>1</v>
      </c>
      <c r="O426" s="2">
        <v>6</v>
      </c>
      <c r="P426" s="6">
        <f t="shared" si="24"/>
        <v>1.13238685969063</v>
      </c>
      <c r="Q426" s="7">
        <f>RANK(B426,B:B,0)</f>
        <v>288</v>
      </c>
      <c r="R426" s="6">
        <f>RANK(C426,C:C,0)</f>
        <v>340</v>
      </c>
      <c r="S426" s="6">
        <f>RANK(K426,K:K,0)</f>
        <v>390</v>
      </c>
      <c r="T426" s="6">
        <f t="shared" si="25"/>
        <v>334.3</v>
      </c>
    </row>
    <row r="427" hidden="1" spans="1:26">
      <c r="A427" s="2">
        <v>2607</v>
      </c>
      <c r="B427" s="3">
        <v>1.3683</v>
      </c>
      <c r="C427" s="3">
        <v>1.1973</v>
      </c>
      <c r="D427" s="3">
        <v>6.57</v>
      </c>
      <c r="E427" s="3">
        <v>0.657</v>
      </c>
      <c r="F427" s="3">
        <v>1.443</v>
      </c>
      <c r="G427" s="3">
        <v>0.6563</v>
      </c>
      <c r="H427" s="3">
        <v>0.1716</v>
      </c>
      <c r="I427" s="2">
        <v>1.36830573440427</v>
      </c>
      <c r="J427" s="3">
        <v>0.1</v>
      </c>
      <c r="K427" s="2">
        <v>10</v>
      </c>
      <c r="L427" s="2">
        <v>3</v>
      </c>
      <c r="M427" s="2">
        <v>19</v>
      </c>
      <c r="N427" s="2">
        <v>1</v>
      </c>
      <c r="O427" s="2">
        <v>4</v>
      </c>
      <c r="P427" s="6">
        <f t="shared" si="24"/>
        <v>2.61714991335044</v>
      </c>
      <c r="Q427" s="7">
        <f>RANK(B427,B:B,0)</f>
        <v>166</v>
      </c>
      <c r="R427" s="6">
        <f>RANK(C427,C:C,0)</f>
        <v>510</v>
      </c>
      <c r="S427" s="6">
        <f>RANK(K427,K:K,0)</f>
        <v>291</v>
      </c>
      <c r="T427" s="6">
        <f t="shared" si="25"/>
        <v>334.85</v>
      </c>
      <c r="V427" s="6">
        <f>VLOOKUP(L427,$AA$2:$AC$26,3)</f>
        <v>0.002236</v>
      </c>
      <c r="W427" s="6">
        <f>VLOOKUP(M427,$AA$2:$AC$26,2)</f>
        <v>2.22929</v>
      </c>
      <c r="X427" s="6">
        <f>V427*W427*100000</f>
        <v>498.469244</v>
      </c>
      <c r="Y427" s="6">
        <f>X427*0.8</f>
        <v>398.7753952</v>
      </c>
      <c r="Z427" s="6">
        <f>X427*1.25</f>
        <v>623.086555</v>
      </c>
    </row>
    <row r="428" hidden="1" spans="1:20">
      <c r="A428" s="2">
        <v>701</v>
      </c>
      <c r="B428" s="3">
        <v>1</v>
      </c>
      <c r="C428" s="3">
        <v>1.1933</v>
      </c>
      <c r="D428" s="3">
        <v>-4.39</v>
      </c>
      <c r="E428" s="3">
        <v>-0.1071</v>
      </c>
      <c r="F428" s="3">
        <v>0.9033</v>
      </c>
      <c r="G428" s="3">
        <v>-0.2255</v>
      </c>
      <c r="H428" s="3">
        <v>-0.047</v>
      </c>
      <c r="I428" s="2">
        <v>1</v>
      </c>
      <c r="J428" s="3">
        <v>0.1947</v>
      </c>
      <c r="K428" s="2">
        <v>41</v>
      </c>
      <c r="L428" s="2">
        <v>1</v>
      </c>
      <c r="M428" s="2">
        <v>19</v>
      </c>
      <c r="N428" s="2">
        <v>0</v>
      </c>
      <c r="O428" s="2">
        <v>1</v>
      </c>
      <c r="P428" s="6">
        <f t="shared" si="24"/>
        <v>3.76677291722373</v>
      </c>
      <c r="Q428" s="7">
        <f>RANK(B428,B:B,0)</f>
        <v>288</v>
      </c>
      <c r="R428" s="6">
        <f>RANK(C428,C:C,0)</f>
        <v>526</v>
      </c>
      <c r="S428" s="6">
        <f>RANK(K428,K:K,0)</f>
        <v>95</v>
      </c>
      <c r="T428" s="6">
        <f t="shared" si="25"/>
        <v>334.95</v>
      </c>
    </row>
    <row r="429" hidden="1" spans="1:20">
      <c r="A429" s="2">
        <v>3156</v>
      </c>
      <c r="B429" s="3">
        <v>1</v>
      </c>
      <c r="C429" s="3">
        <v>1.2665</v>
      </c>
      <c r="D429" s="3">
        <v>-0.82</v>
      </c>
      <c r="E429" s="3">
        <v>-0.205</v>
      </c>
      <c r="F429" s="3">
        <v>0.9212</v>
      </c>
      <c r="G429" s="3">
        <v>-0.053</v>
      </c>
      <c r="H429" s="3">
        <v>-0.0408</v>
      </c>
      <c r="I429" s="2">
        <v>1</v>
      </c>
      <c r="J429" s="3">
        <v>0.1545</v>
      </c>
      <c r="K429" s="2">
        <v>4</v>
      </c>
      <c r="L429" s="2">
        <v>6</v>
      </c>
      <c r="M429" s="2">
        <v>12</v>
      </c>
      <c r="N429" s="2">
        <v>1</v>
      </c>
      <c r="O429" s="2">
        <v>5</v>
      </c>
      <c r="P429" s="6">
        <f t="shared" si="24"/>
        <v>1.78644339943467</v>
      </c>
      <c r="Q429" s="7">
        <f>RANK(B429,B:B,0)</f>
        <v>288</v>
      </c>
      <c r="R429" s="6">
        <f>RANK(C429,C:C,0)</f>
        <v>365</v>
      </c>
      <c r="S429" s="6">
        <f>RANK(K429,K:K,0)</f>
        <v>353</v>
      </c>
      <c r="T429" s="6">
        <f t="shared" si="25"/>
        <v>335.05</v>
      </c>
    </row>
    <row r="430" hidden="1" spans="1:20">
      <c r="A430" s="2">
        <v>4266</v>
      </c>
      <c r="B430" s="3">
        <v>1</v>
      </c>
      <c r="C430" s="3">
        <v>1.2804</v>
      </c>
      <c r="D430" s="3">
        <v>-2.54</v>
      </c>
      <c r="E430" s="3">
        <v>-2.54</v>
      </c>
      <c r="F430" s="3">
        <v>0</v>
      </c>
      <c r="G430" s="3">
        <v>-0.7493</v>
      </c>
      <c r="H430" s="3">
        <v>0</v>
      </c>
      <c r="I430" s="2">
        <v>1</v>
      </c>
      <c r="J430" s="3">
        <v>0.0339</v>
      </c>
      <c r="K430" s="2">
        <v>1</v>
      </c>
      <c r="L430" s="2">
        <v>3</v>
      </c>
      <c r="M430" s="2">
        <v>18</v>
      </c>
      <c r="N430" s="2">
        <v>0</v>
      </c>
      <c r="O430" s="2">
        <v>7</v>
      </c>
      <c r="P430" s="6">
        <f t="shared" si="24"/>
        <v>1.13154761278525</v>
      </c>
      <c r="Q430" s="7">
        <f>RANK(B430,B:B,0)</f>
        <v>288</v>
      </c>
      <c r="R430" s="6">
        <f>RANK(C430,C:C,0)</f>
        <v>342</v>
      </c>
      <c r="S430" s="6">
        <f>RANK(K430,K:K,0)</f>
        <v>390</v>
      </c>
      <c r="T430" s="6">
        <f t="shared" si="25"/>
        <v>335.1</v>
      </c>
    </row>
    <row r="431" hidden="1" spans="1:26">
      <c r="A431" s="2">
        <v>3478</v>
      </c>
      <c r="B431" s="3">
        <v>1.0393</v>
      </c>
      <c r="C431" s="3">
        <v>1.2079</v>
      </c>
      <c r="D431" s="3">
        <v>3.07</v>
      </c>
      <c r="E431" s="3">
        <v>0.1706</v>
      </c>
      <c r="F431" s="3">
        <v>1.1015</v>
      </c>
      <c r="G431" s="3">
        <v>0.1717</v>
      </c>
      <c r="H431" s="3">
        <v>0.0465</v>
      </c>
      <c r="I431" s="2">
        <v>1.03927534388116</v>
      </c>
      <c r="J431" s="3">
        <v>0.1784</v>
      </c>
      <c r="K431" s="2">
        <v>18</v>
      </c>
      <c r="L431" s="2">
        <v>6</v>
      </c>
      <c r="M431" s="2">
        <v>7</v>
      </c>
      <c r="N431" s="2">
        <v>4</v>
      </c>
      <c r="O431" s="2">
        <v>5</v>
      </c>
      <c r="P431" s="6">
        <f t="shared" si="24"/>
        <v>2.91756115524957</v>
      </c>
      <c r="Q431" s="7">
        <f>RANK(B431,B:B,0)</f>
        <v>248</v>
      </c>
      <c r="R431" s="6">
        <f>RANK(C431,C:C,0)</f>
        <v>481</v>
      </c>
      <c r="S431" s="6">
        <f>RANK(K431,K:K,0)</f>
        <v>232</v>
      </c>
      <c r="T431" s="6">
        <f t="shared" si="25"/>
        <v>337.2</v>
      </c>
      <c r="V431" s="6">
        <f>VLOOKUP(L431,$AA$2:$AC$26,3)</f>
        <v>0.004583</v>
      </c>
      <c r="W431" s="6">
        <f>VLOOKUP(M431,$AA$2:$AC$26,2)</f>
        <v>0.57059</v>
      </c>
      <c r="X431" s="6">
        <f>V431*W431*100000</f>
        <v>261.501397</v>
      </c>
      <c r="Y431" s="6">
        <f>X431*0.8</f>
        <v>209.2011176</v>
      </c>
      <c r="Z431" s="6">
        <f>X431*1.25</f>
        <v>326.87674625</v>
      </c>
    </row>
    <row r="432" hidden="1" spans="1:20">
      <c r="A432" s="2">
        <v>3631</v>
      </c>
      <c r="B432" s="3">
        <v>1</v>
      </c>
      <c r="C432" s="3">
        <v>1.2761</v>
      </c>
      <c r="D432" s="3">
        <v>-4.08</v>
      </c>
      <c r="E432" s="3">
        <v>-4.08</v>
      </c>
      <c r="F432" s="3">
        <v>0</v>
      </c>
      <c r="G432" s="3">
        <v>-0.8276</v>
      </c>
      <c r="H432" s="3">
        <v>0</v>
      </c>
      <c r="I432" s="2">
        <v>1</v>
      </c>
      <c r="J432" s="3">
        <v>0.0493</v>
      </c>
      <c r="K432" s="2">
        <v>1</v>
      </c>
      <c r="L432" s="2">
        <v>5</v>
      </c>
      <c r="M432" s="2">
        <v>12</v>
      </c>
      <c r="N432" s="2">
        <v>0</v>
      </c>
      <c r="O432" s="2">
        <v>6</v>
      </c>
      <c r="P432" s="6">
        <f t="shared" si="24"/>
        <v>1.12964596223773</v>
      </c>
      <c r="Q432" s="7">
        <f>RANK(B432,B:B,0)</f>
        <v>288</v>
      </c>
      <c r="R432" s="6">
        <f>RANK(C432,C:C,0)</f>
        <v>348</v>
      </c>
      <c r="S432" s="6">
        <f>RANK(K432,K:K,0)</f>
        <v>390</v>
      </c>
      <c r="T432" s="6">
        <f t="shared" si="25"/>
        <v>337.5</v>
      </c>
    </row>
    <row r="433" hidden="1" spans="1:20">
      <c r="A433" s="2">
        <v>4080</v>
      </c>
      <c r="B433" s="3">
        <v>1</v>
      </c>
      <c r="C433" s="3">
        <v>1.2573</v>
      </c>
      <c r="D433" s="3">
        <v>-5.46</v>
      </c>
      <c r="E433" s="3">
        <v>-0.91</v>
      </c>
      <c r="F433" s="3">
        <v>0.6355</v>
      </c>
      <c r="G433" s="3">
        <v>-0.4512</v>
      </c>
      <c r="H433" s="3">
        <v>-0.2225</v>
      </c>
      <c r="I433" s="2">
        <v>1</v>
      </c>
      <c r="J433" s="3">
        <v>0.121</v>
      </c>
      <c r="K433" s="2">
        <v>6</v>
      </c>
      <c r="L433" s="2">
        <v>6</v>
      </c>
      <c r="M433" s="2">
        <v>8</v>
      </c>
      <c r="N433" s="2">
        <v>4</v>
      </c>
      <c r="O433" s="2">
        <v>6</v>
      </c>
      <c r="P433" s="6">
        <f t="shared" si="24"/>
        <v>2.03752622806069</v>
      </c>
      <c r="Q433" s="7">
        <f>RANK(B433,B:B,0)</f>
        <v>288</v>
      </c>
      <c r="R433" s="6">
        <f>RANK(C433,C:C,0)</f>
        <v>382</v>
      </c>
      <c r="S433" s="6">
        <f>RANK(K433,K:K,0)</f>
        <v>339</v>
      </c>
      <c r="T433" s="6">
        <f t="shared" si="25"/>
        <v>338.35</v>
      </c>
    </row>
    <row r="434" hidden="1" spans="1:26">
      <c r="A434" s="2">
        <v>2679</v>
      </c>
      <c r="B434" s="3">
        <v>1.2746</v>
      </c>
      <c r="C434" s="3">
        <v>1.1972</v>
      </c>
      <c r="D434" s="3">
        <v>7.17</v>
      </c>
      <c r="E434" s="3">
        <v>0.5121</v>
      </c>
      <c r="F434" s="3">
        <v>1.3013</v>
      </c>
      <c r="G434" s="3">
        <v>0.4997</v>
      </c>
      <c r="H434" s="3">
        <v>0.1322</v>
      </c>
      <c r="I434" s="2">
        <v>1.27457411270654</v>
      </c>
      <c r="J434" s="3">
        <v>0.1434</v>
      </c>
      <c r="K434" s="2">
        <v>14</v>
      </c>
      <c r="L434" s="2">
        <v>5</v>
      </c>
      <c r="M434" s="2">
        <v>12</v>
      </c>
      <c r="N434" s="2">
        <v>2</v>
      </c>
      <c r="O434" s="2">
        <v>4</v>
      </c>
      <c r="P434" s="6">
        <f t="shared" si="24"/>
        <v>2.85924039386097</v>
      </c>
      <c r="Q434" s="7">
        <f>RANK(B434,B:B,0)</f>
        <v>191</v>
      </c>
      <c r="R434" s="6">
        <f>RANK(C434,C:C,0)</f>
        <v>511</v>
      </c>
      <c r="S434" s="6">
        <f>RANK(K434,K:K,0)</f>
        <v>271</v>
      </c>
      <c r="T434" s="6">
        <f t="shared" si="25"/>
        <v>339</v>
      </c>
      <c r="V434" s="6">
        <f>VLOOKUP(L434,$AA$2:$AC$26,3)</f>
        <v>0.003606</v>
      </c>
      <c r="W434" s="6">
        <f>VLOOKUP(M434,$AA$2:$AC$26,2)</f>
        <v>1</v>
      </c>
      <c r="X434" s="6">
        <f>V434*W434*100000</f>
        <v>360.6</v>
      </c>
      <c r="Y434" s="6">
        <f>X434*0.8</f>
        <v>288.48</v>
      </c>
      <c r="Z434" s="6">
        <f>X434*1.25</f>
        <v>450.75</v>
      </c>
    </row>
    <row r="435" hidden="1" spans="1:20">
      <c r="A435" s="2">
        <v>4379</v>
      </c>
      <c r="B435" s="3">
        <v>1</v>
      </c>
      <c r="C435" s="3">
        <v>1.2741</v>
      </c>
      <c r="D435" s="3">
        <v>-3.22</v>
      </c>
      <c r="E435" s="3">
        <v>-3.22</v>
      </c>
      <c r="F435" s="3">
        <v>0</v>
      </c>
      <c r="G435" s="3">
        <v>-0.7912</v>
      </c>
      <c r="H435" s="3">
        <v>0</v>
      </c>
      <c r="I435" s="2">
        <v>1</v>
      </c>
      <c r="J435" s="3">
        <v>0.0407</v>
      </c>
      <c r="K435" s="2">
        <v>1</v>
      </c>
      <c r="L435" s="2">
        <v>4</v>
      </c>
      <c r="M435" s="2">
        <v>17</v>
      </c>
      <c r="N435" s="2">
        <v>1</v>
      </c>
      <c r="O435" s="2">
        <v>7</v>
      </c>
      <c r="P435" s="6">
        <f t="shared" si="24"/>
        <v>1.12876038201205</v>
      </c>
      <c r="Q435" s="7">
        <f>RANK(B435,B:B,0)</f>
        <v>288</v>
      </c>
      <c r="R435" s="6">
        <f>RANK(C435,C:C,0)</f>
        <v>353</v>
      </c>
      <c r="S435" s="6">
        <f>RANK(K435,K:K,0)</f>
        <v>390</v>
      </c>
      <c r="T435" s="6">
        <f t="shared" si="25"/>
        <v>339.5</v>
      </c>
    </row>
    <row r="436" hidden="1" spans="1:26">
      <c r="A436" s="2">
        <v>3114</v>
      </c>
      <c r="B436" s="3">
        <v>1.1086</v>
      </c>
      <c r="C436" s="3">
        <v>1.2347</v>
      </c>
      <c r="D436" s="3">
        <v>2.21</v>
      </c>
      <c r="E436" s="3">
        <v>0.5525</v>
      </c>
      <c r="F436" s="3">
        <v>1.425</v>
      </c>
      <c r="G436" s="3">
        <v>0.3653</v>
      </c>
      <c r="H436" s="3">
        <v>0.1665</v>
      </c>
      <c r="I436" s="2">
        <v>1.10861266678671</v>
      </c>
      <c r="J436" s="3">
        <v>0.0605</v>
      </c>
      <c r="K436" s="2">
        <v>4</v>
      </c>
      <c r="L436" s="2">
        <v>6</v>
      </c>
      <c r="M436" s="2">
        <v>6</v>
      </c>
      <c r="N436" s="2">
        <v>1</v>
      </c>
      <c r="O436" s="2">
        <v>5</v>
      </c>
      <c r="P436" s="6">
        <f t="shared" si="24"/>
        <v>1.82554417226144</v>
      </c>
      <c r="Q436" s="7">
        <f>RANK(B436,B:B,0)</f>
        <v>231</v>
      </c>
      <c r="R436" s="6">
        <f>RANK(C436,C:C,0)</f>
        <v>426</v>
      </c>
      <c r="S436" s="6">
        <f>RANK(K436,K:K,0)</f>
        <v>353</v>
      </c>
      <c r="T436" s="6">
        <f t="shared" si="25"/>
        <v>339.5</v>
      </c>
      <c r="V436" s="6">
        <f>VLOOKUP(L436,$AA$2:$AC$26,3)</f>
        <v>0.004583</v>
      </c>
      <c r="W436" s="6">
        <f>VLOOKUP(M436,$AA$2:$AC$26,2)</f>
        <v>0.50592</v>
      </c>
      <c r="X436" s="6">
        <f>V436*W436*100000</f>
        <v>231.863136</v>
      </c>
      <c r="Y436" s="6">
        <f>X436*0.8</f>
        <v>185.4905088</v>
      </c>
      <c r="Z436" s="6">
        <f>X436*1.25</f>
        <v>289.82892</v>
      </c>
    </row>
    <row r="437" spans="1:20">
      <c r="A437" s="2">
        <v>5198</v>
      </c>
      <c r="B437" s="3">
        <v>1</v>
      </c>
      <c r="C437" s="3">
        <v>1.3082</v>
      </c>
      <c r="D437" s="3">
        <v>0</v>
      </c>
      <c r="E437" s="3">
        <v>0</v>
      </c>
      <c r="F437" s="2" t="s">
        <v>15</v>
      </c>
      <c r="G437" s="3">
        <v>0</v>
      </c>
      <c r="H437" s="3">
        <v>0</v>
      </c>
      <c r="I437" s="2">
        <v>1</v>
      </c>
      <c r="J437" s="3">
        <v>0</v>
      </c>
      <c r="K437" s="2">
        <v>0</v>
      </c>
      <c r="L437" s="2">
        <v>4</v>
      </c>
      <c r="M437" s="2">
        <v>15</v>
      </c>
      <c r="N437" s="2">
        <v>3</v>
      </c>
      <c r="O437" s="2">
        <v>8</v>
      </c>
      <c r="P437" s="6">
        <f t="shared" si="24"/>
        <v>0</v>
      </c>
      <c r="Q437" s="7">
        <f>RANK(B437,B:B,0)</f>
        <v>288</v>
      </c>
      <c r="R437" s="6">
        <f>RANK(C437,C:C,0)</f>
        <v>297</v>
      </c>
      <c r="S437" s="6">
        <f>RANK(K437,K:K,0)</f>
        <v>481</v>
      </c>
      <c r="T437" s="6">
        <f t="shared" si="25"/>
        <v>339.85</v>
      </c>
    </row>
    <row r="438" hidden="1" spans="1:20">
      <c r="A438" s="2">
        <v>4330</v>
      </c>
      <c r="B438" s="3">
        <v>1</v>
      </c>
      <c r="C438" s="3">
        <v>1.2728</v>
      </c>
      <c r="D438" s="3">
        <v>-3.22</v>
      </c>
      <c r="E438" s="3">
        <v>-3.22</v>
      </c>
      <c r="F438" s="3">
        <v>0</v>
      </c>
      <c r="G438" s="3">
        <v>-0.7912</v>
      </c>
      <c r="H438" s="3">
        <v>0</v>
      </c>
      <c r="I438" s="2">
        <v>1</v>
      </c>
      <c r="J438" s="3">
        <v>0.0407</v>
      </c>
      <c r="K438" s="2">
        <v>1</v>
      </c>
      <c r="L438" s="2">
        <v>4</v>
      </c>
      <c r="M438" s="2">
        <v>10</v>
      </c>
      <c r="N438" s="2">
        <v>1</v>
      </c>
      <c r="O438" s="2">
        <v>7</v>
      </c>
      <c r="P438" s="6">
        <f t="shared" si="24"/>
        <v>1.12818438209364</v>
      </c>
      <c r="Q438" s="7">
        <f>RANK(B438,B:B,0)</f>
        <v>288</v>
      </c>
      <c r="R438" s="6">
        <f>RANK(C438,C:C,0)</f>
        <v>354</v>
      </c>
      <c r="S438" s="6">
        <f>RANK(K438,K:K,0)</f>
        <v>390</v>
      </c>
      <c r="T438" s="6">
        <f t="shared" si="25"/>
        <v>339.9</v>
      </c>
    </row>
    <row r="439" hidden="1" spans="1:20">
      <c r="A439" s="2">
        <v>3784</v>
      </c>
      <c r="B439" s="3">
        <v>1</v>
      </c>
      <c r="C439" s="3">
        <v>1.2728</v>
      </c>
      <c r="D439" s="3">
        <v>-3.22</v>
      </c>
      <c r="E439" s="3">
        <v>-3.22</v>
      </c>
      <c r="F439" s="3">
        <v>0</v>
      </c>
      <c r="G439" s="3">
        <v>-0.7912</v>
      </c>
      <c r="H439" s="3">
        <v>0</v>
      </c>
      <c r="I439" s="2">
        <v>1</v>
      </c>
      <c r="J439" s="3">
        <v>0.0407</v>
      </c>
      <c r="K439" s="2">
        <v>1</v>
      </c>
      <c r="L439" s="2">
        <v>4</v>
      </c>
      <c r="M439" s="2">
        <v>17</v>
      </c>
      <c r="N439" s="2">
        <v>1</v>
      </c>
      <c r="O439" s="2">
        <v>6</v>
      </c>
      <c r="P439" s="6">
        <f t="shared" si="24"/>
        <v>1.12818438209364</v>
      </c>
      <c r="Q439" s="7">
        <f>RANK(B439,B:B,0)</f>
        <v>288</v>
      </c>
      <c r="R439" s="6">
        <f>RANK(C439,C:C,0)</f>
        <v>354</v>
      </c>
      <c r="S439" s="6">
        <f>RANK(K439,K:K,0)</f>
        <v>390</v>
      </c>
      <c r="T439" s="6">
        <f t="shared" si="25"/>
        <v>339.9</v>
      </c>
    </row>
    <row r="440" hidden="1" spans="1:20">
      <c r="A440" s="2">
        <v>3856</v>
      </c>
      <c r="B440" s="3">
        <v>1</v>
      </c>
      <c r="C440" s="3">
        <v>1.2705</v>
      </c>
      <c r="D440" s="3">
        <v>-1.25</v>
      </c>
      <c r="E440" s="3">
        <v>-0.625</v>
      </c>
      <c r="F440" s="3">
        <v>0.7596</v>
      </c>
      <c r="G440" s="3">
        <v>-0.2066</v>
      </c>
      <c r="H440" s="3">
        <v>-0.1364</v>
      </c>
      <c r="I440" s="2">
        <v>1</v>
      </c>
      <c r="J440" s="3">
        <v>0.0605</v>
      </c>
      <c r="K440" s="2">
        <v>2</v>
      </c>
      <c r="L440" s="2">
        <v>6</v>
      </c>
      <c r="M440" s="2">
        <v>10</v>
      </c>
      <c r="N440" s="2">
        <v>2</v>
      </c>
      <c r="O440" s="2">
        <v>6</v>
      </c>
      <c r="P440" s="6">
        <f t="shared" si="24"/>
        <v>1.42013838639958</v>
      </c>
      <c r="Q440" s="7">
        <f>RANK(B440,B:B,0)</f>
        <v>288</v>
      </c>
      <c r="R440" s="6">
        <f>RANK(C440,C:C,0)</f>
        <v>359</v>
      </c>
      <c r="S440" s="6">
        <f>RANK(K440,K:K,0)</f>
        <v>384</v>
      </c>
      <c r="T440" s="6">
        <f t="shared" si="25"/>
        <v>340.4</v>
      </c>
    </row>
    <row r="441" hidden="1" spans="1:20">
      <c r="A441" s="2">
        <v>2700</v>
      </c>
      <c r="B441" s="3">
        <v>1.0002</v>
      </c>
      <c r="C441" s="3">
        <v>1.2308</v>
      </c>
      <c r="D441" s="3">
        <v>0.25</v>
      </c>
      <c r="E441" s="3">
        <v>0.0179</v>
      </c>
      <c r="F441" s="3">
        <v>1.0079</v>
      </c>
      <c r="G441" s="3">
        <v>0.0114</v>
      </c>
      <c r="H441" s="3">
        <v>0.0041</v>
      </c>
      <c r="I441" s="2">
        <v>1.00021206652081</v>
      </c>
      <c r="J441" s="3">
        <v>0.2187</v>
      </c>
      <c r="K441" s="2">
        <v>14</v>
      </c>
      <c r="L441" s="2">
        <v>5</v>
      </c>
      <c r="M441" s="2">
        <v>15</v>
      </c>
      <c r="N441" s="2">
        <v>2</v>
      </c>
      <c r="O441" s="2">
        <v>4</v>
      </c>
      <c r="P441" s="6">
        <f t="shared" si="24"/>
        <v>2.67402444071886</v>
      </c>
      <c r="Q441" s="7">
        <f>RANK(B441,B:B,0)</f>
        <v>282</v>
      </c>
      <c r="R441" s="6">
        <f>RANK(C441,C:C,0)</f>
        <v>435</v>
      </c>
      <c r="S441" s="6">
        <f>RANK(K441,K:K,0)</f>
        <v>271</v>
      </c>
      <c r="T441" s="6">
        <f t="shared" si="25"/>
        <v>340.45</v>
      </c>
    </row>
    <row r="442" hidden="1" spans="1:20">
      <c r="A442" s="2">
        <v>3632</v>
      </c>
      <c r="B442" s="3">
        <v>1</v>
      </c>
      <c r="C442" s="3">
        <v>1.2725</v>
      </c>
      <c r="D442" s="3">
        <v>-5.2</v>
      </c>
      <c r="E442" s="3">
        <v>-5.2</v>
      </c>
      <c r="F442" s="3">
        <v>0</v>
      </c>
      <c r="G442" s="3">
        <v>-0.8595</v>
      </c>
      <c r="H442" s="3">
        <v>0</v>
      </c>
      <c r="I442" s="2">
        <v>1</v>
      </c>
      <c r="J442" s="3">
        <v>0.0605</v>
      </c>
      <c r="K442" s="2">
        <v>1</v>
      </c>
      <c r="L442" s="2">
        <v>6</v>
      </c>
      <c r="M442" s="2">
        <v>12</v>
      </c>
      <c r="N442" s="2">
        <v>0</v>
      </c>
      <c r="O442" s="2">
        <v>6</v>
      </c>
      <c r="P442" s="6">
        <f t="shared" si="24"/>
        <v>1.12805141726785</v>
      </c>
      <c r="Q442" s="7">
        <f>RANK(B442,B:B,0)</f>
        <v>288</v>
      </c>
      <c r="R442" s="6">
        <f>RANK(C442,C:C,0)</f>
        <v>357</v>
      </c>
      <c r="S442" s="6">
        <f>RANK(K442,K:K,0)</f>
        <v>390</v>
      </c>
      <c r="T442" s="6">
        <f t="shared" si="25"/>
        <v>341.1</v>
      </c>
    </row>
    <row r="443" hidden="1" spans="1:20">
      <c r="A443" s="2">
        <v>3783</v>
      </c>
      <c r="B443" s="3">
        <v>1</v>
      </c>
      <c r="C443" s="3">
        <v>1.2706</v>
      </c>
      <c r="D443" s="3">
        <v>-2.54</v>
      </c>
      <c r="E443" s="3">
        <v>-2.54</v>
      </c>
      <c r="F443" s="3">
        <v>0</v>
      </c>
      <c r="G443" s="3">
        <v>-0.7493</v>
      </c>
      <c r="H443" s="3">
        <v>0</v>
      </c>
      <c r="I443" s="2">
        <v>1</v>
      </c>
      <c r="J443" s="3">
        <v>0.0339</v>
      </c>
      <c r="K443" s="2">
        <v>1</v>
      </c>
      <c r="L443" s="2">
        <v>3</v>
      </c>
      <c r="M443" s="2">
        <v>17</v>
      </c>
      <c r="N443" s="2">
        <v>1</v>
      </c>
      <c r="O443" s="2">
        <v>6</v>
      </c>
      <c r="P443" s="6">
        <f t="shared" si="24"/>
        <v>1.12720894247695</v>
      </c>
      <c r="Q443" s="7">
        <f>RANK(B443,B:B,0)</f>
        <v>288</v>
      </c>
      <c r="R443" s="6">
        <f>RANK(C443,C:C,0)</f>
        <v>358</v>
      </c>
      <c r="S443" s="6">
        <f>RANK(K443,K:K,0)</f>
        <v>390</v>
      </c>
      <c r="T443" s="6">
        <f t="shared" si="25"/>
        <v>341.5</v>
      </c>
    </row>
    <row r="444" spans="1:20">
      <c r="A444" s="2">
        <v>5172</v>
      </c>
      <c r="B444" s="3">
        <v>1</v>
      </c>
      <c r="C444" s="3">
        <v>1.3039</v>
      </c>
      <c r="D444" s="3">
        <v>0</v>
      </c>
      <c r="E444" s="3">
        <v>0</v>
      </c>
      <c r="F444" s="2" t="s">
        <v>15</v>
      </c>
      <c r="G444" s="3">
        <v>0</v>
      </c>
      <c r="H444" s="3">
        <v>0</v>
      </c>
      <c r="I444" s="2">
        <v>1</v>
      </c>
      <c r="J444" s="3">
        <v>0</v>
      </c>
      <c r="K444" s="2">
        <v>0</v>
      </c>
      <c r="L444" s="2">
        <v>6</v>
      </c>
      <c r="M444" s="2">
        <v>11</v>
      </c>
      <c r="N444" s="2">
        <v>3</v>
      </c>
      <c r="O444" s="2">
        <v>8</v>
      </c>
      <c r="P444" s="6">
        <f t="shared" si="24"/>
        <v>0</v>
      </c>
      <c r="Q444" s="7">
        <f>RANK(B444,B:B,0)</f>
        <v>288</v>
      </c>
      <c r="R444" s="6">
        <f>RANK(C444,C:C,0)</f>
        <v>302</v>
      </c>
      <c r="S444" s="6">
        <f>RANK(K444,K:K,0)</f>
        <v>481</v>
      </c>
      <c r="T444" s="6">
        <f t="shared" si="25"/>
        <v>341.85</v>
      </c>
    </row>
    <row r="445" hidden="1" spans="1:20">
      <c r="A445" s="2">
        <v>2701</v>
      </c>
      <c r="B445" s="3">
        <v>1.0001</v>
      </c>
      <c r="C445" s="3">
        <v>1.2296</v>
      </c>
      <c r="D445" s="3">
        <v>0.26</v>
      </c>
      <c r="E445" s="3">
        <v>0.0186</v>
      </c>
      <c r="F445" s="3">
        <v>1.0064</v>
      </c>
      <c r="G445" s="3">
        <v>0.0099</v>
      </c>
      <c r="H445" s="3">
        <v>0.0035</v>
      </c>
      <c r="I445" s="2">
        <v>1.00014117561346</v>
      </c>
      <c r="J445" s="3">
        <v>0.2614</v>
      </c>
      <c r="K445" s="2">
        <v>14</v>
      </c>
      <c r="L445" s="2">
        <v>6</v>
      </c>
      <c r="M445" s="2">
        <v>15</v>
      </c>
      <c r="N445" s="2">
        <v>2</v>
      </c>
      <c r="O445" s="2">
        <v>4</v>
      </c>
      <c r="P445" s="6">
        <f t="shared" si="24"/>
        <v>2.67263149266475</v>
      </c>
      <c r="Q445" s="7">
        <f>RANK(B445,B:B,0)</f>
        <v>284</v>
      </c>
      <c r="R445" s="6">
        <f>RANK(C445,C:C,0)</f>
        <v>437</v>
      </c>
      <c r="S445" s="6">
        <f>RANK(K445,K:K,0)</f>
        <v>271</v>
      </c>
      <c r="T445" s="6">
        <f t="shared" si="25"/>
        <v>341.95</v>
      </c>
    </row>
    <row r="446" hidden="1" spans="1:20">
      <c r="A446" s="2">
        <v>4801</v>
      </c>
      <c r="B446" s="3">
        <v>1</v>
      </c>
      <c r="C446" s="3">
        <v>1.3026</v>
      </c>
      <c r="D446" s="3">
        <v>0</v>
      </c>
      <c r="E446" s="3">
        <v>0</v>
      </c>
      <c r="F446" s="2" t="s">
        <v>15</v>
      </c>
      <c r="G446" s="3">
        <v>0</v>
      </c>
      <c r="H446" s="3">
        <v>0</v>
      </c>
      <c r="I446" s="2">
        <v>1</v>
      </c>
      <c r="J446" s="3">
        <v>0</v>
      </c>
      <c r="K446" s="2">
        <v>0</v>
      </c>
      <c r="L446" s="2">
        <v>6</v>
      </c>
      <c r="M446" s="2">
        <v>9</v>
      </c>
      <c r="N446" s="2">
        <v>0</v>
      </c>
      <c r="O446" s="2">
        <v>8</v>
      </c>
      <c r="P446" s="6">
        <f t="shared" si="24"/>
        <v>0</v>
      </c>
      <c r="Q446" s="7">
        <f>RANK(B446,B:B,0)</f>
        <v>288</v>
      </c>
      <c r="R446" s="6">
        <f>RANK(C446,C:C,0)</f>
        <v>305</v>
      </c>
      <c r="S446" s="6">
        <f>RANK(K446,K:K,0)</f>
        <v>481</v>
      </c>
      <c r="T446" s="6">
        <f t="shared" si="25"/>
        <v>343.05</v>
      </c>
    </row>
    <row r="447" hidden="1" spans="1:20">
      <c r="A447" s="2">
        <v>4464</v>
      </c>
      <c r="B447" s="3">
        <v>1</v>
      </c>
      <c r="C447" s="3">
        <v>1.2667</v>
      </c>
      <c r="D447" s="3">
        <v>-4.08</v>
      </c>
      <c r="E447" s="3">
        <v>-4.08</v>
      </c>
      <c r="F447" s="3">
        <v>0</v>
      </c>
      <c r="G447" s="3">
        <v>-0.8276</v>
      </c>
      <c r="H447" s="3">
        <v>0</v>
      </c>
      <c r="I447" s="2">
        <v>1</v>
      </c>
      <c r="J447" s="3">
        <v>0.0493</v>
      </c>
      <c r="K447" s="2">
        <v>1</v>
      </c>
      <c r="L447" s="2">
        <v>5</v>
      </c>
      <c r="M447" s="2">
        <v>12</v>
      </c>
      <c r="N447" s="2">
        <v>2</v>
      </c>
      <c r="O447" s="2">
        <v>7</v>
      </c>
      <c r="P447" s="6">
        <f t="shared" si="24"/>
        <v>1.12547767636679</v>
      </c>
      <c r="Q447" s="7">
        <f>RANK(B447,B:B,0)</f>
        <v>288</v>
      </c>
      <c r="R447" s="6">
        <f>RANK(C447,C:C,0)</f>
        <v>364</v>
      </c>
      <c r="S447" s="6">
        <f>RANK(K447,K:K,0)</f>
        <v>390</v>
      </c>
      <c r="T447" s="6">
        <f t="shared" si="25"/>
        <v>343.9</v>
      </c>
    </row>
    <row r="448" hidden="1" spans="1:20">
      <c r="A448" s="2">
        <v>4800</v>
      </c>
      <c r="B448" s="3">
        <v>1</v>
      </c>
      <c r="C448" s="3">
        <v>1.2997</v>
      </c>
      <c r="D448" s="3">
        <v>0</v>
      </c>
      <c r="E448" s="3">
        <v>0</v>
      </c>
      <c r="F448" s="2" t="s">
        <v>15</v>
      </c>
      <c r="G448" s="3">
        <v>0</v>
      </c>
      <c r="H448" s="3">
        <v>0</v>
      </c>
      <c r="I448" s="2">
        <v>1</v>
      </c>
      <c r="J448" s="3">
        <v>0</v>
      </c>
      <c r="K448" s="2">
        <v>0</v>
      </c>
      <c r="L448" s="2">
        <v>5</v>
      </c>
      <c r="M448" s="2">
        <v>9</v>
      </c>
      <c r="N448" s="2">
        <v>0</v>
      </c>
      <c r="O448" s="2">
        <v>8</v>
      </c>
      <c r="P448" s="6">
        <f t="shared" si="24"/>
        <v>0</v>
      </c>
      <c r="Q448" s="7">
        <f>RANK(B448,B:B,0)</f>
        <v>288</v>
      </c>
      <c r="R448" s="6">
        <f>RANK(C448,C:C,0)</f>
        <v>311</v>
      </c>
      <c r="S448" s="6">
        <f>RANK(K448,K:K,0)</f>
        <v>481</v>
      </c>
      <c r="T448" s="6">
        <f t="shared" si="25"/>
        <v>345.45</v>
      </c>
    </row>
    <row r="449" hidden="1" spans="1:26">
      <c r="A449" s="2">
        <v>3134</v>
      </c>
      <c r="B449" s="3">
        <v>1.575</v>
      </c>
      <c r="C449" s="3">
        <v>1.1965</v>
      </c>
      <c r="D449" s="3">
        <v>4.37</v>
      </c>
      <c r="E449" s="3">
        <v>1.0925</v>
      </c>
      <c r="F449" s="3">
        <v>2.0711</v>
      </c>
      <c r="G449" s="3">
        <v>0.8864</v>
      </c>
      <c r="H449" s="3">
        <v>0.366</v>
      </c>
      <c r="I449" s="2">
        <v>1.57501848870311</v>
      </c>
      <c r="J449" s="3">
        <v>0.0493</v>
      </c>
      <c r="K449" s="2">
        <v>4</v>
      </c>
      <c r="L449" s="2">
        <v>5</v>
      </c>
      <c r="M449" s="2">
        <v>9</v>
      </c>
      <c r="N449" s="2">
        <v>1</v>
      </c>
      <c r="O449" s="2">
        <v>5</v>
      </c>
      <c r="P449" s="6">
        <f t="shared" si="24"/>
        <v>2.02024109580321</v>
      </c>
      <c r="Q449" s="7">
        <f>RANK(B449,B:B,0)</f>
        <v>152</v>
      </c>
      <c r="R449" s="6">
        <f>RANK(C449,C:C,0)</f>
        <v>514</v>
      </c>
      <c r="S449" s="6">
        <f>RANK(K449,K:K,0)</f>
        <v>353</v>
      </c>
      <c r="T449" s="6">
        <f t="shared" si="25"/>
        <v>347.05</v>
      </c>
      <c r="V449" s="6">
        <f>VLOOKUP(L449,$AA$2:$AC$26,3)</f>
        <v>0.003606</v>
      </c>
      <c r="W449" s="6">
        <f>VLOOKUP(M449,$AA$2:$AC$26,2)</f>
        <v>0.7257</v>
      </c>
      <c r="X449" s="6">
        <f>V449*W449*100000</f>
        <v>261.68742</v>
      </c>
      <c r="Y449" s="6">
        <f>X449*0.8</f>
        <v>209.349936</v>
      </c>
      <c r="Z449" s="6">
        <f>X449*1.25</f>
        <v>327.109275</v>
      </c>
    </row>
    <row r="450" hidden="1" spans="1:20">
      <c r="A450" s="2">
        <v>4841</v>
      </c>
      <c r="B450" s="3">
        <v>1</v>
      </c>
      <c r="C450" s="3">
        <v>1.2979</v>
      </c>
      <c r="D450" s="3">
        <v>0</v>
      </c>
      <c r="E450" s="3">
        <v>0</v>
      </c>
      <c r="F450" s="2" t="s">
        <v>15</v>
      </c>
      <c r="G450" s="3">
        <v>0</v>
      </c>
      <c r="H450" s="3">
        <v>0</v>
      </c>
      <c r="I450" s="2">
        <v>1</v>
      </c>
      <c r="J450" s="3">
        <v>0</v>
      </c>
      <c r="K450" s="2">
        <v>0</v>
      </c>
      <c r="L450" s="2">
        <v>4</v>
      </c>
      <c r="M450" s="2">
        <v>15</v>
      </c>
      <c r="N450" s="2">
        <v>0</v>
      </c>
      <c r="O450" s="2">
        <v>8</v>
      </c>
      <c r="P450" s="6">
        <f t="shared" ref="P450:P513" si="26">POWER(B450,1/3)*POWER(C450,1/2)*POWER(K450,1/3)</f>
        <v>0</v>
      </c>
      <c r="Q450" s="7">
        <f>RANK(B450,B:B,0)</f>
        <v>288</v>
      </c>
      <c r="R450" s="6">
        <f>RANK(C450,C:C,0)</f>
        <v>316</v>
      </c>
      <c r="S450" s="6">
        <f>RANK(K450,K:K,0)</f>
        <v>481</v>
      </c>
      <c r="T450" s="6">
        <f t="shared" ref="T450:T513" si="27">Q450*0.35+R450*0.4+S450*0.25</f>
        <v>347.45</v>
      </c>
    </row>
    <row r="451" hidden="1" spans="1:20">
      <c r="A451" s="2">
        <v>4351</v>
      </c>
      <c r="B451" s="3">
        <v>1</v>
      </c>
      <c r="C451" s="3">
        <v>1.2605</v>
      </c>
      <c r="D451" s="3">
        <v>-3.22</v>
      </c>
      <c r="E451" s="3">
        <v>-3.22</v>
      </c>
      <c r="F451" s="3">
        <v>0</v>
      </c>
      <c r="G451" s="3">
        <v>-0.7912</v>
      </c>
      <c r="H451" s="3">
        <v>0</v>
      </c>
      <c r="I451" s="2">
        <v>1</v>
      </c>
      <c r="J451" s="3">
        <v>0.0407</v>
      </c>
      <c r="K451" s="2">
        <v>1</v>
      </c>
      <c r="L451" s="2">
        <v>4</v>
      </c>
      <c r="M451" s="2">
        <v>13</v>
      </c>
      <c r="N451" s="2">
        <v>1</v>
      </c>
      <c r="O451" s="2">
        <v>7</v>
      </c>
      <c r="P451" s="6">
        <f t="shared" si="26"/>
        <v>1.12271991164315</v>
      </c>
      <c r="Q451" s="7">
        <f>RANK(B451,B:B,0)</f>
        <v>288</v>
      </c>
      <c r="R451" s="6">
        <f>RANK(C451,C:C,0)</f>
        <v>374</v>
      </c>
      <c r="S451" s="6">
        <f>RANK(K451,K:K,0)</f>
        <v>390</v>
      </c>
      <c r="T451" s="6">
        <f t="shared" si="27"/>
        <v>347.9</v>
      </c>
    </row>
    <row r="452" hidden="1" spans="1:20">
      <c r="A452" s="2">
        <v>5059</v>
      </c>
      <c r="B452" s="3">
        <v>1</v>
      </c>
      <c r="C452" s="3">
        <v>1.2949</v>
      </c>
      <c r="D452" s="3">
        <v>0</v>
      </c>
      <c r="E452" s="3">
        <v>0</v>
      </c>
      <c r="F452" s="2" t="s">
        <v>15</v>
      </c>
      <c r="G452" s="3">
        <v>0</v>
      </c>
      <c r="H452" s="3">
        <v>0</v>
      </c>
      <c r="I452" s="2">
        <v>1</v>
      </c>
      <c r="J452" s="3">
        <v>0</v>
      </c>
      <c r="K452" s="2">
        <v>0</v>
      </c>
      <c r="L452" s="2">
        <v>5</v>
      </c>
      <c r="M452" s="2">
        <v>12</v>
      </c>
      <c r="N452" s="2">
        <v>2</v>
      </c>
      <c r="O452" s="2">
        <v>8</v>
      </c>
      <c r="P452" s="6">
        <f t="shared" si="26"/>
        <v>0</v>
      </c>
      <c r="Q452" s="7">
        <f>RANK(B452,B:B,0)</f>
        <v>288</v>
      </c>
      <c r="R452" s="6">
        <f>RANK(C452,C:C,0)</f>
        <v>318</v>
      </c>
      <c r="S452" s="6">
        <f>RANK(K452,K:K,0)</f>
        <v>481</v>
      </c>
      <c r="T452" s="6">
        <f t="shared" si="27"/>
        <v>348.25</v>
      </c>
    </row>
    <row r="453" spans="1:20">
      <c r="A453" s="2">
        <v>5219</v>
      </c>
      <c r="B453" s="3">
        <v>1</v>
      </c>
      <c r="C453" s="3">
        <v>1.294</v>
      </c>
      <c r="D453" s="3">
        <v>0</v>
      </c>
      <c r="E453" s="3">
        <v>0</v>
      </c>
      <c r="F453" s="2" t="s">
        <v>15</v>
      </c>
      <c r="G453" s="3">
        <v>0</v>
      </c>
      <c r="H453" s="3">
        <v>0</v>
      </c>
      <c r="I453" s="2">
        <v>1</v>
      </c>
      <c r="J453" s="3">
        <v>0</v>
      </c>
      <c r="K453" s="2">
        <v>0</v>
      </c>
      <c r="L453" s="2">
        <v>4</v>
      </c>
      <c r="M453" s="2">
        <v>18</v>
      </c>
      <c r="N453" s="2">
        <v>3</v>
      </c>
      <c r="O453" s="2">
        <v>8</v>
      </c>
      <c r="P453" s="6">
        <f t="shared" si="26"/>
        <v>0</v>
      </c>
      <c r="Q453" s="7">
        <f>RANK(B453,B:B,0)</f>
        <v>288</v>
      </c>
      <c r="R453" s="6">
        <f>RANK(C453,C:C,0)</f>
        <v>319</v>
      </c>
      <c r="S453" s="6">
        <f>RANK(K453,K:K,0)</f>
        <v>481</v>
      </c>
      <c r="T453" s="6">
        <f t="shared" si="27"/>
        <v>348.65</v>
      </c>
    </row>
    <row r="454" hidden="1" spans="1:20">
      <c r="A454" s="2">
        <v>3722</v>
      </c>
      <c r="B454" s="3">
        <v>1</v>
      </c>
      <c r="C454" s="3">
        <v>1.2588</v>
      </c>
      <c r="D454" s="3">
        <v>-4.08</v>
      </c>
      <c r="E454" s="3">
        <v>-4.08</v>
      </c>
      <c r="F454" s="3">
        <v>0</v>
      </c>
      <c r="G454" s="3">
        <v>-0.8276</v>
      </c>
      <c r="H454" s="3">
        <v>0</v>
      </c>
      <c r="I454" s="2">
        <v>1</v>
      </c>
      <c r="J454" s="3">
        <v>0.0493</v>
      </c>
      <c r="K454" s="2">
        <v>1</v>
      </c>
      <c r="L454" s="2">
        <v>5</v>
      </c>
      <c r="M454" s="2">
        <v>8</v>
      </c>
      <c r="N454" s="2">
        <v>1</v>
      </c>
      <c r="O454" s="2">
        <v>6</v>
      </c>
      <c r="P454" s="6">
        <f t="shared" si="26"/>
        <v>1.12196256622046</v>
      </c>
      <c r="Q454" s="7">
        <f>RANK(B454,B:B,0)</f>
        <v>288</v>
      </c>
      <c r="R454" s="6">
        <f>RANK(C454,C:C,0)</f>
        <v>377</v>
      </c>
      <c r="S454" s="6">
        <f>RANK(K454,K:K,0)</f>
        <v>390</v>
      </c>
      <c r="T454" s="6">
        <f t="shared" si="27"/>
        <v>349.1</v>
      </c>
    </row>
    <row r="455" hidden="1" spans="1:20">
      <c r="A455" s="2">
        <v>4842</v>
      </c>
      <c r="B455" s="3">
        <v>1</v>
      </c>
      <c r="C455" s="3">
        <v>1.2909</v>
      </c>
      <c r="D455" s="3">
        <v>0</v>
      </c>
      <c r="E455" s="3">
        <v>0</v>
      </c>
      <c r="F455" s="2" t="s">
        <v>15</v>
      </c>
      <c r="G455" s="3">
        <v>0</v>
      </c>
      <c r="H455" s="3">
        <v>0</v>
      </c>
      <c r="I455" s="2">
        <v>1</v>
      </c>
      <c r="J455" s="3">
        <v>0</v>
      </c>
      <c r="K455" s="2">
        <v>0</v>
      </c>
      <c r="L455" s="2">
        <v>5</v>
      </c>
      <c r="M455" s="2">
        <v>15</v>
      </c>
      <c r="N455" s="2">
        <v>0</v>
      </c>
      <c r="O455" s="2">
        <v>8</v>
      </c>
      <c r="P455" s="6">
        <f t="shared" si="26"/>
        <v>0</v>
      </c>
      <c r="Q455" s="7">
        <f>RANK(B455,B:B,0)</f>
        <v>288</v>
      </c>
      <c r="R455" s="6">
        <f>RANK(C455,C:C,0)</f>
        <v>324</v>
      </c>
      <c r="S455" s="6">
        <f>RANK(K455,K:K,0)</f>
        <v>481</v>
      </c>
      <c r="T455" s="6">
        <f t="shared" si="27"/>
        <v>350.65</v>
      </c>
    </row>
    <row r="456" hidden="1" spans="1:20">
      <c r="A456" s="2">
        <v>3289</v>
      </c>
      <c r="B456" s="3">
        <v>1</v>
      </c>
      <c r="C456" s="3">
        <v>1.2427</v>
      </c>
      <c r="D456" s="3">
        <v>-3.52</v>
      </c>
      <c r="E456" s="3">
        <v>-0.704</v>
      </c>
      <c r="F456" s="3">
        <v>0.7693</v>
      </c>
      <c r="G456" s="3">
        <v>-0.2275</v>
      </c>
      <c r="H456" s="3">
        <v>-0.1309</v>
      </c>
      <c r="I456" s="2">
        <v>1</v>
      </c>
      <c r="J456" s="3">
        <v>0.1545</v>
      </c>
      <c r="K456" s="2">
        <v>5</v>
      </c>
      <c r="L456" s="2">
        <v>6</v>
      </c>
      <c r="M456" s="2">
        <v>14</v>
      </c>
      <c r="N456" s="2">
        <v>2</v>
      </c>
      <c r="O456" s="2">
        <v>5</v>
      </c>
      <c r="P456" s="6">
        <f t="shared" si="26"/>
        <v>1.90622056522248</v>
      </c>
      <c r="Q456" s="7">
        <f>RANK(B456,B:B,0)</f>
        <v>288</v>
      </c>
      <c r="R456" s="6">
        <f>RANK(C456,C:C,0)</f>
        <v>411</v>
      </c>
      <c r="S456" s="6">
        <f>RANK(K456,K:K,0)</f>
        <v>346</v>
      </c>
      <c r="T456" s="6">
        <f t="shared" si="27"/>
        <v>351.7</v>
      </c>
    </row>
    <row r="457" hidden="1" spans="1:20">
      <c r="A457" s="2">
        <v>2482</v>
      </c>
      <c r="B457" s="3">
        <v>1</v>
      </c>
      <c r="C457" s="3">
        <v>1.2486</v>
      </c>
      <c r="D457" s="3">
        <v>-0.56</v>
      </c>
      <c r="E457" s="3">
        <v>-0.1867</v>
      </c>
      <c r="F457" s="3">
        <v>0.9136</v>
      </c>
      <c r="G457" s="3">
        <v>-0.0859</v>
      </c>
      <c r="H457" s="3">
        <v>-0.043</v>
      </c>
      <c r="I457" s="2">
        <v>1</v>
      </c>
      <c r="J457" s="3">
        <v>0.0652</v>
      </c>
      <c r="K457" s="2">
        <v>3</v>
      </c>
      <c r="L457" s="2">
        <v>4</v>
      </c>
      <c r="M457" s="2">
        <v>18</v>
      </c>
      <c r="N457" s="2">
        <v>0</v>
      </c>
      <c r="O457" s="2">
        <v>4</v>
      </c>
      <c r="P457" s="6">
        <f t="shared" si="26"/>
        <v>1.6115807958221</v>
      </c>
      <c r="Q457" s="7">
        <f>RANK(B457,B:B,0)</f>
        <v>288</v>
      </c>
      <c r="R457" s="6">
        <f>RANK(C457,C:C,0)</f>
        <v>396</v>
      </c>
      <c r="S457" s="6">
        <f>RANK(K457,K:K,0)</f>
        <v>372</v>
      </c>
      <c r="T457" s="6">
        <f t="shared" si="27"/>
        <v>352.2</v>
      </c>
    </row>
    <row r="458" spans="1:20">
      <c r="A458" s="2">
        <v>5199</v>
      </c>
      <c r="B458" s="3">
        <v>1</v>
      </c>
      <c r="C458" s="3">
        <v>1.2889</v>
      </c>
      <c r="D458" s="3">
        <v>0</v>
      </c>
      <c r="E458" s="3">
        <v>0</v>
      </c>
      <c r="F458" s="2" t="s">
        <v>15</v>
      </c>
      <c r="G458" s="3">
        <v>0</v>
      </c>
      <c r="H458" s="3">
        <v>0</v>
      </c>
      <c r="I458" s="2">
        <v>1</v>
      </c>
      <c r="J458" s="3">
        <v>0</v>
      </c>
      <c r="K458" s="2">
        <v>0</v>
      </c>
      <c r="L458" s="2">
        <v>5</v>
      </c>
      <c r="M458" s="2">
        <v>15</v>
      </c>
      <c r="N458" s="2">
        <v>3</v>
      </c>
      <c r="O458" s="2">
        <v>8</v>
      </c>
      <c r="P458" s="6">
        <f t="shared" si="26"/>
        <v>0</v>
      </c>
      <c r="Q458" s="7">
        <f>RANK(B458,B:B,0)</f>
        <v>288</v>
      </c>
      <c r="R458" s="6">
        <f>RANK(C458,C:C,0)</f>
        <v>328</v>
      </c>
      <c r="S458" s="6">
        <f>RANK(K458,K:K,0)</f>
        <v>481</v>
      </c>
      <c r="T458" s="6">
        <f t="shared" si="27"/>
        <v>352.25</v>
      </c>
    </row>
    <row r="459" hidden="1" spans="1:20">
      <c r="A459" s="2">
        <v>3672</v>
      </c>
      <c r="B459" s="3">
        <v>1</v>
      </c>
      <c r="C459" s="3">
        <v>1.2493</v>
      </c>
      <c r="D459" s="3">
        <v>-3.22</v>
      </c>
      <c r="E459" s="3">
        <v>-3.22</v>
      </c>
      <c r="F459" s="3">
        <v>0</v>
      </c>
      <c r="G459" s="3">
        <v>-0.7912</v>
      </c>
      <c r="H459" s="3">
        <v>0</v>
      </c>
      <c r="I459" s="2">
        <v>1</v>
      </c>
      <c r="J459" s="3">
        <v>0.0407</v>
      </c>
      <c r="K459" s="2">
        <v>1</v>
      </c>
      <c r="L459" s="2">
        <v>4</v>
      </c>
      <c r="M459" s="2">
        <v>18</v>
      </c>
      <c r="N459" s="2">
        <v>0</v>
      </c>
      <c r="O459" s="2">
        <v>6</v>
      </c>
      <c r="P459" s="6">
        <f t="shared" si="26"/>
        <v>1.11772089539384</v>
      </c>
      <c r="Q459" s="7">
        <f>RANK(B459,B:B,0)</f>
        <v>288</v>
      </c>
      <c r="R459" s="6">
        <f>RANK(C459,C:C,0)</f>
        <v>392</v>
      </c>
      <c r="S459" s="6">
        <f>RANK(K459,K:K,0)</f>
        <v>390</v>
      </c>
      <c r="T459" s="6">
        <f t="shared" si="27"/>
        <v>355.1</v>
      </c>
    </row>
    <row r="460" hidden="1" spans="1:20">
      <c r="A460" s="2">
        <v>5277</v>
      </c>
      <c r="B460" s="3">
        <v>1</v>
      </c>
      <c r="C460" s="3">
        <v>1.2851</v>
      </c>
      <c r="D460" s="3">
        <v>0</v>
      </c>
      <c r="E460" s="3">
        <v>0</v>
      </c>
      <c r="F460" s="2" t="s">
        <v>15</v>
      </c>
      <c r="G460" s="3">
        <v>0</v>
      </c>
      <c r="H460" s="3">
        <v>0</v>
      </c>
      <c r="I460" s="2">
        <v>1</v>
      </c>
      <c r="J460" s="3">
        <v>0</v>
      </c>
      <c r="K460" s="2">
        <v>0</v>
      </c>
      <c r="L460" s="2">
        <v>6</v>
      </c>
      <c r="M460" s="2">
        <v>9</v>
      </c>
      <c r="N460" s="2">
        <v>4</v>
      </c>
      <c r="O460" s="2">
        <v>8</v>
      </c>
      <c r="P460" s="6">
        <f t="shared" si="26"/>
        <v>0</v>
      </c>
      <c r="Q460" s="7">
        <f>RANK(B460,B:B,0)</f>
        <v>288</v>
      </c>
      <c r="R460" s="6">
        <f>RANK(C460,C:C,0)</f>
        <v>337</v>
      </c>
      <c r="S460" s="6">
        <f>RANK(K460,K:K,0)</f>
        <v>481</v>
      </c>
      <c r="T460" s="6">
        <f t="shared" si="27"/>
        <v>355.85</v>
      </c>
    </row>
    <row r="461" hidden="1" spans="1:20">
      <c r="A461" s="2">
        <v>4974</v>
      </c>
      <c r="B461" s="3">
        <v>1</v>
      </c>
      <c r="C461" s="3">
        <v>1.285</v>
      </c>
      <c r="D461" s="3">
        <v>0</v>
      </c>
      <c r="E461" s="3">
        <v>0</v>
      </c>
      <c r="F461" s="2" t="s">
        <v>15</v>
      </c>
      <c r="G461" s="3">
        <v>0</v>
      </c>
      <c r="H461" s="3">
        <v>0</v>
      </c>
      <c r="I461" s="2">
        <v>1</v>
      </c>
      <c r="J461" s="3">
        <v>0</v>
      </c>
      <c r="K461" s="2">
        <v>0</v>
      </c>
      <c r="L461" s="2">
        <v>4</v>
      </c>
      <c r="M461" s="2">
        <v>17</v>
      </c>
      <c r="N461" s="2">
        <v>1</v>
      </c>
      <c r="O461" s="2">
        <v>8</v>
      </c>
      <c r="P461" s="6">
        <f t="shared" si="26"/>
        <v>0</v>
      </c>
      <c r="Q461" s="7">
        <f>RANK(B461,B:B,0)</f>
        <v>288</v>
      </c>
      <c r="R461" s="6">
        <f>RANK(C461,C:C,0)</f>
        <v>338</v>
      </c>
      <c r="S461" s="6">
        <f>RANK(K461,K:K,0)</f>
        <v>481</v>
      </c>
      <c r="T461" s="6">
        <f t="shared" si="27"/>
        <v>356.25</v>
      </c>
    </row>
    <row r="462" hidden="1" spans="1:20">
      <c r="A462" s="2">
        <v>3652</v>
      </c>
      <c r="B462" s="3">
        <v>1</v>
      </c>
      <c r="C462" s="3">
        <v>1.2489</v>
      </c>
      <c r="D462" s="3">
        <v>-4.08</v>
      </c>
      <c r="E462" s="3">
        <v>-4.08</v>
      </c>
      <c r="F462" s="3">
        <v>0</v>
      </c>
      <c r="G462" s="3">
        <v>-0.8276</v>
      </c>
      <c r="H462" s="3">
        <v>0</v>
      </c>
      <c r="I462" s="2">
        <v>1</v>
      </c>
      <c r="J462" s="3">
        <v>0.0493</v>
      </c>
      <c r="K462" s="2">
        <v>1</v>
      </c>
      <c r="L462" s="2">
        <v>5</v>
      </c>
      <c r="M462" s="2">
        <v>15</v>
      </c>
      <c r="N462" s="2">
        <v>0</v>
      </c>
      <c r="O462" s="2">
        <v>6</v>
      </c>
      <c r="P462" s="6">
        <f t="shared" si="26"/>
        <v>1.11754194552151</v>
      </c>
      <c r="Q462" s="7">
        <f>RANK(B462,B:B,0)</f>
        <v>288</v>
      </c>
      <c r="R462" s="6">
        <f>RANK(C462,C:C,0)</f>
        <v>395</v>
      </c>
      <c r="S462" s="6">
        <f>RANK(K462,K:K,0)</f>
        <v>390</v>
      </c>
      <c r="T462" s="6">
        <f t="shared" si="27"/>
        <v>356.3</v>
      </c>
    </row>
    <row r="463" hidden="1" spans="1:26">
      <c r="A463" s="2">
        <v>2434</v>
      </c>
      <c r="B463" s="3">
        <v>1.2536</v>
      </c>
      <c r="C463" s="3">
        <v>1.2049</v>
      </c>
      <c r="D463" s="3">
        <v>3.08</v>
      </c>
      <c r="E463" s="3">
        <v>1.0267</v>
      </c>
      <c r="F463" s="3">
        <v>1.7549</v>
      </c>
      <c r="G463" s="3">
        <v>0.6247</v>
      </c>
      <c r="H463" s="3">
        <v>0.2845</v>
      </c>
      <c r="I463" s="2">
        <v>1.2536214123167</v>
      </c>
      <c r="J463" s="3">
        <v>0.0493</v>
      </c>
      <c r="K463" s="2">
        <v>3</v>
      </c>
      <c r="L463" s="2">
        <v>5</v>
      </c>
      <c r="M463" s="2">
        <v>11</v>
      </c>
      <c r="N463" s="2">
        <v>0</v>
      </c>
      <c r="O463" s="2">
        <v>4</v>
      </c>
      <c r="P463" s="6">
        <f t="shared" si="26"/>
        <v>1.70700809871656</v>
      </c>
      <c r="Q463" s="7">
        <f>RANK(B463,B:B,0)</f>
        <v>196</v>
      </c>
      <c r="R463" s="6">
        <f>RANK(C463,C:C,0)</f>
        <v>488</v>
      </c>
      <c r="S463" s="6">
        <f>RANK(K463,K:K,0)</f>
        <v>372</v>
      </c>
      <c r="T463" s="6">
        <f t="shared" si="27"/>
        <v>356.8</v>
      </c>
      <c r="V463" s="6">
        <f>VLOOKUP(L463,$AA$2:$AC$26,3)</f>
        <v>0.003606</v>
      </c>
      <c r="W463" s="6">
        <f>VLOOKUP(M463,$AA$2:$AC$26,2)</f>
        <v>0.917</v>
      </c>
      <c r="X463" s="6">
        <f>V463*W463*100000</f>
        <v>330.6702</v>
      </c>
      <c r="Y463" s="6">
        <f>X463*0.8</f>
        <v>264.53616</v>
      </c>
      <c r="Z463" s="6">
        <f>X463*1.25</f>
        <v>413.33775</v>
      </c>
    </row>
    <row r="464" hidden="1" spans="1:20">
      <c r="A464" s="2">
        <v>3464</v>
      </c>
      <c r="B464" s="3">
        <v>1</v>
      </c>
      <c r="C464" s="3">
        <v>1.2012</v>
      </c>
      <c r="D464" s="3">
        <v>-4.23</v>
      </c>
      <c r="E464" s="3">
        <v>-0.235</v>
      </c>
      <c r="F464" s="3">
        <v>0.8601</v>
      </c>
      <c r="G464" s="3">
        <v>-0.2282</v>
      </c>
      <c r="H464" s="3">
        <v>-0.069</v>
      </c>
      <c r="I464" s="2">
        <v>1</v>
      </c>
      <c r="J464" s="3">
        <v>0.1851</v>
      </c>
      <c r="K464" s="2">
        <v>18</v>
      </c>
      <c r="L464" s="2">
        <v>6</v>
      </c>
      <c r="M464" s="2">
        <v>5</v>
      </c>
      <c r="N464" s="2">
        <v>4</v>
      </c>
      <c r="O464" s="2">
        <v>5</v>
      </c>
      <c r="P464" s="6">
        <f t="shared" si="26"/>
        <v>2.87231343849002</v>
      </c>
      <c r="Q464" s="7">
        <f>RANK(B464,B:B,0)</f>
        <v>288</v>
      </c>
      <c r="R464" s="6">
        <f>RANK(C464,C:C,0)</f>
        <v>496</v>
      </c>
      <c r="S464" s="6">
        <f>RANK(K464,K:K,0)</f>
        <v>232</v>
      </c>
      <c r="T464" s="6">
        <f t="shared" si="27"/>
        <v>357.2</v>
      </c>
    </row>
    <row r="465" hidden="1" spans="1:20">
      <c r="A465" s="2">
        <v>4352</v>
      </c>
      <c r="B465" s="3">
        <v>1</v>
      </c>
      <c r="C465" s="3">
        <v>1.2483</v>
      </c>
      <c r="D465" s="3">
        <v>-4.08</v>
      </c>
      <c r="E465" s="3">
        <v>-4.08</v>
      </c>
      <c r="F465" s="3">
        <v>0</v>
      </c>
      <c r="G465" s="3">
        <v>-0.8276</v>
      </c>
      <c r="H465" s="3">
        <v>0</v>
      </c>
      <c r="I465" s="2">
        <v>1</v>
      </c>
      <c r="J465" s="3">
        <v>0.0493</v>
      </c>
      <c r="K465" s="2">
        <v>1</v>
      </c>
      <c r="L465" s="2">
        <v>5</v>
      </c>
      <c r="M465" s="2">
        <v>13</v>
      </c>
      <c r="N465" s="2">
        <v>1</v>
      </c>
      <c r="O465" s="2">
        <v>7</v>
      </c>
      <c r="P465" s="6">
        <f t="shared" si="26"/>
        <v>1.11727346697216</v>
      </c>
      <c r="Q465" s="7">
        <f>RANK(B465,B:B,0)</f>
        <v>288</v>
      </c>
      <c r="R465" s="6">
        <f>RANK(C465,C:C,0)</f>
        <v>398</v>
      </c>
      <c r="S465" s="6">
        <f>RANK(K465,K:K,0)</f>
        <v>390</v>
      </c>
      <c r="T465" s="6">
        <f t="shared" si="27"/>
        <v>357.5</v>
      </c>
    </row>
    <row r="466" hidden="1" spans="1:26">
      <c r="A466" s="2">
        <v>3280</v>
      </c>
      <c r="B466" s="3">
        <v>1.3144</v>
      </c>
      <c r="C466" s="3">
        <v>1.1943</v>
      </c>
      <c r="D466" s="3">
        <v>3.72</v>
      </c>
      <c r="E466" s="3">
        <v>0.744</v>
      </c>
      <c r="F466" s="3">
        <v>1.599</v>
      </c>
      <c r="G466" s="3">
        <v>0.6392</v>
      </c>
      <c r="H466" s="3">
        <v>0.2367</v>
      </c>
      <c r="I466" s="2">
        <v>1.31438186033461</v>
      </c>
      <c r="J466" s="3">
        <v>0.0582</v>
      </c>
      <c r="K466" s="2">
        <v>5</v>
      </c>
      <c r="L466" s="2">
        <v>4</v>
      </c>
      <c r="M466" s="2">
        <v>13</v>
      </c>
      <c r="N466" s="2">
        <v>2</v>
      </c>
      <c r="O466" s="2">
        <v>5</v>
      </c>
      <c r="P466" s="6">
        <f t="shared" si="26"/>
        <v>2.04702227126003</v>
      </c>
      <c r="Q466" s="7">
        <f>RANK(B466,B:B,0)</f>
        <v>180</v>
      </c>
      <c r="R466" s="6">
        <f>RANK(C466,C:C,0)</f>
        <v>524</v>
      </c>
      <c r="S466" s="6">
        <f>RANK(K466,K:K,0)</f>
        <v>346</v>
      </c>
      <c r="T466" s="6">
        <f t="shared" si="27"/>
        <v>359.1</v>
      </c>
      <c r="V466" s="6">
        <f>VLOOKUP(L466,$AA$2:$AC$26,3)</f>
        <v>0.002828</v>
      </c>
      <c r="W466" s="6">
        <f>VLOOKUP(M466,$AA$2:$AC$26,2)</f>
        <v>1.09051</v>
      </c>
      <c r="X466" s="6">
        <f>V466*W466*100000</f>
        <v>308.396228</v>
      </c>
      <c r="Y466" s="6">
        <f>X466*0.8</f>
        <v>246.7169824</v>
      </c>
      <c r="Z466" s="6">
        <f>X466*1.25</f>
        <v>385.495285</v>
      </c>
    </row>
    <row r="467" hidden="1" spans="1:20">
      <c r="A467" s="2">
        <v>5072</v>
      </c>
      <c r="B467" s="3">
        <v>1</v>
      </c>
      <c r="C467" s="3">
        <v>1.2772</v>
      </c>
      <c r="D467" s="3">
        <v>0</v>
      </c>
      <c r="E467" s="3">
        <v>0</v>
      </c>
      <c r="F467" s="2" t="s">
        <v>15</v>
      </c>
      <c r="G467" s="3">
        <v>0</v>
      </c>
      <c r="H467" s="3">
        <v>0</v>
      </c>
      <c r="I467" s="2">
        <v>1</v>
      </c>
      <c r="J467" s="3">
        <v>0</v>
      </c>
      <c r="K467" s="2">
        <v>0</v>
      </c>
      <c r="L467" s="2">
        <v>4</v>
      </c>
      <c r="M467" s="2">
        <v>14</v>
      </c>
      <c r="N467" s="2">
        <v>2</v>
      </c>
      <c r="O467" s="2">
        <v>8</v>
      </c>
      <c r="P467" s="6">
        <f t="shared" si="26"/>
        <v>0</v>
      </c>
      <c r="Q467" s="7">
        <f>RANK(B467,B:B,0)</f>
        <v>288</v>
      </c>
      <c r="R467" s="6">
        <f>RANK(C467,C:C,0)</f>
        <v>347</v>
      </c>
      <c r="S467" s="6">
        <f>RANK(K467,K:K,0)</f>
        <v>481</v>
      </c>
      <c r="T467" s="6">
        <f t="shared" si="27"/>
        <v>359.85</v>
      </c>
    </row>
    <row r="468" hidden="1" spans="1:20">
      <c r="A468" s="2">
        <v>2720</v>
      </c>
      <c r="B468" s="3">
        <v>1.0095</v>
      </c>
      <c r="C468" s="3">
        <v>1.2011</v>
      </c>
      <c r="D468" s="3">
        <v>1.58</v>
      </c>
      <c r="E468" s="3">
        <v>0.1129</v>
      </c>
      <c r="F468" s="3">
        <v>1.056</v>
      </c>
      <c r="G468" s="3">
        <v>0.0849</v>
      </c>
      <c r="H468" s="3">
        <v>0.0261</v>
      </c>
      <c r="I468" s="2">
        <v>1.00949313363411</v>
      </c>
      <c r="J468" s="3">
        <v>0.186</v>
      </c>
      <c r="K468" s="2">
        <v>14</v>
      </c>
      <c r="L468" s="2">
        <v>4</v>
      </c>
      <c r="M468" s="2">
        <v>18</v>
      </c>
      <c r="N468" s="2">
        <v>2</v>
      </c>
      <c r="O468" s="2">
        <v>4</v>
      </c>
      <c r="P468" s="6">
        <f t="shared" si="26"/>
        <v>2.64972642260978</v>
      </c>
      <c r="Q468" s="7">
        <f>RANK(B468,B:B,0)</f>
        <v>267</v>
      </c>
      <c r="R468" s="6">
        <f>RANK(C468,C:C,0)</f>
        <v>497</v>
      </c>
      <c r="S468" s="6">
        <f>RANK(K468,K:K,0)</f>
        <v>271</v>
      </c>
      <c r="T468" s="6">
        <f t="shared" si="27"/>
        <v>360</v>
      </c>
    </row>
    <row r="469" hidden="1" spans="1:20">
      <c r="A469" s="2">
        <v>3646</v>
      </c>
      <c r="B469" s="3">
        <v>1</v>
      </c>
      <c r="C469" s="3">
        <v>1.2443</v>
      </c>
      <c r="D469" s="3">
        <v>-5.2</v>
      </c>
      <c r="E469" s="3">
        <v>-5.2</v>
      </c>
      <c r="F469" s="3">
        <v>0</v>
      </c>
      <c r="G469" s="3">
        <v>-0.8595</v>
      </c>
      <c r="H469" s="3">
        <v>0</v>
      </c>
      <c r="I469" s="2">
        <v>1</v>
      </c>
      <c r="J469" s="3">
        <v>0.0605</v>
      </c>
      <c r="K469" s="2">
        <v>1</v>
      </c>
      <c r="L469" s="2">
        <v>6</v>
      </c>
      <c r="M469" s="2">
        <v>14</v>
      </c>
      <c r="N469" s="2">
        <v>0</v>
      </c>
      <c r="O469" s="2">
        <v>6</v>
      </c>
      <c r="P469" s="6">
        <f t="shared" si="26"/>
        <v>1.11548195861699</v>
      </c>
      <c r="Q469" s="7">
        <f>RANK(B469,B:B,0)</f>
        <v>288</v>
      </c>
      <c r="R469" s="6">
        <f>RANK(C469,C:C,0)</f>
        <v>408</v>
      </c>
      <c r="S469" s="6">
        <f>RANK(K469,K:K,0)</f>
        <v>390</v>
      </c>
      <c r="T469" s="6">
        <f t="shared" si="27"/>
        <v>361.5</v>
      </c>
    </row>
    <row r="470" hidden="1" spans="1:20">
      <c r="A470" s="2">
        <v>3658</v>
      </c>
      <c r="B470" s="3">
        <v>1</v>
      </c>
      <c r="C470" s="3">
        <v>1.2442</v>
      </c>
      <c r="D470" s="3">
        <v>-3.22</v>
      </c>
      <c r="E470" s="3">
        <v>-3.22</v>
      </c>
      <c r="F470" s="3">
        <v>0</v>
      </c>
      <c r="G470" s="3">
        <v>-0.7912</v>
      </c>
      <c r="H470" s="3">
        <v>0</v>
      </c>
      <c r="I470" s="2">
        <v>1</v>
      </c>
      <c r="J470" s="3">
        <v>0.0407</v>
      </c>
      <c r="K470" s="2">
        <v>1</v>
      </c>
      <c r="L470" s="2">
        <v>4</v>
      </c>
      <c r="M470" s="2">
        <v>16</v>
      </c>
      <c r="N470" s="2">
        <v>0</v>
      </c>
      <c r="O470" s="2">
        <v>6</v>
      </c>
      <c r="P470" s="6">
        <f t="shared" si="26"/>
        <v>1.11543713404208</v>
      </c>
      <c r="Q470" s="7">
        <f>RANK(B470,B:B,0)</f>
        <v>288</v>
      </c>
      <c r="R470" s="6">
        <f>RANK(C470,C:C,0)</f>
        <v>409</v>
      </c>
      <c r="S470" s="6">
        <f>RANK(K470,K:K,0)</f>
        <v>390</v>
      </c>
      <c r="T470" s="6">
        <f t="shared" si="27"/>
        <v>361.9</v>
      </c>
    </row>
    <row r="471" hidden="1" spans="1:20">
      <c r="A471" s="2">
        <v>4234</v>
      </c>
      <c r="B471" s="3">
        <v>1</v>
      </c>
      <c r="C471" s="3">
        <v>1.2373</v>
      </c>
      <c r="D471" s="3">
        <v>-5.2</v>
      </c>
      <c r="E471" s="3">
        <v>-5.2</v>
      </c>
      <c r="F471" s="3">
        <v>0</v>
      </c>
      <c r="G471" s="3">
        <v>-0.8595</v>
      </c>
      <c r="H471" s="3">
        <v>0</v>
      </c>
      <c r="I471" s="2">
        <v>1</v>
      </c>
      <c r="J471" s="3">
        <v>0.0605</v>
      </c>
      <c r="K471" s="2">
        <v>1</v>
      </c>
      <c r="L471" s="2">
        <v>6</v>
      </c>
      <c r="M471" s="2">
        <v>13</v>
      </c>
      <c r="N471" s="2">
        <v>0</v>
      </c>
      <c r="O471" s="2">
        <v>7</v>
      </c>
      <c r="P471" s="6">
        <f t="shared" si="26"/>
        <v>1.11233987611701</v>
      </c>
      <c r="Q471" s="7">
        <f>RANK(B471,B:B,0)</f>
        <v>288</v>
      </c>
      <c r="R471" s="6">
        <f>RANK(C471,C:C,0)</f>
        <v>418</v>
      </c>
      <c r="S471" s="6">
        <f>RANK(K471,K:K,0)</f>
        <v>390</v>
      </c>
      <c r="T471" s="6">
        <f t="shared" si="27"/>
        <v>365.5</v>
      </c>
    </row>
    <row r="472" hidden="1" spans="1:20">
      <c r="A472" s="2">
        <v>1887</v>
      </c>
      <c r="B472" s="3">
        <v>1</v>
      </c>
      <c r="C472" s="3">
        <v>1.2054</v>
      </c>
      <c r="D472" s="3">
        <v>-0.74</v>
      </c>
      <c r="E472" s="3">
        <v>-0.0617</v>
      </c>
      <c r="F472" s="3">
        <v>0.9704</v>
      </c>
      <c r="G472" s="3">
        <v>-0.0487</v>
      </c>
      <c r="H472" s="3">
        <v>-0.014</v>
      </c>
      <c r="I472" s="2">
        <v>1</v>
      </c>
      <c r="J472" s="3">
        <v>0.1519</v>
      </c>
      <c r="K472" s="2">
        <v>12</v>
      </c>
      <c r="L472" s="2">
        <v>4</v>
      </c>
      <c r="M472" s="2">
        <v>18</v>
      </c>
      <c r="N472" s="2">
        <v>0</v>
      </c>
      <c r="O472" s="2">
        <v>3</v>
      </c>
      <c r="P472" s="6">
        <f t="shared" si="26"/>
        <v>2.51357978850062</v>
      </c>
      <c r="Q472" s="7">
        <f>RANK(B472,B:B,0)</f>
        <v>288</v>
      </c>
      <c r="R472" s="6">
        <f>RANK(C472,C:C,0)</f>
        <v>487</v>
      </c>
      <c r="S472" s="6">
        <f>RANK(K472,K:K,0)</f>
        <v>282</v>
      </c>
      <c r="T472" s="6">
        <f t="shared" si="27"/>
        <v>366.1</v>
      </c>
    </row>
    <row r="473" hidden="1" spans="1:20">
      <c r="A473" s="2">
        <v>5304</v>
      </c>
      <c r="B473" s="3">
        <v>1</v>
      </c>
      <c r="C473" s="3">
        <v>1.2679</v>
      </c>
      <c r="D473" s="3">
        <v>0</v>
      </c>
      <c r="E473" s="3">
        <v>0</v>
      </c>
      <c r="F473" s="2" t="s">
        <v>15</v>
      </c>
      <c r="G473" s="3">
        <v>0</v>
      </c>
      <c r="H473" s="3">
        <v>0</v>
      </c>
      <c r="I473" s="2">
        <v>1</v>
      </c>
      <c r="J473" s="3">
        <v>0</v>
      </c>
      <c r="K473" s="2">
        <v>0</v>
      </c>
      <c r="L473" s="2">
        <v>5</v>
      </c>
      <c r="M473" s="2">
        <v>13</v>
      </c>
      <c r="N473" s="2">
        <v>4</v>
      </c>
      <c r="O473" s="2">
        <v>8</v>
      </c>
      <c r="P473" s="6">
        <f t="shared" si="26"/>
        <v>0</v>
      </c>
      <c r="Q473" s="7">
        <f>RANK(B473,B:B,0)</f>
        <v>288</v>
      </c>
      <c r="R473" s="6">
        <f>RANK(C473,C:C,0)</f>
        <v>363</v>
      </c>
      <c r="S473" s="6">
        <f>RANK(K473,K:K,0)</f>
        <v>481</v>
      </c>
      <c r="T473" s="6">
        <f t="shared" si="27"/>
        <v>366.25</v>
      </c>
    </row>
    <row r="474" hidden="1" spans="1:20">
      <c r="A474" s="2">
        <v>3651</v>
      </c>
      <c r="B474" s="3">
        <v>1</v>
      </c>
      <c r="C474" s="3">
        <v>1.236</v>
      </c>
      <c r="D474" s="3">
        <v>-3.22</v>
      </c>
      <c r="E474" s="3">
        <v>-3.22</v>
      </c>
      <c r="F474" s="3">
        <v>0</v>
      </c>
      <c r="G474" s="3">
        <v>-0.7912</v>
      </c>
      <c r="H474" s="3">
        <v>0</v>
      </c>
      <c r="I474" s="2">
        <v>1</v>
      </c>
      <c r="J474" s="3">
        <v>0.0407</v>
      </c>
      <c r="K474" s="2">
        <v>1</v>
      </c>
      <c r="L474" s="2">
        <v>4</v>
      </c>
      <c r="M474" s="2">
        <v>15</v>
      </c>
      <c r="N474" s="2">
        <v>0</v>
      </c>
      <c r="O474" s="2">
        <v>6</v>
      </c>
      <c r="P474" s="6">
        <f t="shared" si="26"/>
        <v>1.11175536877498</v>
      </c>
      <c r="Q474" s="7">
        <f>RANK(B474,B:B,0)</f>
        <v>288</v>
      </c>
      <c r="R474" s="6">
        <f>RANK(C474,C:C,0)</f>
        <v>422</v>
      </c>
      <c r="S474" s="6">
        <f>RANK(K474,K:K,0)</f>
        <v>390</v>
      </c>
      <c r="T474" s="6">
        <f t="shared" si="27"/>
        <v>367.1</v>
      </c>
    </row>
    <row r="475" hidden="1" spans="1:20">
      <c r="A475" s="2">
        <v>4213</v>
      </c>
      <c r="B475" s="3">
        <v>1</v>
      </c>
      <c r="C475" s="3">
        <v>1.2348</v>
      </c>
      <c r="D475" s="3">
        <v>-5.2</v>
      </c>
      <c r="E475" s="3">
        <v>-5.2</v>
      </c>
      <c r="F475" s="3">
        <v>0</v>
      </c>
      <c r="G475" s="3">
        <v>-0.8595</v>
      </c>
      <c r="H475" s="3">
        <v>0</v>
      </c>
      <c r="I475" s="2">
        <v>1</v>
      </c>
      <c r="J475" s="3">
        <v>0.0605</v>
      </c>
      <c r="K475" s="2">
        <v>1</v>
      </c>
      <c r="L475" s="2">
        <v>6</v>
      </c>
      <c r="M475" s="2">
        <v>10</v>
      </c>
      <c r="N475" s="2">
        <v>0</v>
      </c>
      <c r="O475" s="2">
        <v>7</v>
      </c>
      <c r="P475" s="6">
        <f t="shared" si="26"/>
        <v>1.11121555064713</v>
      </c>
      <c r="Q475" s="7">
        <f>RANK(B475,B:B,0)</f>
        <v>288</v>
      </c>
      <c r="R475" s="6">
        <f>RANK(C475,C:C,0)</f>
        <v>425</v>
      </c>
      <c r="S475" s="6">
        <f>RANK(K475,K:K,0)</f>
        <v>390</v>
      </c>
      <c r="T475" s="6">
        <f t="shared" si="27"/>
        <v>368.3</v>
      </c>
    </row>
    <row r="476" hidden="1" spans="1:20">
      <c r="A476" s="2">
        <v>5318</v>
      </c>
      <c r="B476" s="3">
        <v>1</v>
      </c>
      <c r="C476" s="3">
        <v>1.2636</v>
      </c>
      <c r="D476" s="3">
        <v>0</v>
      </c>
      <c r="E476" s="3">
        <v>0</v>
      </c>
      <c r="F476" s="2" t="s">
        <v>15</v>
      </c>
      <c r="G476" s="3">
        <v>0</v>
      </c>
      <c r="H476" s="3">
        <v>0</v>
      </c>
      <c r="I476" s="2">
        <v>1</v>
      </c>
      <c r="J476" s="3">
        <v>0</v>
      </c>
      <c r="K476" s="2">
        <v>0</v>
      </c>
      <c r="L476" s="2">
        <v>5</v>
      </c>
      <c r="M476" s="2">
        <v>15</v>
      </c>
      <c r="N476" s="2">
        <v>4</v>
      </c>
      <c r="O476" s="2">
        <v>8</v>
      </c>
      <c r="P476" s="6">
        <f t="shared" si="26"/>
        <v>0</v>
      </c>
      <c r="Q476" s="7">
        <f>RANK(B476,B:B,0)</f>
        <v>288</v>
      </c>
      <c r="R476" s="6">
        <f>RANK(C476,C:C,0)</f>
        <v>369</v>
      </c>
      <c r="S476" s="6">
        <f>RANK(K476,K:K,0)</f>
        <v>481</v>
      </c>
      <c r="T476" s="6">
        <f t="shared" si="27"/>
        <v>368.65</v>
      </c>
    </row>
    <row r="477" spans="1:20">
      <c r="A477" s="2">
        <v>5186</v>
      </c>
      <c r="B477" s="3">
        <v>1</v>
      </c>
      <c r="C477" s="3">
        <v>1.2627</v>
      </c>
      <c r="D477" s="3">
        <v>0</v>
      </c>
      <c r="E477" s="3">
        <v>0</v>
      </c>
      <c r="F477" s="2" t="s">
        <v>15</v>
      </c>
      <c r="G477" s="3">
        <v>0</v>
      </c>
      <c r="H477" s="3">
        <v>0</v>
      </c>
      <c r="I477" s="2">
        <v>1</v>
      </c>
      <c r="J477" s="3">
        <v>0</v>
      </c>
      <c r="K477" s="2">
        <v>0</v>
      </c>
      <c r="L477" s="2">
        <v>6</v>
      </c>
      <c r="M477" s="2">
        <v>13</v>
      </c>
      <c r="N477" s="2">
        <v>3</v>
      </c>
      <c r="O477" s="2">
        <v>8</v>
      </c>
      <c r="P477" s="6">
        <f t="shared" si="26"/>
        <v>0</v>
      </c>
      <c r="Q477" s="7">
        <f>RANK(B477,B:B,0)</f>
        <v>288</v>
      </c>
      <c r="R477" s="6">
        <f>RANK(C477,C:C,0)</f>
        <v>371</v>
      </c>
      <c r="S477" s="6">
        <f>RANK(K477,K:K,0)</f>
        <v>481</v>
      </c>
      <c r="T477" s="6">
        <f t="shared" si="27"/>
        <v>369.45</v>
      </c>
    </row>
    <row r="478" hidden="1" spans="1:20">
      <c r="A478" s="2">
        <v>4953</v>
      </c>
      <c r="B478" s="3">
        <v>1</v>
      </c>
      <c r="C478" s="3">
        <v>1.2614</v>
      </c>
      <c r="D478" s="3">
        <v>0</v>
      </c>
      <c r="E478" s="3">
        <v>0</v>
      </c>
      <c r="F478" s="2" t="s">
        <v>15</v>
      </c>
      <c r="G478" s="3">
        <v>0</v>
      </c>
      <c r="H478" s="3">
        <v>0</v>
      </c>
      <c r="I478" s="2">
        <v>1</v>
      </c>
      <c r="J478" s="3">
        <v>0</v>
      </c>
      <c r="K478" s="2">
        <v>0</v>
      </c>
      <c r="L478" s="2">
        <v>4</v>
      </c>
      <c r="M478" s="2">
        <v>14</v>
      </c>
      <c r="N478" s="2">
        <v>1</v>
      </c>
      <c r="O478" s="2">
        <v>8</v>
      </c>
      <c r="P478" s="6">
        <f t="shared" si="26"/>
        <v>0</v>
      </c>
      <c r="Q478" s="7">
        <f>RANK(B478,B:B,0)</f>
        <v>288</v>
      </c>
      <c r="R478" s="6">
        <f>RANK(C478,C:C,0)</f>
        <v>372</v>
      </c>
      <c r="S478" s="6">
        <f>RANK(K478,K:K,0)</f>
        <v>481</v>
      </c>
      <c r="T478" s="6">
        <f t="shared" si="27"/>
        <v>369.85</v>
      </c>
    </row>
    <row r="479" hidden="1" spans="1:20">
      <c r="A479" s="2">
        <v>4232</v>
      </c>
      <c r="B479" s="3">
        <v>1</v>
      </c>
      <c r="C479" s="3">
        <v>1.2325</v>
      </c>
      <c r="D479" s="3">
        <v>-3.22</v>
      </c>
      <c r="E479" s="3">
        <v>-3.22</v>
      </c>
      <c r="F479" s="3">
        <v>0</v>
      </c>
      <c r="G479" s="3">
        <v>-0.7912</v>
      </c>
      <c r="H479" s="3">
        <v>0</v>
      </c>
      <c r="I479" s="2">
        <v>1</v>
      </c>
      <c r="J479" s="3">
        <v>0.0407</v>
      </c>
      <c r="K479" s="2">
        <v>1</v>
      </c>
      <c r="L479" s="2">
        <v>4</v>
      </c>
      <c r="M479" s="2">
        <v>13</v>
      </c>
      <c r="N479" s="2">
        <v>0</v>
      </c>
      <c r="O479" s="2">
        <v>7</v>
      </c>
      <c r="P479" s="6">
        <f t="shared" si="26"/>
        <v>1.11018016555873</v>
      </c>
      <c r="Q479" s="7">
        <f>RANK(B479,B:B,0)</f>
        <v>288</v>
      </c>
      <c r="R479" s="6">
        <f>RANK(C479,C:C,0)</f>
        <v>430</v>
      </c>
      <c r="S479" s="6">
        <f>RANK(K479,K:K,0)</f>
        <v>390</v>
      </c>
      <c r="T479" s="6">
        <f t="shared" si="27"/>
        <v>370.3</v>
      </c>
    </row>
    <row r="480" hidden="1" spans="1:20">
      <c r="A480" s="2">
        <v>2489</v>
      </c>
      <c r="B480" s="3">
        <v>1.0007</v>
      </c>
      <c r="C480" s="3">
        <v>1.2232</v>
      </c>
      <c r="D480" s="3">
        <v>0.21</v>
      </c>
      <c r="E480" s="3">
        <v>0.07</v>
      </c>
      <c r="F480" s="3">
        <v>1.0324</v>
      </c>
      <c r="G480" s="3">
        <v>0.0322</v>
      </c>
      <c r="H480" s="3">
        <v>0.0152</v>
      </c>
      <c r="I480" s="2">
        <v>1.00066324237312</v>
      </c>
      <c r="J480" s="3">
        <v>0.0652</v>
      </c>
      <c r="K480" s="2">
        <v>3</v>
      </c>
      <c r="L480" s="2">
        <v>4</v>
      </c>
      <c r="M480" s="2">
        <v>19</v>
      </c>
      <c r="N480" s="2">
        <v>0</v>
      </c>
      <c r="O480" s="2">
        <v>4</v>
      </c>
      <c r="P480" s="6">
        <f t="shared" si="26"/>
        <v>1.59547665642249</v>
      </c>
      <c r="Q480" s="7">
        <f>RANK(B480,B:B,0)</f>
        <v>280</v>
      </c>
      <c r="R480" s="6">
        <f>RANK(C480,C:C,0)</f>
        <v>449</v>
      </c>
      <c r="S480" s="6">
        <f>RANK(K480,K:K,0)</f>
        <v>372</v>
      </c>
      <c r="T480" s="6">
        <f t="shared" si="27"/>
        <v>370.6</v>
      </c>
    </row>
    <row r="481" hidden="1" spans="1:20">
      <c r="A481" s="2">
        <v>4212</v>
      </c>
      <c r="B481" s="3">
        <v>1</v>
      </c>
      <c r="C481" s="3">
        <v>1.2313</v>
      </c>
      <c r="D481" s="3">
        <v>-4.08</v>
      </c>
      <c r="E481" s="3">
        <v>-4.08</v>
      </c>
      <c r="F481" s="3">
        <v>0</v>
      </c>
      <c r="G481" s="3">
        <v>-0.8276</v>
      </c>
      <c r="H481" s="3">
        <v>0</v>
      </c>
      <c r="I481" s="2">
        <v>1</v>
      </c>
      <c r="J481" s="3">
        <v>0.0493</v>
      </c>
      <c r="K481" s="2">
        <v>1</v>
      </c>
      <c r="L481" s="2">
        <v>5</v>
      </c>
      <c r="M481" s="2">
        <v>10</v>
      </c>
      <c r="N481" s="2">
        <v>0</v>
      </c>
      <c r="O481" s="2">
        <v>7</v>
      </c>
      <c r="P481" s="6">
        <f t="shared" si="26"/>
        <v>1.10963958112533</v>
      </c>
      <c r="Q481" s="7">
        <f>RANK(B481,B:B,0)</f>
        <v>288</v>
      </c>
      <c r="R481" s="6">
        <f>RANK(C481,C:C,0)</f>
        <v>432</v>
      </c>
      <c r="S481" s="6">
        <f>RANK(K481,K:K,0)</f>
        <v>390</v>
      </c>
      <c r="T481" s="6">
        <f t="shared" si="27"/>
        <v>371.1</v>
      </c>
    </row>
    <row r="482" spans="1:20">
      <c r="A482" s="2">
        <v>5158</v>
      </c>
      <c r="B482" s="3">
        <v>1</v>
      </c>
      <c r="C482" s="3">
        <v>1.2592</v>
      </c>
      <c r="D482" s="3">
        <v>0</v>
      </c>
      <c r="E482" s="3">
        <v>0</v>
      </c>
      <c r="F482" s="2" t="s">
        <v>15</v>
      </c>
      <c r="G482" s="3">
        <v>0</v>
      </c>
      <c r="H482" s="3">
        <v>0</v>
      </c>
      <c r="I482" s="2">
        <v>1</v>
      </c>
      <c r="J482" s="3">
        <v>0</v>
      </c>
      <c r="K482" s="2">
        <v>0</v>
      </c>
      <c r="L482" s="2">
        <v>6</v>
      </c>
      <c r="M482" s="2">
        <v>9</v>
      </c>
      <c r="N482" s="2">
        <v>3</v>
      </c>
      <c r="O482" s="2">
        <v>8</v>
      </c>
      <c r="P482" s="6">
        <f t="shared" si="26"/>
        <v>0</v>
      </c>
      <c r="Q482" s="7">
        <f>RANK(B482,B:B,0)</f>
        <v>288</v>
      </c>
      <c r="R482" s="6">
        <f>RANK(C482,C:C,0)</f>
        <v>376</v>
      </c>
      <c r="S482" s="6">
        <f>RANK(K482,K:K,0)</f>
        <v>481</v>
      </c>
      <c r="T482" s="6">
        <f t="shared" si="27"/>
        <v>371.45</v>
      </c>
    </row>
    <row r="483" spans="1:20">
      <c r="A483" s="2">
        <v>5185</v>
      </c>
      <c r="B483" s="3">
        <v>1</v>
      </c>
      <c r="C483" s="3">
        <v>1.2587</v>
      </c>
      <c r="D483" s="3">
        <v>0</v>
      </c>
      <c r="E483" s="3">
        <v>0</v>
      </c>
      <c r="F483" s="2" t="s">
        <v>15</v>
      </c>
      <c r="G483" s="3">
        <v>0</v>
      </c>
      <c r="H483" s="3">
        <v>0</v>
      </c>
      <c r="I483" s="2">
        <v>1</v>
      </c>
      <c r="J483" s="3">
        <v>0</v>
      </c>
      <c r="K483" s="2">
        <v>0</v>
      </c>
      <c r="L483" s="2">
        <v>5</v>
      </c>
      <c r="M483" s="2">
        <v>13</v>
      </c>
      <c r="N483" s="2">
        <v>3</v>
      </c>
      <c r="O483" s="2">
        <v>8</v>
      </c>
      <c r="P483" s="6">
        <f t="shared" si="26"/>
        <v>0</v>
      </c>
      <c r="Q483" s="7">
        <f>RANK(B483,B:B,0)</f>
        <v>288</v>
      </c>
      <c r="R483" s="6">
        <f>RANK(C483,C:C,0)</f>
        <v>378</v>
      </c>
      <c r="S483" s="6">
        <f>RANK(K483,K:K,0)</f>
        <v>481</v>
      </c>
      <c r="T483" s="6">
        <f t="shared" si="27"/>
        <v>372.25</v>
      </c>
    </row>
    <row r="484" hidden="1" spans="1:26">
      <c r="A484" s="2">
        <v>3315</v>
      </c>
      <c r="B484" s="3">
        <v>1.0583</v>
      </c>
      <c r="C484" s="3">
        <v>1.2</v>
      </c>
      <c r="D484" s="3">
        <v>2.31</v>
      </c>
      <c r="E484" s="3">
        <v>0.462</v>
      </c>
      <c r="F484" s="3">
        <v>1.2457</v>
      </c>
      <c r="G484" s="3">
        <v>0.2012</v>
      </c>
      <c r="H484" s="3">
        <v>0.1051</v>
      </c>
      <c r="I484" s="2">
        <v>1.0583071168875</v>
      </c>
      <c r="J484" s="3">
        <v>0.1146</v>
      </c>
      <c r="K484" s="2">
        <v>5</v>
      </c>
      <c r="L484" s="2">
        <v>4</v>
      </c>
      <c r="M484" s="2">
        <v>18</v>
      </c>
      <c r="N484" s="2">
        <v>2</v>
      </c>
      <c r="O484" s="2">
        <v>5</v>
      </c>
      <c r="P484" s="6">
        <f t="shared" si="26"/>
        <v>1.90890166390513</v>
      </c>
      <c r="Q484" s="7">
        <f>RANK(B484,B:B,0)</f>
        <v>242</v>
      </c>
      <c r="R484" s="6">
        <f>RANK(C484,C:C,0)</f>
        <v>503</v>
      </c>
      <c r="S484" s="6">
        <f>RANK(K484,K:K,0)</f>
        <v>346</v>
      </c>
      <c r="T484" s="6">
        <f t="shared" si="27"/>
        <v>372.4</v>
      </c>
      <c r="V484" s="6">
        <f>VLOOKUP(L484,$AA$2:$AC$26,3)</f>
        <v>0.002828</v>
      </c>
      <c r="W484" s="6">
        <f>VLOOKUP(M484,$AA$2:$AC$26,2)</f>
        <v>1.9766</v>
      </c>
      <c r="X484" s="6">
        <f>V484*W484*100000</f>
        <v>558.98248</v>
      </c>
      <c r="Y484" s="6">
        <f>X484*0.8</f>
        <v>447.185984</v>
      </c>
      <c r="Z484" s="6">
        <f>X484*1.25</f>
        <v>698.7281</v>
      </c>
    </row>
    <row r="485" hidden="1" spans="1:20">
      <c r="A485" s="2">
        <v>3875</v>
      </c>
      <c r="B485" s="3">
        <v>1</v>
      </c>
      <c r="C485" s="3">
        <v>1.2272</v>
      </c>
      <c r="D485" s="3">
        <v>0.02</v>
      </c>
      <c r="E485" s="3">
        <v>0.01</v>
      </c>
      <c r="F485" s="3">
        <v>1.0062</v>
      </c>
      <c r="G485" s="3">
        <v>0.0049</v>
      </c>
      <c r="H485" s="3">
        <v>0.0033</v>
      </c>
      <c r="I485" s="2">
        <v>1.00001929642972</v>
      </c>
      <c r="J485" s="3">
        <v>0.0407</v>
      </c>
      <c r="K485" s="2">
        <v>2</v>
      </c>
      <c r="L485" s="2">
        <v>4</v>
      </c>
      <c r="M485" s="2">
        <v>13</v>
      </c>
      <c r="N485" s="2">
        <v>2</v>
      </c>
      <c r="O485" s="2">
        <v>6</v>
      </c>
      <c r="P485" s="6">
        <f t="shared" si="26"/>
        <v>1.39572868816807</v>
      </c>
      <c r="Q485" s="7">
        <f>RANK(B485,B:B,0)</f>
        <v>288</v>
      </c>
      <c r="R485" s="6">
        <f>RANK(C485,C:C,0)</f>
        <v>440</v>
      </c>
      <c r="S485" s="6">
        <f>RANK(K485,K:K,0)</f>
        <v>384</v>
      </c>
      <c r="T485" s="6">
        <f t="shared" si="27"/>
        <v>372.8</v>
      </c>
    </row>
    <row r="486" hidden="1" spans="1:20">
      <c r="A486" s="2">
        <v>2680</v>
      </c>
      <c r="B486" s="3">
        <v>1</v>
      </c>
      <c r="C486" s="3">
        <v>1.1955</v>
      </c>
      <c r="D486" s="3">
        <v>-10.95</v>
      </c>
      <c r="E486" s="3">
        <v>-0.7821</v>
      </c>
      <c r="F486" s="3">
        <v>0.7294</v>
      </c>
      <c r="G486" s="3">
        <v>-0.4187</v>
      </c>
      <c r="H486" s="3">
        <v>-0.158</v>
      </c>
      <c r="I486" s="2">
        <v>1</v>
      </c>
      <c r="J486" s="3">
        <v>0.2614</v>
      </c>
      <c r="K486" s="2">
        <v>14</v>
      </c>
      <c r="L486" s="2">
        <v>6</v>
      </c>
      <c r="M486" s="2">
        <v>12</v>
      </c>
      <c r="N486" s="2">
        <v>2</v>
      </c>
      <c r="O486" s="2">
        <v>4</v>
      </c>
      <c r="P486" s="6">
        <f t="shared" si="26"/>
        <v>2.63522358529128</v>
      </c>
      <c r="Q486" s="7">
        <f>RANK(B486,B:B,0)</f>
        <v>288</v>
      </c>
      <c r="R486" s="6">
        <f>RANK(C486,C:C,0)</f>
        <v>517</v>
      </c>
      <c r="S486" s="6">
        <f>RANK(K486,K:K,0)</f>
        <v>271</v>
      </c>
      <c r="T486" s="6">
        <f t="shared" si="27"/>
        <v>375.35</v>
      </c>
    </row>
    <row r="487" hidden="1" spans="1:20">
      <c r="A487" s="2">
        <v>5311</v>
      </c>
      <c r="B487" s="3">
        <v>1</v>
      </c>
      <c r="C487" s="3">
        <v>1.2521</v>
      </c>
      <c r="D487" s="3">
        <v>0</v>
      </c>
      <c r="E487" s="3">
        <v>0</v>
      </c>
      <c r="F487" s="2" t="s">
        <v>15</v>
      </c>
      <c r="G487" s="3">
        <v>0</v>
      </c>
      <c r="H487" s="3">
        <v>0</v>
      </c>
      <c r="I487" s="2">
        <v>1</v>
      </c>
      <c r="J487" s="3">
        <v>0</v>
      </c>
      <c r="K487" s="2">
        <v>0</v>
      </c>
      <c r="L487" s="2">
        <v>5</v>
      </c>
      <c r="M487" s="2">
        <v>14</v>
      </c>
      <c r="N487" s="2">
        <v>4</v>
      </c>
      <c r="O487" s="2">
        <v>8</v>
      </c>
      <c r="P487" s="6">
        <f t="shared" si="26"/>
        <v>0</v>
      </c>
      <c r="Q487" s="7">
        <f>RANK(B487,B:B,0)</f>
        <v>288</v>
      </c>
      <c r="R487" s="6">
        <f>RANK(C487,C:C,0)</f>
        <v>390</v>
      </c>
      <c r="S487" s="6">
        <f>RANK(K487,K:K,0)</f>
        <v>481</v>
      </c>
      <c r="T487" s="6">
        <f t="shared" si="27"/>
        <v>377.05</v>
      </c>
    </row>
    <row r="488" hidden="1" spans="1:20">
      <c r="A488" s="2">
        <v>4444</v>
      </c>
      <c r="B488" s="3">
        <v>1</v>
      </c>
      <c r="C488" s="3">
        <v>1.2192</v>
      </c>
      <c r="D488" s="3">
        <v>-5.2</v>
      </c>
      <c r="E488" s="3">
        <v>-5.2</v>
      </c>
      <c r="F488" s="3">
        <v>0</v>
      </c>
      <c r="G488" s="3">
        <v>-0.8595</v>
      </c>
      <c r="H488" s="3">
        <v>0</v>
      </c>
      <c r="I488" s="2">
        <v>1</v>
      </c>
      <c r="J488" s="3">
        <v>0.0605</v>
      </c>
      <c r="K488" s="2">
        <v>1</v>
      </c>
      <c r="L488" s="2">
        <v>6</v>
      </c>
      <c r="M488" s="2">
        <v>9</v>
      </c>
      <c r="N488" s="2">
        <v>2</v>
      </c>
      <c r="O488" s="2">
        <v>7</v>
      </c>
      <c r="P488" s="6">
        <f t="shared" si="26"/>
        <v>1.10417389934738</v>
      </c>
      <c r="Q488" s="7">
        <f>RANK(B488,B:B,0)</f>
        <v>288</v>
      </c>
      <c r="R488" s="6">
        <f>RANK(C488,C:C,0)</f>
        <v>455</v>
      </c>
      <c r="S488" s="6">
        <f>RANK(K488,K:K,0)</f>
        <v>390</v>
      </c>
      <c r="T488" s="6">
        <f t="shared" si="27"/>
        <v>380.3</v>
      </c>
    </row>
    <row r="489" hidden="1" spans="1:20">
      <c r="A489" s="2">
        <v>4477</v>
      </c>
      <c r="B489" s="3">
        <v>1</v>
      </c>
      <c r="C489" s="3">
        <v>1.2189</v>
      </c>
      <c r="D489" s="3">
        <v>-3.22</v>
      </c>
      <c r="E489" s="3">
        <v>-3.22</v>
      </c>
      <c r="F489" s="3">
        <v>0</v>
      </c>
      <c r="G489" s="3">
        <v>-0.7912</v>
      </c>
      <c r="H489" s="3">
        <v>0</v>
      </c>
      <c r="I489" s="2">
        <v>1</v>
      </c>
      <c r="J489" s="3">
        <v>0.0407</v>
      </c>
      <c r="K489" s="2">
        <v>1</v>
      </c>
      <c r="L489" s="2">
        <v>4</v>
      </c>
      <c r="M489" s="2">
        <v>14</v>
      </c>
      <c r="N489" s="2">
        <v>2</v>
      </c>
      <c r="O489" s="2">
        <v>7</v>
      </c>
      <c r="P489" s="6">
        <f t="shared" si="26"/>
        <v>1.1040380428228</v>
      </c>
      <c r="Q489" s="7">
        <f>RANK(B489,B:B,0)</f>
        <v>288</v>
      </c>
      <c r="R489" s="6">
        <f>RANK(C489,C:C,0)</f>
        <v>457</v>
      </c>
      <c r="S489" s="6">
        <f>RANK(K489,K:K,0)</f>
        <v>390</v>
      </c>
      <c r="T489" s="6">
        <f t="shared" si="27"/>
        <v>381.1</v>
      </c>
    </row>
    <row r="490" hidden="1" spans="1:20">
      <c r="A490" s="2">
        <v>4485</v>
      </c>
      <c r="B490" s="3">
        <v>1</v>
      </c>
      <c r="C490" s="3">
        <v>1.2178</v>
      </c>
      <c r="D490" s="3">
        <v>-4.08</v>
      </c>
      <c r="E490" s="3">
        <v>-4.08</v>
      </c>
      <c r="F490" s="3">
        <v>0</v>
      </c>
      <c r="G490" s="3">
        <v>-0.8276</v>
      </c>
      <c r="H490" s="3">
        <v>0</v>
      </c>
      <c r="I490" s="2">
        <v>1</v>
      </c>
      <c r="J490" s="3">
        <v>0.0493</v>
      </c>
      <c r="K490" s="2">
        <v>1</v>
      </c>
      <c r="L490" s="2">
        <v>5</v>
      </c>
      <c r="M490" s="2">
        <v>15</v>
      </c>
      <c r="N490" s="2">
        <v>2</v>
      </c>
      <c r="O490" s="2">
        <v>7</v>
      </c>
      <c r="P490" s="6">
        <f t="shared" si="26"/>
        <v>1.10353975913875</v>
      </c>
      <c r="Q490" s="7">
        <f>RANK(B490,B:B,0)</f>
        <v>288</v>
      </c>
      <c r="R490" s="6">
        <f>RANK(C490,C:C,0)</f>
        <v>458</v>
      </c>
      <c r="S490" s="6">
        <f>RANK(K490,K:K,0)</f>
        <v>390</v>
      </c>
      <c r="T490" s="6">
        <f t="shared" si="27"/>
        <v>381.5</v>
      </c>
    </row>
    <row r="491" hidden="1" spans="1:20">
      <c r="A491" s="2">
        <v>4492</v>
      </c>
      <c r="B491" s="3">
        <v>1</v>
      </c>
      <c r="C491" s="3">
        <v>1.2173</v>
      </c>
      <c r="D491" s="3">
        <v>-4.08</v>
      </c>
      <c r="E491" s="3">
        <v>-4.08</v>
      </c>
      <c r="F491" s="3">
        <v>0</v>
      </c>
      <c r="G491" s="3">
        <v>-0.8276</v>
      </c>
      <c r="H491" s="3">
        <v>0</v>
      </c>
      <c r="I491" s="2">
        <v>1</v>
      </c>
      <c r="J491" s="3">
        <v>0.0493</v>
      </c>
      <c r="K491" s="2">
        <v>1</v>
      </c>
      <c r="L491" s="2">
        <v>5</v>
      </c>
      <c r="M491" s="2">
        <v>16</v>
      </c>
      <c r="N491" s="2">
        <v>2</v>
      </c>
      <c r="O491" s="2">
        <v>7</v>
      </c>
      <c r="P491" s="6">
        <f t="shared" si="26"/>
        <v>1.10331319216259</v>
      </c>
      <c r="Q491" s="7">
        <f>RANK(B491,B:B,0)</f>
        <v>288</v>
      </c>
      <c r="R491" s="6">
        <f>RANK(C491,C:C,0)</f>
        <v>460</v>
      </c>
      <c r="S491" s="6">
        <f>RANK(K491,K:K,0)</f>
        <v>390</v>
      </c>
      <c r="T491" s="6">
        <f t="shared" si="27"/>
        <v>382.3</v>
      </c>
    </row>
    <row r="492" hidden="1" spans="1:20">
      <c r="A492" s="2">
        <v>4359</v>
      </c>
      <c r="B492" s="3">
        <v>1</v>
      </c>
      <c r="C492" s="3">
        <v>1.2165</v>
      </c>
      <c r="D492" s="3">
        <v>-4.08</v>
      </c>
      <c r="E492" s="3">
        <v>-4.08</v>
      </c>
      <c r="F492" s="3">
        <v>0</v>
      </c>
      <c r="G492" s="3">
        <v>-0.8276</v>
      </c>
      <c r="H492" s="3">
        <v>0</v>
      </c>
      <c r="I492" s="2">
        <v>1</v>
      </c>
      <c r="J492" s="3">
        <v>0.0493</v>
      </c>
      <c r="K492" s="2">
        <v>1</v>
      </c>
      <c r="L492" s="2">
        <v>5</v>
      </c>
      <c r="M492" s="2">
        <v>14</v>
      </c>
      <c r="N492" s="2">
        <v>1</v>
      </c>
      <c r="O492" s="2">
        <v>7</v>
      </c>
      <c r="P492" s="6">
        <f t="shared" si="26"/>
        <v>1.10295058819514</v>
      </c>
      <c r="Q492" s="7">
        <f>RANK(B492,B:B,0)</f>
        <v>288</v>
      </c>
      <c r="R492" s="6">
        <f>RANK(C492,C:C,0)</f>
        <v>461</v>
      </c>
      <c r="S492" s="6">
        <f>RANK(K492,K:K,0)</f>
        <v>390</v>
      </c>
      <c r="T492" s="6">
        <f t="shared" si="27"/>
        <v>382.7</v>
      </c>
    </row>
    <row r="493" spans="1:20">
      <c r="A493" s="2">
        <v>5206</v>
      </c>
      <c r="B493" s="3">
        <v>1</v>
      </c>
      <c r="C493" s="3">
        <v>1.2447</v>
      </c>
      <c r="D493" s="3">
        <v>0</v>
      </c>
      <c r="E493" s="3">
        <v>0</v>
      </c>
      <c r="F493" s="2" t="s">
        <v>15</v>
      </c>
      <c r="G493" s="3">
        <v>0</v>
      </c>
      <c r="H493" s="3">
        <v>0</v>
      </c>
      <c r="I493" s="2">
        <v>1</v>
      </c>
      <c r="J493" s="3">
        <v>0</v>
      </c>
      <c r="K493" s="2">
        <v>0</v>
      </c>
      <c r="L493" s="2">
        <v>5</v>
      </c>
      <c r="M493" s="2">
        <v>16</v>
      </c>
      <c r="N493" s="2">
        <v>3</v>
      </c>
      <c r="O493" s="2">
        <v>8</v>
      </c>
      <c r="P493" s="6">
        <f t="shared" si="26"/>
        <v>0</v>
      </c>
      <c r="Q493" s="7">
        <f>RANK(B493,B:B,0)</f>
        <v>288</v>
      </c>
      <c r="R493" s="6">
        <f>RANK(C493,C:C,0)</f>
        <v>405</v>
      </c>
      <c r="S493" s="6">
        <f>RANK(K493,K:K,0)</f>
        <v>481</v>
      </c>
      <c r="T493" s="6">
        <f t="shared" si="27"/>
        <v>383.05</v>
      </c>
    </row>
    <row r="494" hidden="1" spans="1:20">
      <c r="A494" s="2">
        <v>3604</v>
      </c>
      <c r="B494" s="3">
        <v>1</v>
      </c>
      <c r="C494" s="3">
        <v>1.2158</v>
      </c>
      <c r="D494" s="3">
        <v>-5.2</v>
      </c>
      <c r="E494" s="3">
        <v>-5.2</v>
      </c>
      <c r="F494" s="3">
        <v>0</v>
      </c>
      <c r="G494" s="3">
        <v>-0.8595</v>
      </c>
      <c r="H494" s="3">
        <v>0</v>
      </c>
      <c r="I494" s="2">
        <v>1</v>
      </c>
      <c r="J494" s="3">
        <v>0.0605</v>
      </c>
      <c r="K494" s="2">
        <v>1</v>
      </c>
      <c r="L494" s="2">
        <v>6</v>
      </c>
      <c r="M494" s="2">
        <v>8</v>
      </c>
      <c r="N494" s="2">
        <v>0</v>
      </c>
      <c r="O494" s="2">
        <v>6</v>
      </c>
      <c r="P494" s="6">
        <f t="shared" si="26"/>
        <v>1.10263321190684</v>
      </c>
      <c r="Q494" s="7">
        <f>RANK(B494,B:B,0)</f>
        <v>288</v>
      </c>
      <c r="R494" s="6">
        <f>RANK(C494,C:C,0)</f>
        <v>462</v>
      </c>
      <c r="S494" s="6">
        <f>RANK(K494,K:K,0)</f>
        <v>390</v>
      </c>
      <c r="T494" s="6">
        <f t="shared" si="27"/>
        <v>383.1</v>
      </c>
    </row>
    <row r="495" hidden="1" spans="1:20">
      <c r="A495" s="2">
        <v>4794</v>
      </c>
      <c r="B495" s="3">
        <v>1</v>
      </c>
      <c r="C495" s="3">
        <v>1.2444</v>
      </c>
      <c r="D495" s="3">
        <v>0</v>
      </c>
      <c r="E495" s="3">
        <v>0</v>
      </c>
      <c r="F495" s="2" t="s">
        <v>15</v>
      </c>
      <c r="G495" s="3">
        <v>0</v>
      </c>
      <c r="H495" s="3">
        <v>0</v>
      </c>
      <c r="I495" s="2">
        <v>1</v>
      </c>
      <c r="J495" s="3">
        <v>0</v>
      </c>
      <c r="K495" s="2">
        <v>0</v>
      </c>
      <c r="L495" s="2">
        <v>6</v>
      </c>
      <c r="M495" s="2">
        <v>8</v>
      </c>
      <c r="N495" s="2">
        <v>0</v>
      </c>
      <c r="O495" s="2">
        <v>8</v>
      </c>
      <c r="P495" s="6">
        <f t="shared" si="26"/>
        <v>0</v>
      </c>
      <c r="Q495" s="7">
        <f>RANK(B495,B:B,0)</f>
        <v>288</v>
      </c>
      <c r="R495" s="6">
        <f>RANK(C495,C:C,0)</f>
        <v>406</v>
      </c>
      <c r="S495" s="6">
        <f>RANK(K495,K:K,0)</f>
        <v>481</v>
      </c>
      <c r="T495" s="6">
        <f t="shared" si="27"/>
        <v>383.45</v>
      </c>
    </row>
    <row r="496" hidden="1" spans="1:20">
      <c r="A496" s="2">
        <v>4497</v>
      </c>
      <c r="B496" s="3">
        <v>1</v>
      </c>
      <c r="C496" s="3">
        <v>1.2157</v>
      </c>
      <c r="D496" s="3">
        <v>-2.54</v>
      </c>
      <c r="E496" s="3">
        <v>-2.54</v>
      </c>
      <c r="F496" s="3">
        <v>0</v>
      </c>
      <c r="G496" s="3">
        <v>-0.7493</v>
      </c>
      <c r="H496" s="3">
        <v>0</v>
      </c>
      <c r="I496" s="2">
        <v>1</v>
      </c>
      <c r="J496" s="3">
        <v>0.0339</v>
      </c>
      <c r="K496" s="2">
        <v>1</v>
      </c>
      <c r="L496" s="2">
        <v>3</v>
      </c>
      <c r="M496" s="2">
        <v>17</v>
      </c>
      <c r="N496" s="2">
        <v>2</v>
      </c>
      <c r="O496" s="2">
        <v>7</v>
      </c>
      <c r="P496" s="6">
        <f t="shared" si="26"/>
        <v>1.10258786497948</v>
      </c>
      <c r="Q496" s="7">
        <f>RANK(B496,B:B,0)</f>
        <v>288</v>
      </c>
      <c r="R496" s="6">
        <f>RANK(C496,C:C,0)</f>
        <v>463</v>
      </c>
      <c r="S496" s="6">
        <f>RANK(K496,K:K,0)</f>
        <v>390</v>
      </c>
      <c r="T496" s="6">
        <f t="shared" si="27"/>
        <v>383.5</v>
      </c>
    </row>
    <row r="497" hidden="1" spans="1:20">
      <c r="A497" s="2">
        <v>1868</v>
      </c>
      <c r="B497" s="3">
        <v>1</v>
      </c>
      <c r="C497" s="3">
        <v>1.1923</v>
      </c>
      <c r="D497" s="3">
        <v>-13.01</v>
      </c>
      <c r="E497" s="3">
        <v>-1.0842</v>
      </c>
      <c r="F497" s="3">
        <v>0.6782</v>
      </c>
      <c r="G497" s="3">
        <v>-0.6228</v>
      </c>
      <c r="H497" s="3">
        <v>-0.1927</v>
      </c>
      <c r="I497" s="2">
        <v>1</v>
      </c>
      <c r="J497" s="3">
        <v>0.2088</v>
      </c>
      <c r="K497" s="2">
        <v>12</v>
      </c>
      <c r="L497" s="2">
        <v>6</v>
      </c>
      <c r="M497" s="2">
        <v>15</v>
      </c>
      <c r="N497" s="2">
        <v>0</v>
      </c>
      <c r="O497" s="2">
        <v>3</v>
      </c>
      <c r="P497" s="6">
        <f t="shared" si="26"/>
        <v>2.49988398303412</v>
      </c>
      <c r="Q497" s="7">
        <f>RANK(B497,B:B,0)</f>
        <v>288</v>
      </c>
      <c r="R497" s="6">
        <f>RANK(C497,C:C,0)</f>
        <v>531</v>
      </c>
      <c r="S497" s="6">
        <f>RANK(K497,K:K,0)</f>
        <v>282</v>
      </c>
      <c r="T497" s="6">
        <f t="shared" si="27"/>
        <v>383.7</v>
      </c>
    </row>
    <row r="498" hidden="1" spans="1:20">
      <c r="A498" s="2">
        <v>3296</v>
      </c>
      <c r="B498" s="3">
        <v>1</v>
      </c>
      <c r="C498" s="3">
        <v>1.2019</v>
      </c>
      <c r="D498" s="3">
        <v>-2.01</v>
      </c>
      <c r="E498" s="3">
        <v>-0.402</v>
      </c>
      <c r="F498" s="3">
        <v>0.8683</v>
      </c>
      <c r="G498" s="3">
        <v>-0.1299</v>
      </c>
      <c r="H498" s="3">
        <v>-0.0698</v>
      </c>
      <c r="I498" s="2">
        <v>1</v>
      </c>
      <c r="J498" s="3">
        <v>0.1545</v>
      </c>
      <c r="K498" s="2">
        <v>5</v>
      </c>
      <c r="L498" s="2">
        <v>6</v>
      </c>
      <c r="M498" s="2">
        <v>15</v>
      </c>
      <c r="N498" s="2">
        <v>2</v>
      </c>
      <c r="O498" s="2">
        <v>5</v>
      </c>
      <c r="P498" s="6">
        <f t="shared" si="26"/>
        <v>1.87466714900487</v>
      </c>
      <c r="Q498" s="7">
        <f>RANK(B498,B:B,0)</f>
        <v>288</v>
      </c>
      <c r="R498" s="6">
        <f>RANK(C498,C:C,0)</f>
        <v>494</v>
      </c>
      <c r="S498" s="6">
        <f>RANK(K498,K:K,0)</f>
        <v>346</v>
      </c>
      <c r="T498" s="6">
        <f t="shared" si="27"/>
        <v>384.9</v>
      </c>
    </row>
    <row r="499" hidden="1" spans="1:20">
      <c r="A499" s="2">
        <v>4793</v>
      </c>
      <c r="B499" s="3">
        <v>1</v>
      </c>
      <c r="C499" s="3">
        <v>1.2435</v>
      </c>
      <c r="D499" s="3">
        <v>0</v>
      </c>
      <c r="E499" s="3">
        <v>0</v>
      </c>
      <c r="F499" s="2" t="s">
        <v>15</v>
      </c>
      <c r="G499" s="3">
        <v>0</v>
      </c>
      <c r="H499" s="3">
        <v>0</v>
      </c>
      <c r="I499" s="2">
        <v>1</v>
      </c>
      <c r="J499" s="3">
        <v>0</v>
      </c>
      <c r="K499" s="2">
        <v>0</v>
      </c>
      <c r="L499" s="2">
        <v>5</v>
      </c>
      <c r="M499" s="2">
        <v>8</v>
      </c>
      <c r="N499" s="2">
        <v>0</v>
      </c>
      <c r="O499" s="2">
        <v>8</v>
      </c>
      <c r="P499" s="6">
        <f t="shared" si="26"/>
        <v>0</v>
      </c>
      <c r="Q499" s="7">
        <f>RANK(B499,B:B,0)</f>
        <v>288</v>
      </c>
      <c r="R499" s="6">
        <f>RANK(C499,C:C,0)</f>
        <v>410</v>
      </c>
      <c r="S499" s="6">
        <f>RANK(K499,K:K,0)</f>
        <v>481</v>
      </c>
      <c r="T499" s="6">
        <f t="shared" si="27"/>
        <v>385.05</v>
      </c>
    </row>
    <row r="500" hidden="1" spans="1:20">
      <c r="A500" s="2">
        <v>4688</v>
      </c>
      <c r="B500" s="3">
        <v>1</v>
      </c>
      <c r="C500" s="3">
        <v>1.2126</v>
      </c>
      <c r="D500" s="3">
        <v>-0.93</v>
      </c>
      <c r="E500" s="3">
        <v>-0.465</v>
      </c>
      <c r="F500" s="3">
        <v>0.7721</v>
      </c>
      <c r="G500" s="3">
        <v>-0.1886</v>
      </c>
      <c r="H500" s="3">
        <v>-0.1285</v>
      </c>
      <c r="I500" s="2">
        <v>1</v>
      </c>
      <c r="J500" s="3">
        <v>0.0493</v>
      </c>
      <c r="K500" s="2">
        <v>2</v>
      </c>
      <c r="L500" s="2">
        <v>5</v>
      </c>
      <c r="M500" s="2">
        <v>10</v>
      </c>
      <c r="N500" s="2">
        <v>4</v>
      </c>
      <c r="O500" s="2">
        <v>7</v>
      </c>
      <c r="P500" s="6">
        <f t="shared" si="26"/>
        <v>1.38740135347225</v>
      </c>
      <c r="Q500" s="7">
        <f>RANK(B500,B:B,0)</f>
        <v>288</v>
      </c>
      <c r="R500" s="6">
        <f>RANK(C500,C:C,0)</f>
        <v>472</v>
      </c>
      <c r="S500" s="6">
        <f>RANK(K500,K:K,0)</f>
        <v>384</v>
      </c>
      <c r="T500" s="6">
        <f t="shared" si="27"/>
        <v>385.6</v>
      </c>
    </row>
    <row r="501" hidden="1" spans="1:20">
      <c r="A501" s="2">
        <v>5093</v>
      </c>
      <c r="B501" s="3">
        <v>1</v>
      </c>
      <c r="C501" s="3">
        <v>1.2396</v>
      </c>
      <c r="D501" s="3">
        <v>0</v>
      </c>
      <c r="E501" s="3">
        <v>0</v>
      </c>
      <c r="F501" s="2" t="s">
        <v>15</v>
      </c>
      <c r="G501" s="3">
        <v>0</v>
      </c>
      <c r="H501" s="3">
        <v>0</v>
      </c>
      <c r="I501" s="2">
        <v>1</v>
      </c>
      <c r="J501" s="3">
        <v>0</v>
      </c>
      <c r="K501" s="2">
        <v>0</v>
      </c>
      <c r="L501" s="2">
        <v>4</v>
      </c>
      <c r="M501" s="2">
        <v>17</v>
      </c>
      <c r="N501" s="2">
        <v>2</v>
      </c>
      <c r="O501" s="2">
        <v>8</v>
      </c>
      <c r="P501" s="6">
        <f t="shared" si="26"/>
        <v>0</v>
      </c>
      <c r="Q501" s="7">
        <f>RANK(B501,B:B,0)</f>
        <v>288</v>
      </c>
      <c r="R501" s="6">
        <f>RANK(C501,C:C,0)</f>
        <v>413</v>
      </c>
      <c r="S501" s="6">
        <f>RANK(K501,K:K,0)</f>
        <v>481</v>
      </c>
      <c r="T501" s="6">
        <f t="shared" si="27"/>
        <v>386.25</v>
      </c>
    </row>
    <row r="502" hidden="1" spans="1:20">
      <c r="A502" s="2">
        <v>4360</v>
      </c>
      <c r="B502" s="3">
        <v>1</v>
      </c>
      <c r="C502" s="3">
        <v>1.2136</v>
      </c>
      <c r="D502" s="3">
        <v>-5.2</v>
      </c>
      <c r="E502" s="3">
        <v>-5.2</v>
      </c>
      <c r="F502" s="3">
        <v>0</v>
      </c>
      <c r="G502" s="3">
        <v>-0.8595</v>
      </c>
      <c r="H502" s="3">
        <v>0</v>
      </c>
      <c r="I502" s="2">
        <v>1</v>
      </c>
      <c r="J502" s="3">
        <v>0.0605</v>
      </c>
      <c r="K502" s="2">
        <v>1</v>
      </c>
      <c r="L502" s="2">
        <v>6</v>
      </c>
      <c r="M502" s="2">
        <v>14</v>
      </c>
      <c r="N502" s="2">
        <v>1</v>
      </c>
      <c r="O502" s="2">
        <v>7</v>
      </c>
      <c r="P502" s="6">
        <f t="shared" si="26"/>
        <v>1.10163514831363</v>
      </c>
      <c r="Q502" s="7">
        <f>RANK(B502,B:B,0)</f>
        <v>288</v>
      </c>
      <c r="R502" s="6">
        <f>RANK(C502,C:C,0)</f>
        <v>471</v>
      </c>
      <c r="S502" s="6">
        <f>RANK(K502,K:K,0)</f>
        <v>390</v>
      </c>
      <c r="T502" s="6">
        <f t="shared" si="27"/>
        <v>386.7</v>
      </c>
    </row>
    <row r="503" hidden="1" spans="1:20">
      <c r="A503" s="2">
        <v>4358</v>
      </c>
      <c r="B503" s="3">
        <v>1</v>
      </c>
      <c r="C503" s="3">
        <v>1.2106</v>
      </c>
      <c r="D503" s="3">
        <v>-3.22</v>
      </c>
      <c r="E503" s="3">
        <v>-3.22</v>
      </c>
      <c r="F503" s="3">
        <v>0</v>
      </c>
      <c r="G503" s="3">
        <v>-0.7912</v>
      </c>
      <c r="H503" s="3">
        <v>0</v>
      </c>
      <c r="I503" s="2">
        <v>1</v>
      </c>
      <c r="J503" s="3">
        <v>0.0407</v>
      </c>
      <c r="K503" s="2">
        <v>1</v>
      </c>
      <c r="L503" s="2">
        <v>4</v>
      </c>
      <c r="M503" s="2">
        <v>14</v>
      </c>
      <c r="N503" s="2">
        <v>1</v>
      </c>
      <c r="O503" s="2">
        <v>7</v>
      </c>
      <c r="P503" s="6">
        <f t="shared" si="26"/>
        <v>1.10027269347194</v>
      </c>
      <c r="Q503" s="7">
        <f>RANK(B503,B:B,0)</f>
        <v>288</v>
      </c>
      <c r="R503" s="6">
        <f>RANK(C503,C:C,0)</f>
        <v>474</v>
      </c>
      <c r="S503" s="6">
        <f>RANK(K503,K:K,0)</f>
        <v>390</v>
      </c>
      <c r="T503" s="6">
        <f t="shared" si="27"/>
        <v>387.9</v>
      </c>
    </row>
    <row r="504" hidden="1" spans="1:20">
      <c r="A504" s="2">
        <v>4498</v>
      </c>
      <c r="B504" s="3">
        <v>1</v>
      </c>
      <c r="C504" s="3">
        <v>1.2103</v>
      </c>
      <c r="D504" s="3">
        <v>-3.22</v>
      </c>
      <c r="E504" s="3">
        <v>-3.22</v>
      </c>
      <c r="F504" s="3">
        <v>0</v>
      </c>
      <c r="G504" s="3">
        <v>-0.7912</v>
      </c>
      <c r="H504" s="3">
        <v>0</v>
      </c>
      <c r="I504" s="2">
        <v>1</v>
      </c>
      <c r="J504" s="3">
        <v>0.0407</v>
      </c>
      <c r="K504" s="2">
        <v>1</v>
      </c>
      <c r="L504" s="2">
        <v>4</v>
      </c>
      <c r="M504" s="2">
        <v>17</v>
      </c>
      <c r="N504" s="2">
        <v>2</v>
      </c>
      <c r="O504" s="2">
        <v>7</v>
      </c>
      <c r="P504" s="6">
        <f t="shared" si="26"/>
        <v>1.10013635518512</v>
      </c>
      <c r="Q504" s="7">
        <f>RANK(B504,B:B,0)</f>
        <v>288</v>
      </c>
      <c r="R504" s="6">
        <f>RANK(C504,C:C,0)</f>
        <v>475</v>
      </c>
      <c r="S504" s="6">
        <f>RANK(K504,K:K,0)</f>
        <v>390</v>
      </c>
      <c r="T504" s="6">
        <f t="shared" si="27"/>
        <v>388.3</v>
      </c>
    </row>
    <row r="505" hidden="1" spans="1:26">
      <c r="A505" s="2">
        <v>3107</v>
      </c>
      <c r="B505" s="3">
        <v>1.044</v>
      </c>
      <c r="C505" s="3">
        <v>1.1919</v>
      </c>
      <c r="D505" s="3">
        <v>1.35</v>
      </c>
      <c r="E505" s="3">
        <v>0.3375</v>
      </c>
      <c r="F505" s="3">
        <v>1.2596</v>
      </c>
      <c r="G505" s="3">
        <v>0.2231</v>
      </c>
      <c r="H505" s="3">
        <v>0.1057</v>
      </c>
      <c r="I505" s="2">
        <v>1.04403068951669</v>
      </c>
      <c r="J505" s="3">
        <v>0.0605</v>
      </c>
      <c r="K505" s="2">
        <v>4</v>
      </c>
      <c r="L505" s="2">
        <v>6</v>
      </c>
      <c r="M505" s="2">
        <v>5</v>
      </c>
      <c r="N505" s="2">
        <v>1</v>
      </c>
      <c r="O505" s="2">
        <v>5</v>
      </c>
      <c r="P505" s="6">
        <f t="shared" si="26"/>
        <v>1.75808582856407</v>
      </c>
      <c r="Q505" s="7">
        <f>RANK(B505,B:B,0)</f>
        <v>247</v>
      </c>
      <c r="R505" s="6">
        <f>RANK(C505,C:C,0)</f>
        <v>534</v>
      </c>
      <c r="S505" s="6">
        <f>RANK(K505,K:K,0)</f>
        <v>353</v>
      </c>
      <c r="T505" s="6">
        <f t="shared" si="27"/>
        <v>388.3</v>
      </c>
      <c r="V505" s="6">
        <f>VLOOKUP(L505,$AA$2:$AC$26,3)</f>
        <v>0.004583</v>
      </c>
      <c r="W505" s="6">
        <f>VLOOKUP(M505,$AA$2:$AC$26,2)</f>
        <v>0.44857</v>
      </c>
      <c r="X505" s="6">
        <f>V505*W505*100000</f>
        <v>205.579631</v>
      </c>
      <c r="Y505" s="6">
        <f>X505*0.8</f>
        <v>164.4637048</v>
      </c>
      <c r="Z505" s="6">
        <f>X505*1.25</f>
        <v>256.97453875</v>
      </c>
    </row>
    <row r="506" hidden="1" spans="1:20">
      <c r="A506" s="2">
        <v>4101</v>
      </c>
      <c r="B506" s="3">
        <v>1</v>
      </c>
      <c r="C506" s="3">
        <v>1.1985</v>
      </c>
      <c r="D506" s="3">
        <v>-11.36</v>
      </c>
      <c r="E506" s="3">
        <v>-1.8933</v>
      </c>
      <c r="F506" s="3">
        <v>0.4376</v>
      </c>
      <c r="G506" s="3">
        <v>-0.8126</v>
      </c>
      <c r="H506" s="3">
        <v>-0.4237</v>
      </c>
      <c r="I506" s="2">
        <v>1</v>
      </c>
      <c r="J506" s="3">
        <v>0.1398</v>
      </c>
      <c r="K506" s="2">
        <v>6</v>
      </c>
      <c r="L506" s="2">
        <v>6</v>
      </c>
      <c r="M506" s="2">
        <v>11</v>
      </c>
      <c r="N506" s="2">
        <v>4</v>
      </c>
      <c r="O506" s="2">
        <v>6</v>
      </c>
      <c r="P506" s="6">
        <f t="shared" si="26"/>
        <v>1.98931139035602</v>
      </c>
      <c r="Q506" s="7">
        <f>RANK(B506,B:B,0)</f>
        <v>288</v>
      </c>
      <c r="R506" s="6">
        <f>RANK(C506,C:C,0)</f>
        <v>507</v>
      </c>
      <c r="S506" s="6">
        <f>RANK(K506,K:K,0)</f>
        <v>339</v>
      </c>
      <c r="T506" s="6">
        <f t="shared" si="27"/>
        <v>388.35</v>
      </c>
    </row>
    <row r="507" hidden="1" spans="1:20">
      <c r="A507" s="2">
        <v>4451</v>
      </c>
      <c r="B507" s="3">
        <v>1</v>
      </c>
      <c r="C507" s="3">
        <v>1.2092</v>
      </c>
      <c r="D507" s="3">
        <v>-5.2</v>
      </c>
      <c r="E507" s="3">
        <v>-5.2</v>
      </c>
      <c r="F507" s="3">
        <v>0</v>
      </c>
      <c r="G507" s="3">
        <v>-0.8595</v>
      </c>
      <c r="H507" s="3">
        <v>0</v>
      </c>
      <c r="I507" s="2">
        <v>1</v>
      </c>
      <c r="J507" s="3">
        <v>0.0605</v>
      </c>
      <c r="K507" s="2">
        <v>1</v>
      </c>
      <c r="L507" s="2">
        <v>6</v>
      </c>
      <c r="M507" s="2">
        <v>10</v>
      </c>
      <c r="N507" s="2">
        <v>2</v>
      </c>
      <c r="O507" s="2">
        <v>7</v>
      </c>
      <c r="P507" s="6">
        <f t="shared" si="26"/>
        <v>1.0996363035113</v>
      </c>
      <c r="Q507" s="7">
        <f>RANK(B507,B:B,0)</f>
        <v>288</v>
      </c>
      <c r="R507" s="6">
        <f>RANK(C507,C:C,0)</f>
        <v>476</v>
      </c>
      <c r="S507" s="6">
        <f>RANK(K507,K:K,0)</f>
        <v>390</v>
      </c>
      <c r="T507" s="6">
        <f t="shared" si="27"/>
        <v>388.7</v>
      </c>
    </row>
    <row r="508" hidden="1" spans="1:20">
      <c r="A508" s="2">
        <v>4834</v>
      </c>
      <c r="B508" s="3">
        <v>1</v>
      </c>
      <c r="C508" s="3">
        <v>1.2366</v>
      </c>
      <c r="D508" s="3">
        <v>0</v>
      </c>
      <c r="E508" s="3">
        <v>0</v>
      </c>
      <c r="F508" s="2" t="s">
        <v>15</v>
      </c>
      <c r="G508" s="3">
        <v>0</v>
      </c>
      <c r="H508" s="3">
        <v>0</v>
      </c>
      <c r="I508" s="2">
        <v>1</v>
      </c>
      <c r="J508" s="3">
        <v>0</v>
      </c>
      <c r="K508" s="2">
        <v>0</v>
      </c>
      <c r="L508" s="2">
        <v>4</v>
      </c>
      <c r="M508" s="2">
        <v>14</v>
      </c>
      <c r="N508" s="2">
        <v>0</v>
      </c>
      <c r="O508" s="2">
        <v>8</v>
      </c>
      <c r="P508" s="6">
        <f t="shared" si="26"/>
        <v>0</v>
      </c>
      <c r="Q508" s="7">
        <f>RANK(B508,B:B,0)</f>
        <v>288</v>
      </c>
      <c r="R508" s="6">
        <f>RANK(C508,C:C,0)</f>
        <v>420</v>
      </c>
      <c r="S508" s="6">
        <f>RANK(K508,K:K,0)</f>
        <v>481</v>
      </c>
      <c r="T508" s="6">
        <f t="shared" si="27"/>
        <v>389.05</v>
      </c>
    </row>
    <row r="509" hidden="1" spans="1:20">
      <c r="A509" s="2">
        <v>3617</v>
      </c>
      <c r="B509" s="3">
        <v>1</v>
      </c>
      <c r="C509" s="3">
        <v>1.2063</v>
      </c>
      <c r="D509" s="3">
        <v>-4.08</v>
      </c>
      <c r="E509" s="3">
        <v>-4.08</v>
      </c>
      <c r="F509" s="3">
        <v>0</v>
      </c>
      <c r="G509" s="3">
        <v>-0.8276</v>
      </c>
      <c r="H509" s="3">
        <v>0</v>
      </c>
      <c r="I509" s="2">
        <v>1</v>
      </c>
      <c r="J509" s="3">
        <v>0.0493</v>
      </c>
      <c r="K509" s="2">
        <v>1</v>
      </c>
      <c r="L509" s="2">
        <v>5</v>
      </c>
      <c r="M509" s="2">
        <v>10</v>
      </c>
      <c r="N509" s="2">
        <v>0</v>
      </c>
      <c r="O509" s="2">
        <v>6</v>
      </c>
      <c r="P509" s="6">
        <f t="shared" si="26"/>
        <v>1.09831689416124</v>
      </c>
      <c r="Q509" s="7">
        <f>RANK(B509,B:B,0)</f>
        <v>288</v>
      </c>
      <c r="R509" s="6">
        <f>RANK(C509,C:C,0)</f>
        <v>483</v>
      </c>
      <c r="S509" s="6">
        <f>RANK(K509,K:K,0)</f>
        <v>390</v>
      </c>
      <c r="T509" s="6">
        <f t="shared" si="27"/>
        <v>391.5</v>
      </c>
    </row>
    <row r="510" hidden="1" spans="1:20">
      <c r="A510" s="2">
        <v>4836</v>
      </c>
      <c r="B510" s="3">
        <v>1</v>
      </c>
      <c r="C510" s="3">
        <v>1.2338</v>
      </c>
      <c r="D510" s="3">
        <v>0</v>
      </c>
      <c r="E510" s="3">
        <v>0</v>
      </c>
      <c r="F510" s="2" t="s">
        <v>15</v>
      </c>
      <c r="G510" s="3">
        <v>0</v>
      </c>
      <c r="H510" s="3">
        <v>0</v>
      </c>
      <c r="I510" s="2">
        <v>1</v>
      </c>
      <c r="J510" s="3">
        <v>0</v>
      </c>
      <c r="K510" s="2">
        <v>0</v>
      </c>
      <c r="L510" s="2">
        <v>6</v>
      </c>
      <c r="M510" s="2">
        <v>14</v>
      </c>
      <c r="N510" s="2">
        <v>0</v>
      </c>
      <c r="O510" s="2">
        <v>8</v>
      </c>
      <c r="P510" s="6">
        <f t="shared" si="26"/>
        <v>0</v>
      </c>
      <c r="Q510" s="7">
        <f>RANK(B510,B:B,0)</f>
        <v>288</v>
      </c>
      <c r="R510" s="6">
        <f>RANK(C510,C:C,0)</f>
        <v>428</v>
      </c>
      <c r="S510" s="6">
        <f>RANK(K510,K:K,0)</f>
        <v>481</v>
      </c>
      <c r="T510" s="6">
        <f t="shared" si="27"/>
        <v>392.25</v>
      </c>
    </row>
    <row r="511" hidden="1" spans="1:20">
      <c r="A511" s="2">
        <v>4505</v>
      </c>
      <c r="B511" s="3">
        <v>1</v>
      </c>
      <c r="C511" s="3">
        <v>1.206</v>
      </c>
      <c r="D511" s="3">
        <v>-3.22</v>
      </c>
      <c r="E511" s="3">
        <v>-3.22</v>
      </c>
      <c r="F511" s="3">
        <v>0</v>
      </c>
      <c r="G511" s="3">
        <v>-0.7912</v>
      </c>
      <c r="H511" s="3">
        <v>0</v>
      </c>
      <c r="I511" s="2">
        <v>1</v>
      </c>
      <c r="J511" s="3">
        <v>0.0407</v>
      </c>
      <c r="K511" s="2">
        <v>1</v>
      </c>
      <c r="L511" s="2">
        <v>4</v>
      </c>
      <c r="M511" s="2">
        <v>18</v>
      </c>
      <c r="N511" s="2">
        <v>2</v>
      </c>
      <c r="O511" s="2">
        <v>7</v>
      </c>
      <c r="P511" s="6">
        <f t="shared" si="26"/>
        <v>1.09818031306339</v>
      </c>
      <c r="Q511" s="7">
        <f>RANK(B511,B:B,0)</f>
        <v>288</v>
      </c>
      <c r="R511" s="6">
        <f>RANK(C511,C:C,0)</f>
        <v>485</v>
      </c>
      <c r="S511" s="6">
        <f>RANK(K511,K:K,0)</f>
        <v>390</v>
      </c>
      <c r="T511" s="6">
        <f t="shared" si="27"/>
        <v>392.3</v>
      </c>
    </row>
    <row r="512" hidden="1" spans="1:20">
      <c r="A512" s="2">
        <v>4835</v>
      </c>
      <c r="B512" s="3">
        <v>1</v>
      </c>
      <c r="C512" s="3">
        <v>1.2312</v>
      </c>
      <c r="D512" s="3">
        <v>0</v>
      </c>
      <c r="E512" s="3">
        <v>0</v>
      </c>
      <c r="F512" s="2" t="s">
        <v>15</v>
      </c>
      <c r="G512" s="3">
        <v>0</v>
      </c>
      <c r="H512" s="3">
        <v>0</v>
      </c>
      <c r="I512" s="2">
        <v>1</v>
      </c>
      <c r="J512" s="3">
        <v>0</v>
      </c>
      <c r="K512" s="2">
        <v>0</v>
      </c>
      <c r="L512" s="2">
        <v>5</v>
      </c>
      <c r="M512" s="2">
        <v>14</v>
      </c>
      <c r="N512" s="2">
        <v>0</v>
      </c>
      <c r="O512" s="2">
        <v>8</v>
      </c>
      <c r="P512" s="6">
        <f t="shared" si="26"/>
        <v>0</v>
      </c>
      <c r="Q512" s="7">
        <f>RANK(B512,B:B,0)</f>
        <v>288</v>
      </c>
      <c r="R512" s="6">
        <f>RANK(C512,C:C,0)</f>
        <v>433</v>
      </c>
      <c r="S512" s="6">
        <f>RANK(K512,K:K,0)</f>
        <v>481</v>
      </c>
      <c r="T512" s="6">
        <f t="shared" si="27"/>
        <v>394.25</v>
      </c>
    </row>
    <row r="513" hidden="1" spans="1:20">
      <c r="A513" s="2">
        <v>4987</v>
      </c>
      <c r="B513" s="3">
        <v>1</v>
      </c>
      <c r="C513" s="3">
        <v>1.2282</v>
      </c>
      <c r="D513" s="3">
        <v>0</v>
      </c>
      <c r="E513" s="3">
        <v>0</v>
      </c>
      <c r="F513" s="2" t="s">
        <v>15</v>
      </c>
      <c r="G513" s="3">
        <v>0</v>
      </c>
      <c r="H513" s="3">
        <v>0</v>
      </c>
      <c r="I513" s="2">
        <v>1</v>
      </c>
      <c r="J513" s="3">
        <v>0</v>
      </c>
      <c r="K513" s="2">
        <v>0</v>
      </c>
      <c r="L513" s="2">
        <v>3</v>
      </c>
      <c r="M513" s="2">
        <v>19</v>
      </c>
      <c r="N513" s="2">
        <v>1</v>
      </c>
      <c r="O513" s="2">
        <v>8</v>
      </c>
      <c r="P513" s="6">
        <f t="shared" si="26"/>
        <v>0</v>
      </c>
      <c r="Q513" s="7">
        <f>RANK(B513,B:B,0)</f>
        <v>288</v>
      </c>
      <c r="R513" s="6">
        <f>RANK(C513,C:C,0)</f>
        <v>439</v>
      </c>
      <c r="S513" s="6">
        <f>RANK(K513,K:K,0)</f>
        <v>481</v>
      </c>
      <c r="T513" s="6">
        <f t="shared" si="27"/>
        <v>396.65</v>
      </c>
    </row>
    <row r="514" hidden="1" spans="1:20">
      <c r="A514" s="2">
        <v>4094</v>
      </c>
      <c r="B514" s="3">
        <v>1</v>
      </c>
      <c r="C514" s="3">
        <v>1.1929</v>
      </c>
      <c r="D514" s="3">
        <v>-12.29</v>
      </c>
      <c r="E514" s="3">
        <v>-2.0483</v>
      </c>
      <c r="F514" s="3">
        <v>0.3916</v>
      </c>
      <c r="G514" s="3">
        <v>-0.8791</v>
      </c>
      <c r="H514" s="3">
        <v>-0.4821</v>
      </c>
      <c r="I514" s="2">
        <v>1</v>
      </c>
      <c r="J514" s="3">
        <v>0.1398</v>
      </c>
      <c r="K514" s="2">
        <v>6</v>
      </c>
      <c r="L514" s="2">
        <v>6</v>
      </c>
      <c r="M514" s="2">
        <v>10</v>
      </c>
      <c r="N514" s="2">
        <v>4</v>
      </c>
      <c r="O514" s="2">
        <v>6</v>
      </c>
      <c r="P514" s="6">
        <f t="shared" ref="P514:P536" si="28">POWER(B514,1/3)*POWER(C514,1/2)*POWER(K514,1/3)</f>
        <v>1.98465841272658</v>
      </c>
      <c r="Q514" s="7">
        <f>RANK(B514,B:B,0)</f>
        <v>288</v>
      </c>
      <c r="R514" s="6">
        <f>RANK(C514,C:C,0)</f>
        <v>529</v>
      </c>
      <c r="S514" s="6">
        <f>RANK(K514,K:K,0)</f>
        <v>339</v>
      </c>
      <c r="T514" s="6">
        <f t="shared" ref="T514:T536" si="29">Q514*0.35+R514*0.4+S514*0.25</f>
        <v>397.15</v>
      </c>
    </row>
    <row r="515" spans="1:20">
      <c r="A515" s="2">
        <v>5144</v>
      </c>
      <c r="B515" s="3">
        <v>1</v>
      </c>
      <c r="C515" s="3">
        <v>1.2262</v>
      </c>
      <c r="D515" s="3">
        <v>0</v>
      </c>
      <c r="E515" s="3">
        <v>0</v>
      </c>
      <c r="F515" s="2" t="s">
        <v>15</v>
      </c>
      <c r="G515" s="3">
        <v>0</v>
      </c>
      <c r="H515" s="3">
        <v>0</v>
      </c>
      <c r="I515" s="2">
        <v>1</v>
      </c>
      <c r="J515" s="3">
        <v>0</v>
      </c>
      <c r="K515" s="2">
        <v>0</v>
      </c>
      <c r="L515" s="2">
        <v>6</v>
      </c>
      <c r="M515" s="2">
        <v>7</v>
      </c>
      <c r="N515" s="2">
        <v>3</v>
      </c>
      <c r="O515" s="2">
        <v>8</v>
      </c>
      <c r="P515" s="6">
        <f t="shared" si="28"/>
        <v>0</v>
      </c>
      <c r="Q515" s="7">
        <f>RANK(B515,B:B,0)</f>
        <v>288</v>
      </c>
      <c r="R515" s="6">
        <f>RANK(C515,C:C,0)</f>
        <v>444</v>
      </c>
      <c r="S515" s="6">
        <f>RANK(K515,K:K,0)</f>
        <v>481</v>
      </c>
      <c r="T515" s="6">
        <f t="shared" si="29"/>
        <v>398.65</v>
      </c>
    </row>
    <row r="516" hidden="1" spans="1:20">
      <c r="A516" s="2">
        <v>4259</v>
      </c>
      <c r="B516" s="3">
        <v>1</v>
      </c>
      <c r="C516" s="3">
        <v>1.2001</v>
      </c>
      <c r="D516" s="3">
        <v>-2.54</v>
      </c>
      <c r="E516" s="3">
        <v>-2.54</v>
      </c>
      <c r="F516" s="3">
        <v>0</v>
      </c>
      <c r="G516" s="3">
        <v>-0.7493</v>
      </c>
      <c r="H516" s="3">
        <v>0</v>
      </c>
      <c r="I516" s="2">
        <v>1</v>
      </c>
      <c r="J516" s="3">
        <v>0.0339</v>
      </c>
      <c r="K516" s="2">
        <v>1</v>
      </c>
      <c r="L516" s="2">
        <v>3</v>
      </c>
      <c r="M516" s="2">
        <v>17</v>
      </c>
      <c r="N516" s="2">
        <v>0</v>
      </c>
      <c r="O516" s="2">
        <v>7</v>
      </c>
      <c r="P516" s="6">
        <f t="shared" si="28"/>
        <v>1.09549075760592</v>
      </c>
      <c r="Q516" s="7">
        <f>RANK(B516,B:B,0)</f>
        <v>288</v>
      </c>
      <c r="R516" s="6">
        <f>RANK(C516,C:C,0)</f>
        <v>502</v>
      </c>
      <c r="S516" s="6">
        <f>RANK(K516,K:K,0)</f>
        <v>390</v>
      </c>
      <c r="T516" s="6">
        <f t="shared" si="29"/>
        <v>399.1</v>
      </c>
    </row>
    <row r="517" spans="1:20">
      <c r="A517" s="2">
        <v>5226</v>
      </c>
      <c r="B517" s="3">
        <v>1</v>
      </c>
      <c r="C517" s="3">
        <v>1.2239</v>
      </c>
      <c r="D517" s="3">
        <v>0</v>
      </c>
      <c r="E517" s="3">
        <v>0</v>
      </c>
      <c r="F517" s="2" t="s">
        <v>15</v>
      </c>
      <c r="G517" s="3">
        <v>0</v>
      </c>
      <c r="H517" s="3">
        <v>0</v>
      </c>
      <c r="I517" s="2">
        <v>1</v>
      </c>
      <c r="J517" s="3">
        <v>0</v>
      </c>
      <c r="K517" s="2">
        <v>0</v>
      </c>
      <c r="L517" s="2">
        <v>4</v>
      </c>
      <c r="M517" s="2">
        <v>19</v>
      </c>
      <c r="N517" s="2">
        <v>3</v>
      </c>
      <c r="O517" s="2">
        <v>8</v>
      </c>
      <c r="P517" s="6">
        <f t="shared" si="28"/>
        <v>0</v>
      </c>
      <c r="Q517" s="7">
        <f>RANK(B517,B:B,0)</f>
        <v>288</v>
      </c>
      <c r="R517" s="6">
        <f>RANK(C517,C:C,0)</f>
        <v>446</v>
      </c>
      <c r="S517" s="6">
        <f>RANK(K517,K:K,0)</f>
        <v>481</v>
      </c>
      <c r="T517" s="6">
        <f t="shared" si="29"/>
        <v>399.45</v>
      </c>
    </row>
    <row r="518" hidden="1" spans="1:20">
      <c r="A518" s="2">
        <v>5052</v>
      </c>
      <c r="B518" s="3">
        <v>1</v>
      </c>
      <c r="C518" s="3">
        <v>1.2239</v>
      </c>
      <c r="D518" s="3">
        <v>0</v>
      </c>
      <c r="E518" s="3">
        <v>0</v>
      </c>
      <c r="F518" s="2" t="s">
        <v>15</v>
      </c>
      <c r="G518" s="3">
        <v>0</v>
      </c>
      <c r="H518" s="3">
        <v>0</v>
      </c>
      <c r="I518" s="2">
        <v>1</v>
      </c>
      <c r="J518" s="3">
        <v>0</v>
      </c>
      <c r="K518" s="2">
        <v>0</v>
      </c>
      <c r="L518" s="2">
        <v>5</v>
      </c>
      <c r="M518" s="2">
        <v>11</v>
      </c>
      <c r="N518" s="2">
        <v>2</v>
      </c>
      <c r="O518" s="2">
        <v>8</v>
      </c>
      <c r="P518" s="6">
        <f t="shared" si="28"/>
        <v>0</v>
      </c>
      <c r="Q518" s="7">
        <f>RANK(B518,B:B,0)</f>
        <v>288</v>
      </c>
      <c r="R518" s="6">
        <f>RANK(C518,C:C,0)</f>
        <v>446</v>
      </c>
      <c r="S518" s="6">
        <f>RANK(K518,K:K,0)</f>
        <v>481</v>
      </c>
      <c r="T518" s="6">
        <f t="shared" si="29"/>
        <v>399.45</v>
      </c>
    </row>
    <row r="519" hidden="1" spans="1:20">
      <c r="A519" s="2">
        <v>5290</v>
      </c>
      <c r="B519" s="3">
        <v>1</v>
      </c>
      <c r="C519" s="3">
        <v>1.2235</v>
      </c>
      <c r="D519" s="3">
        <v>0</v>
      </c>
      <c r="E519" s="3">
        <v>0</v>
      </c>
      <c r="F519" s="2" t="s">
        <v>15</v>
      </c>
      <c r="G519" s="3">
        <v>0</v>
      </c>
      <c r="H519" s="3">
        <v>0</v>
      </c>
      <c r="I519" s="2">
        <v>1</v>
      </c>
      <c r="J519" s="3">
        <v>0</v>
      </c>
      <c r="K519" s="2">
        <v>0</v>
      </c>
      <c r="L519" s="2">
        <v>5</v>
      </c>
      <c r="M519" s="2">
        <v>11</v>
      </c>
      <c r="N519" s="2">
        <v>4</v>
      </c>
      <c r="O519" s="2">
        <v>8</v>
      </c>
      <c r="P519" s="6">
        <f t="shared" si="28"/>
        <v>0</v>
      </c>
      <c r="Q519" s="7">
        <f>RANK(B519,B:B,0)</f>
        <v>288</v>
      </c>
      <c r="R519" s="6">
        <f>RANK(C519,C:C,0)</f>
        <v>448</v>
      </c>
      <c r="S519" s="6">
        <f>RANK(K519,K:K,0)</f>
        <v>481</v>
      </c>
      <c r="T519" s="6">
        <f t="shared" si="29"/>
        <v>400.25</v>
      </c>
    </row>
    <row r="520" hidden="1" spans="1:20">
      <c r="A520" s="2">
        <v>3804</v>
      </c>
      <c r="B520" s="3">
        <v>1</v>
      </c>
      <c r="C520" s="3">
        <v>1.1988</v>
      </c>
      <c r="D520" s="3">
        <v>-2.54</v>
      </c>
      <c r="E520" s="3">
        <v>-2.54</v>
      </c>
      <c r="F520" s="3">
        <v>0</v>
      </c>
      <c r="G520" s="3">
        <v>-0.7493</v>
      </c>
      <c r="H520" s="3">
        <v>0</v>
      </c>
      <c r="I520" s="2">
        <v>1</v>
      </c>
      <c r="J520" s="3">
        <v>0.0339</v>
      </c>
      <c r="K520" s="2">
        <v>1</v>
      </c>
      <c r="L520" s="2">
        <v>3</v>
      </c>
      <c r="M520" s="2">
        <v>20</v>
      </c>
      <c r="N520" s="2">
        <v>1</v>
      </c>
      <c r="O520" s="2">
        <v>6</v>
      </c>
      <c r="P520" s="6">
        <f t="shared" si="28"/>
        <v>1.09489725545368</v>
      </c>
      <c r="Q520" s="7">
        <f>RANK(B520,B:B,0)</f>
        <v>288</v>
      </c>
      <c r="R520" s="6">
        <f>RANK(C520,C:C,0)</f>
        <v>505</v>
      </c>
      <c r="S520" s="6">
        <f>RANK(K520,K:K,0)</f>
        <v>390</v>
      </c>
      <c r="T520" s="6">
        <f t="shared" si="29"/>
        <v>400.3</v>
      </c>
    </row>
    <row r="521" hidden="1" spans="1:20">
      <c r="A521" s="2">
        <v>4511</v>
      </c>
      <c r="B521" s="3">
        <v>1</v>
      </c>
      <c r="C521" s="3">
        <v>1.1976</v>
      </c>
      <c r="D521" s="3">
        <v>-2.54</v>
      </c>
      <c r="E521" s="3">
        <v>-2.54</v>
      </c>
      <c r="F521" s="3">
        <v>0</v>
      </c>
      <c r="G521" s="3">
        <v>-0.7493</v>
      </c>
      <c r="H521" s="3">
        <v>0</v>
      </c>
      <c r="I521" s="2">
        <v>1</v>
      </c>
      <c r="J521" s="3">
        <v>0.0339</v>
      </c>
      <c r="K521" s="2">
        <v>1</v>
      </c>
      <c r="L521" s="2">
        <v>3</v>
      </c>
      <c r="M521" s="2">
        <v>19</v>
      </c>
      <c r="N521" s="2">
        <v>2</v>
      </c>
      <c r="O521" s="2">
        <v>7</v>
      </c>
      <c r="P521" s="6">
        <f t="shared" si="28"/>
        <v>1.09434912162436</v>
      </c>
      <c r="Q521" s="7">
        <f>RANK(B521,B:B,0)</f>
        <v>288</v>
      </c>
      <c r="R521" s="6">
        <f>RANK(C521,C:C,0)</f>
        <v>509</v>
      </c>
      <c r="S521" s="6">
        <f>RANK(K521,K:K,0)</f>
        <v>390</v>
      </c>
      <c r="T521" s="6">
        <f t="shared" si="29"/>
        <v>401.9</v>
      </c>
    </row>
    <row r="522" hidden="1" spans="1:20">
      <c r="A522" s="2">
        <v>5080</v>
      </c>
      <c r="B522" s="3">
        <v>1</v>
      </c>
      <c r="C522" s="3">
        <v>1.2205</v>
      </c>
      <c r="D522" s="3">
        <v>0</v>
      </c>
      <c r="E522" s="3">
        <v>0</v>
      </c>
      <c r="F522" s="2" t="s">
        <v>15</v>
      </c>
      <c r="G522" s="3">
        <v>0</v>
      </c>
      <c r="H522" s="3">
        <v>0</v>
      </c>
      <c r="I522" s="2">
        <v>1</v>
      </c>
      <c r="J522" s="3">
        <v>0</v>
      </c>
      <c r="K522" s="2">
        <v>0</v>
      </c>
      <c r="L522" s="2">
        <v>5</v>
      </c>
      <c r="M522" s="2">
        <v>15</v>
      </c>
      <c r="N522" s="2">
        <v>2</v>
      </c>
      <c r="O522" s="2">
        <v>8</v>
      </c>
      <c r="P522" s="6">
        <f t="shared" si="28"/>
        <v>0</v>
      </c>
      <c r="Q522" s="7">
        <f>RANK(B522,B:B,0)</f>
        <v>288</v>
      </c>
      <c r="R522" s="6">
        <f>RANK(C522,C:C,0)</f>
        <v>453</v>
      </c>
      <c r="S522" s="6">
        <f>RANK(K522,K:K,0)</f>
        <v>481</v>
      </c>
      <c r="T522" s="6">
        <f t="shared" si="29"/>
        <v>402.25</v>
      </c>
    </row>
    <row r="523" hidden="1" spans="1:20">
      <c r="A523" s="2">
        <v>4366</v>
      </c>
      <c r="B523" s="3">
        <v>1</v>
      </c>
      <c r="C523" s="3">
        <v>1.1956</v>
      </c>
      <c r="D523" s="3">
        <v>-4.08</v>
      </c>
      <c r="E523" s="3">
        <v>-4.08</v>
      </c>
      <c r="F523" s="3">
        <v>0</v>
      </c>
      <c r="G523" s="3">
        <v>-0.8276</v>
      </c>
      <c r="H523" s="3">
        <v>0</v>
      </c>
      <c r="I523" s="2">
        <v>1</v>
      </c>
      <c r="J523" s="3">
        <v>0.0493</v>
      </c>
      <c r="K523" s="2">
        <v>1</v>
      </c>
      <c r="L523" s="2">
        <v>5</v>
      </c>
      <c r="M523" s="2">
        <v>15</v>
      </c>
      <c r="N523" s="2">
        <v>1</v>
      </c>
      <c r="O523" s="2">
        <v>7</v>
      </c>
      <c r="P523" s="6">
        <f t="shared" si="28"/>
        <v>1.09343495462693</v>
      </c>
      <c r="Q523" s="7">
        <f>RANK(B523,B:B,0)</f>
        <v>288</v>
      </c>
      <c r="R523" s="6">
        <f>RANK(C523,C:C,0)</f>
        <v>516</v>
      </c>
      <c r="S523" s="6">
        <f>RANK(K523,K:K,0)</f>
        <v>390</v>
      </c>
      <c r="T523" s="6">
        <f t="shared" si="29"/>
        <v>404.7</v>
      </c>
    </row>
    <row r="524" hidden="1" spans="1:20">
      <c r="A524" s="2">
        <v>4695</v>
      </c>
      <c r="B524" s="3">
        <v>1</v>
      </c>
      <c r="C524" s="3">
        <v>1.1933</v>
      </c>
      <c r="D524" s="3">
        <v>-0.52</v>
      </c>
      <c r="E524" s="3">
        <v>-0.26</v>
      </c>
      <c r="F524" s="3">
        <v>0.8725</v>
      </c>
      <c r="G524" s="3">
        <v>-0.1055</v>
      </c>
      <c r="H524" s="3">
        <v>-0.0679</v>
      </c>
      <c r="I524" s="2">
        <v>1</v>
      </c>
      <c r="J524" s="3">
        <v>0.0493</v>
      </c>
      <c r="K524" s="2">
        <v>2</v>
      </c>
      <c r="L524" s="2">
        <v>5</v>
      </c>
      <c r="M524" s="2">
        <v>11</v>
      </c>
      <c r="N524" s="2">
        <v>4</v>
      </c>
      <c r="O524" s="2">
        <v>7</v>
      </c>
      <c r="P524" s="6">
        <f t="shared" si="28"/>
        <v>1.37631597945881</v>
      </c>
      <c r="Q524" s="7">
        <f>RANK(B524,B:B,0)</f>
        <v>288</v>
      </c>
      <c r="R524" s="6">
        <f>RANK(C524,C:C,0)</f>
        <v>526</v>
      </c>
      <c r="S524" s="6">
        <f>RANK(K524,K:K,0)</f>
        <v>384</v>
      </c>
      <c r="T524" s="6">
        <f t="shared" si="29"/>
        <v>407.2</v>
      </c>
    </row>
    <row r="525" spans="1:20">
      <c r="A525" s="2">
        <v>5193</v>
      </c>
      <c r="B525" s="3">
        <v>1</v>
      </c>
      <c r="C525" s="3">
        <v>1.2152</v>
      </c>
      <c r="D525" s="3">
        <v>0</v>
      </c>
      <c r="E525" s="3">
        <v>0</v>
      </c>
      <c r="F525" s="2" t="s">
        <v>15</v>
      </c>
      <c r="G525" s="3">
        <v>0</v>
      </c>
      <c r="H525" s="3">
        <v>0</v>
      </c>
      <c r="I525" s="2">
        <v>1</v>
      </c>
      <c r="J525" s="3">
        <v>0</v>
      </c>
      <c r="K525" s="2">
        <v>0</v>
      </c>
      <c r="L525" s="2">
        <v>6</v>
      </c>
      <c r="M525" s="2">
        <v>14</v>
      </c>
      <c r="N525" s="2">
        <v>3</v>
      </c>
      <c r="O525" s="2">
        <v>8</v>
      </c>
      <c r="P525" s="6">
        <f t="shared" si="28"/>
        <v>0</v>
      </c>
      <c r="Q525" s="7">
        <f>RANK(B525,B:B,0)</f>
        <v>288</v>
      </c>
      <c r="R525" s="6">
        <f>RANK(C525,C:C,0)</f>
        <v>466</v>
      </c>
      <c r="S525" s="6">
        <f>RANK(K525,K:K,0)</f>
        <v>481</v>
      </c>
      <c r="T525" s="6">
        <f t="shared" si="29"/>
        <v>407.45</v>
      </c>
    </row>
    <row r="526" hidden="1" spans="1:20">
      <c r="A526" s="2">
        <v>3772</v>
      </c>
      <c r="B526" s="3">
        <v>1</v>
      </c>
      <c r="C526" s="3">
        <v>1.1935</v>
      </c>
      <c r="D526" s="3">
        <v>-5.2</v>
      </c>
      <c r="E526" s="3">
        <v>-5.2</v>
      </c>
      <c r="F526" s="3">
        <v>0</v>
      </c>
      <c r="G526" s="3">
        <v>-0.8595</v>
      </c>
      <c r="H526" s="3">
        <v>0</v>
      </c>
      <c r="I526" s="2">
        <v>1</v>
      </c>
      <c r="J526" s="3">
        <v>0.0605</v>
      </c>
      <c r="K526" s="2">
        <v>1</v>
      </c>
      <c r="L526" s="2">
        <v>6</v>
      </c>
      <c r="M526" s="2">
        <v>15</v>
      </c>
      <c r="N526" s="2">
        <v>1</v>
      </c>
      <c r="O526" s="2">
        <v>6</v>
      </c>
      <c r="P526" s="6">
        <f t="shared" si="28"/>
        <v>1.09247425598959</v>
      </c>
      <c r="Q526" s="7">
        <f>RANK(B526,B:B,0)</f>
        <v>288</v>
      </c>
      <c r="R526" s="6">
        <f>RANK(C526,C:C,0)</f>
        <v>525</v>
      </c>
      <c r="S526" s="6">
        <f>RANK(K526,K:K,0)</f>
        <v>390</v>
      </c>
      <c r="T526" s="6">
        <f t="shared" si="29"/>
        <v>408.3</v>
      </c>
    </row>
    <row r="527" hidden="1" spans="1:20">
      <c r="A527" s="2">
        <v>5298</v>
      </c>
      <c r="B527" s="3">
        <v>1</v>
      </c>
      <c r="C527" s="3">
        <v>1.2037</v>
      </c>
      <c r="D527" s="3">
        <v>0</v>
      </c>
      <c r="E527" s="3">
        <v>0</v>
      </c>
      <c r="F527" s="2" t="s">
        <v>15</v>
      </c>
      <c r="G527" s="3">
        <v>0</v>
      </c>
      <c r="H527" s="3">
        <v>0</v>
      </c>
      <c r="I527" s="2">
        <v>1</v>
      </c>
      <c r="J527" s="3">
        <v>0</v>
      </c>
      <c r="K527" s="2">
        <v>0</v>
      </c>
      <c r="L527" s="2">
        <v>6</v>
      </c>
      <c r="M527" s="2">
        <v>12</v>
      </c>
      <c r="N527" s="2">
        <v>4</v>
      </c>
      <c r="O527" s="2">
        <v>8</v>
      </c>
      <c r="P527" s="6">
        <f t="shared" si="28"/>
        <v>0</v>
      </c>
      <c r="Q527" s="7">
        <f>RANK(B527,B:B,0)</f>
        <v>288</v>
      </c>
      <c r="R527" s="6">
        <f>RANK(C527,C:C,0)</f>
        <v>491</v>
      </c>
      <c r="S527" s="6">
        <f>RANK(K527,K:K,0)</f>
        <v>481</v>
      </c>
      <c r="T527" s="6">
        <f t="shared" si="29"/>
        <v>417.45</v>
      </c>
    </row>
    <row r="528" hidden="1" spans="1:20">
      <c r="A528" s="2">
        <v>4967</v>
      </c>
      <c r="B528" s="3">
        <v>1</v>
      </c>
      <c r="C528" s="3">
        <v>1.2008</v>
      </c>
      <c r="D528" s="3">
        <v>0</v>
      </c>
      <c r="E528" s="3">
        <v>0</v>
      </c>
      <c r="F528" s="2" t="s">
        <v>15</v>
      </c>
      <c r="G528" s="3">
        <v>0</v>
      </c>
      <c r="H528" s="3">
        <v>0</v>
      </c>
      <c r="I528" s="2">
        <v>1</v>
      </c>
      <c r="J528" s="3">
        <v>0</v>
      </c>
      <c r="K528" s="2">
        <v>0</v>
      </c>
      <c r="L528" s="2">
        <v>4</v>
      </c>
      <c r="M528" s="2">
        <v>16</v>
      </c>
      <c r="N528" s="2">
        <v>1</v>
      </c>
      <c r="O528" s="2">
        <v>8</v>
      </c>
      <c r="P528" s="6">
        <f t="shared" si="28"/>
        <v>0</v>
      </c>
      <c r="Q528" s="7">
        <f>RANK(B528,B:B,0)</f>
        <v>288</v>
      </c>
      <c r="R528" s="6">
        <f>RANK(C528,C:C,0)</f>
        <v>498</v>
      </c>
      <c r="S528" s="6">
        <f>RANK(K528,K:K,0)</f>
        <v>481</v>
      </c>
      <c r="T528" s="6">
        <f t="shared" si="29"/>
        <v>420.25</v>
      </c>
    </row>
    <row r="529" spans="1:20">
      <c r="A529" s="2">
        <v>5191</v>
      </c>
      <c r="B529" s="3">
        <v>1</v>
      </c>
      <c r="C529" s="3">
        <v>1.2005</v>
      </c>
      <c r="D529" s="3">
        <v>0</v>
      </c>
      <c r="E529" s="3">
        <v>0</v>
      </c>
      <c r="F529" s="2" t="s">
        <v>15</v>
      </c>
      <c r="G529" s="3">
        <v>0</v>
      </c>
      <c r="H529" s="3">
        <v>0</v>
      </c>
      <c r="I529" s="2">
        <v>1</v>
      </c>
      <c r="J529" s="3">
        <v>0</v>
      </c>
      <c r="K529" s="2">
        <v>0</v>
      </c>
      <c r="L529" s="2">
        <v>4</v>
      </c>
      <c r="M529" s="2">
        <v>14</v>
      </c>
      <c r="N529" s="2">
        <v>3</v>
      </c>
      <c r="O529" s="2">
        <v>8</v>
      </c>
      <c r="P529" s="6">
        <f t="shared" si="28"/>
        <v>0</v>
      </c>
      <c r="Q529" s="7">
        <f>RANK(B529,B:B,0)</f>
        <v>288</v>
      </c>
      <c r="R529" s="6">
        <f>RANK(C529,C:C,0)</f>
        <v>499</v>
      </c>
      <c r="S529" s="6">
        <f>RANK(K529,K:K,0)</f>
        <v>481</v>
      </c>
      <c r="T529" s="6">
        <f t="shared" si="29"/>
        <v>420.65</v>
      </c>
    </row>
    <row r="530" spans="1:20">
      <c r="A530" s="2">
        <v>5165</v>
      </c>
      <c r="B530" s="3">
        <v>1</v>
      </c>
      <c r="C530" s="3">
        <v>1.1968</v>
      </c>
      <c r="D530" s="3">
        <v>0</v>
      </c>
      <c r="E530" s="3">
        <v>0</v>
      </c>
      <c r="F530" s="2" t="s">
        <v>15</v>
      </c>
      <c r="G530" s="3">
        <v>0</v>
      </c>
      <c r="H530" s="3">
        <v>0</v>
      </c>
      <c r="I530" s="2">
        <v>1</v>
      </c>
      <c r="J530" s="3">
        <v>0</v>
      </c>
      <c r="K530" s="2">
        <v>0</v>
      </c>
      <c r="L530" s="2">
        <v>6</v>
      </c>
      <c r="M530" s="2">
        <v>10</v>
      </c>
      <c r="N530" s="2">
        <v>3</v>
      </c>
      <c r="O530" s="2">
        <v>8</v>
      </c>
      <c r="P530" s="6">
        <f t="shared" si="28"/>
        <v>0</v>
      </c>
      <c r="Q530" s="7">
        <f>RANK(B530,B:B,0)</f>
        <v>288</v>
      </c>
      <c r="R530" s="6">
        <f>RANK(C530,C:C,0)</f>
        <v>512</v>
      </c>
      <c r="S530" s="6">
        <f>RANK(K530,K:K,0)</f>
        <v>481</v>
      </c>
      <c r="T530" s="6">
        <f t="shared" si="29"/>
        <v>425.85</v>
      </c>
    </row>
    <row r="531" spans="1:20">
      <c r="A531" s="2">
        <v>5179</v>
      </c>
      <c r="B531" s="3">
        <v>1</v>
      </c>
      <c r="C531" s="3">
        <v>1.1955</v>
      </c>
      <c r="D531" s="3">
        <v>0</v>
      </c>
      <c r="E531" s="3">
        <v>0</v>
      </c>
      <c r="F531" s="2" t="s">
        <v>15</v>
      </c>
      <c r="G531" s="3">
        <v>0</v>
      </c>
      <c r="H531" s="3">
        <v>0</v>
      </c>
      <c r="I531" s="2">
        <v>1</v>
      </c>
      <c r="J531" s="3">
        <v>0</v>
      </c>
      <c r="K531" s="2">
        <v>0</v>
      </c>
      <c r="L531" s="2">
        <v>6</v>
      </c>
      <c r="M531" s="2">
        <v>12</v>
      </c>
      <c r="N531" s="2">
        <v>3</v>
      </c>
      <c r="O531" s="2">
        <v>8</v>
      </c>
      <c r="P531" s="6">
        <f t="shared" si="28"/>
        <v>0</v>
      </c>
      <c r="Q531" s="7">
        <f>RANK(B531,B:B,0)</f>
        <v>288</v>
      </c>
      <c r="R531" s="6">
        <f>RANK(C531,C:C,0)</f>
        <v>517</v>
      </c>
      <c r="S531" s="6">
        <f>RANK(K531,K:K,0)</f>
        <v>481</v>
      </c>
      <c r="T531" s="6">
        <f t="shared" si="29"/>
        <v>427.85</v>
      </c>
    </row>
    <row r="532" hidden="1" spans="1:20">
      <c r="A532" s="2">
        <v>4787</v>
      </c>
      <c r="B532" s="3">
        <v>1</v>
      </c>
      <c r="C532" s="3">
        <v>1.195</v>
      </c>
      <c r="D532" s="3">
        <v>0</v>
      </c>
      <c r="E532" s="3">
        <v>0</v>
      </c>
      <c r="F532" s="2" t="s">
        <v>15</v>
      </c>
      <c r="G532" s="3">
        <v>0</v>
      </c>
      <c r="H532" s="3">
        <v>0</v>
      </c>
      <c r="I532" s="2">
        <v>1</v>
      </c>
      <c r="J532" s="3">
        <v>0</v>
      </c>
      <c r="K532" s="2">
        <v>0</v>
      </c>
      <c r="L532" s="2">
        <v>6</v>
      </c>
      <c r="M532" s="2">
        <v>7</v>
      </c>
      <c r="N532" s="2">
        <v>0</v>
      </c>
      <c r="O532" s="2">
        <v>8</v>
      </c>
      <c r="P532" s="6">
        <f t="shared" si="28"/>
        <v>0</v>
      </c>
      <c r="Q532" s="7">
        <f>RANK(B532,B:B,0)</f>
        <v>288</v>
      </c>
      <c r="R532" s="6">
        <f>RANK(C532,C:C,0)</f>
        <v>520</v>
      </c>
      <c r="S532" s="6">
        <f>RANK(K532,K:K,0)</f>
        <v>481</v>
      </c>
      <c r="T532" s="6">
        <f t="shared" si="29"/>
        <v>429.05</v>
      </c>
    </row>
    <row r="533" hidden="1" spans="1:20">
      <c r="A533" s="2">
        <v>4786</v>
      </c>
      <c r="B533" s="3">
        <v>1</v>
      </c>
      <c r="C533" s="3">
        <v>1.195</v>
      </c>
      <c r="D533" s="3">
        <v>0</v>
      </c>
      <c r="E533" s="3">
        <v>0</v>
      </c>
      <c r="F533" s="2" t="s">
        <v>15</v>
      </c>
      <c r="G533" s="3">
        <v>0</v>
      </c>
      <c r="H533" s="3">
        <v>0</v>
      </c>
      <c r="I533" s="2">
        <v>1</v>
      </c>
      <c r="J533" s="3">
        <v>0</v>
      </c>
      <c r="K533" s="2">
        <v>0</v>
      </c>
      <c r="L533" s="2">
        <v>5</v>
      </c>
      <c r="M533" s="2">
        <v>7</v>
      </c>
      <c r="N533" s="2">
        <v>0</v>
      </c>
      <c r="O533" s="2">
        <v>8</v>
      </c>
      <c r="P533" s="6">
        <f t="shared" si="28"/>
        <v>0</v>
      </c>
      <c r="Q533" s="7">
        <f>RANK(B533,B:B,0)</f>
        <v>288</v>
      </c>
      <c r="R533" s="6">
        <f>RANK(C533,C:C,0)</f>
        <v>520</v>
      </c>
      <c r="S533" s="6">
        <f>RANK(K533,K:K,0)</f>
        <v>481</v>
      </c>
      <c r="T533" s="6">
        <f t="shared" si="29"/>
        <v>429.05</v>
      </c>
    </row>
    <row r="534" hidden="1" spans="1:20">
      <c r="A534" s="2">
        <v>4946</v>
      </c>
      <c r="B534" s="3">
        <v>1</v>
      </c>
      <c r="C534" s="3">
        <v>1.1949</v>
      </c>
      <c r="D534" s="3">
        <v>0</v>
      </c>
      <c r="E534" s="3">
        <v>0</v>
      </c>
      <c r="F534" s="2" t="s">
        <v>15</v>
      </c>
      <c r="G534" s="3">
        <v>0</v>
      </c>
      <c r="H534" s="3">
        <v>0</v>
      </c>
      <c r="I534" s="2">
        <v>1</v>
      </c>
      <c r="J534" s="3">
        <v>0</v>
      </c>
      <c r="K534" s="2">
        <v>0</v>
      </c>
      <c r="L534" s="2">
        <v>4</v>
      </c>
      <c r="M534" s="2">
        <v>13</v>
      </c>
      <c r="N534" s="2">
        <v>1</v>
      </c>
      <c r="O534" s="2">
        <v>8</v>
      </c>
      <c r="P534" s="6">
        <f t="shared" si="28"/>
        <v>0</v>
      </c>
      <c r="Q534" s="7">
        <f>RANK(B534,B:B,0)</f>
        <v>288</v>
      </c>
      <c r="R534" s="6">
        <f>RANK(C534,C:C,0)</f>
        <v>522</v>
      </c>
      <c r="S534" s="6">
        <f>RANK(K534,K:K,0)</f>
        <v>481</v>
      </c>
      <c r="T534" s="6">
        <f t="shared" si="29"/>
        <v>429.85</v>
      </c>
    </row>
    <row r="535" hidden="1" spans="1:20">
      <c r="A535" s="2">
        <v>4947</v>
      </c>
      <c r="B535" s="3">
        <v>1</v>
      </c>
      <c r="C535" s="3">
        <v>1.1946</v>
      </c>
      <c r="D535" s="3">
        <v>0</v>
      </c>
      <c r="E535" s="3">
        <v>0</v>
      </c>
      <c r="F535" s="2" t="s">
        <v>15</v>
      </c>
      <c r="G535" s="3">
        <v>0</v>
      </c>
      <c r="H535" s="3">
        <v>0</v>
      </c>
      <c r="I535" s="2">
        <v>1</v>
      </c>
      <c r="J535" s="3">
        <v>0</v>
      </c>
      <c r="K535" s="2">
        <v>0</v>
      </c>
      <c r="L535" s="2">
        <v>5</v>
      </c>
      <c r="M535" s="2">
        <v>13</v>
      </c>
      <c r="N535" s="2">
        <v>1</v>
      </c>
      <c r="O535" s="2">
        <v>8</v>
      </c>
      <c r="P535" s="6">
        <f t="shared" si="28"/>
        <v>0</v>
      </c>
      <c r="Q535" s="7">
        <f>RANK(B535,B:B,0)</f>
        <v>288</v>
      </c>
      <c r="R535" s="6">
        <f>RANK(C535,C:C,0)</f>
        <v>523</v>
      </c>
      <c r="S535" s="6">
        <f>RANK(K535,K:K,0)</f>
        <v>481</v>
      </c>
      <c r="T535" s="6">
        <f t="shared" si="29"/>
        <v>430.25</v>
      </c>
    </row>
    <row r="536" hidden="1" spans="1:20">
      <c r="A536" s="2">
        <v>5065</v>
      </c>
      <c r="B536" s="3">
        <v>1</v>
      </c>
      <c r="C536" s="3">
        <v>1.192</v>
      </c>
      <c r="D536" s="3">
        <v>0</v>
      </c>
      <c r="E536" s="3">
        <v>0</v>
      </c>
      <c r="F536" s="2" t="s">
        <v>15</v>
      </c>
      <c r="G536" s="3">
        <v>0</v>
      </c>
      <c r="H536" s="3">
        <v>0</v>
      </c>
      <c r="I536" s="2">
        <v>1</v>
      </c>
      <c r="J536" s="3">
        <v>0</v>
      </c>
      <c r="K536" s="2">
        <v>0</v>
      </c>
      <c r="L536" s="2">
        <v>4</v>
      </c>
      <c r="M536" s="2">
        <v>13</v>
      </c>
      <c r="N536" s="2">
        <v>2</v>
      </c>
      <c r="O536" s="2">
        <v>8</v>
      </c>
      <c r="P536" s="6">
        <f t="shared" si="28"/>
        <v>0</v>
      </c>
      <c r="Q536" s="7">
        <f>RANK(B536,B:B,0)</f>
        <v>288</v>
      </c>
      <c r="R536" s="6">
        <f>RANK(C536,C:C,0)</f>
        <v>533</v>
      </c>
      <c r="S536" s="6">
        <f>RANK(K536,K:K,0)</f>
        <v>481</v>
      </c>
      <c r="T536" s="6">
        <f t="shared" si="29"/>
        <v>434.25</v>
      </c>
    </row>
  </sheetData>
  <autoFilter ref="A1:Z536">
    <filterColumn colId="13">
      <customFilters>
        <customFilter operator="equal" val="3"/>
      </customFilters>
    </filterColumn>
    <sortState ref="A1:Z536">
      <sortCondition ref="T1"/>
    </sortState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356"/>
  <sheetViews>
    <sheetView workbookViewId="0">
      <selection activeCell="I16" sqref="I16"/>
    </sheetView>
  </sheetViews>
  <sheetFormatPr defaultColWidth="9" defaultRowHeight="13.5"/>
  <cols>
    <col min="1" max="7" width="9" style="2"/>
    <col min="8" max="8" width="12.625" style="2"/>
    <col min="9" max="16384" width="9" style="2"/>
  </cols>
  <sheetData>
    <row r="1" spans="1:14">
      <c r="A1" s="2" t="s">
        <v>0</v>
      </c>
      <c r="B1" s="2" t="s">
        <v>16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>
      <c r="A2" s="2">
        <v>2958</v>
      </c>
      <c r="B2" s="3">
        <v>2.6121</v>
      </c>
      <c r="C2" s="3">
        <v>353.37</v>
      </c>
      <c r="D2" s="3">
        <v>0.6114</v>
      </c>
      <c r="E2" s="3">
        <v>1.305</v>
      </c>
      <c r="F2" s="3">
        <v>8.6272</v>
      </c>
      <c r="G2" s="3">
        <v>0.1262</v>
      </c>
      <c r="H2" s="2">
        <v>2.61206199131016</v>
      </c>
      <c r="I2" s="3">
        <v>0.4002</v>
      </c>
      <c r="J2" s="2">
        <v>578</v>
      </c>
      <c r="K2" s="2">
        <v>4</v>
      </c>
      <c r="L2" s="2">
        <v>18</v>
      </c>
      <c r="M2" s="2">
        <v>4</v>
      </c>
      <c r="N2" s="2">
        <v>4</v>
      </c>
    </row>
    <row r="3" spans="1:14">
      <c r="A3" s="2">
        <v>2965</v>
      </c>
      <c r="B3" s="3">
        <v>2.5089</v>
      </c>
      <c r="C3" s="3">
        <v>368.37</v>
      </c>
      <c r="D3" s="3">
        <v>0.6373</v>
      </c>
      <c r="E3" s="3">
        <v>1.3033</v>
      </c>
      <c r="F3" s="3">
        <v>7.5984</v>
      </c>
      <c r="G3" s="3">
        <v>0.1232</v>
      </c>
      <c r="H3" s="2">
        <v>2.5089394150931</v>
      </c>
      <c r="I3" s="3">
        <v>0.4709</v>
      </c>
      <c r="J3" s="2">
        <v>578</v>
      </c>
      <c r="K3" s="2">
        <v>4</v>
      </c>
      <c r="L3" s="2">
        <v>19</v>
      </c>
      <c r="M3" s="2">
        <v>4</v>
      </c>
      <c r="N3" s="2">
        <v>4</v>
      </c>
    </row>
    <row r="4" spans="1:14">
      <c r="A4" s="2">
        <v>2855</v>
      </c>
      <c r="B4" s="3">
        <v>2.3729</v>
      </c>
      <c r="C4" s="3">
        <v>532.98</v>
      </c>
      <c r="D4" s="3">
        <v>1.2482</v>
      </c>
      <c r="E4" s="3">
        <v>1.3544</v>
      </c>
      <c r="F4" s="3">
        <v>3.9416</v>
      </c>
      <c r="G4" s="3">
        <v>0.1378</v>
      </c>
      <c r="H4" s="2">
        <v>2.37293890214726</v>
      </c>
      <c r="I4" s="3">
        <v>1.2892</v>
      </c>
      <c r="J4" s="2">
        <v>427</v>
      </c>
      <c r="K4" s="2">
        <v>6</v>
      </c>
      <c r="L4" s="2">
        <v>20</v>
      </c>
      <c r="M4" s="2">
        <v>3</v>
      </c>
      <c r="N4" s="2">
        <v>4</v>
      </c>
    </row>
    <row r="5" spans="1:14">
      <c r="A5" s="2">
        <v>2862</v>
      </c>
      <c r="B5" s="3">
        <v>2.3189</v>
      </c>
      <c r="C5" s="3">
        <v>229.87</v>
      </c>
      <c r="D5" s="3">
        <v>0.3977</v>
      </c>
      <c r="E5" s="3">
        <v>1.3223</v>
      </c>
      <c r="F5" s="3">
        <v>6.1993</v>
      </c>
      <c r="G5" s="3">
        <v>0.1264</v>
      </c>
      <c r="H5" s="2">
        <v>2.31892495152693</v>
      </c>
      <c r="I5" s="3">
        <v>0.362</v>
      </c>
      <c r="J5" s="2">
        <v>578</v>
      </c>
      <c r="K5" s="2">
        <v>6</v>
      </c>
      <c r="L5" s="2">
        <v>4</v>
      </c>
      <c r="M5" s="2">
        <v>4</v>
      </c>
      <c r="N5" s="2">
        <v>4</v>
      </c>
    </row>
    <row r="6" spans="1:14">
      <c r="A6" s="2">
        <v>2848</v>
      </c>
      <c r="B6" s="3">
        <v>2.3057</v>
      </c>
      <c r="C6" s="3">
        <v>490.9</v>
      </c>
      <c r="D6" s="3">
        <v>1.1496</v>
      </c>
      <c r="E6" s="3">
        <v>1.3403</v>
      </c>
      <c r="F6" s="3">
        <v>4.3554</v>
      </c>
      <c r="G6" s="3">
        <v>0.1363</v>
      </c>
      <c r="H6" s="2">
        <v>2.30574826618888</v>
      </c>
      <c r="I6" s="3">
        <v>1.0851</v>
      </c>
      <c r="J6" s="2">
        <v>427</v>
      </c>
      <c r="K6" s="2">
        <v>6</v>
      </c>
      <c r="L6" s="2">
        <v>19</v>
      </c>
      <c r="M6" s="2">
        <v>3</v>
      </c>
      <c r="N6" s="2">
        <v>4</v>
      </c>
    </row>
    <row r="7" spans="1:14">
      <c r="A7" s="2">
        <v>2967</v>
      </c>
      <c r="B7" s="3">
        <v>2.2434</v>
      </c>
      <c r="C7" s="3">
        <v>560.24</v>
      </c>
      <c r="D7" s="3">
        <v>0.9693</v>
      </c>
      <c r="E7" s="3">
        <v>1.2823</v>
      </c>
      <c r="F7" s="3">
        <v>4.7442</v>
      </c>
      <c r="G7" s="3">
        <v>0.1156</v>
      </c>
      <c r="H7" s="2">
        <v>2.24335227346512</v>
      </c>
      <c r="I7" s="3">
        <v>1.1196</v>
      </c>
      <c r="J7" s="2">
        <v>578</v>
      </c>
      <c r="K7" s="2">
        <v>6</v>
      </c>
      <c r="L7" s="2">
        <v>19</v>
      </c>
      <c r="M7" s="2">
        <v>4</v>
      </c>
      <c r="N7" s="2">
        <v>4</v>
      </c>
    </row>
    <row r="8" spans="1:14">
      <c r="A8" s="2">
        <v>2904</v>
      </c>
      <c r="B8" s="3">
        <v>2.2084</v>
      </c>
      <c r="C8" s="3">
        <v>327.19</v>
      </c>
      <c r="D8" s="3">
        <v>0.5661</v>
      </c>
      <c r="E8" s="3">
        <v>1.2688</v>
      </c>
      <c r="F8" s="3">
        <v>6.0334</v>
      </c>
      <c r="G8" s="3">
        <v>0.1183</v>
      </c>
      <c r="H8" s="2">
        <v>2.20835610014166</v>
      </c>
      <c r="I8" s="3">
        <v>0.5299</v>
      </c>
      <c r="J8" s="2">
        <v>578</v>
      </c>
      <c r="K8" s="2">
        <v>6</v>
      </c>
      <c r="L8" s="2">
        <v>10</v>
      </c>
      <c r="M8" s="2">
        <v>4</v>
      </c>
      <c r="N8" s="2">
        <v>4</v>
      </c>
    </row>
    <row r="9" spans="1:14">
      <c r="A9" s="2">
        <v>2939</v>
      </c>
      <c r="B9" s="3">
        <v>2.204</v>
      </c>
      <c r="C9" s="3">
        <v>429.75</v>
      </c>
      <c r="D9" s="3">
        <v>0.7435</v>
      </c>
      <c r="E9" s="3">
        <v>1.2647</v>
      </c>
      <c r="F9" s="3">
        <v>6.3078</v>
      </c>
      <c r="G9" s="3">
        <v>0.116</v>
      </c>
      <c r="H9" s="2">
        <v>2.20401080892392</v>
      </c>
      <c r="I9" s="3">
        <v>0.6608</v>
      </c>
      <c r="J9" s="2">
        <v>578</v>
      </c>
      <c r="K9" s="2">
        <v>6</v>
      </c>
      <c r="L9" s="2">
        <v>15</v>
      </c>
      <c r="M9" s="2">
        <v>4</v>
      </c>
      <c r="N9" s="2">
        <v>4</v>
      </c>
    </row>
    <row r="10" spans="1:14">
      <c r="A10" s="2">
        <v>2869</v>
      </c>
      <c r="B10" s="3">
        <v>2.1978</v>
      </c>
      <c r="C10" s="3">
        <v>237.07</v>
      </c>
      <c r="D10" s="3">
        <v>0.4102</v>
      </c>
      <c r="E10" s="3">
        <v>1.2994</v>
      </c>
      <c r="F10" s="3">
        <v>7.1192</v>
      </c>
      <c r="G10" s="3">
        <v>0.1211</v>
      </c>
      <c r="H10" s="2">
        <v>2.19779118298663</v>
      </c>
      <c r="I10" s="3">
        <v>0.3251</v>
      </c>
      <c r="J10" s="2">
        <v>578</v>
      </c>
      <c r="K10" s="2">
        <v>6</v>
      </c>
      <c r="L10" s="2">
        <v>5</v>
      </c>
      <c r="M10" s="2">
        <v>4</v>
      </c>
      <c r="N10" s="2">
        <v>4</v>
      </c>
    </row>
    <row r="11" spans="1:14">
      <c r="A11" s="2">
        <v>2932</v>
      </c>
      <c r="B11" s="3">
        <v>2.1743</v>
      </c>
      <c r="C11" s="3">
        <v>400.34</v>
      </c>
      <c r="D11" s="3">
        <v>0.6926</v>
      </c>
      <c r="E11" s="3">
        <v>1.2612</v>
      </c>
      <c r="F11" s="3">
        <v>7.385</v>
      </c>
      <c r="G11" s="3">
        <v>0.1152</v>
      </c>
      <c r="H11" s="2">
        <v>2.17430461420524</v>
      </c>
      <c r="I11" s="3">
        <v>0.5292</v>
      </c>
      <c r="J11" s="2">
        <v>578</v>
      </c>
      <c r="K11" s="2">
        <v>6</v>
      </c>
      <c r="L11" s="2">
        <v>14</v>
      </c>
      <c r="M11" s="2">
        <v>4</v>
      </c>
      <c r="N11" s="2">
        <v>4</v>
      </c>
    </row>
    <row r="12" spans="1:14">
      <c r="A12" s="2">
        <v>2951</v>
      </c>
      <c r="B12" s="3">
        <v>2.1589</v>
      </c>
      <c r="C12" s="3">
        <v>296.55</v>
      </c>
      <c r="D12" s="3">
        <v>0.5131</v>
      </c>
      <c r="E12" s="3">
        <v>1.2657</v>
      </c>
      <c r="F12" s="3">
        <v>6.1988</v>
      </c>
      <c r="G12" s="3">
        <v>0.1136</v>
      </c>
      <c r="H12" s="2">
        <v>2.15887023935764</v>
      </c>
      <c r="I12" s="3">
        <v>0.4694</v>
      </c>
      <c r="J12" s="2">
        <v>578</v>
      </c>
      <c r="K12" s="2">
        <v>4</v>
      </c>
      <c r="L12" s="2">
        <v>17</v>
      </c>
      <c r="M12" s="2">
        <v>4</v>
      </c>
      <c r="N12" s="2">
        <v>4</v>
      </c>
    </row>
    <row r="13" spans="1:14">
      <c r="A13" s="2">
        <v>2911</v>
      </c>
      <c r="B13" s="3">
        <v>2.1425</v>
      </c>
      <c r="C13" s="3">
        <v>340.91</v>
      </c>
      <c r="D13" s="3">
        <v>0.5898</v>
      </c>
      <c r="E13" s="3">
        <v>1.2604</v>
      </c>
      <c r="F13" s="3">
        <v>6.8114</v>
      </c>
      <c r="G13" s="3">
        <v>0.1155</v>
      </c>
      <c r="H13" s="2">
        <v>2.1425360508304</v>
      </c>
      <c r="I13" s="3">
        <v>0.4886</v>
      </c>
      <c r="J13" s="2">
        <v>578</v>
      </c>
      <c r="K13" s="2">
        <v>6</v>
      </c>
      <c r="L13" s="2">
        <v>11</v>
      </c>
      <c r="M13" s="2">
        <v>4</v>
      </c>
      <c r="N13" s="2">
        <v>4</v>
      </c>
    </row>
    <row r="14" spans="1:14">
      <c r="A14" s="2">
        <v>2260</v>
      </c>
      <c r="B14" s="3">
        <v>2.1076</v>
      </c>
      <c r="C14" s="3">
        <v>705.74</v>
      </c>
      <c r="D14" s="3">
        <v>0.8121</v>
      </c>
      <c r="E14" s="3">
        <v>1.2213</v>
      </c>
      <c r="F14" s="3">
        <v>3.7031</v>
      </c>
      <c r="G14" s="3">
        <v>0.0905</v>
      </c>
      <c r="H14" s="2">
        <v>2.10764253197213</v>
      </c>
      <c r="I14" s="3">
        <v>1.8618</v>
      </c>
      <c r="J14" s="2">
        <v>869</v>
      </c>
      <c r="K14" s="2">
        <v>6</v>
      </c>
      <c r="L14" s="2">
        <v>20</v>
      </c>
      <c r="M14" s="2">
        <v>3</v>
      </c>
      <c r="N14" s="2">
        <v>3</v>
      </c>
    </row>
    <row r="15" spans="1:14">
      <c r="A15" s="2">
        <v>2974</v>
      </c>
      <c r="B15" s="3">
        <v>2.0902</v>
      </c>
      <c r="C15" s="3">
        <v>569.62</v>
      </c>
      <c r="D15" s="3">
        <v>0.9855</v>
      </c>
      <c r="E15" s="3">
        <v>1.2745</v>
      </c>
      <c r="F15" s="3">
        <v>4.3287</v>
      </c>
      <c r="G15" s="3">
        <v>0.11</v>
      </c>
      <c r="H15" s="2">
        <v>2.09024525313436</v>
      </c>
      <c r="I15" s="3">
        <v>1.2481</v>
      </c>
      <c r="J15" s="2">
        <v>578</v>
      </c>
      <c r="K15" s="2">
        <v>6</v>
      </c>
      <c r="L15" s="2">
        <v>20</v>
      </c>
      <c r="M15" s="2">
        <v>4</v>
      </c>
      <c r="N15" s="2">
        <v>4</v>
      </c>
    </row>
    <row r="16" spans="1:14">
      <c r="A16" s="2">
        <v>2960</v>
      </c>
      <c r="B16" s="3">
        <v>2.0497</v>
      </c>
      <c r="C16" s="3">
        <v>495.19</v>
      </c>
      <c r="D16" s="3">
        <v>0.8567</v>
      </c>
      <c r="E16" s="3">
        <v>1.2596</v>
      </c>
      <c r="F16" s="3">
        <v>5.7096</v>
      </c>
      <c r="G16" s="3">
        <v>0.1092</v>
      </c>
      <c r="H16" s="2">
        <v>2.04974726375727</v>
      </c>
      <c r="I16" s="3">
        <v>0.8565</v>
      </c>
      <c r="J16" s="2">
        <v>578</v>
      </c>
      <c r="K16" s="2">
        <v>6</v>
      </c>
      <c r="L16" s="2">
        <v>18</v>
      </c>
      <c r="M16" s="2">
        <v>4</v>
      </c>
      <c r="N16" s="2">
        <v>4</v>
      </c>
    </row>
    <row r="17" spans="1:14">
      <c r="A17" s="2">
        <v>2973</v>
      </c>
      <c r="B17" s="3">
        <v>2.0173</v>
      </c>
      <c r="C17" s="3">
        <v>439.01</v>
      </c>
      <c r="D17" s="3">
        <v>0.7595</v>
      </c>
      <c r="E17" s="3">
        <v>1.2672</v>
      </c>
      <c r="F17" s="3">
        <v>4.4135</v>
      </c>
      <c r="G17" s="3">
        <v>0.1075</v>
      </c>
      <c r="H17" s="2">
        <v>2.01729518144679</v>
      </c>
      <c r="I17" s="3">
        <v>0.9632</v>
      </c>
      <c r="J17" s="2">
        <v>578</v>
      </c>
      <c r="K17" s="2">
        <v>5</v>
      </c>
      <c r="L17" s="2">
        <v>20</v>
      </c>
      <c r="M17" s="2">
        <v>4</v>
      </c>
      <c r="N17" s="2">
        <v>4</v>
      </c>
    </row>
    <row r="18" spans="1:14">
      <c r="A18" s="2">
        <v>2846</v>
      </c>
      <c r="B18" s="3">
        <v>2.0004</v>
      </c>
      <c r="C18" s="3">
        <v>274.1</v>
      </c>
      <c r="D18" s="3">
        <v>0.6419</v>
      </c>
      <c r="E18" s="3">
        <v>1.3067</v>
      </c>
      <c r="F18" s="3">
        <v>4.0523</v>
      </c>
      <c r="G18" s="3">
        <v>0.1242</v>
      </c>
      <c r="H18" s="2">
        <v>2.00040582830907</v>
      </c>
      <c r="I18" s="3">
        <v>0.6579</v>
      </c>
      <c r="J18" s="2">
        <v>427</v>
      </c>
      <c r="K18" s="2">
        <v>4</v>
      </c>
      <c r="L18" s="2">
        <v>19</v>
      </c>
      <c r="M18" s="2">
        <v>3</v>
      </c>
      <c r="N18" s="2">
        <v>4</v>
      </c>
    </row>
    <row r="19" spans="1:14">
      <c r="A19" s="2">
        <v>2923</v>
      </c>
      <c r="B19" s="3">
        <v>1.9936</v>
      </c>
      <c r="C19" s="3">
        <v>218.77</v>
      </c>
      <c r="D19" s="3">
        <v>0.3785</v>
      </c>
      <c r="E19" s="3">
        <v>1.2445</v>
      </c>
      <c r="F19" s="3">
        <v>5.4004</v>
      </c>
      <c r="G19" s="3">
        <v>0.1096</v>
      </c>
      <c r="H19" s="2">
        <v>1.9935536001971</v>
      </c>
      <c r="I19" s="3">
        <v>0.3969</v>
      </c>
      <c r="J19" s="2">
        <v>578</v>
      </c>
      <c r="K19" s="2">
        <v>4</v>
      </c>
      <c r="L19" s="2">
        <v>13</v>
      </c>
      <c r="M19" s="2">
        <v>4</v>
      </c>
      <c r="N19" s="2">
        <v>4</v>
      </c>
    </row>
    <row r="20" spans="1:14">
      <c r="A20" s="2">
        <v>2918</v>
      </c>
      <c r="B20" s="3">
        <v>1.9663</v>
      </c>
      <c r="C20" s="3">
        <v>335.93</v>
      </c>
      <c r="D20" s="3">
        <v>0.5812</v>
      </c>
      <c r="E20" s="3">
        <v>1.2424</v>
      </c>
      <c r="F20" s="3">
        <v>7.0797</v>
      </c>
      <c r="G20" s="3">
        <v>0.1083</v>
      </c>
      <c r="H20" s="2">
        <v>1.96627698285904</v>
      </c>
      <c r="I20" s="3">
        <v>0.4647</v>
      </c>
      <c r="J20" s="2">
        <v>578</v>
      </c>
      <c r="K20" s="2">
        <v>6</v>
      </c>
      <c r="L20" s="2">
        <v>12</v>
      </c>
      <c r="M20" s="2">
        <v>4</v>
      </c>
      <c r="N20" s="2">
        <v>4</v>
      </c>
    </row>
    <row r="21" spans="1:14">
      <c r="A21" s="2">
        <v>2964</v>
      </c>
      <c r="B21" s="3">
        <v>1.9645</v>
      </c>
      <c r="C21" s="3">
        <v>249.65</v>
      </c>
      <c r="D21" s="3">
        <v>0.4319</v>
      </c>
      <c r="E21" s="3">
        <v>1.2558</v>
      </c>
      <c r="F21" s="3">
        <v>7.5652</v>
      </c>
      <c r="G21" s="3">
        <v>0.1059</v>
      </c>
      <c r="H21" s="2">
        <v>1.96447496232019</v>
      </c>
      <c r="I21" s="3">
        <v>0.3269</v>
      </c>
      <c r="J21" s="2">
        <v>578</v>
      </c>
      <c r="K21" s="2">
        <v>3</v>
      </c>
      <c r="L21" s="2">
        <v>19</v>
      </c>
      <c r="M21" s="2">
        <v>4</v>
      </c>
      <c r="N21" s="2">
        <v>4</v>
      </c>
    </row>
    <row r="22" spans="1:14">
      <c r="A22" s="2">
        <v>2972</v>
      </c>
      <c r="B22" s="3">
        <v>1.9595</v>
      </c>
      <c r="C22" s="3">
        <v>334.82</v>
      </c>
      <c r="D22" s="3">
        <v>0.5793</v>
      </c>
      <c r="E22" s="3">
        <v>1.2611</v>
      </c>
      <c r="F22" s="3">
        <v>3.3505</v>
      </c>
      <c r="G22" s="3">
        <v>0.1052</v>
      </c>
      <c r="H22" s="2">
        <v>1.95948896192119</v>
      </c>
      <c r="I22" s="3">
        <v>0.9878</v>
      </c>
      <c r="J22" s="2">
        <v>578</v>
      </c>
      <c r="K22" s="2">
        <v>4</v>
      </c>
      <c r="L22" s="2">
        <v>20</v>
      </c>
      <c r="M22" s="2">
        <v>4</v>
      </c>
      <c r="N22" s="2">
        <v>4</v>
      </c>
    </row>
    <row r="23" spans="1:14">
      <c r="A23" s="2">
        <v>2925</v>
      </c>
      <c r="B23" s="3">
        <v>1.9361</v>
      </c>
      <c r="C23" s="3">
        <v>347.56</v>
      </c>
      <c r="D23" s="3">
        <v>0.6013</v>
      </c>
      <c r="E23" s="3">
        <v>1.2387</v>
      </c>
      <c r="F23" s="3">
        <v>6.2522</v>
      </c>
      <c r="G23" s="3">
        <v>0.1067</v>
      </c>
      <c r="H23" s="2">
        <v>1.9360852679067</v>
      </c>
      <c r="I23" s="3">
        <v>0.5449</v>
      </c>
      <c r="J23" s="2">
        <v>578</v>
      </c>
      <c r="K23" s="2">
        <v>6</v>
      </c>
      <c r="L23" s="2">
        <v>13</v>
      </c>
      <c r="M23" s="2">
        <v>4</v>
      </c>
      <c r="N23" s="2">
        <v>4</v>
      </c>
    </row>
    <row r="24" spans="1:14">
      <c r="A24" s="2">
        <v>2845</v>
      </c>
      <c r="B24" s="3">
        <v>1.9231</v>
      </c>
      <c r="C24" s="3">
        <v>210.71</v>
      </c>
      <c r="D24" s="3">
        <v>0.4935</v>
      </c>
      <c r="E24" s="3">
        <v>1.2969</v>
      </c>
      <c r="F24" s="3">
        <v>4.0859</v>
      </c>
      <c r="G24" s="3">
        <v>0.1207</v>
      </c>
      <c r="H24" s="2">
        <v>1.92310581189859</v>
      </c>
      <c r="I24" s="3">
        <v>0.5079</v>
      </c>
      <c r="J24" s="2">
        <v>427</v>
      </c>
      <c r="K24" s="2">
        <v>3</v>
      </c>
      <c r="L24" s="2">
        <v>19</v>
      </c>
      <c r="M24" s="2">
        <v>3</v>
      </c>
      <c r="N24" s="2">
        <v>4</v>
      </c>
    </row>
    <row r="25" spans="1:14">
      <c r="A25" s="2">
        <v>2944</v>
      </c>
      <c r="B25" s="3">
        <v>1.9231</v>
      </c>
      <c r="C25" s="3">
        <v>256.69</v>
      </c>
      <c r="D25" s="3">
        <v>0.4441</v>
      </c>
      <c r="E25" s="3">
        <v>1.2401</v>
      </c>
      <c r="F25" s="3">
        <v>6.2668</v>
      </c>
      <c r="G25" s="3">
        <v>0.1053</v>
      </c>
      <c r="H25" s="2">
        <v>1.92310251016946</v>
      </c>
      <c r="I25" s="3">
        <v>0.4019</v>
      </c>
      <c r="J25" s="2">
        <v>578</v>
      </c>
      <c r="K25" s="2">
        <v>4</v>
      </c>
      <c r="L25" s="2">
        <v>16</v>
      </c>
      <c r="M25" s="2">
        <v>4</v>
      </c>
      <c r="N25" s="2">
        <v>4</v>
      </c>
    </row>
    <row r="26" spans="1:14">
      <c r="A26" s="2">
        <v>2820</v>
      </c>
      <c r="B26" s="3">
        <v>1.9136</v>
      </c>
      <c r="C26" s="3">
        <v>335.52</v>
      </c>
      <c r="D26" s="3">
        <v>0.7858</v>
      </c>
      <c r="E26" s="3">
        <v>1.2808</v>
      </c>
      <c r="F26" s="3">
        <v>4.673</v>
      </c>
      <c r="G26" s="3">
        <v>0.1224</v>
      </c>
      <c r="H26" s="2">
        <v>1.91359507960715</v>
      </c>
      <c r="I26" s="3">
        <v>0.7022</v>
      </c>
      <c r="J26" s="2">
        <v>427</v>
      </c>
      <c r="K26" s="2">
        <v>6</v>
      </c>
      <c r="L26" s="2">
        <v>15</v>
      </c>
      <c r="M26" s="2">
        <v>3</v>
      </c>
      <c r="N26" s="2">
        <v>4</v>
      </c>
    </row>
    <row r="27" spans="1:14">
      <c r="A27" s="2">
        <v>2897</v>
      </c>
      <c r="B27" s="3">
        <v>1.9038</v>
      </c>
      <c r="C27" s="3">
        <v>277.21</v>
      </c>
      <c r="D27" s="3">
        <v>0.4796</v>
      </c>
      <c r="E27" s="3">
        <v>1.2423</v>
      </c>
      <c r="F27" s="3">
        <v>5.485</v>
      </c>
      <c r="G27" s="3">
        <v>0.107</v>
      </c>
      <c r="H27" s="2">
        <v>1.90381070470621</v>
      </c>
      <c r="I27" s="3">
        <v>0.4946</v>
      </c>
      <c r="J27" s="2">
        <v>578</v>
      </c>
      <c r="K27" s="2">
        <v>6</v>
      </c>
      <c r="L27" s="2">
        <v>9</v>
      </c>
      <c r="M27" s="2">
        <v>4</v>
      </c>
      <c r="N27" s="2">
        <v>4</v>
      </c>
    </row>
    <row r="28" spans="1:15">
      <c r="A28" s="4">
        <v>2890</v>
      </c>
      <c r="B28" s="5">
        <v>1.9033</v>
      </c>
      <c r="C28" s="5">
        <v>260.26</v>
      </c>
      <c r="D28" s="5">
        <v>0.4503</v>
      </c>
      <c r="E28" s="5">
        <v>1.2465</v>
      </c>
      <c r="F28" s="5">
        <v>6.1411</v>
      </c>
      <c r="G28" s="5">
        <v>0.1075</v>
      </c>
      <c r="H28" s="4">
        <v>1.9032528867218</v>
      </c>
      <c r="I28" s="5">
        <v>0.4146</v>
      </c>
      <c r="J28" s="4">
        <v>578</v>
      </c>
      <c r="K28" s="4">
        <v>6</v>
      </c>
      <c r="L28" s="4">
        <v>8</v>
      </c>
      <c r="M28" s="4">
        <v>4</v>
      </c>
      <c r="N28" s="4">
        <v>4</v>
      </c>
      <c r="O28" s="4">
        <v>2</v>
      </c>
    </row>
    <row r="29" spans="1:14">
      <c r="A29" s="2">
        <v>2253</v>
      </c>
      <c r="B29" s="3">
        <v>1.8876</v>
      </c>
      <c r="C29" s="3">
        <v>611.56</v>
      </c>
      <c r="D29" s="3">
        <v>0.7038</v>
      </c>
      <c r="E29" s="3">
        <v>1.1985</v>
      </c>
      <c r="F29" s="3">
        <v>3.2399</v>
      </c>
      <c r="G29" s="3">
        <v>0.0837</v>
      </c>
      <c r="H29" s="2">
        <v>1.88764687618005</v>
      </c>
      <c r="I29" s="3">
        <v>1.8529</v>
      </c>
      <c r="J29" s="2">
        <v>869</v>
      </c>
      <c r="K29" s="2">
        <v>6</v>
      </c>
      <c r="L29" s="2">
        <v>19</v>
      </c>
      <c r="M29" s="2">
        <v>3</v>
      </c>
      <c r="N29" s="2">
        <v>3</v>
      </c>
    </row>
    <row r="30" spans="1:14">
      <c r="A30" s="2">
        <v>2852</v>
      </c>
      <c r="B30" s="3">
        <v>1.8869</v>
      </c>
      <c r="C30" s="3">
        <v>221.03</v>
      </c>
      <c r="D30" s="3">
        <v>0.5176</v>
      </c>
      <c r="E30" s="3">
        <v>1.2986</v>
      </c>
      <c r="F30" s="3">
        <v>3.3937</v>
      </c>
      <c r="G30" s="3">
        <v>0.1186</v>
      </c>
      <c r="H30" s="2">
        <v>1.88694631554625</v>
      </c>
      <c r="I30" s="3">
        <v>0.6357</v>
      </c>
      <c r="J30" s="2">
        <v>427</v>
      </c>
      <c r="K30" s="2">
        <v>3</v>
      </c>
      <c r="L30" s="2">
        <v>20</v>
      </c>
      <c r="M30" s="2">
        <v>3</v>
      </c>
      <c r="N30" s="2">
        <v>4</v>
      </c>
    </row>
    <row r="31" spans="1:14">
      <c r="A31" s="2">
        <v>2888</v>
      </c>
      <c r="B31" s="3">
        <v>1.88</v>
      </c>
      <c r="C31" s="3">
        <v>158.58</v>
      </c>
      <c r="D31" s="3">
        <v>0.2744</v>
      </c>
      <c r="E31" s="3">
        <v>1.2438</v>
      </c>
      <c r="F31" s="3">
        <v>4.934</v>
      </c>
      <c r="G31" s="3">
        <v>0.1068</v>
      </c>
      <c r="H31" s="2">
        <v>1.8799618971356</v>
      </c>
      <c r="I31" s="3">
        <v>0.3161</v>
      </c>
      <c r="J31" s="2">
        <v>578</v>
      </c>
      <c r="K31" s="2">
        <v>4</v>
      </c>
      <c r="L31" s="2">
        <v>8</v>
      </c>
      <c r="M31" s="2">
        <v>4</v>
      </c>
      <c r="N31" s="2">
        <v>4</v>
      </c>
    </row>
    <row r="32" spans="1:14">
      <c r="A32" s="2">
        <v>2588</v>
      </c>
      <c r="B32" s="3">
        <v>1.875</v>
      </c>
      <c r="C32" s="3">
        <v>196.48</v>
      </c>
      <c r="D32" s="3">
        <v>0.9312</v>
      </c>
      <c r="E32" s="3">
        <v>1.4155</v>
      </c>
      <c r="F32" s="3">
        <v>4.4282</v>
      </c>
      <c r="G32" s="3">
        <v>0.1695</v>
      </c>
      <c r="H32" s="2">
        <v>1.87502689916188</v>
      </c>
      <c r="I32" s="3">
        <v>0.4434</v>
      </c>
      <c r="J32" s="2">
        <v>211</v>
      </c>
      <c r="K32" s="2">
        <v>5</v>
      </c>
      <c r="L32" s="2">
        <v>16</v>
      </c>
      <c r="M32" s="2">
        <v>1</v>
      </c>
      <c r="N32" s="2">
        <v>4</v>
      </c>
    </row>
    <row r="33" spans="1:14">
      <c r="A33" s="2">
        <v>2936</v>
      </c>
      <c r="B33" s="3">
        <v>1.8643</v>
      </c>
      <c r="C33" s="3">
        <v>186.09</v>
      </c>
      <c r="D33" s="3">
        <v>0.322</v>
      </c>
      <c r="E33" s="3">
        <v>1.2319</v>
      </c>
      <c r="F33" s="3">
        <v>5.7684</v>
      </c>
      <c r="G33" s="3">
        <v>0.1034</v>
      </c>
      <c r="H33" s="2">
        <v>1.86429858120723</v>
      </c>
      <c r="I33" s="3">
        <v>0.316</v>
      </c>
      <c r="J33" s="2">
        <v>578</v>
      </c>
      <c r="K33" s="2">
        <v>3</v>
      </c>
      <c r="L33" s="2">
        <v>15</v>
      </c>
      <c r="M33" s="2">
        <v>4</v>
      </c>
      <c r="N33" s="2">
        <v>4</v>
      </c>
    </row>
    <row r="34" spans="1:14">
      <c r="A34" s="2">
        <v>2834</v>
      </c>
      <c r="B34" s="3">
        <v>1.8586</v>
      </c>
      <c r="C34" s="3">
        <v>371.65</v>
      </c>
      <c r="D34" s="3">
        <v>0.8704</v>
      </c>
      <c r="E34" s="3">
        <v>1.2788</v>
      </c>
      <c r="F34" s="3">
        <v>4.4366</v>
      </c>
      <c r="G34" s="3">
        <v>0.1185</v>
      </c>
      <c r="H34" s="2">
        <v>1.85859742061539</v>
      </c>
      <c r="I34" s="3">
        <v>0.8185</v>
      </c>
      <c r="J34" s="2">
        <v>427</v>
      </c>
      <c r="K34" s="2">
        <v>6</v>
      </c>
      <c r="L34" s="2">
        <v>17</v>
      </c>
      <c r="M34" s="2">
        <v>3</v>
      </c>
      <c r="N34" s="2">
        <v>4</v>
      </c>
    </row>
    <row r="35" spans="1:14">
      <c r="A35" s="2">
        <v>2250</v>
      </c>
      <c r="B35" s="3">
        <v>1.8574</v>
      </c>
      <c r="C35" s="3">
        <v>294.06</v>
      </c>
      <c r="D35" s="3">
        <v>0.3384</v>
      </c>
      <c r="E35" s="3">
        <v>1.1958</v>
      </c>
      <c r="F35" s="3">
        <v>5.1463</v>
      </c>
      <c r="G35" s="3">
        <v>0.0831</v>
      </c>
      <c r="H35" s="2">
        <v>1.85744636605781</v>
      </c>
      <c r="I35" s="3">
        <v>0.566</v>
      </c>
      <c r="J35" s="2">
        <v>869</v>
      </c>
      <c r="K35" s="2">
        <v>3</v>
      </c>
      <c r="L35" s="2">
        <v>19</v>
      </c>
      <c r="M35" s="2">
        <v>3</v>
      </c>
      <c r="N35" s="2">
        <v>3</v>
      </c>
    </row>
    <row r="36" spans="1:14">
      <c r="A36" s="2">
        <v>2841</v>
      </c>
      <c r="B36" s="3">
        <v>1.8562</v>
      </c>
      <c r="C36" s="3">
        <v>395.71</v>
      </c>
      <c r="D36" s="3">
        <v>0.9267</v>
      </c>
      <c r="E36" s="3">
        <v>1.2826</v>
      </c>
      <c r="F36" s="3">
        <v>4.29</v>
      </c>
      <c r="G36" s="3">
        <v>0.1181</v>
      </c>
      <c r="H36" s="2">
        <v>1.85619444964106</v>
      </c>
      <c r="I36" s="3">
        <v>0.8908</v>
      </c>
      <c r="J36" s="2">
        <v>427</v>
      </c>
      <c r="K36" s="2">
        <v>6</v>
      </c>
      <c r="L36" s="2">
        <v>18</v>
      </c>
      <c r="M36" s="2">
        <v>3</v>
      </c>
      <c r="N36" s="2">
        <v>4</v>
      </c>
    </row>
    <row r="37" spans="1:14">
      <c r="A37" s="2">
        <v>2257</v>
      </c>
      <c r="B37" s="3">
        <v>1.8294</v>
      </c>
      <c r="C37" s="3">
        <v>309.02</v>
      </c>
      <c r="D37" s="3">
        <v>0.3556</v>
      </c>
      <c r="E37" s="3">
        <v>1.1977</v>
      </c>
      <c r="F37" s="3">
        <v>4.7476</v>
      </c>
      <c r="G37" s="3">
        <v>0.082</v>
      </c>
      <c r="H37" s="2">
        <v>1.82939680954302</v>
      </c>
      <c r="I37" s="3">
        <v>0.6306</v>
      </c>
      <c r="J37" s="2">
        <v>869</v>
      </c>
      <c r="K37" s="2">
        <v>3</v>
      </c>
      <c r="L37" s="2">
        <v>20</v>
      </c>
      <c r="M37" s="2">
        <v>3</v>
      </c>
      <c r="N37" s="2">
        <v>3</v>
      </c>
    </row>
    <row r="38" spans="1:14">
      <c r="A38" s="2">
        <v>2952</v>
      </c>
      <c r="B38" s="3">
        <v>1.8252</v>
      </c>
      <c r="C38" s="3">
        <v>334.95</v>
      </c>
      <c r="D38" s="3">
        <v>0.5795</v>
      </c>
      <c r="E38" s="3">
        <v>1.2321</v>
      </c>
      <c r="F38" s="3">
        <v>3.9573</v>
      </c>
      <c r="G38" s="3">
        <v>0.1007</v>
      </c>
      <c r="H38" s="2">
        <v>1.82522297808985</v>
      </c>
      <c r="I38" s="3">
        <v>0.8229</v>
      </c>
      <c r="J38" s="2">
        <v>578</v>
      </c>
      <c r="K38" s="2">
        <v>5</v>
      </c>
      <c r="L38" s="2">
        <v>17</v>
      </c>
      <c r="M38" s="2">
        <v>4</v>
      </c>
      <c r="N38" s="2">
        <v>4</v>
      </c>
    </row>
    <row r="39" spans="1:14">
      <c r="A39" s="2">
        <v>2854</v>
      </c>
      <c r="B39" s="3">
        <v>1.8225</v>
      </c>
      <c r="C39" s="3">
        <v>350.23</v>
      </c>
      <c r="D39" s="3">
        <v>0.8202</v>
      </c>
      <c r="E39" s="3">
        <v>1.2895</v>
      </c>
      <c r="F39" s="3">
        <v>3.3734</v>
      </c>
      <c r="G39" s="3">
        <v>0.1155</v>
      </c>
      <c r="H39" s="2">
        <v>1.82249061935526</v>
      </c>
      <c r="I39" s="3">
        <v>1.0033</v>
      </c>
      <c r="J39" s="2">
        <v>427</v>
      </c>
      <c r="K39" s="2">
        <v>5</v>
      </c>
      <c r="L39" s="2">
        <v>20</v>
      </c>
      <c r="M39" s="2">
        <v>3</v>
      </c>
      <c r="N39" s="2">
        <v>4</v>
      </c>
    </row>
    <row r="40" spans="1:14">
      <c r="A40" s="2">
        <v>2847</v>
      </c>
      <c r="B40" s="3">
        <v>1.8145</v>
      </c>
      <c r="C40" s="3">
        <v>326.92</v>
      </c>
      <c r="D40" s="3">
        <v>0.7656</v>
      </c>
      <c r="E40" s="3">
        <v>1.282</v>
      </c>
      <c r="F40" s="3">
        <v>3.6986</v>
      </c>
      <c r="G40" s="3">
        <v>0.1154</v>
      </c>
      <c r="H40" s="2">
        <v>1.81445090356552</v>
      </c>
      <c r="I40" s="3">
        <v>0.856</v>
      </c>
      <c r="J40" s="2">
        <v>427</v>
      </c>
      <c r="K40" s="2">
        <v>5</v>
      </c>
      <c r="L40" s="2">
        <v>19</v>
      </c>
      <c r="M40" s="2">
        <v>3</v>
      </c>
      <c r="N40" s="2">
        <v>4</v>
      </c>
    </row>
    <row r="41" spans="1:14">
      <c r="A41" s="2">
        <v>1537</v>
      </c>
      <c r="B41" s="3">
        <v>1.8116</v>
      </c>
      <c r="C41" s="3">
        <v>441.64</v>
      </c>
      <c r="D41" s="3">
        <v>0.3429</v>
      </c>
      <c r="E41" s="3">
        <v>1.1554</v>
      </c>
      <c r="F41" s="3">
        <v>3.7424</v>
      </c>
      <c r="G41" s="3">
        <v>0.0663</v>
      </c>
      <c r="H41" s="2">
        <v>1.81161870993752</v>
      </c>
      <c r="I41" s="3">
        <v>1.1687</v>
      </c>
      <c r="J41" s="2">
        <v>1288</v>
      </c>
      <c r="K41" s="2">
        <v>4</v>
      </c>
      <c r="L41" s="2">
        <v>19</v>
      </c>
      <c r="M41" s="2">
        <v>2</v>
      </c>
      <c r="N41" s="2">
        <v>2</v>
      </c>
    </row>
    <row r="42" spans="1:14">
      <c r="A42" s="2">
        <v>3757</v>
      </c>
      <c r="B42" s="3">
        <v>1.8115</v>
      </c>
      <c r="C42" s="3">
        <v>75.42</v>
      </c>
      <c r="D42" s="3">
        <v>1.4788</v>
      </c>
      <c r="E42" s="3">
        <v>2.0082</v>
      </c>
      <c r="F42" s="3">
        <v>2.7386</v>
      </c>
      <c r="G42" s="3">
        <v>0.3547</v>
      </c>
      <c r="H42" s="2">
        <v>1.81149794870159</v>
      </c>
      <c r="I42" s="3">
        <v>0.2728</v>
      </c>
      <c r="J42" s="2">
        <v>51</v>
      </c>
      <c r="K42" s="2">
        <v>5</v>
      </c>
      <c r="L42" s="2">
        <v>13</v>
      </c>
      <c r="M42" s="2">
        <v>1</v>
      </c>
      <c r="N42" s="2">
        <v>6</v>
      </c>
    </row>
    <row r="43" spans="1:14">
      <c r="A43" s="2">
        <v>2833</v>
      </c>
      <c r="B43" s="3">
        <v>1.7947</v>
      </c>
      <c r="C43" s="3">
        <v>284.94</v>
      </c>
      <c r="D43" s="3">
        <v>0.6673</v>
      </c>
      <c r="E43" s="3">
        <v>1.2699</v>
      </c>
      <c r="F43" s="3">
        <v>4.5093</v>
      </c>
      <c r="G43" s="3">
        <v>0.1152</v>
      </c>
      <c r="H43" s="2">
        <v>1.79465031258094</v>
      </c>
      <c r="I43" s="3">
        <v>0.6155</v>
      </c>
      <c r="J43" s="2">
        <v>427</v>
      </c>
      <c r="K43" s="2">
        <v>5</v>
      </c>
      <c r="L43" s="2">
        <v>17</v>
      </c>
      <c r="M43" s="2">
        <v>3</v>
      </c>
      <c r="N43" s="2">
        <v>4</v>
      </c>
    </row>
    <row r="44" spans="1:14">
      <c r="A44" s="2">
        <v>2930</v>
      </c>
      <c r="B44" s="3">
        <v>1.7836</v>
      </c>
      <c r="C44" s="3">
        <v>212.81</v>
      </c>
      <c r="D44" s="3">
        <v>0.3682</v>
      </c>
      <c r="E44" s="3">
        <v>1.2218</v>
      </c>
      <c r="F44" s="3">
        <v>4.235</v>
      </c>
      <c r="G44" s="3">
        <v>0.0999</v>
      </c>
      <c r="H44" s="2">
        <v>1.78361807512399</v>
      </c>
      <c r="I44" s="3">
        <v>0.493</v>
      </c>
      <c r="J44" s="2">
        <v>578</v>
      </c>
      <c r="K44" s="2">
        <v>4</v>
      </c>
      <c r="L44" s="2">
        <v>14</v>
      </c>
      <c r="M44" s="2">
        <v>4</v>
      </c>
      <c r="N44" s="2">
        <v>4</v>
      </c>
    </row>
    <row r="45" spans="1:14">
      <c r="A45" s="2">
        <v>2937</v>
      </c>
      <c r="B45" s="3">
        <v>1.7776</v>
      </c>
      <c r="C45" s="3">
        <v>226</v>
      </c>
      <c r="D45" s="3">
        <v>0.391</v>
      </c>
      <c r="E45" s="3">
        <v>1.222</v>
      </c>
      <c r="F45" s="3">
        <v>5.0889</v>
      </c>
      <c r="G45" s="3">
        <v>0.0992</v>
      </c>
      <c r="H45" s="2">
        <v>1.77756897419443</v>
      </c>
      <c r="I45" s="3">
        <v>0.4358</v>
      </c>
      <c r="J45" s="2">
        <v>578</v>
      </c>
      <c r="K45" s="2">
        <v>4</v>
      </c>
      <c r="L45" s="2">
        <v>15</v>
      </c>
      <c r="M45" s="2">
        <v>4</v>
      </c>
      <c r="N45" s="2">
        <v>4</v>
      </c>
    </row>
    <row r="46" spans="1:14">
      <c r="A46" s="2">
        <v>2946</v>
      </c>
      <c r="B46" s="3">
        <v>1.7713</v>
      </c>
      <c r="C46" s="3">
        <v>388.72</v>
      </c>
      <c r="D46" s="3">
        <v>0.6725</v>
      </c>
      <c r="E46" s="3">
        <v>1.2231</v>
      </c>
      <c r="F46" s="3">
        <v>4.4063</v>
      </c>
      <c r="G46" s="3">
        <v>0.0981</v>
      </c>
      <c r="H46" s="2">
        <v>1.77126649584452</v>
      </c>
      <c r="I46" s="3">
        <v>0.8741</v>
      </c>
      <c r="J46" s="2">
        <v>578</v>
      </c>
      <c r="K46" s="2">
        <v>6</v>
      </c>
      <c r="L46" s="2">
        <v>16</v>
      </c>
      <c r="M46" s="2">
        <v>4</v>
      </c>
      <c r="N46" s="2">
        <v>4</v>
      </c>
    </row>
    <row r="47" spans="1:14">
      <c r="A47" s="2">
        <v>2945</v>
      </c>
      <c r="B47" s="3">
        <v>1.7654</v>
      </c>
      <c r="C47" s="3">
        <v>305.55</v>
      </c>
      <c r="D47" s="3">
        <v>0.5286</v>
      </c>
      <c r="E47" s="3">
        <v>1.2224</v>
      </c>
      <c r="F47" s="3">
        <v>4.6842</v>
      </c>
      <c r="G47" s="3">
        <v>0.098</v>
      </c>
      <c r="H47" s="2">
        <v>1.76543156652061</v>
      </c>
      <c r="I47" s="3">
        <v>0.6387</v>
      </c>
      <c r="J47" s="2">
        <v>578</v>
      </c>
      <c r="K47" s="2">
        <v>5</v>
      </c>
      <c r="L47" s="2">
        <v>16</v>
      </c>
      <c r="M47" s="2">
        <v>4</v>
      </c>
      <c r="N47" s="2">
        <v>4</v>
      </c>
    </row>
    <row r="48" spans="1:15">
      <c r="A48" s="4">
        <v>83</v>
      </c>
      <c r="B48" s="5">
        <v>1.7653</v>
      </c>
      <c r="C48" s="5">
        <v>755.28</v>
      </c>
      <c r="D48" s="5">
        <v>0.3095</v>
      </c>
      <c r="E48" s="5">
        <v>1.1022</v>
      </c>
      <c r="F48" s="5">
        <v>3.8546</v>
      </c>
      <c r="G48" s="5">
        <v>0.048</v>
      </c>
      <c r="H48" s="4">
        <v>1.7652557997107</v>
      </c>
      <c r="I48" s="5">
        <v>1.8544</v>
      </c>
      <c r="J48" s="4">
        <v>2440</v>
      </c>
      <c r="K48" s="4">
        <v>6</v>
      </c>
      <c r="L48" s="4">
        <v>15</v>
      </c>
      <c r="M48" s="4">
        <v>0</v>
      </c>
      <c r="N48" s="4">
        <v>0</v>
      </c>
      <c r="O48" s="4">
        <v>1</v>
      </c>
    </row>
    <row r="49" spans="1:14">
      <c r="A49" s="2">
        <v>3770</v>
      </c>
      <c r="B49" s="3">
        <v>1.7546</v>
      </c>
      <c r="C49" s="3">
        <v>65.79</v>
      </c>
      <c r="D49" s="3">
        <v>1.29</v>
      </c>
      <c r="E49" s="3">
        <v>1.9495</v>
      </c>
      <c r="F49" s="3">
        <v>3.0543</v>
      </c>
      <c r="G49" s="3">
        <v>0.335</v>
      </c>
      <c r="H49" s="2">
        <v>1.7546012453139</v>
      </c>
      <c r="I49" s="3">
        <v>0.2137</v>
      </c>
      <c r="J49" s="2">
        <v>51</v>
      </c>
      <c r="K49" s="2">
        <v>4</v>
      </c>
      <c r="L49" s="2">
        <v>15</v>
      </c>
      <c r="M49" s="2">
        <v>1</v>
      </c>
      <c r="N49" s="2">
        <v>6</v>
      </c>
    </row>
    <row r="50" spans="1:14">
      <c r="A50" s="2">
        <v>2957</v>
      </c>
      <c r="B50" s="3">
        <v>1.7538</v>
      </c>
      <c r="C50" s="3">
        <v>213.65</v>
      </c>
      <c r="D50" s="3">
        <v>0.3696</v>
      </c>
      <c r="E50" s="3">
        <v>1.2271</v>
      </c>
      <c r="F50" s="3">
        <v>5.9812</v>
      </c>
      <c r="G50" s="3">
        <v>0.0971</v>
      </c>
      <c r="H50" s="2">
        <v>1.75377098063396</v>
      </c>
      <c r="I50" s="3">
        <v>0.3492</v>
      </c>
      <c r="J50" s="2">
        <v>578</v>
      </c>
      <c r="K50" s="2">
        <v>3</v>
      </c>
      <c r="L50" s="2">
        <v>18</v>
      </c>
      <c r="M50" s="2">
        <v>4</v>
      </c>
      <c r="N50" s="2">
        <v>4</v>
      </c>
    </row>
    <row r="51" spans="1:14">
      <c r="A51" s="2">
        <v>3518</v>
      </c>
      <c r="B51" s="3">
        <v>1.753</v>
      </c>
      <c r="C51" s="3">
        <v>140.19</v>
      </c>
      <c r="D51" s="3">
        <v>0.4785</v>
      </c>
      <c r="E51" s="3">
        <v>1.3197</v>
      </c>
      <c r="F51" s="3">
        <v>4.0824</v>
      </c>
      <c r="G51" s="3">
        <v>0.139</v>
      </c>
      <c r="H51" s="2">
        <v>1.7530202621265</v>
      </c>
      <c r="I51" s="3">
        <v>0.3381</v>
      </c>
      <c r="J51" s="2">
        <v>293</v>
      </c>
      <c r="K51" s="2">
        <v>4</v>
      </c>
      <c r="L51" s="2">
        <v>13</v>
      </c>
      <c r="M51" s="2">
        <v>4</v>
      </c>
      <c r="N51" s="2">
        <v>5</v>
      </c>
    </row>
    <row r="52" spans="1:14">
      <c r="A52" s="2">
        <v>2251</v>
      </c>
      <c r="B52" s="3">
        <v>1.7434</v>
      </c>
      <c r="C52" s="3">
        <v>351.95</v>
      </c>
      <c r="D52" s="3">
        <v>0.405</v>
      </c>
      <c r="E52" s="3">
        <v>1.1848</v>
      </c>
      <c r="F52" s="3">
        <v>3.7457</v>
      </c>
      <c r="G52" s="3">
        <v>0.0784</v>
      </c>
      <c r="H52" s="2">
        <v>1.74340292421339</v>
      </c>
      <c r="I52" s="3">
        <v>0.9306</v>
      </c>
      <c r="J52" s="2">
        <v>869</v>
      </c>
      <c r="K52" s="2">
        <v>4</v>
      </c>
      <c r="L52" s="2">
        <v>19</v>
      </c>
      <c r="M52" s="2">
        <v>3</v>
      </c>
      <c r="N52" s="2">
        <v>3</v>
      </c>
    </row>
    <row r="53" spans="1:14">
      <c r="A53" s="2">
        <v>2840</v>
      </c>
      <c r="B53" s="3">
        <v>1.7217</v>
      </c>
      <c r="C53" s="3">
        <v>292.23</v>
      </c>
      <c r="D53" s="3">
        <v>0.6844</v>
      </c>
      <c r="E53" s="3">
        <v>1.2631</v>
      </c>
      <c r="F53" s="3">
        <v>4.0208</v>
      </c>
      <c r="G53" s="3">
        <v>0.1106</v>
      </c>
      <c r="H53" s="2">
        <v>1.72174797934166</v>
      </c>
      <c r="I53" s="3">
        <v>0.7071</v>
      </c>
      <c r="J53" s="2">
        <v>427</v>
      </c>
      <c r="K53" s="2">
        <v>5</v>
      </c>
      <c r="L53" s="2">
        <v>18</v>
      </c>
      <c r="M53" s="2">
        <v>3</v>
      </c>
      <c r="N53" s="2">
        <v>4</v>
      </c>
    </row>
    <row r="54" spans="1:14">
      <c r="A54" s="2">
        <v>2909</v>
      </c>
      <c r="B54" s="3">
        <v>1.7164</v>
      </c>
      <c r="C54" s="3">
        <v>176.88</v>
      </c>
      <c r="D54" s="3">
        <v>0.306</v>
      </c>
      <c r="E54" s="3">
        <v>1.2148</v>
      </c>
      <c r="F54" s="3">
        <v>5.4475</v>
      </c>
      <c r="G54" s="3">
        <v>0.0975</v>
      </c>
      <c r="H54" s="2">
        <v>1.71640667774787</v>
      </c>
      <c r="I54" s="3">
        <v>0.319</v>
      </c>
      <c r="J54" s="2">
        <v>578</v>
      </c>
      <c r="K54" s="2">
        <v>4</v>
      </c>
      <c r="L54" s="2">
        <v>11</v>
      </c>
      <c r="M54" s="2">
        <v>4</v>
      </c>
      <c r="N54" s="2">
        <v>4</v>
      </c>
    </row>
    <row r="55" spans="1:14">
      <c r="A55" s="2">
        <v>2244</v>
      </c>
      <c r="B55" s="3">
        <v>1.7163</v>
      </c>
      <c r="C55" s="3">
        <v>324.86</v>
      </c>
      <c r="D55" s="3">
        <v>0.3738</v>
      </c>
      <c r="E55" s="3">
        <v>1.1785</v>
      </c>
      <c r="F55" s="3">
        <v>4.7136</v>
      </c>
      <c r="G55" s="3">
        <v>0.0777</v>
      </c>
      <c r="H55" s="2">
        <v>1.71633715347131</v>
      </c>
      <c r="I55" s="3">
        <v>0.6831</v>
      </c>
      <c r="J55" s="2">
        <v>869</v>
      </c>
      <c r="K55" s="2">
        <v>4</v>
      </c>
      <c r="L55" s="2">
        <v>18</v>
      </c>
      <c r="M55" s="2">
        <v>3</v>
      </c>
      <c r="N55" s="2">
        <v>3</v>
      </c>
    </row>
    <row r="56" spans="1:14">
      <c r="A56" s="2">
        <v>3562</v>
      </c>
      <c r="B56" s="3">
        <v>1.709</v>
      </c>
      <c r="C56" s="3">
        <v>325.72</v>
      </c>
      <c r="D56" s="3">
        <v>1.1117</v>
      </c>
      <c r="E56" s="3">
        <v>1.3277</v>
      </c>
      <c r="F56" s="3">
        <v>3.5228</v>
      </c>
      <c r="G56" s="3">
        <v>0.1315</v>
      </c>
      <c r="H56" s="2">
        <v>1.70904642857727</v>
      </c>
      <c r="I56" s="3">
        <v>0.901</v>
      </c>
      <c r="J56" s="2">
        <v>293</v>
      </c>
      <c r="K56" s="2">
        <v>6</v>
      </c>
      <c r="L56" s="2">
        <v>19</v>
      </c>
      <c r="M56" s="2">
        <v>4</v>
      </c>
      <c r="N56" s="2">
        <v>5</v>
      </c>
    </row>
    <row r="57" spans="1:14">
      <c r="A57" s="2">
        <v>2595</v>
      </c>
      <c r="B57" s="3">
        <v>1.7067</v>
      </c>
      <c r="C57" s="3">
        <v>192.85</v>
      </c>
      <c r="D57" s="3">
        <v>0.914</v>
      </c>
      <c r="E57" s="3">
        <v>1.3818</v>
      </c>
      <c r="F57" s="3">
        <v>4.628</v>
      </c>
      <c r="G57" s="3">
        <v>0.1557</v>
      </c>
      <c r="H57" s="2">
        <v>1.70668618546854</v>
      </c>
      <c r="I57" s="3">
        <v>0.4163</v>
      </c>
      <c r="J57" s="2">
        <v>211</v>
      </c>
      <c r="K57" s="2">
        <v>5</v>
      </c>
      <c r="L57" s="2">
        <v>17</v>
      </c>
      <c r="M57" s="2">
        <v>1</v>
      </c>
      <c r="N57" s="2">
        <v>4</v>
      </c>
    </row>
    <row r="58" spans="1:14">
      <c r="A58" s="2">
        <v>2916</v>
      </c>
      <c r="B58" s="3">
        <v>1.6938</v>
      </c>
      <c r="C58" s="3">
        <v>182.8</v>
      </c>
      <c r="D58" s="3">
        <v>0.3163</v>
      </c>
      <c r="E58" s="3">
        <v>1.211</v>
      </c>
      <c r="F58" s="3">
        <v>4.3318</v>
      </c>
      <c r="G58" s="3">
        <v>0.0961</v>
      </c>
      <c r="H58" s="2">
        <v>1.69375221772084</v>
      </c>
      <c r="I58" s="3">
        <v>0.4137</v>
      </c>
      <c r="J58" s="2">
        <v>578</v>
      </c>
      <c r="K58" s="2">
        <v>4</v>
      </c>
      <c r="L58" s="2">
        <v>12</v>
      </c>
      <c r="M58" s="2">
        <v>4</v>
      </c>
      <c r="N58" s="2">
        <v>4</v>
      </c>
    </row>
    <row r="59" spans="1:14">
      <c r="A59" s="2">
        <v>3525</v>
      </c>
      <c r="B59" s="3">
        <v>1.6842</v>
      </c>
      <c r="C59" s="3">
        <v>143.52</v>
      </c>
      <c r="D59" s="3">
        <v>0.4898</v>
      </c>
      <c r="E59" s="3">
        <v>1.306</v>
      </c>
      <c r="F59" s="3">
        <v>4.0089</v>
      </c>
      <c r="G59" s="3">
        <v>0.1332</v>
      </c>
      <c r="H59" s="2">
        <v>1.68417665835058</v>
      </c>
      <c r="I59" s="3">
        <v>0.3524</v>
      </c>
      <c r="J59" s="2">
        <v>293</v>
      </c>
      <c r="K59" s="2">
        <v>4</v>
      </c>
      <c r="L59" s="2">
        <v>14</v>
      </c>
      <c r="M59" s="2">
        <v>4</v>
      </c>
      <c r="N59" s="2">
        <v>5</v>
      </c>
    </row>
    <row r="60" spans="1:14">
      <c r="A60" s="2">
        <v>2949</v>
      </c>
      <c r="B60" s="3">
        <v>1.6838</v>
      </c>
      <c r="C60" s="3">
        <v>149.86</v>
      </c>
      <c r="D60" s="3">
        <v>0.2593</v>
      </c>
      <c r="E60" s="3">
        <v>1.2146</v>
      </c>
      <c r="F60" s="3">
        <v>2.9483</v>
      </c>
      <c r="G60" s="3">
        <v>0.094</v>
      </c>
      <c r="H60" s="2">
        <v>1.68375755246736</v>
      </c>
      <c r="I60" s="3">
        <v>0.4987</v>
      </c>
      <c r="J60" s="2">
        <v>578</v>
      </c>
      <c r="K60" s="2">
        <v>2</v>
      </c>
      <c r="L60" s="2">
        <v>17</v>
      </c>
      <c r="M60" s="2">
        <v>4</v>
      </c>
      <c r="N60" s="2">
        <v>4</v>
      </c>
    </row>
    <row r="61" spans="1:14">
      <c r="A61" s="2">
        <v>2971</v>
      </c>
      <c r="B61" s="3">
        <v>1.6822</v>
      </c>
      <c r="C61" s="3">
        <v>232.91</v>
      </c>
      <c r="D61" s="3">
        <v>0.403</v>
      </c>
      <c r="E61" s="3">
        <v>1.2271</v>
      </c>
      <c r="F61" s="3">
        <v>5.1586</v>
      </c>
      <c r="G61" s="3">
        <v>0.0929</v>
      </c>
      <c r="H61" s="2">
        <v>1.68216841008535</v>
      </c>
      <c r="I61" s="3">
        <v>0.4406</v>
      </c>
      <c r="J61" s="2">
        <v>578</v>
      </c>
      <c r="K61" s="2">
        <v>3</v>
      </c>
      <c r="L61" s="2">
        <v>20</v>
      </c>
      <c r="M61" s="2">
        <v>4</v>
      </c>
      <c r="N61" s="2">
        <v>4</v>
      </c>
    </row>
    <row r="62" spans="1:14">
      <c r="A62" s="2">
        <v>3492</v>
      </c>
      <c r="B62" s="3">
        <v>1.6805</v>
      </c>
      <c r="C62" s="3">
        <v>177.02</v>
      </c>
      <c r="D62" s="3">
        <v>0.6042</v>
      </c>
      <c r="E62" s="3">
        <v>1.3164</v>
      </c>
      <c r="F62" s="3">
        <v>3.2528</v>
      </c>
      <c r="G62" s="3">
        <v>0.1353</v>
      </c>
      <c r="H62" s="2">
        <v>1.68054523679144</v>
      </c>
      <c r="I62" s="3">
        <v>0.5343</v>
      </c>
      <c r="J62" s="2">
        <v>293</v>
      </c>
      <c r="K62" s="2">
        <v>6</v>
      </c>
      <c r="L62" s="2">
        <v>9</v>
      </c>
      <c r="M62" s="2">
        <v>4</v>
      </c>
      <c r="N62" s="2">
        <v>5</v>
      </c>
    </row>
    <row r="63" spans="1:14">
      <c r="A63" s="2">
        <v>2132</v>
      </c>
      <c r="B63" s="3">
        <v>1.6751</v>
      </c>
      <c r="C63" s="3">
        <v>276.97</v>
      </c>
      <c r="D63" s="3">
        <v>0.4743</v>
      </c>
      <c r="E63" s="3">
        <v>1.2198</v>
      </c>
      <c r="F63" s="3">
        <v>3.8346</v>
      </c>
      <c r="G63" s="3">
        <v>0.092</v>
      </c>
      <c r="H63" s="2">
        <v>1.67505852835297</v>
      </c>
      <c r="I63" s="3">
        <v>0.709</v>
      </c>
      <c r="J63" s="2">
        <v>584</v>
      </c>
      <c r="K63" s="2">
        <v>4</v>
      </c>
      <c r="L63" s="2">
        <v>19</v>
      </c>
      <c r="M63" s="2">
        <v>2</v>
      </c>
      <c r="N63" s="2">
        <v>3</v>
      </c>
    </row>
    <row r="64" spans="1:14">
      <c r="A64" s="2">
        <v>3135</v>
      </c>
      <c r="B64" s="3">
        <v>1.6744</v>
      </c>
      <c r="C64" s="3">
        <v>102.02</v>
      </c>
      <c r="D64" s="3">
        <v>1.041</v>
      </c>
      <c r="E64" s="3">
        <v>1.6214</v>
      </c>
      <c r="F64" s="3">
        <v>2.9443</v>
      </c>
      <c r="G64" s="3">
        <v>0.2381</v>
      </c>
      <c r="H64" s="2">
        <v>1.6744021111067</v>
      </c>
      <c r="I64" s="3">
        <v>0.3423</v>
      </c>
      <c r="J64" s="2">
        <v>98</v>
      </c>
      <c r="K64" s="2">
        <v>6</v>
      </c>
      <c r="L64" s="2">
        <v>9</v>
      </c>
      <c r="M64" s="2">
        <v>1</v>
      </c>
      <c r="N64" s="2">
        <v>5</v>
      </c>
    </row>
    <row r="65" spans="1:14">
      <c r="A65" s="2">
        <v>3569</v>
      </c>
      <c r="B65" s="3">
        <v>1.6739</v>
      </c>
      <c r="C65" s="3">
        <v>340.11</v>
      </c>
      <c r="D65" s="3">
        <v>1.1608</v>
      </c>
      <c r="E65" s="3">
        <v>1.3276</v>
      </c>
      <c r="F65" s="3">
        <v>3.0042</v>
      </c>
      <c r="G65" s="3">
        <v>0.1285</v>
      </c>
      <c r="H65" s="2">
        <v>1.67392759311507</v>
      </c>
      <c r="I65" s="3">
        <v>1.0942</v>
      </c>
      <c r="J65" s="2">
        <v>293</v>
      </c>
      <c r="K65" s="2">
        <v>6</v>
      </c>
      <c r="L65" s="2">
        <v>20</v>
      </c>
      <c r="M65" s="2">
        <v>4</v>
      </c>
      <c r="N65" s="2">
        <v>5</v>
      </c>
    </row>
    <row r="66" spans="1:14">
      <c r="A66" s="2">
        <v>2533</v>
      </c>
      <c r="B66" s="3">
        <v>1.6707</v>
      </c>
      <c r="C66" s="3">
        <v>140.45</v>
      </c>
      <c r="D66" s="3">
        <v>0.6656</v>
      </c>
      <c r="E66" s="3">
        <v>1.3901</v>
      </c>
      <c r="F66" s="3">
        <v>3.8259</v>
      </c>
      <c r="G66" s="3">
        <v>0.1602</v>
      </c>
      <c r="H66" s="2">
        <v>1.6707379330516</v>
      </c>
      <c r="I66" s="3">
        <v>0.3632</v>
      </c>
      <c r="J66" s="2">
        <v>211</v>
      </c>
      <c r="K66" s="2">
        <v>6</v>
      </c>
      <c r="L66" s="2">
        <v>8</v>
      </c>
      <c r="M66" s="2">
        <v>1</v>
      </c>
      <c r="N66" s="2">
        <v>4</v>
      </c>
    </row>
    <row r="67" spans="1:14">
      <c r="A67" s="2">
        <v>2540</v>
      </c>
      <c r="B67" s="3">
        <v>1.67</v>
      </c>
      <c r="C67" s="3">
        <v>149.64</v>
      </c>
      <c r="D67" s="3">
        <v>0.7092</v>
      </c>
      <c r="E67" s="3">
        <v>1.3817</v>
      </c>
      <c r="F67" s="3">
        <v>4.2105</v>
      </c>
      <c r="G67" s="3">
        <v>0.1593</v>
      </c>
      <c r="H67" s="2">
        <v>1.66999506271313</v>
      </c>
      <c r="I67" s="3">
        <v>0.3513</v>
      </c>
      <c r="J67" s="2">
        <v>211</v>
      </c>
      <c r="K67" s="2">
        <v>6</v>
      </c>
      <c r="L67" s="2">
        <v>9</v>
      </c>
      <c r="M67" s="2">
        <v>1</v>
      </c>
      <c r="N67" s="2">
        <v>4</v>
      </c>
    </row>
    <row r="68" spans="1:14">
      <c r="A68" s="2">
        <v>3737</v>
      </c>
      <c r="B68" s="3">
        <v>1.665</v>
      </c>
      <c r="C68" s="3">
        <v>75.61</v>
      </c>
      <c r="D68" s="3">
        <v>1.4825</v>
      </c>
      <c r="E68" s="3">
        <v>1.949</v>
      </c>
      <c r="F68" s="3">
        <v>2.507</v>
      </c>
      <c r="G68" s="3">
        <v>0.3374</v>
      </c>
      <c r="H68" s="2">
        <v>1.66501917053969</v>
      </c>
      <c r="I68" s="3">
        <v>0.2989</v>
      </c>
      <c r="J68" s="2">
        <v>51</v>
      </c>
      <c r="K68" s="2">
        <v>6</v>
      </c>
      <c r="L68" s="2">
        <v>10</v>
      </c>
      <c r="M68" s="2">
        <v>1</v>
      </c>
      <c r="N68" s="2">
        <v>6</v>
      </c>
    </row>
    <row r="69" spans="1:14">
      <c r="A69" s="2">
        <v>2876</v>
      </c>
      <c r="B69" s="3">
        <v>1.6587</v>
      </c>
      <c r="C69" s="3">
        <v>203.97</v>
      </c>
      <c r="D69" s="3">
        <v>0.3529</v>
      </c>
      <c r="E69" s="3">
        <v>1.2251</v>
      </c>
      <c r="F69" s="3">
        <v>6.1326</v>
      </c>
      <c r="G69" s="3">
        <v>0.0956</v>
      </c>
      <c r="H69" s="2">
        <v>1.65867673507061</v>
      </c>
      <c r="I69" s="3">
        <v>0.3274</v>
      </c>
      <c r="J69" s="2">
        <v>578</v>
      </c>
      <c r="K69" s="2">
        <v>6</v>
      </c>
      <c r="L69" s="2">
        <v>6</v>
      </c>
      <c r="M69" s="2">
        <v>4</v>
      </c>
      <c r="N69" s="2">
        <v>4</v>
      </c>
    </row>
    <row r="70" spans="1:14">
      <c r="A70" s="2">
        <v>3532</v>
      </c>
      <c r="B70" s="3">
        <v>1.6526</v>
      </c>
      <c r="C70" s="3">
        <v>150.11</v>
      </c>
      <c r="D70" s="3">
        <v>0.5123</v>
      </c>
      <c r="E70" s="3">
        <v>1.3005</v>
      </c>
      <c r="F70" s="3">
        <v>3.1864</v>
      </c>
      <c r="G70" s="3">
        <v>0.1301</v>
      </c>
      <c r="H70" s="2">
        <v>1.6526186724626</v>
      </c>
      <c r="I70" s="3">
        <v>0.4632</v>
      </c>
      <c r="J70" s="2">
        <v>293</v>
      </c>
      <c r="K70" s="2">
        <v>4</v>
      </c>
      <c r="L70" s="2">
        <v>15</v>
      </c>
      <c r="M70" s="2">
        <v>4</v>
      </c>
      <c r="N70" s="2">
        <v>5</v>
      </c>
    </row>
    <row r="71" spans="1:14">
      <c r="A71" s="2">
        <v>2853</v>
      </c>
      <c r="B71" s="3">
        <v>1.6521</v>
      </c>
      <c r="C71" s="3">
        <v>247.81</v>
      </c>
      <c r="D71" s="3">
        <v>0.5804</v>
      </c>
      <c r="E71" s="3">
        <v>1.2625</v>
      </c>
      <c r="F71" s="3">
        <v>3.2897</v>
      </c>
      <c r="G71" s="3">
        <v>0.1056</v>
      </c>
      <c r="H71" s="2">
        <v>1.65205783178212</v>
      </c>
      <c r="I71" s="3">
        <v>0.7342</v>
      </c>
      <c r="J71" s="2">
        <v>427</v>
      </c>
      <c r="K71" s="2">
        <v>4</v>
      </c>
      <c r="L71" s="2">
        <v>20</v>
      </c>
      <c r="M71" s="2">
        <v>3</v>
      </c>
      <c r="N71" s="2">
        <v>4</v>
      </c>
    </row>
    <row r="72" spans="1:14">
      <c r="A72" s="2">
        <v>2966</v>
      </c>
      <c r="B72" s="3">
        <v>1.6465</v>
      </c>
      <c r="C72" s="3">
        <v>346.42</v>
      </c>
      <c r="D72" s="3">
        <v>0.5993</v>
      </c>
      <c r="E72" s="3">
        <v>1.217</v>
      </c>
      <c r="F72" s="3">
        <v>3.298</v>
      </c>
      <c r="G72" s="3">
        <v>0.0911</v>
      </c>
      <c r="H72" s="2">
        <v>1.64645644096709</v>
      </c>
      <c r="I72" s="3">
        <v>1.0236</v>
      </c>
      <c r="J72" s="2">
        <v>578</v>
      </c>
      <c r="K72" s="2">
        <v>5</v>
      </c>
      <c r="L72" s="2">
        <v>19</v>
      </c>
      <c r="M72" s="2">
        <v>4</v>
      </c>
      <c r="N72" s="2">
        <v>4</v>
      </c>
    </row>
    <row r="73" spans="1:14">
      <c r="A73" s="2">
        <v>2895</v>
      </c>
      <c r="B73" s="3">
        <v>1.6462</v>
      </c>
      <c r="C73" s="3">
        <v>150.18</v>
      </c>
      <c r="D73" s="3">
        <v>0.2598</v>
      </c>
      <c r="E73" s="3">
        <v>1.2099</v>
      </c>
      <c r="F73" s="3">
        <v>5.2074</v>
      </c>
      <c r="G73" s="3">
        <v>0.0942</v>
      </c>
      <c r="H73" s="2">
        <v>1.64621136785882</v>
      </c>
      <c r="I73" s="3">
        <v>0.2841</v>
      </c>
      <c r="J73" s="2">
        <v>578</v>
      </c>
      <c r="K73" s="2">
        <v>4</v>
      </c>
      <c r="L73" s="2">
        <v>9</v>
      </c>
      <c r="M73" s="2">
        <v>4</v>
      </c>
      <c r="N73" s="2">
        <v>4</v>
      </c>
    </row>
    <row r="74" spans="1:14">
      <c r="A74" s="2">
        <v>2874</v>
      </c>
      <c r="B74" s="3">
        <v>1.6402</v>
      </c>
      <c r="C74" s="3">
        <v>123.91</v>
      </c>
      <c r="D74" s="3">
        <v>0.2144</v>
      </c>
      <c r="E74" s="3">
        <v>1.2223</v>
      </c>
      <c r="F74" s="3">
        <v>3.5822</v>
      </c>
      <c r="G74" s="3">
        <v>0.0949</v>
      </c>
      <c r="H74" s="2">
        <v>1.64024418742527</v>
      </c>
      <c r="I74" s="3">
        <v>0.3409</v>
      </c>
      <c r="J74" s="2">
        <v>578</v>
      </c>
      <c r="K74" s="2">
        <v>4</v>
      </c>
      <c r="L74" s="2">
        <v>6</v>
      </c>
      <c r="M74" s="2">
        <v>4</v>
      </c>
      <c r="N74" s="2">
        <v>4</v>
      </c>
    </row>
    <row r="75" spans="1:14">
      <c r="A75" s="2">
        <v>2839</v>
      </c>
      <c r="B75" s="3">
        <v>1.6384</v>
      </c>
      <c r="C75" s="3">
        <v>216.74</v>
      </c>
      <c r="D75" s="3">
        <v>0.5076</v>
      </c>
      <c r="E75" s="3">
        <v>1.2496</v>
      </c>
      <c r="F75" s="3">
        <v>3.4656</v>
      </c>
      <c r="G75" s="3">
        <v>0.1056</v>
      </c>
      <c r="H75" s="2">
        <v>1.6383917636146</v>
      </c>
      <c r="I75" s="3">
        <v>0.6119</v>
      </c>
      <c r="J75" s="2">
        <v>427</v>
      </c>
      <c r="K75" s="2">
        <v>4</v>
      </c>
      <c r="L75" s="2">
        <v>18</v>
      </c>
      <c r="M75" s="2">
        <v>3</v>
      </c>
      <c r="N75" s="2">
        <v>4</v>
      </c>
    </row>
    <row r="76" spans="1:14">
      <c r="A76" s="2">
        <v>2231</v>
      </c>
      <c r="B76" s="3">
        <v>1.6334</v>
      </c>
      <c r="C76" s="3">
        <v>352.06</v>
      </c>
      <c r="D76" s="3">
        <v>0.4051</v>
      </c>
      <c r="E76" s="3">
        <v>1.1648</v>
      </c>
      <c r="F76" s="3">
        <v>3.767</v>
      </c>
      <c r="G76" s="3">
        <v>0.074</v>
      </c>
      <c r="H76" s="2">
        <v>1.63340586001732</v>
      </c>
      <c r="I76" s="3">
        <v>0.9109</v>
      </c>
      <c r="J76" s="2">
        <v>869</v>
      </c>
      <c r="K76" s="2">
        <v>5</v>
      </c>
      <c r="L76" s="2">
        <v>16</v>
      </c>
      <c r="M76" s="2">
        <v>3</v>
      </c>
      <c r="N76" s="2">
        <v>3</v>
      </c>
    </row>
    <row r="77" spans="1:14">
      <c r="A77" s="2">
        <v>1545</v>
      </c>
      <c r="B77" s="3">
        <v>1.6281</v>
      </c>
      <c r="C77" s="3">
        <v>545.25</v>
      </c>
      <c r="D77" s="3">
        <v>0.4233</v>
      </c>
      <c r="E77" s="3">
        <v>1.1433</v>
      </c>
      <c r="F77" s="3">
        <v>2.3273</v>
      </c>
      <c r="G77" s="3">
        <v>0.06</v>
      </c>
      <c r="H77" s="2">
        <v>1.62811338851468</v>
      </c>
      <c r="I77" s="3">
        <v>2.3175</v>
      </c>
      <c r="J77" s="2">
        <v>1288</v>
      </c>
      <c r="K77" s="2">
        <v>5</v>
      </c>
      <c r="L77" s="2">
        <v>20</v>
      </c>
      <c r="M77" s="2">
        <v>2</v>
      </c>
      <c r="N77" s="2">
        <v>2</v>
      </c>
    </row>
    <row r="78" spans="1:14">
      <c r="A78" s="2">
        <v>2827</v>
      </c>
      <c r="B78" s="3">
        <v>1.6215</v>
      </c>
      <c r="C78" s="3">
        <v>307.71</v>
      </c>
      <c r="D78" s="3">
        <v>0.7206</v>
      </c>
      <c r="E78" s="3">
        <v>1.2402</v>
      </c>
      <c r="F78" s="3">
        <v>4.2303</v>
      </c>
      <c r="G78" s="3">
        <v>0.1051</v>
      </c>
      <c r="H78" s="2">
        <v>1.6214863802344</v>
      </c>
      <c r="I78" s="3">
        <v>0.7139</v>
      </c>
      <c r="J78" s="2">
        <v>427</v>
      </c>
      <c r="K78" s="2">
        <v>6</v>
      </c>
      <c r="L78" s="2">
        <v>16</v>
      </c>
      <c r="M78" s="2">
        <v>3</v>
      </c>
      <c r="N78" s="2">
        <v>4</v>
      </c>
    </row>
    <row r="79" spans="1:14">
      <c r="A79" s="2">
        <v>2950</v>
      </c>
      <c r="B79" s="3">
        <v>1.6184</v>
      </c>
      <c r="C79" s="3">
        <v>185.69</v>
      </c>
      <c r="D79" s="3">
        <v>0.3213</v>
      </c>
      <c r="E79" s="3">
        <v>1.2056</v>
      </c>
      <c r="F79" s="3">
        <v>5.3267</v>
      </c>
      <c r="G79" s="3">
        <v>0.0904</v>
      </c>
      <c r="H79" s="2">
        <v>1.61836369215926</v>
      </c>
      <c r="I79" s="3">
        <v>0.3416</v>
      </c>
      <c r="J79" s="2">
        <v>578</v>
      </c>
      <c r="K79" s="2">
        <v>3</v>
      </c>
      <c r="L79" s="2">
        <v>17</v>
      </c>
      <c r="M79" s="2">
        <v>4</v>
      </c>
      <c r="N79" s="2">
        <v>4</v>
      </c>
    </row>
    <row r="80" spans="1:14">
      <c r="A80" s="2">
        <v>2575</v>
      </c>
      <c r="B80" s="3">
        <v>1.612</v>
      </c>
      <c r="C80" s="3">
        <v>191.01</v>
      </c>
      <c r="D80" s="3">
        <v>0.9053</v>
      </c>
      <c r="E80" s="3">
        <v>1.3514</v>
      </c>
      <c r="F80" s="3">
        <v>3.3581</v>
      </c>
      <c r="G80" s="3">
        <v>0.1497</v>
      </c>
      <c r="H80" s="2">
        <v>1.61202017830118</v>
      </c>
      <c r="I80" s="3">
        <v>0.5678</v>
      </c>
      <c r="J80" s="2">
        <v>211</v>
      </c>
      <c r="K80" s="2">
        <v>6</v>
      </c>
      <c r="L80" s="2">
        <v>14</v>
      </c>
      <c r="M80" s="2">
        <v>1</v>
      </c>
      <c r="N80" s="2">
        <v>4</v>
      </c>
    </row>
    <row r="81" spans="1:14">
      <c r="A81" s="2">
        <v>2259</v>
      </c>
      <c r="B81" s="3">
        <v>1.6116</v>
      </c>
      <c r="C81" s="3">
        <v>446.06</v>
      </c>
      <c r="D81" s="3">
        <v>0.5133</v>
      </c>
      <c r="E81" s="3">
        <v>1.1744</v>
      </c>
      <c r="F81" s="3">
        <v>2.7398</v>
      </c>
      <c r="G81" s="3">
        <v>0.0728</v>
      </c>
      <c r="H81" s="2">
        <v>1.6115835247388</v>
      </c>
      <c r="I81" s="3">
        <v>1.5967</v>
      </c>
      <c r="J81" s="2">
        <v>869</v>
      </c>
      <c r="K81" s="2">
        <v>5</v>
      </c>
      <c r="L81" s="2">
        <v>20</v>
      </c>
      <c r="M81" s="2">
        <v>3</v>
      </c>
      <c r="N81" s="2">
        <v>3</v>
      </c>
    </row>
    <row r="82" spans="1:14">
      <c r="A82" s="2">
        <v>2581</v>
      </c>
      <c r="B82" s="3">
        <v>1.6094</v>
      </c>
      <c r="C82" s="3">
        <v>159.86</v>
      </c>
      <c r="D82" s="3">
        <v>0.7576</v>
      </c>
      <c r="E82" s="3">
        <v>1.3514</v>
      </c>
      <c r="F82" s="3">
        <v>4.3785</v>
      </c>
      <c r="G82" s="3">
        <v>0.1485</v>
      </c>
      <c r="H82" s="2">
        <v>1.60943193586408</v>
      </c>
      <c r="I82" s="3">
        <v>0.3589</v>
      </c>
      <c r="J82" s="2">
        <v>211</v>
      </c>
      <c r="K82" s="2">
        <v>5</v>
      </c>
      <c r="L82" s="2">
        <v>15</v>
      </c>
      <c r="M82" s="2">
        <v>1</v>
      </c>
      <c r="N82" s="2">
        <v>4</v>
      </c>
    </row>
    <row r="83" spans="1:14">
      <c r="A83" s="2">
        <v>2929</v>
      </c>
      <c r="B83" s="3">
        <v>1.6081</v>
      </c>
      <c r="C83" s="3">
        <v>152.66</v>
      </c>
      <c r="D83" s="3">
        <v>0.2641</v>
      </c>
      <c r="E83" s="3">
        <v>1.1991</v>
      </c>
      <c r="F83" s="3">
        <v>3.609</v>
      </c>
      <c r="G83" s="3">
        <v>0.0907</v>
      </c>
      <c r="H83" s="2">
        <v>1.60814472589169</v>
      </c>
      <c r="I83" s="3">
        <v>0.4153</v>
      </c>
      <c r="J83" s="2">
        <v>578</v>
      </c>
      <c r="K83" s="2">
        <v>3</v>
      </c>
      <c r="L83" s="2">
        <v>14</v>
      </c>
      <c r="M83" s="2">
        <v>4</v>
      </c>
      <c r="N83" s="2">
        <v>4</v>
      </c>
    </row>
    <row r="84" spans="1:14">
      <c r="A84" s="2">
        <v>3499</v>
      </c>
      <c r="B84" s="3">
        <v>1.606</v>
      </c>
      <c r="C84" s="3">
        <v>180.23</v>
      </c>
      <c r="D84" s="3">
        <v>0.6151</v>
      </c>
      <c r="E84" s="3">
        <v>1.2956</v>
      </c>
      <c r="F84" s="3">
        <v>2.9633</v>
      </c>
      <c r="G84" s="3">
        <v>0.1284</v>
      </c>
      <c r="H84" s="2">
        <v>1.60603729761123</v>
      </c>
      <c r="I84" s="3">
        <v>0.597</v>
      </c>
      <c r="J84" s="2">
        <v>293</v>
      </c>
      <c r="K84" s="2">
        <v>6</v>
      </c>
      <c r="L84" s="2">
        <v>10</v>
      </c>
      <c r="M84" s="2">
        <v>4</v>
      </c>
      <c r="N84" s="2">
        <v>5</v>
      </c>
    </row>
    <row r="85" spans="1:14">
      <c r="A85" s="2">
        <v>2953</v>
      </c>
      <c r="B85" s="3">
        <v>1.6042</v>
      </c>
      <c r="C85" s="3">
        <v>376.66</v>
      </c>
      <c r="D85" s="3">
        <v>0.6517</v>
      </c>
      <c r="E85" s="3">
        <v>1.2036</v>
      </c>
      <c r="F85" s="3">
        <v>3.7308</v>
      </c>
      <c r="G85" s="3">
        <v>0.089</v>
      </c>
      <c r="H85" s="2">
        <v>1.60423468010619</v>
      </c>
      <c r="I85" s="3">
        <v>0.9883</v>
      </c>
      <c r="J85" s="2">
        <v>578</v>
      </c>
      <c r="K85" s="2">
        <v>6</v>
      </c>
      <c r="L85" s="2">
        <v>17</v>
      </c>
      <c r="M85" s="2">
        <v>4</v>
      </c>
      <c r="N85" s="2">
        <v>4</v>
      </c>
    </row>
    <row r="86" spans="1:14">
      <c r="A86" s="2">
        <v>2252</v>
      </c>
      <c r="B86" s="3">
        <v>1.5977</v>
      </c>
      <c r="C86" s="3">
        <v>415.26</v>
      </c>
      <c r="D86" s="3">
        <v>0.4779</v>
      </c>
      <c r="E86" s="3">
        <v>1.1688</v>
      </c>
      <c r="F86" s="3">
        <v>2.0878</v>
      </c>
      <c r="G86" s="3">
        <v>0.0721</v>
      </c>
      <c r="H86" s="2">
        <v>1.59774776193314</v>
      </c>
      <c r="I86" s="3">
        <v>1.9487</v>
      </c>
      <c r="J86" s="2">
        <v>869</v>
      </c>
      <c r="K86" s="2">
        <v>5</v>
      </c>
      <c r="L86" s="2">
        <v>19</v>
      </c>
      <c r="M86" s="2">
        <v>3</v>
      </c>
      <c r="N86" s="2">
        <v>3</v>
      </c>
    </row>
    <row r="87" spans="1:14">
      <c r="A87" s="2">
        <v>2813</v>
      </c>
      <c r="B87" s="3">
        <v>1.5961</v>
      </c>
      <c r="C87" s="3">
        <v>267.64</v>
      </c>
      <c r="D87" s="3">
        <v>0.6268</v>
      </c>
      <c r="E87" s="3">
        <v>1.2331</v>
      </c>
      <c r="F87" s="3">
        <v>3.3986</v>
      </c>
      <c r="G87" s="3">
        <v>0.1041</v>
      </c>
      <c r="H87" s="2">
        <v>1.59605639293183</v>
      </c>
      <c r="I87" s="3">
        <v>0.7744</v>
      </c>
      <c r="J87" s="2">
        <v>427</v>
      </c>
      <c r="K87" s="2">
        <v>6</v>
      </c>
      <c r="L87" s="2">
        <v>14</v>
      </c>
      <c r="M87" s="2">
        <v>3</v>
      </c>
      <c r="N87" s="2">
        <v>4</v>
      </c>
    </row>
    <row r="88" spans="1:14">
      <c r="A88" s="2">
        <v>2125</v>
      </c>
      <c r="B88" s="3">
        <v>1.5935</v>
      </c>
      <c r="C88" s="3">
        <v>247.18</v>
      </c>
      <c r="D88" s="3">
        <v>0.4233</v>
      </c>
      <c r="E88" s="3">
        <v>1.2041</v>
      </c>
      <c r="F88" s="3">
        <v>4.0062</v>
      </c>
      <c r="G88" s="3">
        <v>0.0877</v>
      </c>
      <c r="H88" s="2">
        <v>1.59348545027134</v>
      </c>
      <c r="I88" s="3">
        <v>0.609</v>
      </c>
      <c r="J88" s="2">
        <v>584</v>
      </c>
      <c r="K88" s="2">
        <v>4</v>
      </c>
      <c r="L88" s="2">
        <v>18</v>
      </c>
      <c r="M88" s="2">
        <v>2</v>
      </c>
      <c r="N88" s="2">
        <v>3</v>
      </c>
    </row>
    <row r="89" spans="1:14">
      <c r="A89" s="2">
        <v>2574</v>
      </c>
      <c r="B89" s="3">
        <v>1.5922</v>
      </c>
      <c r="C89" s="3">
        <v>148.36</v>
      </c>
      <c r="D89" s="3">
        <v>0.7031</v>
      </c>
      <c r="E89" s="3">
        <v>1.3461</v>
      </c>
      <c r="F89" s="3">
        <v>3.7342</v>
      </c>
      <c r="G89" s="3">
        <v>0.1475</v>
      </c>
      <c r="H89" s="2">
        <v>1.59221236486593</v>
      </c>
      <c r="I89" s="3">
        <v>0.3907</v>
      </c>
      <c r="J89" s="2">
        <v>211</v>
      </c>
      <c r="K89" s="2">
        <v>5</v>
      </c>
      <c r="L89" s="2">
        <v>14</v>
      </c>
      <c r="M89" s="2">
        <v>1</v>
      </c>
      <c r="N89" s="2">
        <v>4</v>
      </c>
    </row>
    <row r="90" spans="1:14">
      <c r="A90" s="2">
        <v>2943</v>
      </c>
      <c r="B90" s="3">
        <v>1.5882</v>
      </c>
      <c r="C90" s="3">
        <v>170.7</v>
      </c>
      <c r="D90" s="3">
        <v>0.2953</v>
      </c>
      <c r="E90" s="3">
        <v>1.1988</v>
      </c>
      <c r="F90" s="3">
        <v>4.9094</v>
      </c>
      <c r="G90" s="3">
        <v>0.0889</v>
      </c>
      <c r="H90" s="2">
        <v>1.58824646855227</v>
      </c>
      <c r="I90" s="3">
        <v>0.3449</v>
      </c>
      <c r="J90" s="2">
        <v>578</v>
      </c>
      <c r="K90" s="2">
        <v>3</v>
      </c>
      <c r="L90" s="2">
        <v>16</v>
      </c>
      <c r="M90" s="2">
        <v>4</v>
      </c>
      <c r="N90" s="2">
        <v>4</v>
      </c>
    </row>
    <row r="91" spans="1:14">
      <c r="A91" s="2">
        <v>2881</v>
      </c>
      <c r="B91" s="3">
        <v>1.5835</v>
      </c>
      <c r="C91" s="3">
        <v>127.2</v>
      </c>
      <c r="D91" s="3">
        <v>0.2201</v>
      </c>
      <c r="E91" s="3">
        <v>1.2081</v>
      </c>
      <c r="F91" s="3">
        <v>4.2457</v>
      </c>
      <c r="G91" s="3">
        <v>0.0911</v>
      </c>
      <c r="H91" s="2">
        <v>1.58348309158849</v>
      </c>
      <c r="I91" s="3">
        <v>0.2951</v>
      </c>
      <c r="J91" s="2">
        <v>578</v>
      </c>
      <c r="K91" s="2">
        <v>4</v>
      </c>
      <c r="L91" s="2">
        <v>7</v>
      </c>
      <c r="M91" s="2">
        <v>4</v>
      </c>
      <c r="N91" s="2">
        <v>4</v>
      </c>
    </row>
    <row r="92" spans="1:14">
      <c r="A92" s="2">
        <v>4254</v>
      </c>
      <c r="B92" s="3">
        <v>1.5762</v>
      </c>
      <c r="C92" s="3">
        <v>42.43</v>
      </c>
      <c r="D92" s="3">
        <v>2.8287</v>
      </c>
      <c r="E92" s="3">
        <v>3.0779</v>
      </c>
      <c r="F92" s="3">
        <v>3.8927</v>
      </c>
      <c r="G92" s="3">
        <v>0.5774</v>
      </c>
      <c r="H92" s="2">
        <v>1.57618865589428</v>
      </c>
      <c r="I92" s="3">
        <v>0.1088</v>
      </c>
      <c r="J92" s="2">
        <v>15</v>
      </c>
      <c r="K92" s="2">
        <v>5</v>
      </c>
      <c r="L92" s="2">
        <v>16</v>
      </c>
      <c r="M92" s="2">
        <v>0</v>
      </c>
      <c r="N92" s="2">
        <v>7</v>
      </c>
    </row>
    <row r="93" spans="1:14">
      <c r="A93" s="2">
        <v>2118</v>
      </c>
      <c r="B93" s="3">
        <v>1.5744</v>
      </c>
      <c r="C93" s="3">
        <v>229.27</v>
      </c>
      <c r="D93" s="3">
        <v>0.3926</v>
      </c>
      <c r="E93" s="3">
        <v>1.198</v>
      </c>
      <c r="F93" s="3">
        <v>4.7001</v>
      </c>
      <c r="G93" s="3">
        <v>0.0867</v>
      </c>
      <c r="H93" s="2">
        <v>1.57436469643873</v>
      </c>
      <c r="I93" s="3">
        <v>0.4854</v>
      </c>
      <c r="J93" s="2">
        <v>584</v>
      </c>
      <c r="K93" s="2">
        <v>4</v>
      </c>
      <c r="L93" s="2">
        <v>17</v>
      </c>
      <c r="M93" s="2">
        <v>2</v>
      </c>
      <c r="N93" s="2">
        <v>3</v>
      </c>
    </row>
    <row r="94" spans="1:14">
      <c r="A94" s="2">
        <v>2959</v>
      </c>
      <c r="B94" s="3">
        <v>1.5737</v>
      </c>
      <c r="C94" s="3">
        <v>309.13</v>
      </c>
      <c r="D94" s="3">
        <v>0.5348</v>
      </c>
      <c r="E94" s="3">
        <v>1.2022</v>
      </c>
      <c r="F94" s="3">
        <v>3.0224</v>
      </c>
      <c r="G94" s="3">
        <v>0.0872</v>
      </c>
      <c r="H94" s="2">
        <v>1.5736755956903</v>
      </c>
      <c r="I94" s="3">
        <v>1.0115</v>
      </c>
      <c r="J94" s="2">
        <v>578</v>
      </c>
      <c r="K94" s="2">
        <v>5</v>
      </c>
      <c r="L94" s="2">
        <v>18</v>
      </c>
      <c r="M94" s="2">
        <v>4</v>
      </c>
      <c r="N94" s="2">
        <v>4</v>
      </c>
    </row>
    <row r="95" spans="1:14">
      <c r="A95" s="2">
        <v>3128</v>
      </c>
      <c r="B95" s="3">
        <v>1.5735</v>
      </c>
      <c r="C95" s="3">
        <v>89.81</v>
      </c>
      <c r="D95" s="3">
        <v>0.9164</v>
      </c>
      <c r="E95" s="3">
        <v>1.5859</v>
      </c>
      <c r="F95" s="3">
        <v>2.8748</v>
      </c>
      <c r="G95" s="3">
        <v>0.2241</v>
      </c>
      <c r="H95" s="2">
        <v>1.57352319131815</v>
      </c>
      <c r="I95" s="3">
        <v>0.309</v>
      </c>
      <c r="J95" s="2">
        <v>98</v>
      </c>
      <c r="K95" s="2">
        <v>6</v>
      </c>
      <c r="L95" s="2">
        <v>8</v>
      </c>
      <c r="M95" s="2">
        <v>1</v>
      </c>
      <c r="N95" s="2">
        <v>5</v>
      </c>
    </row>
    <row r="96" spans="1:14">
      <c r="A96" s="2">
        <v>3750</v>
      </c>
      <c r="B96" s="3">
        <v>1.5726</v>
      </c>
      <c r="C96" s="3">
        <v>62.85</v>
      </c>
      <c r="D96" s="3">
        <v>1.2324</v>
      </c>
      <c r="E96" s="3">
        <v>1.8401</v>
      </c>
      <c r="F96" s="3">
        <v>2.2559</v>
      </c>
      <c r="G96" s="3">
        <v>0.3091</v>
      </c>
      <c r="H96" s="2">
        <v>1.57264120818858</v>
      </c>
      <c r="I96" s="3">
        <v>0.2763</v>
      </c>
      <c r="J96" s="2">
        <v>51</v>
      </c>
      <c r="K96" s="2">
        <v>5</v>
      </c>
      <c r="L96" s="2">
        <v>12</v>
      </c>
      <c r="M96" s="2">
        <v>1</v>
      </c>
      <c r="N96" s="2">
        <v>6</v>
      </c>
    </row>
    <row r="97" spans="1:14">
      <c r="A97" s="2">
        <v>4828</v>
      </c>
      <c r="B97" s="3">
        <v>1.5721</v>
      </c>
      <c r="C97" s="3">
        <v>22.92</v>
      </c>
      <c r="D97" s="3">
        <v>3.2743</v>
      </c>
      <c r="E97" s="3">
        <v>6.7879</v>
      </c>
      <c r="F97" s="3">
        <v>3.1269</v>
      </c>
      <c r="G97" s="3">
        <v>1.1007</v>
      </c>
      <c r="H97" s="2">
        <v>1.57211023990757</v>
      </c>
      <c r="I97" s="3">
        <v>0.0731</v>
      </c>
      <c r="J97" s="2">
        <v>7</v>
      </c>
      <c r="K97" s="2">
        <v>5</v>
      </c>
      <c r="L97" s="2">
        <v>13</v>
      </c>
      <c r="M97" s="2">
        <v>0</v>
      </c>
      <c r="N97" s="2">
        <v>8</v>
      </c>
    </row>
    <row r="98" spans="1:14">
      <c r="A98" s="2">
        <v>2601</v>
      </c>
      <c r="B98" s="3">
        <v>1.5713</v>
      </c>
      <c r="C98" s="3">
        <v>147.19</v>
      </c>
      <c r="D98" s="3">
        <v>0.6976</v>
      </c>
      <c r="E98" s="3">
        <v>1.3518</v>
      </c>
      <c r="F98" s="3">
        <v>2.5208</v>
      </c>
      <c r="G98" s="3">
        <v>0.1426</v>
      </c>
      <c r="H98" s="2">
        <v>1.57125213829076</v>
      </c>
      <c r="I98" s="3">
        <v>0.5735</v>
      </c>
      <c r="J98" s="2">
        <v>211</v>
      </c>
      <c r="K98" s="2">
        <v>4</v>
      </c>
      <c r="L98" s="2">
        <v>18</v>
      </c>
      <c r="M98" s="2">
        <v>1</v>
      </c>
      <c r="N98" s="2">
        <v>4</v>
      </c>
    </row>
    <row r="99" spans="1:14">
      <c r="A99" s="2">
        <v>55</v>
      </c>
      <c r="B99" s="3">
        <v>1.5698</v>
      </c>
      <c r="C99" s="3">
        <v>545.29</v>
      </c>
      <c r="D99" s="3">
        <v>0.2235</v>
      </c>
      <c r="E99" s="3">
        <v>1.0901</v>
      </c>
      <c r="F99" s="3">
        <v>4.0566</v>
      </c>
      <c r="G99" s="3">
        <v>0.043</v>
      </c>
      <c r="H99" s="2">
        <v>1.56975481135888</v>
      </c>
      <c r="I99" s="3">
        <v>1.2927</v>
      </c>
      <c r="J99" s="2">
        <v>2440</v>
      </c>
      <c r="K99" s="2">
        <v>6</v>
      </c>
      <c r="L99" s="2">
        <v>11</v>
      </c>
      <c r="M99" s="2">
        <v>0</v>
      </c>
      <c r="N99" s="2">
        <v>0</v>
      </c>
    </row>
    <row r="100" spans="1:14">
      <c r="A100" s="2">
        <v>3548</v>
      </c>
      <c r="B100" s="3">
        <v>1.5645</v>
      </c>
      <c r="C100" s="3">
        <v>261.9</v>
      </c>
      <c r="D100" s="3">
        <v>0.8939</v>
      </c>
      <c r="E100" s="3">
        <v>1.2868</v>
      </c>
      <c r="F100" s="3">
        <v>3.2202</v>
      </c>
      <c r="G100" s="3">
        <v>0.1216</v>
      </c>
      <c r="H100" s="2">
        <v>1.56451846626572</v>
      </c>
      <c r="I100" s="3">
        <v>0.7926</v>
      </c>
      <c r="J100" s="2">
        <v>293</v>
      </c>
      <c r="K100" s="2">
        <v>6</v>
      </c>
      <c r="L100" s="2">
        <v>17</v>
      </c>
      <c r="M100" s="2">
        <v>4</v>
      </c>
      <c r="N100" s="2">
        <v>5</v>
      </c>
    </row>
    <row r="101" spans="1:14">
      <c r="A101" s="2">
        <v>2097</v>
      </c>
      <c r="B101" s="3">
        <v>1.5642</v>
      </c>
      <c r="C101" s="3">
        <v>188.61</v>
      </c>
      <c r="D101" s="3">
        <v>0.323</v>
      </c>
      <c r="E101" s="3">
        <v>1.1916</v>
      </c>
      <c r="F101" s="3">
        <v>3.9228</v>
      </c>
      <c r="G101" s="3">
        <v>0.087</v>
      </c>
      <c r="H101" s="2">
        <v>1.56416062640631</v>
      </c>
      <c r="I101" s="3">
        <v>0.4738</v>
      </c>
      <c r="J101" s="2">
        <v>584</v>
      </c>
      <c r="K101" s="2">
        <v>4</v>
      </c>
      <c r="L101" s="2">
        <v>14</v>
      </c>
      <c r="M101" s="2">
        <v>2</v>
      </c>
      <c r="N101" s="2">
        <v>3</v>
      </c>
    </row>
    <row r="102" spans="1:14">
      <c r="A102" s="2">
        <v>2938</v>
      </c>
      <c r="B102" s="3">
        <v>1.564</v>
      </c>
      <c r="C102" s="3">
        <v>254.2</v>
      </c>
      <c r="D102" s="3">
        <v>0.4398</v>
      </c>
      <c r="E102" s="3">
        <v>1.1935</v>
      </c>
      <c r="F102" s="3">
        <v>3.4689</v>
      </c>
      <c r="G102" s="3">
        <v>0.0873</v>
      </c>
      <c r="H102" s="2">
        <v>1.56396763895104</v>
      </c>
      <c r="I102" s="3">
        <v>0.7194</v>
      </c>
      <c r="J102" s="2">
        <v>578</v>
      </c>
      <c r="K102" s="2">
        <v>5</v>
      </c>
      <c r="L102" s="2">
        <v>15</v>
      </c>
      <c r="M102" s="2">
        <v>4</v>
      </c>
      <c r="N102" s="2">
        <v>4</v>
      </c>
    </row>
    <row r="103" spans="1:14">
      <c r="A103" s="2">
        <v>2224</v>
      </c>
      <c r="B103" s="3">
        <v>1.563</v>
      </c>
      <c r="C103" s="3">
        <v>314.57</v>
      </c>
      <c r="D103" s="3">
        <v>0.362</v>
      </c>
      <c r="E103" s="3">
        <v>1.1553</v>
      </c>
      <c r="F103" s="3">
        <v>3.1707</v>
      </c>
      <c r="G103" s="3">
        <v>0.0707</v>
      </c>
      <c r="H103" s="2">
        <v>1.56295477839993</v>
      </c>
      <c r="I103" s="3">
        <v>0.9791</v>
      </c>
      <c r="J103" s="2">
        <v>869</v>
      </c>
      <c r="K103" s="2">
        <v>5</v>
      </c>
      <c r="L103" s="2">
        <v>15</v>
      </c>
      <c r="M103" s="2">
        <v>3</v>
      </c>
      <c r="N103" s="2">
        <v>3</v>
      </c>
    </row>
    <row r="104" spans="1:14">
      <c r="A104" s="2">
        <v>118</v>
      </c>
      <c r="B104" s="3">
        <v>1.5618</v>
      </c>
      <c r="C104" s="3">
        <v>909.5</v>
      </c>
      <c r="D104" s="3">
        <v>0.3727</v>
      </c>
      <c r="E104" s="3">
        <v>1.0981</v>
      </c>
      <c r="F104" s="3">
        <v>2.0804</v>
      </c>
      <c r="G104" s="3">
        <v>0.0423</v>
      </c>
      <c r="H104" s="2">
        <v>1.56180847945863</v>
      </c>
      <c r="I104" s="3">
        <v>3.9946</v>
      </c>
      <c r="J104" s="2">
        <v>2440</v>
      </c>
      <c r="K104" s="2">
        <v>6</v>
      </c>
      <c r="L104" s="2">
        <v>20</v>
      </c>
      <c r="M104" s="2">
        <v>0</v>
      </c>
      <c r="N104" s="2">
        <v>0</v>
      </c>
    </row>
    <row r="105" spans="1:14">
      <c r="A105" s="2">
        <v>2883</v>
      </c>
      <c r="B105" s="3">
        <v>1.5606</v>
      </c>
      <c r="C105" s="3">
        <v>203.83</v>
      </c>
      <c r="D105" s="3">
        <v>0.3526</v>
      </c>
      <c r="E105" s="3">
        <v>1.2044</v>
      </c>
      <c r="F105" s="3">
        <v>4.9727</v>
      </c>
      <c r="G105" s="3">
        <v>0.0893</v>
      </c>
      <c r="H105" s="2">
        <v>1.56061646782972</v>
      </c>
      <c r="I105" s="3">
        <v>0.4013</v>
      </c>
      <c r="J105" s="2">
        <v>578</v>
      </c>
      <c r="K105" s="2">
        <v>6</v>
      </c>
      <c r="L105" s="2">
        <v>7</v>
      </c>
      <c r="M105" s="2">
        <v>4</v>
      </c>
      <c r="N105" s="2">
        <v>4</v>
      </c>
    </row>
    <row r="106" spans="1:14">
      <c r="A106" s="2">
        <v>2963</v>
      </c>
      <c r="B106" s="3">
        <v>1.5602</v>
      </c>
      <c r="C106" s="3">
        <v>157.05</v>
      </c>
      <c r="D106" s="3">
        <v>0.2717</v>
      </c>
      <c r="E106" s="3">
        <v>1.2041</v>
      </c>
      <c r="F106" s="3">
        <v>3.3891</v>
      </c>
      <c r="G106" s="3">
        <v>0.0864</v>
      </c>
      <c r="H106" s="2">
        <v>1.56022476442579</v>
      </c>
      <c r="I106" s="3">
        <v>0.4549</v>
      </c>
      <c r="J106" s="2">
        <v>578</v>
      </c>
      <c r="K106" s="2">
        <v>2</v>
      </c>
      <c r="L106" s="2">
        <v>19</v>
      </c>
      <c r="M106" s="2">
        <v>4</v>
      </c>
      <c r="N106" s="2">
        <v>4</v>
      </c>
    </row>
    <row r="107" spans="1:14">
      <c r="A107" s="2">
        <v>2237</v>
      </c>
      <c r="B107" s="3">
        <v>1.5599</v>
      </c>
      <c r="C107" s="3">
        <v>276.96</v>
      </c>
      <c r="D107" s="3">
        <v>0.3187</v>
      </c>
      <c r="E107" s="3">
        <v>1.1583</v>
      </c>
      <c r="F107" s="3">
        <v>4.304</v>
      </c>
      <c r="G107" s="3">
        <v>0.0708</v>
      </c>
      <c r="H107" s="2">
        <v>1.55988225742053</v>
      </c>
      <c r="I107" s="3">
        <v>0.6378</v>
      </c>
      <c r="J107" s="2">
        <v>869</v>
      </c>
      <c r="K107" s="2">
        <v>4</v>
      </c>
      <c r="L107" s="2">
        <v>17</v>
      </c>
      <c r="M107" s="2">
        <v>3</v>
      </c>
      <c r="N107" s="2">
        <v>3</v>
      </c>
    </row>
    <row r="108" spans="1:14">
      <c r="A108" s="2">
        <v>2931</v>
      </c>
      <c r="B108" s="3">
        <v>1.5543</v>
      </c>
      <c r="C108" s="3">
        <v>237.33</v>
      </c>
      <c r="D108" s="3">
        <v>0.4106</v>
      </c>
      <c r="E108" s="3">
        <v>1.1912</v>
      </c>
      <c r="F108" s="3">
        <v>3.3417</v>
      </c>
      <c r="G108" s="3">
        <v>0.0869</v>
      </c>
      <c r="H108" s="2">
        <v>1.55426652367809</v>
      </c>
      <c r="I108" s="3">
        <v>0.6974</v>
      </c>
      <c r="J108" s="2">
        <v>578</v>
      </c>
      <c r="K108" s="2">
        <v>5</v>
      </c>
      <c r="L108" s="2">
        <v>14</v>
      </c>
      <c r="M108" s="2">
        <v>4</v>
      </c>
      <c r="N108" s="2">
        <v>4</v>
      </c>
    </row>
    <row r="109" spans="1:14">
      <c r="A109" s="2">
        <v>2258</v>
      </c>
      <c r="B109" s="3">
        <v>1.5532</v>
      </c>
      <c r="C109" s="3">
        <v>333.07</v>
      </c>
      <c r="D109" s="3">
        <v>0.3833</v>
      </c>
      <c r="E109" s="3">
        <v>1.1671</v>
      </c>
      <c r="F109" s="3">
        <v>2.686</v>
      </c>
      <c r="G109" s="3">
        <v>0.0698</v>
      </c>
      <c r="H109" s="2">
        <v>1.55319580226647</v>
      </c>
      <c r="I109" s="3">
        <v>1.2248</v>
      </c>
      <c r="J109" s="2">
        <v>869</v>
      </c>
      <c r="K109" s="2">
        <v>4</v>
      </c>
      <c r="L109" s="2">
        <v>20</v>
      </c>
      <c r="M109" s="2">
        <v>3</v>
      </c>
      <c r="N109" s="2">
        <v>3</v>
      </c>
    </row>
    <row r="110" spans="1:14">
      <c r="A110" s="2">
        <v>3534</v>
      </c>
      <c r="B110" s="3">
        <v>1.553</v>
      </c>
      <c r="C110" s="3">
        <v>228.84</v>
      </c>
      <c r="D110" s="3">
        <v>0.781</v>
      </c>
      <c r="E110" s="3">
        <v>1.279</v>
      </c>
      <c r="F110" s="3">
        <v>3.2654</v>
      </c>
      <c r="G110" s="3">
        <v>0.1216</v>
      </c>
      <c r="H110" s="2">
        <v>1.55304668380668</v>
      </c>
      <c r="I110" s="3">
        <v>0.6853</v>
      </c>
      <c r="J110" s="2">
        <v>293</v>
      </c>
      <c r="K110" s="2">
        <v>6</v>
      </c>
      <c r="L110" s="2">
        <v>15</v>
      </c>
      <c r="M110" s="2">
        <v>4</v>
      </c>
      <c r="N110" s="2">
        <v>5</v>
      </c>
    </row>
    <row r="111" spans="1:14">
      <c r="A111" s="2">
        <v>111</v>
      </c>
      <c r="B111" s="3">
        <v>1.5493</v>
      </c>
      <c r="C111" s="3">
        <v>847.13</v>
      </c>
      <c r="D111" s="3">
        <v>0.3472</v>
      </c>
      <c r="E111" s="3">
        <v>1.0949</v>
      </c>
      <c r="F111" s="3">
        <v>2.2005</v>
      </c>
      <c r="G111" s="3">
        <v>0.0418</v>
      </c>
      <c r="H111" s="2">
        <v>1.54930011253482</v>
      </c>
      <c r="I111" s="3">
        <v>3.5911</v>
      </c>
      <c r="J111" s="2">
        <v>2440</v>
      </c>
      <c r="K111" s="2">
        <v>6</v>
      </c>
      <c r="L111" s="2">
        <v>19</v>
      </c>
      <c r="M111" s="2">
        <v>0</v>
      </c>
      <c r="N111" s="2">
        <v>0</v>
      </c>
    </row>
    <row r="112" spans="1:14">
      <c r="A112" s="2">
        <v>2902</v>
      </c>
      <c r="B112" s="3">
        <v>1.5463</v>
      </c>
      <c r="C112" s="3">
        <v>149.74</v>
      </c>
      <c r="D112" s="3">
        <v>0.2591</v>
      </c>
      <c r="E112" s="3">
        <v>1.1924</v>
      </c>
      <c r="F112" s="3">
        <v>4.8009</v>
      </c>
      <c r="G112" s="3">
        <v>0.0878</v>
      </c>
      <c r="H112" s="2">
        <v>1.54626755011122</v>
      </c>
      <c r="I112" s="3">
        <v>0.307</v>
      </c>
      <c r="J112" s="2">
        <v>578</v>
      </c>
      <c r="K112" s="2">
        <v>4</v>
      </c>
      <c r="L112" s="2">
        <v>10</v>
      </c>
      <c r="M112" s="2">
        <v>4</v>
      </c>
      <c r="N112" s="2">
        <v>4</v>
      </c>
    </row>
    <row r="113" spans="1:14">
      <c r="A113" s="2">
        <v>3560</v>
      </c>
      <c r="B113" s="3">
        <v>1.5432</v>
      </c>
      <c r="C113" s="3">
        <v>179.73</v>
      </c>
      <c r="D113" s="3">
        <v>0.6134</v>
      </c>
      <c r="E113" s="3">
        <v>1.2914</v>
      </c>
      <c r="F113" s="3">
        <v>3.7127</v>
      </c>
      <c r="G113" s="3">
        <v>0.1185</v>
      </c>
      <c r="H113" s="2">
        <v>1.54322476468122</v>
      </c>
      <c r="I113" s="3">
        <v>0.4749</v>
      </c>
      <c r="J113" s="2">
        <v>293</v>
      </c>
      <c r="K113" s="2">
        <v>4</v>
      </c>
      <c r="L113" s="2">
        <v>19</v>
      </c>
      <c r="M113" s="2">
        <v>4</v>
      </c>
      <c r="N113" s="2">
        <v>5</v>
      </c>
    </row>
    <row r="114" spans="1:14">
      <c r="A114" s="2">
        <v>2363</v>
      </c>
      <c r="B114" s="3">
        <v>1.5426</v>
      </c>
      <c r="C114" s="3">
        <v>348.05</v>
      </c>
      <c r="D114" s="3">
        <v>0.28</v>
      </c>
      <c r="E114" s="3">
        <v>1.1314</v>
      </c>
      <c r="F114" s="3">
        <v>3.3053</v>
      </c>
      <c r="G114" s="3">
        <v>0.0581</v>
      </c>
      <c r="H114" s="2">
        <v>1.54264056691086</v>
      </c>
      <c r="I114" s="3">
        <v>1.0437</v>
      </c>
      <c r="J114" s="2">
        <v>1243</v>
      </c>
      <c r="K114" s="2">
        <v>4</v>
      </c>
      <c r="L114" s="2">
        <v>18</v>
      </c>
      <c r="M114" s="2">
        <v>4</v>
      </c>
      <c r="N114" s="2">
        <v>3</v>
      </c>
    </row>
    <row r="115" spans="1:14">
      <c r="A115" s="2">
        <v>2832</v>
      </c>
      <c r="B115" s="3">
        <v>1.5392</v>
      </c>
      <c r="C115" s="3">
        <v>190.05</v>
      </c>
      <c r="D115" s="3">
        <v>0.4451</v>
      </c>
      <c r="E115" s="3">
        <v>1.2283</v>
      </c>
      <c r="F115" s="3">
        <v>3.4262</v>
      </c>
      <c r="G115" s="3">
        <v>0.0991</v>
      </c>
      <c r="H115" s="2">
        <v>1.53915339628151</v>
      </c>
      <c r="I115" s="3">
        <v>0.5474</v>
      </c>
      <c r="J115" s="2">
        <v>427</v>
      </c>
      <c r="K115" s="2">
        <v>4</v>
      </c>
      <c r="L115" s="2">
        <v>17</v>
      </c>
      <c r="M115" s="2">
        <v>3</v>
      </c>
      <c r="N115" s="2">
        <v>4</v>
      </c>
    </row>
    <row r="116" spans="1:14">
      <c r="A116" s="2">
        <v>2218</v>
      </c>
      <c r="B116" s="3">
        <v>1.5347</v>
      </c>
      <c r="C116" s="3">
        <v>368.02</v>
      </c>
      <c r="D116" s="3">
        <v>0.4235</v>
      </c>
      <c r="E116" s="3">
        <v>1.1511</v>
      </c>
      <c r="F116" s="3">
        <v>2.6319</v>
      </c>
      <c r="G116" s="3">
        <v>0.0694</v>
      </c>
      <c r="H116" s="2">
        <v>1.53470052788009</v>
      </c>
      <c r="I116" s="3">
        <v>1.3849</v>
      </c>
      <c r="J116" s="2">
        <v>869</v>
      </c>
      <c r="K116" s="2">
        <v>6</v>
      </c>
      <c r="L116" s="2">
        <v>14</v>
      </c>
      <c r="M116" s="2">
        <v>3</v>
      </c>
      <c r="N116" s="2">
        <v>3</v>
      </c>
    </row>
    <row r="117" spans="1:14">
      <c r="A117" s="2">
        <v>2421</v>
      </c>
      <c r="B117" s="3">
        <v>1.5325</v>
      </c>
      <c r="C117" s="3">
        <v>103.72</v>
      </c>
      <c r="D117" s="3">
        <v>0.8502</v>
      </c>
      <c r="E117" s="3">
        <v>1.4776</v>
      </c>
      <c r="F117" s="3">
        <v>3.1661</v>
      </c>
      <c r="G117" s="3">
        <v>0.1924</v>
      </c>
      <c r="H117" s="2">
        <v>1.53251658281953</v>
      </c>
      <c r="I117" s="3">
        <v>0.324</v>
      </c>
      <c r="J117" s="2">
        <v>122</v>
      </c>
      <c r="K117" s="2">
        <v>6</v>
      </c>
      <c r="L117" s="2">
        <v>9</v>
      </c>
      <c r="M117" s="2">
        <v>0</v>
      </c>
      <c r="N117" s="2">
        <v>4</v>
      </c>
    </row>
    <row r="118" spans="1:14">
      <c r="A118" s="2">
        <v>4267</v>
      </c>
      <c r="B118" s="3">
        <v>1.529</v>
      </c>
      <c r="C118" s="3">
        <v>37.19</v>
      </c>
      <c r="D118" s="3">
        <v>2.4793</v>
      </c>
      <c r="E118" s="3">
        <v>2.924</v>
      </c>
      <c r="F118" s="3">
        <v>3.6568</v>
      </c>
      <c r="G118" s="3">
        <v>0.5313</v>
      </c>
      <c r="H118" s="2">
        <v>1.52897226520299</v>
      </c>
      <c r="I118" s="3">
        <v>0.1016</v>
      </c>
      <c r="J118" s="2">
        <v>15</v>
      </c>
      <c r="K118" s="2">
        <v>4</v>
      </c>
      <c r="L118" s="2">
        <v>18</v>
      </c>
      <c r="M118" s="2">
        <v>0</v>
      </c>
      <c r="N118" s="2">
        <v>7</v>
      </c>
    </row>
    <row r="119" spans="1:14">
      <c r="A119" s="2">
        <v>2875</v>
      </c>
      <c r="B119" s="3">
        <v>1.5261</v>
      </c>
      <c r="C119" s="3">
        <v>146.31</v>
      </c>
      <c r="D119" s="3">
        <v>0.2531</v>
      </c>
      <c r="E119" s="3">
        <v>1.2034</v>
      </c>
      <c r="F119" s="3">
        <v>4.0812</v>
      </c>
      <c r="G119" s="3">
        <v>0.0875</v>
      </c>
      <c r="H119" s="2">
        <v>1.5260840079858</v>
      </c>
      <c r="I119" s="3">
        <v>0.3535</v>
      </c>
      <c r="J119" s="2">
        <v>578</v>
      </c>
      <c r="K119" s="2">
        <v>5</v>
      </c>
      <c r="L119" s="2">
        <v>6</v>
      </c>
      <c r="M119" s="2">
        <v>4</v>
      </c>
      <c r="N119" s="2">
        <v>4</v>
      </c>
    </row>
    <row r="120" spans="1:14">
      <c r="A120" s="2">
        <v>48</v>
      </c>
      <c r="B120" s="3">
        <v>1.5247</v>
      </c>
      <c r="C120" s="3">
        <v>497.81</v>
      </c>
      <c r="D120" s="3">
        <v>0.204</v>
      </c>
      <c r="E120" s="3">
        <v>1.0875</v>
      </c>
      <c r="F120" s="3">
        <v>4.0571</v>
      </c>
      <c r="G120" s="3">
        <v>0.0417</v>
      </c>
      <c r="H120" s="2">
        <v>1.52470781408117</v>
      </c>
      <c r="I120" s="3">
        <v>1.2077</v>
      </c>
      <c r="J120" s="2">
        <v>2440</v>
      </c>
      <c r="K120" s="2">
        <v>6</v>
      </c>
      <c r="L120" s="2">
        <v>10</v>
      </c>
      <c r="M120" s="2">
        <v>0</v>
      </c>
      <c r="N120" s="2">
        <v>0</v>
      </c>
    </row>
    <row r="121" spans="1:14">
      <c r="A121" s="2">
        <v>1538</v>
      </c>
      <c r="B121" s="3">
        <v>1.5239</v>
      </c>
      <c r="C121" s="3">
        <v>475.82</v>
      </c>
      <c r="D121" s="3">
        <v>0.3694</v>
      </c>
      <c r="E121" s="3">
        <v>1.1297</v>
      </c>
      <c r="F121" s="3">
        <v>1.8156</v>
      </c>
      <c r="G121" s="3">
        <v>0.0558</v>
      </c>
      <c r="H121" s="2">
        <v>1.52392271974301</v>
      </c>
      <c r="I121" s="3">
        <v>2.5945</v>
      </c>
      <c r="J121" s="2">
        <v>1288</v>
      </c>
      <c r="K121" s="2">
        <v>5</v>
      </c>
      <c r="L121" s="2">
        <v>19</v>
      </c>
      <c r="M121" s="2">
        <v>2</v>
      </c>
      <c r="N121" s="2">
        <v>2</v>
      </c>
    </row>
    <row r="122" spans="1:14">
      <c r="A122" s="2">
        <v>2901</v>
      </c>
      <c r="B122" s="3">
        <v>1.5197</v>
      </c>
      <c r="C122" s="3">
        <v>116.04</v>
      </c>
      <c r="D122" s="3">
        <v>0.2008</v>
      </c>
      <c r="E122" s="3">
        <v>1.1882</v>
      </c>
      <c r="F122" s="3">
        <v>3.025</v>
      </c>
      <c r="G122" s="3">
        <v>0.086</v>
      </c>
      <c r="H122" s="2">
        <v>1.51972057126878</v>
      </c>
      <c r="I122" s="3">
        <v>0.3779</v>
      </c>
      <c r="J122" s="2">
        <v>578</v>
      </c>
      <c r="K122" s="2">
        <v>3</v>
      </c>
      <c r="L122" s="2">
        <v>10</v>
      </c>
      <c r="M122" s="2">
        <v>4</v>
      </c>
      <c r="N122" s="2">
        <v>4</v>
      </c>
    </row>
    <row r="123" spans="1:14">
      <c r="A123" s="2">
        <v>3555</v>
      </c>
      <c r="B123" s="3">
        <v>1.5164</v>
      </c>
      <c r="C123" s="3">
        <v>268.79</v>
      </c>
      <c r="D123" s="3">
        <v>0.9174</v>
      </c>
      <c r="E123" s="3">
        <v>1.2796</v>
      </c>
      <c r="F123" s="3">
        <v>3.396</v>
      </c>
      <c r="G123" s="3">
        <v>0.1169</v>
      </c>
      <c r="H123" s="2">
        <v>1.51642134369305</v>
      </c>
      <c r="I123" s="3">
        <v>0.7708</v>
      </c>
      <c r="J123" s="2">
        <v>293</v>
      </c>
      <c r="K123" s="2">
        <v>6</v>
      </c>
      <c r="L123" s="2">
        <v>18</v>
      </c>
      <c r="M123" s="2">
        <v>4</v>
      </c>
      <c r="N123" s="2">
        <v>5</v>
      </c>
    </row>
    <row r="124" spans="1:14">
      <c r="A124" s="2">
        <v>2826</v>
      </c>
      <c r="B124" s="3">
        <v>1.5141</v>
      </c>
      <c r="C124" s="3">
        <v>225.15</v>
      </c>
      <c r="D124" s="3">
        <v>0.5273</v>
      </c>
      <c r="E124" s="3">
        <v>1.2209</v>
      </c>
      <c r="F124" s="3">
        <v>3.3326</v>
      </c>
      <c r="G124" s="3">
        <v>0.0974</v>
      </c>
      <c r="H124" s="2">
        <v>1.5141180313699</v>
      </c>
      <c r="I124" s="3">
        <v>0.6635</v>
      </c>
      <c r="J124" s="2">
        <v>427</v>
      </c>
      <c r="K124" s="2">
        <v>5</v>
      </c>
      <c r="L124" s="2">
        <v>16</v>
      </c>
      <c r="M124" s="2">
        <v>3</v>
      </c>
      <c r="N124" s="2">
        <v>4</v>
      </c>
    </row>
    <row r="125" spans="1:14">
      <c r="A125" s="2">
        <v>97</v>
      </c>
      <c r="B125" s="3">
        <v>1.5092</v>
      </c>
      <c r="C125" s="3">
        <v>726.19</v>
      </c>
      <c r="D125" s="3">
        <v>0.2976</v>
      </c>
      <c r="E125" s="3">
        <v>1.0885</v>
      </c>
      <c r="F125" s="3">
        <v>2.6789</v>
      </c>
      <c r="G125" s="3">
        <v>0.0407</v>
      </c>
      <c r="H125" s="2">
        <v>1.50921206122773</v>
      </c>
      <c r="I125" s="3">
        <v>2.5384</v>
      </c>
      <c r="J125" s="2">
        <v>2440</v>
      </c>
      <c r="K125" s="2">
        <v>6</v>
      </c>
      <c r="L125" s="2">
        <v>17</v>
      </c>
      <c r="M125" s="2">
        <v>0</v>
      </c>
      <c r="N125" s="2">
        <v>0</v>
      </c>
    </row>
    <row r="126" spans="1:14">
      <c r="A126" s="2">
        <v>2970</v>
      </c>
      <c r="B126" s="3">
        <v>1.5072</v>
      </c>
      <c r="C126" s="3">
        <v>160.56</v>
      </c>
      <c r="D126" s="3">
        <v>0.2778</v>
      </c>
      <c r="E126" s="3">
        <v>1.1999</v>
      </c>
      <c r="F126" s="3">
        <v>3.7357</v>
      </c>
      <c r="G126" s="3">
        <v>0.0828</v>
      </c>
      <c r="H126" s="2">
        <v>1.50722315656365</v>
      </c>
      <c r="I126" s="3">
        <v>0.422</v>
      </c>
      <c r="J126" s="2">
        <v>578</v>
      </c>
      <c r="K126" s="2">
        <v>2</v>
      </c>
      <c r="L126" s="2">
        <v>20</v>
      </c>
      <c r="M126" s="2">
        <v>4</v>
      </c>
      <c r="N126" s="2">
        <v>4</v>
      </c>
    </row>
    <row r="127" spans="1:14">
      <c r="A127" s="2">
        <v>4280</v>
      </c>
      <c r="B127" s="3">
        <v>1.5052</v>
      </c>
      <c r="C127" s="3">
        <v>33.21</v>
      </c>
      <c r="D127" s="3">
        <v>2.214</v>
      </c>
      <c r="E127" s="3">
        <v>2.8816</v>
      </c>
      <c r="F127" s="3">
        <v>3.8041</v>
      </c>
      <c r="G127" s="3">
        <v>0.4984</v>
      </c>
      <c r="H127" s="2">
        <v>1.50524651066532</v>
      </c>
      <c r="I127" s="3">
        <v>0.0872</v>
      </c>
      <c r="J127" s="2">
        <v>15</v>
      </c>
      <c r="K127" s="2">
        <v>3</v>
      </c>
      <c r="L127" s="2">
        <v>20</v>
      </c>
      <c r="M127" s="2">
        <v>0</v>
      </c>
      <c r="N127" s="2">
        <v>7</v>
      </c>
    </row>
    <row r="128" spans="1:14">
      <c r="A128" s="2">
        <v>1530</v>
      </c>
      <c r="B128" s="3">
        <v>1.5048</v>
      </c>
      <c r="C128" s="3">
        <v>343.44</v>
      </c>
      <c r="D128" s="3">
        <v>0.2666</v>
      </c>
      <c r="E128" s="3">
        <v>1.1251</v>
      </c>
      <c r="F128" s="3">
        <v>2.3273</v>
      </c>
      <c r="G128" s="3">
        <v>0.0554</v>
      </c>
      <c r="H128" s="2">
        <v>1.5048160090326</v>
      </c>
      <c r="I128" s="3">
        <v>1.4624</v>
      </c>
      <c r="J128" s="2">
        <v>1288</v>
      </c>
      <c r="K128" s="2">
        <v>4</v>
      </c>
      <c r="L128" s="2">
        <v>18</v>
      </c>
      <c r="M128" s="2">
        <v>2</v>
      </c>
      <c r="N128" s="2">
        <v>2</v>
      </c>
    </row>
    <row r="129" spans="1:14">
      <c r="A129" s="2">
        <v>3778</v>
      </c>
      <c r="B129" s="3">
        <v>1.5035</v>
      </c>
      <c r="C129" s="3">
        <v>76.09</v>
      </c>
      <c r="D129" s="3">
        <v>1.492</v>
      </c>
      <c r="E129" s="3">
        <v>1.7633</v>
      </c>
      <c r="F129" s="3">
        <v>2.9619</v>
      </c>
      <c r="G129" s="3">
        <v>0.2798</v>
      </c>
      <c r="H129" s="2">
        <v>1.50346281184965</v>
      </c>
      <c r="I129" s="3">
        <v>0.2546</v>
      </c>
      <c r="J129" s="2">
        <v>51</v>
      </c>
      <c r="K129" s="2">
        <v>5</v>
      </c>
      <c r="L129" s="2">
        <v>16</v>
      </c>
      <c r="M129" s="2">
        <v>1</v>
      </c>
      <c r="N129" s="2">
        <v>6</v>
      </c>
    </row>
    <row r="130" spans="1:14">
      <c r="A130" s="2">
        <v>4821</v>
      </c>
      <c r="B130" s="3">
        <v>1.5022</v>
      </c>
      <c r="C130" s="3">
        <v>20.66</v>
      </c>
      <c r="D130" s="3">
        <v>2.9514</v>
      </c>
      <c r="E130" s="3">
        <v>6.2172</v>
      </c>
      <c r="F130" s="3">
        <v>2.8186</v>
      </c>
      <c r="G130" s="3">
        <v>1.0393</v>
      </c>
      <c r="H130" s="2">
        <v>1.50216881005141</v>
      </c>
      <c r="I130" s="3">
        <v>0.0731</v>
      </c>
      <c r="J130" s="2">
        <v>7</v>
      </c>
      <c r="K130" s="2">
        <v>5</v>
      </c>
      <c r="L130" s="2">
        <v>12</v>
      </c>
      <c r="M130" s="2">
        <v>0</v>
      </c>
      <c r="N130" s="2">
        <v>8</v>
      </c>
    </row>
    <row r="131" spans="1:14">
      <c r="A131" s="2">
        <v>2553</v>
      </c>
      <c r="B131" s="3">
        <v>1.5022</v>
      </c>
      <c r="C131" s="3">
        <v>119.2</v>
      </c>
      <c r="D131" s="3">
        <v>0.5649</v>
      </c>
      <c r="E131" s="3">
        <v>1.3239</v>
      </c>
      <c r="F131" s="3">
        <v>3.1702</v>
      </c>
      <c r="G131" s="3">
        <v>0.1391</v>
      </c>
      <c r="H131" s="2">
        <v>1.50216224519137</v>
      </c>
      <c r="I131" s="3">
        <v>0.3759</v>
      </c>
      <c r="J131" s="2">
        <v>211</v>
      </c>
      <c r="K131" s="2">
        <v>5</v>
      </c>
      <c r="L131" s="2">
        <v>11</v>
      </c>
      <c r="M131" s="2">
        <v>1</v>
      </c>
      <c r="N131" s="2">
        <v>4</v>
      </c>
    </row>
    <row r="132" spans="1:14">
      <c r="A132" s="2">
        <v>3485</v>
      </c>
      <c r="B132" s="3">
        <v>1.5016</v>
      </c>
      <c r="C132" s="3">
        <v>147.25</v>
      </c>
      <c r="D132" s="3">
        <v>0.5026</v>
      </c>
      <c r="E132" s="3">
        <v>1.2797</v>
      </c>
      <c r="F132" s="3">
        <v>3.0367</v>
      </c>
      <c r="G132" s="3">
        <v>0.1198</v>
      </c>
      <c r="H132" s="2">
        <v>1.50159473333929</v>
      </c>
      <c r="I132" s="3">
        <v>0.4774</v>
      </c>
      <c r="J132" s="2">
        <v>293</v>
      </c>
      <c r="K132" s="2">
        <v>6</v>
      </c>
      <c r="L132" s="2">
        <v>8</v>
      </c>
      <c r="M132" s="2">
        <v>4</v>
      </c>
      <c r="N132" s="2">
        <v>5</v>
      </c>
    </row>
    <row r="133" spans="1:14">
      <c r="A133" s="2">
        <v>2567</v>
      </c>
      <c r="B133" s="3">
        <v>1.5007</v>
      </c>
      <c r="C133" s="3">
        <v>130.49</v>
      </c>
      <c r="D133" s="3">
        <v>0.6184</v>
      </c>
      <c r="E133" s="3">
        <v>1.3204</v>
      </c>
      <c r="F133" s="3">
        <v>2.7368</v>
      </c>
      <c r="G133" s="3">
        <v>0.1383</v>
      </c>
      <c r="H133" s="2">
        <v>1.50071835055262</v>
      </c>
      <c r="I133" s="3">
        <v>0.4692</v>
      </c>
      <c r="J133" s="2">
        <v>211</v>
      </c>
      <c r="K133" s="2">
        <v>5</v>
      </c>
      <c r="L133" s="2">
        <v>13</v>
      </c>
      <c r="M133" s="2">
        <v>1</v>
      </c>
      <c r="N133" s="2">
        <v>4</v>
      </c>
    </row>
    <row r="134" spans="1:14">
      <c r="A134" s="2">
        <v>2818</v>
      </c>
      <c r="B134" s="3">
        <v>1.4982</v>
      </c>
      <c r="C134" s="3">
        <v>162.24</v>
      </c>
      <c r="D134" s="3">
        <v>0.38</v>
      </c>
      <c r="E134" s="3">
        <v>1.216</v>
      </c>
      <c r="F134" s="3">
        <v>3.0303</v>
      </c>
      <c r="G134" s="3">
        <v>0.0969</v>
      </c>
      <c r="H134" s="2">
        <v>1.49817582309123</v>
      </c>
      <c r="I134" s="3">
        <v>0.526</v>
      </c>
      <c r="J134" s="2">
        <v>427</v>
      </c>
      <c r="K134" s="2">
        <v>4</v>
      </c>
      <c r="L134" s="2">
        <v>15</v>
      </c>
      <c r="M134" s="2">
        <v>3</v>
      </c>
      <c r="N134" s="2">
        <v>4</v>
      </c>
    </row>
    <row r="135" spans="1:14">
      <c r="A135" s="2">
        <v>3764</v>
      </c>
      <c r="B135" s="3">
        <v>1.4976</v>
      </c>
      <c r="C135" s="3">
        <v>66.38</v>
      </c>
      <c r="D135" s="3">
        <v>1.3016</v>
      </c>
      <c r="E135" s="3">
        <v>1.7619</v>
      </c>
      <c r="F135" s="3">
        <v>2.4704</v>
      </c>
      <c r="G135" s="3">
        <v>0.285</v>
      </c>
      <c r="H135" s="2">
        <v>1.49764471274004</v>
      </c>
      <c r="I135" s="3">
        <v>0.2664</v>
      </c>
      <c r="J135" s="2">
        <v>51</v>
      </c>
      <c r="K135" s="2">
        <v>5</v>
      </c>
      <c r="L135" s="2">
        <v>14</v>
      </c>
      <c r="M135" s="2">
        <v>1</v>
      </c>
      <c r="N135" s="2">
        <v>6</v>
      </c>
    </row>
    <row r="136" spans="1:14">
      <c r="A136" s="2">
        <v>2546</v>
      </c>
      <c r="B136" s="3">
        <v>1.497</v>
      </c>
      <c r="C136" s="3">
        <v>111.71</v>
      </c>
      <c r="D136" s="3">
        <v>0.5294</v>
      </c>
      <c r="E136" s="3">
        <v>1.3258</v>
      </c>
      <c r="F136" s="3">
        <v>3.5085</v>
      </c>
      <c r="G136" s="3">
        <v>0.139</v>
      </c>
      <c r="H136" s="2">
        <v>1.49696481639947</v>
      </c>
      <c r="I136" s="3">
        <v>0.3184</v>
      </c>
      <c r="J136" s="2">
        <v>211</v>
      </c>
      <c r="K136" s="2">
        <v>5</v>
      </c>
      <c r="L136" s="2">
        <v>10</v>
      </c>
      <c r="M136" s="2">
        <v>1</v>
      </c>
      <c r="N136" s="2">
        <v>4</v>
      </c>
    </row>
    <row r="137" spans="1:14">
      <c r="A137" s="2">
        <v>3716</v>
      </c>
      <c r="B137" s="3">
        <v>1.496</v>
      </c>
      <c r="C137" s="3">
        <v>55.14</v>
      </c>
      <c r="D137" s="3">
        <v>1.0812</v>
      </c>
      <c r="E137" s="3">
        <v>1.8817</v>
      </c>
      <c r="F137" s="3">
        <v>2.3757</v>
      </c>
      <c r="G137" s="3">
        <v>0.3095</v>
      </c>
      <c r="H137" s="2">
        <v>1.49599448417213</v>
      </c>
      <c r="I137" s="3">
        <v>0.2306</v>
      </c>
      <c r="J137" s="2">
        <v>51</v>
      </c>
      <c r="K137" s="2">
        <v>6</v>
      </c>
      <c r="L137" s="2">
        <v>7</v>
      </c>
      <c r="M137" s="2">
        <v>1</v>
      </c>
      <c r="N137" s="2">
        <v>6</v>
      </c>
    </row>
    <row r="138" spans="1:14">
      <c r="A138" s="2">
        <v>3527</v>
      </c>
      <c r="B138" s="3">
        <v>1.4956</v>
      </c>
      <c r="C138" s="3">
        <v>205.71</v>
      </c>
      <c r="D138" s="3">
        <v>0.7021</v>
      </c>
      <c r="E138" s="3">
        <v>1.2644</v>
      </c>
      <c r="F138" s="3">
        <v>3.2539</v>
      </c>
      <c r="G138" s="3">
        <v>0.1166</v>
      </c>
      <c r="H138" s="2">
        <v>1.49557010229594</v>
      </c>
      <c r="I138" s="3">
        <v>0.6211</v>
      </c>
      <c r="J138" s="2">
        <v>293</v>
      </c>
      <c r="K138" s="2">
        <v>6</v>
      </c>
      <c r="L138" s="2">
        <v>14</v>
      </c>
      <c r="M138" s="2">
        <v>4</v>
      </c>
      <c r="N138" s="2">
        <v>5</v>
      </c>
    </row>
    <row r="139" spans="1:14">
      <c r="A139" s="2">
        <v>2582</v>
      </c>
      <c r="B139" s="3">
        <v>1.4898</v>
      </c>
      <c r="C139" s="3">
        <v>185.67</v>
      </c>
      <c r="D139" s="3">
        <v>0.88</v>
      </c>
      <c r="E139" s="3">
        <v>1.3175</v>
      </c>
      <c r="F139" s="3">
        <v>3.4269</v>
      </c>
      <c r="G139" s="3">
        <v>0.1363</v>
      </c>
      <c r="H139" s="2">
        <v>1.48983056549713</v>
      </c>
      <c r="I139" s="3">
        <v>0.5407</v>
      </c>
      <c r="J139" s="2">
        <v>211</v>
      </c>
      <c r="K139" s="2">
        <v>6</v>
      </c>
      <c r="L139" s="2">
        <v>15</v>
      </c>
      <c r="M139" s="2">
        <v>1</v>
      </c>
      <c r="N139" s="2">
        <v>4</v>
      </c>
    </row>
    <row r="140" spans="1:14">
      <c r="A140" s="2">
        <v>4233</v>
      </c>
      <c r="B140" s="3">
        <v>1.4871</v>
      </c>
      <c r="C140" s="3">
        <v>32.14</v>
      </c>
      <c r="D140" s="3">
        <v>2.1427</v>
      </c>
      <c r="E140" s="3">
        <v>2.9706</v>
      </c>
      <c r="F140" s="3">
        <v>3.3134</v>
      </c>
      <c r="G140" s="3">
        <v>0.5702</v>
      </c>
      <c r="H140" s="2">
        <v>1.48712023260704</v>
      </c>
      <c r="I140" s="3">
        <v>0.0966</v>
      </c>
      <c r="J140" s="2">
        <v>15</v>
      </c>
      <c r="K140" s="2">
        <v>5</v>
      </c>
      <c r="L140" s="2">
        <v>13</v>
      </c>
      <c r="M140" s="2">
        <v>0</v>
      </c>
      <c r="N140" s="2">
        <v>7</v>
      </c>
    </row>
    <row r="141" spans="1:14">
      <c r="A141" s="2">
        <v>3561</v>
      </c>
      <c r="B141" s="3">
        <v>1.4864</v>
      </c>
      <c r="C141" s="3">
        <v>219.44</v>
      </c>
      <c r="D141" s="3">
        <v>0.7489</v>
      </c>
      <c r="E141" s="3">
        <v>1.2773</v>
      </c>
      <c r="F141" s="3">
        <v>3.3776</v>
      </c>
      <c r="G141" s="3">
        <v>0.1136</v>
      </c>
      <c r="H141" s="2">
        <v>1.48642861519661</v>
      </c>
      <c r="I141" s="3">
        <v>0.635</v>
      </c>
      <c r="J141" s="2">
        <v>293</v>
      </c>
      <c r="K141" s="2">
        <v>5</v>
      </c>
      <c r="L141" s="2">
        <v>19</v>
      </c>
      <c r="M141" s="2">
        <v>4</v>
      </c>
      <c r="N141" s="2">
        <v>5</v>
      </c>
    </row>
    <row r="142" spans="1:14">
      <c r="A142" s="2">
        <v>2104</v>
      </c>
      <c r="B142" s="3">
        <v>1.4836</v>
      </c>
      <c r="C142" s="3">
        <v>188.55</v>
      </c>
      <c r="D142" s="3">
        <v>0.3229</v>
      </c>
      <c r="E142" s="3">
        <v>1.1798</v>
      </c>
      <c r="F142" s="3">
        <v>4.2726</v>
      </c>
      <c r="G142" s="3">
        <v>0.0815</v>
      </c>
      <c r="H142" s="2">
        <v>1.48357685895511</v>
      </c>
      <c r="I142" s="3">
        <v>0.4393</v>
      </c>
      <c r="J142" s="2">
        <v>584</v>
      </c>
      <c r="K142" s="2">
        <v>4</v>
      </c>
      <c r="L142" s="2">
        <v>15</v>
      </c>
      <c r="M142" s="2">
        <v>2</v>
      </c>
      <c r="N142" s="2">
        <v>3</v>
      </c>
    </row>
    <row r="143" spans="1:14">
      <c r="A143" s="2">
        <v>2831</v>
      </c>
      <c r="B143" s="3">
        <v>1.481</v>
      </c>
      <c r="C143" s="3">
        <v>143.56</v>
      </c>
      <c r="D143" s="3">
        <v>0.3362</v>
      </c>
      <c r="E143" s="3">
        <v>1.217</v>
      </c>
      <c r="F143" s="3">
        <v>3.2066</v>
      </c>
      <c r="G143" s="3">
        <v>0.0948</v>
      </c>
      <c r="H143" s="2">
        <v>1.48104604473186</v>
      </c>
      <c r="I143" s="3">
        <v>0.4405</v>
      </c>
      <c r="J143" s="2">
        <v>427</v>
      </c>
      <c r="K143" s="2">
        <v>3</v>
      </c>
      <c r="L143" s="2">
        <v>17</v>
      </c>
      <c r="M143" s="2">
        <v>3</v>
      </c>
      <c r="N143" s="2">
        <v>4</v>
      </c>
    </row>
    <row r="144" spans="1:14">
      <c r="A144" s="2">
        <v>2139</v>
      </c>
      <c r="B144" s="3">
        <v>1.4772</v>
      </c>
      <c r="C144" s="3">
        <v>256.29</v>
      </c>
      <c r="D144" s="3">
        <v>0.4389</v>
      </c>
      <c r="E144" s="3">
        <v>1.1935</v>
      </c>
      <c r="F144" s="3">
        <v>3.0686</v>
      </c>
      <c r="G144" s="3">
        <v>0.08</v>
      </c>
      <c r="H144" s="2">
        <v>1.47717754678272</v>
      </c>
      <c r="I144" s="3">
        <v>0.8206</v>
      </c>
      <c r="J144" s="2">
        <v>584</v>
      </c>
      <c r="K144" s="2">
        <v>4</v>
      </c>
      <c r="L144" s="2">
        <v>20</v>
      </c>
      <c r="M144" s="2">
        <v>2</v>
      </c>
      <c r="N144" s="2">
        <v>3</v>
      </c>
    </row>
    <row r="145" spans="1:14">
      <c r="A145" s="2">
        <v>1881</v>
      </c>
      <c r="B145" s="3">
        <v>1.475</v>
      </c>
      <c r="C145" s="3">
        <v>168.01</v>
      </c>
      <c r="D145" s="3">
        <v>0.7467</v>
      </c>
      <c r="E145" s="3">
        <v>1.3072</v>
      </c>
      <c r="F145" s="3">
        <v>2.6305</v>
      </c>
      <c r="G145" s="3">
        <v>0.129</v>
      </c>
      <c r="H145" s="2">
        <v>1.47498820465724</v>
      </c>
      <c r="I145" s="3">
        <v>0.6303</v>
      </c>
      <c r="J145" s="2">
        <v>225</v>
      </c>
      <c r="K145" s="2">
        <v>5</v>
      </c>
      <c r="L145" s="2">
        <v>17</v>
      </c>
      <c r="M145" s="2">
        <v>0</v>
      </c>
      <c r="N145" s="2">
        <v>3</v>
      </c>
    </row>
    <row r="146" spans="1:14">
      <c r="A146" s="2">
        <v>3777</v>
      </c>
      <c r="B146" s="3">
        <v>1.475</v>
      </c>
      <c r="C146" s="3">
        <v>58.4</v>
      </c>
      <c r="D146" s="3">
        <v>1.1451</v>
      </c>
      <c r="E146" s="3">
        <v>1.7398</v>
      </c>
      <c r="F146" s="3">
        <v>2.7823</v>
      </c>
      <c r="G146" s="3">
        <v>0.2732</v>
      </c>
      <c r="H146" s="2">
        <v>1.47497557343263</v>
      </c>
      <c r="I146" s="3">
        <v>0.2084</v>
      </c>
      <c r="J146" s="2">
        <v>51</v>
      </c>
      <c r="K146" s="2">
        <v>4</v>
      </c>
      <c r="L146" s="2">
        <v>16</v>
      </c>
      <c r="M146" s="2">
        <v>1</v>
      </c>
      <c r="N146" s="2">
        <v>6</v>
      </c>
    </row>
    <row r="147" spans="1:14">
      <c r="A147" s="2">
        <v>3791</v>
      </c>
      <c r="B147" s="3">
        <v>1.4736</v>
      </c>
      <c r="C147" s="3">
        <v>66.53</v>
      </c>
      <c r="D147" s="3">
        <v>1.3045</v>
      </c>
      <c r="E147" s="3">
        <v>1.7494</v>
      </c>
      <c r="F147" s="3">
        <v>3.0118</v>
      </c>
      <c r="G147" s="3">
        <v>0.267</v>
      </c>
      <c r="H147" s="2">
        <v>1.4735772981592</v>
      </c>
      <c r="I147" s="3">
        <v>0.2201</v>
      </c>
      <c r="J147" s="2">
        <v>51</v>
      </c>
      <c r="K147" s="2">
        <v>4</v>
      </c>
      <c r="L147" s="2">
        <v>18</v>
      </c>
      <c r="M147" s="2">
        <v>1</v>
      </c>
      <c r="N147" s="2">
        <v>6</v>
      </c>
    </row>
    <row r="148" spans="1:14">
      <c r="A148" s="2">
        <v>3553</v>
      </c>
      <c r="B148" s="3">
        <v>1.4626</v>
      </c>
      <c r="C148" s="3">
        <v>157.93</v>
      </c>
      <c r="D148" s="3">
        <v>0.539</v>
      </c>
      <c r="E148" s="3">
        <v>1.266</v>
      </c>
      <c r="F148" s="3">
        <v>3.3883</v>
      </c>
      <c r="G148" s="3">
        <v>0.1115</v>
      </c>
      <c r="H148" s="2">
        <v>1.46261027780634</v>
      </c>
      <c r="I148" s="3">
        <v>0.4614</v>
      </c>
      <c r="J148" s="2">
        <v>293</v>
      </c>
      <c r="K148" s="2">
        <v>4</v>
      </c>
      <c r="L148" s="2">
        <v>18</v>
      </c>
      <c r="M148" s="2">
        <v>4</v>
      </c>
      <c r="N148" s="2">
        <v>5</v>
      </c>
    </row>
    <row r="149" spans="1:14">
      <c r="A149" s="2">
        <v>823</v>
      </c>
      <c r="B149" s="3">
        <v>1.4584</v>
      </c>
      <c r="C149" s="3">
        <v>403.26</v>
      </c>
      <c r="D149" s="3">
        <v>0.2376</v>
      </c>
      <c r="E149" s="3">
        <v>1.106</v>
      </c>
      <c r="F149" s="3">
        <v>2.7054</v>
      </c>
      <c r="G149" s="3">
        <v>0.0465</v>
      </c>
      <c r="H149" s="2">
        <v>1.45842341658033</v>
      </c>
      <c r="I149" s="3">
        <v>1.4616</v>
      </c>
      <c r="J149" s="2">
        <v>1697</v>
      </c>
      <c r="K149" s="2">
        <v>4</v>
      </c>
      <c r="L149" s="2">
        <v>19</v>
      </c>
      <c r="M149" s="2">
        <v>1</v>
      </c>
      <c r="N149" s="2">
        <v>1</v>
      </c>
    </row>
    <row r="150" spans="1:14">
      <c r="A150" s="2">
        <v>3506</v>
      </c>
      <c r="B150" s="3">
        <v>1.4559</v>
      </c>
      <c r="C150" s="3">
        <v>170.47</v>
      </c>
      <c r="D150" s="3">
        <v>0.5818</v>
      </c>
      <c r="E150" s="3">
        <v>1.2563</v>
      </c>
      <c r="F150" s="3">
        <v>2.5003</v>
      </c>
      <c r="G150" s="3">
        <v>0.1136</v>
      </c>
      <c r="H150" s="2">
        <v>1.45588240850714</v>
      </c>
      <c r="I150" s="3">
        <v>0.6699</v>
      </c>
      <c r="J150" s="2">
        <v>293</v>
      </c>
      <c r="K150" s="2">
        <v>6</v>
      </c>
      <c r="L150" s="2">
        <v>11</v>
      </c>
      <c r="M150" s="2">
        <v>4</v>
      </c>
      <c r="N150" s="2">
        <v>5</v>
      </c>
    </row>
    <row r="151" spans="1:14">
      <c r="A151" s="2">
        <v>5205</v>
      </c>
      <c r="B151" s="3">
        <v>1.4557</v>
      </c>
      <c r="C151" s="3">
        <v>37.21</v>
      </c>
      <c r="D151" s="3">
        <v>1.6914</v>
      </c>
      <c r="E151" s="3">
        <v>2.2974</v>
      </c>
      <c r="F151" s="3">
        <v>4.2045</v>
      </c>
      <c r="G151" s="3">
        <v>0.4162</v>
      </c>
      <c r="H151" s="2">
        <v>1.455732791154</v>
      </c>
      <c r="I151" s="3">
        <v>0.0882</v>
      </c>
      <c r="J151" s="2">
        <v>22</v>
      </c>
      <c r="K151" s="2">
        <v>4</v>
      </c>
      <c r="L151" s="2">
        <v>16</v>
      </c>
      <c r="M151" s="2">
        <v>3</v>
      </c>
      <c r="N151" s="2">
        <v>8</v>
      </c>
    </row>
    <row r="152" spans="1:14">
      <c r="A152" s="2">
        <v>2819</v>
      </c>
      <c r="B152" s="3">
        <v>1.4547</v>
      </c>
      <c r="C152" s="3">
        <v>199.84</v>
      </c>
      <c r="D152" s="3">
        <v>0.468</v>
      </c>
      <c r="E152" s="3">
        <v>1.2073</v>
      </c>
      <c r="F152" s="3">
        <v>2.8036</v>
      </c>
      <c r="G152" s="3">
        <v>0.0929</v>
      </c>
      <c r="H152" s="2">
        <v>1.45470447985282</v>
      </c>
      <c r="I152" s="3">
        <v>0.7023</v>
      </c>
      <c r="J152" s="2">
        <v>427</v>
      </c>
      <c r="K152" s="2">
        <v>5</v>
      </c>
      <c r="L152" s="2">
        <v>15</v>
      </c>
      <c r="M152" s="2">
        <v>3</v>
      </c>
      <c r="N152" s="2">
        <v>4</v>
      </c>
    </row>
    <row r="153" spans="1:14">
      <c r="A153" s="2">
        <v>3763</v>
      </c>
      <c r="B153" s="3">
        <v>1.454</v>
      </c>
      <c r="C153" s="3">
        <v>50.19</v>
      </c>
      <c r="D153" s="3">
        <v>0.9841</v>
      </c>
      <c r="E153" s="3">
        <v>1.7243</v>
      </c>
      <c r="F153" s="3">
        <v>2.2783</v>
      </c>
      <c r="G153" s="3">
        <v>0.2739</v>
      </c>
      <c r="H153" s="2">
        <v>1.45396592110418</v>
      </c>
      <c r="I153" s="3">
        <v>0.2189</v>
      </c>
      <c r="J153" s="2">
        <v>51</v>
      </c>
      <c r="K153" s="2">
        <v>4</v>
      </c>
      <c r="L153" s="2">
        <v>14</v>
      </c>
      <c r="M153" s="2">
        <v>1</v>
      </c>
      <c r="N153" s="2">
        <v>6</v>
      </c>
    </row>
    <row r="154" spans="1:14">
      <c r="A154" s="2">
        <v>41</v>
      </c>
      <c r="B154" s="3">
        <v>1.4527</v>
      </c>
      <c r="C154" s="3">
        <v>440.54</v>
      </c>
      <c r="D154" s="3">
        <v>0.1805</v>
      </c>
      <c r="E154" s="3">
        <v>1.0829</v>
      </c>
      <c r="F154" s="3">
        <v>3.0502</v>
      </c>
      <c r="G154" s="3">
        <v>0.0393</v>
      </c>
      <c r="H154" s="2">
        <v>1.45267336822861</v>
      </c>
      <c r="I154" s="3">
        <v>1.3895</v>
      </c>
      <c r="J154" s="2">
        <v>2440</v>
      </c>
      <c r="K154" s="2">
        <v>6</v>
      </c>
      <c r="L154" s="2">
        <v>9</v>
      </c>
      <c r="M154" s="2">
        <v>0</v>
      </c>
      <c r="N154" s="2">
        <v>0</v>
      </c>
    </row>
    <row r="155" spans="1:14">
      <c r="A155" s="2">
        <v>2910</v>
      </c>
      <c r="B155" s="3">
        <v>1.4495</v>
      </c>
      <c r="C155" s="3">
        <v>187.47</v>
      </c>
      <c r="D155" s="3">
        <v>0.3243</v>
      </c>
      <c r="E155" s="3">
        <v>1.1748</v>
      </c>
      <c r="F155" s="3">
        <v>3.6024</v>
      </c>
      <c r="G155" s="3">
        <v>0.0804</v>
      </c>
      <c r="H155" s="2">
        <v>1.44953689416373</v>
      </c>
      <c r="I155" s="3">
        <v>0.5115</v>
      </c>
      <c r="J155" s="2">
        <v>578</v>
      </c>
      <c r="K155" s="2">
        <v>5</v>
      </c>
      <c r="L155" s="2">
        <v>11</v>
      </c>
      <c r="M155" s="2">
        <v>4</v>
      </c>
      <c r="N155" s="2">
        <v>4</v>
      </c>
    </row>
    <row r="156" spans="1:14">
      <c r="A156" s="2">
        <v>3729</v>
      </c>
      <c r="B156" s="3">
        <v>1.4494</v>
      </c>
      <c r="C156" s="3">
        <v>47.65</v>
      </c>
      <c r="D156" s="3">
        <v>0.9343</v>
      </c>
      <c r="E156" s="3">
        <v>1.7759</v>
      </c>
      <c r="F156" s="3">
        <v>2.1093</v>
      </c>
      <c r="G156" s="3">
        <v>0.2877</v>
      </c>
      <c r="H156" s="2">
        <v>1.44941851630764</v>
      </c>
      <c r="I156" s="3">
        <v>0.2244</v>
      </c>
      <c r="J156" s="2">
        <v>51</v>
      </c>
      <c r="K156" s="2">
        <v>5</v>
      </c>
      <c r="L156" s="2">
        <v>9</v>
      </c>
      <c r="M156" s="2">
        <v>1</v>
      </c>
      <c r="N156" s="2">
        <v>6</v>
      </c>
    </row>
    <row r="157" spans="1:14">
      <c r="A157" s="2">
        <v>2245</v>
      </c>
      <c r="B157" s="3">
        <v>1.4479</v>
      </c>
      <c r="C157" s="3">
        <v>346.36</v>
      </c>
      <c r="D157" s="3">
        <v>0.3986</v>
      </c>
      <c r="E157" s="3">
        <v>1.146</v>
      </c>
      <c r="F157" s="3">
        <v>2.258</v>
      </c>
      <c r="G157" s="3">
        <v>0.0642</v>
      </c>
      <c r="H157" s="2">
        <v>1.44787000908121</v>
      </c>
      <c r="I157" s="3">
        <v>1.5097</v>
      </c>
      <c r="J157" s="2">
        <v>869</v>
      </c>
      <c r="K157" s="2">
        <v>5</v>
      </c>
      <c r="L157" s="2">
        <v>18</v>
      </c>
      <c r="M157" s="2">
        <v>3</v>
      </c>
      <c r="N157" s="2">
        <v>3</v>
      </c>
    </row>
    <row r="158" spans="1:14">
      <c r="A158" s="2">
        <v>1544</v>
      </c>
      <c r="B158" s="3">
        <v>1.4452</v>
      </c>
      <c r="C158" s="3">
        <v>369.39</v>
      </c>
      <c r="D158" s="3">
        <v>0.2868</v>
      </c>
      <c r="E158" s="3">
        <v>1.1237</v>
      </c>
      <c r="F158" s="3">
        <v>3.0261</v>
      </c>
      <c r="G158" s="3">
        <v>0.0523</v>
      </c>
      <c r="H158" s="2">
        <v>1.44522494995866</v>
      </c>
      <c r="I158" s="3">
        <v>1.2127</v>
      </c>
      <c r="J158" s="2">
        <v>1288</v>
      </c>
      <c r="K158" s="2">
        <v>4</v>
      </c>
      <c r="L158" s="2">
        <v>20</v>
      </c>
      <c r="M158" s="2">
        <v>2</v>
      </c>
      <c r="N158" s="2">
        <v>2</v>
      </c>
    </row>
    <row r="159" spans="1:14">
      <c r="A159" s="2">
        <v>2238</v>
      </c>
      <c r="B159" s="3">
        <v>1.4449</v>
      </c>
      <c r="C159" s="3">
        <v>324.84</v>
      </c>
      <c r="D159" s="3">
        <v>0.3738</v>
      </c>
      <c r="E159" s="3">
        <v>1.1432</v>
      </c>
      <c r="F159" s="3">
        <v>2.563</v>
      </c>
      <c r="G159" s="3">
        <v>0.0641</v>
      </c>
      <c r="H159" s="2">
        <v>1.44488571062603</v>
      </c>
      <c r="I159" s="3">
        <v>1.2508</v>
      </c>
      <c r="J159" s="2">
        <v>869</v>
      </c>
      <c r="K159" s="2">
        <v>5</v>
      </c>
      <c r="L159" s="2">
        <v>17</v>
      </c>
      <c r="M159" s="2">
        <v>3</v>
      </c>
      <c r="N159" s="2">
        <v>3</v>
      </c>
    </row>
    <row r="160" spans="1:14">
      <c r="A160" s="2">
        <v>2903</v>
      </c>
      <c r="B160" s="3">
        <v>1.4442</v>
      </c>
      <c r="C160" s="3">
        <v>175.84</v>
      </c>
      <c r="D160" s="3">
        <v>0.3042</v>
      </c>
      <c r="E160" s="3">
        <v>1.1752</v>
      </c>
      <c r="F160" s="3">
        <v>4.3045</v>
      </c>
      <c r="G160" s="3">
        <v>0.0802</v>
      </c>
      <c r="H160" s="2">
        <v>1.44424587114246</v>
      </c>
      <c r="I160" s="3">
        <v>0.4015</v>
      </c>
      <c r="J160" s="2">
        <v>578</v>
      </c>
      <c r="K160" s="2">
        <v>5</v>
      </c>
      <c r="L160" s="2">
        <v>10</v>
      </c>
      <c r="M160" s="2">
        <v>4</v>
      </c>
      <c r="N160" s="2">
        <v>4</v>
      </c>
    </row>
    <row r="161" spans="1:14">
      <c r="A161" s="2">
        <v>2370</v>
      </c>
      <c r="B161" s="3">
        <v>1.4438</v>
      </c>
      <c r="C161" s="3">
        <v>340.55</v>
      </c>
      <c r="D161" s="3">
        <v>0.274</v>
      </c>
      <c r="E161" s="3">
        <v>1.123</v>
      </c>
      <c r="F161" s="3">
        <v>2.7002</v>
      </c>
      <c r="G161" s="3">
        <v>0.0536</v>
      </c>
      <c r="H161" s="2">
        <v>1.44377899539327</v>
      </c>
      <c r="I161" s="3">
        <v>1.2443</v>
      </c>
      <c r="J161" s="2">
        <v>1243</v>
      </c>
      <c r="K161" s="2">
        <v>4</v>
      </c>
      <c r="L161" s="2">
        <v>19</v>
      </c>
      <c r="M161" s="2">
        <v>4</v>
      </c>
      <c r="N161" s="2">
        <v>3</v>
      </c>
    </row>
    <row r="162" spans="1:14">
      <c r="A162" s="2">
        <v>4814</v>
      </c>
      <c r="B162" s="3">
        <v>1.4395</v>
      </c>
      <c r="C162" s="3">
        <v>18.61</v>
      </c>
      <c r="D162" s="3">
        <v>2.6586</v>
      </c>
      <c r="E162" s="3">
        <v>5.6995</v>
      </c>
      <c r="F162" s="3">
        <v>2.5389</v>
      </c>
      <c r="G162" s="3">
        <v>0.9789</v>
      </c>
      <c r="H162" s="2">
        <v>1.43953178344409</v>
      </c>
      <c r="I162" s="3">
        <v>0.0732</v>
      </c>
      <c r="J162" s="2">
        <v>7</v>
      </c>
      <c r="K162" s="2">
        <v>5</v>
      </c>
      <c r="L162" s="2">
        <v>11</v>
      </c>
      <c r="M162" s="2">
        <v>0</v>
      </c>
      <c r="N162" s="2">
        <v>8</v>
      </c>
    </row>
    <row r="163" spans="1:14">
      <c r="A163" s="2">
        <v>3539</v>
      </c>
      <c r="B163" s="3">
        <v>1.4387</v>
      </c>
      <c r="C163" s="3">
        <v>135.99</v>
      </c>
      <c r="D163" s="3">
        <v>0.4641</v>
      </c>
      <c r="E163" s="3">
        <v>1.2527</v>
      </c>
      <c r="F163" s="3">
        <v>2.9901</v>
      </c>
      <c r="G163" s="3">
        <v>0.1102</v>
      </c>
      <c r="H163" s="2">
        <v>1.43869776530536</v>
      </c>
      <c r="I163" s="3">
        <v>0.4481</v>
      </c>
      <c r="J163" s="2">
        <v>293</v>
      </c>
      <c r="K163" s="2">
        <v>4</v>
      </c>
      <c r="L163" s="2">
        <v>16</v>
      </c>
      <c r="M163" s="2">
        <v>4</v>
      </c>
      <c r="N163" s="2">
        <v>5</v>
      </c>
    </row>
    <row r="164" spans="1:14">
      <c r="A164" s="2">
        <v>2246</v>
      </c>
      <c r="B164" s="3">
        <v>1.4383</v>
      </c>
      <c r="C164" s="3">
        <v>433.79</v>
      </c>
      <c r="D164" s="3">
        <v>0.4992</v>
      </c>
      <c r="E164" s="3">
        <v>1.1446</v>
      </c>
      <c r="F164" s="3">
        <v>2.1122</v>
      </c>
      <c r="G164" s="3">
        <v>0.0638</v>
      </c>
      <c r="H164" s="2">
        <v>1.4382935002734</v>
      </c>
      <c r="I164" s="3">
        <v>2.0212</v>
      </c>
      <c r="J164" s="2">
        <v>869</v>
      </c>
      <c r="K164" s="2">
        <v>6</v>
      </c>
      <c r="L164" s="2">
        <v>18</v>
      </c>
      <c r="M164" s="2">
        <v>3</v>
      </c>
      <c r="N164" s="2">
        <v>3</v>
      </c>
    </row>
    <row r="165" spans="1:14">
      <c r="A165" s="2">
        <v>2924</v>
      </c>
      <c r="B165" s="3">
        <v>1.4363</v>
      </c>
      <c r="C165" s="3">
        <v>202.61</v>
      </c>
      <c r="D165" s="3">
        <v>0.3505</v>
      </c>
      <c r="E165" s="3">
        <v>1.1716</v>
      </c>
      <c r="F165" s="3">
        <v>3.7115</v>
      </c>
      <c r="G165" s="3">
        <v>0.0791</v>
      </c>
      <c r="H165" s="2">
        <v>1.43631045122356</v>
      </c>
      <c r="I165" s="3">
        <v>0.5366</v>
      </c>
      <c r="J165" s="2">
        <v>578</v>
      </c>
      <c r="K165" s="2">
        <v>5</v>
      </c>
      <c r="L165" s="2">
        <v>13</v>
      </c>
      <c r="M165" s="2">
        <v>4</v>
      </c>
      <c r="N165" s="2">
        <v>4</v>
      </c>
    </row>
    <row r="166" spans="1:14">
      <c r="A166" s="2">
        <v>62</v>
      </c>
      <c r="B166" s="3">
        <v>1.4354</v>
      </c>
      <c r="C166" s="3">
        <v>510.41</v>
      </c>
      <c r="D166" s="3">
        <v>0.2092</v>
      </c>
      <c r="E166" s="3">
        <v>1.0801</v>
      </c>
      <c r="F166" s="3">
        <v>3.3439</v>
      </c>
      <c r="G166" s="3">
        <v>0.0385</v>
      </c>
      <c r="H166" s="2">
        <v>1.43543543672277</v>
      </c>
      <c r="I166" s="3">
        <v>1.472</v>
      </c>
      <c r="J166" s="2">
        <v>2440</v>
      </c>
      <c r="K166" s="2">
        <v>6</v>
      </c>
      <c r="L166" s="2">
        <v>12</v>
      </c>
      <c r="M166" s="2">
        <v>0</v>
      </c>
      <c r="N166" s="2">
        <v>0</v>
      </c>
    </row>
    <row r="167" spans="1:14">
      <c r="A167" s="2">
        <v>1524</v>
      </c>
      <c r="B167" s="3">
        <v>1.4349</v>
      </c>
      <c r="C167" s="3">
        <v>389.39</v>
      </c>
      <c r="D167" s="3">
        <v>0.3023</v>
      </c>
      <c r="E167" s="3">
        <v>1.1153</v>
      </c>
      <c r="F167" s="3">
        <v>2.0937</v>
      </c>
      <c r="G167" s="3">
        <v>0.0519</v>
      </c>
      <c r="H167" s="2">
        <v>1.43494398520081</v>
      </c>
      <c r="I167" s="3">
        <v>1.8413</v>
      </c>
      <c r="J167" s="2">
        <v>1288</v>
      </c>
      <c r="K167" s="2">
        <v>5</v>
      </c>
      <c r="L167" s="2">
        <v>17</v>
      </c>
      <c r="M167" s="2">
        <v>2</v>
      </c>
      <c r="N167" s="2">
        <v>2</v>
      </c>
    </row>
    <row r="168" spans="1:14">
      <c r="A168" s="2">
        <v>2111</v>
      </c>
      <c r="B168" s="3">
        <v>1.4345</v>
      </c>
      <c r="C168" s="3">
        <v>191.81</v>
      </c>
      <c r="D168" s="3">
        <v>0.3284</v>
      </c>
      <c r="E168" s="3">
        <v>1.1729</v>
      </c>
      <c r="F168" s="3">
        <v>3.9249</v>
      </c>
      <c r="G168" s="3">
        <v>0.0777</v>
      </c>
      <c r="H168" s="2">
        <v>1.43452545399421</v>
      </c>
      <c r="I168" s="3">
        <v>0.4832</v>
      </c>
      <c r="J168" s="2">
        <v>584</v>
      </c>
      <c r="K168" s="2">
        <v>4</v>
      </c>
      <c r="L168" s="2">
        <v>16</v>
      </c>
      <c r="M168" s="2">
        <v>2</v>
      </c>
      <c r="N168" s="2">
        <v>3</v>
      </c>
    </row>
    <row r="169" spans="1:14">
      <c r="A169" s="2">
        <v>4247</v>
      </c>
      <c r="B169" s="3">
        <v>1.4344</v>
      </c>
      <c r="C169" s="3">
        <v>35.22</v>
      </c>
      <c r="D169" s="3">
        <v>2.348</v>
      </c>
      <c r="E169" s="3">
        <v>2.7248</v>
      </c>
      <c r="F169" s="3">
        <v>3.2312</v>
      </c>
      <c r="G169" s="3">
        <v>0.5153</v>
      </c>
      <c r="H169" s="2">
        <v>1.43438205408344</v>
      </c>
      <c r="I169" s="3">
        <v>0.1088</v>
      </c>
      <c r="J169" s="2">
        <v>15</v>
      </c>
      <c r="K169" s="2">
        <v>5</v>
      </c>
      <c r="L169" s="2">
        <v>15</v>
      </c>
      <c r="M169" s="2">
        <v>0</v>
      </c>
      <c r="N169" s="2">
        <v>7</v>
      </c>
    </row>
    <row r="170" spans="1:14">
      <c r="A170" s="2">
        <v>4246</v>
      </c>
      <c r="B170" s="3">
        <v>1.4311</v>
      </c>
      <c r="C170" s="3">
        <v>27.62</v>
      </c>
      <c r="D170" s="3">
        <v>1.8413</v>
      </c>
      <c r="E170" s="3">
        <v>2.7155</v>
      </c>
      <c r="F170" s="3">
        <v>3.4439</v>
      </c>
      <c r="G170" s="3">
        <v>0.5131</v>
      </c>
      <c r="H170" s="2">
        <v>1.4311188553825</v>
      </c>
      <c r="I170" s="3">
        <v>0.0799</v>
      </c>
      <c r="J170" s="2">
        <v>15</v>
      </c>
      <c r="K170" s="2">
        <v>4</v>
      </c>
      <c r="L170" s="2">
        <v>15</v>
      </c>
      <c r="M170" s="2">
        <v>0</v>
      </c>
      <c r="N170" s="2">
        <v>7</v>
      </c>
    </row>
    <row r="171" spans="1:14">
      <c r="A171" s="2">
        <v>2838</v>
      </c>
      <c r="B171" s="3">
        <v>1.4263</v>
      </c>
      <c r="C171" s="3">
        <v>145.32</v>
      </c>
      <c r="D171" s="3">
        <v>0.3403</v>
      </c>
      <c r="E171" s="3">
        <v>1.2087</v>
      </c>
      <c r="F171" s="3">
        <v>3.3827</v>
      </c>
      <c r="G171" s="3">
        <v>0.0898</v>
      </c>
      <c r="H171" s="2">
        <v>1.42628619203089</v>
      </c>
      <c r="I171" s="3">
        <v>0.423</v>
      </c>
      <c r="J171" s="2">
        <v>427</v>
      </c>
      <c r="K171" s="2">
        <v>3</v>
      </c>
      <c r="L171" s="2">
        <v>18</v>
      </c>
      <c r="M171" s="2">
        <v>3</v>
      </c>
      <c r="N171" s="2">
        <v>4</v>
      </c>
    </row>
    <row r="172" spans="1:14">
      <c r="A172" s="2">
        <v>3511</v>
      </c>
      <c r="B172" s="3">
        <v>1.4186</v>
      </c>
      <c r="C172" s="3">
        <v>105.78</v>
      </c>
      <c r="D172" s="3">
        <v>0.361</v>
      </c>
      <c r="E172" s="3">
        <v>1.2451</v>
      </c>
      <c r="F172" s="3">
        <v>2.8566</v>
      </c>
      <c r="G172" s="3">
        <v>0.1098</v>
      </c>
      <c r="H172" s="2">
        <v>1.4186366675103</v>
      </c>
      <c r="I172" s="3">
        <v>0.3656</v>
      </c>
      <c r="J172" s="2">
        <v>293</v>
      </c>
      <c r="K172" s="2">
        <v>4</v>
      </c>
      <c r="L172" s="2">
        <v>12</v>
      </c>
      <c r="M172" s="2">
        <v>4</v>
      </c>
      <c r="N172" s="2">
        <v>5</v>
      </c>
    </row>
    <row r="173" spans="1:14">
      <c r="A173" s="2">
        <v>1546</v>
      </c>
      <c r="B173" s="3">
        <v>1.4183</v>
      </c>
      <c r="C173" s="3">
        <v>584.89</v>
      </c>
      <c r="D173" s="3">
        <v>0.4541</v>
      </c>
      <c r="E173" s="3">
        <v>1.1204</v>
      </c>
      <c r="F173" s="3">
        <v>2.2687</v>
      </c>
      <c r="G173" s="3">
        <v>0.051</v>
      </c>
      <c r="H173" s="2">
        <v>1.41828961628645</v>
      </c>
      <c r="I173" s="3">
        <v>2.4452</v>
      </c>
      <c r="J173" s="2">
        <v>1288</v>
      </c>
      <c r="K173" s="2">
        <v>6</v>
      </c>
      <c r="L173" s="2">
        <v>20</v>
      </c>
      <c r="M173" s="2">
        <v>2</v>
      </c>
      <c r="N173" s="2">
        <v>2</v>
      </c>
    </row>
    <row r="174" spans="1:14">
      <c r="A174" s="2">
        <v>2131</v>
      </c>
      <c r="B174" s="3">
        <v>1.4176</v>
      </c>
      <c r="C174" s="3">
        <v>180.53</v>
      </c>
      <c r="D174" s="3">
        <v>0.3091</v>
      </c>
      <c r="E174" s="3">
        <v>1.1783</v>
      </c>
      <c r="F174" s="3">
        <v>3.6171</v>
      </c>
      <c r="G174" s="3">
        <v>0.0759</v>
      </c>
      <c r="H174" s="2">
        <v>1.41764614853701</v>
      </c>
      <c r="I174" s="3">
        <v>0.4965</v>
      </c>
      <c r="J174" s="2">
        <v>584</v>
      </c>
      <c r="K174" s="2">
        <v>3</v>
      </c>
      <c r="L174" s="2">
        <v>19</v>
      </c>
      <c r="M174" s="2">
        <v>2</v>
      </c>
      <c r="N174" s="2">
        <v>3</v>
      </c>
    </row>
    <row r="175" spans="1:14">
      <c r="A175" s="2">
        <v>4386</v>
      </c>
      <c r="B175" s="3">
        <v>1.4153</v>
      </c>
      <c r="C175" s="3">
        <v>45.01</v>
      </c>
      <c r="D175" s="3">
        <v>1.667</v>
      </c>
      <c r="E175" s="3">
        <v>2.0618</v>
      </c>
      <c r="F175" s="3">
        <v>3.7634</v>
      </c>
      <c r="G175" s="3">
        <v>0.3504</v>
      </c>
      <c r="H175" s="2">
        <v>1.41528878771387</v>
      </c>
      <c r="I175" s="3">
        <v>0.1192</v>
      </c>
      <c r="J175" s="2">
        <v>27</v>
      </c>
      <c r="K175" s="2">
        <v>4</v>
      </c>
      <c r="L175" s="2">
        <v>18</v>
      </c>
      <c r="M175" s="2">
        <v>1</v>
      </c>
      <c r="N175" s="2">
        <v>7</v>
      </c>
    </row>
    <row r="176" spans="1:14">
      <c r="A176" s="2">
        <v>2917</v>
      </c>
      <c r="B176" s="3">
        <v>1.415</v>
      </c>
      <c r="C176" s="3">
        <v>189.69</v>
      </c>
      <c r="D176" s="3">
        <v>0.3282</v>
      </c>
      <c r="E176" s="3">
        <v>1.168</v>
      </c>
      <c r="F176" s="3">
        <v>3.065</v>
      </c>
      <c r="G176" s="3">
        <v>0.0775</v>
      </c>
      <c r="H176" s="2">
        <v>1.41501252148025</v>
      </c>
      <c r="I176" s="3">
        <v>0.6086</v>
      </c>
      <c r="J176" s="2">
        <v>578</v>
      </c>
      <c r="K176" s="2">
        <v>5</v>
      </c>
      <c r="L176" s="2">
        <v>12</v>
      </c>
      <c r="M176" s="2">
        <v>4</v>
      </c>
      <c r="N176" s="2">
        <v>4</v>
      </c>
    </row>
    <row r="177" spans="1:14">
      <c r="A177" s="2">
        <v>2805</v>
      </c>
      <c r="B177" s="3">
        <v>1.4142</v>
      </c>
      <c r="C177" s="3">
        <v>170.05</v>
      </c>
      <c r="D177" s="3">
        <v>0.3982</v>
      </c>
      <c r="E177" s="3">
        <v>1.1976</v>
      </c>
      <c r="F177" s="3">
        <v>3.758</v>
      </c>
      <c r="G177" s="3">
        <v>0.09</v>
      </c>
      <c r="H177" s="2">
        <v>1.41424204727899</v>
      </c>
      <c r="I177" s="3">
        <v>0.4457</v>
      </c>
      <c r="J177" s="2">
        <v>427</v>
      </c>
      <c r="K177" s="2">
        <v>5</v>
      </c>
      <c r="L177" s="2">
        <v>13</v>
      </c>
      <c r="M177" s="2">
        <v>3</v>
      </c>
      <c r="N177" s="2">
        <v>4</v>
      </c>
    </row>
    <row r="178" spans="1:14">
      <c r="A178" s="2">
        <v>2824</v>
      </c>
      <c r="B178" s="3">
        <v>1.4141</v>
      </c>
      <c r="C178" s="3">
        <v>126.57</v>
      </c>
      <c r="D178" s="3">
        <v>0.2964</v>
      </c>
      <c r="E178" s="3">
        <v>1.2003</v>
      </c>
      <c r="F178" s="3">
        <v>3.5042</v>
      </c>
      <c r="G178" s="3">
        <v>0.0894</v>
      </c>
      <c r="H178" s="2">
        <v>1.41411137143842</v>
      </c>
      <c r="I178" s="3">
        <v>0.356</v>
      </c>
      <c r="J178" s="2">
        <v>427</v>
      </c>
      <c r="K178" s="2">
        <v>3</v>
      </c>
      <c r="L178" s="2">
        <v>16</v>
      </c>
      <c r="M178" s="2">
        <v>3</v>
      </c>
      <c r="N178" s="2">
        <v>4</v>
      </c>
    </row>
    <row r="179" spans="1:14">
      <c r="A179" s="2">
        <v>2956</v>
      </c>
      <c r="B179" s="3">
        <v>1.4132</v>
      </c>
      <c r="C179" s="3">
        <v>129.85</v>
      </c>
      <c r="D179" s="3">
        <v>0.2247</v>
      </c>
      <c r="E179" s="3">
        <v>1.1749</v>
      </c>
      <c r="F179" s="3">
        <v>3.4001</v>
      </c>
      <c r="G179" s="3">
        <v>0.0765</v>
      </c>
      <c r="H179" s="2">
        <v>1.41319720931186</v>
      </c>
      <c r="I179" s="3">
        <v>0.3761</v>
      </c>
      <c r="J179" s="2">
        <v>578</v>
      </c>
      <c r="K179" s="2">
        <v>2</v>
      </c>
      <c r="L179" s="2">
        <v>18</v>
      </c>
      <c r="M179" s="2">
        <v>4</v>
      </c>
      <c r="N179" s="2">
        <v>4</v>
      </c>
    </row>
    <row r="180" spans="1:14">
      <c r="A180" s="2">
        <v>3749</v>
      </c>
      <c r="B180" s="3">
        <v>1.4116</v>
      </c>
      <c r="C180" s="3">
        <v>43.18</v>
      </c>
      <c r="D180" s="3">
        <v>0.8467</v>
      </c>
      <c r="E180" s="3">
        <v>1.6976</v>
      </c>
      <c r="F180" s="3">
        <v>1.9005</v>
      </c>
      <c r="G180" s="3">
        <v>0.2673</v>
      </c>
      <c r="H180" s="2">
        <v>1.41164891742341</v>
      </c>
      <c r="I180" s="3">
        <v>0.2258</v>
      </c>
      <c r="J180" s="2">
        <v>51</v>
      </c>
      <c r="K180" s="2">
        <v>4</v>
      </c>
      <c r="L180" s="2">
        <v>12</v>
      </c>
      <c r="M180" s="2">
        <v>1</v>
      </c>
      <c r="N180" s="2">
        <v>6</v>
      </c>
    </row>
    <row r="181" spans="1:14">
      <c r="A181" s="2">
        <v>3162</v>
      </c>
      <c r="B181" s="3">
        <v>1.4102</v>
      </c>
      <c r="C181" s="3">
        <v>82.43</v>
      </c>
      <c r="D181" s="3">
        <v>0.8411</v>
      </c>
      <c r="E181" s="3">
        <v>1.4569</v>
      </c>
      <c r="F181" s="3">
        <v>1.7576</v>
      </c>
      <c r="G181" s="3">
        <v>0.1866</v>
      </c>
      <c r="H181" s="2">
        <v>1.41024826480352</v>
      </c>
      <c r="I181" s="3">
        <v>0.4634</v>
      </c>
      <c r="J181" s="2">
        <v>98</v>
      </c>
      <c r="K181" s="2">
        <v>5</v>
      </c>
      <c r="L181" s="2">
        <v>13</v>
      </c>
      <c r="M181" s="2">
        <v>1</v>
      </c>
      <c r="N181" s="2">
        <v>5</v>
      </c>
    </row>
    <row r="182" spans="1:14">
      <c r="A182" s="2">
        <v>831</v>
      </c>
      <c r="B182" s="3">
        <v>1.4101</v>
      </c>
      <c r="C182" s="3">
        <v>523.52</v>
      </c>
      <c r="D182" s="3">
        <v>0.3085</v>
      </c>
      <c r="E182" s="3">
        <v>1.1034</v>
      </c>
      <c r="F182" s="3">
        <v>1.6987</v>
      </c>
      <c r="G182" s="3">
        <v>0.0442</v>
      </c>
      <c r="H182" s="2">
        <v>1.41012243950437</v>
      </c>
      <c r="I182" s="3">
        <v>3.0106</v>
      </c>
      <c r="J182" s="2">
        <v>1697</v>
      </c>
      <c r="K182" s="2">
        <v>5</v>
      </c>
      <c r="L182" s="2">
        <v>20</v>
      </c>
      <c r="M182" s="2">
        <v>1</v>
      </c>
      <c r="N182" s="2">
        <v>1</v>
      </c>
    </row>
    <row r="183" spans="1:14">
      <c r="A183" s="2">
        <v>2785</v>
      </c>
      <c r="B183" s="3">
        <v>1.4099</v>
      </c>
      <c r="C183" s="3">
        <v>185.58</v>
      </c>
      <c r="D183" s="3">
        <v>0.4346</v>
      </c>
      <c r="E183" s="3">
        <v>1.1994</v>
      </c>
      <c r="F183" s="3">
        <v>3.6338</v>
      </c>
      <c r="G183" s="3">
        <v>0.0903</v>
      </c>
      <c r="H183" s="2">
        <v>1.40988037959625</v>
      </c>
      <c r="I183" s="3">
        <v>0.503</v>
      </c>
      <c r="J183" s="2">
        <v>427</v>
      </c>
      <c r="K183" s="2">
        <v>6</v>
      </c>
      <c r="L183" s="2">
        <v>10</v>
      </c>
      <c r="M183" s="2">
        <v>3</v>
      </c>
      <c r="N183" s="2">
        <v>4</v>
      </c>
    </row>
    <row r="184" spans="1:14">
      <c r="A184" s="2">
        <v>2243</v>
      </c>
      <c r="B184" s="3">
        <v>1.4098</v>
      </c>
      <c r="C184" s="3">
        <v>205.2</v>
      </c>
      <c r="D184" s="3">
        <v>0.2361</v>
      </c>
      <c r="E184" s="3">
        <v>1.1404</v>
      </c>
      <c r="F184" s="3">
        <v>3.089</v>
      </c>
      <c r="G184" s="3">
        <v>0.0623</v>
      </c>
      <c r="H184" s="2">
        <v>1.4097698030919</v>
      </c>
      <c r="I184" s="3">
        <v>0.6492</v>
      </c>
      <c r="J184" s="2">
        <v>869</v>
      </c>
      <c r="K184" s="2">
        <v>3</v>
      </c>
      <c r="L184" s="2">
        <v>18</v>
      </c>
      <c r="M184" s="2">
        <v>3</v>
      </c>
      <c r="N184" s="2">
        <v>3</v>
      </c>
    </row>
    <row r="185" spans="1:14">
      <c r="A185" s="2">
        <v>3148</v>
      </c>
      <c r="B185" s="3">
        <v>1.4093</v>
      </c>
      <c r="C185" s="3">
        <v>75.03</v>
      </c>
      <c r="D185" s="3">
        <v>0.7656</v>
      </c>
      <c r="E185" s="3">
        <v>1.4624</v>
      </c>
      <c r="F185" s="3">
        <v>2.1536</v>
      </c>
      <c r="G185" s="3">
        <v>0.1876</v>
      </c>
      <c r="H185" s="2">
        <v>1.40932002229448</v>
      </c>
      <c r="I185" s="3">
        <v>0.3448</v>
      </c>
      <c r="J185" s="2">
        <v>98</v>
      </c>
      <c r="K185" s="2">
        <v>5</v>
      </c>
      <c r="L185" s="2">
        <v>11</v>
      </c>
      <c r="M185" s="2">
        <v>1</v>
      </c>
      <c r="N185" s="2">
        <v>5</v>
      </c>
    </row>
    <row r="186" spans="1:14">
      <c r="A186" s="2">
        <v>2908</v>
      </c>
      <c r="B186" s="3">
        <v>1.4091</v>
      </c>
      <c r="C186" s="3">
        <v>111.48</v>
      </c>
      <c r="D186" s="3">
        <v>0.1929</v>
      </c>
      <c r="E186" s="3">
        <v>1.1674</v>
      </c>
      <c r="F186" s="3">
        <v>3.3437</v>
      </c>
      <c r="G186" s="3">
        <v>0.0775</v>
      </c>
      <c r="H186" s="2">
        <v>1.40908956156233</v>
      </c>
      <c r="I186" s="3">
        <v>0.3288</v>
      </c>
      <c r="J186" s="2">
        <v>578</v>
      </c>
      <c r="K186" s="2">
        <v>3</v>
      </c>
      <c r="L186" s="2">
        <v>11</v>
      </c>
      <c r="M186" s="2">
        <v>4</v>
      </c>
      <c r="N186" s="2">
        <v>4</v>
      </c>
    </row>
    <row r="187" spans="1:14">
      <c r="A187" s="2">
        <v>2887</v>
      </c>
      <c r="B187" s="3">
        <v>1.4064</v>
      </c>
      <c r="C187" s="3">
        <v>92.5</v>
      </c>
      <c r="D187" s="3">
        <v>0.16</v>
      </c>
      <c r="E187" s="3">
        <v>1.1729</v>
      </c>
      <c r="F187" s="3">
        <v>2.1104</v>
      </c>
      <c r="G187" s="3">
        <v>0.0779</v>
      </c>
      <c r="H187" s="2">
        <v>1.40640563634866</v>
      </c>
      <c r="I187" s="3">
        <v>0.4326</v>
      </c>
      <c r="J187" s="2">
        <v>578</v>
      </c>
      <c r="K187" s="2">
        <v>3</v>
      </c>
      <c r="L187" s="2">
        <v>8</v>
      </c>
      <c r="M187" s="2">
        <v>4</v>
      </c>
      <c r="N187" s="2">
        <v>4</v>
      </c>
    </row>
    <row r="188" spans="1:14">
      <c r="A188" s="2">
        <v>1888</v>
      </c>
      <c r="B188" s="3">
        <v>1.4061</v>
      </c>
      <c r="C188" s="3">
        <v>167.62</v>
      </c>
      <c r="D188" s="3">
        <v>0.745</v>
      </c>
      <c r="E188" s="3">
        <v>1.2897</v>
      </c>
      <c r="F188" s="3">
        <v>2.408</v>
      </c>
      <c r="G188" s="3">
        <v>0.1204</v>
      </c>
      <c r="H188" s="2">
        <v>1.40613800316239</v>
      </c>
      <c r="I188" s="3">
        <v>0.6876</v>
      </c>
      <c r="J188" s="2">
        <v>225</v>
      </c>
      <c r="K188" s="2">
        <v>5</v>
      </c>
      <c r="L188" s="2">
        <v>18</v>
      </c>
      <c r="M188" s="2">
        <v>0</v>
      </c>
      <c r="N188" s="2">
        <v>3</v>
      </c>
    </row>
    <row r="189" spans="1:14">
      <c r="A189" s="2">
        <v>3730</v>
      </c>
      <c r="B189" s="3">
        <v>1.4054</v>
      </c>
      <c r="C189" s="3">
        <v>58.18</v>
      </c>
      <c r="D189" s="3">
        <v>1.1408</v>
      </c>
      <c r="E189" s="3">
        <v>1.7303</v>
      </c>
      <c r="F189" s="3">
        <v>1.9044</v>
      </c>
      <c r="G189" s="3">
        <v>0.2734</v>
      </c>
      <c r="H189" s="2">
        <v>1.40536410250432</v>
      </c>
      <c r="I189" s="3">
        <v>0.3032</v>
      </c>
      <c r="J189" s="2">
        <v>51</v>
      </c>
      <c r="K189" s="2">
        <v>6</v>
      </c>
      <c r="L189" s="2">
        <v>9</v>
      </c>
      <c r="M189" s="2">
        <v>1</v>
      </c>
      <c r="N189" s="2">
        <v>6</v>
      </c>
    </row>
    <row r="190" spans="1:14">
      <c r="A190" s="2">
        <v>3659</v>
      </c>
      <c r="B190" s="3">
        <v>1.4052</v>
      </c>
      <c r="C190" s="3">
        <v>57.3</v>
      </c>
      <c r="D190" s="3">
        <v>1.6371</v>
      </c>
      <c r="E190" s="3">
        <v>1.869</v>
      </c>
      <c r="F190" s="3">
        <v>2.8939</v>
      </c>
      <c r="G190" s="3">
        <v>0.3089</v>
      </c>
      <c r="H190" s="2">
        <v>1.40515437914758</v>
      </c>
      <c r="I190" s="3">
        <v>0.1968</v>
      </c>
      <c r="J190" s="2">
        <v>35</v>
      </c>
      <c r="K190" s="2">
        <v>5</v>
      </c>
      <c r="L190" s="2">
        <v>16</v>
      </c>
      <c r="M190" s="2">
        <v>0</v>
      </c>
      <c r="N190" s="2">
        <v>6</v>
      </c>
    </row>
    <row r="191" spans="1:14">
      <c r="A191" s="2">
        <v>2882</v>
      </c>
      <c r="B191" s="3">
        <v>1.4046</v>
      </c>
      <c r="C191" s="3">
        <v>139.71</v>
      </c>
      <c r="D191" s="3">
        <v>0.2417</v>
      </c>
      <c r="E191" s="3">
        <v>1.1759</v>
      </c>
      <c r="F191" s="3">
        <v>4.158</v>
      </c>
      <c r="G191" s="3">
        <v>0.0779</v>
      </c>
      <c r="H191" s="2">
        <v>1.40458643879455</v>
      </c>
      <c r="I191" s="3">
        <v>0.3318</v>
      </c>
      <c r="J191" s="2">
        <v>578</v>
      </c>
      <c r="K191" s="2">
        <v>5</v>
      </c>
      <c r="L191" s="2">
        <v>7</v>
      </c>
      <c r="M191" s="2">
        <v>4</v>
      </c>
      <c r="N191" s="2">
        <v>4</v>
      </c>
    </row>
    <row r="192" spans="1:14">
      <c r="A192" s="2">
        <v>3547</v>
      </c>
      <c r="B192" s="3">
        <v>1.4045</v>
      </c>
      <c r="C192" s="3">
        <v>178.45</v>
      </c>
      <c r="D192" s="3">
        <v>0.609</v>
      </c>
      <c r="E192" s="3">
        <v>1.2462</v>
      </c>
      <c r="F192" s="3">
        <v>2.8343</v>
      </c>
      <c r="G192" s="3">
        <v>0.106</v>
      </c>
      <c r="H192" s="2">
        <v>1.40451394215514</v>
      </c>
      <c r="I192" s="3">
        <v>0.6206</v>
      </c>
      <c r="J192" s="2">
        <v>293</v>
      </c>
      <c r="K192" s="2">
        <v>5</v>
      </c>
      <c r="L192" s="2">
        <v>17</v>
      </c>
      <c r="M192" s="2">
        <v>4</v>
      </c>
      <c r="N192" s="2">
        <v>5</v>
      </c>
    </row>
    <row r="193" spans="1:14">
      <c r="A193" s="2">
        <v>3568</v>
      </c>
      <c r="B193" s="3">
        <v>1.4045</v>
      </c>
      <c r="C193" s="3">
        <v>216.06</v>
      </c>
      <c r="D193" s="3">
        <v>0.7374</v>
      </c>
      <c r="E193" s="3">
        <v>1.2605</v>
      </c>
      <c r="F193" s="3">
        <v>2.5581</v>
      </c>
      <c r="G193" s="3">
        <v>0.1049</v>
      </c>
      <c r="H193" s="2">
        <v>1.40450815334519</v>
      </c>
      <c r="I193" s="3">
        <v>0.8299</v>
      </c>
      <c r="J193" s="2">
        <v>293</v>
      </c>
      <c r="K193" s="2">
        <v>5</v>
      </c>
      <c r="L193" s="2">
        <v>20</v>
      </c>
      <c r="M193" s="2">
        <v>4</v>
      </c>
      <c r="N193" s="2">
        <v>5</v>
      </c>
    </row>
    <row r="194" spans="1:14">
      <c r="A194" s="2">
        <v>2239</v>
      </c>
      <c r="B194" s="3">
        <v>1.4019</v>
      </c>
      <c r="C194" s="3">
        <v>393.22</v>
      </c>
      <c r="D194" s="3">
        <v>0.4525</v>
      </c>
      <c r="E194" s="3">
        <v>1.1369</v>
      </c>
      <c r="F194" s="3">
        <v>1.6766</v>
      </c>
      <c r="G194" s="3">
        <v>0.0615</v>
      </c>
      <c r="H194" s="2">
        <v>1.4019121613255</v>
      </c>
      <c r="I194" s="3">
        <v>2.3078</v>
      </c>
      <c r="J194" s="2">
        <v>869</v>
      </c>
      <c r="K194" s="2">
        <v>6</v>
      </c>
      <c r="L194" s="2">
        <v>17</v>
      </c>
      <c r="M194" s="2">
        <v>3</v>
      </c>
      <c r="N194" s="2">
        <v>3</v>
      </c>
    </row>
    <row r="195" spans="1:14">
      <c r="A195" s="2">
        <v>3531</v>
      </c>
      <c r="B195" s="3">
        <v>1.4015</v>
      </c>
      <c r="C195" s="3">
        <v>97.28</v>
      </c>
      <c r="D195" s="3">
        <v>0.332</v>
      </c>
      <c r="E195" s="3">
        <v>1.2406</v>
      </c>
      <c r="F195" s="3">
        <v>2.5852</v>
      </c>
      <c r="G195" s="3">
        <v>0.1067</v>
      </c>
      <c r="H195" s="2">
        <v>1.40145098303409</v>
      </c>
      <c r="I195" s="3">
        <v>0.3717</v>
      </c>
      <c r="J195" s="2">
        <v>293</v>
      </c>
      <c r="K195" s="2">
        <v>3</v>
      </c>
      <c r="L195" s="2">
        <v>15</v>
      </c>
      <c r="M195" s="2">
        <v>4</v>
      </c>
      <c r="N195" s="2">
        <v>5</v>
      </c>
    </row>
    <row r="196" spans="1:14">
      <c r="A196" s="2">
        <v>3756</v>
      </c>
      <c r="B196" s="3">
        <v>1.4013</v>
      </c>
      <c r="C196" s="3">
        <v>44.75</v>
      </c>
      <c r="D196" s="3">
        <v>0.8775</v>
      </c>
      <c r="E196" s="3">
        <v>1.6817</v>
      </c>
      <c r="F196" s="3">
        <v>1.9942</v>
      </c>
      <c r="G196" s="3">
        <v>0.2621</v>
      </c>
      <c r="H196" s="2">
        <v>1.40127954708072</v>
      </c>
      <c r="I196" s="3">
        <v>0.223</v>
      </c>
      <c r="J196" s="2">
        <v>51</v>
      </c>
      <c r="K196" s="2">
        <v>4</v>
      </c>
      <c r="L196" s="2">
        <v>13</v>
      </c>
      <c r="M196" s="2">
        <v>1</v>
      </c>
      <c r="N196" s="2">
        <v>6</v>
      </c>
    </row>
    <row r="197" spans="1:14">
      <c r="A197" s="2">
        <v>4260</v>
      </c>
      <c r="B197" s="3">
        <v>1.3987</v>
      </c>
      <c r="C197" s="3">
        <v>30.79</v>
      </c>
      <c r="D197" s="3">
        <v>2.0527</v>
      </c>
      <c r="E197" s="3">
        <v>2.5929</v>
      </c>
      <c r="F197" s="3">
        <v>3.0275</v>
      </c>
      <c r="G197" s="3">
        <v>0.4755</v>
      </c>
      <c r="H197" s="2">
        <v>1.39870583594383</v>
      </c>
      <c r="I197" s="3">
        <v>0.1016</v>
      </c>
      <c r="J197" s="2">
        <v>15</v>
      </c>
      <c r="K197" s="2">
        <v>4</v>
      </c>
      <c r="L197" s="2">
        <v>17</v>
      </c>
      <c r="M197" s="2">
        <v>0</v>
      </c>
      <c r="N197" s="2">
        <v>7</v>
      </c>
    </row>
    <row r="198" spans="1:14">
      <c r="A198" s="2">
        <v>5079</v>
      </c>
      <c r="B198" s="3">
        <v>1.3978</v>
      </c>
      <c r="C198" s="3">
        <v>30.12</v>
      </c>
      <c r="D198" s="3">
        <v>1.5853</v>
      </c>
      <c r="E198" s="3">
        <v>2.3405</v>
      </c>
      <c r="F198" s="3">
        <v>2.93</v>
      </c>
      <c r="G198" s="3">
        <v>0.4322</v>
      </c>
      <c r="H198" s="2">
        <v>1.39776015462336</v>
      </c>
      <c r="I198" s="3">
        <v>0.1024</v>
      </c>
      <c r="J198" s="2">
        <v>19</v>
      </c>
      <c r="K198" s="2">
        <v>4</v>
      </c>
      <c r="L198" s="2">
        <v>15</v>
      </c>
      <c r="M198" s="2">
        <v>2</v>
      </c>
      <c r="N198" s="2">
        <v>8</v>
      </c>
    </row>
    <row r="199" spans="1:14">
      <c r="A199" s="2">
        <v>1417</v>
      </c>
      <c r="B199" s="3">
        <v>1.3949</v>
      </c>
      <c r="C199" s="3">
        <v>221.05</v>
      </c>
      <c r="D199" s="3">
        <v>0.2403</v>
      </c>
      <c r="E199" s="3">
        <v>1.1367</v>
      </c>
      <c r="F199" s="3">
        <v>3.4507</v>
      </c>
      <c r="G199" s="3">
        <v>0.0595</v>
      </c>
      <c r="H199" s="2">
        <v>1.39486571386298</v>
      </c>
      <c r="I199" s="3">
        <v>0.6299</v>
      </c>
      <c r="J199" s="2">
        <v>920</v>
      </c>
      <c r="K199" s="2">
        <v>3</v>
      </c>
      <c r="L199" s="2">
        <v>19</v>
      </c>
      <c r="M199" s="2">
        <v>1</v>
      </c>
      <c r="N199" s="2">
        <v>2</v>
      </c>
    </row>
    <row r="200" spans="1:14">
      <c r="A200" s="2">
        <v>4226</v>
      </c>
      <c r="B200" s="3">
        <v>1.3946</v>
      </c>
      <c r="C200" s="3">
        <v>28.02</v>
      </c>
      <c r="D200" s="3">
        <v>1.868</v>
      </c>
      <c r="E200" s="3">
        <v>2.718</v>
      </c>
      <c r="F200" s="3">
        <v>2.8887</v>
      </c>
      <c r="G200" s="3">
        <v>0.5202</v>
      </c>
      <c r="H200" s="2">
        <v>1.39456300647335</v>
      </c>
      <c r="I200" s="3">
        <v>0.0967</v>
      </c>
      <c r="J200" s="2">
        <v>15</v>
      </c>
      <c r="K200" s="2">
        <v>5</v>
      </c>
      <c r="L200" s="2">
        <v>12</v>
      </c>
      <c r="M200" s="2">
        <v>0</v>
      </c>
      <c r="N200" s="2">
        <v>7</v>
      </c>
    </row>
    <row r="201" spans="1:14">
      <c r="A201" s="2">
        <v>3743</v>
      </c>
      <c r="B201" s="3">
        <v>1.3924</v>
      </c>
      <c r="C201" s="3">
        <v>51.36</v>
      </c>
      <c r="D201" s="3">
        <v>1.0071</v>
      </c>
      <c r="E201" s="3">
        <v>1.6865</v>
      </c>
      <c r="F201" s="3">
        <v>1.8232</v>
      </c>
      <c r="G201" s="3">
        <v>0.2638</v>
      </c>
      <c r="H201" s="2">
        <v>1.39243743844841</v>
      </c>
      <c r="I201" s="3">
        <v>0.2796</v>
      </c>
      <c r="J201" s="2">
        <v>51</v>
      </c>
      <c r="K201" s="2">
        <v>5</v>
      </c>
      <c r="L201" s="2">
        <v>11</v>
      </c>
      <c r="M201" s="2">
        <v>1</v>
      </c>
      <c r="N201" s="2">
        <v>6</v>
      </c>
    </row>
    <row r="202" spans="1:14">
      <c r="A202" s="2">
        <v>3645</v>
      </c>
      <c r="B202" s="3">
        <v>1.3923</v>
      </c>
      <c r="C202" s="3">
        <v>49.46</v>
      </c>
      <c r="D202" s="3">
        <v>1.4131</v>
      </c>
      <c r="E202" s="3">
        <v>1.8594</v>
      </c>
      <c r="F202" s="3">
        <v>2.498</v>
      </c>
      <c r="G202" s="3">
        <v>0.3126</v>
      </c>
      <c r="H202" s="2">
        <v>1.39231594779714</v>
      </c>
      <c r="I202" s="3">
        <v>0.1969</v>
      </c>
      <c r="J202" s="2">
        <v>35</v>
      </c>
      <c r="K202" s="2">
        <v>5</v>
      </c>
      <c r="L202" s="2">
        <v>14</v>
      </c>
      <c r="M202" s="2">
        <v>0</v>
      </c>
      <c r="N202" s="2">
        <v>6</v>
      </c>
    </row>
    <row r="203" spans="1:14">
      <c r="A203" s="2">
        <v>3742</v>
      </c>
      <c r="B203" s="3">
        <v>1.3915</v>
      </c>
      <c r="C203" s="3">
        <v>40.26</v>
      </c>
      <c r="D203" s="3">
        <v>0.7894</v>
      </c>
      <c r="E203" s="3">
        <v>1.6856</v>
      </c>
      <c r="F203" s="3">
        <v>2.3851</v>
      </c>
      <c r="G203" s="3">
        <v>0.2633</v>
      </c>
      <c r="H203" s="2">
        <v>1.39152196466866</v>
      </c>
      <c r="I203" s="3">
        <v>0.1679</v>
      </c>
      <c r="J203" s="2">
        <v>51</v>
      </c>
      <c r="K203" s="2">
        <v>4</v>
      </c>
      <c r="L203" s="2">
        <v>11</v>
      </c>
      <c r="M203" s="2">
        <v>1</v>
      </c>
      <c r="N203" s="2">
        <v>6</v>
      </c>
    </row>
    <row r="204" spans="1:14">
      <c r="A204" s="2">
        <v>3638</v>
      </c>
      <c r="B204" s="3">
        <v>1.3912</v>
      </c>
      <c r="C204" s="3">
        <v>46.34</v>
      </c>
      <c r="D204" s="3">
        <v>1.324</v>
      </c>
      <c r="E204" s="3">
        <v>1.8671</v>
      </c>
      <c r="F204" s="3">
        <v>2.3404</v>
      </c>
      <c r="G204" s="3">
        <v>0.3162</v>
      </c>
      <c r="H204" s="2">
        <v>1.39123953346886</v>
      </c>
      <c r="I204" s="3">
        <v>0.1969</v>
      </c>
      <c r="J204" s="2">
        <v>35</v>
      </c>
      <c r="K204" s="2">
        <v>5</v>
      </c>
      <c r="L204" s="2">
        <v>13</v>
      </c>
      <c r="M204" s="2">
        <v>0</v>
      </c>
      <c r="N204" s="2">
        <v>6</v>
      </c>
    </row>
    <row r="205" spans="1:14">
      <c r="A205" s="2">
        <v>3751</v>
      </c>
      <c r="B205" s="3">
        <v>1.3911</v>
      </c>
      <c r="C205" s="3">
        <v>68.41</v>
      </c>
      <c r="D205" s="3">
        <v>1.3414</v>
      </c>
      <c r="E205" s="3">
        <v>1.6777</v>
      </c>
      <c r="F205" s="3">
        <v>2.3198</v>
      </c>
      <c r="G205" s="3">
        <v>0.2611</v>
      </c>
      <c r="H205" s="2">
        <v>1.39110709696105</v>
      </c>
      <c r="I205" s="3">
        <v>0.2925</v>
      </c>
      <c r="J205" s="2">
        <v>51</v>
      </c>
      <c r="K205" s="2">
        <v>6</v>
      </c>
      <c r="L205" s="2">
        <v>12</v>
      </c>
      <c r="M205" s="2">
        <v>1</v>
      </c>
      <c r="N205" s="2">
        <v>6</v>
      </c>
    </row>
    <row r="206" spans="1:14">
      <c r="A206" s="2">
        <v>2867</v>
      </c>
      <c r="B206" s="3">
        <v>1.3908</v>
      </c>
      <c r="C206" s="3">
        <v>95.22</v>
      </c>
      <c r="D206" s="3">
        <v>0.1647</v>
      </c>
      <c r="E206" s="3">
        <v>1.182</v>
      </c>
      <c r="F206" s="3">
        <v>2.5131</v>
      </c>
      <c r="G206" s="3">
        <v>0.0774</v>
      </c>
      <c r="H206" s="2">
        <v>1.39080402097553</v>
      </c>
      <c r="I206" s="3">
        <v>0.3742</v>
      </c>
      <c r="J206" s="2">
        <v>578</v>
      </c>
      <c r="K206" s="2">
        <v>4</v>
      </c>
      <c r="L206" s="2">
        <v>5</v>
      </c>
      <c r="M206" s="2">
        <v>4</v>
      </c>
      <c r="N206" s="2">
        <v>4</v>
      </c>
    </row>
    <row r="207" spans="1:14">
      <c r="A207" s="2">
        <v>3744</v>
      </c>
      <c r="B207" s="3">
        <v>1.3874</v>
      </c>
      <c r="C207" s="3">
        <v>64.92</v>
      </c>
      <c r="D207" s="3">
        <v>1.2729</v>
      </c>
      <c r="E207" s="3">
        <v>1.6815</v>
      </c>
      <c r="F207" s="3">
        <v>2.1903</v>
      </c>
      <c r="G207" s="3">
        <v>0.2621</v>
      </c>
      <c r="H207" s="2">
        <v>1.38739654596661</v>
      </c>
      <c r="I207" s="3">
        <v>0.2941</v>
      </c>
      <c r="J207" s="2">
        <v>51</v>
      </c>
      <c r="K207" s="2">
        <v>6</v>
      </c>
      <c r="L207" s="2">
        <v>11</v>
      </c>
      <c r="M207" s="2">
        <v>1</v>
      </c>
      <c r="N207" s="2">
        <v>6</v>
      </c>
    </row>
    <row r="208" spans="1:14">
      <c r="A208" s="2">
        <v>1517</v>
      </c>
      <c r="B208" s="3">
        <v>1.387</v>
      </c>
      <c r="C208" s="3">
        <v>348.13</v>
      </c>
      <c r="D208" s="3">
        <v>0.2703</v>
      </c>
      <c r="E208" s="3">
        <v>1.108</v>
      </c>
      <c r="F208" s="3">
        <v>2.1025</v>
      </c>
      <c r="G208" s="3">
        <v>0.0496</v>
      </c>
      <c r="H208" s="2">
        <v>1.38701696298394</v>
      </c>
      <c r="I208" s="3">
        <v>1.6418</v>
      </c>
      <c r="J208" s="2">
        <v>1288</v>
      </c>
      <c r="K208" s="2">
        <v>5</v>
      </c>
      <c r="L208" s="2">
        <v>16</v>
      </c>
      <c r="M208" s="2">
        <v>2</v>
      </c>
      <c r="N208" s="2">
        <v>2</v>
      </c>
    </row>
    <row r="209" spans="1:14">
      <c r="A209" s="2">
        <v>2547</v>
      </c>
      <c r="B209" s="3">
        <v>1.386</v>
      </c>
      <c r="C209" s="3">
        <v>127.59</v>
      </c>
      <c r="D209" s="3">
        <v>0.6047</v>
      </c>
      <c r="E209" s="3">
        <v>1.2881</v>
      </c>
      <c r="F209" s="3">
        <v>2.4345</v>
      </c>
      <c r="G209" s="3">
        <v>0.1256</v>
      </c>
      <c r="H209" s="2">
        <v>1.38597610421811</v>
      </c>
      <c r="I209" s="3">
        <v>0.5159</v>
      </c>
      <c r="J209" s="2">
        <v>211</v>
      </c>
      <c r="K209" s="2">
        <v>6</v>
      </c>
      <c r="L209" s="2">
        <v>10</v>
      </c>
      <c r="M209" s="2">
        <v>1</v>
      </c>
      <c r="N209" s="2">
        <v>4</v>
      </c>
    </row>
    <row r="210" spans="1:14">
      <c r="A210" s="2">
        <v>5192</v>
      </c>
      <c r="B210" s="3">
        <v>1.3856</v>
      </c>
      <c r="C210" s="3">
        <v>38.5</v>
      </c>
      <c r="D210" s="3">
        <v>1.75</v>
      </c>
      <c r="E210" s="3">
        <v>2.1886</v>
      </c>
      <c r="F210" s="3">
        <v>2.9938</v>
      </c>
      <c r="G210" s="3">
        <v>0.3988</v>
      </c>
      <c r="H210" s="2">
        <v>1.38555251128265</v>
      </c>
      <c r="I210" s="3">
        <v>0.1281</v>
      </c>
      <c r="J210" s="2">
        <v>22</v>
      </c>
      <c r="K210" s="2">
        <v>5</v>
      </c>
      <c r="L210" s="2">
        <v>14</v>
      </c>
      <c r="M210" s="2">
        <v>3</v>
      </c>
      <c r="N210" s="2">
        <v>8</v>
      </c>
    </row>
    <row r="211" spans="1:14">
      <c r="A211" s="2">
        <v>2560</v>
      </c>
      <c r="B211" s="3">
        <v>1.3848</v>
      </c>
      <c r="C211" s="3">
        <v>111.7</v>
      </c>
      <c r="D211" s="3">
        <v>0.5294</v>
      </c>
      <c r="E211" s="3">
        <v>1.2833</v>
      </c>
      <c r="F211" s="3">
        <v>3.0362</v>
      </c>
      <c r="G211" s="3">
        <v>0.1239</v>
      </c>
      <c r="H211" s="2">
        <v>1.38480640464062</v>
      </c>
      <c r="I211" s="3">
        <v>0.363</v>
      </c>
      <c r="J211" s="2">
        <v>211</v>
      </c>
      <c r="K211" s="2">
        <v>5</v>
      </c>
      <c r="L211" s="2">
        <v>12</v>
      </c>
      <c r="M211" s="2">
        <v>1</v>
      </c>
      <c r="N211" s="2">
        <v>4</v>
      </c>
    </row>
    <row r="212" spans="1:14">
      <c r="A212" s="2">
        <v>2138</v>
      </c>
      <c r="B212" s="3">
        <v>1.3839</v>
      </c>
      <c r="C212" s="3">
        <v>185.27</v>
      </c>
      <c r="D212" s="3">
        <v>0.3172</v>
      </c>
      <c r="E212" s="3">
        <v>1.1756</v>
      </c>
      <c r="F212" s="3">
        <v>4.141</v>
      </c>
      <c r="G212" s="3">
        <v>0.0732</v>
      </c>
      <c r="H212" s="2">
        <v>1.38393061462595</v>
      </c>
      <c r="I212" s="3">
        <v>0.4451</v>
      </c>
      <c r="J212" s="2">
        <v>584</v>
      </c>
      <c r="K212" s="2">
        <v>3</v>
      </c>
      <c r="L212" s="2">
        <v>20</v>
      </c>
      <c r="M212" s="2">
        <v>2</v>
      </c>
      <c r="N212" s="2">
        <v>3</v>
      </c>
    </row>
    <row r="213" spans="1:14">
      <c r="A213" s="2">
        <v>3121</v>
      </c>
      <c r="B213" s="3">
        <v>1.3835</v>
      </c>
      <c r="C213" s="3">
        <v>71.49</v>
      </c>
      <c r="D213" s="3">
        <v>0.7295</v>
      </c>
      <c r="E213" s="3">
        <v>1.4855</v>
      </c>
      <c r="F213" s="3">
        <v>2.1514</v>
      </c>
      <c r="G213" s="3">
        <v>0.1889</v>
      </c>
      <c r="H213" s="2">
        <v>1.38354066796255</v>
      </c>
      <c r="I213" s="3">
        <v>0.3292</v>
      </c>
      <c r="J213" s="2">
        <v>98</v>
      </c>
      <c r="K213" s="2">
        <v>6</v>
      </c>
      <c r="L213" s="2">
        <v>7</v>
      </c>
      <c r="M213" s="2">
        <v>1</v>
      </c>
      <c r="N213" s="2">
        <v>5</v>
      </c>
    </row>
    <row r="214" spans="1:14">
      <c r="A214" s="2">
        <v>3168</v>
      </c>
      <c r="B214" s="3">
        <v>1.3819</v>
      </c>
      <c r="C214" s="3">
        <v>65.54</v>
      </c>
      <c r="D214" s="3">
        <v>0.6688</v>
      </c>
      <c r="E214" s="3">
        <v>1.4389</v>
      </c>
      <c r="F214" s="3">
        <v>1.8953</v>
      </c>
      <c r="G214" s="3">
        <v>0.1818</v>
      </c>
      <c r="H214" s="2">
        <v>1.38187955955368</v>
      </c>
      <c r="I214" s="3">
        <v>0.3426</v>
      </c>
      <c r="J214" s="2">
        <v>98</v>
      </c>
      <c r="K214" s="2">
        <v>4</v>
      </c>
      <c r="L214" s="2">
        <v>14</v>
      </c>
      <c r="M214" s="2">
        <v>1</v>
      </c>
      <c r="N214" s="2">
        <v>5</v>
      </c>
    </row>
    <row r="215" spans="1:14">
      <c r="A215" s="2">
        <v>5066</v>
      </c>
      <c r="B215" s="3">
        <v>1.3818</v>
      </c>
      <c r="C215" s="3">
        <v>32.88</v>
      </c>
      <c r="D215" s="3">
        <v>1.7305</v>
      </c>
      <c r="E215" s="3">
        <v>2.347</v>
      </c>
      <c r="F215" s="3">
        <v>3.8322</v>
      </c>
      <c r="G215" s="3">
        <v>0.4387</v>
      </c>
      <c r="H215" s="2">
        <v>1.38180604346139</v>
      </c>
      <c r="I215" s="3">
        <v>0.0855</v>
      </c>
      <c r="J215" s="2">
        <v>19</v>
      </c>
      <c r="K215" s="2">
        <v>5</v>
      </c>
      <c r="L215" s="2">
        <v>13</v>
      </c>
      <c r="M215" s="2">
        <v>2</v>
      </c>
      <c r="N215" s="2">
        <v>8</v>
      </c>
    </row>
    <row r="216" spans="1:14">
      <c r="A216" s="2">
        <v>2211</v>
      </c>
      <c r="B216" s="3">
        <v>1.3809</v>
      </c>
      <c r="C216" s="3">
        <v>300.57</v>
      </c>
      <c r="D216" s="3">
        <v>0.3459</v>
      </c>
      <c r="E216" s="3">
        <v>1.1297</v>
      </c>
      <c r="F216" s="3">
        <v>1.9979</v>
      </c>
      <c r="G216" s="3">
        <v>0.0604</v>
      </c>
      <c r="H216" s="2">
        <v>1.38091497479357</v>
      </c>
      <c r="I216" s="3">
        <v>1.4897</v>
      </c>
      <c r="J216" s="2">
        <v>869</v>
      </c>
      <c r="K216" s="2">
        <v>6</v>
      </c>
      <c r="L216" s="2">
        <v>13</v>
      </c>
      <c r="M216" s="2">
        <v>3</v>
      </c>
      <c r="N216" s="2">
        <v>3</v>
      </c>
    </row>
    <row r="217" spans="1:14">
      <c r="A217" s="2">
        <v>4273</v>
      </c>
      <c r="B217" s="3">
        <v>1.3803</v>
      </c>
      <c r="C217" s="3">
        <v>27.37</v>
      </c>
      <c r="D217" s="3">
        <v>1.8247</v>
      </c>
      <c r="E217" s="3">
        <v>2.5507</v>
      </c>
      <c r="F217" s="3">
        <v>3.1352</v>
      </c>
      <c r="G217" s="3">
        <v>0.4478</v>
      </c>
      <c r="H217" s="2">
        <v>1.38028781145661</v>
      </c>
      <c r="I217" s="3">
        <v>0.0872</v>
      </c>
      <c r="J217" s="2">
        <v>15</v>
      </c>
      <c r="K217" s="2">
        <v>3</v>
      </c>
      <c r="L217" s="2">
        <v>19</v>
      </c>
      <c r="M217" s="2">
        <v>0</v>
      </c>
      <c r="N217" s="2">
        <v>7</v>
      </c>
    </row>
    <row r="218" spans="1:14">
      <c r="A218" s="2">
        <v>4471</v>
      </c>
      <c r="B218" s="3">
        <v>1.3799</v>
      </c>
      <c r="C218" s="3">
        <v>43.2</v>
      </c>
      <c r="D218" s="3">
        <v>1.3091</v>
      </c>
      <c r="E218" s="3">
        <v>1.888</v>
      </c>
      <c r="F218" s="3">
        <v>2.0729</v>
      </c>
      <c r="G218" s="3">
        <v>0.323</v>
      </c>
      <c r="H218" s="2">
        <v>1.37994570954189</v>
      </c>
      <c r="I218" s="3">
        <v>0.2071</v>
      </c>
      <c r="J218" s="2">
        <v>33</v>
      </c>
      <c r="K218" s="2">
        <v>5</v>
      </c>
      <c r="L218" s="2">
        <v>13</v>
      </c>
      <c r="M218" s="2">
        <v>2</v>
      </c>
      <c r="N218" s="2">
        <v>7</v>
      </c>
    </row>
    <row r="219" spans="1:14">
      <c r="A219" s="2">
        <v>2894</v>
      </c>
      <c r="B219" s="3">
        <v>1.3773</v>
      </c>
      <c r="C219" s="3">
        <v>95.36</v>
      </c>
      <c r="D219" s="3">
        <v>0.165</v>
      </c>
      <c r="E219" s="3">
        <v>1.1644</v>
      </c>
      <c r="F219" s="3">
        <v>2.3511</v>
      </c>
      <c r="G219" s="3">
        <v>0.0753</v>
      </c>
      <c r="H219" s="2">
        <v>1.37728497458185</v>
      </c>
      <c r="I219" s="3">
        <v>0.4003</v>
      </c>
      <c r="J219" s="2">
        <v>578</v>
      </c>
      <c r="K219" s="2">
        <v>3</v>
      </c>
      <c r="L219" s="2">
        <v>9</v>
      </c>
      <c r="M219" s="2">
        <v>4</v>
      </c>
      <c r="N219" s="2">
        <v>4</v>
      </c>
    </row>
    <row r="220" spans="1:14">
      <c r="A220" s="2">
        <v>109</v>
      </c>
      <c r="B220" s="3">
        <v>1.3751</v>
      </c>
      <c r="C220" s="3">
        <v>444.2</v>
      </c>
      <c r="D220" s="3">
        <v>0.182</v>
      </c>
      <c r="E220" s="3">
        <v>1.0805</v>
      </c>
      <c r="F220" s="3">
        <v>2.2277</v>
      </c>
      <c r="G220" s="3">
        <v>0.036</v>
      </c>
      <c r="H220" s="2">
        <v>1.3751238480488</v>
      </c>
      <c r="I220" s="3">
        <v>1.9372</v>
      </c>
      <c r="J220" s="2">
        <v>2440</v>
      </c>
      <c r="K220" s="2">
        <v>4</v>
      </c>
      <c r="L220" s="2">
        <v>19</v>
      </c>
      <c r="M220" s="2">
        <v>0</v>
      </c>
      <c r="N220" s="2">
        <v>0</v>
      </c>
    </row>
    <row r="221" spans="1:14">
      <c r="A221" s="2">
        <v>2554</v>
      </c>
      <c r="B221" s="3">
        <v>1.3744</v>
      </c>
      <c r="C221" s="3">
        <v>133.73</v>
      </c>
      <c r="D221" s="3">
        <v>0.6338</v>
      </c>
      <c r="E221" s="3">
        <v>1.281</v>
      </c>
      <c r="F221" s="3">
        <v>2.3561</v>
      </c>
      <c r="G221" s="3">
        <v>0.1235</v>
      </c>
      <c r="H221" s="2">
        <v>1.37443857777803</v>
      </c>
      <c r="I221" s="3">
        <v>0.5584</v>
      </c>
      <c r="J221" s="2">
        <v>211</v>
      </c>
      <c r="K221" s="2">
        <v>6</v>
      </c>
      <c r="L221" s="2">
        <v>11</v>
      </c>
      <c r="M221" s="2">
        <v>1</v>
      </c>
      <c r="N221" s="2">
        <v>4</v>
      </c>
    </row>
    <row r="222" spans="1:14">
      <c r="A222" s="2">
        <v>2806</v>
      </c>
      <c r="B222" s="3">
        <v>1.3743</v>
      </c>
      <c r="C222" s="3">
        <v>207.22</v>
      </c>
      <c r="D222" s="3">
        <v>0.4853</v>
      </c>
      <c r="E222" s="3">
        <v>1.1885</v>
      </c>
      <c r="F222" s="3">
        <v>2.7134</v>
      </c>
      <c r="G222" s="3">
        <v>0.0861</v>
      </c>
      <c r="H222" s="2">
        <v>1.37429022923906</v>
      </c>
      <c r="I222" s="3">
        <v>0.7541</v>
      </c>
      <c r="J222" s="2">
        <v>427</v>
      </c>
      <c r="K222" s="2">
        <v>6</v>
      </c>
      <c r="L222" s="2">
        <v>13</v>
      </c>
      <c r="M222" s="2">
        <v>3</v>
      </c>
      <c r="N222" s="2">
        <v>4</v>
      </c>
    </row>
    <row r="223" spans="1:14">
      <c r="A223" s="2">
        <v>3538</v>
      </c>
      <c r="B223" s="3">
        <v>1.3743</v>
      </c>
      <c r="C223" s="3">
        <v>100.53</v>
      </c>
      <c r="D223" s="3">
        <v>0.3431</v>
      </c>
      <c r="E223" s="3">
        <v>1.2347</v>
      </c>
      <c r="F223" s="3">
        <v>2.6959</v>
      </c>
      <c r="G223" s="3">
        <v>0.1031</v>
      </c>
      <c r="H223" s="2">
        <v>1.37427202027183</v>
      </c>
      <c r="I223" s="3">
        <v>0.3683</v>
      </c>
      <c r="J223" s="2">
        <v>293</v>
      </c>
      <c r="K223" s="2">
        <v>3</v>
      </c>
      <c r="L223" s="2">
        <v>16</v>
      </c>
      <c r="M223" s="2">
        <v>4</v>
      </c>
      <c r="N223" s="2">
        <v>5</v>
      </c>
    </row>
    <row r="224" spans="1:14">
      <c r="A224" s="2">
        <v>2811</v>
      </c>
      <c r="B224" s="3">
        <v>1.369</v>
      </c>
      <c r="C224" s="3">
        <v>134.34</v>
      </c>
      <c r="D224" s="3">
        <v>0.3146</v>
      </c>
      <c r="E224" s="3">
        <v>1.1874</v>
      </c>
      <c r="F224" s="3">
        <v>2.9833</v>
      </c>
      <c r="G224" s="3">
        <v>0.0857</v>
      </c>
      <c r="H224" s="2">
        <v>1.36898551764019</v>
      </c>
      <c r="I224" s="3">
        <v>0.4436</v>
      </c>
      <c r="J224" s="2">
        <v>427</v>
      </c>
      <c r="K224" s="2">
        <v>4</v>
      </c>
      <c r="L224" s="2">
        <v>14</v>
      </c>
      <c r="M224" s="2">
        <v>3</v>
      </c>
      <c r="N224" s="2">
        <v>4</v>
      </c>
    </row>
    <row r="225" spans="1:14">
      <c r="A225" s="2">
        <v>2469</v>
      </c>
      <c r="B225" s="3">
        <v>1.3686</v>
      </c>
      <c r="C225" s="3">
        <v>105.62</v>
      </c>
      <c r="D225" s="3">
        <v>0.8657</v>
      </c>
      <c r="E225" s="3">
        <v>1.3814</v>
      </c>
      <c r="F225" s="3">
        <v>3.1083</v>
      </c>
      <c r="G225" s="3">
        <v>0.1575</v>
      </c>
      <c r="H225" s="2">
        <v>1.36857937449605</v>
      </c>
      <c r="I225" s="3">
        <v>0.3364</v>
      </c>
      <c r="J225" s="2">
        <v>122</v>
      </c>
      <c r="K225" s="2">
        <v>5</v>
      </c>
      <c r="L225" s="2">
        <v>16</v>
      </c>
      <c r="M225" s="2">
        <v>0</v>
      </c>
      <c r="N225" s="2">
        <v>4</v>
      </c>
    </row>
    <row r="226" spans="1:14">
      <c r="A226" s="2">
        <v>2568</v>
      </c>
      <c r="B226" s="3">
        <v>1.3685</v>
      </c>
      <c r="C226" s="3">
        <v>145.45</v>
      </c>
      <c r="D226" s="3">
        <v>0.6893</v>
      </c>
      <c r="E226" s="3">
        <v>1.2766</v>
      </c>
      <c r="F226" s="3">
        <v>3.0751</v>
      </c>
      <c r="G226" s="3">
        <v>0.1219</v>
      </c>
      <c r="H226" s="2">
        <v>1.36853988278832</v>
      </c>
      <c r="I226" s="3">
        <v>0.4723</v>
      </c>
      <c r="J226" s="2">
        <v>211</v>
      </c>
      <c r="K226" s="2">
        <v>6</v>
      </c>
      <c r="L226" s="2">
        <v>13</v>
      </c>
      <c r="M226" s="2">
        <v>1</v>
      </c>
      <c r="N226" s="2">
        <v>4</v>
      </c>
    </row>
    <row r="227" spans="1:14">
      <c r="A227" s="2">
        <v>4808</v>
      </c>
      <c r="B227" s="3">
        <v>1.3679</v>
      </c>
      <c r="C227" s="3">
        <v>20.56</v>
      </c>
      <c r="D227" s="3">
        <v>2.9371</v>
      </c>
      <c r="E227" s="3">
        <v>5.1038</v>
      </c>
      <c r="F227" s="3">
        <v>2.4535</v>
      </c>
      <c r="G227" s="3">
        <v>0.9012</v>
      </c>
      <c r="H227" s="2">
        <v>1.36790052407615</v>
      </c>
      <c r="I227" s="3">
        <v>0.0836</v>
      </c>
      <c r="J227" s="2">
        <v>7</v>
      </c>
      <c r="K227" s="2">
        <v>6</v>
      </c>
      <c r="L227" s="2">
        <v>10</v>
      </c>
      <c r="M227" s="2">
        <v>0</v>
      </c>
      <c r="N227" s="2">
        <v>8</v>
      </c>
    </row>
    <row r="228" spans="1:14">
      <c r="A228" s="2">
        <v>832</v>
      </c>
      <c r="B228" s="3">
        <v>1.3674</v>
      </c>
      <c r="C228" s="3">
        <v>636.45</v>
      </c>
      <c r="D228" s="3">
        <v>0.375</v>
      </c>
      <c r="E228" s="3">
        <v>1.0985</v>
      </c>
      <c r="F228" s="3">
        <v>2.1893</v>
      </c>
      <c r="G228" s="3">
        <v>0.0421</v>
      </c>
      <c r="H228" s="2">
        <v>1.3674396162542</v>
      </c>
      <c r="I228" s="3">
        <v>2.8553</v>
      </c>
      <c r="J228" s="2">
        <v>1697</v>
      </c>
      <c r="K228" s="2">
        <v>6</v>
      </c>
      <c r="L228" s="2">
        <v>20</v>
      </c>
      <c r="M228" s="2">
        <v>1</v>
      </c>
      <c r="N228" s="2">
        <v>1</v>
      </c>
    </row>
    <row r="229" spans="1:14">
      <c r="A229" s="2">
        <v>2204</v>
      </c>
      <c r="B229" s="3">
        <v>1.3666</v>
      </c>
      <c r="C229" s="3">
        <v>282.88</v>
      </c>
      <c r="D229" s="3">
        <v>0.3255</v>
      </c>
      <c r="E229" s="3">
        <v>1.1275</v>
      </c>
      <c r="F229" s="3">
        <v>2.1178</v>
      </c>
      <c r="G229" s="3">
        <v>0.0595</v>
      </c>
      <c r="H229" s="2">
        <v>1.36660501377528</v>
      </c>
      <c r="I229" s="3">
        <v>1.3225</v>
      </c>
      <c r="J229" s="2">
        <v>869</v>
      </c>
      <c r="K229" s="2">
        <v>6</v>
      </c>
      <c r="L229" s="2">
        <v>12</v>
      </c>
      <c r="M229" s="2">
        <v>3</v>
      </c>
      <c r="N229" s="2">
        <v>3</v>
      </c>
    </row>
    <row r="230" spans="1:14">
      <c r="A230" s="2">
        <v>4807</v>
      </c>
      <c r="B230" s="3">
        <v>1.3664</v>
      </c>
      <c r="C230" s="3">
        <v>16.17</v>
      </c>
      <c r="D230" s="3">
        <v>2.31</v>
      </c>
      <c r="E230" s="3">
        <v>5.0833</v>
      </c>
      <c r="F230" s="3">
        <v>2.206</v>
      </c>
      <c r="G230" s="3">
        <v>0.898</v>
      </c>
      <c r="H230" s="2">
        <v>1.36640944221547</v>
      </c>
      <c r="I230" s="3">
        <v>0.0732</v>
      </c>
      <c r="J230" s="2">
        <v>7</v>
      </c>
      <c r="K230" s="2">
        <v>5</v>
      </c>
      <c r="L230" s="2">
        <v>10</v>
      </c>
      <c r="M230" s="2">
        <v>0</v>
      </c>
      <c r="N230" s="2">
        <v>8</v>
      </c>
    </row>
    <row r="231" spans="1:14">
      <c r="A231" s="2">
        <v>810</v>
      </c>
      <c r="B231" s="3">
        <v>1.366</v>
      </c>
      <c r="C231" s="3">
        <v>414.86</v>
      </c>
      <c r="D231" s="3">
        <v>0.2445</v>
      </c>
      <c r="E231" s="3">
        <v>1.0925</v>
      </c>
      <c r="F231" s="3">
        <v>1.8033</v>
      </c>
      <c r="G231" s="3">
        <v>0.0423</v>
      </c>
      <c r="H231" s="2">
        <v>1.36595349728766</v>
      </c>
      <c r="I231" s="3">
        <v>2.2496</v>
      </c>
      <c r="J231" s="2">
        <v>1697</v>
      </c>
      <c r="K231" s="2">
        <v>5</v>
      </c>
      <c r="L231" s="2">
        <v>17</v>
      </c>
      <c r="M231" s="2">
        <v>1</v>
      </c>
      <c r="N231" s="2">
        <v>1</v>
      </c>
    </row>
    <row r="232" spans="1:14">
      <c r="A232" s="2">
        <v>3519</v>
      </c>
      <c r="B232" s="3">
        <v>1.3647</v>
      </c>
      <c r="C232" s="3">
        <v>133.14</v>
      </c>
      <c r="D232" s="3">
        <v>0.4544</v>
      </c>
      <c r="E232" s="3">
        <v>1.229</v>
      </c>
      <c r="F232" s="3">
        <v>2.5638</v>
      </c>
      <c r="G232" s="3">
        <v>0.1032</v>
      </c>
      <c r="H232" s="2">
        <v>1.36466913119821</v>
      </c>
      <c r="I232" s="3">
        <v>0.512</v>
      </c>
      <c r="J232" s="2">
        <v>293</v>
      </c>
      <c r="K232" s="2">
        <v>5</v>
      </c>
      <c r="L232" s="2">
        <v>13</v>
      </c>
      <c r="M232" s="2">
        <v>4</v>
      </c>
      <c r="N232" s="2">
        <v>5</v>
      </c>
    </row>
    <row r="233" spans="1:14">
      <c r="A233" s="2">
        <v>2686</v>
      </c>
      <c r="B233" s="3">
        <v>1.364</v>
      </c>
      <c r="C233" s="3">
        <v>135.01</v>
      </c>
      <c r="D233" s="3">
        <v>0.45</v>
      </c>
      <c r="E233" s="3">
        <v>1.2258</v>
      </c>
      <c r="F233" s="3">
        <v>3.4336</v>
      </c>
      <c r="G233" s="3">
        <v>0.1013</v>
      </c>
      <c r="H233" s="2">
        <v>1.36396651305911</v>
      </c>
      <c r="I233" s="3">
        <v>0.3927</v>
      </c>
      <c r="J233" s="2">
        <v>300</v>
      </c>
      <c r="K233" s="2">
        <v>5</v>
      </c>
      <c r="L233" s="2">
        <v>13</v>
      </c>
      <c r="M233" s="2">
        <v>2</v>
      </c>
      <c r="N233" s="2">
        <v>4</v>
      </c>
    </row>
    <row r="234" spans="1:14">
      <c r="A234" s="2">
        <v>2225</v>
      </c>
      <c r="B234" s="3">
        <v>1.3633</v>
      </c>
      <c r="C234" s="3">
        <v>333.16</v>
      </c>
      <c r="D234" s="3">
        <v>0.3834</v>
      </c>
      <c r="E234" s="3">
        <v>1.1279</v>
      </c>
      <c r="F234" s="3">
        <v>2.2814</v>
      </c>
      <c r="G234" s="3">
        <v>0.059</v>
      </c>
      <c r="H234" s="2">
        <v>1.36325774535325</v>
      </c>
      <c r="I234" s="3">
        <v>1.4473</v>
      </c>
      <c r="J234" s="2">
        <v>869</v>
      </c>
      <c r="K234" s="2">
        <v>6</v>
      </c>
      <c r="L234" s="2">
        <v>15</v>
      </c>
      <c r="M234" s="2">
        <v>3</v>
      </c>
      <c r="N234" s="2">
        <v>3</v>
      </c>
    </row>
    <row r="235" spans="1:14">
      <c r="A235" s="2">
        <v>3723</v>
      </c>
      <c r="B235" s="3">
        <v>1.362</v>
      </c>
      <c r="C235" s="3">
        <v>51.92</v>
      </c>
      <c r="D235" s="3">
        <v>1.018</v>
      </c>
      <c r="E235" s="3">
        <v>1.7032</v>
      </c>
      <c r="F235" s="3">
        <v>1.6732</v>
      </c>
      <c r="G235" s="3">
        <v>0.2627</v>
      </c>
      <c r="H235" s="2">
        <v>1.36202153400878</v>
      </c>
      <c r="I235" s="3">
        <v>0.3081</v>
      </c>
      <c r="J235" s="2">
        <v>51</v>
      </c>
      <c r="K235" s="2">
        <v>6</v>
      </c>
      <c r="L235" s="2">
        <v>8</v>
      </c>
      <c r="M235" s="2">
        <v>1</v>
      </c>
      <c r="N235" s="2">
        <v>6</v>
      </c>
    </row>
    <row r="236" spans="1:14">
      <c r="A236" s="2">
        <v>4849</v>
      </c>
      <c r="B236" s="3">
        <v>1.3614</v>
      </c>
      <c r="C236" s="3">
        <v>24.09</v>
      </c>
      <c r="D236" s="3">
        <v>3.4414</v>
      </c>
      <c r="E236" s="3">
        <v>3.9851</v>
      </c>
      <c r="F236" s="3">
        <v>2.2101</v>
      </c>
      <c r="G236" s="3">
        <v>0.724</v>
      </c>
      <c r="H236" s="2">
        <v>1.36144681708756</v>
      </c>
      <c r="I236" s="3">
        <v>0.1088</v>
      </c>
      <c r="J236" s="2">
        <v>7</v>
      </c>
      <c r="K236" s="2">
        <v>5</v>
      </c>
      <c r="L236" s="2">
        <v>16</v>
      </c>
      <c r="M236" s="2">
        <v>0</v>
      </c>
      <c r="N236" s="2">
        <v>8</v>
      </c>
    </row>
    <row r="237" spans="1:14">
      <c r="A237" s="2">
        <v>4484</v>
      </c>
      <c r="B237" s="3">
        <v>1.3606</v>
      </c>
      <c r="C237" s="3">
        <v>37.83</v>
      </c>
      <c r="D237" s="3">
        <v>1.1464</v>
      </c>
      <c r="E237" s="3">
        <v>1.8465</v>
      </c>
      <c r="F237" s="3">
        <v>1.6292</v>
      </c>
      <c r="G237" s="3">
        <v>0.3078</v>
      </c>
      <c r="H237" s="2">
        <v>1.36060430584853</v>
      </c>
      <c r="I237" s="3">
        <v>0.2308</v>
      </c>
      <c r="J237" s="2">
        <v>33</v>
      </c>
      <c r="K237" s="2">
        <v>4</v>
      </c>
      <c r="L237" s="2">
        <v>15</v>
      </c>
      <c r="M237" s="2">
        <v>2</v>
      </c>
      <c r="N237" s="2">
        <v>7</v>
      </c>
    </row>
    <row r="238" spans="1:14">
      <c r="A238" s="2">
        <v>4157</v>
      </c>
      <c r="B238" s="3">
        <v>1.3595</v>
      </c>
      <c r="C238" s="3">
        <v>169.78</v>
      </c>
      <c r="D238" s="3">
        <v>1.1956</v>
      </c>
      <c r="E238" s="3">
        <v>1.3601</v>
      </c>
      <c r="F238" s="3">
        <v>2.1612</v>
      </c>
      <c r="G238" s="3">
        <v>0.1428</v>
      </c>
      <c r="H238" s="2">
        <v>1.35954692901358</v>
      </c>
      <c r="I238" s="3">
        <v>0.7719</v>
      </c>
      <c r="J238" s="2">
        <v>142</v>
      </c>
      <c r="K238" s="2">
        <v>6</v>
      </c>
      <c r="L238" s="2">
        <v>19</v>
      </c>
      <c r="M238" s="2">
        <v>4</v>
      </c>
      <c r="N238" s="2">
        <v>6</v>
      </c>
    </row>
    <row r="239" spans="1:14">
      <c r="A239" s="2">
        <v>3513</v>
      </c>
      <c r="B239" s="3">
        <v>1.358</v>
      </c>
      <c r="C239" s="3">
        <v>161.21</v>
      </c>
      <c r="D239" s="3">
        <v>0.5502</v>
      </c>
      <c r="E239" s="3">
        <v>1.2275</v>
      </c>
      <c r="F239" s="3">
        <v>2.4217</v>
      </c>
      <c r="G239" s="3">
        <v>0.1022</v>
      </c>
      <c r="H239" s="2">
        <v>1.35800257837998</v>
      </c>
      <c r="I239" s="3">
        <v>0.6552</v>
      </c>
      <c r="J239" s="2">
        <v>293</v>
      </c>
      <c r="K239" s="2">
        <v>6</v>
      </c>
      <c r="L239" s="2">
        <v>12</v>
      </c>
      <c r="M239" s="2">
        <v>4</v>
      </c>
      <c r="N239" s="2">
        <v>5</v>
      </c>
    </row>
    <row r="240" spans="1:14">
      <c r="A240" s="2">
        <v>3611</v>
      </c>
      <c r="B240" s="3">
        <v>1.3555</v>
      </c>
      <c r="C240" s="3">
        <v>45.08</v>
      </c>
      <c r="D240" s="3">
        <v>1.288</v>
      </c>
      <c r="E240" s="3">
        <v>1.8813</v>
      </c>
      <c r="F240" s="3">
        <v>2.3273</v>
      </c>
      <c r="G240" s="3">
        <v>0.3178</v>
      </c>
      <c r="H240" s="2">
        <v>1.3555373492363</v>
      </c>
      <c r="I240" s="3">
        <v>0.1926</v>
      </c>
      <c r="J240" s="2">
        <v>35</v>
      </c>
      <c r="K240" s="2">
        <v>6</v>
      </c>
      <c r="L240" s="2">
        <v>9</v>
      </c>
      <c r="M240" s="2">
        <v>0</v>
      </c>
      <c r="N240" s="2">
        <v>6</v>
      </c>
    </row>
    <row r="241" spans="1:14">
      <c r="A241" s="2">
        <v>2476</v>
      </c>
      <c r="B241" s="3">
        <v>1.3544</v>
      </c>
      <c r="C241" s="3">
        <v>110.69</v>
      </c>
      <c r="D241" s="3">
        <v>0.9073</v>
      </c>
      <c r="E241" s="3">
        <v>1.3778</v>
      </c>
      <c r="F241" s="3">
        <v>2.1871</v>
      </c>
      <c r="G241" s="3">
        <v>0.1541</v>
      </c>
      <c r="H241" s="2">
        <v>1.3544408690777</v>
      </c>
      <c r="I241" s="3">
        <v>0.5001</v>
      </c>
      <c r="J241" s="2">
        <v>122</v>
      </c>
      <c r="K241" s="2">
        <v>5</v>
      </c>
      <c r="L241" s="2">
        <v>17</v>
      </c>
      <c r="M241" s="2">
        <v>0</v>
      </c>
      <c r="N241" s="2">
        <v>4</v>
      </c>
    </row>
    <row r="242" spans="1:14">
      <c r="A242" s="2">
        <v>2707</v>
      </c>
      <c r="B242" s="3">
        <v>1.35</v>
      </c>
      <c r="C242" s="3">
        <v>159.95</v>
      </c>
      <c r="D242" s="3">
        <v>0.5332</v>
      </c>
      <c r="E242" s="3">
        <v>1.2245</v>
      </c>
      <c r="F242" s="3">
        <v>2.4151</v>
      </c>
      <c r="G242" s="3">
        <v>0.0986</v>
      </c>
      <c r="H242" s="2">
        <v>1.35002217403605</v>
      </c>
      <c r="I242" s="3">
        <v>0.6609</v>
      </c>
      <c r="J242" s="2">
        <v>300</v>
      </c>
      <c r="K242" s="2">
        <v>5</v>
      </c>
      <c r="L242" s="2">
        <v>16</v>
      </c>
      <c r="M242" s="2">
        <v>2</v>
      </c>
      <c r="N242" s="2">
        <v>4</v>
      </c>
    </row>
    <row r="243" spans="1:14">
      <c r="A243" s="2">
        <v>69</v>
      </c>
      <c r="B243" s="3">
        <v>1.3499</v>
      </c>
      <c r="C243" s="3">
        <v>486.16</v>
      </c>
      <c r="D243" s="3">
        <v>0.1992</v>
      </c>
      <c r="E243" s="3">
        <v>1.0727</v>
      </c>
      <c r="F243" s="3">
        <v>2.3971</v>
      </c>
      <c r="G243" s="3">
        <v>0.035</v>
      </c>
      <c r="H243" s="2">
        <v>1.34989964536712</v>
      </c>
      <c r="I243" s="3">
        <v>1.9748</v>
      </c>
      <c r="J243" s="2">
        <v>2440</v>
      </c>
      <c r="K243" s="2">
        <v>6</v>
      </c>
      <c r="L243" s="2">
        <v>13</v>
      </c>
      <c r="M243" s="2">
        <v>0</v>
      </c>
      <c r="N243" s="2">
        <v>0</v>
      </c>
    </row>
    <row r="244" spans="1:14">
      <c r="A244" s="2">
        <v>4960</v>
      </c>
      <c r="B244" s="3">
        <v>1.3495</v>
      </c>
      <c r="C244" s="3">
        <v>22.52</v>
      </c>
      <c r="D244" s="3">
        <v>1.8767</v>
      </c>
      <c r="E244" s="3">
        <v>2.7816</v>
      </c>
      <c r="F244" s="3">
        <v>3.6737</v>
      </c>
      <c r="G244" s="3">
        <v>0.5254</v>
      </c>
      <c r="H244" s="2">
        <v>1.34950929700168</v>
      </c>
      <c r="I244" s="3">
        <v>0.0612</v>
      </c>
      <c r="J244" s="2">
        <v>12</v>
      </c>
      <c r="K244" s="2">
        <v>4</v>
      </c>
      <c r="L244" s="2">
        <v>15</v>
      </c>
      <c r="M244" s="2">
        <v>1</v>
      </c>
      <c r="N244" s="2">
        <v>8</v>
      </c>
    </row>
    <row r="245" spans="1:14">
      <c r="A245" s="2">
        <v>3175</v>
      </c>
      <c r="B245" s="3">
        <v>1.3493</v>
      </c>
      <c r="C245" s="3">
        <v>67.29</v>
      </c>
      <c r="D245" s="3">
        <v>0.6866</v>
      </c>
      <c r="E245" s="3">
        <v>1.4196</v>
      </c>
      <c r="F245" s="3">
        <v>1.7109</v>
      </c>
      <c r="G245" s="3">
        <v>0.1737</v>
      </c>
      <c r="H245" s="2">
        <v>1.34925379853201</v>
      </c>
      <c r="I245" s="3">
        <v>0.3895</v>
      </c>
      <c r="J245" s="2">
        <v>98</v>
      </c>
      <c r="K245" s="2">
        <v>4</v>
      </c>
      <c r="L245" s="2">
        <v>15</v>
      </c>
      <c r="M245" s="2">
        <v>1</v>
      </c>
      <c r="N245" s="2">
        <v>5</v>
      </c>
    </row>
    <row r="246" spans="1:14">
      <c r="A246" s="2">
        <v>3142</v>
      </c>
      <c r="B246" s="3">
        <v>1.3492</v>
      </c>
      <c r="C246" s="3">
        <v>83.39</v>
      </c>
      <c r="D246" s="3">
        <v>0.8509</v>
      </c>
      <c r="E246" s="3">
        <v>1.4312</v>
      </c>
      <c r="F246" s="3">
        <v>1.7265</v>
      </c>
      <c r="G246" s="3">
        <v>0.1775</v>
      </c>
      <c r="H246" s="2">
        <v>1.34921680105023</v>
      </c>
      <c r="I246" s="3">
        <v>0.4774</v>
      </c>
      <c r="J246" s="2">
        <v>98</v>
      </c>
      <c r="K246" s="2">
        <v>6</v>
      </c>
      <c r="L246" s="2">
        <v>10</v>
      </c>
      <c r="M246" s="2">
        <v>1</v>
      </c>
      <c r="N246" s="2">
        <v>5</v>
      </c>
    </row>
    <row r="247" spans="1:14">
      <c r="A247" s="2">
        <v>2602</v>
      </c>
      <c r="B247" s="3">
        <v>1.349</v>
      </c>
      <c r="C247" s="3">
        <v>153.28</v>
      </c>
      <c r="D247" s="3">
        <v>0.7264</v>
      </c>
      <c r="E247" s="3">
        <v>1.2794</v>
      </c>
      <c r="F247" s="3">
        <v>3.4245</v>
      </c>
      <c r="G247" s="3">
        <v>0.1166</v>
      </c>
      <c r="H247" s="2">
        <v>1.34897826208356</v>
      </c>
      <c r="I247" s="3">
        <v>0.4416</v>
      </c>
      <c r="J247" s="2">
        <v>211</v>
      </c>
      <c r="K247" s="2">
        <v>5</v>
      </c>
      <c r="L247" s="2">
        <v>18</v>
      </c>
      <c r="M247" s="2">
        <v>1</v>
      </c>
      <c r="N247" s="2">
        <v>4</v>
      </c>
    </row>
    <row r="248" spans="1:14">
      <c r="A248" s="2">
        <v>3736</v>
      </c>
      <c r="B248" s="3">
        <v>1.3483</v>
      </c>
      <c r="C248" s="3">
        <v>45.83</v>
      </c>
      <c r="D248" s="3">
        <v>0.8986</v>
      </c>
      <c r="E248" s="3">
        <v>1.6528</v>
      </c>
      <c r="F248" s="3">
        <v>1.5875</v>
      </c>
      <c r="G248" s="3">
        <v>0.2525</v>
      </c>
      <c r="H248" s="2">
        <v>1.34831338931259</v>
      </c>
      <c r="I248" s="3">
        <v>0.2867</v>
      </c>
      <c r="J248" s="2">
        <v>51</v>
      </c>
      <c r="K248" s="2">
        <v>5</v>
      </c>
      <c r="L248" s="2">
        <v>10</v>
      </c>
      <c r="M248" s="2">
        <v>1</v>
      </c>
      <c r="N248" s="2">
        <v>6</v>
      </c>
    </row>
    <row r="249" spans="1:14">
      <c r="A249" s="2">
        <v>5212</v>
      </c>
      <c r="B249" s="3">
        <v>1.3477</v>
      </c>
      <c r="C249" s="3">
        <v>35.33</v>
      </c>
      <c r="D249" s="3">
        <v>1.6059</v>
      </c>
      <c r="E249" s="3">
        <v>2.0958</v>
      </c>
      <c r="F249" s="3">
        <v>2.954</v>
      </c>
      <c r="G249" s="3">
        <v>0.3637</v>
      </c>
      <c r="H249" s="2">
        <v>1.34769085233155</v>
      </c>
      <c r="I249" s="3">
        <v>0.1194</v>
      </c>
      <c r="J249" s="2">
        <v>22</v>
      </c>
      <c r="K249" s="2">
        <v>4</v>
      </c>
      <c r="L249" s="2">
        <v>17</v>
      </c>
      <c r="M249" s="2">
        <v>3</v>
      </c>
      <c r="N249" s="2">
        <v>8</v>
      </c>
    </row>
    <row r="250" spans="1:14">
      <c r="A250" s="2">
        <v>1874</v>
      </c>
      <c r="B250" s="3">
        <v>1.3471</v>
      </c>
      <c r="C250" s="3">
        <v>137.97</v>
      </c>
      <c r="D250" s="3">
        <v>0.6132</v>
      </c>
      <c r="E250" s="3">
        <v>1.2619</v>
      </c>
      <c r="F250" s="3">
        <v>2.3613</v>
      </c>
      <c r="G250" s="3">
        <v>0.1135</v>
      </c>
      <c r="H250" s="2">
        <v>1.34709638053891</v>
      </c>
      <c r="I250" s="3">
        <v>0.5784</v>
      </c>
      <c r="J250" s="2">
        <v>225</v>
      </c>
      <c r="K250" s="2">
        <v>5</v>
      </c>
      <c r="L250" s="2">
        <v>16</v>
      </c>
      <c r="M250" s="2">
        <v>0</v>
      </c>
      <c r="N250" s="2">
        <v>3</v>
      </c>
    </row>
    <row r="251" spans="1:14">
      <c r="A251" s="2">
        <v>3413</v>
      </c>
      <c r="B251" s="3">
        <v>1.342</v>
      </c>
      <c r="C251" s="3">
        <v>95.33</v>
      </c>
      <c r="D251" s="3">
        <v>0.4696</v>
      </c>
      <c r="E251" s="3">
        <v>1.2734</v>
      </c>
      <c r="F251" s="3">
        <v>2.2633</v>
      </c>
      <c r="G251" s="3">
        <v>0.1195</v>
      </c>
      <c r="H251" s="2">
        <v>1.34195204516431</v>
      </c>
      <c r="I251" s="3">
        <v>0.4164</v>
      </c>
      <c r="J251" s="2">
        <v>203</v>
      </c>
      <c r="K251" s="2">
        <v>4</v>
      </c>
      <c r="L251" s="2">
        <v>15</v>
      </c>
      <c r="M251" s="2">
        <v>3</v>
      </c>
      <c r="N251" s="2">
        <v>5</v>
      </c>
    </row>
    <row r="252" spans="1:14">
      <c r="A252" s="2">
        <v>3545</v>
      </c>
      <c r="B252" s="3">
        <v>1.3416</v>
      </c>
      <c r="C252" s="3">
        <v>102.97</v>
      </c>
      <c r="D252" s="3">
        <v>0.3514</v>
      </c>
      <c r="E252" s="3">
        <v>1.2274</v>
      </c>
      <c r="F252" s="3">
        <v>2.2259</v>
      </c>
      <c r="G252" s="3">
        <v>0.0988</v>
      </c>
      <c r="H252" s="2">
        <v>1.34162784192838</v>
      </c>
      <c r="I252" s="3">
        <v>0.4566</v>
      </c>
      <c r="J252" s="2">
        <v>293</v>
      </c>
      <c r="K252" s="2">
        <v>3</v>
      </c>
      <c r="L252" s="2">
        <v>17</v>
      </c>
      <c r="M252" s="2">
        <v>4</v>
      </c>
      <c r="N252" s="2">
        <v>5</v>
      </c>
    </row>
    <row r="253" spans="1:14">
      <c r="A253" s="2">
        <v>2561</v>
      </c>
      <c r="B253" s="3">
        <v>1.3411</v>
      </c>
      <c r="C253" s="3">
        <v>134.41</v>
      </c>
      <c r="D253" s="3">
        <v>0.637</v>
      </c>
      <c r="E253" s="3">
        <v>1.2671</v>
      </c>
      <c r="F253" s="3">
        <v>2.8078</v>
      </c>
      <c r="G253" s="3">
        <v>0.1182</v>
      </c>
      <c r="H253" s="2">
        <v>1.34107558202562</v>
      </c>
      <c r="I253" s="3">
        <v>0.4715</v>
      </c>
      <c r="J253" s="2">
        <v>211</v>
      </c>
      <c r="K253" s="2">
        <v>6</v>
      </c>
      <c r="L253" s="2">
        <v>12</v>
      </c>
      <c r="M253" s="2">
        <v>1</v>
      </c>
      <c r="N253" s="2">
        <v>4</v>
      </c>
    </row>
    <row r="254" spans="1:14">
      <c r="A254" s="2">
        <v>824</v>
      </c>
      <c r="B254" s="3">
        <v>1.3397</v>
      </c>
      <c r="C254" s="3">
        <v>453.87</v>
      </c>
      <c r="D254" s="3">
        <v>0.2675</v>
      </c>
      <c r="E254" s="3">
        <v>1.0929</v>
      </c>
      <c r="F254" s="3">
        <v>1.3653</v>
      </c>
      <c r="G254" s="3">
        <v>0.0409</v>
      </c>
      <c r="H254" s="2">
        <v>1.33973040697137</v>
      </c>
      <c r="I254" s="3">
        <v>3.2417</v>
      </c>
      <c r="J254" s="2">
        <v>1697</v>
      </c>
      <c r="K254" s="2">
        <v>5</v>
      </c>
      <c r="L254" s="2">
        <v>19</v>
      </c>
      <c r="M254" s="2">
        <v>1</v>
      </c>
      <c r="N254" s="2">
        <v>1</v>
      </c>
    </row>
    <row r="255" spans="1:14">
      <c r="A255" s="2">
        <v>829</v>
      </c>
      <c r="B255" s="3">
        <v>1.3395</v>
      </c>
      <c r="C255" s="3">
        <v>298.59</v>
      </c>
      <c r="D255" s="3">
        <v>0.176</v>
      </c>
      <c r="E255" s="3">
        <v>1.0951</v>
      </c>
      <c r="F255" s="3">
        <v>2.3166</v>
      </c>
      <c r="G255" s="3">
        <v>0.0411</v>
      </c>
      <c r="H255" s="2">
        <v>1.33949452872751</v>
      </c>
      <c r="I255" s="3">
        <v>1.2661</v>
      </c>
      <c r="J255" s="2">
        <v>1697</v>
      </c>
      <c r="K255" s="2">
        <v>3</v>
      </c>
      <c r="L255" s="2">
        <v>20</v>
      </c>
      <c r="M255" s="2">
        <v>1</v>
      </c>
      <c r="N255" s="2">
        <v>1</v>
      </c>
    </row>
    <row r="256" spans="1:14">
      <c r="A256" s="2">
        <v>3624</v>
      </c>
      <c r="B256" s="3">
        <v>1.3389</v>
      </c>
      <c r="C256" s="3">
        <v>39.62</v>
      </c>
      <c r="D256" s="3">
        <v>1.132</v>
      </c>
      <c r="E256" s="3">
        <v>1.8147</v>
      </c>
      <c r="F256" s="3">
        <v>1.9289</v>
      </c>
      <c r="G256" s="3">
        <v>0.3019</v>
      </c>
      <c r="H256" s="2">
        <v>1.33890284817261</v>
      </c>
      <c r="I256" s="3">
        <v>0.2044</v>
      </c>
      <c r="J256" s="2">
        <v>35</v>
      </c>
      <c r="K256" s="2">
        <v>5</v>
      </c>
      <c r="L256" s="2">
        <v>11</v>
      </c>
      <c r="M256" s="2">
        <v>0</v>
      </c>
      <c r="N256" s="2">
        <v>6</v>
      </c>
    </row>
    <row r="257" spans="1:14">
      <c r="A257" s="2">
        <v>3505</v>
      </c>
      <c r="B257" s="3">
        <v>1.3379</v>
      </c>
      <c r="C257" s="3">
        <v>117.69</v>
      </c>
      <c r="D257" s="3">
        <v>0.4017</v>
      </c>
      <c r="E257" s="3">
        <v>1.2222</v>
      </c>
      <c r="F257" s="3">
        <v>2.5348</v>
      </c>
      <c r="G257" s="3">
        <v>0.1003</v>
      </c>
      <c r="H257" s="2">
        <v>1.33787489041494</v>
      </c>
      <c r="I257" s="3">
        <v>0.4583</v>
      </c>
      <c r="J257" s="2">
        <v>293</v>
      </c>
      <c r="K257" s="2">
        <v>5</v>
      </c>
      <c r="L257" s="2">
        <v>11</v>
      </c>
      <c r="M257" s="2">
        <v>4</v>
      </c>
      <c r="N257" s="2">
        <v>5</v>
      </c>
    </row>
    <row r="258" spans="1:14">
      <c r="A258" s="2">
        <v>2608</v>
      </c>
      <c r="B258" s="3">
        <v>1.3371</v>
      </c>
      <c r="C258" s="3">
        <v>125.36</v>
      </c>
      <c r="D258" s="3">
        <v>0.5941</v>
      </c>
      <c r="E258" s="3">
        <v>1.28</v>
      </c>
      <c r="F258" s="3">
        <v>2.2555</v>
      </c>
      <c r="G258" s="3">
        <v>0.1144</v>
      </c>
      <c r="H258" s="2">
        <v>1.33714599878062</v>
      </c>
      <c r="I258" s="3">
        <v>0.5469</v>
      </c>
      <c r="J258" s="2">
        <v>211</v>
      </c>
      <c r="K258" s="2">
        <v>4</v>
      </c>
      <c r="L258" s="2">
        <v>19</v>
      </c>
      <c r="M258" s="2">
        <v>1</v>
      </c>
      <c r="N258" s="2">
        <v>4</v>
      </c>
    </row>
    <row r="259" spans="1:14">
      <c r="A259" s="2">
        <v>76</v>
      </c>
      <c r="B259" s="3">
        <v>1.337</v>
      </c>
      <c r="C259" s="3">
        <v>508.28</v>
      </c>
      <c r="D259" s="3">
        <v>0.2083</v>
      </c>
      <c r="E259" s="3">
        <v>1.0717</v>
      </c>
      <c r="F259" s="3">
        <v>2.2905</v>
      </c>
      <c r="G259" s="3">
        <v>0.0343</v>
      </c>
      <c r="H259" s="2">
        <v>1.33698103901786</v>
      </c>
      <c r="I259" s="3">
        <v>2.1626</v>
      </c>
      <c r="J259" s="2">
        <v>2440</v>
      </c>
      <c r="K259" s="2">
        <v>6</v>
      </c>
      <c r="L259" s="2">
        <v>14</v>
      </c>
      <c r="M259" s="2">
        <v>0</v>
      </c>
      <c r="N259" s="2">
        <v>0</v>
      </c>
    </row>
    <row r="260" spans="1:14">
      <c r="A260" s="2">
        <v>3141</v>
      </c>
      <c r="B260" s="3">
        <v>1.3359</v>
      </c>
      <c r="C260" s="3">
        <v>64.91</v>
      </c>
      <c r="D260" s="3">
        <v>0.6623</v>
      </c>
      <c r="E260" s="3">
        <v>1.4224</v>
      </c>
      <c r="F260" s="3">
        <v>2.113</v>
      </c>
      <c r="G260" s="3">
        <v>0.1725</v>
      </c>
      <c r="H260" s="2">
        <v>1.33586853023449</v>
      </c>
      <c r="I260" s="3">
        <v>0.3045</v>
      </c>
      <c r="J260" s="2">
        <v>98</v>
      </c>
      <c r="K260" s="2">
        <v>5</v>
      </c>
      <c r="L260" s="2">
        <v>10</v>
      </c>
      <c r="M260" s="2">
        <v>1</v>
      </c>
      <c r="N260" s="2">
        <v>5</v>
      </c>
    </row>
    <row r="261" spans="1:14">
      <c r="A261" s="2">
        <v>3765</v>
      </c>
      <c r="B261" s="3">
        <v>1.3355</v>
      </c>
      <c r="C261" s="3">
        <v>71.45</v>
      </c>
      <c r="D261" s="3">
        <v>1.401</v>
      </c>
      <c r="E261" s="3">
        <v>1.6129</v>
      </c>
      <c r="F261" s="3">
        <v>2.4229</v>
      </c>
      <c r="G261" s="3">
        <v>0.2396</v>
      </c>
      <c r="H261" s="2">
        <v>1.33550741705955</v>
      </c>
      <c r="I261" s="3">
        <v>0.2926</v>
      </c>
      <c r="J261" s="2">
        <v>51</v>
      </c>
      <c r="K261" s="2">
        <v>6</v>
      </c>
      <c r="L261" s="2">
        <v>14</v>
      </c>
      <c r="M261" s="2">
        <v>1</v>
      </c>
      <c r="N261" s="2">
        <v>6</v>
      </c>
    </row>
    <row r="262" spans="1:14">
      <c r="A262" s="2">
        <v>2915</v>
      </c>
      <c r="B262" s="3">
        <v>1.3345</v>
      </c>
      <c r="C262" s="3">
        <v>107.14</v>
      </c>
      <c r="D262" s="3">
        <v>0.1854</v>
      </c>
      <c r="E262" s="3">
        <v>1.152</v>
      </c>
      <c r="F262" s="3">
        <v>2.8662</v>
      </c>
      <c r="G262" s="3">
        <v>0.071</v>
      </c>
      <c r="H262" s="2">
        <v>1.33454484062544</v>
      </c>
      <c r="I262" s="3">
        <v>0.3686</v>
      </c>
      <c r="J262" s="2">
        <v>578</v>
      </c>
      <c r="K262" s="2">
        <v>3</v>
      </c>
      <c r="L262" s="2">
        <v>12</v>
      </c>
      <c r="M262" s="2">
        <v>4</v>
      </c>
      <c r="N262" s="2">
        <v>4</v>
      </c>
    </row>
    <row r="263" spans="1:14">
      <c r="A263" s="2">
        <v>1895</v>
      </c>
      <c r="B263" s="3">
        <v>1.3334</v>
      </c>
      <c r="C263" s="3">
        <v>163.78</v>
      </c>
      <c r="D263" s="3">
        <v>0.7279</v>
      </c>
      <c r="E263" s="3">
        <v>1.2688</v>
      </c>
      <c r="F263" s="3">
        <v>2.1768</v>
      </c>
      <c r="G263" s="3">
        <v>0.1104</v>
      </c>
      <c r="H263" s="2">
        <v>1.33340496703112</v>
      </c>
      <c r="I263" s="3">
        <v>0.7441</v>
      </c>
      <c r="J263" s="2">
        <v>225</v>
      </c>
      <c r="K263" s="2">
        <v>5</v>
      </c>
      <c r="L263" s="2">
        <v>19</v>
      </c>
      <c r="M263" s="2">
        <v>0</v>
      </c>
      <c r="N263" s="2">
        <v>3</v>
      </c>
    </row>
    <row r="264" spans="1:14">
      <c r="A264" s="2">
        <v>3406</v>
      </c>
      <c r="B264" s="3">
        <v>1.3332</v>
      </c>
      <c r="C264" s="3">
        <v>88.48</v>
      </c>
      <c r="D264" s="3">
        <v>0.4359</v>
      </c>
      <c r="E264" s="3">
        <v>1.269</v>
      </c>
      <c r="F264" s="3">
        <v>3.0034</v>
      </c>
      <c r="G264" s="3">
        <v>0.1187</v>
      </c>
      <c r="H264" s="2">
        <v>1.33316938193889</v>
      </c>
      <c r="I264" s="3">
        <v>0.2917</v>
      </c>
      <c r="J264" s="2">
        <v>203</v>
      </c>
      <c r="K264" s="2">
        <v>4</v>
      </c>
      <c r="L264" s="2">
        <v>14</v>
      </c>
      <c r="M264" s="2">
        <v>3</v>
      </c>
      <c r="N264" s="2">
        <v>5</v>
      </c>
    </row>
    <row r="265" spans="1:14">
      <c r="A265" s="2">
        <v>3735</v>
      </c>
      <c r="B265" s="3">
        <v>1.333</v>
      </c>
      <c r="C265" s="3">
        <v>35.34</v>
      </c>
      <c r="D265" s="3">
        <v>0.6929</v>
      </c>
      <c r="E265" s="3">
        <v>1.6362</v>
      </c>
      <c r="F265" s="3">
        <v>2.0091</v>
      </c>
      <c r="G265" s="3">
        <v>0.2469</v>
      </c>
      <c r="H265" s="2">
        <v>1.33303117585339</v>
      </c>
      <c r="I265" s="3">
        <v>0.1751</v>
      </c>
      <c r="J265" s="2">
        <v>51</v>
      </c>
      <c r="K265" s="2">
        <v>4</v>
      </c>
      <c r="L265" s="2">
        <v>10</v>
      </c>
      <c r="M265" s="2">
        <v>1</v>
      </c>
      <c r="N265" s="2">
        <v>6</v>
      </c>
    </row>
    <row r="266" spans="1:14">
      <c r="A266" s="2">
        <v>4365</v>
      </c>
      <c r="B266" s="3">
        <v>1.331</v>
      </c>
      <c r="C266" s="3">
        <v>33.31</v>
      </c>
      <c r="D266" s="3">
        <v>1.2337</v>
      </c>
      <c r="E266" s="3">
        <v>1.9232</v>
      </c>
      <c r="F266" s="3">
        <v>2.7898</v>
      </c>
      <c r="G266" s="3">
        <v>0.3289</v>
      </c>
      <c r="H266" s="2">
        <v>1.33097081392244</v>
      </c>
      <c r="I266" s="3">
        <v>0.1193</v>
      </c>
      <c r="J266" s="2">
        <v>27</v>
      </c>
      <c r="K266" s="2">
        <v>4</v>
      </c>
      <c r="L266" s="2">
        <v>15</v>
      </c>
      <c r="M266" s="2">
        <v>1</v>
      </c>
      <c r="N266" s="2">
        <v>7</v>
      </c>
    </row>
    <row r="267" spans="1:14">
      <c r="A267" s="2">
        <v>2792</v>
      </c>
      <c r="B267" s="3">
        <v>1.3288</v>
      </c>
      <c r="C267" s="3">
        <v>179.25</v>
      </c>
      <c r="D267" s="3">
        <v>0.4198</v>
      </c>
      <c r="E267" s="3">
        <v>1.1783</v>
      </c>
      <c r="F267" s="3">
        <v>3.2216</v>
      </c>
      <c r="G267" s="3">
        <v>0.0819</v>
      </c>
      <c r="H267" s="2">
        <v>1.32878834606571</v>
      </c>
      <c r="I267" s="3">
        <v>0.5482</v>
      </c>
      <c r="J267" s="2">
        <v>427</v>
      </c>
      <c r="K267" s="2">
        <v>6</v>
      </c>
      <c r="L267" s="2">
        <v>11</v>
      </c>
      <c r="M267" s="2">
        <v>3</v>
      </c>
      <c r="N267" s="2">
        <v>4</v>
      </c>
    </row>
    <row r="268" spans="1:14">
      <c r="A268" s="2">
        <v>2217</v>
      </c>
      <c r="B268" s="3">
        <v>1.3287</v>
      </c>
      <c r="C268" s="3">
        <v>235.67</v>
      </c>
      <c r="D268" s="3">
        <v>0.2712</v>
      </c>
      <c r="E268" s="3">
        <v>1.1215</v>
      </c>
      <c r="F268" s="3">
        <v>2.145</v>
      </c>
      <c r="G268" s="3">
        <v>0.0566</v>
      </c>
      <c r="H268" s="2">
        <v>1.32867407277018</v>
      </c>
      <c r="I268" s="3">
        <v>1.0873</v>
      </c>
      <c r="J268" s="2">
        <v>869</v>
      </c>
      <c r="K268" s="2">
        <v>5</v>
      </c>
      <c r="L268" s="2">
        <v>14</v>
      </c>
      <c r="M268" s="2">
        <v>3</v>
      </c>
      <c r="N268" s="2">
        <v>3</v>
      </c>
    </row>
    <row r="269" spans="1:14">
      <c r="A269" s="2">
        <v>2799</v>
      </c>
      <c r="B269" s="3">
        <v>1.3274</v>
      </c>
      <c r="C269" s="3">
        <v>186.99</v>
      </c>
      <c r="D269" s="3">
        <v>0.4379</v>
      </c>
      <c r="E269" s="3">
        <v>1.1773</v>
      </c>
      <c r="F269" s="3">
        <v>2.5938</v>
      </c>
      <c r="G269" s="3">
        <v>0.0816</v>
      </c>
      <c r="H269" s="2">
        <v>1.3274050903861</v>
      </c>
      <c r="I269" s="3">
        <v>0.7111</v>
      </c>
      <c r="J269" s="2">
        <v>427</v>
      </c>
      <c r="K269" s="2">
        <v>6</v>
      </c>
      <c r="L269" s="2">
        <v>12</v>
      </c>
      <c r="M269" s="2">
        <v>3</v>
      </c>
      <c r="N269" s="2">
        <v>4</v>
      </c>
    </row>
    <row r="270" spans="1:14">
      <c r="A270" s="2">
        <v>3434</v>
      </c>
      <c r="B270" s="3">
        <v>1.3271</v>
      </c>
      <c r="C270" s="3">
        <v>113.17</v>
      </c>
      <c r="D270" s="3">
        <v>0.5575</v>
      </c>
      <c r="E270" s="3">
        <v>1.2767</v>
      </c>
      <c r="F270" s="3">
        <v>2.1301</v>
      </c>
      <c r="G270" s="3">
        <v>0.1155</v>
      </c>
      <c r="H270" s="2">
        <v>1.32710829468738</v>
      </c>
      <c r="I270" s="3">
        <v>0.5244</v>
      </c>
      <c r="J270" s="2">
        <v>203</v>
      </c>
      <c r="K270" s="2">
        <v>4</v>
      </c>
      <c r="L270" s="2">
        <v>18</v>
      </c>
      <c r="M270" s="2">
        <v>3</v>
      </c>
      <c r="N270" s="2">
        <v>5</v>
      </c>
    </row>
    <row r="271" spans="1:14">
      <c r="A271" s="2">
        <v>2230</v>
      </c>
      <c r="B271" s="3">
        <v>1.3269</v>
      </c>
      <c r="C271" s="3">
        <v>207.33</v>
      </c>
      <c r="D271" s="3">
        <v>0.2386</v>
      </c>
      <c r="E271" s="3">
        <v>1.123</v>
      </c>
      <c r="F271" s="3">
        <v>2.7736</v>
      </c>
      <c r="G271" s="3">
        <v>0.0567</v>
      </c>
      <c r="H271" s="2">
        <v>1.32694571364098</v>
      </c>
      <c r="I271" s="3">
        <v>0.7346</v>
      </c>
      <c r="J271" s="2">
        <v>869</v>
      </c>
      <c r="K271" s="2">
        <v>4</v>
      </c>
      <c r="L271" s="2">
        <v>16</v>
      </c>
      <c r="M271" s="2">
        <v>3</v>
      </c>
      <c r="N271" s="2">
        <v>3</v>
      </c>
    </row>
    <row r="272" spans="1:14">
      <c r="A272" s="2">
        <v>3889</v>
      </c>
      <c r="B272" s="3">
        <v>1.3265</v>
      </c>
      <c r="C272" s="3">
        <v>54.26</v>
      </c>
      <c r="D272" s="3">
        <v>0.7864</v>
      </c>
      <c r="E272" s="3">
        <v>1.5</v>
      </c>
      <c r="F272" s="3">
        <v>2.1835</v>
      </c>
      <c r="G272" s="3">
        <v>0.2012</v>
      </c>
      <c r="H272" s="2">
        <v>1.32653977554431</v>
      </c>
      <c r="I272" s="3">
        <v>0.2467</v>
      </c>
      <c r="J272" s="2">
        <v>69</v>
      </c>
      <c r="K272" s="2">
        <v>4</v>
      </c>
      <c r="L272" s="2">
        <v>15</v>
      </c>
      <c r="M272" s="2">
        <v>2</v>
      </c>
      <c r="N272" s="2">
        <v>6</v>
      </c>
    </row>
    <row r="273" spans="1:14">
      <c r="A273" s="2">
        <v>2922</v>
      </c>
      <c r="B273" s="3">
        <v>1.3265</v>
      </c>
      <c r="C273" s="3">
        <v>110.81</v>
      </c>
      <c r="D273" s="3">
        <v>0.1917</v>
      </c>
      <c r="E273" s="3">
        <v>1.1501</v>
      </c>
      <c r="F273" s="3">
        <v>2.4381</v>
      </c>
      <c r="G273" s="3">
        <v>0.0701</v>
      </c>
      <c r="H273" s="2">
        <v>1.32649413145987</v>
      </c>
      <c r="I273" s="3">
        <v>0.4478</v>
      </c>
      <c r="J273" s="2">
        <v>578</v>
      </c>
      <c r="K273" s="2">
        <v>3</v>
      </c>
      <c r="L273" s="2">
        <v>13</v>
      </c>
      <c r="M273" s="2">
        <v>4</v>
      </c>
      <c r="N273" s="2">
        <v>4</v>
      </c>
    </row>
    <row r="274" spans="1:14">
      <c r="A274" s="2">
        <v>4241</v>
      </c>
      <c r="B274" s="3">
        <v>1.3264</v>
      </c>
      <c r="C274" s="3">
        <v>37.02</v>
      </c>
      <c r="D274" s="3">
        <v>2.468</v>
      </c>
      <c r="E274" s="3">
        <v>2.4332</v>
      </c>
      <c r="F274" s="3">
        <v>3.0902</v>
      </c>
      <c r="G274" s="3">
        <v>0.4565</v>
      </c>
      <c r="H274" s="2">
        <v>1.32636751191734</v>
      </c>
      <c r="I274" s="3">
        <v>0.1196</v>
      </c>
      <c r="J274" s="2">
        <v>15</v>
      </c>
      <c r="K274" s="2">
        <v>6</v>
      </c>
      <c r="L274" s="2">
        <v>14</v>
      </c>
      <c r="M274" s="2">
        <v>0</v>
      </c>
      <c r="N274" s="2">
        <v>7</v>
      </c>
    </row>
    <row r="275" spans="1:14">
      <c r="A275" s="2">
        <v>3520</v>
      </c>
      <c r="B275" s="3">
        <v>1.3263</v>
      </c>
      <c r="C275" s="3">
        <v>162.03</v>
      </c>
      <c r="D275" s="3">
        <v>0.553</v>
      </c>
      <c r="E275" s="3">
        <v>1.2171</v>
      </c>
      <c r="F275" s="3">
        <v>2.5051</v>
      </c>
      <c r="G275" s="3">
        <v>0.098</v>
      </c>
      <c r="H275" s="2">
        <v>1.32629227385574</v>
      </c>
      <c r="I275" s="3">
        <v>0.6365</v>
      </c>
      <c r="J275" s="2">
        <v>293</v>
      </c>
      <c r="K275" s="2">
        <v>6</v>
      </c>
      <c r="L275" s="2">
        <v>13</v>
      </c>
      <c r="M275" s="2">
        <v>4</v>
      </c>
      <c r="N275" s="2">
        <v>5</v>
      </c>
    </row>
    <row r="276" spans="1:14">
      <c r="A276" s="2">
        <v>3618</v>
      </c>
      <c r="B276" s="3">
        <v>1.3246</v>
      </c>
      <c r="C276" s="3">
        <v>46.36</v>
      </c>
      <c r="D276" s="3">
        <v>1.3246</v>
      </c>
      <c r="E276" s="3">
        <v>1.8103</v>
      </c>
      <c r="F276" s="3">
        <v>2.3934</v>
      </c>
      <c r="G276" s="3">
        <v>0.2992</v>
      </c>
      <c r="H276" s="2">
        <v>1.32460328496768</v>
      </c>
      <c r="I276" s="3">
        <v>0.1926</v>
      </c>
      <c r="J276" s="2">
        <v>35</v>
      </c>
      <c r="K276" s="2">
        <v>6</v>
      </c>
      <c r="L276" s="2">
        <v>10</v>
      </c>
      <c r="M276" s="2">
        <v>0</v>
      </c>
      <c r="N276" s="2">
        <v>6</v>
      </c>
    </row>
    <row r="277" spans="1:14">
      <c r="A277" s="2">
        <v>2587</v>
      </c>
      <c r="B277" s="3">
        <v>1.3222</v>
      </c>
      <c r="C277" s="3">
        <v>101.51</v>
      </c>
      <c r="D277" s="3">
        <v>0.4811</v>
      </c>
      <c r="E277" s="3">
        <v>1.2619</v>
      </c>
      <c r="F277" s="3">
        <v>1.5849</v>
      </c>
      <c r="G277" s="3">
        <v>0.1138</v>
      </c>
      <c r="H277" s="2">
        <v>1.32222547108678</v>
      </c>
      <c r="I277" s="3">
        <v>0.6311</v>
      </c>
      <c r="J277" s="2">
        <v>211</v>
      </c>
      <c r="K277" s="2">
        <v>4</v>
      </c>
      <c r="L277" s="2">
        <v>16</v>
      </c>
      <c r="M277" s="2">
        <v>1</v>
      </c>
      <c r="N277" s="2">
        <v>4</v>
      </c>
    </row>
    <row r="278" spans="1:14">
      <c r="A278" s="2">
        <v>2594</v>
      </c>
      <c r="B278" s="3">
        <v>1.3217</v>
      </c>
      <c r="C278" s="3">
        <v>108.04</v>
      </c>
      <c r="D278" s="3">
        <v>0.512</v>
      </c>
      <c r="E278" s="3">
        <v>1.2647</v>
      </c>
      <c r="F278" s="3">
        <v>1.7651</v>
      </c>
      <c r="G278" s="3">
        <v>0.1132</v>
      </c>
      <c r="H278" s="2">
        <v>1.32169931443015</v>
      </c>
      <c r="I278" s="3">
        <v>0.6031</v>
      </c>
      <c r="J278" s="2">
        <v>211</v>
      </c>
      <c r="K278" s="2">
        <v>4</v>
      </c>
      <c r="L278" s="2">
        <v>17</v>
      </c>
      <c r="M278" s="2">
        <v>1</v>
      </c>
      <c r="N278" s="2">
        <v>4</v>
      </c>
    </row>
    <row r="279" spans="1:14">
      <c r="A279" s="2">
        <v>4240</v>
      </c>
      <c r="B279" s="3">
        <v>1.3215</v>
      </c>
      <c r="C279" s="3">
        <v>28.96</v>
      </c>
      <c r="D279" s="3">
        <v>1.9307</v>
      </c>
      <c r="E279" s="3">
        <v>2.4182</v>
      </c>
      <c r="F279" s="3">
        <v>2.6569</v>
      </c>
      <c r="G279" s="3">
        <v>0.4533</v>
      </c>
      <c r="H279" s="2">
        <v>1.32152066171382</v>
      </c>
      <c r="I279" s="3">
        <v>0.1088</v>
      </c>
      <c r="J279" s="2">
        <v>15</v>
      </c>
      <c r="K279" s="2">
        <v>5</v>
      </c>
      <c r="L279" s="2">
        <v>14</v>
      </c>
      <c r="M279" s="2">
        <v>0</v>
      </c>
      <c r="N279" s="2">
        <v>7</v>
      </c>
    </row>
    <row r="280" spans="1:14">
      <c r="A280" s="2">
        <v>3287</v>
      </c>
      <c r="B280" s="3">
        <v>1.3214</v>
      </c>
      <c r="C280" s="3">
        <v>72.07</v>
      </c>
      <c r="D280" s="3">
        <v>0.5148</v>
      </c>
      <c r="E280" s="3">
        <v>1.3263</v>
      </c>
      <c r="F280" s="3">
        <v>2.2327</v>
      </c>
      <c r="G280" s="3">
        <v>0.1408</v>
      </c>
      <c r="H280" s="2">
        <v>1.32138777445012</v>
      </c>
      <c r="I280" s="3">
        <v>0.32</v>
      </c>
      <c r="J280" s="2">
        <v>140</v>
      </c>
      <c r="K280" s="2">
        <v>4</v>
      </c>
      <c r="L280" s="2">
        <v>14</v>
      </c>
      <c r="M280" s="2">
        <v>2</v>
      </c>
      <c r="N280" s="2">
        <v>5</v>
      </c>
    </row>
    <row r="281" spans="1:14">
      <c r="A281" s="2">
        <v>3625</v>
      </c>
      <c r="B281" s="3">
        <v>1.3203</v>
      </c>
      <c r="C281" s="3">
        <v>49.13</v>
      </c>
      <c r="D281" s="3">
        <v>1.4037</v>
      </c>
      <c r="E281" s="3">
        <v>1.7873</v>
      </c>
      <c r="F281" s="3">
        <v>2.5364</v>
      </c>
      <c r="G281" s="3">
        <v>0.2937</v>
      </c>
      <c r="H281" s="2">
        <v>1.32030103204638</v>
      </c>
      <c r="I281" s="3">
        <v>0.1926</v>
      </c>
      <c r="J281" s="2">
        <v>35</v>
      </c>
      <c r="K281" s="2">
        <v>6</v>
      </c>
      <c r="L281" s="2">
        <v>11</v>
      </c>
      <c r="M281" s="2">
        <v>0</v>
      </c>
      <c r="N281" s="2">
        <v>6</v>
      </c>
    </row>
    <row r="282" spans="1:14">
      <c r="A282" s="2">
        <v>3540</v>
      </c>
      <c r="B282" s="3">
        <v>1.32</v>
      </c>
      <c r="C282" s="3">
        <v>151.57</v>
      </c>
      <c r="D282" s="3">
        <v>0.5173</v>
      </c>
      <c r="E282" s="3">
        <v>1.2179</v>
      </c>
      <c r="F282" s="3">
        <v>2.2082</v>
      </c>
      <c r="G282" s="3">
        <v>0.0962</v>
      </c>
      <c r="H282" s="2">
        <v>1.319971734506</v>
      </c>
      <c r="I282" s="3">
        <v>0.6791</v>
      </c>
      <c r="J282" s="2">
        <v>293</v>
      </c>
      <c r="K282" s="2">
        <v>5</v>
      </c>
      <c r="L282" s="2">
        <v>16</v>
      </c>
      <c r="M282" s="2">
        <v>4</v>
      </c>
      <c r="N282" s="2">
        <v>5</v>
      </c>
    </row>
    <row r="283" spans="1:14">
      <c r="A283" s="2">
        <v>2825</v>
      </c>
      <c r="B283" s="3">
        <v>1.3199</v>
      </c>
      <c r="C283" s="3">
        <v>143.09</v>
      </c>
      <c r="D283" s="3">
        <v>0.3351</v>
      </c>
      <c r="E283" s="3">
        <v>1.1777</v>
      </c>
      <c r="F283" s="3">
        <v>2.8521</v>
      </c>
      <c r="G283" s="3">
        <v>0.08</v>
      </c>
      <c r="H283" s="2">
        <v>1.3199271061073</v>
      </c>
      <c r="I283" s="3">
        <v>0.4944</v>
      </c>
      <c r="J283" s="2">
        <v>427</v>
      </c>
      <c r="K283" s="2">
        <v>4</v>
      </c>
      <c r="L283" s="2">
        <v>16</v>
      </c>
      <c r="M283" s="2">
        <v>3</v>
      </c>
      <c r="N283" s="2">
        <v>4</v>
      </c>
    </row>
    <row r="284" spans="1:14">
      <c r="A284" s="2">
        <v>4239</v>
      </c>
      <c r="B284" s="3">
        <v>1.3195</v>
      </c>
      <c r="C284" s="3">
        <v>22.73</v>
      </c>
      <c r="D284" s="3">
        <v>1.5153</v>
      </c>
      <c r="E284" s="3">
        <v>2.4118</v>
      </c>
      <c r="F284" s="3">
        <v>2.8342</v>
      </c>
      <c r="G284" s="3">
        <v>0.4515</v>
      </c>
      <c r="H284" s="2">
        <v>1.31945100989507</v>
      </c>
      <c r="I284" s="3">
        <v>0.08</v>
      </c>
      <c r="J284" s="2">
        <v>15</v>
      </c>
      <c r="K284" s="2">
        <v>4</v>
      </c>
      <c r="L284" s="2">
        <v>14</v>
      </c>
      <c r="M284" s="2">
        <v>0</v>
      </c>
      <c r="N284" s="2">
        <v>7</v>
      </c>
    </row>
    <row r="285" spans="1:14">
      <c r="A285" s="2">
        <v>1539</v>
      </c>
      <c r="B285" s="3">
        <v>1.3174</v>
      </c>
      <c r="C285" s="3">
        <v>488.29</v>
      </c>
      <c r="D285" s="3">
        <v>0.3791</v>
      </c>
      <c r="E285" s="3">
        <v>1.1039</v>
      </c>
      <c r="F285" s="3">
        <v>1.8844</v>
      </c>
      <c r="G285" s="3">
        <v>0.0454</v>
      </c>
      <c r="H285" s="2">
        <v>1.31739732983338</v>
      </c>
      <c r="I285" s="3">
        <v>2.5747</v>
      </c>
      <c r="J285" s="2">
        <v>1288</v>
      </c>
      <c r="K285" s="2">
        <v>6</v>
      </c>
      <c r="L285" s="2">
        <v>19</v>
      </c>
      <c r="M285" s="2">
        <v>2</v>
      </c>
      <c r="N285" s="2">
        <v>2</v>
      </c>
    </row>
    <row r="286" spans="1:14">
      <c r="A286" s="2">
        <v>2868</v>
      </c>
      <c r="B286" s="3">
        <v>1.3171</v>
      </c>
      <c r="C286" s="3">
        <v>111.07</v>
      </c>
      <c r="D286" s="3">
        <v>0.1922</v>
      </c>
      <c r="E286" s="3">
        <v>1.1647</v>
      </c>
      <c r="F286" s="3">
        <v>3.3977</v>
      </c>
      <c r="G286" s="3">
        <v>0.0704</v>
      </c>
      <c r="H286" s="2">
        <v>1.31706120310686</v>
      </c>
      <c r="I286" s="3">
        <v>0.3233</v>
      </c>
      <c r="J286" s="2">
        <v>578</v>
      </c>
      <c r="K286" s="2">
        <v>5</v>
      </c>
      <c r="L286" s="2">
        <v>5</v>
      </c>
      <c r="M286" s="2">
        <v>4</v>
      </c>
      <c r="N286" s="2">
        <v>4</v>
      </c>
    </row>
    <row r="287" spans="1:14">
      <c r="A287" s="2">
        <v>2110</v>
      </c>
      <c r="B287" s="3">
        <v>1.3163</v>
      </c>
      <c r="C287" s="3">
        <v>132.71</v>
      </c>
      <c r="D287" s="3">
        <v>0.2272</v>
      </c>
      <c r="E287" s="3">
        <v>1.1495</v>
      </c>
      <c r="F287" s="3">
        <v>2.047</v>
      </c>
      <c r="G287" s="3">
        <v>0.0679</v>
      </c>
      <c r="H287" s="2">
        <v>1.31632722466899</v>
      </c>
      <c r="I287" s="3">
        <v>0.6448</v>
      </c>
      <c r="J287" s="2">
        <v>584</v>
      </c>
      <c r="K287" s="2">
        <v>3</v>
      </c>
      <c r="L287" s="2">
        <v>16</v>
      </c>
      <c r="M287" s="2">
        <v>2</v>
      </c>
      <c r="N287" s="2">
        <v>3</v>
      </c>
    </row>
    <row r="288" spans="1:14">
      <c r="A288" s="2">
        <v>4219</v>
      </c>
      <c r="B288" s="3">
        <v>1.316</v>
      </c>
      <c r="C288" s="3">
        <v>24.28</v>
      </c>
      <c r="D288" s="3">
        <v>1.6187</v>
      </c>
      <c r="E288" s="3">
        <v>2.4887</v>
      </c>
      <c r="F288" s="3">
        <v>2.5031</v>
      </c>
      <c r="G288" s="3">
        <v>0.4707</v>
      </c>
      <c r="H288" s="2">
        <v>1.3159623964791</v>
      </c>
      <c r="I288" s="3">
        <v>0.0967</v>
      </c>
      <c r="J288" s="2">
        <v>15</v>
      </c>
      <c r="K288" s="2">
        <v>5</v>
      </c>
      <c r="L288" s="2">
        <v>11</v>
      </c>
      <c r="M288" s="2">
        <v>0</v>
      </c>
      <c r="N288" s="2">
        <v>7</v>
      </c>
    </row>
    <row r="289" spans="1:14">
      <c r="A289" s="2">
        <v>3169</v>
      </c>
      <c r="B289" s="3">
        <v>1.313</v>
      </c>
      <c r="C289" s="3">
        <v>77.97</v>
      </c>
      <c r="D289" s="3">
        <v>0.7956</v>
      </c>
      <c r="E289" s="3">
        <v>1.3962</v>
      </c>
      <c r="F289" s="3">
        <v>1.4659</v>
      </c>
      <c r="G289" s="3">
        <v>0.1651</v>
      </c>
      <c r="H289" s="2">
        <v>1.31300625859876</v>
      </c>
      <c r="I289" s="3">
        <v>0.5255</v>
      </c>
      <c r="J289" s="2">
        <v>98</v>
      </c>
      <c r="K289" s="2">
        <v>5</v>
      </c>
      <c r="L289" s="2">
        <v>14</v>
      </c>
      <c r="M289" s="2">
        <v>1</v>
      </c>
      <c r="N289" s="2">
        <v>5</v>
      </c>
    </row>
    <row r="290" spans="1:14">
      <c r="A290" s="2">
        <v>4373</v>
      </c>
      <c r="B290" s="3">
        <v>1.3122</v>
      </c>
      <c r="C290" s="3">
        <v>44.13</v>
      </c>
      <c r="D290" s="3">
        <v>1.6344</v>
      </c>
      <c r="E290" s="3">
        <v>1.8897</v>
      </c>
      <c r="F290" s="3">
        <v>2.9033</v>
      </c>
      <c r="G290" s="3">
        <v>0.3162</v>
      </c>
      <c r="H290" s="2">
        <v>1.31220889440801</v>
      </c>
      <c r="I290" s="3">
        <v>0.1516</v>
      </c>
      <c r="J290" s="2">
        <v>27</v>
      </c>
      <c r="K290" s="2">
        <v>5</v>
      </c>
      <c r="L290" s="2">
        <v>16</v>
      </c>
      <c r="M290" s="2">
        <v>1</v>
      </c>
      <c r="N290" s="2">
        <v>7</v>
      </c>
    </row>
    <row r="291" spans="1:14">
      <c r="A291" s="2">
        <v>3882</v>
      </c>
      <c r="B291" s="3">
        <v>1.3118</v>
      </c>
      <c r="C291" s="3">
        <v>49.84</v>
      </c>
      <c r="D291" s="3">
        <v>0.7223</v>
      </c>
      <c r="E291" s="3">
        <v>1.488</v>
      </c>
      <c r="F291" s="3">
        <v>2.1908</v>
      </c>
      <c r="G291" s="3">
        <v>0.1987</v>
      </c>
      <c r="H291" s="2">
        <v>1.31181289129682</v>
      </c>
      <c r="I291" s="3">
        <v>0.2274</v>
      </c>
      <c r="J291" s="2">
        <v>69</v>
      </c>
      <c r="K291" s="2">
        <v>4</v>
      </c>
      <c r="L291" s="2">
        <v>14</v>
      </c>
      <c r="M291" s="2">
        <v>2</v>
      </c>
      <c r="N291" s="2">
        <v>6</v>
      </c>
    </row>
    <row r="292" spans="1:14">
      <c r="A292" s="2">
        <v>708</v>
      </c>
      <c r="B292" s="3">
        <v>1.3113</v>
      </c>
      <c r="C292" s="3">
        <v>135.55</v>
      </c>
      <c r="D292" s="3">
        <v>0.1475</v>
      </c>
      <c r="E292" s="3">
        <v>1.1257</v>
      </c>
      <c r="F292" s="3">
        <v>2.0899</v>
      </c>
      <c r="G292" s="3">
        <v>0.0535</v>
      </c>
      <c r="H292" s="2">
        <v>1.31130114772369</v>
      </c>
      <c r="I292" s="3">
        <v>0.6449</v>
      </c>
      <c r="J292" s="2">
        <v>919</v>
      </c>
      <c r="K292" s="2">
        <v>1</v>
      </c>
      <c r="L292" s="2">
        <v>20</v>
      </c>
      <c r="M292" s="2">
        <v>0</v>
      </c>
      <c r="N292" s="2">
        <v>1</v>
      </c>
    </row>
    <row r="293" spans="1:14">
      <c r="A293" s="2">
        <v>3785</v>
      </c>
      <c r="B293" s="3">
        <v>1.3106</v>
      </c>
      <c r="C293" s="3">
        <v>66.08</v>
      </c>
      <c r="D293" s="3">
        <v>1.2957</v>
      </c>
      <c r="E293" s="3">
        <v>1.592</v>
      </c>
      <c r="F293" s="3">
        <v>2.5833</v>
      </c>
      <c r="G293" s="3">
        <v>0.2248</v>
      </c>
      <c r="H293" s="2">
        <v>1.31057968845032</v>
      </c>
      <c r="I293" s="3">
        <v>0.254</v>
      </c>
      <c r="J293" s="2">
        <v>51</v>
      </c>
      <c r="K293" s="2">
        <v>5</v>
      </c>
      <c r="L293" s="2">
        <v>17</v>
      </c>
      <c r="M293" s="2">
        <v>1</v>
      </c>
      <c r="N293" s="2">
        <v>6</v>
      </c>
    </row>
    <row r="294" spans="1:14">
      <c r="A294" s="2">
        <v>4087</v>
      </c>
      <c r="B294" s="3">
        <v>1.3092</v>
      </c>
      <c r="C294" s="3">
        <v>87.9</v>
      </c>
      <c r="D294" s="3">
        <v>0.619</v>
      </c>
      <c r="E294" s="3">
        <v>1.3294</v>
      </c>
      <c r="F294" s="3">
        <v>2.8282</v>
      </c>
      <c r="G294" s="3">
        <v>0.1408</v>
      </c>
      <c r="H294" s="2">
        <v>1.30922726575791</v>
      </c>
      <c r="I294" s="3">
        <v>0.3108</v>
      </c>
      <c r="J294" s="2">
        <v>142</v>
      </c>
      <c r="K294" s="2">
        <v>6</v>
      </c>
      <c r="L294" s="2">
        <v>9</v>
      </c>
      <c r="M294" s="2">
        <v>4</v>
      </c>
      <c r="N294" s="2">
        <v>6</v>
      </c>
    </row>
    <row r="295" spans="1:14">
      <c r="A295" s="2">
        <v>2778</v>
      </c>
      <c r="B295" s="3">
        <v>1.3088</v>
      </c>
      <c r="C295" s="3">
        <v>154.47</v>
      </c>
      <c r="D295" s="3">
        <v>0.3618</v>
      </c>
      <c r="E295" s="3">
        <v>1.1765</v>
      </c>
      <c r="F295" s="3">
        <v>3.3298</v>
      </c>
      <c r="G295" s="3">
        <v>0.0801</v>
      </c>
      <c r="H295" s="2">
        <v>1.30879631993452</v>
      </c>
      <c r="I295" s="3">
        <v>0.4575</v>
      </c>
      <c r="J295" s="2">
        <v>427</v>
      </c>
      <c r="K295" s="2">
        <v>6</v>
      </c>
      <c r="L295" s="2">
        <v>9</v>
      </c>
      <c r="M295" s="2">
        <v>3</v>
      </c>
      <c r="N295" s="2">
        <v>4</v>
      </c>
    </row>
    <row r="296" spans="1:14">
      <c r="A296" s="2">
        <v>2232</v>
      </c>
      <c r="B296" s="3">
        <v>1.3088</v>
      </c>
      <c r="C296" s="3">
        <v>329.84</v>
      </c>
      <c r="D296" s="3">
        <v>0.3796</v>
      </c>
      <c r="E296" s="3">
        <v>1.1199</v>
      </c>
      <c r="F296" s="3">
        <v>1.7988</v>
      </c>
      <c r="G296" s="3">
        <v>0.055</v>
      </c>
      <c r="H296" s="2">
        <v>1.30877886837518</v>
      </c>
      <c r="I296" s="3">
        <v>1.8125</v>
      </c>
      <c r="J296" s="2">
        <v>869</v>
      </c>
      <c r="K296" s="2">
        <v>6</v>
      </c>
      <c r="L296" s="2">
        <v>16</v>
      </c>
      <c r="M296" s="2">
        <v>3</v>
      </c>
      <c r="N296" s="2">
        <v>3</v>
      </c>
    </row>
    <row r="297" spans="1:14">
      <c r="A297" s="2">
        <v>2942</v>
      </c>
      <c r="B297" s="3">
        <v>1.3084</v>
      </c>
      <c r="C297" s="3">
        <v>100.99</v>
      </c>
      <c r="D297" s="3">
        <v>0.1747</v>
      </c>
      <c r="E297" s="3">
        <v>1.1486</v>
      </c>
      <c r="F297" s="3">
        <v>1.7582</v>
      </c>
      <c r="G297" s="3">
        <v>0.0679</v>
      </c>
      <c r="H297" s="2">
        <v>1.30837235092738</v>
      </c>
      <c r="I297" s="3">
        <v>0.5658</v>
      </c>
      <c r="J297" s="2">
        <v>578</v>
      </c>
      <c r="K297" s="2">
        <v>2</v>
      </c>
      <c r="L297" s="2">
        <v>16</v>
      </c>
      <c r="M297" s="2">
        <v>4</v>
      </c>
      <c r="N297" s="2">
        <v>4</v>
      </c>
    </row>
    <row r="298" spans="1:14">
      <c r="A298" s="2">
        <v>5198</v>
      </c>
      <c r="B298" s="3">
        <v>1.3082</v>
      </c>
      <c r="C298" s="3">
        <v>29.27</v>
      </c>
      <c r="D298" s="3">
        <v>1.3305</v>
      </c>
      <c r="E298" s="3">
        <v>2.0206</v>
      </c>
      <c r="F298" s="3">
        <v>3.1238</v>
      </c>
      <c r="G298" s="3">
        <v>0.3535</v>
      </c>
      <c r="H298" s="2">
        <v>1.30819100087973</v>
      </c>
      <c r="I298" s="3">
        <v>0.0934</v>
      </c>
      <c r="J298" s="2">
        <v>22</v>
      </c>
      <c r="K298" s="2">
        <v>4</v>
      </c>
      <c r="L298" s="2">
        <v>15</v>
      </c>
      <c r="M298" s="2">
        <v>3</v>
      </c>
      <c r="N298" s="2">
        <v>8</v>
      </c>
    </row>
    <row r="299" spans="1:14">
      <c r="A299" s="2">
        <v>3161</v>
      </c>
      <c r="B299" s="3">
        <v>1.3082</v>
      </c>
      <c r="C299" s="3">
        <v>56.16</v>
      </c>
      <c r="D299" s="3">
        <v>0.5731</v>
      </c>
      <c r="E299" s="3">
        <v>1.394</v>
      </c>
      <c r="F299" s="3">
        <v>1.7355</v>
      </c>
      <c r="G299" s="3">
        <v>0.1665</v>
      </c>
      <c r="H299" s="2">
        <v>1.30815223291074</v>
      </c>
      <c r="I299" s="3">
        <v>0.321</v>
      </c>
      <c r="J299" s="2">
        <v>98</v>
      </c>
      <c r="K299" s="2">
        <v>4</v>
      </c>
      <c r="L299" s="2">
        <v>13</v>
      </c>
      <c r="M299" s="2">
        <v>1</v>
      </c>
      <c r="N299" s="2">
        <v>5</v>
      </c>
    </row>
    <row r="300" spans="1:14">
      <c r="A300" s="2">
        <v>96</v>
      </c>
      <c r="B300" s="3">
        <v>1.3069</v>
      </c>
      <c r="C300" s="3">
        <v>460.93</v>
      </c>
      <c r="D300" s="3">
        <v>0.1889</v>
      </c>
      <c r="E300" s="3">
        <v>1.0709</v>
      </c>
      <c r="F300" s="3">
        <v>1.7214</v>
      </c>
      <c r="G300" s="3">
        <v>0.0328</v>
      </c>
      <c r="H300" s="2">
        <v>1.30689885455614</v>
      </c>
      <c r="I300" s="3">
        <v>2.6133</v>
      </c>
      <c r="J300" s="2">
        <v>2440</v>
      </c>
      <c r="K300" s="2">
        <v>5</v>
      </c>
      <c r="L300" s="2">
        <v>17</v>
      </c>
      <c r="M300" s="2">
        <v>0</v>
      </c>
      <c r="N300" s="2">
        <v>0</v>
      </c>
    </row>
    <row r="301" spans="1:14">
      <c r="A301" s="2">
        <v>3546</v>
      </c>
      <c r="B301" s="3">
        <v>1.3047</v>
      </c>
      <c r="C301" s="3">
        <v>123.68</v>
      </c>
      <c r="D301" s="3">
        <v>0.4221</v>
      </c>
      <c r="E301" s="3">
        <v>1.2154</v>
      </c>
      <c r="F301" s="3">
        <v>2.8328</v>
      </c>
      <c r="G301" s="3">
        <v>0.094</v>
      </c>
      <c r="H301" s="2">
        <v>1.30471689772484</v>
      </c>
      <c r="I301" s="3">
        <v>0.4307</v>
      </c>
      <c r="J301" s="2">
        <v>293</v>
      </c>
      <c r="K301" s="2">
        <v>4</v>
      </c>
      <c r="L301" s="2">
        <v>17</v>
      </c>
      <c r="M301" s="2">
        <v>4</v>
      </c>
      <c r="N301" s="2">
        <v>5</v>
      </c>
    </row>
    <row r="302" spans="1:14">
      <c r="A302" s="2">
        <v>1424</v>
      </c>
      <c r="B302" s="3">
        <v>1.3046</v>
      </c>
      <c r="C302" s="3">
        <v>210.03</v>
      </c>
      <c r="D302" s="3">
        <v>0.2283</v>
      </c>
      <c r="E302" s="3">
        <v>1.1244</v>
      </c>
      <c r="F302" s="3">
        <v>3.3423</v>
      </c>
      <c r="G302" s="3">
        <v>0.0532</v>
      </c>
      <c r="H302" s="2">
        <v>1.30457967052294</v>
      </c>
      <c r="I302" s="3">
        <v>0.6203</v>
      </c>
      <c r="J302" s="2">
        <v>920</v>
      </c>
      <c r="K302" s="2">
        <v>3</v>
      </c>
      <c r="L302" s="2">
        <v>20</v>
      </c>
      <c r="M302" s="2">
        <v>1</v>
      </c>
      <c r="N302" s="2">
        <v>2</v>
      </c>
    </row>
    <row r="303" spans="1:14">
      <c r="A303" s="2">
        <v>5172</v>
      </c>
      <c r="B303" s="3">
        <v>1.3039</v>
      </c>
      <c r="C303" s="3">
        <v>37.63</v>
      </c>
      <c r="D303" s="3">
        <v>1.7105</v>
      </c>
      <c r="E303" s="3">
        <v>2.0654</v>
      </c>
      <c r="F303" s="3">
        <v>2.1714</v>
      </c>
      <c r="G303" s="3">
        <v>0.3705</v>
      </c>
      <c r="H303" s="2">
        <v>1.30389695714922</v>
      </c>
      <c r="I303" s="3">
        <v>0.1725</v>
      </c>
      <c r="J303" s="2">
        <v>22</v>
      </c>
      <c r="K303" s="2">
        <v>6</v>
      </c>
      <c r="L303" s="2">
        <v>11</v>
      </c>
      <c r="M303" s="2">
        <v>3</v>
      </c>
      <c r="N303" s="2">
        <v>8</v>
      </c>
    </row>
    <row r="304" spans="1:14">
      <c r="A304" s="2">
        <v>3380</v>
      </c>
      <c r="B304" s="3">
        <v>1.3037</v>
      </c>
      <c r="C304" s="3">
        <v>112.05</v>
      </c>
      <c r="D304" s="3">
        <v>0.552</v>
      </c>
      <c r="E304" s="3">
        <v>1.2616</v>
      </c>
      <c r="F304" s="3">
        <v>2.0769</v>
      </c>
      <c r="G304" s="3">
        <v>0.1152</v>
      </c>
      <c r="H304" s="2">
        <v>1.30371080573444</v>
      </c>
      <c r="I304" s="3">
        <v>0.5329</v>
      </c>
      <c r="J304" s="2">
        <v>203</v>
      </c>
      <c r="K304" s="2">
        <v>6</v>
      </c>
      <c r="L304" s="2">
        <v>10</v>
      </c>
      <c r="M304" s="2">
        <v>3</v>
      </c>
      <c r="N304" s="2">
        <v>5</v>
      </c>
    </row>
    <row r="305" spans="1:14">
      <c r="A305" s="2">
        <v>1427</v>
      </c>
      <c r="B305" s="3">
        <v>1.3031</v>
      </c>
      <c r="C305" s="3">
        <v>430.85</v>
      </c>
      <c r="D305" s="3">
        <v>0.4683</v>
      </c>
      <c r="E305" s="3">
        <v>1.1241</v>
      </c>
      <c r="F305" s="3">
        <v>2.0697</v>
      </c>
      <c r="G305" s="3">
        <v>0.053</v>
      </c>
      <c r="H305" s="2">
        <v>1.30309423414281</v>
      </c>
      <c r="I305" s="3">
        <v>1.999</v>
      </c>
      <c r="J305" s="2">
        <v>920</v>
      </c>
      <c r="K305" s="2">
        <v>6</v>
      </c>
      <c r="L305" s="2">
        <v>20</v>
      </c>
      <c r="M305" s="2">
        <v>1</v>
      </c>
      <c r="N305" s="2">
        <v>2</v>
      </c>
    </row>
    <row r="306" spans="1:14">
      <c r="A306" s="2">
        <v>4801</v>
      </c>
      <c r="B306" s="3">
        <v>1.3026</v>
      </c>
      <c r="C306" s="3">
        <v>17.75</v>
      </c>
      <c r="D306" s="3">
        <v>2.5357</v>
      </c>
      <c r="E306" s="3">
        <v>4.5429</v>
      </c>
      <c r="F306" s="3">
        <v>2.1181</v>
      </c>
      <c r="G306" s="3">
        <v>0.8189</v>
      </c>
      <c r="H306" s="2">
        <v>1.30263857759043</v>
      </c>
      <c r="I306" s="3">
        <v>0.0836</v>
      </c>
      <c r="J306" s="2">
        <v>7</v>
      </c>
      <c r="K306" s="2">
        <v>6</v>
      </c>
      <c r="L306" s="2">
        <v>9</v>
      </c>
      <c r="M306" s="2">
        <v>0</v>
      </c>
      <c r="N306" s="2">
        <v>8</v>
      </c>
    </row>
    <row r="307" spans="1:14">
      <c r="A307" s="2">
        <v>2090</v>
      </c>
      <c r="B307" s="3">
        <v>1.3026</v>
      </c>
      <c r="C307" s="3">
        <v>136.58</v>
      </c>
      <c r="D307" s="3">
        <v>0.2339</v>
      </c>
      <c r="E307" s="3">
        <v>1.1441</v>
      </c>
      <c r="F307" s="3">
        <v>2.6286</v>
      </c>
      <c r="G307" s="3">
        <v>0.067</v>
      </c>
      <c r="H307" s="2">
        <v>1.30260653854726</v>
      </c>
      <c r="I307" s="3">
        <v>0.514</v>
      </c>
      <c r="J307" s="2">
        <v>584</v>
      </c>
      <c r="K307" s="2">
        <v>4</v>
      </c>
      <c r="L307" s="2">
        <v>13</v>
      </c>
      <c r="M307" s="2">
        <v>2</v>
      </c>
      <c r="N307" s="2">
        <v>3</v>
      </c>
    </row>
    <row r="308" spans="1:14">
      <c r="A308" s="2">
        <v>825</v>
      </c>
      <c r="B308" s="3">
        <v>1.3014</v>
      </c>
      <c r="C308" s="3">
        <v>548.77</v>
      </c>
      <c r="D308" s="3">
        <v>0.3234</v>
      </c>
      <c r="E308" s="3">
        <v>1.088</v>
      </c>
      <c r="F308" s="3">
        <v>1.8288</v>
      </c>
      <c r="G308" s="3">
        <v>0.0387</v>
      </c>
      <c r="H308" s="2">
        <v>1.30141515616076</v>
      </c>
      <c r="I308" s="3">
        <v>2.9543</v>
      </c>
      <c r="J308" s="2">
        <v>1697</v>
      </c>
      <c r="K308" s="2">
        <v>6</v>
      </c>
      <c r="L308" s="2">
        <v>19</v>
      </c>
      <c r="M308" s="2">
        <v>1</v>
      </c>
      <c r="N308" s="2">
        <v>1</v>
      </c>
    </row>
    <row r="309" spans="1:14">
      <c r="A309" s="2">
        <v>2350</v>
      </c>
      <c r="B309" s="3">
        <v>1.3011</v>
      </c>
      <c r="C309" s="3">
        <v>306.61</v>
      </c>
      <c r="D309" s="3">
        <v>0.2467</v>
      </c>
      <c r="E309" s="3">
        <v>1.0983</v>
      </c>
      <c r="F309" s="3">
        <v>1.8943</v>
      </c>
      <c r="G309" s="3">
        <v>0.0456</v>
      </c>
      <c r="H309" s="2">
        <v>1.30111781123373</v>
      </c>
      <c r="I309" s="3">
        <v>1.5942</v>
      </c>
      <c r="J309" s="2">
        <v>1243</v>
      </c>
      <c r="K309" s="2">
        <v>5</v>
      </c>
      <c r="L309" s="2">
        <v>16</v>
      </c>
      <c r="M309" s="2">
        <v>4</v>
      </c>
      <c r="N309" s="2">
        <v>3</v>
      </c>
    </row>
    <row r="310" spans="1:14">
      <c r="A310" s="2">
        <v>3441</v>
      </c>
      <c r="B310" s="3">
        <v>1.3005</v>
      </c>
      <c r="C310" s="3">
        <v>115.97</v>
      </c>
      <c r="D310" s="3">
        <v>0.5713</v>
      </c>
      <c r="E310" s="3">
        <v>1.2706</v>
      </c>
      <c r="F310" s="3">
        <v>2.2492</v>
      </c>
      <c r="G310" s="3">
        <v>0.111</v>
      </c>
      <c r="H310" s="2">
        <v>1.30049494356016</v>
      </c>
      <c r="I310" s="3">
        <v>0.5086</v>
      </c>
      <c r="J310" s="2">
        <v>203</v>
      </c>
      <c r="K310" s="2">
        <v>4</v>
      </c>
      <c r="L310" s="2">
        <v>19</v>
      </c>
      <c r="M310" s="2">
        <v>3</v>
      </c>
      <c r="N310" s="2">
        <v>5</v>
      </c>
    </row>
    <row r="311" spans="1:14">
      <c r="A311" s="2">
        <v>3155</v>
      </c>
      <c r="B311" s="3">
        <v>1.3003</v>
      </c>
      <c r="C311" s="3">
        <v>68.84</v>
      </c>
      <c r="D311" s="3">
        <v>0.7024</v>
      </c>
      <c r="E311" s="3">
        <v>1.3905</v>
      </c>
      <c r="F311" s="3">
        <v>1.6981</v>
      </c>
      <c r="G311" s="3">
        <v>0.163</v>
      </c>
      <c r="H311" s="2">
        <v>1.30025483651062</v>
      </c>
      <c r="I311" s="3">
        <v>0.4013</v>
      </c>
      <c r="J311" s="2">
        <v>98</v>
      </c>
      <c r="K311" s="2">
        <v>5</v>
      </c>
      <c r="L311" s="2">
        <v>12</v>
      </c>
      <c r="M311" s="2">
        <v>1</v>
      </c>
      <c r="N311" s="2">
        <v>5</v>
      </c>
    </row>
    <row r="312" spans="1:14">
      <c r="A312" s="2">
        <v>4800</v>
      </c>
      <c r="B312" s="3">
        <v>1.2997</v>
      </c>
      <c r="C312" s="3">
        <v>13.87</v>
      </c>
      <c r="D312" s="3">
        <v>1.9814</v>
      </c>
      <c r="E312" s="3">
        <v>4.5025</v>
      </c>
      <c r="F312" s="3">
        <v>1.8922</v>
      </c>
      <c r="G312" s="3">
        <v>0.8135</v>
      </c>
      <c r="H312" s="2">
        <v>1.2997150139253</v>
      </c>
      <c r="I312" s="3">
        <v>0.0732</v>
      </c>
      <c r="J312" s="2">
        <v>7</v>
      </c>
      <c r="K312" s="2">
        <v>5</v>
      </c>
      <c r="L312" s="2">
        <v>9</v>
      </c>
      <c r="M312" s="2">
        <v>0</v>
      </c>
      <c r="N312" s="2">
        <v>8</v>
      </c>
    </row>
    <row r="313" spans="1:14">
      <c r="A313" s="2">
        <v>1384</v>
      </c>
      <c r="B313" s="3">
        <v>1.2993</v>
      </c>
      <c r="C313" s="3">
        <v>232.56</v>
      </c>
      <c r="D313" s="3">
        <v>0.2528</v>
      </c>
      <c r="E313" s="3">
        <v>1.1129</v>
      </c>
      <c r="F313" s="3">
        <v>2.7499</v>
      </c>
      <c r="G313" s="3">
        <v>0.0529</v>
      </c>
      <c r="H313" s="2">
        <v>1.29932488438835</v>
      </c>
      <c r="I313" s="3">
        <v>0.8321</v>
      </c>
      <c r="J313" s="2">
        <v>920</v>
      </c>
      <c r="K313" s="2">
        <v>5</v>
      </c>
      <c r="L313" s="2">
        <v>14</v>
      </c>
      <c r="M313" s="2">
        <v>1</v>
      </c>
      <c r="N313" s="2">
        <v>2</v>
      </c>
    </row>
    <row r="314" spans="1:14">
      <c r="A314" s="2">
        <v>4372</v>
      </c>
      <c r="B314" s="3">
        <v>1.2989</v>
      </c>
      <c r="C314" s="3">
        <v>34.08</v>
      </c>
      <c r="D314" s="3">
        <v>1.2622</v>
      </c>
      <c r="E314" s="3">
        <v>1.867</v>
      </c>
      <c r="F314" s="3">
        <v>2.8543</v>
      </c>
      <c r="G314" s="3">
        <v>0.3104</v>
      </c>
      <c r="H314" s="2">
        <v>1.29887258645566</v>
      </c>
      <c r="I314" s="3">
        <v>0.1193</v>
      </c>
      <c r="J314" s="2">
        <v>27</v>
      </c>
      <c r="K314" s="2">
        <v>4</v>
      </c>
      <c r="L314" s="2">
        <v>16</v>
      </c>
      <c r="M314" s="2">
        <v>1</v>
      </c>
      <c r="N314" s="2">
        <v>7</v>
      </c>
    </row>
    <row r="315" spans="1:14">
      <c r="A315" s="2">
        <v>3709</v>
      </c>
      <c r="B315" s="3">
        <v>1.2988</v>
      </c>
      <c r="C315" s="3">
        <v>42.02</v>
      </c>
      <c r="D315" s="3">
        <v>0.8239</v>
      </c>
      <c r="E315" s="3">
        <v>1.6719</v>
      </c>
      <c r="F315" s="3">
        <v>1.7582</v>
      </c>
      <c r="G315" s="3">
        <v>0.2459</v>
      </c>
      <c r="H315" s="2">
        <v>1.29877691247651</v>
      </c>
      <c r="I315" s="3">
        <v>0.2377</v>
      </c>
      <c r="J315" s="2">
        <v>51</v>
      </c>
      <c r="K315" s="2">
        <v>6</v>
      </c>
      <c r="L315" s="2">
        <v>6</v>
      </c>
      <c r="M315" s="2">
        <v>1</v>
      </c>
      <c r="N315" s="2">
        <v>6</v>
      </c>
    </row>
    <row r="316" spans="1:14">
      <c r="A316" s="2">
        <v>2414</v>
      </c>
      <c r="B316" s="3">
        <v>1.2985</v>
      </c>
      <c r="C316" s="3">
        <v>76.31</v>
      </c>
      <c r="D316" s="3">
        <v>0.6255</v>
      </c>
      <c r="E316" s="3">
        <v>1.3611</v>
      </c>
      <c r="F316" s="3">
        <v>2.0447</v>
      </c>
      <c r="G316" s="3">
        <v>0.1498</v>
      </c>
      <c r="H316" s="2">
        <v>1.29854408333912</v>
      </c>
      <c r="I316" s="3">
        <v>0.3696</v>
      </c>
      <c r="J316" s="2">
        <v>122</v>
      </c>
      <c r="K316" s="2">
        <v>6</v>
      </c>
      <c r="L316" s="2">
        <v>8</v>
      </c>
      <c r="M316" s="2">
        <v>0</v>
      </c>
      <c r="N316" s="2">
        <v>4</v>
      </c>
    </row>
    <row r="317" spans="1:14">
      <c r="A317" s="2">
        <v>4841</v>
      </c>
      <c r="B317" s="3">
        <v>1.2979</v>
      </c>
      <c r="C317" s="3">
        <v>16.17</v>
      </c>
      <c r="D317" s="3">
        <v>2.31</v>
      </c>
      <c r="E317" s="3">
        <v>3.5831</v>
      </c>
      <c r="F317" s="3">
        <v>2.0946</v>
      </c>
      <c r="G317" s="3">
        <v>0.6676</v>
      </c>
      <c r="H317" s="2">
        <v>1.29793792862313</v>
      </c>
      <c r="I317" s="3">
        <v>0.0771</v>
      </c>
      <c r="J317" s="2">
        <v>7</v>
      </c>
      <c r="K317" s="2">
        <v>4</v>
      </c>
      <c r="L317" s="2">
        <v>15</v>
      </c>
      <c r="M317" s="2">
        <v>0</v>
      </c>
      <c r="N317" s="2">
        <v>8</v>
      </c>
    </row>
    <row r="318" spans="1:14">
      <c r="A318" s="2">
        <v>3512</v>
      </c>
      <c r="B318" s="3">
        <v>1.2966</v>
      </c>
      <c r="C318" s="3">
        <v>116.38</v>
      </c>
      <c r="D318" s="3">
        <v>0.3972</v>
      </c>
      <c r="E318" s="3">
        <v>1.2078</v>
      </c>
      <c r="F318" s="3">
        <v>2.5691</v>
      </c>
      <c r="G318" s="3">
        <v>0.0945</v>
      </c>
      <c r="H318" s="2">
        <v>1.29662866967758</v>
      </c>
      <c r="I318" s="3">
        <v>0.4475</v>
      </c>
      <c r="J318" s="2">
        <v>293</v>
      </c>
      <c r="K318" s="2">
        <v>5</v>
      </c>
      <c r="L318" s="2">
        <v>12</v>
      </c>
      <c r="M318" s="2">
        <v>4</v>
      </c>
      <c r="N318" s="2">
        <v>5</v>
      </c>
    </row>
    <row r="319" spans="1:14">
      <c r="A319" s="2">
        <v>5059</v>
      </c>
      <c r="B319" s="3">
        <v>1.2949</v>
      </c>
      <c r="C319" s="3">
        <v>28.02</v>
      </c>
      <c r="D319" s="3">
        <v>1.4747</v>
      </c>
      <c r="E319" s="3">
        <v>2.1479</v>
      </c>
      <c r="F319" s="3">
        <v>3.2657</v>
      </c>
      <c r="G319" s="3">
        <v>0.3912</v>
      </c>
      <c r="H319" s="2">
        <v>1.29489050272868</v>
      </c>
      <c r="I319" s="3">
        <v>0.0855</v>
      </c>
      <c r="J319" s="2">
        <v>19</v>
      </c>
      <c r="K319" s="2">
        <v>5</v>
      </c>
      <c r="L319" s="2">
        <v>12</v>
      </c>
      <c r="M319" s="2">
        <v>2</v>
      </c>
      <c r="N319" s="2">
        <v>8</v>
      </c>
    </row>
    <row r="320" spans="1:14">
      <c r="A320" s="2">
        <v>5219</v>
      </c>
      <c r="B320" s="3">
        <v>1.294</v>
      </c>
      <c r="C320" s="3">
        <v>35.26</v>
      </c>
      <c r="D320" s="3">
        <v>1.6027</v>
      </c>
      <c r="E320" s="3">
        <v>1.9958</v>
      </c>
      <c r="F320" s="3">
        <v>2.6895</v>
      </c>
      <c r="G320" s="3">
        <v>0.3319</v>
      </c>
      <c r="H320" s="2">
        <v>1.29395269810908</v>
      </c>
      <c r="I320" s="3">
        <v>0.1306</v>
      </c>
      <c r="J320" s="2">
        <v>22</v>
      </c>
      <c r="K320" s="2">
        <v>4</v>
      </c>
      <c r="L320" s="2">
        <v>18</v>
      </c>
      <c r="M320" s="2">
        <v>3</v>
      </c>
      <c r="N320" s="2">
        <v>8</v>
      </c>
    </row>
    <row r="321" spans="1:14">
      <c r="A321" s="2">
        <v>1391</v>
      </c>
      <c r="B321" s="3">
        <v>1.2928</v>
      </c>
      <c r="C321" s="3">
        <v>244.88</v>
      </c>
      <c r="D321" s="3">
        <v>0.2662</v>
      </c>
      <c r="E321" s="3">
        <v>1.1124</v>
      </c>
      <c r="F321" s="3">
        <v>3.1363</v>
      </c>
      <c r="G321" s="3">
        <v>0.0524</v>
      </c>
      <c r="H321" s="2">
        <v>1.29275459053201</v>
      </c>
      <c r="I321" s="3">
        <v>0.77</v>
      </c>
      <c r="J321" s="2">
        <v>920</v>
      </c>
      <c r="K321" s="2">
        <v>5</v>
      </c>
      <c r="L321" s="2">
        <v>15</v>
      </c>
      <c r="M321" s="2">
        <v>1</v>
      </c>
      <c r="N321" s="2">
        <v>2</v>
      </c>
    </row>
    <row r="322" spans="1:14">
      <c r="A322" s="2">
        <v>1543</v>
      </c>
      <c r="B322" s="3">
        <v>1.2926</v>
      </c>
      <c r="C322" s="3">
        <v>243.63</v>
      </c>
      <c r="D322" s="3">
        <v>0.1892</v>
      </c>
      <c r="E322" s="3">
        <v>1.1026</v>
      </c>
      <c r="F322" s="3">
        <v>2.0877</v>
      </c>
      <c r="G322" s="3">
        <v>0.0441</v>
      </c>
      <c r="H322" s="2">
        <v>1.29262980592853</v>
      </c>
      <c r="I322" s="3">
        <v>1.1571</v>
      </c>
      <c r="J322" s="2">
        <v>1288</v>
      </c>
      <c r="K322" s="2">
        <v>3</v>
      </c>
      <c r="L322" s="2">
        <v>20</v>
      </c>
      <c r="M322" s="2">
        <v>2</v>
      </c>
      <c r="N322" s="2">
        <v>2</v>
      </c>
    </row>
    <row r="323" spans="1:14">
      <c r="A323" s="2">
        <v>4253</v>
      </c>
      <c r="B323" s="3">
        <v>1.292</v>
      </c>
      <c r="C323" s="3">
        <v>25.09</v>
      </c>
      <c r="D323" s="3">
        <v>1.6727</v>
      </c>
      <c r="E323" s="3">
        <v>2.298</v>
      </c>
      <c r="F323" s="3">
        <v>2.4671</v>
      </c>
      <c r="G323" s="3">
        <v>0.4177</v>
      </c>
      <c r="H323" s="2">
        <v>1.29198027693687</v>
      </c>
      <c r="I323" s="3">
        <v>0.1016</v>
      </c>
      <c r="J323" s="2">
        <v>15</v>
      </c>
      <c r="K323" s="2">
        <v>4</v>
      </c>
      <c r="L323" s="2">
        <v>16</v>
      </c>
      <c r="M323" s="2">
        <v>0</v>
      </c>
      <c r="N323" s="2">
        <v>7</v>
      </c>
    </row>
    <row r="324" spans="1:14">
      <c r="A324" s="2">
        <v>2236</v>
      </c>
      <c r="B324" s="3">
        <v>1.2913</v>
      </c>
      <c r="C324" s="3">
        <v>166.3</v>
      </c>
      <c r="D324" s="3">
        <v>0.1914</v>
      </c>
      <c r="E324" s="3">
        <v>1.1182</v>
      </c>
      <c r="F324" s="3">
        <v>2.3005</v>
      </c>
      <c r="G324" s="3">
        <v>0.054</v>
      </c>
      <c r="H324" s="2">
        <v>1.29125641753447</v>
      </c>
      <c r="I324" s="3">
        <v>0.7069</v>
      </c>
      <c r="J324" s="2">
        <v>869</v>
      </c>
      <c r="K324" s="2">
        <v>3</v>
      </c>
      <c r="L324" s="2">
        <v>17</v>
      </c>
      <c r="M324" s="2">
        <v>3</v>
      </c>
      <c r="N324" s="2">
        <v>3</v>
      </c>
    </row>
    <row r="325" spans="1:14">
      <c r="A325" s="2">
        <v>4842</v>
      </c>
      <c r="B325" s="3">
        <v>1.2909</v>
      </c>
      <c r="C325" s="3">
        <v>20.41</v>
      </c>
      <c r="D325" s="3">
        <v>2.9157</v>
      </c>
      <c r="E325" s="3">
        <v>3.5291</v>
      </c>
      <c r="F325" s="3">
        <v>1.8725</v>
      </c>
      <c r="G325" s="3">
        <v>0.6604</v>
      </c>
      <c r="H325" s="2">
        <v>1.29092156556678</v>
      </c>
      <c r="I325" s="3">
        <v>0.1088</v>
      </c>
      <c r="J325" s="2">
        <v>7</v>
      </c>
      <c r="K325" s="2">
        <v>5</v>
      </c>
      <c r="L325" s="2">
        <v>15</v>
      </c>
      <c r="M325" s="2">
        <v>0</v>
      </c>
      <c r="N325" s="2">
        <v>8</v>
      </c>
    </row>
    <row r="326" spans="1:14">
      <c r="A326" s="2">
        <v>2935</v>
      </c>
      <c r="B326" s="3">
        <v>1.2893</v>
      </c>
      <c r="C326" s="3">
        <v>92.06</v>
      </c>
      <c r="D326" s="3">
        <v>0.1593</v>
      </c>
      <c r="E326" s="3">
        <v>1.1429</v>
      </c>
      <c r="F326" s="3">
        <v>2.0026</v>
      </c>
      <c r="G326" s="3">
        <v>0.0662</v>
      </c>
      <c r="H326" s="2">
        <v>1.28933338006414</v>
      </c>
      <c r="I326" s="3">
        <v>0.4537</v>
      </c>
      <c r="J326" s="2">
        <v>578</v>
      </c>
      <c r="K326" s="2">
        <v>2</v>
      </c>
      <c r="L326" s="2">
        <v>15</v>
      </c>
      <c r="M326" s="2">
        <v>4</v>
      </c>
      <c r="N326" s="2">
        <v>4</v>
      </c>
    </row>
    <row r="327" spans="1:14">
      <c r="A327" s="2">
        <v>2861</v>
      </c>
      <c r="B327" s="3">
        <v>1.2891</v>
      </c>
      <c r="C327" s="3">
        <v>100.32</v>
      </c>
      <c r="D327" s="3">
        <v>0.1736</v>
      </c>
      <c r="E327" s="3">
        <v>1.1622</v>
      </c>
      <c r="F327" s="3">
        <v>2.7713</v>
      </c>
      <c r="G327" s="3">
        <v>0.0677</v>
      </c>
      <c r="H327" s="2">
        <v>1.28910239841386</v>
      </c>
      <c r="I327" s="3">
        <v>0.3577</v>
      </c>
      <c r="J327" s="2">
        <v>578</v>
      </c>
      <c r="K327" s="2">
        <v>5</v>
      </c>
      <c r="L327" s="2">
        <v>4</v>
      </c>
      <c r="M327" s="2">
        <v>4</v>
      </c>
      <c r="N327" s="2">
        <v>4</v>
      </c>
    </row>
    <row r="328" spans="1:14">
      <c r="A328" s="2">
        <v>104</v>
      </c>
      <c r="B328" s="3">
        <v>1.289</v>
      </c>
      <c r="C328" s="3">
        <v>605.95</v>
      </c>
      <c r="D328" s="3">
        <v>0.2483</v>
      </c>
      <c r="E328" s="3">
        <v>1.0702</v>
      </c>
      <c r="F328" s="3">
        <v>1.9059</v>
      </c>
      <c r="G328" s="3">
        <v>0.0321</v>
      </c>
      <c r="H328" s="2">
        <v>1.28900596675101</v>
      </c>
      <c r="I328" s="3">
        <v>2.9949</v>
      </c>
      <c r="J328" s="2">
        <v>2440</v>
      </c>
      <c r="K328" s="2">
        <v>6</v>
      </c>
      <c r="L328" s="2">
        <v>18</v>
      </c>
      <c r="M328" s="2">
        <v>0</v>
      </c>
      <c r="N328" s="2">
        <v>0</v>
      </c>
    </row>
    <row r="329" spans="1:14">
      <c r="A329" s="2">
        <v>5199</v>
      </c>
      <c r="B329" s="3">
        <v>1.2889</v>
      </c>
      <c r="C329" s="3">
        <v>36.17</v>
      </c>
      <c r="D329" s="3">
        <v>1.6441</v>
      </c>
      <c r="E329" s="3">
        <v>1.9802</v>
      </c>
      <c r="F329" s="3">
        <v>2.8017</v>
      </c>
      <c r="G329" s="3">
        <v>0.3436</v>
      </c>
      <c r="H329" s="2">
        <v>1.28890163691073</v>
      </c>
      <c r="I329" s="3">
        <v>0.1289</v>
      </c>
      <c r="J329" s="2">
        <v>22</v>
      </c>
      <c r="K329" s="2">
        <v>5</v>
      </c>
      <c r="L329" s="2">
        <v>15</v>
      </c>
      <c r="M329" s="2">
        <v>3</v>
      </c>
      <c r="N329" s="2">
        <v>8</v>
      </c>
    </row>
    <row r="330" spans="1:14">
      <c r="A330" s="2">
        <v>2456</v>
      </c>
      <c r="B330" s="3">
        <v>1.2886</v>
      </c>
      <c r="C330" s="3">
        <v>105.8</v>
      </c>
      <c r="D330" s="3">
        <v>0.8672</v>
      </c>
      <c r="E330" s="3">
        <v>1.3345</v>
      </c>
      <c r="F330" s="3">
        <v>2.5101</v>
      </c>
      <c r="G330" s="3">
        <v>0.1437</v>
      </c>
      <c r="H330" s="2">
        <v>1.28863181392348</v>
      </c>
      <c r="I330" s="3">
        <v>0.4166</v>
      </c>
      <c r="J330" s="2">
        <v>122</v>
      </c>
      <c r="K330" s="2">
        <v>6</v>
      </c>
      <c r="L330" s="2">
        <v>14</v>
      </c>
      <c r="M330" s="2">
        <v>0</v>
      </c>
      <c r="N330" s="2">
        <v>4</v>
      </c>
    </row>
    <row r="331" spans="1:14">
      <c r="A331" s="2">
        <v>3400</v>
      </c>
      <c r="B331" s="3">
        <v>1.2886</v>
      </c>
      <c r="C331" s="3">
        <v>100.55</v>
      </c>
      <c r="D331" s="3">
        <v>0.4953</v>
      </c>
      <c r="E331" s="3">
        <v>1.2508</v>
      </c>
      <c r="F331" s="3">
        <v>2.5031</v>
      </c>
      <c r="G331" s="3">
        <v>0.1111</v>
      </c>
      <c r="H331" s="2">
        <v>1.28857749596827</v>
      </c>
      <c r="I331" s="3">
        <v>0.3973</v>
      </c>
      <c r="J331" s="2">
        <v>203</v>
      </c>
      <c r="K331" s="2">
        <v>5</v>
      </c>
      <c r="L331" s="2">
        <v>13</v>
      </c>
      <c r="M331" s="2">
        <v>3</v>
      </c>
      <c r="N331" s="2">
        <v>5</v>
      </c>
    </row>
    <row r="332" spans="1:14">
      <c r="A332" s="2">
        <v>3771</v>
      </c>
      <c r="B332" s="3">
        <v>1.2884</v>
      </c>
      <c r="C332" s="3">
        <v>56.12</v>
      </c>
      <c r="D332" s="3">
        <v>1.1004</v>
      </c>
      <c r="E332" s="3">
        <v>1.563</v>
      </c>
      <c r="F332" s="3">
        <v>2.125</v>
      </c>
      <c r="G332" s="3">
        <v>0.2218</v>
      </c>
      <c r="H332" s="2">
        <v>1.28844670432728</v>
      </c>
      <c r="I332" s="3">
        <v>0.2622</v>
      </c>
      <c r="J332" s="2">
        <v>51</v>
      </c>
      <c r="K332" s="2">
        <v>5</v>
      </c>
      <c r="L332" s="2">
        <v>15</v>
      </c>
      <c r="M332" s="2">
        <v>1</v>
      </c>
      <c r="N332" s="2">
        <v>6</v>
      </c>
    </row>
    <row r="333" spans="1:14">
      <c r="A333" s="2">
        <v>3504</v>
      </c>
      <c r="B333" s="3">
        <v>1.2877</v>
      </c>
      <c r="C333" s="3">
        <v>85.95</v>
      </c>
      <c r="D333" s="3">
        <v>0.2933</v>
      </c>
      <c r="E333" s="3">
        <v>1.2055</v>
      </c>
      <c r="F333" s="3">
        <v>2.5542</v>
      </c>
      <c r="G333" s="3">
        <v>0.0935</v>
      </c>
      <c r="H333" s="2">
        <v>1.28770898293552</v>
      </c>
      <c r="I333" s="3">
        <v>0.3329</v>
      </c>
      <c r="J333" s="2">
        <v>293</v>
      </c>
      <c r="K333" s="2">
        <v>4</v>
      </c>
      <c r="L333" s="2">
        <v>11</v>
      </c>
      <c r="M333" s="2">
        <v>4</v>
      </c>
      <c r="N333" s="2">
        <v>5</v>
      </c>
    </row>
    <row r="334" spans="1:14">
      <c r="A334" s="2">
        <v>2860</v>
      </c>
      <c r="B334" s="3">
        <v>1.2872</v>
      </c>
      <c r="C334" s="3">
        <v>78.32</v>
      </c>
      <c r="D334" s="3">
        <v>0.1355</v>
      </c>
      <c r="E334" s="3">
        <v>1.1617</v>
      </c>
      <c r="F334" s="3">
        <v>1.9893</v>
      </c>
      <c r="G334" s="3">
        <v>0.0676</v>
      </c>
      <c r="H334" s="2">
        <v>1.28718488048777</v>
      </c>
      <c r="I334" s="3">
        <v>0.3893</v>
      </c>
      <c r="J334" s="2">
        <v>578</v>
      </c>
      <c r="K334" s="2">
        <v>4</v>
      </c>
      <c r="L334" s="2">
        <v>4</v>
      </c>
      <c r="M334" s="2">
        <v>4</v>
      </c>
      <c r="N334" s="2">
        <v>4</v>
      </c>
    </row>
    <row r="335" spans="1:14">
      <c r="A335" s="2">
        <v>2693</v>
      </c>
      <c r="B335" s="3">
        <v>1.287</v>
      </c>
      <c r="C335" s="3">
        <v>129.18</v>
      </c>
      <c r="D335" s="3">
        <v>0.4306</v>
      </c>
      <c r="E335" s="3">
        <v>1.2016</v>
      </c>
      <c r="F335" s="3">
        <v>2.954</v>
      </c>
      <c r="G335" s="3">
        <v>0.091</v>
      </c>
      <c r="H335" s="2">
        <v>1.28703716039013</v>
      </c>
      <c r="I335" s="3">
        <v>0.4366</v>
      </c>
      <c r="J335" s="2">
        <v>300</v>
      </c>
      <c r="K335" s="2">
        <v>5</v>
      </c>
      <c r="L335" s="2">
        <v>14</v>
      </c>
      <c r="M335" s="2">
        <v>2</v>
      </c>
      <c r="N335" s="2">
        <v>4</v>
      </c>
    </row>
    <row r="336" spans="1:14">
      <c r="A336" s="2">
        <v>1410</v>
      </c>
      <c r="B336" s="3">
        <v>1.287</v>
      </c>
      <c r="C336" s="3">
        <v>180.68</v>
      </c>
      <c r="D336" s="3">
        <v>0.1964</v>
      </c>
      <c r="E336" s="3">
        <v>1.1159</v>
      </c>
      <c r="F336" s="3">
        <v>3.1984</v>
      </c>
      <c r="G336" s="3">
        <v>0.052</v>
      </c>
      <c r="H336" s="2">
        <v>1.28699005222604</v>
      </c>
      <c r="I336" s="3">
        <v>0.5578</v>
      </c>
      <c r="J336" s="2">
        <v>920</v>
      </c>
      <c r="K336" s="2">
        <v>3</v>
      </c>
      <c r="L336" s="2">
        <v>18</v>
      </c>
      <c r="M336" s="2">
        <v>1</v>
      </c>
      <c r="N336" s="2">
        <v>2</v>
      </c>
    </row>
    <row r="337" spans="1:14">
      <c r="A337" s="2">
        <v>90</v>
      </c>
      <c r="B337" s="3">
        <v>1.2853</v>
      </c>
      <c r="C337" s="3">
        <v>533.28</v>
      </c>
      <c r="D337" s="3">
        <v>0.2186</v>
      </c>
      <c r="E337" s="3">
        <v>1.0676</v>
      </c>
      <c r="F337" s="3">
        <v>2.1608</v>
      </c>
      <c r="G337" s="3">
        <v>0.0318</v>
      </c>
      <c r="H337" s="2">
        <v>1.28528345002611</v>
      </c>
      <c r="I337" s="3">
        <v>2.4217</v>
      </c>
      <c r="J337" s="2">
        <v>2440</v>
      </c>
      <c r="K337" s="2">
        <v>6</v>
      </c>
      <c r="L337" s="2">
        <v>16</v>
      </c>
      <c r="M337" s="2">
        <v>0</v>
      </c>
      <c r="N337" s="2">
        <v>0</v>
      </c>
    </row>
    <row r="338" spans="1:14">
      <c r="A338" s="2">
        <v>5277</v>
      </c>
      <c r="B338" s="3">
        <v>1.2851</v>
      </c>
      <c r="C338" s="3">
        <v>38.08</v>
      </c>
      <c r="D338" s="3">
        <v>1.2284</v>
      </c>
      <c r="E338" s="3">
        <v>1.8367</v>
      </c>
      <c r="F338" s="3">
        <v>1.7565</v>
      </c>
      <c r="G338" s="3">
        <v>0.3056</v>
      </c>
      <c r="H338" s="2">
        <v>1.28508348510435</v>
      </c>
      <c r="I338" s="3">
        <v>0.2158</v>
      </c>
      <c r="J338" s="2">
        <v>31</v>
      </c>
      <c r="K338" s="2">
        <v>6</v>
      </c>
      <c r="L338" s="2">
        <v>9</v>
      </c>
      <c r="M338" s="2">
        <v>4</v>
      </c>
      <c r="N338" s="2">
        <v>8</v>
      </c>
    </row>
    <row r="339" spans="1:14">
      <c r="A339" s="2">
        <v>4974</v>
      </c>
      <c r="B339" s="3">
        <v>1.285</v>
      </c>
      <c r="C339" s="3">
        <v>23.96</v>
      </c>
      <c r="D339" s="3">
        <v>1.9967</v>
      </c>
      <c r="E339" s="3">
        <v>2.5098</v>
      </c>
      <c r="F339" s="3">
        <v>2.3912</v>
      </c>
      <c r="G339" s="3">
        <v>0.4558</v>
      </c>
      <c r="H339" s="2">
        <v>1.28502281777244</v>
      </c>
      <c r="I339" s="3">
        <v>0.1</v>
      </c>
      <c r="J339" s="2">
        <v>12</v>
      </c>
      <c r="K339" s="2">
        <v>4</v>
      </c>
      <c r="L339" s="2">
        <v>17</v>
      </c>
      <c r="M339" s="2">
        <v>1</v>
      </c>
      <c r="N339" s="2">
        <v>8</v>
      </c>
    </row>
    <row r="340" spans="1:14">
      <c r="A340" s="2">
        <v>3541</v>
      </c>
      <c r="B340" s="3">
        <v>1.2843</v>
      </c>
      <c r="C340" s="3">
        <v>183.84</v>
      </c>
      <c r="D340" s="3">
        <v>0.6274</v>
      </c>
      <c r="E340" s="3">
        <v>1.2059</v>
      </c>
      <c r="F340" s="3">
        <v>2.179</v>
      </c>
      <c r="G340" s="3">
        <v>0.0915</v>
      </c>
      <c r="H340" s="2">
        <v>1.28425510855043</v>
      </c>
      <c r="I340" s="3">
        <v>0.8284</v>
      </c>
      <c r="J340" s="2">
        <v>293</v>
      </c>
      <c r="K340" s="2">
        <v>6</v>
      </c>
      <c r="L340" s="2">
        <v>16</v>
      </c>
      <c r="M340" s="2">
        <v>4</v>
      </c>
      <c r="N340" s="2">
        <v>5</v>
      </c>
    </row>
    <row r="341" spans="1:14">
      <c r="A341" s="2">
        <v>3798</v>
      </c>
      <c r="B341" s="3">
        <v>1.2823</v>
      </c>
      <c r="C341" s="3">
        <v>56.71</v>
      </c>
      <c r="D341" s="3">
        <v>1.112</v>
      </c>
      <c r="E341" s="3">
        <v>1.5778</v>
      </c>
      <c r="F341" s="3">
        <v>2.5672</v>
      </c>
      <c r="G341" s="3">
        <v>0.2118</v>
      </c>
      <c r="H341" s="2">
        <v>1.28231998240768</v>
      </c>
      <c r="I341" s="3">
        <v>0.2199</v>
      </c>
      <c r="J341" s="2">
        <v>51</v>
      </c>
      <c r="K341" s="2">
        <v>4</v>
      </c>
      <c r="L341" s="2">
        <v>19</v>
      </c>
      <c r="M341" s="2">
        <v>1</v>
      </c>
      <c r="N341" s="2">
        <v>6</v>
      </c>
    </row>
    <row r="342" spans="1:14">
      <c r="A342" s="2">
        <v>1398</v>
      </c>
      <c r="B342" s="3">
        <v>1.2805</v>
      </c>
      <c r="C342" s="3">
        <v>255.95</v>
      </c>
      <c r="D342" s="3">
        <v>0.2782</v>
      </c>
      <c r="E342" s="3">
        <v>1.1113</v>
      </c>
      <c r="F342" s="3">
        <v>2.1746</v>
      </c>
      <c r="G342" s="3">
        <v>0.0513</v>
      </c>
      <c r="H342" s="2">
        <v>1.2804706002094</v>
      </c>
      <c r="I342" s="3">
        <v>1.1608</v>
      </c>
      <c r="J342" s="2">
        <v>920</v>
      </c>
      <c r="K342" s="2">
        <v>5</v>
      </c>
      <c r="L342" s="2">
        <v>16</v>
      </c>
      <c r="M342" s="2">
        <v>1</v>
      </c>
      <c r="N342" s="2">
        <v>2</v>
      </c>
    </row>
    <row r="343" spans="1:14">
      <c r="A343" s="2">
        <v>4266</v>
      </c>
      <c r="B343" s="3">
        <v>1.2804</v>
      </c>
      <c r="C343" s="3">
        <v>22.33</v>
      </c>
      <c r="D343" s="3">
        <v>1.4887</v>
      </c>
      <c r="E343" s="3">
        <v>2.2652</v>
      </c>
      <c r="F343" s="3">
        <v>2.5578</v>
      </c>
      <c r="G343" s="3">
        <v>0.3959</v>
      </c>
      <c r="H343" s="2">
        <v>1.28040497894663</v>
      </c>
      <c r="I343" s="3">
        <v>0.0872</v>
      </c>
      <c r="J343" s="2">
        <v>15</v>
      </c>
      <c r="K343" s="2">
        <v>3</v>
      </c>
      <c r="L343" s="2">
        <v>18</v>
      </c>
      <c r="M343" s="2">
        <v>0</v>
      </c>
      <c r="N343" s="2">
        <v>7</v>
      </c>
    </row>
    <row r="344" spans="1:14">
      <c r="A344" s="2">
        <v>2337</v>
      </c>
      <c r="B344" s="3">
        <v>1.2801</v>
      </c>
      <c r="C344" s="3">
        <v>333.61</v>
      </c>
      <c r="D344" s="3">
        <v>0.2684</v>
      </c>
      <c r="E344" s="3">
        <v>1.0935</v>
      </c>
      <c r="F344" s="3">
        <v>1.6113</v>
      </c>
      <c r="G344" s="3">
        <v>0.0442</v>
      </c>
      <c r="H344" s="2">
        <v>1.28010315293821</v>
      </c>
      <c r="I344" s="3">
        <v>2.0491</v>
      </c>
      <c r="J344" s="2">
        <v>1243</v>
      </c>
      <c r="K344" s="2">
        <v>6</v>
      </c>
      <c r="L344" s="2">
        <v>14</v>
      </c>
      <c r="M344" s="2">
        <v>4</v>
      </c>
      <c r="N344" s="2">
        <v>3</v>
      </c>
    </row>
    <row r="345" spans="1:14">
      <c r="A345" s="2">
        <v>4150</v>
      </c>
      <c r="B345" s="3">
        <v>1.2794</v>
      </c>
      <c r="C345" s="3">
        <v>142.2</v>
      </c>
      <c r="D345" s="3">
        <v>1.0014</v>
      </c>
      <c r="E345" s="3">
        <v>1.3125</v>
      </c>
      <c r="F345" s="3">
        <v>2.175</v>
      </c>
      <c r="G345" s="3">
        <v>0.1291</v>
      </c>
      <c r="H345" s="2">
        <v>1.27939088785773</v>
      </c>
      <c r="I345" s="3">
        <v>0.6428</v>
      </c>
      <c r="J345" s="2">
        <v>142</v>
      </c>
      <c r="K345" s="2">
        <v>6</v>
      </c>
      <c r="L345" s="2">
        <v>18</v>
      </c>
      <c r="M345" s="2">
        <v>4</v>
      </c>
      <c r="N345" s="2">
        <v>6</v>
      </c>
    </row>
    <row r="346" spans="1:14">
      <c r="A346" s="2">
        <v>2463</v>
      </c>
      <c r="B346" s="3">
        <v>1.2777</v>
      </c>
      <c r="C346" s="3">
        <v>110.72</v>
      </c>
      <c r="D346" s="3">
        <v>0.9075</v>
      </c>
      <c r="E346" s="3">
        <v>1.3288</v>
      </c>
      <c r="F346" s="3">
        <v>1.8627</v>
      </c>
      <c r="G346" s="3">
        <v>0.1406</v>
      </c>
      <c r="H346" s="2">
        <v>1.27767730326646</v>
      </c>
      <c r="I346" s="3">
        <v>0.5863</v>
      </c>
      <c r="J346" s="2">
        <v>122</v>
      </c>
      <c r="K346" s="2">
        <v>6</v>
      </c>
      <c r="L346" s="2">
        <v>15</v>
      </c>
      <c r="M346" s="2">
        <v>0</v>
      </c>
      <c r="N346" s="2">
        <v>4</v>
      </c>
    </row>
    <row r="347" spans="1:14">
      <c r="A347" s="2">
        <v>1894</v>
      </c>
      <c r="B347" s="3">
        <v>1.2775</v>
      </c>
      <c r="C347" s="3">
        <v>117.64</v>
      </c>
      <c r="D347" s="3">
        <v>0.5228</v>
      </c>
      <c r="E347" s="3">
        <v>1.2462</v>
      </c>
      <c r="F347" s="3">
        <v>2.002</v>
      </c>
      <c r="G347" s="3">
        <v>0.1021</v>
      </c>
      <c r="H347" s="2">
        <v>1.27754450150507</v>
      </c>
      <c r="I347" s="3">
        <v>0.5815</v>
      </c>
      <c r="J347" s="2">
        <v>225</v>
      </c>
      <c r="K347" s="2">
        <v>4</v>
      </c>
      <c r="L347" s="2">
        <v>19</v>
      </c>
      <c r="M347" s="2">
        <v>0</v>
      </c>
      <c r="N347" s="2">
        <v>3</v>
      </c>
    </row>
    <row r="348" spans="1:14">
      <c r="A348" s="2">
        <v>5072</v>
      </c>
      <c r="B348" s="3">
        <v>1.2772</v>
      </c>
      <c r="C348" s="3">
        <v>24.05</v>
      </c>
      <c r="D348" s="3">
        <v>1.2658</v>
      </c>
      <c r="E348" s="3">
        <v>2.0703</v>
      </c>
      <c r="F348" s="3">
        <v>2.3395</v>
      </c>
      <c r="G348" s="3">
        <v>0.3698</v>
      </c>
      <c r="H348" s="2">
        <v>1.27721345137573</v>
      </c>
      <c r="I348" s="3">
        <v>0.1024</v>
      </c>
      <c r="J348" s="2">
        <v>19</v>
      </c>
      <c r="K348" s="2">
        <v>4</v>
      </c>
      <c r="L348" s="2">
        <v>14</v>
      </c>
      <c r="M348" s="2">
        <v>2</v>
      </c>
      <c r="N348" s="2">
        <v>8</v>
      </c>
    </row>
    <row r="349" spans="1:14">
      <c r="A349" s="2">
        <v>3631</v>
      </c>
      <c r="B349" s="3">
        <v>1.2761</v>
      </c>
      <c r="C349" s="3">
        <v>38.03</v>
      </c>
      <c r="D349" s="3">
        <v>1.0866</v>
      </c>
      <c r="E349" s="3">
        <v>1.7116</v>
      </c>
      <c r="F349" s="3">
        <v>1.8827</v>
      </c>
      <c r="G349" s="3">
        <v>0.2714</v>
      </c>
      <c r="H349" s="2">
        <v>1.27605345319927</v>
      </c>
      <c r="I349" s="3">
        <v>0.201</v>
      </c>
      <c r="J349" s="2">
        <v>35</v>
      </c>
      <c r="K349" s="2">
        <v>5</v>
      </c>
      <c r="L349" s="2">
        <v>12</v>
      </c>
      <c r="M349" s="2">
        <v>0</v>
      </c>
      <c r="N349" s="2">
        <v>6</v>
      </c>
    </row>
    <row r="350" spans="1:14">
      <c r="A350" s="2">
        <v>2133</v>
      </c>
      <c r="B350" s="3">
        <v>1.2759</v>
      </c>
      <c r="C350" s="3">
        <v>243.62</v>
      </c>
      <c r="D350" s="3">
        <v>0.4172</v>
      </c>
      <c r="E350" s="3">
        <v>1.1474</v>
      </c>
      <c r="F350" s="3">
        <v>1.6596</v>
      </c>
      <c r="G350" s="3">
        <v>0.0634</v>
      </c>
      <c r="H350" s="2">
        <v>1.27593372671546</v>
      </c>
      <c r="I350" s="3">
        <v>1.4545</v>
      </c>
      <c r="J350" s="2">
        <v>584</v>
      </c>
      <c r="K350" s="2">
        <v>5</v>
      </c>
      <c r="L350" s="2">
        <v>19</v>
      </c>
      <c r="M350" s="2">
        <v>2</v>
      </c>
      <c r="N350" s="2">
        <v>3</v>
      </c>
    </row>
    <row r="351" spans="1:14">
      <c r="A351" s="2">
        <v>2609</v>
      </c>
      <c r="B351" s="3">
        <v>1.2759</v>
      </c>
      <c r="C351" s="3">
        <v>147.84</v>
      </c>
      <c r="D351" s="3">
        <v>0.7007</v>
      </c>
      <c r="E351" s="3">
        <v>1.2542</v>
      </c>
      <c r="F351" s="3">
        <v>2.8295</v>
      </c>
      <c r="G351" s="3">
        <v>0.1052</v>
      </c>
      <c r="H351" s="2">
        <v>1.2759116610795</v>
      </c>
      <c r="I351" s="3">
        <v>0.5218</v>
      </c>
      <c r="J351" s="2">
        <v>211</v>
      </c>
      <c r="K351" s="2">
        <v>5</v>
      </c>
      <c r="L351" s="2">
        <v>19</v>
      </c>
      <c r="M351" s="2">
        <v>1</v>
      </c>
      <c r="N351" s="2">
        <v>4</v>
      </c>
    </row>
    <row r="352" spans="1:14">
      <c r="A352" s="2">
        <v>110</v>
      </c>
      <c r="B352" s="3">
        <v>1.2754</v>
      </c>
      <c r="C352" s="3">
        <v>496.88</v>
      </c>
      <c r="D352" s="3">
        <v>0.2036</v>
      </c>
      <c r="E352" s="3">
        <v>1.0701</v>
      </c>
      <c r="F352" s="3">
        <v>1.2995</v>
      </c>
      <c r="G352" s="3">
        <v>0.0312</v>
      </c>
      <c r="H352" s="2">
        <v>1.27536922589479</v>
      </c>
      <c r="I352" s="3">
        <v>3.7371</v>
      </c>
      <c r="J352" s="2">
        <v>2440</v>
      </c>
      <c r="K352" s="2">
        <v>5</v>
      </c>
      <c r="L352" s="2">
        <v>19</v>
      </c>
      <c r="M352" s="2">
        <v>0</v>
      </c>
      <c r="N352" s="2">
        <v>0</v>
      </c>
    </row>
    <row r="353" spans="1:14">
      <c r="A353" s="2">
        <v>2526</v>
      </c>
      <c r="B353" s="3">
        <v>1.2753</v>
      </c>
      <c r="C353" s="3">
        <v>91.21</v>
      </c>
      <c r="D353" s="3">
        <v>0.4323</v>
      </c>
      <c r="E353" s="3">
        <v>1.2569</v>
      </c>
      <c r="F353" s="3">
        <v>2.2803</v>
      </c>
      <c r="G353" s="3">
        <v>0.1092</v>
      </c>
      <c r="H353" s="2">
        <v>1.27533116160391</v>
      </c>
      <c r="I353" s="3">
        <v>0.3967</v>
      </c>
      <c r="J353" s="2">
        <v>211</v>
      </c>
      <c r="K353" s="2">
        <v>6</v>
      </c>
      <c r="L353" s="2">
        <v>7</v>
      </c>
      <c r="M353" s="2">
        <v>1</v>
      </c>
      <c r="N353" s="2">
        <v>4</v>
      </c>
    </row>
    <row r="354" spans="1:14">
      <c r="A354" s="2">
        <v>4379</v>
      </c>
      <c r="B354" s="3">
        <v>1.2741</v>
      </c>
      <c r="C354" s="3">
        <v>35.05</v>
      </c>
      <c r="D354" s="3">
        <v>1.2981</v>
      </c>
      <c r="E354" s="3">
        <v>1.8268</v>
      </c>
      <c r="F354" s="3">
        <v>2.9306</v>
      </c>
      <c r="G354" s="3">
        <v>0.295</v>
      </c>
      <c r="H354" s="2">
        <v>1.27409421389512</v>
      </c>
      <c r="I354" s="3">
        <v>0.1193</v>
      </c>
      <c r="J354" s="2">
        <v>27</v>
      </c>
      <c r="K354" s="2">
        <v>4</v>
      </c>
      <c r="L354" s="2">
        <v>17</v>
      </c>
      <c r="M354" s="2">
        <v>1</v>
      </c>
      <c r="N354" s="2">
        <v>7</v>
      </c>
    </row>
    <row r="355" spans="1:14">
      <c r="A355" s="2">
        <v>3784</v>
      </c>
      <c r="B355" s="3">
        <v>1.2728</v>
      </c>
      <c r="C355" s="3">
        <v>49.01</v>
      </c>
      <c r="D355" s="3">
        <v>0.961</v>
      </c>
      <c r="E355" s="3">
        <v>1.552</v>
      </c>
      <c r="F355" s="3">
        <v>2.2187</v>
      </c>
      <c r="G355" s="3">
        <v>0.2127</v>
      </c>
      <c r="H355" s="2">
        <v>1.27283506636727</v>
      </c>
      <c r="I355" s="3">
        <v>0.2202</v>
      </c>
      <c r="J355" s="2">
        <v>51</v>
      </c>
      <c r="K355" s="2">
        <v>4</v>
      </c>
      <c r="L355" s="2">
        <v>17</v>
      </c>
      <c r="M355" s="2">
        <v>1</v>
      </c>
      <c r="N355" s="2">
        <v>6</v>
      </c>
    </row>
    <row r="356" spans="1:14">
      <c r="A356" s="2">
        <v>3526</v>
      </c>
      <c r="B356" s="3">
        <v>1.2728</v>
      </c>
      <c r="C356" s="3">
        <v>124.5</v>
      </c>
      <c r="D356" s="3">
        <v>0.4249</v>
      </c>
      <c r="E356" s="3">
        <v>1.1993</v>
      </c>
      <c r="F356" s="3">
        <v>2.4537</v>
      </c>
      <c r="G356" s="3">
        <v>0.0905</v>
      </c>
      <c r="H356" s="2">
        <v>1.2728084381429</v>
      </c>
      <c r="I356" s="3">
        <v>0.5011</v>
      </c>
      <c r="J356" s="2">
        <v>293</v>
      </c>
      <c r="K356" s="2">
        <v>5</v>
      </c>
      <c r="L356" s="2">
        <v>14</v>
      </c>
      <c r="M356" s="2">
        <v>4</v>
      </c>
      <c r="N356" s="2">
        <v>5</v>
      </c>
    </row>
    <row r="357" spans="1:14">
      <c r="A357" s="2">
        <v>4330</v>
      </c>
      <c r="B357" s="3">
        <v>1.2728</v>
      </c>
      <c r="C357" s="3">
        <v>22.87</v>
      </c>
      <c r="D357" s="3">
        <v>0.847</v>
      </c>
      <c r="E357" s="3">
        <v>1.8742</v>
      </c>
      <c r="F357" s="3">
        <v>2.2161</v>
      </c>
      <c r="G357" s="3">
        <v>0.3164</v>
      </c>
      <c r="H357" s="2">
        <v>1.27277919276437</v>
      </c>
      <c r="I357" s="3">
        <v>0.1029</v>
      </c>
      <c r="J357" s="2">
        <v>27</v>
      </c>
      <c r="K357" s="2">
        <v>4</v>
      </c>
      <c r="L357" s="2">
        <v>10</v>
      </c>
      <c r="M357" s="2">
        <v>1</v>
      </c>
      <c r="N357" s="2">
        <v>7</v>
      </c>
    </row>
    <row r="358" spans="1:14">
      <c r="A358" s="2">
        <v>3632</v>
      </c>
      <c r="B358" s="3">
        <v>1.2725</v>
      </c>
      <c r="C358" s="3">
        <v>48.08</v>
      </c>
      <c r="D358" s="3">
        <v>1.3737</v>
      </c>
      <c r="E358" s="3">
        <v>1.7062</v>
      </c>
      <c r="F358" s="3">
        <v>2.1116</v>
      </c>
      <c r="G358" s="3">
        <v>0.2697</v>
      </c>
      <c r="H358" s="2">
        <v>1.27253064991979</v>
      </c>
      <c r="I358" s="3">
        <v>0.227</v>
      </c>
      <c r="J358" s="2">
        <v>35</v>
      </c>
      <c r="K358" s="2">
        <v>6</v>
      </c>
      <c r="L358" s="2">
        <v>12</v>
      </c>
      <c r="M358" s="2">
        <v>0</v>
      </c>
      <c r="N358" s="2">
        <v>6</v>
      </c>
    </row>
    <row r="359" spans="1:14">
      <c r="A359" s="2">
        <v>3783</v>
      </c>
      <c r="B359" s="3">
        <v>1.2706</v>
      </c>
      <c r="C359" s="3">
        <v>38.77</v>
      </c>
      <c r="D359" s="3">
        <v>0.7602</v>
      </c>
      <c r="E359" s="3">
        <v>1.5496</v>
      </c>
      <c r="F359" s="3">
        <v>1.6547</v>
      </c>
      <c r="G359" s="3">
        <v>0.212</v>
      </c>
      <c r="H359" s="2">
        <v>1.27062272601669</v>
      </c>
      <c r="I359" s="3">
        <v>0.2329</v>
      </c>
      <c r="J359" s="2">
        <v>51</v>
      </c>
      <c r="K359" s="2">
        <v>3</v>
      </c>
      <c r="L359" s="2">
        <v>17</v>
      </c>
      <c r="M359" s="2">
        <v>1</v>
      </c>
      <c r="N359" s="2">
        <v>6</v>
      </c>
    </row>
    <row r="360" spans="1:14">
      <c r="A360" s="2">
        <v>3856</v>
      </c>
      <c r="B360" s="3">
        <v>1.2705</v>
      </c>
      <c r="C360" s="3">
        <v>60.97</v>
      </c>
      <c r="D360" s="3">
        <v>0.8836</v>
      </c>
      <c r="E360" s="3">
        <v>1.4662</v>
      </c>
      <c r="F360" s="3">
        <v>2.0043</v>
      </c>
      <c r="G360" s="3">
        <v>0.1917</v>
      </c>
      <c r="H360" s="2">
        <v>1.27046511599675</v>
      </c>
      <c r="I360" s="3">
        <v>0.3017</v>
      </c>
      <c r="J360" s="2">
        <v>69</v>
      </c>
      <c r="K360" s="2">
        <v>6</v>
      </c>
      <c r="L360" s="2">
        <v>10</v>
      </c>
      <c r="M360" s="2">
        <v>2</v>
      </c>
      <c r="N360" s="2">
        <v>6</v>
      </c>
    </row>
    <row r="361" spans="1:14">
      <c r="A361" s="2">
        <v>2126</v>
      </c>
      <c r="B361" s="3">
        <v>1.2701</v>
      </c>
      <c r="C361" s="3">
        <v>226.75</v>
      </c>
      <c r="D361" s="3">
        <v>0.3883</v>
      </c>
      <c r="E361" s="3">
        <v>1.143</v>
      </c>
      <c r="F361" s="3">
        <v>1.9342</v>
      </c>
      <c r="G361" s="3">
        <v>0.0629</v>
      </c>
      <c r="H361" s="2">
        <v>1.2701222978014</v>
      </c>
      <c r="I361" s="3">
        <v>1.1554</v>
      </c>
      <c r="J361" s="2">
        <v>584</v>
      </c>
      <c r="K361" s="2">
        <v>5</v>
      </c>
      <c r="L361" s="2">
        <v>18</v>
      </c>
      <c r="M361" s="2">
        <v>2</v>
      </c>
      <c r="N361" s="2">
        <v>3</v>
      </c>
    </row>
    <row r="362" spans="1:14">
      <c r="A362" s="2">
        <v>2124</v>
      </c>
      <c r="B362" s="3">
        <v>1.2685</v>
      </c>
      <c r="C362" s="3">
        <v>139.74</v>
      </c>
      <c r="D362" s="3">
        <v>0.2393</v>
      </c>
      <c r="E362" s="3">
        <v>1.1426</v>
      </c>
      <c r="F362" s="3">
        <v>3.0149</v>
      </c>
      <c r="G362" s="3">
        <v>0.063</v>
      </c>
      <c r="H362" s="2">
        <v>1.26854787863764</v>
      </c>
      <c r="I362" s="3">
        <v>0.4618</v>
      </c>
      <c r="J362" s="2">
        <v>584</v>
      </c>
      <c r="K362" s="2">
        <v>3</v>
      </c>
      <c r="L362" s="2">
        <v>18</v>
      </c>
      <c r="M362" s="2">
        <v>2</v>
      </c>
      <c r="N362" s="2">
        <v>3</v>
      </c>
    </row>
    <row r="363" spans="1:14">
      <c r="A363" s="2">
        <v>3471</v>
      </c>
      <c r="B363" s="3">
        <v>1.2685</v>
      </c>
      <c r="C363" s="3">
        <v>99.6</v>
      </c>
      <c r="D363" s="3">
        <v>0.3399</v>
      </c>
      <c r="E363" s="3">
        <v>1.2157</v>
      </c>
      <c r="F363" s="3">
        <v>2.1039</v>
      </c>
      <c r="G363" s="3">
        <v>0.0915</v>
      </c>
      <c r="H363" s="2">
        <v>1.26850664664151</v>
      </c>
      <c r="I363" s="3">
        <v>0.4678</v>
      </c>
      <c r="J363" s="2">
        <v>293</v>
      </c>
      <c r="K363" s="2">
        <v>6</v>
      </c>
      <c r="L363" s="2">
        <v>6</v>
      </c>
      <c r="M363" s="2">
        <v>4</v>
      </c>
      <c r="N363" s="2">
        <v>5</v>
      </c>
    </row>
    <row r="364" spans="1:14">
      <c r="A364" s="2">
        <v>5304</v>
      </c>
      <c r="B364" s="3">
        <v>1.2679</v>
      </c>
      <c r="C364" s="3">
        <v>36.5</v>
      </c>
      <c r="D364" s="3">
        <v>1.1774</v>
      </c>
      <c r="E364" s="3">
        <v>1.7515</v>
      </c>
      <c r="F364" s="3">
        <v>2.7218</v>
      </c>
      <c r="G364" s="3">
        <v>0.2835</v>
      </c>
      <c r="H364" s="2">
        <v>1.26793101723126</v>
      </c>
      <c r="I364" s="3">
        <v>0.1335</v>
      </c>
      <c r="J364" s="2">
        <v>31</v>
      </c>
      <c r="K364" s="2">
        <v>5</v>
      </c>
      <c r="L364" s="2">
        <v>13</v>
      </c>
      <c r="M364" s="2">
        <v>4</v>
      </c>
      <c r="N364" s="2">
        <v>8</v>
      </c>
    </row>
    <row r="365" spans="1:14">
      <c r="A365" s="2">
        <v>4464</v>
      </c>
      <c r="B365" s="3">
        <v>1.2667</v>
      </c>
      <c r="C365" s="3">
        <v>35.28</v>
      </c>
      <c r="D365" s="3">
        <v>1.0691</v>
      </c>
      <c r="E365" s="3">
        <v>1.7252</v>
      </c>
      <c r="F365" s="3">
        <v>1.6587</v>
      </c>
      <c r="G365" s="3">
        <v>0.2762</v>
      </c>
      <c r="H365" s="2">
        <v>1.2666631676038</v>
      </c>
      <c r="I365" s="3">
        <v>0.2115</v>
      </c>
      <c r="J365" s="2">
        <v>33</v>
      </c>
      <c r="K365" s="2">
        <v>5</v>
      </c>
      <c r="L365" s="2">
        <v>12</v>
      </c>
      <c r="M365" s="2">
        <v>2</v>
      </c>
      <c r="N365" s="2">
        <v>7</v>
      </c>
    </row>
    <row r="366" spans="1:14">
      <c r="A366" s="2">
        <v>3156</v>
      </c>
      <c r="B366" s="3">
        <v>1.2665</v>
      </c>
      <c r="C366" s="3">
        <v>82.52</v>
      </c>
      <c r="D366" s="3">
        <v>0.842</v>
      </c>
      <c r="E366" s="3">
        <v>1.3668</v>
      </c>
      <c r="F366" s="3">
        <v>1.5211</v>
      </c>
      <c r="G366" s="3">
        <v>0.1559</v>
      </c>
      <c r="H366" s="2">
        <v>1.26645332925145</v>
      </c>
      <c r="I366" s="3">
        <v>0.5361</v>
      </c>
      <c r="J366" s="2">
        <v>98</v>
      </c>
      <c r="K366" s="2">
        <v>6</v>
      </c>
      <c r="L366" s="2">
        <v>12</v>
      </c>
      <c r="M366" s="2">
        <v>1</v>
      </c>
      <c r="N366" s="2">
        <v>5</v>
      </c>
    </row>
    <row r="367" spans="1:14">
      <c r="A367" s="2">
        <v>3182</v>
      </c>
      <c r="B367" s="3">
        <v>1.266</v>
      </c>
      <c r="C367" s="3">
        <v>63.58</v>
      </c>
      <c r="D367" s="3">
        <v>0.6488</v>
      </c>
      <c r="E367" s="3">
        <v>1.3671</v>
      </c>
      <c r="F367" s="3">
        <v>1.424</v>
      </c>
      <c r="G367" s="3">
        <v>0.1532</v>
      </c>
      <c r="H367" s="2">
        <v>1.26602009278036</v>
      </c>
      <c r="I367" s="3">
        <v>0.4421</v>
      </c>
      <c r="J367" s="2">
        <v>98</v>
      </c>
      <c r="K367" s="2">
        <v>4</v>
      </c>
      <c r="L367" s="2">
        <v>16</v>
      </c>
      <c r="M367" s="2">
        <v>1</v>
      </c>
      <c r="N367" s="2">
        <v>5</v>
      </c>
    </row>
    <row r="368" spans="1:14">
      <c r="A368" s="2">
        <v>2844</v>
      </c>
      <c r="B368" s="3">
        <v>1.2651</v>
      </c>
      <c r="C368" s="3">
        <v>97.55</v>
      </c>
      <c r="D368" s="3">
        <v>0.2285</v>
      </c>
      <c r="E368" s="3">
        <v>1.1707</v>
      </c>
      <c r="F368" s="3">
        <v>2.541</v>
      </c>
      <c r="G368" s="3">
        <v>0.0731</v>
      </c>
      <c r="H368" s="2">
        <v>1.26508670718053</v>
      </c>
      <c r="I368" s="3">
        <v>0.3795</v>
      </c>
      <c r="J368" s="2">
        <v>427</v>
      </c>
      <c r="K368" s="2">
        <v>2</v>
      </c>
      <c r="L368" s="2">
        <v>19</v>
      </c>
      <c r="M368" s="2">
        <v>3</v>
      </c>
      <c r="N368" s="2">
        <v>4</v>
      </c>
    </row>
    <row r="369" spans="1:14">
      <c r="A369" s="2">
        <v>1902</v>
      </c>
      <c r="B369" s="3">
        <v>1.2639</v>
      </c>
      <c r="C369" s="3">
        <v>157.13</v>
      </c>
      <c r="D369" s="3">
        <v>0.6984</v>
      </c>
      <c r="E369" s="3">
        <v>1.2457</v>
      </c>
      <c r="F369" s="3">
        <v>1.9447</v>
      </c>
      <c r="G369" s="3">
        <v>0.0996</v>
      </c>
      <c r="H369" s="2">
        <v>1.2638996119965</v>
      </c>
      <c r="I369" s="3">
        <v>0.7989</v>
      </c>
      <c r="J369" s="2">
        <v>225</v>
      </c>
      <c r="K369" s="2">
        <v>5</v>
      </c>
      <c r="L369" s="2">
        <v>20</v>
      </c>
      <c r="M369" s="2">
        <v>0</v>
      </c>
      <c r="N369" s="2">
        <v>3</v>
      </c>
    </row>
    <row r="370" spans="1:14">
      <c r="A370" s="2">
        <v>5318</v>
      </c>
      <c r="B370" s="3">
        <v>1.2636</v>
      </c>
      <c r="C370" s="3">
        <v>41.65</v>
      </c>
      <c r="D370" s="3">
        <v>1.3435</v>
      </c>
      <c r="E370" s="3">
        <v>1.7348</v>
      </c>
      <c r="F370" s="3">
        <v>2.2935</v>
      </c>
      <c r="G370" s="3">
        <v>0.2743</v>
      </c>
      <c r="H370" s="2">
        <v>1.26360773886547</v>
      </c>
      <c r="I370" s="3">
        <v>0.1808</v>
      </c>
      <c r="J370" s="2">
        <v>31</v>
      </c>
      <c r="K370" s="2">
        <v>5</v>
      </c>
      <c r="L370" s="2">
        <v>15</v>
      </c>
      <c r="M370" s="2">
        <v>4</v>
      </c>
      <c r="N370" s="2">
        <v>8</v>
      </c>
    </row>
    <row r="371" spans="1:14">
      <c r="A371" s="2">
        <v>2914</v>
      </c>
      <c r="B371" s="3">
        <v>1.2632</v>
      </c>
      <c r="C371" s="3">
        <v>74.69</v>
      </c>
      <c r="D371" s="3">
        <v>0.1292</v>
      </c>
      <c r="E371" s="3">
        <v>1.1358</v>
      </c>
      <c r="F371" s="3">
        <v>1.7649</v>
      </c>
      <c r="G371" s="3">
        <v>0.0638</v>
      </c>
      <c r="H371" s="2">
        <v>1.26322698916986</v>
      </c>
      <c r="I371" s="3">
        <v>0.4184</v>
      </c>
      <c r="J371" s="2">
        <v>578</v>
      </c>
      <c r="K371" s="2">
        <v>2</v>
      </c>
      <c r="L371" s="2">
        <v>12</v>
      </c>
      <c r="M371" s="2">
        <v>4</v>
      </c>
      <c r="N371" s="2">
        <v>4</v>
      </c>
    </row>
    <row r="372" spans="1:14">
      <c r="A372" s="2">
        <v>5186</v>
      </c>
      <c r="B372" s="3">
        <v>1.2627</v>
      </c>
      <c r="C372" s="3">
        <v>38.66</v>
      </c>
      <c r="D372" s="3">
        <v>1.7573</v>
      </c>
      <c r="E372" s="3">
        <v>1.9418</v>
      </c>
      <c r="F372" s="3">
        <v>2.3487</v>
      </c>
      <c r="G372" s="3">
        <v>0.3373</v>
      </c>
      <c r="H372" s="2">
        <v>1.26269997884842</v>
      </c>
      <c r="I372" s="3">
        <v>0.1639</v>
      </c>
      <c r="J372" s="2">
        <v>22</v>
      </c>
      <c r="K372" s="2">
        <v>6</v>
      </c>
      <c r="L372" s="2">
        <v>13</v>
      </c>
      <c r="M372" s="2">
        <v>3</v>
      </c>
      <c r="N372" s="2">
        <v>8</v>
      </c>
    </row>
    <row r="373" spans="1:14">
      <c r="A373" s="2">
        <v>4953</v>
      </c>
      <c r="B373" s="3">
        <v>1.2614</v>
      </c>
      <c r="C373" s="3">
        <v>18.52</v>
      </c>
      <c r="D373" s="3">
        <v>1.5433</v>
      </c>
      <c r="E373" s="3">
        <v>2.4652</v>
      </c>
      <c r="F373" s="3">
        <v>3.0212</v>
      </c>
      <c r="G373" s="3">
        <v>0.4629</v>
      </c>
      <c r="H373" s="2">
        <v>1.26135345894282</v>
      </c>
      <c r="I373" s="3">
        <v>0.0612</v>
      </c>
      <c r="J373" s="2">
        <v>12</v>
      </c>
      <c r="K373" s="2">
        <v>4</v>
      </c>
      <c r="L373" s="2">
        <v>14</v>
      </c>
      <c r="M373" s="2">
        <v>1</v>
      </c>
      <c r="N373" s="2">
        <v>8</v>
      </c>
    </row>
    <row r="374" spans="1:14">
      <c r="A374" s="2">
        <v>1657</v>
      </c>
      <c r="B374" s="3">
        <v>1.2612</v>
      </c>
      <c r="C374" s="3">
        <v>435.39</v>
      </c>
      <c r="D374" s="3">
        <v>0.2224</v>
      </c>
      <c r="E374" s="3">
        <v>1.0766</v>
      </c>
      <c r="F374" s="3">
        <v>1.4475</v>
      </c>
      <c r="G374" s="3">
        <v>0.0342</v>
      </c>
      <c r="H374" s="2">
        <v>1.26122528423184</v>
      </c>
      <c r="I374" s="3">
        <v>2.9296</v>
      </c>
      <c r="J374" s="2">
        <v>1958</v>
      </c>
      <c r="K374" s="2">
        <v>5</v>
      </c>
      <c r="L374" s="2">
        <v>19</v>
      </c>
      <c r="M374" s="2">
        <v>3</v>
      </c>
      <c r="N374" s="2">
        <v>2</v>
      </c>
    </row>
    <row r="375" spans="1:14">
      <c r="A375" s="2">
        <v>4351</v>
      </c>
      <c r="B375" s="3">
        <v>1.2605</v>
      </c>
      <c r="C375" s="3">
        <v>26.32</v>
      </c>
      <c r="D375" s="3">
        <v>0.9748</v>
      </c>
      <c r="E375" s="3">
        <v>1.8116</v>
      </c>
      <c r="F375" s="3">
        <v>2.5504</v>
      </c>
      <c r="G375" s="3">
        <v>0.3008</v>
      </c>
      <c r="H375" s="2">
        <v>1.26050909076012</v>
      </c>
      <c r="I375" s="3">
        <v>0.1029</v>
      </c>
      <c r="J375" s="2">
        <v>27</v>
      </c>
      <c r="K375" s="2">
        <v>4</v>
      </c>
      <c r="L375" s="2">
        <v>13</v>
      </c>
      <c r="M375" s="2">
        <v>1</v>
      </c>
      <c r="N375" s="2">
        <v>7</v>
      </c>
    </row>
    <row r="376" spans="1:14">
      <c r="A376" s="2">
        <v>2117</v>
      </c>
      <c r="B376" s="3">
        <v>1.2602</v>
      </c>
      <c r="C376" s="3">
        <v>129.52</v>
      </c>
      <c r="D376" s="3">
        <v>0.2218</v>
      </c>
      <c r="E376" s="3">
        <v>1.1382</v>
      </c>
      <c r="F376" s="3">
        <v>2.4908</v>
      </c>
      <c r="G376" s="3">
        <v>0.0623</v>
      </c>
      <c r="H376" s="2">
        <v>1.26015652681152</v>
      </c>
      <c r="I376" s="3">
        <v>0.5174</v>
      </c>
      <c r="J376" s="2">
        <v>584</v>
      </c>
      <c r="K376" s="2">
        <v>3</v>
      </c>
      <c r="L376" s="2">
        <v>17</v>
      </c>
      <c r="M376" s="2">
        <v>2</v>
      </c>
      <c r="N376" s="2">
        <v>3</v>
      </c>
    </row>
    <row r="377" spans="1:14">
      <c r="A377" s="2">
        <v>5158</v>
      </c>
      <c r="B377" s="3">
        <v>1.2592</v>
      </c>
      <c r="C377" s="3">
        <v>30.66</v>
      </c>
      <c r="D377" s="3">
        <v>1.3936</v>
      </c>
      <c r="E377" s="3">
        <v>2.0132</v>
      </c>
      <c r="F377" s="3">
        <v>1.6763</v>
      </c>
      <c r="G377" s="3">
        <v>0.3534</v>
      </c>
      <c r="H377" s="2">
        <v>1.25916603399973</v>
      </c>
      <c r="I377" s="3">
        <v>0.1823</v>
      </c>
      <c r="J377" s="2">
        <v>22</v>
      </c>
      <c r="K377" s="2">
        <v>6</v>
      </c>
      <c r="L377" s="2">
        <v>9</v>
      </c>
      <c r="M377" s="2">
        <v>3</v>
      </c>
      <c r="N377" s="2">
        <v>8</v>
      </c>
    </row>
    <row r="378" spans="1:14">
      <c r="A378" s="2">
        <v>3722</v>
      </c>
      <c r="B378" s="3">
        <v>1.2588</v>
      </c>
      <c r="C378" s="3">
        <v>35.4</v>
      </c>
      <c r="D378" s="3">
        <v>0.6941</v>
      </c>
      <c r="E378" s="3">
        <v>1.5765</v>
      </c>
      <c r="F378" s="3">
        <v>1.4975</v>
      </c>
      <c r="G378" s="3">
        <v>0.2245</v>
      </c>
      <c r="H378" s="2">
        <v>1.25880148432571</v>
      </c>
      <c r="I378" s="3">
        <v>0.2351</v>
      </c>
      <c r="J378" s="2">
        <v>51</v>
      </c>
      <c r="K378" s="2">
        <v>5</v>
      </c>
      <c r="L378" s="2">
        <v>8</v>
      </c>
      <c r="M378" s="2">
        <v>1</v>
      </c>
      <c r="N378" s="2">
        <v>6</v>
      </c>
    </row>
    <row r="379" spans="1:14">
      <c r="A379" s="2">
        <v>5185</v>
      </c>
      <c r="B379" s="3">
        <v>1.2587</v>
      </c>
      <c r="C379" s="3">
        <v>30.21</v>
      </c>
      <c r="D379" s="3">
        <v>1.3732</v>
      </c>
      <c r="E379" s="3">
        <v>1.9327</v>
      </c>
      <c r="F379" s="3">
        <v>2.2545</v>
      </c>
      <c r="G379" s="3">
        <v>0.3347</v>
      </c>
      <c r="H379" s="2">
        <v>1.25873877390156</v>
      </c>
      <c r="I379" s="3">
        <v>0.1336</v>
      </c>
      <c r="J379" s="2">
        <v>22</v>
      </c>
      <c r="K379" s="2">
        <v>5</v>
      </c>
      <c r="L379" s="2">
        <v>13</v>
      </c>
      <c r="M379" s="2">
        <v>3</v>
      </c>
      <c r="N379" s="2">
        <v>8</v>
      </c>
    </row>
    <row r="380" spans="1:14">
      <c r="A380" s="2">
        <v>2197</v>
      </c>
      <c r="B380" s="3">
        <v>1.2587</v>
      </c>
      <c r="C380" s="3">
        <v>232.21</v>
      </c>
      <c r="D380" s="3">
        <v>0.2672</v>
      </c>
      <c r="E380" s="3">
        <v>1.1088</v>
      </c>
      <c r="F380" s="3">
        <v>1.6003</v>
      </c>
      <c r="G380" s="3">
        <v>0.0512</v>
      </c>
      <c r="H380" s="2">
        <v>1.25870559757418</v>
      </c>
      <c r="I380" s="3">
        <v>1.436</v>
      </c>
      <c r="J380" s="2">
        <v>869</v>
      </c>
      <c r="K380" s="2">
        <v>6</v>
      </c>
      <c r="L380" s="2">
        <v>11</v>
      </c>
      <c r="M380" s="2">
        <v>3</v>
      </c>
      <c r="N380" s="2">
        <v>3</v>
      </c>
    </row>
    <row r="381" spans="1:14">
      <c r="A381" s="2">
        <v>2714</v>
      </c>
      <c r="B381" s="3">
        <v>1.2584</v>
      </c>
      <c r="C381" s="3">
        <v>148.75</v>
      </c>
      <c r="D381" s="3">
        <v>0.4958</v>
      </c>
      <c r="E381" s="3">
        <v>1.1965</v>
      </c>
      <c r="F381" s="3">
        <v>2.4152</v>
      </c>
      <c r="G381" s="3">
        <v>0.0863</v>
      </c>
      <c r="H381" s="2">
        <v>1.25840763916599</v>
      </c>
      <c r="I381" s="3">
        <v>0.6144</v>
      </c>
      <c r="J381" s="2">
        <v>300</v>
      </c>
      <c r="K381" s="2">
        <v>5</v>
      </c>
      <c r="L381" s="2">
        <v>17</v>
      </c>
      <c r="M381" s="2">
        <v>2</v>
      </c>
      <c r="N381" s="2">
        <v>4</v>
      </c>
    </row>
    <row r="382" spans="1:14">
      <c r="A382" s="2">
        <v>2880</v>
      </c>
      <c r="B382" s="3">
        <v>1.2582</v>
      </c>
      <c r="C382" s="3">
        <v>71.37</v>
      </c>
      <c r="D382" s="3">
        <v>0.1235</v>
      </c>
      <c r="E382" s="3">
        <v>1.1421</v>
      </c>
      <c r="F382" s="3">
        <v>1.4589</v>
      </c>
      <c r="G382" s="3">
        <v>0.0639</v>
      </c>
      <c r="H382" s="2">
        <v>1.25818643213269</v>
      </c>
      <c r="I382" s="3">
        <v>0.4839</v>
      </c>
      <c r="J382" s="2">
        <v>578</v>
      </c>
      <c r="K382" s="2">
        <v>3</v>
      </c>
      <c r="L382" s="2">
        <v>7</v>
      </c>
      <c r="M382" s="2">
        <v>4</v>
      </c>
      <c r="N382" s="2">
        <v>4</v>
      </c>
    </row>
    <row r="383" spans="1:14">
      <c r="A383" s="2">
        <v>4080</v>
      </c>
      <c r="B383" s="3">
        <v>1.2573</v>
      </c>
      <c r="C383" s="3">
        <v>76.13</v>
      </c>
      <c r="D383" s="3">
        <v>0.5361</v>
      </c>
      <c r="E383" s="3">
        <v>1.3052</v>
      </c>
      <c r="F383" s="3">
        <v>2.3468</v>
      </c>
      <c r="G383" s="3">
        <v>0.1304</v>
      </c>
      <c r="H383" s="2">
        <v>1.25733562034952</v>
      </c>
      <c r="I383" s="3">
        <v>0.3244</v>
      </c>
      <c r="J383" s="2">
        <v>142</v>
      </c>
      <c r="K383" s="2">
        <v>6</v>
      </c>
      <c r="L383" s="2">
        <v>8</v>
      </c>
      <c r="M383" s="2">
        <v>4</v>
      </c>
      <c r="N383" s="2">
        <v>6</v>
      </c>
    </row>
    <row r="384" spans="1:14">
      <c r="A384" s="2">
        <v>4164</v>
      </c>
      <c r="B384" s="3">
        <v>1.2569</v>
      </c>
      <c r="C384" s="3">
        <v>155.85</v>
      </c>
      <c r="D384" s="3">
        <v>1.0975</v>
      </c>
      <c r="E384" s="3">
        <v>1.312</v>
      </c>
      <c r="F384" s="3">
        <v>1.8978</v>
      </c>
      <c r="G384" s="3">
        <v>0.1231</v>
      </c>
      <c r="H384" s="2">
        <v>1.25692966489145</v>
      </c>
      <c r="I384" s="3">
        <v>0.8058</v>
      </c>
      <c r="J384" s="2">
        <v>142</v>
      </c>
      <c r="K384" s="2">
        <v>6</v>
      </c>
      <c r="L384" s="2">
        <v>20</v>
      </c>
      <c r="M384" s="2">
        <v>4</v>
      </c>
      <c r="N384" s="2">
        <v>6</v>
      </c>
    </row>
    <row r="385" spans="1:14">
      <c r="A385" s="2">
        <v>2694</v>
      </c>
      <c r="B385" s="3">
        <v>1.2563</v>
      </c>
      <c r="C385" s="3">
        <v>157.3</v>
      </c>
      <c r="D385" s="3">
        <v>0.5243</v>
      </c>
      <c r="E385" s="3">
        <v>1.1909</v>
      </c>
      <c r="F385" s="3">
        <v>1.7081</v>
      </c>
      <c r="G385" s="3">
        <v>0.0859</v>
      </c>
      <c r="H385" s="2">
        <v>1.25632735162861</v>
      </c>
      <c r="I385" s="3">
        <v>0.918</v>
      </c>
      <c r="J385" s="2">
        <v>300</v>
      </c>
      <c r="K385" s="2">
        <v>6</v>
      </c>
      <c r="L385" s="2">
        <v>14</v>
      </c>
      <c r="M385" s="2">
        <v>2</v>
      </c>
      <c r="N385" s="2">
        <v>4</v>
      </c>
    </row>
    <row r="386" spans="1:14">
      <c r="A386" s="2">
        <v>3373</v>
      </c>
      <c r="B386" s="3">
        <v>1.2551</v>
      </c>
      <c r="C386" s="3">
        <v>97.48</v>
      </c>
      <c r="D386" s="3">
        <v>0.4802</v>
      </c>
      <c r="E386" s="3">
        <v>1.243</v>
      </c>
      <c r="F386" s="3">
        <v>2.5864</v>
      </c>
      <c r="G386" s="3">
        <v>0.1068</v>
      </c>
      <c r="H386" s="2">
        <v>1.25514444666249</v>
      </c>
      <c r="I386" s="3">
        <v>0.3732</v>
      </c>
      <c r="J386" s="2">
        <v>203</v>
      </c>
      <c r="K386" s="2">
        <v>6</v>
      </c>
      <c r="L386" s="2">
        <v>9</v>
      </c>
      <c r="M386" s="2">
        <v>3</v>
      </c>
      <c r="N386" s="2">
        <v>5</v>
      </c>
    </row>
    <row r="387" spans="1:14">
      <c r="A387" s="2">
        <v>3149</v>
      </c>
      <c r="B387" s="3">
        <v>1.2549</v>
      </c>
      <c r="C387" s="3">
        <v>77.23</v>
      </c>
      <c r="D387" s="3">
        <v>0.7881</v>
      </c>
      <c r="E387" s="3">
        <v>1.3607</v>
      </c>
      <c r="F387" s="3">
        <v>1.3918</v>
      </c>
      <c r="G387" s="3">
        <v>0.1533</v>
      </c>
      <c r="H387" s="2">
        <v>1.2549446367754</v>
      </c>
      <c r="I387" s="3">
        <v>0.5485</v>
      </c>
      <c r="J387" s="2">
        <v>98</v>
      </c>
      <c r="K387" s="2">
        <v>6</v>
      </c>
      <c r="L387" s="2">
        <v>11</v>
      </c>
      <c r="M387" s="2">
        <v>1</v>
      </c>
      <c r="N387" s="2">
        <v>5</v>
      </c>
    </row>
    <row r="388" spans="1:14">
      <c r="A388" s="2">
        <v>3427</v>
      </c>
      <c r="B388" s="3">
        <v>1.2532</v>
      </c>
      <c r="C388" s="3">
        <v>94.6</v>
      </c>
      <c r="D388" s="3">
        <v>0.466</v>
      </c>
      <c r="E388" s="3">
        <v>1.2406</v>
      </c>
      <c r="F388" s="3">
        <v>2.447</v>
      </c>
      <c r="G388" s="3">
        <v>0.1039</v>
      </c>
      <c r="H388" s="2">
        <v>1.25323519841669</v>
      </c>
      <c r="I388" s="3">
        <v>0.3827</v>
      </c>
      <c r="J388" s="2">
        <v>203</v>
      </c>
      <c r="K388" s="2">
        <v>4</v>
      </c>
      <c r="L388" s="2">
        <v>17</v>
      </c>
      <c r="M388" s="2">
        <v>3</v>
      </c>
      <c r="N388" s="2">
        <v>5</v>
      </c>
    </row>
    <row r="389" spans="1:14">
      <c r="A389" s="2">
        <v>3421</v>
      </c>
      <c r="B389" s="3">
        <v>1.2527</v>
      </c>
      <c r="C389" s="3">
        <v>114.29</v>
      </c>
      <c r="D389" s="3">
        <v>0.563</v>
      </c>
      <c r="E389" s="3">
        <v>1.2376</v>
      </c>
      <c r="F389" s="3">
        <v>2.6785</v>
      </c>
      <c r="G389" s="3">
        <v>0.1038</v>
      </c>
      <c r="H389" s="2">
        <v>1.25270830036452</v>
      </c>
      <c r="I389" s="3">
        <v>0.4217</v>
      </c>
      <c r="J389" s="2">
        <v>203</v>
      </c>
      <c r="K389" s="2">
        <v>5</v>
      </c>
      <c r="L389" s="2">
        <v>16</v>
      </c>
      <c r="M389" s="2">
        <v>3</v>
      </c>
      <c r="N389" s="2">
        <v>5</v>
      </c>
    </row>
    <row r="390" spans="1:14">
      <c r="A390" s="2">
        <v>3294</v>
      </c>
      <c r="B390" s="3">
        <v>1.2523</v>
      </c>
      <c r="C390" s="3">
        <v>68.99</v>
      </c>
      <c r="D390" s="3">
        <v>0.4928</v>
      </c>
      <c r="E390" s="3">
        <v>1.2897</v>
      </c>
      <c r="F390" s="3">
        <v>1.6225</v>
      </c>
      <c r="G390" s="3">
        <v>0.1258</v>
      </c>
      <c r="H390" s="2">
        <v>1.25225836860545</v>
      </c>
      <c r="I390" s="3">
        <v>0.4212</v>
      </c>
      <c r="J390" s="2">
        <v>140</v>
      </c>
      <c r="K390" s="2">
        <v>4</v>
      </c>
      <c r="L390" s="2">
        <v>15</v>
      </c>
      <c r="M390" s="2">
        <v>2</v>
      </c>
      <c r="N390" s="2">
        <v>5</v>
      </c>
    </row>
    <row r="391" spans="1:14">
      <c r="A391" s="2">
        <v>5311</v>
      </c>
      <c r="B391" s="3">
        <v>1.2521</v>
      </c>
      <c r="C391" s="3">
        <v>37.86</v>
      </c>
      <c r="D391" s="3">
        <v>1.2213</v>
      </c>
      <c r="E391" s="3">
        <v>1.7187</v>
      </c>
      <c r="F391" s="3">
        <v>2.9417</v>
      </c>
      <c r="G391" s="3">
        <v>0.2724</v>
      </c>
      <c r="H391" s="2">
        <v>1.25209908740483</v>
      </c>
      <c r="I391" s="3">
        <v>0.1282</v>
      </c>
      <c r="J391" s="2">
        <v>31</v>
      </c>
      <c r="K391" s="2">
        <v>5</v>
      </c>
      <c r="L391" s="2">
        <v>14</v>
      </c>
      <c r="M391" s="2">
        <v>4</v>
      </c>
      <c r="N391" s="2">
        <v>8</v>
      </c>
    </row>
    <row r="392" spans="1:14">
      <c r="A392" s="2">
        <v>2812</v>
      </c>
      <c r="B392" s="3">
        <v>1.2503</v>
      </c>
      <c r="C392" s="3">
        <v>144.97</v>
      </c>
      <c r="D392" s="3">
        <v>0.3395</v>
      </c>
      <c r="E392" s="3">
        <v>1.156</v>
      </c>
      <c r="F392" s="3">
        <v>2.353</v>
      </c>
      <c r="G392" s="3">
        <v>0.0721</v>
      </c>
      <c r="H392" s="2">
        <v>1.25034881161387</v>
      </c>
      <c r="I392" s="3">
        <v>0.6081</v>
      </c>
      <c r="J392" s="2">
        <v>427</v>
      </c>
      <c r="K392" s="2">
        <v>5</v>
      </c>
      <c r="L392" s="2">
        <v>14</v>
      </c>
      <c r="M392" s="2">
        <v>3</v>
      </c>
      <c r="N392" s="2">
        <v>4</v>
      </c>
    </row>
    <row r="393" spans="1:14">
      <c r="A393" s="2">
        <v>3672</v>
      </c>
      <c r="B393" s="3">
        <v>1.2493</v>
      </c>
      <c r="C393" s="3">
        <v>41.51</v>
      </c>
      <c r="D393" s="3">
        <v>1.186</v>
      </c>
      <c r="E393" s="3">
        <v>1.6697</v>
      </c>
      <c r="F393" s="3">
        <v>2.5021</v>
      </c>
      <c r="G393" s="3">
        <v>0.244</v>
      </c>
      <c r="H393" s="2">
        <v>1.24933625700266</v>
      </c>
      <c r="I393" s="3">
        <v>0.1654</v>
      </c>
      <c r="J393" s="2">
        <v>35</v>
      </c>
      <c r="K393" s="2">
        <v>4</v>
      </c>
      <c r="L393" s="2">
        <v>18</v>
      </c>
      <c r="M393" s="2">
        <v>0</v>
      </c>
      <c r="N393" s="2">
        <v>6</v>
      </c>
    </row>
    <row r="394" spans="1:14">
      <c r="A394" s="2">
        <v>2119</v>
      </c>
      <c r="B394" s="3">
        <v>1.2492</v>
      </c>
      <c r="C394" s="3">
        <v>205.41</v>
      </c>
      <c r="D394" s="3">
        <v>0.3517</v>
      </c>
      <c r="E394" s="3">
        <v>1.1354</v>
      </c>
      <c r="F394" s="3">
        <v>1.9649</v>
      </c>
      <c r="G394" s="3">
        <v>0.0608</v>
      </c>
      <c r="H394" s="2">
        <v>1.24923492757826</v>
      </c>
      <c r="I394" s="3">
        <v>1.0319</v>
      </c>
      <c r="J394" s="2">
        <v>584</v>
      </c>
      <c r="K394" s="2">
        <v>5</v>
      </c>
      <c r="L394" s="2">
        <v>17</v>
      </c>
      <c r="M394" s="2">
        <v>2</v>
      </c>
      <c r="N394" s="2">
        <v>3</v>
      </c>
    </row>
    <row r="395" spans="1:14">
      <c r="A395" s="2">
        <v>2103</v>
      </c>
      <c r="B395" s="3">
        <v>1.2492</v>
      </c>
      <c r="C395" s="3">
        <v>112.13</v>
      </c>
      <c r="D395" s="3">
        <v>0.192</v>
      </c>
      <c r="E395" s="3">
        <v>1.1324</v>
      </c>
      <c r="F395" s="3">
        <v>2.2602</v>
      </c>
      <c r="G395" s="3">
        <v>0.0612</v>
      </c>
      <c r="H395" s="2">
        <v>1.24916956962168</v>
      </c>
      <c r="I395" s="3">
        <v>0.4939</v>
      </c>
      <c r="J395" s="2">
        <v>584</v>
      </c>
      <c r="K395" s="2">
        <v>3</v>
      </c>
      <c r="L395" s="2">
        <v>15</v>
      </c>
      <c r="M395" s="2">
        <v>2</v>
      </c>
      <c r="N395" s="2">
        <v>3</v>
      </c>
    </row>
    <row r="396" spans="1:14">
      <c r="A396" s="2">
        <v>3652</v>
      </c>
      <c r="B396" s="3">
        <v>1.2489</v>
      </c>
      <c r="C396" s="3">
        <v>43.33</v>
      </c>
      <c r="D396" s="3">
        <v>1.238</v>
      </c>
      <c r="E396" s="3">
        <v>1.6571</v>
      </c>
      <c r="F396" s="3">
        <v>2.1884</v>
      </c>
      <c r="G396" s="3">
        <v>0.2511</v>
      </c>
      <c r="H396" s="2">
        <v>1.24893548073274</v>
      </c>
      <c r="I396" s="3">
        <v>0.197</v>
      </c>
      <c r="J396" s="2">
        <v>35</v>
      </c>
      <c r="K396" s="2">
        <v>5</v>
      </c>
      <c r="L396" s="2">
        <v>15</v>
      </c>
      <c r="M396" s="2">
        <v>0</v>
      </c>
      <c r="N396" s="2">
        <v>6</v>
      </c>
    </row>
    <row r="397" spans="1:14">
      <c r="A397" s="2">
        <v>2482</v>
      </c>
      <c r="B397" s="3">
        <v>1.2486</v>
      </c>
      <c r="C397" s="3">
        <v>78.07</v>
      </c>
      <c r="D397" s="3">
        <v>0.6399</v>
      </c>
      <c r="E397" s="3">
        <v>1.321</v>
      </c>
      <c r="F397" s="3">
        <v>2.5706</v>
      </c>
      <c r="G397" s="3">
        <v>0.1319</v>
      </c>
      <c r="H397" s="2">
        <v>1.2486449744058</v>
      </c>
      <c r="I397" s="3">
        <v>0.3013</v>
      </c>
      <c r="J397" s="2">
        <v>122</v>
      </c>
      <c r="K397" s="2">
        <v>4</v>
      </c>
      <c r="L397" s="2">
        <v>18</v>
      </c>
      <c r="M397" s="2">
        <v>0</v>
      </c>
      <c r="N397" s="2">
        <v>4</v>
      </c>
    </row>
    <row r="398" spans="1:14">
      <c r="A398" s="2">
        <v>3428</v>
      </c>
      <c r="B398" s="3">
        <v>1.2485</v>
      </c>
      <c r="C398" s="3">
        <v>120.61</v>
      </c>
      <c r="D398" s="3">
        <v>0.5941</v>
      </c>
      <c r="E398" s="3">
        <v>1.2384</v>
      </c>
      <c r="F398" s="3">
        <v>2.6892</v>
      </c>
      <c r="G398" s="3">
        <v>0.1028</v>
      </c>
      <c r="H398" s="2">
        <v>1.24850269102366</v>
      </c>
      <c r="I398" s="3">
        <v>0.4435</v>
      </c>
      <c r="J398" s="2">
        <v>203</v>
      </c>
      <c r="K398" s="2">
        <v>5</v>
      </c>
      <c r="L398" s="2">
        <v>17</v>
      </c>
      <c r="M398" s="2">
        <v>3</v>
      </c>
      <c r="N398" s="2">
        <v>5</v>
      </c>
    </row>
    <row r="399" spans="1:14">
      <c r="A399" s="2">
        <v>4352</v>
      </c>
      <c r="B399" s="3">
        <v>1.2483</v>
      </c>
      <c r="C399" s="3">
        <v>32.76</v>
      </c>
      <c r="D399" s="3">
        <v>1.2133</v>
      </c>
      <c r="E399" s="3">
        <v>1.7881</v>
      </c>
      <c r="F399" s="3">
        <v>2.386</v>
      </c>
      <c r="G399" s="3">
        <v>0.294</v>
      </c>
      <c r="H399" s="2">
        <v>1.24829095612534</v>
      </c>
      <c r="I399" s="3">
        <v>0.1372</v>
      </c>
      <c r="J399" s="2">
        <v>27</v>
      </c>
      <c r="K399" s="2">
        <v>5</v>
      </c>
      <c r="L399" s="2">
        <v>13</v>
      </c>
      <c r="M399" s="2">
        <v>1</v>
      </c>
      <c r="N399" s="2">
        <v>7</v>
      </c>
    </row>
    <row r="400" spans="1:14">
      <c r="A400" s="2">
        <v>2596</v>
      </c>
      <c r="B400" s="3">
        <v>1.2482</v>
      </c>
      <c r="C400" s="3">
        <v>156.96</v>
      </c>
      <c r="D400" s="3">
        <v>0.7439</v>
      </c>
      <c r="E400" s="3">
        <v>1.2333</v>
      </c>
      <c r="F400" s="3">
        <v>2.4395</v>
      </c>
      <c r="G400" s="3">
        <v>0.1011</v>
      </c>
      <c r="H400" s="2">
        <v>1.24821052177186</v>
      </c>
      <c r="I400" s="3">
        <v>0.6417</v>
      </c>
      <c r="J400" s="2">
        <v>211</v>
      </c>
      <c r="K400" s="2">
        <v>6</v>
      </c>
      <c r="L400" s="2">
        <v>17</v>
      </c>
      <c r="M400" s="2">
        <v>1</v>
      </c>
      <c r="N400" s="2">
        <v>4</v>
      </c>
    </row>
    <row r="401" spans="1:14">
      <c r="A401" s="2">
        <v>2376</v>
      </c>
      <c r="B401" s="3">
        <v>1.2468</v>
      </c>
      <c r="C401" s="3">
        <v>221.95</v>
      </c>
      <c r="D401" s="3">
        <v>0.1786</v>
      </c>
      <c r="E401" s="3">
        <v>1.0966</v>
      </c>
      <c r="F401" s="3">
        <v>2.4667</v>
      </c>
      <c r="G401" s="3">
        <v>0.0417</v>
      </c>
      <c r="H401" s="2">
        <v>1.24677976278803</v>
      </c>
      <c r="I401" s="3">
        <v>0.8931</v>
      </c>
      <c r="J401" s="2">
        <v>1243</v>
      </c>
      <c r="K401" s="2">
        <v>3</v>
      </c>
      <c r="L401" s="2">
        <v>20</v>
      </c>
      <c r="M401" s="2">
        <v>4</v>
      </c>
      <c r="N401" s="2">
        <v>3</v>
      </c>
    </row>
    <row r="402" spans="1:14">
      <c r="A402" s="2">
        <v>1867</v>
      </c>
      <c r="B402" s="3">
        <v>1.2467</v>
      </c>
      <c r="C402" s="3">
        <v>111.44</v>
      </c>
      <c r="D402" s="3">
        <v>0.4953</v>
      </c>
      <c r="E402" s="3">
        <v>1.2202</v>
      </c>
      <c r="F402" s="3">
        <v>1.6801</v>
      </c>
      <c r="G402" s="3">
        <v>0.098</v>
      </c>
      <c r="H402" s="2">
        <v>1.24673355422291</v>
      </c>
      <c r="I402" s="3">
        <v>0.6576</v>
      </c>
      <c r="J402" s="2">
        <v>225</v>
      </c>
      <c r="K402" s="2">
        <v>5</v>
      </c>
      <c r="L402" s="2">
        <v>15</v>
      </c>
      <c r="M402" s="2">
        <v>0</v>
      </c>
      <c r="N402" s="2">
        <v>3</v>
      </c>
    </row>
    <row r="403" spans="1:14">
      <c r="A403" s="2">
        <v>943</v>
      </c>
      <c r="B403" s="3">
        <v>1.2466</v>
      </c>
      <c r="C403" s="3">
        <v>469.54</v>
      </c>
      <c r="D403" s="3">
        <v>0.1962</v>
      </c>
      <c r="E403" s="3">
        <v>1.0673</v>
      </c>
      <c r="F403" s="3">
        <v>0.9808</v>
      </c>
      <c r="G403" s="3">
        <v>0.0297</v>
      </c>
      <c r="H403" s="2">
        <v>1.24660134299037</v>
      </c>
      <c r="I403" s="3">
        <v>4.7177</v>
      </c>
      <c r="J403" s="2">
        <v>2393</v>
      </c>
      <c r="K403" s="2">
        <v>5</v>
      </c>
      <c r="L403" s="2">
        <v>19</v>
      </c>
      <c r="M403" s="2">
        <v>2</v>
      </c>
      <c r="N403" s="2">
        <v>1</v>
      </c>
    </row>
    <row r="404" spans="1:14">
      <c r="A404" s="2">
        <v>1531</v>
      </c>
      <c r="B404" s="3">
        <v>1.2452</v>
      </c>
      <c r="C404" s="3">
        <v>322.29</v>
      </c>
      <c r="D404" s="3">
        <v>0.2502</v>
      </c>
      <c r="E404" s="3">
        <v>1.0905</v>
      </c>
      <c r="F404" s="3">
        <v>1.6289</v>
      </c>
      <c r="G404" s="3">
        <v>0.0405</v>
      </c>
      <c r="H404" s="2">
        <v>1.24519519688583</v>
      </c>
      <c r="I404" s="3">
        <v>1.968</v>
      </c>
      <c r="J404" s="2">
        <v>1288</v>
      </c>
      <c r="K404" s="2">
        <v>5</v>
      </c>
      <c r="L404" s="2">
        <v>18</v>
      </c>
      <c r="M404" s="2">
        <v>2</v>
      </c>
      <c r="N404" s="2">
        <v>2</v>
      </c>
    </row>
    <row r="405" spans="1:14">
      <c r="A405" s="2">
        <v>2573</v>
      </c>
      <c r="B405" s="3">
        <v>1.245</v>
      </c>
      <c r="C405" s="3">
        <v>79.25</v>
      </c>
      <c r="D405" s="3">
        <v>0.3756</v>
      </c>
      <c r="E405" s="3">
        <v>1.2264</v>
      </c>
      <c r="F405" s="3">
        <v>1.6988</v>
      </c>
      <c r="G405" s="3">
        <v>0.1016</v>
      </c>
      <c r="H405" s="2">
        <v>1.24500300921596</v>
      </c>
      <c r="I405" s="3">
        <v>0.4613</v>
      </c>
      <c r="J405" s="2">
        <v>211</v>
      </c>
      <c r="K405" s="2">
        <v>4</v>
      </c>
      <c r="L405" s="2">
        <v>14</v>
      </c>
      <c r="M405" s="2">
        <v>1</v>
      </c>
      <c r="N405" s="2">
        <v>4</v>
      </c>
    </row>
    <row r="406" spans="1:14">
      <c r="A406" s="2">
        <v>5206</v>
      </c>
      <c r="B406" s="3">
        <v>1.2447</v>
      </c>
      <c r="C406" s="3">
        <v>36.05</v>
      </c>
      <c r="D406" s="3">
        <v>1.6386</v>
      </c>
      <c r="E406" s="3">
        <v>1.8829</v>
      </c>
      <c r="F406" s="3">
        <v>1.9808</v>
      </c>
      <c r="G406" s="3">
        <v>0.3132</v>
      </c>
      <c r="H406" s="2">
        <v>1.2447160014026</v>
      </c>
      <c r="I406" s="3">
        <v>0.1813</v>
      </c>
      <c r="J406" s="2">
        <v>22</v>
      </c>
      <c r="K406" s="2">
        <v>5</v>
      </c>
      <c r="L406" s="2">
        <v>16</v>
      </c>
      <c r="M406" s="2">
        <v>3</v>
      </c>
      <c r="N406" s="2">
        <v>8</v>
      </c>
    </row>
    <row r="407" spans="1:14">
      <c r="A407" s="2">
        <v>4794</v>
      </c>
      <c r="B407" s="3">
        <v>1.2444</v>
      </c>
      <c r="C407" s="3">
        <v>15.12</v>
      </c>
      <c r="D407" s="3">
        <v>2.16</v>
      </c>
      <c r="E407" s="3">
        <v>4.018</v>
      </c>
      <c r="F407" s="3">
        <v>1.8043</v>
      </c>
      <c r="G407" s="3">
        <v>0.7354</v>
      </c>
      <c r="H407" s="2">
        <v>1.24443231556499</v>
      </c>
      <c r="I407" s="3">
        <v>0.0837</v>
      </c>
      <c r="J407" s="2">
        <v>7</v>
      </c>
      <c r="K407" s="2">
        <v>6</v>
      </c>
      <c r="L407" s="2">
        <v>8</v>
      </c>
      <c r="M407" s="2">
        <v>0</v>
      </c>
      <c r="N407" s="2">
        <v>8</v>
      </c>
    </row>
    <row r="408" spans="1:14">
      <c r="A408" s="2">
        <v>3544</v>
      </c>
      <c r="B408" s="3">
        <v>1.2444</v>
      </c>
      <c r="C408" s="3">
        <v>68.82</v>
      </c>
      <c r="D408" s="3">
        <v>0.2349</v>
      </c>
      <c r="E408" s="3">
        <v>1.1937</v>
      </c>
      <c r="F408" s="3">
        <v>1.5759</v>
      </c>
      <c r="G408" s="3">
        <v>0.0854</v>
      </c>
      <c r="H408" s="2">
        <v>1.24436921477755</v>
      </c>
      <c r="I408" s="3">
        <v>0.4322</v>
      </c>
      <c r="J408" s="2">
        <v>293</v>
      </c>
      <c r="K408" s="2">
        <v>2</v>
      </c>
      <c r="L408" s="2">
        <v>17</v>
      </c>
      <c r="M408" s="2">
        <v>4</v>
      </c>
      <c r="N408" s="2">
        <v>5</v>
      </c>
    </row>
    <row r="409" spans="1:14">
      <c r="A409" s="2">
        <v>3646</v>
      </c>
      <c r="B409" s="3">
        <v>1.2443</v>
      </c>
      <c r="C409" s="3">
        <v>51.13</v>
      </c>
      <c r="D409" s="3">
        <v>1.4609</v>
      </c>
      <c r="E409" s="3">
        <v>1.6518</v>
      </c>
      <c r="F409" s="3">
        <v>2.2455</v>
      </c>
      <c r="G409" s="3">
        <v>0.2516</v>
      </c>
      <c r="H409" s="2">
        <v>1.24427014495234</v>
      </c>
      <c r="I409" s="3">
        <v>0.2269</v>
      </c>
      <c r="J409" s="2">
        <v>35</v>
      </c>
      <c r="K409" s="2">
        <v>6</v>
      </c>
      <c r="L409" s="2">
        <v>14</v>
      </c>
      <c r="M409" s="2">
        <v>0</v>
      </c>
      <c r="N409" s="2">
        <v>6</v>
      </c>
    </row>
    <row r="410" spans="1:14">
      <c r="A410" s="2">
        <v>3658</v>
      </c>
      <c r="B410" s="3">
        <v>1.2442</v>
      </c>
      <c r="C410" s="3">
        <v>36.07</v>
      </c>
      <c r="D410" s="3">
        <v>1.0306</v>
      </c>
      <c r="E410" s="3">
        <v>1.6511</v>
      </c>
      <c r="F410" s="3">
        <v>2.198</v>
      </c>
      <c r="G410" s="3">
        <v>0.2466</v>
      </c>
      <c r="H410" s="2">
        <v>1.24422140356055</v>
      </c>
      <c r="I410" s="3">
        <v>0.1633</v>
      </c>
      <c r="J410" s="2">
        <v>35</v>
      </c>
      <c r="K410" s="2">
        <v>4</v>
      </c>
      <c r="L410" s="2">
        <v>16</v>
      </c>
      <c r="M410" s="2">
        <v>0</v>
      </c>
      <c r="N410" s="2">
        <v>6</v>
      </c>
    </row>
    <row r="411" spans="1:14">
      <c r="A411" s="2">
        <v>4793</v>
      </c>
      <c r="B411" s="3">
        <v>1.2435</v>
      </c>
      <c r="C411" s="3">
        <v>11.9</v>
      </c>
      <c r="D411" s="3">
        <v>1.7</v>
      </c>
      <c r="E411" s="3">
        <v>4.0051</v>
      </c>
      <c r="F411" s="3">
        <v>1.6235</v>
      </c>
      <c r="G411" s="3">
        <v>0.7319</v>
      </c>
      <c r="H411" s="2">
        <v>1.24350501548353</v>
      </c>
      <c r="I411" s="3">
        <v>0.0732</v>
      </c>
      <c r="J411" s="2">
        <v>7</v>
      </c>
      <c r="K411" s="2">
        <v>5</v>
      </c>
      <c r="L411" s="2">
        <v>8</v>
      </c>
      <c r="M411" s="2">
        <v>0</v>
      </c>
      <c r="N411" s="2">
        <v>8</v>
      </c>
    </row>
    <row r="412" spans="1:14">
      <c r="A412" s="2">
        <v>3289</v>
      </c>
      <c r="B412" s="3">
        <v>1.2427</v>
      </c>
      <c r="C412" s="3">
        <v>103.87</v>
      </c>
      <c r="D412" s="3">
        <v>0.7419</v>
      </c>
      <c r="E412" s="3">
        <v>1.2832</v>
      </c>
      <c r="F412" s="3">
        <v>2.0862</v>
      </c>
      <c r="G412" s="3">
        <v>0.1241</v>
      </c>
      <c r="H412" s="2">
        <v>1.24271445063193</v>
      </c>
      <c r="I412" s="3">
        <v>0.493</v>
      </c>
      <c r="J412" s="2">
        <v>140</v>
      </c>
      <c r="K412" s="2">
        <v>6</v>
      </c>
      <c r="L412" s="2">
        <v>14</v>
      </c>
      <c r="M412" s="2">
        <v>2</v>
      </c>
      <c r="N412" s="2">
        <v>5</v>
      </c>
    </row>
    <row r="413" spans="1:14">
      <c r="A413" s="2">
        <v>830</v>
      </c>
      <c r="B413" s="3">
        <v>1.2398</v>
      </c>
      <c r="C413" s="3">
        <v>323.25</v>
      </c>
      <c r="D413" s="3">
        <v>0.1905</v>
      </c>
      <c r="E413" s="3">
        <v>1.0812</v>
      </c>
      <c r="F413" s="3">
        <v>1.4127</v>
      </c>
      <c r="G413" s="3">
        <v>0.0352</v>
      </c>
      <c r="H413" s="2">
        <v>1.23979469534007</v>
      </c>
      <c r="I413" s="3">
        <v>2.2491</v>
      </c>
      <c r="J413" s="2">
        <v>1697</v>
      </c>
      <c r="K413" s="2">
        <v>4</v>
      </c>
      <c r="L413" s="2">
        <v>20</v>
      </c>
      <c r="M413" s="2">
        <v>1</v>
      </c>
      <c r="N413" s="2">
        <v>1</v>
      </c>
    </row>
    <row r="414" spans="1:14">
      <c r="A414" s="2">
        <v>5093</v>
      </c>
      <c r="B414" s="3">
        <v>1.2396</v>
      </c>
      <c r="C414" s="3">
        <v>27.78</v>
      </c>
      <c r="D414" s="3">
        <v>1.4621</v>
      </c>
      <c r="E414" s="3">
        <v>1.9656</v>
      </c>
      <c r="F414" s="3">
        <v>2.7023</v>
      </c>
      <c r="G414" s="3">
        <v>0.3305</v>
      </c>
      <c r="H414" s="2">
        <v>1.23963114274991</v>
      </c>
      <c r="I414" s="3">
        <v>0.1024</v>
      </c>
      <c r="J414" s="2">
        <v>19</v>
      </c>
      <c r="K414" s="2">
        <v>4</v>
      </c>
      <c r="L414" s="2">
        <v>17</v>
      </c>
      <c r="M414" s="2">
        <v>2</v>
      </c>
      <c r="N414" s="2">
        <v>8</v>
      </c>
    </row>
    <row r="415" spans="1:14">
      <c r="A415" s="2">
        <v>2566</v>
      </c>
      <c r="B415" s="3">
        <v>1.2394</v>
      </c>
      <c r="C415" s="3">
        <v>73.8</v>
      </c>
      <c r="D415" s="3">
        <v>0.3498</v>
      </c>
      <c r="E415" s="3">
        <v>1.2237</v>
      </c>
      <c r="F415" s="3">
        <v>1.7822</v>
      </c>
      <c r="G415" s="3">
        <v>0.1009</v>
      </c>
      <c r="H415" s="2">
        <v>1.23938635899587</v>
      </c>
      <c r="I415" s="3">
        <v>0.4098</v>
      </c>
      <c r="J415" s="2">
        <v>211</v>
      </c>
      <c r="K415" s="2">
        <v>4</v>
      </c>
      <c r="L415" s="2">
        <v>13</v>
      </c>
      <c r="M415" s="2">
        <v>1</v>
      </c>
      <c r="N415" s="2">
        <v>4</v>
      </c>
    </row>
    <row r="416" spans="1:14">
      <c r="A416" s="2">
        <v>1510</v>
      </c>
      <c r="B416" s="3">
        <v>1.2391</v>
      </c>
      <c r="C416" s="3">
        <v>264.28</v>
      </c>
      <c r="D416" s="3">
        <v>0.2052</v>
      </c>
      <c r="E416" s="3">
        <v>1.0858</v>
      </c>
      <c r="F416" s="3">
        <v>1.4973</v>
      </c>
      <c r="G416" s="3">
        <v>0.0402</v>
      </c>
      <c r="H416" s="2">
        <v>1.2391136744466</v>
      </c>
      <c r="I416" s="3">
        <v>1.7541</v>
      </c>
      <c r="J416" s="2">
        <v>1288</v>
      </c>
      <c r="K416" s="2">
        <v>5</v>
      </c>
      <c r="L416" s="2">
        <v>15</v>
      </c>
      <c r="M416" s="2">
        <v>2</v>
      </c>
      <c r="N416" s="2">
        <v>2</v>
      </c>
    </row>
    <row r="417" spans="1:14">
      <c r="A417" s="2">
        <v>2112</v>
      </c>
      <c r="B417" s="3">
        <v>1.2386</v>
      </c>
      <c r="C417" s="3">
        <v>189.45</v>
      </c>
      <c r="D417" s="3">
        <v>0.3244</v>
      </c>
      <c r="E417" s="3">
        <v>1.131</v>
      </c>
      <c r="F417" s="3">
        <v>2.021</v>
      </c>
      <c r="G417" s="3">
        <v>0.0595</v>
      </c>
      <c r="H417" s="2">
        <v>1.23863569810123</v>
      </c>
      <c r="I417" s="3">
        <v>0.9301</v>
      </c>
      <c r="J417" s="2">
        <v>584</v>
      </c>
      <c r="K417" s="2">
        <v>5</v>
      </c>
      <c r="L417" s="2">
        <v>16</v>
      </c>
      <c r="M417" s="2">
        <v>2</v>
      </c>
      <c r="N417" s="2">
        <v>3</v>
      </c>
    </row>
    <row r="418" spans="1:14">
      <c r="A418" s="2">
        <v>2134</v>
      </c>
      <c r="B418" s="3">
        <v>1.2379</v>
      </c>
      <c r="C418" s="3">
        <v>288.8</v>
      </c>
      <c r="D418" s="3">
        <v>0.4945</v>
      </c>
      <c r="E418" s="3">
        <v>1.1374</v>
      </c>
      <c r="F418" s="3">
        <v>1.6766</v>
      </c>
      <c r="G418" s="3">
        <v>0.0597</v>
      </c>
      <c r="H418" s="2">
        <v>1.23792877565052</v>
      </c>
      <c r="I418" s="3">
        <v>1.687</v>
      </c>
      <c r="J418" s="2">
        <v>584</v>
      </c>
      <c r="K418" s="2">
        <v>6</v>
      </c>
      <c r="L418" s="2">
        <v>19</v>
      </c>
      <c r="M418" s="2">
        <v>2</v>
      </c>
      <c r="N418" s="2">
        <v>3</v>
      </c>
    </row>
    <row r="419" spans="1:14">
      <c r="A419" s="2">
        <v>3442</v>
      </c>
      <c r="B419" s="3">
        <v>1.2373</v>
      </c>
      <c r="C419" s="3">
        <v>133.67</v>
      </c>
      <c r="D419" s="3">
        <v>0.6585</v>
      </c>
      <c r="E419" s="3">
        <v>1.2412</v>
      </c>
      <c r="F419" s="3">
        <v>2.8752</v>
      </c>
      <c r="G419" s="3">
        <v>0.1002</v>
      </c>
      <c r="H419" s="2">
        <v>1.23728854873591</v>
      </c>
      <c r="I419" s="3">
        <v>0.46</v>
      </c>
      <c r="J419" s="2">
        <v>203</v>
      </c>
      <c r="K419" s="2">
        <v>5</v>
      </c>
      <c r="L419" s="2">
        <v>19</v>
      </c>
      <c r="M419" s="2">
        <v>3</v>
      </c>
      <c r="N419" s="2">
        <v>5</v>
      </c>
    </row>
    <row r="420" spans="1:14">
      <c r="A420" s="2">
        <v>4234</v>
      </c>
      <c r="B420" s="3">
        <v>1.2373</v>
      </c>
      <c r="C420" s="3">
        <v>30.18</v>
      </c>
      <c r="D420" s="3">
        <v>2.012</v>
      </c>
      <c r="E420" s="3">
        <v>2.1684</v>
      </c>
      <c r="F420" s="3">
        <v>2.5192</v>
      </c>
      <c r="G420" s="3">
        <v>0.396</v>
      </c>
      <c r="H420" s="2">
        <v>1.23727707457294</v>
      </c>
      <c r="I420" s="3">
        <v>0.1196</v>
      </c>
      <c r="J420" s="2">
        <v>15</v>
      </c>
      <c r="K420" s="2">
        <v>6</v>
      </c>
      <c r="L420" s="2">
        <v>13</v>
      </c>
      <c r="M420" s="2">
        <v>0</v>
      </c>
      <c r="N420" s="2">
        <v>7</v>
      </c>
    </row>
    <row r="421" spans="1:14">
      <c r="A421" s="2">
        <v>4834</v>
      </c>
      <c r="B421" s="3">
        <v>1.2366</v>
      </c>
      <c r="C421" s="3">
        <v>13.62</v>
      </c>
      <c r="D421" s="3">
        <v>1.9457</v>
      </c>
      <c r="E421" s="3">
        <v>3.1757</v>
      </c>
      <c r="F421" s="3">
        <v>1.7642</v>
      </c>
      <c r="G421" s="3">
        <v>0.6031</v>
      </c>
      <c r="H421" s="2">
        <v>1.23663607748624</v>
      </c>
      <c r="I421" s="3">
        <v>0.0772</v>
      </c>
      <c r="J421" s="2">
        <v>7</v>
      </c>
      <c r="K421" s="2">
        <v>4</v>
      </c>
      <c r="L421" s="2">
        <v>14</v>
      </c>
      <c r="M421" s="2">
        <v>0</v>
      </c>
      <c r="N421" s="2">
        <v>8</v>
      </c>
    </row>
    <row r="422" spans="1:14">
      <c r="A422" s="2">
        <v>2889</v>
      </c>
      <c r="B422" s="3">
        <v>1.2362</v>
      </c>
      <c r="C422" s="3">
        <v>118.21</v>
      </c>
      <c r="D422" s="3">
        <v>0.2045</v>
      </c>
      <c r="E422" s="3">
        <v>1.1336</v>
      </c>
      <c r="F422" s="3">
        <v>2.73</v>
      </c>
      <c r="G422" s="3">
        <v>0.0609</v>
      </c>
      <c r="H422" s="2">
        <v>1.23618821534332</v>
      </c>
      <c r="I422" s="3">
        <v>0.4279</v>
      </c>
      <c r="J422" s="2">
        <v>578</v>
      </c>
      <c r="K422" s="2">
        <v>5</v>
      </c>
      <c r="L422" s="2">
        <v>8</v>
      </c>
      <c r="M422" s="2">
        <v>4</v>
      </c>
      <c r="N422" s="2">
        <v>4</v>
      </c>
    </row>
    <row r="423" spans="1:14">
      <c r="A423" s="2">
        <v>3651</v>
      </c>
      <c r="B423" s="3">
        <v>1.236</v>
      </c>
      <c r="C423" s="3">
        <v>33.25</v>
      </c>
      <c r="D423" s="3">
        <v>0.95</v>
      </c>
      <c r="E423" s="3">
        <v>1.6373</v>
      </c>
      <c r="F423" s="3">
        <v>2.0262</v>
      </c>
      <c r="G423" s="3">
        <v>0.2452</v>
      </c>
      <c r="H423" s="2">
        <v>1.23601969331345</v>
      </c>
      <c r="I423" s="3">
        <v>0.1634</v>
      </c>
      <c r="J423" s="2">
        <v>35</v>
      </c>
      <c r="K423" s="2">
        <v>4</v>
      </c>
      <c r="L423" s="2">
        <v>15</v>
      </c>
      <c r="M423" s="2">
        <v>0</v>
      </c>
      <c r="N423" s="2">
        <v>6</v>
      </c>
    </row>
    <row r="424" spans="1:14">
      <c r="A424" s="2">
        <v>2140</v>
      </c>
      <c r="B424" s="3">
        <v>1.2358</v>
      </c>
      <c r="C424" s="3">
        <v>242.19</v>
      </c>
      <c r="D424" s="3">
        <v>0.4147</v>
      </c>
      <c r="E424" s="3">
        <v>1.1401</v>
      </c>
      <c r="F424" s="3">
        <v>1.5894</v>
      </c>
      <c r="G424" s="3">
        <v>0.0593</v>
      </c>
      <c r="H424" s="2">
        <v>1.23582209669918</v>
      </c>
      <c r="I424" s="3">
        <v>1.5074</v>
      </c>
      <c r="J424" s="2">
        <v>584</v>
      </c>
      <c r="K424" s="2">
        <v>5</v>
      </c>
      <c r="L424" s="2">
        <v>20</v>
      </c>
      <c r="M424" s="2">
        <v>2</v>
      </c>
      <c r="N424" s="2">
        <v>3</v>
      </c>
    </row>
    <row r="425" spans="1:14">
      <c r="A425" s="2">
        <v>3498</v>
      </c>
      <c r="B425" s="3">
        <v>1.2353</v>
      </c>
      <c r="C425" s="3">
        <v>94.55</v>
      </c>
      <c r="D425" s="3">
        <v>0.3227</v>
      </c>
      <c r="E425" s="3">
        <v>1.1877</v>
      </c>
      <c r="F425" s="3">
        <v>2.111</v>
      </c>
      <c r="G425" s="3">
        <v>0.0857</v>
      </c>
      <c r="H425" s="2">
        <v>1.23531611067866</v>
      </c>
      <c r="I425" s="3">
        <v>0.443</v>
      </c>
      <c r="J425" s="2">
        <v>293</v>
      </c>
      <c r="K425" s="2">
        <v>5</v>
      </c>
      <c r="L425" s="2">
        <v>10</v>
      </c>
      <c r="M425" s="2">
        <v>4</v>
      </c>
      <c r="N425" s="2">
        <v>5</v>
      </c>
    </row>
    <row r="426" spans="1:14">
      <c r="A426" s="2">
        <v>4213</v>
      </c>
      <c r="B426" s="3">
        <v>1.2348</v>
      </c>
      <c r="C426" s="3">
        <v>25.48</v>
      </c>
      <c r="D426" s="3">
        <v>1.6987</v>
      </c>
      <c r="E426" s="3">
        <v>2.2345</v>
      </c>
      <c r="F426" s="3">
        <v>2.1502</v>
      </c>
      <c r="G426" s="3">
        <v>0.4104</v>
      </c>
      <c r="H426" s="2">
        <v>1.23475021846317</v>
      </c>
      <c r="I426" s="3">
        <v>0.1181</v>
      </c>
      <c r="J426" s="2">
        <v>15</v>
      </c>
      <c r="K426" s="2">
        <v>6</v>
      </c>
      <c r="L426" s="2">
        <v>10</v>
      </c>
      <c r="M426" s="2">
        <v>0</v>
      </c>
      <c r="N426" s="2">
        <v>7</v>
      </c>
    </row>
    <row r="427" spans="1:14">
      <c r="A427" s="2">
        <v>3114</v>
      </c>
      <c r="B427" s="3">
        <v>1.2347</v>
      </c>
      <c r="C427" s="3">
        <v>54.28</v>
      </c>
      <c r="D427" s="3">
        <v>0.5539</v>
      </c>
      <c r="E427" s="3">
        <v>1.382</v>
      </c>
      <c r="F427" s="3">
        <v>1.469</v>
      </c>
      <c r="G427" s="3">
        <v>0.151</v>
      </c>
      <c r="H427" s="2">
        <v>1.23467372001447</v>
      </c>
      <c r="I427" s="3">
        <v>0.3665</v>
      </c>
      <c r="J427" s="2">
        <v>98</v>
      </c>
      <c r="K427" s="2">
        <v>6</v>
      </c>
      <c r="L427" s="2">
        <v>6</v>
      </c>
      <c r="M427" s="2">
        <v>1</v>
      </c>
      <c r="N427" s="2">
        <v>5</v>
      </c>
    </row>
    <row r="428" spans="1:14">
      <c r="A428" s="2">
        <v>2462</v>
      </c>
      <c r="B428" s="3">
        <v>1.2343</v>
      </c>
      <c r="C428" s="3">
        <v>81.16</v>
      </c>
      <c r="D428" s="3">
        <v>0.6652</v>
      </c>
      <c r="E428" s="3">
        <v>1.3016</v>
      </c>
      <c r="F428" s="3">
        <v>2.526</v>
      </c>
      <c r="G428" s="3">
        <v>0.1296</v>
      </c>
      <c r="H428" s="2">
        <v>1.23433938696604</v>
      </c>
      <c r="I428" s="3">
        <v>0.3188</v>
      </c>
      <c r="J428" s="2">
        <v>122</v>
      </c>
      <c r="K428" s="2">
        <v>5</v>
      </c>
      <c r="L428" s="2">
        <v>15</v>
      </c>
      <c r="M428" s="2">
        <v>0</v>
      </c>
      <c r="N428" s="2">
        <v>4</v>
      </c>
    </row>
    <row r="429" spans="1:14">
      <c r="A429" s="2">
        <v>4836</v>
      </c>
      <c r="B429" s="3">
        <v>1.2338</v>
      </c>
      <c r="C429" s="3">
        <v>21.96</v>
      </c>
      <c r="D429" s="3">
        <v>3.1371</v>
      </c>
      <c r="E429" s="3">
        <v>3.1529</v>
      </c>
      <c r="F429" s="3">
        <v>1.8331</v>
      </c>
      <c r="G429" s="3">
        <v>0.5998</v>
      </c>
      <c r="H429" s="2">
        <v>1.23375492296083</v>
      </c>
      <c r="I429" s="3">
        <v>0.1196</v>
      </c>
      <c r="J429" s="2">
        <v>7</v>
      </c>
      <c r="K429" s="2">
        <v>6</v>
      </c>
      <c r="L429" s="2">
        <v>14</v>
      </c>
      <c r="M429" s="2">
        <v>0</v>
      </c>
      <c r="N429" s="2">
        <v>8</v>
      </c>
    </row>
    <row r="430" spans="1:14">
      <c r="A430" s="2">
        <v>3154</v>
      </c>
      <c r="B430" s="3">
        <v>1.2337</v>
      </c>
      <c r="C430" s="3">
        <v>47.52</v>
      </c>
      <c r="D430" s="3">
        <v>0.4849</v>
      </c>
      <c r="E430" s="3">
        <v>1.3424</v>
      </c>
      <c r="F430" s="3">
        <v>1.4559</v>
      </c>
      <c r="G430" s="3">
        <v>0.1477</v>
      </c>
      <c r="H430" s="2">
        <v>1.23373683695372</v>
      </c>
      <c r="I430" s="3">
        <v>0.324</v>
      </c>
      <c r="J430" s="2">
        <v>98</v>
      </c>
      <c r="K430" s="2">
        <v>4</v>
      </c>
      <c r="L430" s="2">
        <v>12</v>
      </c>
      <c r="M430" s="2">
        <v>1</v>
      </c>
      <c r="N430" s="2">
        <v>5</v>
      </c>
    </row>
    <row r="431" spans="1:14">
      <c r="A431" s="2">
        <v>4232</v>
      </c>
      <c r="B431" s="3">
        <v>1.2325</v>
      </c>
      <c r="C431" s="3">
        <v>18.55</v>
      </c>
      <c r="D431" s="3">
        <v>1.2367</v>
      </c>
      <c r="E431" s="3">
        <v>2.1522</v>
      </c>
      <c r="F431" s="3">
        <v>2.313</v>
      </c>
      <c r="G431" s="3">
        <v>0.3915</v>
      </c>
      <c r="H431" s="2">
        <v>1.23249920179793</v>
      </c>
      <c r="I431" s="3">
        <v>0.08</v>
      </c>
      <c r="J431" s="2">
        <v>15</v>
      </c>
      <c r="K431" s="2">
        <v>4</v>
      </c>
      <c r="L431" s="2">
        <v>13</v>
      </c>
      <c r="M431" s="2">
        <v>0</v>
      </c>
      <c r="N431" s="2">
        <v>7</v>
      </c>
    </row>
    <row r="432" spans="1:14">
      <c r="A432" s="2">
        <v>2589</v>
      </c>
      <c r="B432" s="3">
        <v>1.2317</v>
      </c>
      <c r="C432" s="3">
        <v>142.63</v>
      </c>
      <c r="D432" s="3">
        <v>0.676</v>
      </c>
      <c r="E432" s="3">
        <v>1.2229</v>
      </c>
      <c r="F432" s="3">
        <v>2.7345</v>
      </c>
      <c r="G432" s="3">
        <v>0.0983</v>
      </c>
      <c r="H432" s="2">
        <v>1.2316824205295</v>
      </c>
      <c r="I432" s="3">
        <v>0.516</v>
      </c>
      <c r="J432" s="2">
        <v>211</v>
      </c>
      <c r="K432" s="2">
        <v>6</v>
      </c>
      <c r="L432" s="2">
        <v>16</v>
      </c>
      <c r="M432" s="2">
        <v>1</v>
      </c>
      <c r="N432" s="2">
        <v>4</v>
      </c>
    </row>
    <row r="433" spans="1:14">
      <c r="A433" s="2">
        <v>4212</v>
      </c>
      <c r="B433" s="3">
        <v>1.2313</v>
      </c>
      <c r="C433" s="3">
        <v>19.92</v>
      </c>
      <c r="D433" s="3">
        <v>1.328</v>
      </c>
      <c r="E433" s="3">
        <v>2.2213</v>
      </c>
      <c r="F433" s="3">
        <v>2.0536</v>
      </c>
      <c r="G433" s="3">
        <v>0.407</v>
      </c>
      <c r="H433" s="2">
        <v>1.23131444154009</v>
      </c>
      <c r="I433" s="3">
        <v>0.0967</v>
      </c>
      <c r="J433" s="2">
        <v>15</v>
      </c>
      <c r="K433" s="2">
        <v>5</v>
      </c>
      <c r="L433" s="2">
        <v>10</v>
      </c>
      <c r="M433" s="2">
        <v>0</v>
      </c>
      <c r="N433" s="2">
        <v>7</v>
      </c>
    </row>
    <row r="434" spans="1:14">
      <c r="A434" s="2">
        <v>4835</v>
      </c>
      <c r="B434" s="3">
        <v>1.2312</v>
      </c>
      <c r="C434" s="3">
        <v>17.21</v>
      </c>
      <c r="D434" s="3">
        <v>2.4586</v>
      </c>
      <c r="E434" s="3">
        <v>3.1326</v>
      </c>
      <c r="F434" s="3">
        <v>1.5789</v>
      </c>
      <c r="G434" s="3">
        <v>0.5964</v>
      </c>
      <c r="H434" s="2">
        <v>1.23117632571674</v>
      </c>
      <c r="I434" s="3">
        <v>0.1088</v>
      </c>
      <c r="J434" s="2">
        <v>7</v>
      </c>
      <c r="K434" s="2">
        <v>5</v>
      </c>
      <c r="L434" s="2">
        <v>14</v>
      </c>
      <c r="M434" s="2">
        <v>0</v>
      </c>
      <c r="N434" s="2">
        <v>8</v>
      </c>
    </row>
    <row r="435" spans="1:14">
      <c r="A435" s="2">
        <v>2928</v>
      </c>
      <c r="B435" s="3">
        <v>1.2311</v>
      </c>
      <c r="C435" s="3">
        <v>78.21</v>
      </c>
      <c r="D435" s="3">
        <v>0.1353</v>
      </c>
      <c r="E435" s="3">
        <v>1.1277</v>
      </c>
      <c r="F435" s="3">
        <v>2.1178</v>
      </c>
      <c r="G435" s="3">
        <v>0.06</v>
      </c>
      <c r="H435" s="2">
        <v>1.23105487224108</v>
      </c>
      <c r="I435" s="3">
        <v>0.3652</v>
      </c>
      <c r="J435" s="2">
        <v>578</v>
      </c>
      <c r="K435" s="2">
        <v>2</v>
      </c>
      <c r="L435" s="2">
        <v>14</v>
      </c>
      <c r="M435" s="2">
        <v>4</v>
      </c>
      <c r="N435" s="2">
        <v>4</v>
      </c>
    </row>
    <row r="436" spans="1:14">
      <c r="A436" s="2">
        <v>2700</v>
      </c>
      <c r="B436" s="3">
        <v>1.2308</v>
      </c>
      <c r="C436" s="3">
        <v>124.66</v>
      </c>
      <c r="D436" s="3">
        <v>0.4155</v>
      </c>
      <c r="E436" s="3">
        <v>1.1822</v>
      </c>
      <c r="F436" s="3">
        <v>1.772</v>
      </c>
      <c r="G436" s="3">
        <v>0.0823</v>
      </c>
      <c r="H436" s="2">
        <v>1.23081035545485</v>
      </c>
      <c r="I436" s="3">
        <v>0.7022</v>
      </c>
      <c r="J436" s="2">
        <v>300</v>
      </c>
      <c r="K436" s="2">
        <v>5</v>
      </c>
      <c r="L436" s="2">
        <v>15</v>
      </c>
      <c r="M436" s="2">
        <v>2</v>
      </c>
      <c r="N436" s="2">
        <v>4</v>
      </c>
    </row>
    <row r="437" spans="1:14">
      <c r="A437" s="2">
        <v>34</v>
      </c>
      <c r="B437" s="3">
        <v>1.2303</v>
      </c>
      <c r="C437" s="3">
        <v>308.65</v>
      </c>
      <c r="D437" s="3">
        <v>0.1265</v>
      </c>
      <c r="E437" s="3">
        <v>1.0618</v>
      </c>
      <c r="F437" s="3">
        <v>2.4261</v>
      </c>
      <c r="G437" s="3">
        <v>0.0293</v>
      </c>
      <c r="H437" s="2">
        <v>1.23028447469127</v>
      </c>
      <c r="I437" s="3">
        <v>1.2366</v>
      </c>
      <c r="J437" s="2">
        <v>2440</v>
      </c>
      <c r="K437" s="2">
        <v>6</v>
      </c>
      <c r="L437" s="2">
        <v>8</v>
      </c>
      <c r="M437" s="2">
        <v>0</v>
      </c>
      <c r="N437" s="2">
        <v>0</v>
      </c>
    </row>
    <row r="438" spans="1:14">
      <c r="A438" s="2">
        <v>2701</v>
      </c>
      <c r="B438" s="3">
        <v>1.2296</v>
      </c>
      <c r="C438" s="3">
        <v>159.09</v>
      </c>
      <c r="D438" s="3">
        <v>0.5303</v>
      </c>
      <c r="E438" s="3">
        <v>1.1817</v>
      </c>
      <c r="F438" s="3">
        <v>1.8386</v>
      </c>
      <c r="G438" s="3">
        <v>0.0819</v>
      </c>
      <c r="H438" s="2">
        <v>1.22956527633531</v>
      </c>
      <c r="I438" s="3">
        <v>0.8622</v>
      </c>
      <c r="J438" s="2">
        <v>300</v>
      </c>
      <c r="K438" s="2">
        <v>6</v>
      </c>
      <c r="L438" s="2">
        <v>15</v>
      </c>
      <c r="M438" s="2">
        <v>2</v>
      </c>
      <c r="N438" s="2">
        <v>4</v>
      </c>
    </row>
    <row r="439" spans="1:14">
      <c r="A439" s="2">
        <v>944</v>
      </c>
      <c r="B439" s="3">
        <v>1.2294</v>
      </c>
      <c r="C439" s="3">
        <v>576.46</v>
      </c>
      <c r="D439" s="3">
        <v>0.2409</v>
      </c>
      <c r="E439" s="3">
        <v>1.0651</v>
      </c>
      <c r="F439" s="3">
        <v>1.1262</v>
      </c>
      <c r="G439" s="3">
        <v>0.0288</v>
      </c>
      <c r="H439" s="2">
        <v>1.22943206788812</v>
      </c>
      <c r="I439" s="3">
        <v>5.0768</v>
      </c>
      <c r="J439" s="2">
        <v>2393</v>
      </c>
      <c r="K439" s="2">
        <v>6</v>
      </c>
      <c r="L439" s="2">
        <v>19</v>
      </c>
      <c r="M439" s="2">
        <v>2</v>
      </c>
      <c r="N439" s="2">
        <v>1</v>
      </c>
    </row>
    <row r="440" spans="1:14">
      <c r="A440" s="2">
        <v>4987</v>
      </c>
      <c r="B440" s="3">
        <v>1.2282</v>
      </c>
      <c r="C440" s="3">
        <v>19.66</v>
      </c>
      <c r="D440" s="3">
        <v>1.6383</v>
      </c>
      <c r="E440" s="3">
        <v>2.3115</v>
      </c>
      <c r="F440" s="3">
        <v>2.294</v>
      </c>
      <c r="G440" s="3">
        <v>0.3952</v>
      </c>
      <c r="H440" s="2">
        <v>1.22821675476413</v>
      </c>
      <c r="I440" s="3">
        <v>0.0855</v>
      </c>
      <c r="J440" s="2">
        <v>12</v>
      </c>
      <c r="K440" s="2">
        <v>3</v>
      </c>
      <c r="L440" s="2">
        <v>19</v>
      </c>
      <c r="M440" s="2">
        <v>1</v>
      </c>
      <c r="N440" s="2">
        <v>8</v>
      </c>
    </row>
    <row r="441" spans="1:14">
      <c r="A441" s="2">
        <v>3875</v>
      </c>
      <c r="B441" s="3">
        <v>1.2272</v>
      </c>
      <c r="C441" s="3">
        <v>40.69</v>
      </c>
      <c r="D441" s="3">
        <v>0.5897</v>
      </c>
      <c r="E441" s="3">
        <v>1.4131</v>
      </c>
      <c r="F441" s="3">
        <v>1.7886</v>
      </c>
      <c r="G441" s="3">
        <v>0.1733</v>
      </c>
      <c r="H441" s="2">
        <v>1.22724813144544</v>
      </c>
      <c r="I441" s="3">
        <v>0.2274</v>
      </c>
      <c r="J441" s="2">
        <v>69</v>
      </c>
      <c r="K441" s="2">
        <v>4</v>
      </c>
      <c r="L441" s="2">
        <v>13</v>
      </c>
      <c r="M441" s="2">
        <v>2</v>
      </c>
      <c r="N441" s="2">
        <v>6</v>
      </c>
    </row>
    <row r="442" spans="1:14">
      <c r="A442" s="2">
        <v>2539</v>
      </c>
      <c r="B442" s="3">
        <v>1.2271</v>
      </c>
      <c r="C442" s="3">
        <v>74.89</v>
      </c>
      <c r="D442" s="3">
        <v>0.3549</v>
      </c>
      <c r="E442" s="3">
        <v>1.2241</v>
      </c>
      <c r="F442" s="3">
        <v>2.1471</v>
      </c>
      <c r="G442" s="3">
        <v>0.0986</v>
      </c>
      <c r="H442" s="2">
        <v>1.22706950815804</v>
      </c>
      <c r="I442" s="3">
        <v>0.3466</v>
      </c>
      <c r="J442" s="2">
        <v>211</v>
      </c>
      <c r="K442" s="2">
        <v>5</v>
      </c>
      <c r="L442" s="2">
        <v>9</v>
      </c>
      <c r="M442" s="2">
        <v>1</v>
      </c>
      <c r="N442" s="2">
        <v>4</v>
      </c>
    </row>
    <row r="443" spans="1:14">
      <c r="A443" s="2">
        <v>3387</v>
      </c>
      <c r="B443" s="3">
        <v>1.2269</v>
      </c>
      <c r="C443" s="3">
        <v>104.51</v>
      </c>
      <c r="D443" s="3">
        <v>0.5148</v>
      </c>
      <c r="E443" s="3">
        <v>1.224</v>
      </c>
      <c r="F443" s="3">
        <v>1.9941</v>
      </c>
      <c r="G443" s="3">
        <v>0.1007</v>
      </c>
      <c r="H443" s="2">
        <v>1.2269283440826</v>
      </c>
      <c r="I443" s="3">
        <v>0.5184</v>
      </c>
      <c r="J443" s="2">
        <v>203</v>
      </c>
      <c r="K443" s="2">
        <v>6</v>
      </c>
      <c r="L443" s="2">
        <v>11</v>
      </c>
      <c r="M443" s="2">
        <v>3</v>
      </c>
      <c r="N443" s="2">
        <v>5</v>
      </c>
    </row>
    <row r="444" spans="1:14">
      <c r="A444" s="2">
        <v>1419</v>
      </c>
      <c r="B444" s="3">
        <v>1.2268</v>
      </c>
      <c r="C444" s="3">
        <v>280.35</v>
      </c>
      <c r="D444" s="3">
        <v>0.3047</v>
      </c>
      <c r="E444" s="3">
        <v>1.106</v>
      </c>
      <c r="F444" s="3">
        <v>1.482</v>
      </c>
      <c r="G444" s="3">
        <v>0.0465</v>
      </c>
      <c r="H444" s="2">
        <v>1.22675047754909</v>
      </c>
      <c r="I444" s="3">
        <v>1.8629</v>
      </c>
      <c r="J444" s="2">
        <v>920</v>
      </c>
      <c r="K444" s="2">
        <v>5</v>
      </c>
      <c r="L444" s="2">
        <v>19</v>
      </c>
      <c r="M444" s="2">
        <v>1</v>
      </c>
      <c r="N444" s="2">
        <v>2</v>
      </c>
    </row>
    <row r="445" spans="1:14">
      <c r="A445" s="2">
        <v>5144</v>
      </c>
      <c r="B445" s="3">
        <v>1.2262</v>
      </c>
      <c r="C445" s="3">
        <v>25.16</v>
      </c>
      <c r="D445" s="3">
        <v>1.1436</v>
      </c>
      <c r="E445" s="3">
        <v>1.996</v>
      </c>
      <c r="F445" s="3">
        <v>1.8917</v>
      </c>
      <c r="G445" s="3">
        <v>0.3402</v>
      </c>
      <c r="H445" s="2">
        <v>1.22619209653508</v>
      </c>
      <c r="I445" s="3">
        <v>0.1327</v>
      </c>
      <c r="J445" s="2">
        <v>22</v>
      </c>
      <c r="K445" s="2">
        <v>6</v>
      </c>
      <c r="L445" s="2">
        <v>7</v>
      </c>
      <c r="M445" s="2">
        <v>3</v>
      </c>
      <c r="N445" s="2">
        <v>8</v>
      </c>
    </row>
    <row r="446" spans="1:14">
      <c r="A446" s="2">
        <v>3399</v>
      </c>
      <c r="B446" s="3">
        <v>1.2248</v>
      </c>
      <c r="C446" s="3">
        <v>69.9</v>
      </c>
      <c r="D446" s="3">
        <v>0.3443</v>
      </c>
      <c r="E446" s="3">
        <v>1.2215</v>
      </c>
      <c r="F446" s="3">
        <v>2.2037</v>
      </c>
      <c r="G446" s="3">
        <v>0.1</v>
      </c>
      <c r="H446" s="2">
        <v>1.22476874603547</v>
      </c>
      <c r="I446" s="3">
        <v>0.3145</v>
      </c>
      <c r="J446" s="2">
        <v>203</v>
      </c>
      <c r="K446" s="2">
        <v>4</v>
      </c>
      <c r="L446" s="2">
        <v>13</v>
      </c>
      <c r="M446" s="2">
        <v>3</v>
      </c>
      <c r="N446" s="2">
        <v>5</v>
      </c>
    </row>
    <row r="447" spans="1:14">
      <c r="A447" s="2">
        <v>5226</v>
      </c>
      <c r="B447" s="3">
        <v>1.2239</v>
      </c>
      <c r="C447" s="3">
        <v>33.13</v>
      </c>
      <c r="D447" s="3">
        <v>1.5059</v>
      </c>
      <c r="E447" s="3">
        <v>1.8574</v>
      </c>
      <c r="F447" s="3">
        <v>2.1668</v>
      </c>
      <c r="G447" s="3">
        <v>0.2906</v>
      </c>
      <c r="H447" s="2">
        <v>1.2238964454292</v>
      </c>
      <c r="I447" s="3">
        <v>0.1523</v>
      </c>
      <c r="J447" s="2">
        <v>22</v>
      </c>
      <c r="K447" s="2">
        <v>4</v>
      </c>
      <c r="L447" s="2">
        <v>19</v>
      </c>
      <c r="M447" s="2">
        <v>3</v>
      </c>
      <c r="N447" s="2">
        <v>8</v>
      </c>
    </row>
    <row r="448" spans="1:14">
      <c r="A448" s="2">
        <v>5052</v>
      </c>
      <c r="B448" s="3">
        <v>1.2239</v>
      </c>
      <c r="C448" s="3">
        <v>23.67</v>
      </c>
      <c r="D448" s="3">
        <v>1.2458</v>
      </c>
      <c r="E448" s="3">
        <v>1.9697</v>
      </c>
      <c r="F448" s="3">
        <v>2.7587</v>
      </c>
      <c r="G448" s="3">
        <v>0.3448</v>
      </c>
      <c r="H448" s="2">
        <v>1.2238587216695</v>
      </c>
      <c r="I448" s="3">
        <v>0.0856</v>
      </c>
      <c r="J448" s="2">
        <v>19</v>
      </c>
      <c r="K448" s="2">
        <v>5</v>
      </c>
      <c r="L448" s="2">
        <v>11</v>
      </c>
      <c r="M448" s="2">
        <v>2</v>
      </c>
      <c r="N448" s="2">
        <v>8</v>
      </c>
    </row>
    <row r="449" spans="1:14">
      <c r="A449" s="2">
        <v>5290</v>
      </c>
      <c r="B449" s="3">
        <v>1.2235</v>
      </c>
      <c r="C449" s="3">
        <v>30.64</v>
      </c>
      <c r="D449" s="3">
        <v>0.9884</v>
      </c>
      <c r="E449" s="3">
        <v>1.6876</v>
      </c>
      <c r="F449" s="3">
        <v>2.0495</v>
      </c>
      <c r="G449" s="3">
        <v>0.2644</v>
      </c>
      <c r="H449" s="2">
        <v>1.2234811520321</v>
      </c>
      <c r="I449" s="3">
        <v>0.149</v>
      </c>
      <c r="J449" s="2">
        <v>31</v>
      </c>
      <c r="K449" s="2">
        <v>5</v>
      </c>
      <c r="L449" s="2">
        <v>11</v>
      </c>
      <c r="M449" s="2">
        <v>4</v>
      </c>
      <c r="N449" s="2">
        <v>8</v>
      </c>
    </row>
    <row r="450" spans="1:14">
      <c r="A450" s="2">
        <v>2489</v>
      </c>
      <c r="B450" s="3">
        <v>1.2232</v>
      </c>
      <c r="C450" s="3">
        <v>79.22</v>
      </c>
      <c r="D450" s="3">
        <v>0.6493</v>
      </c>
      <c r="E450" s="3">
        <v>1.3096</v>
      </c>
      <c r="F450" s="3">
        <v>1.979</v>
      </c>
      <c r="G450" s="3">
        <v>0.1249</v>
      </c>
      <c r="H450" s="2">
        <v>1.22323810191736</v>
      </c>
      <c r="I450" s="3">
        <v>0.3968</v>
      </c>
      <c r="J450" s="2">
        <v>122</v>
      </c>
      <c r="K450" s="2">
        <v>4</v>
      </c>
      <c r="L450" s="2">
        <v>19</v>
      </c>
      <c r="M450" s="2">
        <v>0</v>
      </c>
      <c r="N450" s="2">
        <v>4</v>
      </c>
    </row>
    <row r="451" spans="1:14">
      <c r="A451" s="2">
        <v>2490</v>
      </c>
      <c r="B451" s="3">
        <v>1.223</v>
      </c>
      <c r="C451" s="3">
        <v>102.17</v>
      </c>
      <c r="D451" s="3">
        <v>0.8375</v>
      </c>
      <c r="E451" s="3">
        <v>1.3094</v>
      </c>
      <c r="F451" s="3">
        <v>1.7435</v>
      </c>
      <c r="G451" s="3">
        <v>0.125</v>
      </c>
      <c r="H451" s="2">
        <v>1.22299029115057</v>
      </c>
      <c r="I451" s="3">
        <v>0.5809</v>
      </c>
      <c r="J451" s="2">
        <v>122</v>
      </c>
      <c r="K451" s="2">
        <v>5</v>
      </c>
      <c r="L451" s="2">
        <v>19</v>
      </c>
      <c r="M451" s="2">
        <v>0</v>
      </c>
      <c r="N451" s="2">
        <v>4</v>
      </c>
    </row>
    <row r="452" spans="1:14">
      <c r="A452" s="2">
        <v>2873</v>
      </c>
      <c r="B452" s="3">
        <v>1.2217</v>
      </c>
      <c r="C452" s="3">
        <v>62.57</v>
      </c>
      <c r="D452" s="3">
        <v>0.1083</v>
      </c>
      <c r="E452" s="3">
        <v>1.1348</v>
      </c>
      <c r="F452" s="3">
        <v>1.2798</v>
      </c>
      <c r="G452" s="3">
        <v>0.0597</v>
      </c>
      <c r="H452" s="2">
        <v>1.22170769716163</v>
      </c>
      <c r="I452" s="3">
        <v>0.4839</v>
      </c>
      <c r="J452" s="2">
        <v>578</v>
      </c>
      <c r="K452" s="2">
        <v>3</v>
      </c>
      <c r="L452" s="2">
        <v>6</v>
      </c>
      <c r="M452" s="2">
        <v>4</v>
      </c>
      <c r="N452" s="2">
        <v>4</v>
      </c>
    </row>
    <row r="453" spans="1:14">
      <c r="A453" s="2">
        <v>2223</v>
      </c>
      <c r="B453" s="3">
        <v>1.2215</v>
      </c>
      <c r="C453" s="3">
        <v>163.86</v>
      </c>
      <c r="D453" s="3">
        <v>0.1886</v>
      </c>
      <c r="E453" s="3">
        <v>1.1016</v>
      </c>
      <c r="F453" s="3">
        <v>1.9934</v>
      </c>
      <c r="G453" s="3">
        <v>0.0479</v>
      </c>
      <c r="H453" s="2">
        <v>1.22148369174056</v>
      </c>
      <c r="I453" s="3">
        <v>0.8142</v>
      </c>
      <c r="J453" s="2">
        <v>869</v>
      </c>
      <c r="K453" s="2">
        <v>4</v>
      </c>
      <c r="L453" s="2">
        <v>15</v>
      </c>
      <c r="M453" s="2">
        <v>3</v>
      </c>
      <c r="N453" s="2">
        <v>3</v>
      </c>
    </row>
    <row r="454" spans="1:14">
      <c r="A454" s="2">
        <v>5080</v>
      </c>
      <c r="B454" s="3">
        <v>1.2205</v>
      </c>
      <c r="C454" s="3">
        <v>29.75</v>
      </c>
      <c r="D454" s="3">
        <v>1.5658</v>
      </c>
      <c r="E454" s="3">
        <v>1.9171</v>
      </c>
      <c r="F454" s="3">
        <v>2.7294</v>
      </c>
      <c r="G454" s="3">
        <v>0.3264</v>
      </c>
      <c r="H454" s="2">
        <v>1.22050540587983</v>
      </c>
      <c r="I454" s="3">
        <v>0.1088</v>
      </c>
      <c r="J454" s="2">
        <v>19</v>
      </c>
      <c r="K454" s="2">
        <v>5</v>
      </c>
      <c r="L454" s="2">
        <v>15</v>
      </c>
      <c r="M454" s="2">
        <v>2</v>
      </c>
      <c r="N454" s="2">
        <v>8</v>
      </c>
    </row>
    <row r="455" spans="1:14">
      <c r="A455" s="2">
        <v>3393</v>
      </c>
      <c r="B455" s="3">
        <v>1.2202</v>
      </c>
      <c r="C455" s="3">
        <v>85.16</v>
      </c>
      <c r="D455" s="3">
        <v>0.4195</v>
      </c>
      <c r="E455" s="3">
        <v>1.2196</v>
      </c>
      <c r="F455" s="3">
        <v>2.0625</v>
      </c>
      <c r="G455" s="3">
        <v>0.0985</v>
      </c>
      <c r="H455" s="2">
        <v>1.22015078014676</v>
      </c>
      <c r="I455" s="3">
        <v>0.4088</v>
      </c>
      <c r="J455" s="2">
        <v>203</v>
      </c>
      <c r="K455" s="2">
        <v>5</v>
      </c>
      <c r="L455" s="2">
        <v>12</v>
      </c>
      <c r="M455" s="2">
        <v>3</v>
      </c>
      <c r="N455" s="2">
        <v>5</v>
      </c>
    </row>
    <row r="456" spans="1:14">
      <c r="A456" s="2">
        <v>4444</v>
      </c>
      <c r="B456" s="3">
        <v>1.2192</v>
      </c>
      <c r="C456" s="3">
        <v>34.57</v>
      </c>
      <c r="D456" s="3">
        <v>1.0476</v>
      </c>
      <c r="E456" s="3">
        <v>1.6794</v>
      </c>
      <c r="F456" s="3">
        <v>1.6963</v>
      </c>
      <c r="G456" s="3">
        <v>0.2592</v>
      </c>
      <c r="H456" s="2">
        <v>1.21923823064281</v>
      </c>
      <c r="I456" s="3">
        <v>0.2027</v>
      </c>
      <c r="J456" s="2">
        <v>33</v>
      </c>
      <c r="K456" s="2">
        <v>6</v>
      </c>
      <c r="L456" s="2">
        <v>9</v>
      </c>
      <c r="M456" s="2">
        <v>2</v>
      </c>
      <c r="N456" s="2">
        <v>7</v>
      </c>
    </row>
    <row r="457" spans="1:14">
      <c r="A457" s="2">
        <v>1307</v>
      </c>
      <c r="B457" s="3">
        <v>1.219</v>
      </c>
      <c r="C457" s="3">
        <v>214.66</v>
      </c>
      <c r="D457" s="3">
        <v>0.4472</v>
      </c>
      <c r="E457" s="3">
        <v>1.1499</v>
      </c>
      <c r="F457" s="3">
        <v>1.4166</v>
      </c>
      <c r="G457" s="3">
        <v>0.0632</v>
      </c>
      <c r="H457" s="2">
        <v>1.21900161662628</v>
      </c>
      <c r="I457" s="3">
        <v>1.4962</v>
      </c>
      <c r="J457" s="2">
        <v>480</v>
      </c>
      <c r="K457" s="2">
        <v>5</v>
      </c>
      <c r="L457" s="2">
        <v>20</v>
      </c>
      <c r="M457" s="2">
        <v>0</v>
      </c>
      <c r="N457" s="2">
        <v>2</v>
      </c>
    </row>
    <row r="458" spans="1:14">
      <c r="A458" s="2">
        <v>4477</v>
      </c>
      <c r="B458" s="3">
        <v>1.2189</v>
      </c>
      <c r="C458" s="3">
        <v>28.39</v>
      </c>
      <c r="D458" s="3">
        <v>0.8603</v>
      </c>
      <c r="E458" s="3">
        <v>1.6353</v>
      </c>
      <c r="F458" s="3">
        <v>1.2227</v>
      </c>
      <c r="G458" s="3">
        <v>0.2474</v>
      </c>
      <c r="H458" s="2">
        <v>1.21893518231902</v>
      </c>
      <c r="I458" s="3">
        <v>0.231</v>
      </c>
      <c r="J458" s="2">
        <v>33</v>
      </c>
      <c r="K458" s="2">
        <v>4</v>
      </c>
      <c r="L458" s="2">
        <v>14</v>
      </c>
      <c r="M458" s="2">
        <v>2</v>
      </c>
      <c r="N458" s="2">
        <v>7</v>
      </c>
    </row>
    <row r="459" spans="1:14">
      <c r="A459" s="2">
        <v>4485</v>
      </c>
      <c r="B459" s="3">
        <v>1.2178</v>
      </c>
      <c r="C459" s="3">
        <v>38.5</v>
      </c>
      <c r="D459" s="3">
        <v>1.1667</v>
      </c>
      <c r="E459" s="3">
        <v>1.6318</v>
      </c>
      <c r="F459" s="3">
        <v>1.9603</v>
      </c>
      <c r="G459" s="3">
        <v>0.2445</v>
      </c>
      <c r="H459" s="2">
        <v>1.2178005867952</v>
      </c>
      <c r="I459" s="3">
        <v>0.1953</v>
      </c>
      <c r="J459" s="2">
        <v>33</v>
      </c>
      <c r="K459" s="2">
        <v>5</v>
      </c>
      <c r="L459" s="2">
        <v>15</v>
      </c>
      <c r="M459" s="2">
        <v>2</v>
      </c>
      <c r="N459" s="2">
        <v>7</v>
      </c>
    </row>
    <row r="460" spans="1:14">
      <c r="A460" s="2">
        <v>2356</v>
      </c>
      <c r="B460" s="3">
        <v>1.2175</v>
      </c>
      <c r="C460" s="3">
        <v>220.09</v>
      </c>
      <c r="D460" s="3">
        <v>0.1771</v>
      </c>
      <c r="E460" s="3">
        <v>1.0856</v>
      </c>
      <c r="F460" s="3">
        <v>1.863</v>
      </c>
      <c r="G460" s="3">
        <v>0.0394</v>
      </c>
      <c r="H460" s="2">
        <v>1.21753840222301</v>
      </c>
      <c r="I460" s="3">
        <v>1.1739</v>
      </c>
      <c r="J460" s="2">
        <v>1243</v>
      </c>
      <c r="K460" s="2">
        <v>4</v>
      </c>
      <c r="L460" s="2">
        <v>17</v>
      </c>
      <c r="M460" s="2">
        <v>4</v>
      </c>
      <c r="N460" s="2">
        <v>3</v>
      </c>
    </row>
    <row r="461" spans="1:14">
      <c r="A461" s="2">
        <v>4492</v>
      </c>
      <c r="B461" s="3">
        <v>1.2173</v>
      </c>
      <c r="C461" s="3">
        <v>41.01</v>
      </c>
      <c r="D461" s="3">
        <v>1.2427</v>
      </c>
      <c r="E461" s="3">
        <v>1.6322</v>
      </c>
      <c r="F461" s="3">
        <v>2.1505</v>
      </c>
      <c r="G461" s="3">
        <v>0.2419</v>
      </c>
      <c r="H461" s="2">
        <v>1.2172838468548</v>
      </c>
      <c r="I461" s="3">
        <v>0.1896</v>
      </c>
      <c r="J461" s="2">
        <v>33</v>
      </c>
      <c r="K461" s="2">
        <v>5</v>
      </c>
      <c r="L461" s="2">
        <v>16</v>
      </c>
      <c r="M461" s="2">
        <v>2</v>
      </c>
      <c r="N461" s="2">
        <v>7</v>
      </c>
    </row>
    <row r="462" spans="1:14">
      <c r="A462" s="2">
        <v>4359</v>
      </c>
      <c r="B462" s="3">
        <v>1.2165</v>
      </c>
      <c r="C462" s="3">
        <v>32.85</v>
      </c>
      <c r="D462" s="3">
        <v>1.2167</v>
      </c>
      <c r="E462" s="3">
        <v>1.7191</v>
      </c>
      <c r="F462" s="3">
        <v>2.3926</v>
      </c>
      <c r="G462" s="3">
        <v>0.2728</v>
      </c>
      <c r="H462" s="2">
        <v>1.21652674381528</v>
      </c>
      <c r="I462" s="3">
        <v>0.1372</v>
      </c>
      <c r="J462" s="2">
        <v>27</v>
      </c>
      <c r="K462" s="2">
        <v>5</v>
      </c>
      <c r="L462" s="2">
        <v>14</v>
      </c>
      <c r="M462" s="2">
        <v>1</v>
      </c>
      <c r="N462" s="2">
        <v>7</v>
      </c>
    </row>
    <row r="463" spans="1:14">
      <c r="A463" s="2">
        <v>3604</v>
      </c>
      <c r="B463" s="3">
        <v>1.2158</v>
      </c>
      <c r="C463" s="3">
        <v>34.01</v>
      </c>
      <c r="D463" s="3">
        <v>0.9717</v>
      </c>
      <c r="E463" s="3">
        <v>1.6649</v>
      </c>
      <c r="F463" s="3">
        <v>1.7558</v>
      </c>
      <c r="G463" s="3">
        <v>0.2523</v>
      </c>
      <c r="H463" s="2">
        <v>1.21584292133622</v>
      </c>
      <c r="I463" s="3">
        <v>0.1928</v>
      </c>
      <c r="J463" s="2">
        <v>35</v>
      </c>
      <c r="K463" s="2">
        <v>6</v>
      </c>
      <c r="L463" s="2">
        <v>8</v>
      </c>
      <c r="M463" s="2">
        <v>0</v>
      </c>
      <c r="N463" s="2">
        <v>6</v>
      </c>
    </row>
    <row r="464" spans="1:14">
      <c r="A464" s="2">
        <v>4497</v>
      </c>
      <c r="B464" s="3">
        <v>1.2157</v>
      </c>
      <c r="C464" s="3">
        <v>27.24</v>
      </c>
      <c r="D464" s="3">
        <v>0.8255</v>
      </c>
      <c r="E464" s="3">
        <v>1.6336</v>
      </c>
      <c r="F464" s="3">
        <v>1.4606</v>
      </c>
      <c r="G464" s="3">
        <v>0.2387</v>
      </c>
      <c r="H464" s="2">
        <v>1.21569586723934</v>
      </c>
      <c r="I464" s="3">
        <v>0.1857</v>
      </c>
      <c r="J464" s="2">
        <v>33</v>
      </c>
      <c r="K464" s="2">
        <v>3</v>
      </c>
      <c r="L464" s="2">
        <v>17</v>
      </c>
      <c r="M464" s="2">
        <v>2</v>
      </c>
      <c r="N464" s="2">
        <v>7</v>
      </c>
    </row>
    <row r="465" spans="1:14">
      <c r="A465" s="2">
        <v>1523</v>
      </c>
      <c r="B465" s="3">
        <v>1.2157</v>
      </c>
      <c r="C465" s="3">
        <v>222.91</v>
      </c>
      <c r="D465" s="3">
        <v>0.1731</v>
      </c>
      <c r="E465" s="3">
        <v>1.0837</v>
      </c>
      <c r="F465" s="3">
        <v>1.4492</v>
      </c>
      <c r="G465" s="3">
        <v>0.0385</v>
      </c>
      <c r="H465" s="2">
        <v>1.21566768811879</v>
      </c>
      <c r="I465" s="3">
        <v>1.5287</v>
      </c>
      <c r="J465" s="2">
        <v>1288</v>
      </c>
      <c r="K465" s="2">
        <v>4</v>
      </c>
      <c r="L465" s="2">
        <v>17</v>
      </c>
      <c r="M465" s="2">
        <v>2</v>
      </c>
      <c r="N465" s="2">
        <v>2</v>
      </c>
    </row>
    <row r="466" spans="1:14">
      <c r="A466" s="2">
        <v>2921</v>
      </c>
      <c r="B466" s="3">
        <v>1.2153</v>
      </c>
      <c r="C466" s="3">
        <v>71.41</v>
      </c>
      <c r="D466" s="3">
        <v>0.1235</v>
      </c>
      <c r="E466" s="3">
        <v>1.1232</v>
      </c>
      <c r="F466" s="3">
        <v>1.6696</v>
      </c>
      <c r="G466" s="3">
        <v>0.0582</v>
      </c>
      <c r="H466" s="2">
        <v>1.21528904841892</v>
      </c>
      <c r="I466" s="3">
        <v>0.423</v>
      </c>
      <c r="J466" s="2">
        <v>578</v>
      </c>
      <c r="K466" s="2">
        <v>2</v>
      </c>
      <c r="L466" s="2">
        <v>13</v>
      </c>
      <c r="M466" s="2">
        <v>4</v>
      </c>
      <c r="N466" s="2">
        <v>4</v>
      </c>
    </row>
    <row r="467" spans="1:14">
      <c r="A467" s="2">
        <v>5193</v>
      </c>
      <c r="B467" s="3">
        <v>1.2152</v>
      </c>
      <c r="C467" s="3">
        <v>37.86</v>
      </c>
      <c r="D467" s="3">
        <v>1.7209</v>
      </c>
      <c r="E467" s="3">
        <v>1.8218</v>
      </c>
      <c r="F467" s="3">
        <v>1.6097</v>
      </c>
      <c r="G467" s="3">
        <v>0.3022</v>
      </c>
      <c r="H467" s="2">
        <v>1.21516720861892</v>
      </c>
      <c r="I467" s="3">
        <v>0.2341</v>
      </c>
      <c r="J467" s="2">
        <v>22</v>
      </c>
      <c r="K467" s="2">
        <v>6</v>
      </c>
      <c r="L467" s="2">
        <v>14</v>
      </c>
      <c r="M467" s="2">
        <v>3</v>
      </c>
      <c r="N467" s="2">
        <v>8</v>
      </c>
    </row>
    <row r="468" spans="1:14">
      <c r="A468" s="2">
        <v>2659</v>
      </c>
      <c r="B468" s="3">
        <v>1.2149</v>
      </c>
      <c r="C468" s="3">
        <v>110.58</v>
      </c>
      <c r="D468" s="3">
        <v>0.3686</v>
      </c>
      <c r="E468" s="3">
        <v>1.1793</v>
      </c>
      <c r="F468" s="3">
        <v>2.1746</v>
      </c>
      <c r="G468" s="3">
        <v>0.0796</v>
      </c>
      <c r="H468" s="2">
        <v>1.21488193638486</v>
      </c>
      <c r="I468" s="3">
        <v>0.5076</v>
      </c>
      <c r="J468" s="2">
        <v>300</v>
      </c>
      <c r="K468" s="2">
        <v>6</v>
      </c>
      <c r="L468" s="2">
        <v>9</v>
      </c>
      <c r="M468" s="2">
        <v>2</v>
      </c>
      <c r="N468" s="2">
        <v>4</v>
      </c>
    </row>
    <row r="469" spans="1:14">
      <c r="A469" s="2">
        <v>2077</v>
      </c>
      <c r="B469" s="3">
        <v>1.2144</v>
      </c>
      <c r="C469" s="3">
        <v>137.51</v>
      </c>
      <c r="D469" s="3">
        <v>0.2355</v>
      </c>
      <c r="E469" s="3">
        <v>1.1227</v>
      </c>
      <c r="F469" s="3">
        <v>1.8379</v>
      </c>
      <c r="G469" s="3">
        <v>0.0568</v>
      </c>
      <c r="H469" s="2">
        <v>1.21436304873874</v>
      </c>
      <c r="I469" s="3">
        <v>0.7452</v>
      </c>
      <c r="J469" s="2">
        <v>584</v>
      </c>
      <c r="K469" s="2">
        <v>5</v>
      </c>
      <c r="L469" s="2">
        <v>11</v>
      </c>
      <c r="M469" s="2">
        <v>2</v>
      </c>
      <c r="N469" s="2">
        <v>3</v>
      </c>
    </row>
    <row r="470" spans="1:14">
      <c r="A470" s="2">
        <v>2483</v>
      </c>
      <c r="B470" s="3">
        <v>1.214</v>
      </c>
      <c r="C470" s="3">
        <v>94.2</v>
      </c>
      <c r="D470" s="3">
        <v>0.7721</v>
      </c>
      <c r="E470" s="3">
        <v>1.2975</v>
      </c>
      <c r="F470" s="3">
        <v>1.8056</v>
      </c>
      <c r="G470" s="3">
        <v>0.123</v>
      </c>
      <c r="H470" s="2">
        <v>1.21397069276655</v>
      </c>
      <c r="I470" s="3">
        <v>0.5171</v>
      </c>
      <c r="J470" s="2">
        <v>122</v>
      </c>
      <c r="K470" s="2">
        <v>5</v>
      </c>
      <c r="L470" s="2">
        <v>18</v>
      </c>
      <c r="M470" s="2">
        <v>0</v>
      </c>
      <c r="N470" s="2">
        <v>4</v>
      </c>
    </row>
    <row r="471" spans="1:14">
      <c r="A471" s="2">
        <v>1664</v>
      </c>
      <c r="B471" s="3">
        <v>1.2139</v>
      </c>
      <c r="C471" s="3">
        <v>422.78</v>
      </c>
      <c r="D471" s="3">
        <v>0.2159</v>
      </c>
      <c r="E471" s="3">
        <v>1.0715</v>
      </c>
      <c r="F471" s="3">
        <v>1.3033</v>
      </c>
      <c r="G471" s="3">
        <v>0.0314</v>
      </c>
      <c r="H471" s="2">
        <v>1.2138587481445</v>
      </c>
      <c r="I471" s="3">
        <v>3.1569</v>
      </c>
      <c r="J471" s="2">
        <v>1958</v>
      </c>
      <c r="K471" s="2">
        <v>5</v>
      </c>
      <c r="L471" s="2">
        <v>20</v>
      </c>
      <c r="M471" s="2">
        <v>3</v>
      </c>
      <c r="N471" s="2">
        <v>2</v>
      </c>
    </row>
    <row r="472" spans="1:14">
      <c r="A472" s="2">
        <v>4360</v>
      </c>
      <c r="B472" s="3">
        <v>1.2136</v>
      </c>
      <c r="C472" s="3">
        <v>41.49</v>
      </c>
      <c r="D472" s="3">
        <v>1.5367</v>
      </c>
      <c r="E472" s="3">
        <v>1.7134</v>
      </c>
      <c r="F472" s="3">
        <v>2.2451</v>
      </c>
      <c r="G472" s="3">
        <v>0.271</v>
      </c>
      <c r="H472" s="2">
        <v>1.21364038601577</v>
      </c>
      <c r="I472" s="3">
        <v>0.1845</v>
      </c>
      <c r="J472" s="2">
        <v>27</v>
      </c>
      <c r="K472" s="2">
        <v>6</v>
      </c>
      <c r="L472" s="2">
        <v>14</v>
      </c>
      <c r="M472" s="2">
        <v>1</v>
      </c>
      <c r="N472" s="2">
        <v>7</v>
      </c>
    </row>
    <row r="473" spans="1:14">
      <c r="A473" s="2">
        <v>4688</v>
      </c>
      <c r="B473" s="3">
        <v>1.2126</v>
      </c>
      <c r="C473" s="3">
        <v>41.05</v>
      </c>
      <c r="D473" s="3">
        <v>0.6315</v>
      </c>
      <c r="E473" s="3">
        <v>1.4234</v>
      </c>
      <c r="F473" s="3">
        <v>1.4439</v>
      </c>
      <c r="G473" s="3">
        <v>0.177</v>
      </c>
      <c r="H473" s="2">
        <v>1.21264866312587</v>
      </c>
      <c r="I473" s="3">
        <v>0.2825</v>
      </c>
      <c r="J473" s="2">
        <v>65</v>
      </c>
      <c r="K473" s="2">
        <v>5</v>
      </c>
      <c r="L473" s="2">
        <v>10</v>
      </c>
      <c r="M473" s="2">
        <v>4</v>
      </c>
      <c r="N473" s="2">
        <v>7</v>
      </c>
    </row>
    <row r="474" spans="1:14">
      <c r="A474" s="2">
        <v>3554</v>
      </c>
      <c r="B474" s="3">
        <v>1.2121</v>
      </c>
      <c r="C474" s="3">
        <v>143.23</v>
      </c>
      <c r="D474" s="3">
        <v>0.4888</v>
      </c>
      <c r="E474" s="3">
        <v>1.1838</v>
      </c>
      <c r="F474" s="3">
        <v>2.1705</v>
      </c>
      <c r="G474" s="3">
        <v>0.0799</v>
      </c>
      <c r="H474" s="2">
        <v>1.2120573028493</v>
      </c>
      <c r="I474" s="3">
        <v>0.6499</v>
      </c>
      <c r="J474" s="2">
        <v>293</v>
      </c>
      <c r="K474" s="2">
        <v>5</v>
      </c>
      <c r="L474" s="2">
        <v>18</v>
      </c>
      <c r="M474" s="2">
        <v>4</v>
      </c>
      <c r="N474" s="2">
        <v>5</v>
      </c>
    </row>
    <row r="475" spans="1:14">
      <c r="A475" s="2">
        <v>4358</v>
      </c>
      <c r="B475" s="3">
        <v>1.2106</v>
      </c>
      <c r="C475" s="3">
        <v>25.52</v>
      </c>
      <c r="D475" s="3">
        <v>0.9452</v>
      </c>
      <c r="E475" s="3">
        <v>1.7073</v>
      </c>
      <c r="F475" s="3">
        <v>2.1374</v>
      </c>
      <c r="G475" s="3">
        <v>0.2693</v>
      </c>
      <c r="H475" s="2">
        <v>1.21061638537596</v>
      </c>
      <c r="I475" s="3">
        <v>0.1193</v>
      </c>
      <c r="J475" s="2">
        <v>27</v>
      </c>
      <c r="K475" s="2">
        <v>4</v>
      </c>
      <c r="L475" s="2">
        <v>14</v>
      </c>
      <c r="M475" s="2">
        <v>1</v>
      </c>
      <c r="N475" s="2">
        <v>7</v>
      </c>
    </row>
    <row r="476" spans="1:14">
      <c r="A476" s="2">
        <v>4498</v>
      </c>
      <c r="B476" s="3">
        <v>1.2103</v>
      </c>
      <c r="C476" s="3">
        <v>33.93</v>
      </c>
      <c r="D476" s="3">
        <v>1.0282</v>
      </c>
      <c r="E476" s="3">
        <v>1.6246</v>
      </c>
      <c r="F476" s="3">
        <v>1.4612</v>
      </c>
      <c r="G476" s="3">
        <v>0.2362</v>
      </c>
      <c r="H476" s="2">
        <v>1.21030742879023</v>
      </c>
      <c r="I476" s="3">
        <v>0.2309</v>
      </c>
      <c r="J476" s="2">
        <v>33</v>
      </c>
      <c r="K476" s="2">
        <v>4</v>
      </c>
      <c r="L476" s="2">
        <v>17</v>
      </c>
      <c r="M476" s="2">
        <v>2</v>
      </c>
      <c r="N476" s="2">
        <v>7</v>
      </c>
    </row>
    <row r="477" spans="1:14">
      <c r="A477" s="2">
        <v>4451</v>
      </c>
      <c r="B477" s="3">
        <v>1.2092</v>
      </c>
      <c r="C477" s="3">
        <v>36.09</v>
      </c>
      <c r="D477" s="3">
        <v>1.0936</v>
      </c>
      <c r="E477" s="3">
        <v>1.6452</v>
      </c>
      <c r="F477" s="3">
        <v>1.2766</v>
      </c>
      <c r="G477" s="3">
        <v>0.2507</v>
      </c>
      <c r="H477" s="2">
        <v>1.20920744760236</v>
      </c>
      <c r="I477" s="3">
        <v>0.2809</v>
      </c>
      <c r="J477" s="2">
        <v>33</v>
      </c>
      <c r="K477" s="2">
        <v>6</v>
      </c>
      <c r="L477" s="2">
        <v>10</v>
      </c>
      <c r="M477" s="2">
        <v>2</v>
      </c>
      <c r="N477" s="2">
        <v>7</v>
      </c>
    </row>
    <row r="478" spans="1:14">
      <c r="A478" s="2">
        <v>1405</v>
      </c>
      <c r="B478" s="3">
        <v>1.2088</v>
      </c>
      <c r="C478" s="3">
        <v>238.75</v>
      </c>
      <c r="D478" s="3">
        <v>0.2595</v>
      </c>
      <c r="E478" s="3">
        <v>1.0982</v>
      </c>
      <c r="F478" s="3">
        <v>1.9118</v>
      </c>
      <c r="G478" s="3">
        <v>0.0449</v>
      </c>
      <c r="H478" s="2">
        <v>1.20883672923186</v>
      </c>
      <c r="I478" s="3">
        <v>1.2324</v>
      </c>
      <c r="J478" s="2">
        <v>920</v>
      </c>
      <c r="K478" s="2">
        <v>5</v>
      </c>
      <c r="L478" s="2">
        <v>17</v>
      </c>
      <c r="M478" s="2">
        <v>1</v>
      </c>
      <c r="N478" s="2">
        <v>2</v>
      </c>
    </row>
    <row r="479" spans="1:14">
      <c r="A479" s="2">
        <v>2222</v>
      </c>
      <c r="B479" s="3">
        <v>1.2088</v>
      </c>
      <c r="C479" s="3">
        <v>126.4</v>
      </c>
      <c r="D479" s="3">
        <v>0.1455</v>
      </c>
      <c r="E479" s="3">
        <v>1.0988</v>
      </c>
      <c r="F479" s="3">
        <v>1.5816</v>
      </c>
      <c r="G479" s="3">
        <v>0.0466</v>
      </c>
      <c r="H479" s="2">
        <v>1.20879156881921</v>
      </c>
      <c r="I479" s="3">
        <v>0.7837</v>
      </c>
      <c r="J479" s="2">
        <v>869</v>
      </c>
      <c r="K479" s="2">
        <v>3</v>
      </c>
      <c r="L479" s="2">
        <v>15</v>
      </c>
      <c r="M479" s="2">
        <v>3</v>
      </c>
      <c r="N479" s="2">
        <v>3</v>
      </c>
    </row>
    <row r="480" spans="1:14">
      <c r="A480" s="2">
        <v>2866</v>
      </c>
      <c r="B480" s="3">
        <v>1.2086</v>
      </c>
      <c r="C480" s="3">
        <v>57.31</v>
      </c>
      <c r="D480" s="3">
        <v>0.0992</v>
      </c>
      <c r="E480" s="3">
        <v>1.1343</v>
      </c>
      <c r="F480" s="3">
        <v>1.1927</v>
      </c>
      <c r="G480" s="3">
        <v>0.0582</v>
      </c>
      <c r="H480" s="2">
        <v>1.20864554329043</v>
      </c>
      <c r="I480" s="3">
        <v>0.4756</v>
      </c>
      <c r="J480" s="2">
        <v>578</v>
      </c>
      <c r="K480" s="2">
        <v>3</v>
      </c>
      <c r="L480" s="2">
        <v>5</v>
      </c>
      <c r="M480" s="2">
        <v>4</v>
      </c>
      <c r="N480" s="2">
        <v>4</v>
      </c>
    </row>
    <row r="481" spans="1:14">
      <c r="A481" s="2">
        <v>3420</v>
      </c>
      <c r="B481" s="3">
        <v>1.2083</v>
      </c>
      <c r="C481" s="3">
        <v>81.31</v>
      </c>
      <c r="D481" s="3">
        <v>0.4005</v>
      </c>
      <c r="E481" s="3">
        <v>1.2159</v>
      </c>
      <c r="F481" s="3">
        <v>2.0082</v>
      </c>
      <c r="G481" s="3">
        <v>0.0956</v>
      </c>
      <c r="H481" s="2">
        <v>1.20826672865391</v>
      </c>
      <c r="I481" s="3">
        <v>0.4011</v>
      </c>
      <c r="J481" s="2">
        <v>203</v>
      </c>
      <c r="K481" s="2">
        <v>4</v>
      </c>
      <c r="L481" s="2">
        <v>16</v>
      </c>
      <c r="M481" s="2">
        <v>3</v>
      </c>
      <c r="N481" s="2">
        <v>5</v>
      </c>
    </row>
    <row r="482" spans="1:14">
      <c r="A482" s="2">
        <v>3478</v>
      </c>
      <c r="B482" s="3">
        <v>1.2079</v>
      </c>
      <c r="C482" s="3">
        <v>94.64</v>
      </c>
      <c r="D482" s="3">
        <v>0.323</v>
      </c>
      <c r="E482" s="3">
        <v>1.1851</v>
      </c>
      <c r="F482" s="3">
        <v>1.8601</v>
      </c>
      <c r="G482" s="3">
        <v>0.0812</v>
      </c>
      <c r="H482" s="2">
        <v>1.20785859096192</v>
      </c>
      <c r="I482" s="3">
        <v>0.5032</v>
      </c>
      <c r="J482" s="2">
        <v>293</v>
      </c>
      <c r="K482" s="2">
        <v>6</v>
      </c>
      <c r="L482" s="2">
        <v>7</v>
      </c>
      <c r="M482" s="2">
        <v>4</v>
      </c>
      <c r="N482" s="2">
        <v>5</v>
      </c>
    </row>
    <row r="483" spans="1:14">
      <c r="A483" s="2">
        <v>2580</v>
      </c>
      <c r="B483" s="3">
        <v>1.2076</v>
      </c>
      <c r="C483" s="3">
        <v>78.3</v>
      </c>
      <c r="D483" s="3">
        <v>0.3711</v>
      </c>
      <c r="E483" s="3">
        <v>1.2093</v>
      </c>
      <c r="F483" s="3">
        <v>1.1626</v>
      </c>
      <c r="G483" s="3">
        <v>0.094</v>
      </c>
      <c r="H483" s="2">
        <v>1.20755227260758</v>
      </c>
      <c r="I483" s="3">
        <v>0.6648</v>
      </c>
      <c r="J483" s="2">
        <v>211</v>
      </c>
      <c r="K483" s="2">
        <v>4</v>
      </c>
      <c r="L483" s="2">
        <v>15</v>
      </c>
      <c r="M483" s="2">
        <v>1</v>
      </c>
      <c r="N483" s="2">
        <v>4</v>
      </c>
    </row>
    <row r="484" spans="1:14">
      <c r="A484" s="2">
        <v>3617</v>
      </c>
      <c r="B484" s="3">
        <v>1.2063</v>
      </c>
      <c r="C484" s="3">
        <v>29.92</v>
      </c>
      <c r="D484" s="3">
        <v>0.8549</v>
      </c>
      <c r="E484" s="3">
        <v>1.6153</v>
      </c>
      <c r="F484" s="3">
        <v>1.4288</v>
      </c>
      <c r="G484" s="3">
        <v>0.241</v>
      </c>
      <c r="H484" s="2">
        <v>1.20626599104385</v>
      </c>
      <c r="I484" s="3">
        <v>0.2085</v>
      </c>
      <c r="J484" s="2">
        <v>35</v>
      </c>
      <c r="K484" s="2">
        <v>5</v>
      </c>
      <c r="L484" s="2">
        <v>10</v>
      </c>
      <c r="M484" s="2">
        <v>0</v>
      </c>
      <c r="N484" s="2">
        <v>6</v>
      </c>
    </row>
    <row r="485" spans="1:14">
      <c r="A485" s="2">
        <v>3443</v>
      </c>
      <c r="B485" s="3">
        <v>1.2062</v>
      </c>
      <c r="C485" s="3">
        <v>158.59</v>
      </c>
      <c r="D485" s="3">
        <v>0.7812</v>
      </c>
      <c r="E485" s="3">
        <v>1.2252</v>
      </c>
      <c r="F485" s="3">
        <v>2.2967</v>
      </c>
      <c r="G485" s="3">
        <v>0.094</v>
      </c>
      <c r="H485" s="2">
        <v>1.20620906281076</v>
      </c>
      <c r="I485" s="3">
        <v>0.6832</v>
      </c>
      <c r="J485" s="2">
        <v>203</v>
      </c>
      <c r="K485" s="2">
        <v>6</v>
      </c>
      <c r="L485" s="2">
        <v>19</v>
      </c>
      <c r="M485" s="2">
        <v>3</v>
      </c>
      <c r="N485" s="2">
        <v>5</v>
      </c>
    </row>
    <row r="486" spans="1:14">
      <c r="A486" s="2">
        <v>4505</v>
      </c>
      <c r="B486" s="3">
        <v>1.206</v>
      </c>
      <c r="C486" s="3">
        <v>35.88</v>
      </c>
      <c r="D486" s="3">
        <v>1.0873</v>
      </c>
      <c r="E486" s="3">
        <v>1.6241</v>
      </c>
      <c r="F486" s="3">
        <v>1.5452</v>
      </c>
      <c r="G486" s="3">
        <v>0.2319</v>
      </c>
      <c r="H486" s="2">
        <v>1.20597882486747</v>
      </c>
      <c r="I486" s="3">
        <v>0.2309</v>
      </c>
      <c r="J486" s="2">
        <v>33</v>
      </c>
      <c r="K486" s="2">
        <v>4</v>
      </c>
      <c r="L486" s="2">
        <v>18</v>
      </c>
      <c r="M486" s="2">
        <v>2</v>
      </c>
      <c r="N486" s="2">
        <v>7</v>
      </c>
    </row>
    <row r="487" spans="1:14">
      <c r="A487" s="2">
        <v>2091</v>
      </c>
      <c r="B487" s="3">
        <v>1.2055</v>
      </c>
      <c r="C487" s="3">
        <v>147.49</v>
      </c>
      <c r="D487" s="3">
        <v>0.2526</v>
      </c>
      <c r="E487" s="3">
        <v>1.1198</v>
      </c>
      <c r="F487" s="3">
        <v>1.8897</v>
      </c>
      <c r="G487" s="3">
        <v>0.0558</v>
      </c>
      <c r="H487" s="2">
        <v>1.20551454460371</v>
      </c>
      <c r="I487" s="3">
        <v>0.7767</v>
      </c>
      <c r="J487" s="2">
        <v>584</v>
      </c>
      <c r="K487" s="2">
        <v>5</v>
      </c>
      <c r="L487" s="2">
        <v>13</v>
      </c>
      <c r="M487" s="2">
        <v>2</v>
      </c>
      <c r="N487" s="2">
        <v>3</v>
      </c>
    </row>
    <row r="488" spans="1:14">
      <c r="A488" s="2">
        <v>1887</v>
      </c>
      <c r="B488" s="3">
        <v>1.2054</v>
      </c>
      <c r="C488" s="3">
        <v>96.33</v>
      </c>
      <c r="D488" s="3">
        <v>0.4281</v>
      </c>
      <c r="E488" s="3">
        <v>1.2085</v>
      </c>
      <c r="F488" s="3">
        <v>1.8622</v>
      </c>
      <c r="G488" s="3">
        <v>0.0897</v>
      </c>
      <c r="H488" s="2">
        <v>1.20537509978916</v>
      </c>
      <c r="I488" s="3">
        <v>0.5133</v>
      </c>
      <c r="J488" s="2">
        <v>225</v>
      </c>
      <c r="K488" s="2">
        <v>4</v>
      </c>
      <c r="L488" s="2">
        <v>18</v>
      </c>
      <c r="M488" s="2">
        <v>0</v>
      </c>
      <c r="N488" s="2">
        <v>3</v>
      </c>
    </row>
    <row r="489" spans="1:14">
      <c r="A489" s="2">
        <v>1418</v>
      </c>
      <c r="B489" s="3">
        <v>1.2049</v>
      </c>
      <c r="C489" s="3">
        <v>208.88</v>
      </c>
      <c r="D489" s="3">
        <v>0.227</v>
      </c>
      <c r="E489" s="3">
        <v>1.101</v>
      </c>
      <c r="F489" s="3">
        <v>2.3976</v>
      </c>
      <c r="G489" s="3">
        <v>0.0445</v>
      </c>
      <c r="H489" s="2">
        <v>1.20492319751301</v>
      </c>
      <c r="I489" s="3">
        <v>0.8583</v>
      </c>
      <c r="J489" s="2">
        <v>920</v>
      </c>
      <c r="K489" s="2">
        <v>4</v>
      </c>
      <c r="L489" s="2">
        <v>19</v>
      </c>
      <c r="M489" s="2">
        <v>1</v>
      </c>
      <c r="N489" s="2">
        <v>2</v>
      </c>
    </row>
    <row r="490" spans="1:14">
      <c r="A490" s="2">
        <v>2434</v>
      </c>
      <c r="B490" s="3">
        <v>1.2049</v>
      </c>
      <c r="C490" s="3">
        <v>61.59</v>
      </c>
      <c r="D490" s="3">
        <v>0.5048</v>
      </c>
      <c r="E490" s="3">
        <v>1.2832</v>
      </c>
      <c r="F490" s="3">
        <v>2.1934</v>
      </c>
      <c r="G490" s="3">
        <v>0.123</v>
      </c>
      <c r="H490" s="2">
        <v>1.2049072724562</v>
      </c>
      <c r="I490" s="3">
        <v>0.2806</v>
      </c>
      <c r="J490" s="2">
        <v>122</v>
      </c>
      <c r="K490" s="2">
        <v>5</v>
      </c>
      <c r="L490" s="2">
        <v>11</v>
      </c>
      <c r="M490" s="2">
        <v>0</v>
      </c>
      <c r="N490" s="2">
        <v>4</v>
      </c>
    </row>
    <row r="491" spans="1:14">
      <c r="A491" s="2">
        <v>1482</v>
      </c>
      <c r="B491" s="3">
        <v>1.2041</v>
      </c>
      <c r="C491" s="3">
        <v>199.62</v>
      </c>
      <c r="D491" s="3">
        <v>0.155</v>
      </c>
      <c r="E491" s="3">
        <v>1.0791</v>
      </c>
      <c r="F491" s="3">
        <v>1.8521</v>
      </c>
      <c r="G491" s="3">
        <v>0.0376</v>
      </c>
      <c r="H491" s="2">
        <v>1.20411073611269</v>
      </c>
      <c r="I491" s="3">
        <v>1.0713</v>
      </c>
      <c r="J491" s="2">
        <v>1288</v>
      </c>
      <c r="K491" s="2">
        <v>5</v>
      </c>
      <c r="L491" s="2">
        <v>11</v>
      </c>
      <c r="M491" s="2">
        <v>2</v>
      </c>
      <c r="N491" s="2">
        <v>2</v>
      </c>
    </row>
    <row r="492" spans="1:14">
      <c r="A492" s="2">
        <v>5298</v>
      </c>
      <c r="B492" s="3">
        <v>1.2037</v>
      </c>
      <c r="C492" s="3">
        <v>39.16</v>
      </c>
      <c r="D492" s="3">
        <v>1.2632</v>
      </c>
      <c r="E492" s="3">
        <v>1.6434</v>
      </c>
      <c r="F492" s="3">
        <v>2.239</v>
      </c>
      <c r="G492" s="3">
        <v>0.2512</v>
      </c>
      <c r="H492" s="2">
        <v>1.2037341598305</v>
      </c>
      <c r="I492" s="3">
        <v>0.174</v>
      </c>
      <c r="J492" s="2">
        <v>31</v>
      </c>
      <c r="K492" s="2">
        <v>6</v>
      </c>
      <c r="L492" s="2">
        <v>12</v>
      </c>
      <c r="M492" s="2">
        <v>4</v>
      </c>
      <c r="N492" s="2">
        <v>8</v>
      </c>
    </row>
    <row r="493" spans="1:14">
      <c r="A493" s="2">
        <v>2105</v>
      </c>
      <c r="B493" s="3">
        <v>1.2031</v>
      </c>
      <c r="C493" s="3">
        <v>165.52</v>
      </c>
      <c r="D493" s="3">
        <v>0.2834</v>
      </c>
      <c r="E493" s="3">
        <v>1.1201</v>
      </c>
      <c r="F493" s="3">
        <v>1.8696</v>
      </c>
      <c r="G493" s="3">
        <v>0.0554</v>
      </c>
      <c r="H493" s="2">
        <v>1.20306716494461</v>
      </c>
      <c r="I493" s="3">
        <v>0.8813</v>
      </c>
      <c r="J493" s="2">
        <v>584</v>
      </c>
      <c r="K493" s="2">
        <v>5</v>
      </c>
      <c r="L493" s="2">
        <v>15</v>
      </c>
      <c r="M493" s="2">
        <v>2</v>
      </c>
      <c r="N493" s="2">
        <v>3</v>
      </c>
    </row>
    <row r="494" spans="1:14">
      <c r="A494" s="2">
        <v>2344</v>
      </c>
      <c r="B494" s="3">
        <v>1.2025</v>
      </c>
      <c r="C494" s="3">
        <v>306.05</v>
      </c>
      <c r="D494" s="3">
        <v>0.2462</v>
      </c>
      <c r="E494" s="3">
        <v>1.0809</v>
      </c>
      <c r="F494" s="3">
        <v>1.3567</v>
      </c>
      <c r="G494" s="3">
        <v>0.0383</v>
      </c>
      <c r="H494" s="2">
        <v>1.20251861380283</v>
      </c>
      <c r="I494" s="3">
        <v>2.2261</v>
      </c>
      <c r="J494" s="2">
        <v>1243</v>
      </c>
      <c r="K494" s="2">
        <v>6</v>
      </c>
      <c r="L494" s="2">
        <v>15</v>
      </c>
      <c r="M494" s="2">
        <v>4</v>
      </c>
      <c r="N494" s="2">
        <v>3</v>
      </c>
    </row>
    <row r="495" spans="1:14">
      <c r="A495" s="2">
        <v>3296</v>
      </c>
      <c r="B495" s="3">
        <v>1.2019</v>
      </c>
      <c r="C495" s="3">
        <v>101.74</v>
      </c>
      <c r="D495" s="3">
        <v>0.7267</v>
      </c>
      <c r="E495" s="3">
        <v>1.2588</v>
      </c>
      <c r="F495" s="3">
        <v>2.1156</v>
      </c>
      <c r="G495" s="3">
        <v>0.1137</v>
      </c>
      <c r="H495" s="2">
        <v>1.20192860682867</v>
      </c>
      <c r="I495" s="3">
        <v>0.4759</v>
      </c>
      <c r="J495" s="2">
        <v>140</v>
      </c>
      <c r="K495" s="2">
        <v>6</v>
      </c>
      <c r="L495" s="2">
        <v>15</v>
      </c>
      <c r="M495" s="2">
        <v>2</v>
      </c>
      <c r="N495" s="2">
        <v>5</v>
      </c>
    </row>
    <row r="496" spans="1:14">
      <c r="A496" s="2">
        <v>1426</v>
      </c>
      <c r="B496" s="3">
        <v>1.2014</v>
      </c>
      <c r="C496" s="3">
        <v>282.83</v>
      </c>
      <c r="D496" s="3">
        <v>0.3074</v>
      </c>
      <c r="E496" s="3">
        <v>1.1026</v>
      </c>
      <c r="F496" s="3">
        <v>1.5497</v>
      </c>
      <c r="G496" s="3">
        <v>0.0441</v>
      </c>
      <c r="H496" s="2">
        <v>1.20142421578892</v>
      </c>
      <c r="I496" s="3">
        <v>1.796</v>
      </c>
      <c r="J496" s="2">
        <v>920</v>
      </c>
      <c r="K496" s="2">
        <v>5</v>
      </c>
      <c r="L496" s="2">
        <v>20</v>
      </c>
      <c r="M496" s="2">
        <v>1</v>
      </c>
      <c r="N496" s="2">
        <v>2</v>
      </c>
    </row>
    <row r="497" spans="1:14">
      <c r="A497" s="2">
        <v>3464</v>
      </c>
      <c r="B497" s="3">
        <v>1.2012</v>
      </c>
      <c r="C497" s="3">
        <v>82.38</v>
      </c>
      <c r="D497" s="3">
        <v>0.2812</v>
      </c>
      <c r="E497" s="3">
        <v>1.1915</v>
      </c>
      <c r="F497" s="3">
        <v>1.7191</v>
      </c>
      <c r="G497" s="3">
        <v>0.0803</v>
      </c>
      <c r="H497" s="2">
        <v>1.20122286071972</v>
      </c>
      <c r="I497" s="3">
        <v>0.4741</v>
      </c>
      <c r="J497" s="2">
        <v>293</v>
      </c>
      <c r="K497" s="2">
        <v>6</v>
      </c>
      <c r="L497" s="2">
        <v>5</v>
      </c>
      <c r="M497" s="2">
        <v>4</v>
      </c>
      <c r="N497" s="2">
        <v>5</v>
      </c>
    </row>
    <row r="498" spans="1:14">
      <c r="A498" s="2">
        <v>2720</v>
      </c>
      <c r="B498" s="3">
        <v>1.2011</v>
      </c>
      <c r="C498" s="3">
        <v>110.3</v>
      </c>
      <c r="D498" s="3">
        <v>0.3677</v>
      </c>
      <c r="E498" s="3">
        <v>1.1769</v>
      </c>
      <c r="F498" s="3">
        <v>1.9453</v>
      </c>
      <c r="G498" s="3">
        <v>0.077</v>
      </c>
      <c r="H498" s="2">
        <v>1.20114910078811</v>
      </c>
      <c r="I498" s="3">
        <v>0.5663</v>
      </c>
      <c r="J498" s="2">
        <v>300</v>
      </c>
      <c r="K498" s="2">
        <v>4</v>
      </c>
      <c r="L498" s="2">
        <v>18</v>
      </c>
      <c r="M498" s="2">
        <v>2</v>
      </c>
      <c r="N498" s="2">
        <v>4</v>
      </c>
    </row>
    <row r="499" spans="1:14">
      <c r="A499" s="2">
        <v>4967</v>
      </c>
      <c r="B499" s="3">
        <v>1.2008</v>
      </c>
      <c r="C499" s="3">
        <v>18.93</v>
      </c>
      <c r="D499" s="3">
        <v>1.5775</v>
      </c>
      <c r="E499" s="3">
        <v>2.1928</v>
      </c>
      <c r="F499" s="3">
        <v>1.8892</v>
      </c>
      <c r="G499" s="3">
        <v>0.392</v>
      </c>
      <c r="H499" s="2">
        <v>1.20078920456095</v>
      </c>
      <c r="I499" s="3">
        <v>0.1</v>
      </c>
      <c r="J499" s="2">
        <v>12</v>
      </c>
      <c r="K499" s="2">
        <v>4</v>
      </c>
      <c r="L499" s="2">
        <v>16</v>
      </c>
      <c r="M499" s="2">
        <v>1</v>
      </c>
      <c r="N499" s="2">
        <v>8</v>
      </c>
    </row>
    <row r="500" spans="1:14">
      <c r="A500" s="2">
        <v>5191</v>
      </c>
      <c r="B500" s="3">
        <v>1.2005</v>
      </c>
      <c r="C500" s="3">
        <v>22.56</v>
      </c>
      <c r="D500" s="3">
        <v>1.0255</v>
      </c>
      <c r="E500" s="3">
        <v>1.7866</v>
      </c>
      <c r="F500" s="3">
        <v>2.288</v>
      </c>
      <c r="G500" s="3">
        <v>0.2922</v>
      </c>
      <c r="H500" s="2">
        <v>1.20045166549509</v>
      </c>
      <c r="I500" s="3">
        <v>0.0983</v>
      </c>
      <c r="J500" s="2">
        <v>22</v>
      </c>
      <c r="K500" s="2">
        <v>4</v>
      </c>
      <c r="L500" s="2">
        <v>14</v>
      </c>
      <c r="M500" s="2">
        <v>3</v>
      </c>
      <c r="N500" s="2">
        <v>8</v>
      </c>
    </row>
    <row r="501" spans="1:14">
      <c r="A501" s="2">
        <v>2798</v>
      </c>
      <c r="B501" s="3">
        <v>1.2004</v>
      </c>
      <c r="C501" s="3">
        <v>118.09</v>
      </c>
      <c r="D501" s="3">
        <v>0.2766</v>
      </c>
      <c r="E501" s="3">
        <v>1.1399</v>
      </c>
      <c r="F501" s="3">
        <v>2.3958</v>
      </c>
      <c r="G501" s="3">
        <v>0.0654</v>
      </c>
      <c r="H501" s="2">
        <v>1.20035577530006</v>
      </c>
      <c r="I501" s="3">
        <v>0.487</v>
      </c>
      <c r="J501" s="2">
        <v>427</v>
      </c>
      <c r="K501" s="2">
        <v>5</v>
      </c>
      <c r="L501" s="2">
        <v>12</v>
      </c>
      <c r="M501" s="2">
        <v>3</v>
      </c>
      <c r="N501" s="2">
        <v>4</v>
      </c>
    </row>
    <row r="502" spans="1:14">
      <c r="A502" s="2">
        <v>3449</v>
      </c>
      <c r="B502" s="3">
        <v>1.2002</v>
      </c>
      <c r="C502" s="3">
        <v>131.56</v>
      </c>
      <c r="D502" s="3">
        <v>0.6481</v>
      </c>
      <c r="E502" s="3">
        <v>1.227</v>
      </c>
      <c r="F502" s="3">
        <v>2.7221</v>
      </c>
      <c r="G502" s="3">
        <v>0.0926</v>
      </c>
      <c r="H502" s="2">
        <v>1.20019583004136</v>
      </c>
      <c r="I502" s="3">
        <v>0.4798</v>
      </c>
      <c r="J502" s="2">
        <v>203</v>
      </c>
      <c r="K502" s="2">
        <v>5</v>
      </c>
      <c r="L502" s="2">
        <v>20</v>
      </c>
      <c r="M502" s="2">
        <v>3</v>
      </c>
      <c r="N502" s="2">
        <v>5</v>
      </c>
    </row>
    <row r="503" spans="1:14">
      <c r="A503" s="2">
        <v>4259</v>
      </c>
      <c r="B503" s="3">
        <v>1.2001</v>
      </c>
      <c r="C503" s="3">
        <v>17.92</v>
      </c>
      <c r="D503" s="3">
        <v>1.1947</v>
      </c>
      <c r="E503" s="3">
        <v>2.0153</v>
      </c>
      <c r="F503" s="3">
        <v>2.0527</v>
      </c>
      <c r="G503" s="3">
        <v>0.3429</v>
      </c>
      <c r="H503" s="2">
        <v>1.20012155801433</v>
      </c>
      <c r="I503" s="3">
        <v>0.0872</v>
      </c>
      <c r="J503" s="2">
        <v>15</v>
      </c>
      <c r="K503" s="2">
        <v>3</v>
      </c>
      <c r="L503" s="2">
        <v>17</v>
      </c>
      <c r="M503" s="2">
        <v>0</v>
      </c>
      <c r="N503" s="2">
        <v>7</v>
      </c>
    </row>
    <row r="504" spans="1:14">
      <c r="A504" s="2">
        <v>3315</v>
      </c>
      <c r="B504" s="3">
        <v>1.2</v>
      </c>
      <c r="C504" s="3">
        <v>74.94</v>
      </c>
      <c r="D504" s="3">
        <v>0.5353</v>
      </c>
      <c r="E504" s="3">
        <v>1.2665</v>
      </c>
      <c r="F504" s="3">
        <v>1.6221</v>
      </c>
      <c r="G504" s="3">
        <v>0.1119</v>
      </c>
      <c r="H504" s="2">
        <v>1.19996082100141</v>
      </c>
      <c r="I504" s="3">
        <v>0.4577</v>
      </c>
      <c r="J504" s="2">
        <v>140</v>
      </c>
      <c r="K504" s="2">
        <v>4</v>
      </c>
      <c r="L504" s="2">
        <v>18</v>
      </c>
      <c r="M504" s="2">
        <v>2</v>
      </c>
      <c r="N504" s="2">
        <v>5</v>
      </c>
    </row>
    <row r="505" spans="1:14">
      <c r="A505" s="2">
        <v>2771</v>
      </c>
      <c r="B505" s="3">
        <v>1.199</v>
      </c>
      <c r="C505" s="3">
        <v>118.96</v>
      </c>
      <c r="D505" s="3">
        <v>0.2786</v>
      </c>
      <c r="E505" s="3">
        <v>1.1446</v>
      </c>
      <c r="F505" s="3">
        <v>2.6284</v>
      </c>
      <c r="G505" s="3">
        <v>0.0658</v>
      </c>
      <c r="H505" s="2">
        <v>1.19897939986746</v>
      </c>
      <c r="I505" s="3">
        <v>0.4473</v>
      </c>
      <c r="J505" s="2">
        <v>427</v>
      </c>
      <c r="K505" s="2">
        <v>6</v>
      </c>
      <c r="L505" s="2">
        <v>8</v>
      </c>
      <c r="M505" s="2">
        <v>3</v>
      </c>
      <c r="N505" s="2">
        <v>4</v>
      </c>
    </row>
    <row r="506" spans="1:14">
      <c r="A506" s="2">
        <v>1420</v>
      </c>
      <c r="B506" s="3">
        <v>1.1988</v>
      </c>
      <c r="C506" s="3">
        <v>334.82</v>
      </c>
      <c r="D506" s="3">
        <v>0.3639</v>
      </c>
      <c r="E506" s="3">
        <v>1.0996</v>
      </c>
      <c r="F506" s="3">
        <v>1.6799</v>
      </c>
      <c r="G506" s="3">
        <v>0.044</v>
      </c>
      <c r="H506" s="2">
        <v>1.19884101267816</v>
      </c>
      <c r="I506" s="3">
        <v>1.9445</v>
      </c>
      <c r="J506" s="2">
        <v>920</v>
      </c>
      <c r="K506" s="2">
        <v>6</v>
      </c>
      <c r="L506" s="2">
        <v>19</v>
      </c>
      <c r="M506" s="2">
        <v>1</v>
      </c>
      <c r="N506" s="2">
        <v>2</v>
      </c>
    </row>
    <row r="507" spans="1:14">
      <c r="A507" s="2">
        <v>3804</v>
      </c>
      <c r="B507" s="3">
        <v>1.1988</v>
      </c>
      <c r="C507" s="3">
        <v>40.82</v>
      </c>
      <c r="D507" s="3">
        <v>0.8004</v>
      </c>
      <c r="E507" s="3">
        <v>1.4889</v>
      </c>
      <c r="F507" s="3">
        <v>1.7422</v>
      </c>
      <c r="G507" s="3">
        <v>0.1805</v>
      </c>
      <c r="H507" s="2">
        <v>1.19883012557063</v>
      </c>
      <c r="I507" s="3">
        <v>0.2329</v>
      </c>
      <c r="J507" s="2">
        <v>51</v>
      </c>
      <c r="K507" s="2">
        <v>3</v>
      </c>
      <c r="L507" s="2">
        <v>20</v>
      </c>
      <c r="M507" s="2">
        <v>1</v>
      </c>
      <c r="N507" s="2">
        <v>6</v>
      </c>
    </row>
    <row r="508" spans="1:14">
      <c r="A508" s="2">
        <v>4101</v>
      </c>
      <c r="B508" s="3">
        <v>1.1985</v>
      </c>
      <c r="C508" s="3">
        <v>81.58</v>
      </c>
      <c r="D508" s="3">
        <v>0.5745</v>
      </c>
      <c r="E508" s="3">
        <v>1.2556</v>
      </c>
      <c r="F508" s="3">
        <v>1.4742</v>
      </c>
      <c r="G508" s="3">
        <v>0.114</v>
      </c>
      <c r="H508" s="2">
        <v>1.19846956843179</v>
      </c>
      <c r="I508" s="3">
        <v>0.5476</v>
      </c>
      <c r="J508" s="2">
        <v>142</v>
      </c>
      <c r="K508" s="2">
        <v>6</v>
      </c>
      <c r="L508" s="2">
        <v>11</v>
      </c>
      <c r="M508" s="2">
        <v>4</v>
      </c>
      <c r="N508" s="2">
        <v>6</v>
      </c>
    </row>
    <row r="509" spans="1:14">
      <c r="A509" s="2">
        <v>1656</v>
      </c>
      <c r="B509" s="3">
        <v>1.1982</v>
      </c>
      <c r="C509" s="3">
        <v>300.08</v>
      </c>
      <c r="D509" s="3">
        <v>0.1533</v>
      </c>
      <c r="E509" s="3">
        <v>1.0674</v>
      </c>
      <c r="F509" s="3">
        <v>1.5466</v>
      </c>
      <c r="G509" s="3">
        <v>0.0303</v>
      </c>
      <c r="H509" s="2">
        <v>1.19820015646789</v>
      </c>
      <c r="I509" s="3">
        <v>1.8958</v>
      </c>
      <c r="J509" s="2">
        <v>1958</v>
      </c>
      <c r="K509" s="2">
        <v>4</v>
      </c>
      <c r="L509" s="2">
        <v>19</v>
      </c>
      <c r="M509" s="2">
        <v>3</v>
      </c>
      <c r="N509" s="2">
        <v>2</v>
      </c>
    </row>
    <row r="510" spans="1:14">
      <c r="A510" s="2">
        <v>4511</v>
      </c>
      <c r="B510" s="3">
        <v>1.1976</v>
      </c>
      <c r="C510" s="3">
        <v>29.76</v>
      </c>
      <c r="D510" s="3">
        <v>0.9018</v>
      </c>
      <c r="E510" s="3">
        <v>1.619</v>
      </c>
      <c r="F510" s="3">
        <v>1.5957</v>
      </c>
      <c r="G510" s="3">
        <v>0.2255</v>
      </c>
      <c r="H510" s="2">
        <v>1.19756023473112</v>
      </c>
      <c r="I510" s="3">
        <v>0.1857</v>
      </c>
      <c r="J510" s="2">
        <v>33</v>
      </c>
      <c r="K510" s="2">
        <v>3</v>
      </c>
      <c r="L510" s="2">
        <v>19</v>
      </c>
      <c r="M510" s="2">
        <v>2</v>
      </c>
      <c r="N510" s="2">
        <v>7</v>
      </c>
    </row>
    <row r="511" spans="1:14">
      <c r="A511" s="2">
        <v>2607</v>
      </c>
      <c r="B511" s="3">
        <v>1.1973</v>
      </c>
      <c r="C511" s="3">
        <v>77.81</v>
      </c>
      <c r="D511" s="3">
        <v>0.3688</v>
      </c>
      <c r="E511" s="3">
        <v>1.2158</v>
      </c>
      <c r="F511" s="3">
        <v>1.1805</v>
      </c>
      <c r="G511" s="3">
        <v>0.0907</v>
      </c>
      <c r="H511" s="2">
        <v>1.19734834139875</v>
      </c>
      <c r="I511" s="3">
        <v>0.6507</v>
      </c>
      <c r="J511" s="2">
        <v>211</v>
      </c>
      <c r="K511" s="2">
        <v>3</v>
      </c>
      <c r="L511" s="2">
        <v>19</v>
      </c>
      <c r="M511" s="2">
        <v>1</v>
      </c>
      <c r="N511" s="2">
        <v>4</v>
      </c>
    </row>
    <row r="512" spans="1:14">
      <c r="A512" s="2">
        <v>2679</v>
      </c>
      <c r="B512" s="3">
        <v>1.1972</v>
      </c>
      <c r="C512" s="3">
        <v>98.3</v>
      </c>
      <c r="D512" s="3">
        <v>0.3277</v>
      </c>
      <c r="E512" s="3">
        <v>1.1679</v>
      </c>
      <c r="F512" s="3">
        <v>2.2839</v>
      </c>
      <c r="G512" s="3">
        <v>0.0771</v>
      </c>
      <c r="H512" s="2">
        <v>1.19717503201409</v>
      </c>
      <c r="I512" s="3">
        <v>0.4299</v>
      </c>
      <c r="J512" s="2">
        <v>300</v>
      </c>
      <c r="K512" s="2">
        <v>5</v>
      </c>
      <c r="L512" s="2">
        <v>12</v>
      </c>
      <c r="M512" s="2">
        <v>2</v>
      </c>
      <c r="N512" s="2">
        <v>4</v>
      </c>
    </row>
    <row r="513" spans="1:14">
      <c r="A513" s="2">
        <v>5165</v>
      </c>
      <c r="B513" s="3">
        <v>1.1968</v>
      </c>
      <c r="C513" s="3">
        <v>28.96</v>
      </c>
      <c r="D513" s="3">
        <v>1.3164</v>
      </c>
      <c r="E513" s="3">
        <v>1.8199</v>
      </c>
      <c r="F513" s="3">
        <v>1.6233</v>
      </c>
      <c r="G513" s="3">
        <v>0.303</v>
      </c>
      <c r="H513" s="2">
        <v>1.19681480691139</v>
      </c>
      <c r="I513" s="3">
        <v>0.1777</v>
      </c>
      <c r="J513" s="2">
        <v>22</v>
      </c>
      <c r="K513" s="2">
        <v>6</v>
      </c>
      <c r="L513" s="2">
        <v>10</v>
      </c>
      <c r="M513" s="2">
        <v>3</v>
      </c>
      <c r="N513" s="2">
        <v>8</v>
      </c>
    </row>
    <row r="514" spans="1:14">
      <c r="A514" s="2">
        <v>1377</v>
      </c>
      <c r="B514" s="3">
        <v>1.1966</v>
      </c>
      <c r="C514" s="3">
        <v>181.62</v>
      </c>
      <c r="D514" s="3">
        <v>0.1974</v>
      </c>
      <c r="E514" s="3">
        <v>1.0924</v>
      </c>
      <c r="F514" s="3">
        <v>2.3791</v>
      </c>
      <c r="G514" s="3">
        <v>0.0439</v>
      </c>
      <c r="H514" s="2">
        <v>1.19656331308595</v>
      </c>
      <c r="I514" s="3">
        <v>0.7525</v>
      </c>
      <c r="J514" s="2">
        <v>920</v>
      </c>
      <c r="K514" s="2">
        <v>5</v>
      </c>
      <c r="L514" s="2">
        <v>13</v>
      </c>
      <c r="M514" s="2">
        <v>1</v>
      </c>
      <c r="N514" s="2">
        <v>2</v>
      </c>
    </row>
    <row r="515" spans="1:14">
      <c r="A515" s="2">
        <v>3134</v>
      </c>
      <c r="B515" s="3">
        <v>1.1965</v>
      </c>
      <c r="C515" s="3">
        <v>48.03</v>
      </c>
      <c r="D515" s="3">
        <v>0.4901</v>
      </c>
      <c r="E515" s="3">
        <v>1.3225</v>
      </c>
      <c r="F515" s="3">
        <v>1.4097</v>
      </c>
      <c r="G515" s="3">
        <v>0.1352</v>
      </c>
      <c r="H515" s="2">
        <v>1.19647166574712</v>
      </c>
      <c r="I515" s="3">
        <v>0.3381</v>
      </c>
      <c r="J515" s="2">
        <v>98</v>
      </c>
      <c r="K515" s="2">
        <v>5</v>
      </c>
      <c r="L515" s="2">
        <v>9</v>
      </c>
      <c r="M515" s="2">
        <v>1</v>
      </c>
      <c r="N515" s="2">
        <v>5</v>
      </c>
    </row>
    <row r="516" spans="1:14">
      <c r="A516" s="2">
        <v>2896</v>
      </c>
      <c r="B516" s="3">
        <v>1.1959</v>
      </c>
      <c r="C516" s="3">
        <v>115.54</v>
      </c>
      <c r="D516" s="3">
        <v>0.1999</v>
      </c>
      <c r="E516" s="3">
        <v>1.1202</v>
      </c>
      <c r="F516" s="3">
        <v>2.3436</v>
      </c>
      <c r="G516" s="3">
        <v>0.0559</v>
      </c>
      <c r="H516" s="2">
        <v>1.19590472743869</v>
      </c>
      <c r="I516" s="3">
        <v>0.4865</v>
      </c>
      <c r="J516" s="2">
        <v>578</v>
      </c>
      <c r="K516" s="2">
        <v>5</v>
      </c>
      <c r="L516" s="2">
        <v>9</v>
      </c>
      <c r="M516" s="2">
        <v>4</v>
      </c>
      <c r="N516" s="2">
        <v>4</v>
      </c>
    </row>
    <row r="517" spans="1:14">
      <c r="A517" s="2">
        <v>4366</v>
      </c>
      <c r="B517" s="3">
        <v>1.1956</v>
      </c>
      <c r="C517" s="3">
        <v>33.46</v>
      </c>
      <c r="D517" s="3">
        <v>1.2393</v>
      </c>
      <c r="E517" s="3">
        <v>1.6746</v>
      </c>
      <c r="F517" s="3">
        <v>2.2013</v>
      </c>
      <c r="G517" s="3">
        <v>0.2575</v>
      </c>
      <c r="H517" s="2">
        <v>1.19559548730449</v>
      </c>
      <c r="I517" s="3">
        <v>0.1517</v>
      </c>
      <c r="J517" s="2">
        <v>27</v>
      </c>
      <c r="K517" s="2">
        <v>5</v>
      </c>
      <c r="L517" s="2">
        <v>15</v>
      </c>
      <c r="M517" s="2">
        <v>1</v>
      </c>
      <c r="N517" s="2">
        <v>7</v>
      </c>
    </row>
    <row r="518" spans="1:14">
      <c r="A518" s="2">
        <v>5179</v>
      </c>
      <c r="B518" s="3">
        <v>1.1955</v>
      </c>
      <c r="C518" s="3">
        <v>32.41</v>
      </c>
      <c r="D518" s="3">
        <v>1.4732</v>
      </c>
      <c r="E518" s="3">
        <v>1.7895</v>
      </c>
      <c r="F518" s="3">
        <v>1.9178</v>
      </c>
      <c r="G518" s="3">
        <v>0.295</v>
      </c>
      <c r="H518" s="2">
        <v>1.19550611547093</v>
      </c>
      <c r="I518" s="3">
        <v>0.1684</v>
      </c>
      <c r="J518" s="2">
        <v>22</v>
      </c>
      <c r="K518" s="2">
        <v>6</v>
      </c>
      <c r="L518" s="2">
        <v>12</v>
      </c>
      <c r="M518" s="2">
        <v>3</v>
      </c>
      <c r="N518" s="2">
        <v>8</v>
      </c>
    </row>
    <row r="519" spans="1:14">
      <c r="A519" s="2">
        <v>2680</v>
      </c>
      <c r="B519" s="3">
        <v>1.1955</v>
      </c>
      <c r="C519" s="3">
        <v>125.12</v>
      </c>
      <c r="D519" s="3">
        <v>0.4171</v>
      </c>
      <c r="E519" s="3">
        <v>1.1672</v>
      </c>
      <c r="F519" s="3">
        <v>1.5687</v>
      </c>
      <c r="G519" s="3">
        <v>0.0762</v>
      </c>
      <c r="H519" s="2">
        <v>1.19548772457883</v>
      </c>
      <c r="I519" s="3">
        <v>0.7954</v>
      </c>
      <c r="J519" s="2">
        <v>300</v>
      </c>
      <c r="K519" s="2">
        <v>6</v>
      </c>
      <c r="L519" s="2">
        <v>12</v>
      </c>
      <c r="M519" s="2">
        <v>2</v>
      </c>
      <c r="N519" s="2">
        <v>4</v>
      </c>
    </row>
    <row r="520" spans="1:14">
      <c r="A520" s="2">
        <v>929</v>
      </c>
      <c r="B520" s="3">
        <v>1.1952</v>
      </c>
      <c r="C520" s="3">
        <v>373.75</v>
      </c>
      <c r="D520" s="3">
        <v>0.1562</v>
      </c>
      <c r="E520" s="3">
        <v>1.0581</v>
      </c>
      <c r="F520" s="3">
        <v>0.9408</v>
      </c>
      <c r="G520" s="3">
        <v>0.027</v>
      </c>
      <c r="H520" s="2">
        <v>1.1952419479207</v>
      </c>
      <c r="I520" s="3">
        <v>3.8943</v>
      </c>
      <c r="J520" s="2">
        <v>2393</v>
      </c>
      <c r="K520" s="2">
        <v>5</v>
      </c>
      <c r="L520" s="2">
        <v>17</v>
      </c>
      <c r="M520" s="2">
        <v>2</v>
      </c>
      <c r="N520" s="2">
        <v>1</v>
      </c>
    </row>
    <row r="521" spans="1:14">
      <c r="A521" s="2">
        <v>4787</v>
      </c>
      <c r="B521" s="3">
        <v>1.195</v>
      </c>
      <c r="C521" s="3">
        <v>12.82</v>
      </c>
      <c r="D521" s="3">
        <v>1.8314</v>
      </c>
      <c r="E521" s="3">
        <v>3.5589</v>
      </c>
      <c r="F521" s="3">
        <v>1.5298</v>
      </c>
      <c r="G521" s="3">
        <v>0.6539</v>
      </c>
      <c r="H521" s="2">
        <v>1.19504311117542</v>
      </c>
      <c r="I521" s="3">
        <v>0.0837</v>
      </c>
      <c r="J521" s="2">
        <v>7</v>
      </c>
      <c r="K521" s="2">
        <v>6</v>
      </c>
      <c r="L521" s="2">
        <v>7</v>
      </c>
      <c r="M521" s="2">
        <v>0</v>
      </c>
      <c r="N521" s="2">
        <v>8</v>
      </c>
    </row>
    <row r="522" spans="1:14">
      <c r="A522" s="2">
        <v>4786</v>
      </c>
      <c r="B522" s="3">
        <v>1.195</v>
      </c>
      <c r="C522" s="3">
        <v>10.13</v>
      </c>
      <c r="D522" s="3">
        <v>1.4471</v>
      </c>
      <c r="E522" s="3">
        <v>3.5581</v>
      </c>
      <c r="F522" s="3">
        <v>1.382</v>
      </c>
      <c r="G522" s="3">
        <v>0.6533</v>
      </c>
      <c r="H522" s="2">
        <v>1.19498618338607</v>
      </c>
      <c r="I522" s="3">
        <v>0.0732</v>
      </c>
      <c r="J522" s="2">
        <v>7</v>
      </c>
      <c r="K522" s="2">
        <v>5</v>
      </c>
      <c r="L522" s="2">
        <v>7</v>
      </c>
      <c r="M522" s="2">
        <v>0</v>
      </c>
      <c r="N522" s="2">
        <v>8</v>
      </c>
    </row>
    <row r="523" spans="1:14">
      <c r="A523" s="2">
        <v>4946</v>
      </c>
      <c r="B523" s="3">
        <v>1.1949</v>
      </c>
      <c r="C523" s="3">
        <v>15.28</v>
      </c>
      <c r="D523" s="3">
        <v>1.2733</v>
      </c>
      <c r="E523" s="3">
        <v>2.2089</v>
      </c>
      <c r="F523" s="3">
        <v>2.4566</v>
      </c>
      <c r="G523" s="3">
        <v>0.4051</v>
      </c>
      <c r="H523" s="2">
        <v>1.19487088809939</v>
      </c>
      <c r="I523" s="3">
        <v>0.0621</v>
      </c>
      <c r="J523" s="2">
        <v>12</v>
      </c>
      <c r="K523" s="2">
        <v>4</v>
      </c>
      <c r="L523" s="2">
        <v>13</v>
      </c>
      <c r="M523" s="2">
        <v>1</v>
      </c>
      <c r="N523" s="2">
        <v>8</v>
      </c>
    </row>
    <row r="524" spans="1:14">
      <c r="A524" s="2">
        <v>4947</v>
      </c>
      <c r="B524" s="3">
        <v>1.1946</v>
      </c>
      <c r="C524" s="3">
        <v>19.38</v>
      </c>
      <c r="D524" s="3">
        <v>1.615</v>
      </c>
      <c r="E524" s="3">
        <v>2.2075</v>
      </c>
      <c r="F524" s="3">
        <v>2.6439</v>
      </c>
      <c r="G524" s="3">
        <v>0.4051</v>
      </c>
      <c r="H524" s="2">
        <v>1.19455598551655</v>
      </c>
      <c r="I524" s="3">
        <v>0.0732</v>
      </c>
      <c r="J524" s="2">
        <v>12</v>
      </c>
      <c r="K524" s="2">
        <v>5</v>
      </c>
      <c r="L524" s="2">
        <v>13</v>
      </c>
      <c r="M524" s="2">
        <v>1</v>
      </c>
      <c r="N524" s="2">
        <v>8</v>
      </c>
    </row>
    <row r="525" spans="1:14">
      <c r="A525" s="2">
        <v>3280</v>
      </c>
      <c r="B525" s="3">
        <v>1.1943</v>
      </c>
      <c r="C525" s="3">
        <v>54.12</v>
      </c>
      <c r="D525" s="3">
        <v>0.3866</v>
      </c>
      <c r="E525" s="3">
        <v>1.2529</v>
      </c>
      <c r="F525" s="3">
        <v>1.8137</v>
      </c>
      <c r="G525" s="3">
        <v>0.1127</v>
      </c>
      <c r="H525" s="2">
        <v>1.19427304542914</v>
      </c>
      <c r="I525" s="3">
        <v>0.2963</v>
      </c>
      <c r="J525" s="2">
        <v>140</v>
      </c>
      <c r="K525" s="2">
        <v>4</v>
      </c>
      <c r="L525" s="2">
        <v>13</v>
      </c>
      <c r="M525" s="2">
        <v>2</v>
      </c>
      <c r="N525" s="2">
        <v>5</v>
      </c>
    </row>
    <row r="526" spans="1:14">
      <c r="A526" s="2">
        <v>3772</v>
      </c>
      <c r="B526" s="3">
        <v>1.1935</v>
      </c>
      <c r="C526" s="3">
        <v>59.62</v>
      </c>
      <c r="D526" s="3">
        <v>1.169</v>
      </c>
      <c r="E526" s="3">
        <v>1.4524</v>
      </c>
      <c r="F526" s="3">
        <v>1.7479</v>
      </c>
      <c r="G526" s="3">
        <v>0.185</v>
      </c>
      <c r="H526" s="2">
        <v>1.19353766123736</v>
      </c>
      <c r="I526" s="3">
        <v>0.3389</v>
      </c>
      <c r="J526" s="2">
        <v>51</v>
      </c>
      <c r="K526" s="2">
        <v>6</v>
      </c>
      <c r="L526" s="2">
        <v>15</v>
      </c>
      <c r="M526" s="2">
        <v>1</v>
      </c>
      <c r="N526" s="2">
        <v>6</v>
      </c>
    </row>
    <row r="527" spans="1:14">
      <c r="A527" s="2">
        <v>4695</v>
      </c>
      <c r="B527" s="3">
        <v>1.1933</v>
      </c>
      <c r="C527" s="3">
        <v>41.81</v>
      </c>
      <c r="D527" s="3">
        <v>0.6432</v>
      </c>
      <c r="E527" s="3">
        <v>1.3967</v>
      </c>
      <c r="F527" s="3">
        <v>1.2904</v>
      </c>
      <c r="G527" s="3">
        <v>0.168</v>
      </c>
      <c r="H527" s="2">
        <v>1.19334297559175</v>
      </c>
      <c r="I527" s="3">
        <v>0.3219</v>
      </c>
      <c r="J527" s="2">
        <v>65</v>
      </c>
      <c r="K527" s="2">
        <v>5</v>
      </c>
      <c r="L527" s="2">
        <v>11</v>
      </c>
      <c r="M527" s="2">
        <v>4</v>
      </c>
      <c r="N527" s="2">
        <v>7</v>
      </c>
    </row>
    <row r="528" spans="1:14">
      <c r="A528" s="2">
        <v>701</v>
      </c>
      <c r="B528" s="3">
        <v>1.1933</v>
      </c>
      <c r="C528" s="3">
        <v>102.74</v>
      </c>
      <c r="D528" s="3">
        <v>0.1118</v>
      </c>
      <c r="E528" s="3">
        <v>1.0983</v>
      </c>
      <c r="F528" s="3">
        <v>1.6876</v>
      </c>
      <c r="G528" s="3">
        <v>0.0433</v>
      </c>
      <c r="H528" s="2">
        <v>1.19325164447001</v>
      </c>
      <c r="I528" s="3">
        <v>0.6063</v>
      </c>
      <c r="J528" s="2">
        <v>919</v>
      </c>
      <c r="K528" s="2">
        <v>1</v>
      </c>
      <c r="L528" s="2">
        <v>19</v>
      </c>
      <c r="M528" s="2">
        <v>0</v>
      </c>
      <c r="N528" s="2">
        <v>1</v>
      </c>
    </row>
    <row r="529" spans="1:14">
      <c r="A529" s="2">
        <v>3386</v>
      </c>
      <c r="B529" s="3">
        <v>1.1931</v>
      </c>
      <c r="C529" s="3">
        <v>76.68</v>
      </c>
      <c r="D529" s="3">
        <v>0.3777</v>
      </c>
      <c r="E529" s="3">
        <v>1.2064</v>
      </c>
      <c r="F529" s="3">
        <v>2.8295</v>
      </c>
      <c r="G529" s="3">
        <v>0.0928</v>
      </c>
      <c r="H529" s="2">
        <v>1.19308779932497</v>
      </c>
      <c r="I529" s="3">
        <v>0.2688</v>
      </c>
      <c r="J529" s="2">
        <v>203</v>
      </c>
      <c r="K529" s="2">
        <v>5</v>
      </c>
      <c r="L529" s="2">
        <v>11</v>
      </c>
      <c r="M529" s="2">
        <v>3</v>
      </c>
      <c r="N529" s="2">
        <v>5</v>
      </c>
    </row>
    <row r="530" spans="1:14">
      <c r="A530" s="2">
        <v>4094</v>
      </c>
      <c r="B530" s="3">
        <v>1.1929</v>
      </c>
      <c r="C530" s="3">
        <v>75.9</v>
      </c>
      <c r="D530" s="3">
        <v>0.5345</v>
      </c>
      <c r="E530" s="3">
        <v>1.2542</v>
      </c>
      <c r="F530" s="3">
        <v>1.169</v>
      </c>
      <c r="G530" s="3">
        <v>0.113</v>
      </c>
      <c r="H530" s="2">
        <v>1.19294046732839</v>
      </c>
      <c r="I530" s="3">
        <v>0.6421</v>
      </c>
      <c r="J530" s="2">
        <v>142</v>
      </c>
      <c r="K530" s="2">
        <v>6</v>
      </c>
      <c r="L530" s="2">
        <v>10</v>
      </c>
      <c r="M530" s="2">
        <v>4</v>
      </c>
      <c r="N530" s="2">
        <v>6</v>
      </c>
    </row>
    <row r="531" spans="1:14">
      <c r="A531" s="2">
        <v>3254</v>
      </c>
      <c r="B531" s="3">
        <v>1.1929</v>
      </c>
      <c r="C531" s="3">
        <v>71.2</v>
      </c>
      <c r="D531" s="3">
        <v>0.5086</v>
      </c>
      <c r="E531" s="3">
        <v>1.2598</v>
      </c>
      <c r="F531" s="3">
        <v>1.5631</v>
      </c>
      <c r="G531" s="3">
        <v>0.1135</v>
      </c>
      <c r="H531" s="2">
        <v>1.19286559192415</v>
      </c>
      <c r="I531" s="3">
        <v>0.452</v>
      </c>
      <c r="J531" s="2">
        <v>140</v>
      </c>
      <c r="K531" s="2">
        <v>6</v>
      </c>
      <c r="L531" s="2">
        <v>9</v>
      </c>
      <c r="M531" s="2">
        <v>2</v>
      </c>
      <c r="N531" s="2">
        <v>5</v>
      </c>
    </row>
    <row r="532" spans="1:14">
      <c r="A532" s="2">
        <v>1868</v>
      </c>
      <c r="B532" s="3">
        <v>1.1923</v>
      </c>
      <c r="C532" s="3">
        <v>126.03</v>
      </c>
      <c r="D532" s="3">
        <v>0.5601</v>
      </c>
      <c r="E532" s="3">
        <v>1.1946</v>
      </c>
      <c r="F532" s="3">
        <v>1.3948</v>
      </c>
      <c r="G532" s="3">
        <v>0.088</v>
      </c>
      <c r="H532" s="2">
        <v>1.19231739735105</v>
      </c>
      <c r="I532" s="3">
        <v>0.8914</v>
      </c>
      <c r="J532" s="2">
        <v>225</v>
      </c>
      <c r="K532" s="2">
        <v>6</v>
      </c>
      <c r="L532" s="2">
        <v>15</v>
      </c>
      <c r="M532" s="2">
        <v>0</v>
      </c>
      <c r="N532" s="2">
        <v>3</v>
      </c>
    </row>
    <row r="533" spans="1:14">
      <c r="A533" s="2">
        <v>803</v>
      </c>
      <c r="B533" s="3">
        <v>1.1923</v>
      </c>
      <c r="C533" s="3">
        <v>292.56</v>
      </c>
      <c r="D533" s="3">
        <v>0.1724</v>
      </c>
      <c r="E533" s="3">
        <v>1.0679</v>
      </c>
      <c r="F533" s="3">
        <v>1.2189</v>
      </c>
      <c r="G533" s="3">
        <v>0.032</v>
      </c>
      <c r="H533" s="2">
        <v>1.19226771375422</v>
      </c>
      <c r="I533" s="3">
        <v>2.3492</v>
      </c>
      <c r="J533" s="2">
        <v>1697</v>
      </c>
      <c r="K533" s="2">
        <v>5</v>
      </c>
      <c r="L533" s="2">
        <v>16</v>
      </c>
      <c r="M533" s="2">
        <v>1</v>
      </c>
      <c r="N533" s="2">
        <v>1</v>
      </c>
    </row>
    <row r="534" spans="1:14">
      <c r="A534" s="2">
        <v>5065</v>
      </c>
      <c r="B534" s="3">
        <v>1.192</v>
      </c>
      <c r="C534" s="3">
        <v>19.21</v>
      </c>
      <c r="D534" s="3">
        <v>1.0111</v>
      </c>
      <c r="E534" s="3">
        <v>1.8549</v>
      </c>
      <c r="F534" s="3">
        <v>1.8687</v>
      </c>
      <c r="G534" s="3">
        <v>0.3132</v>
      </c>
      <c r="H534" s="2">
        <v>1.19200808302313</v>
      </c>
      <c r="I534" s="3">
        <v>0.1025</v>
      </c>
      <c r="J534" s="2">
        <v>19</v>
      </c>
      <c r="K534" s="2">
        <v>4</v>
      </c>
      <c r="L534" s="2">
        <v>13</v>
      </c>
      <c r="M534" s="2">
        <v>2</v>
      </c>
      <c r="N534" s="2">
        <v>8</v>
      </c>
    </row>
    <row r="535" spans="1:14">
      <c r="A535" s="2">
        <v>3107</v>
      </c>
      <c r="B535" s="3">
        <v>1.1919</v>
      </c>
      <c r="C535" s="3">
        <v>45.99</v>
      </c>
      <c r="D535" s="3">
        <v>0.4693</v>
      </c>
      <c r="E535" s="3">
        <v>1.3529</v>
      </c>
      <c r="F535" s="3">
        <v>1.1477</v>
      </c>
      <c r="G535" s="3">
        <v>0.1413</v>
      </c>
      <c r="H535" s="2">
        <v>1.19191703413863</v>
      </c>
      <c r="I535" s="3">
        <v>0.3977</v>
      </c>
      <c r="J535" s="2">
        <v>98</v>
      </c>
      <c r="K535" s="2">
        <v>6</v>
      </c>
      <c r="L535" s="2">
        <v>5</v>
      </c>
      <c r="M535" s="2">
        <v>1</v>
      </c>
      <c r="N535" s="2">
        <v>5</v>
      </c>
    </row>
    <row r="536" spans="1:14">
      <c r="A536" s="2">
        <v>2210</v>
      </c>
      <c r="B536" s="3">
        <v>1.1907</v>
      </c>
      <c r="C536" s="3">
        <v>174.25</v>
      </c>
      <c r="D536" s="3">
        <v>0.2005</v>
      </c>
      <c r="E536" s="3">
        <v>1.0938</v>
      </c>
      <c r="F536" s="3">
        <v>1.4172</v>
      </c>
      <c r="G536" s="3">
        <v>0.0444</v>
      </c>
      <c r="H536" s="2">
        <v>1.1907263776173</v>
      </c>
      <c r="I536" s="3">
        <v>1.2155</v>
      </c>
      <c r="J536" s="2">
        <v>869</v>
      </c>
      <c r="K536" s="2">
        <v>5</v>
      </c>
      <c r="L536" s="2">
        <v>13</v>
      </c>
      <c r="M536" s="2">
        <v>3</v>
      </c>
      <c r="N536" s="2">
        <v>3</v>
      </c>
    </row>
    <row r="537" spans="1:14">
      <c r="A537" s="2">
        <v>4603</v>
      </c>
      <c r="B537" s="3">
        <v>1.1907</v>
      </c>
      <c r="C537" s="3">
        <v>32.65</v>
      </c>
      <c r="D537" s="3">
        <v>0.7774</v>
      </c>
      <c r="E537" s="3">
        <v>1.5044</v>
      </c>
      <c r="F537" s="3">
        <v>1.4635</v>
      </c>
      <c r="G537" s="3">
        <v>0.203</v>
      </c>
      <c r="H537" s="2">
        <v>1.19068196876935</v>
      </c>
      <c r="I537" s="3">
        <v>0.222</v>
      </c>
      <c r="J537" s="2">
        <v>42</v>
      </c>
      <c r="K537" s="2">
        <v>4</v>
      </c>
      <c r="L537" s="2">
        <v>15</v>
      </c>
      <c r="M537" s="2">
        <v>3</v>
      </c>
      <c r="N537" s="2">
        <v>7</v>
      </c>
    </row>
    <row r="538" spans="1:14">
      <c r="A538" s="2">
        <v>4862</v>
      </c>
      <c r="B538" s="3">
        <v>1.1904</v>
      </c>
      <c r="C538" s="3">
        <v>16.44</v>
      </c>
      <c r="D538" s="3">
        <v>2.3486</v>
      </c>
      <c r="E538" s="3">
        <v>2.7323</v>
      </c>
      <c r="F538" s="3">
        <v>1.6165</v>
      </c>
      <c r="G538" s="3">
        <v>0.4899</v>
      </c>
      <c r="H538" s="2">
        <v>1.19039582371383</v>
      </c>
      <c r="I538" s="3">
        <v>0.1016</v>
      </c>
      <c r="J538" s="2">
        <v>7</v>
      </c>
      <c r="K538" s="2">
        <v>4</v>
      </c>
      <c r="L538" s="2">
        <v>18</v>
      </c>
      <c r="M538" s="2">
        <v>0</v>
      </c>
      <c r="N538" s="2">
        <v>8</v>
      </c>
    </row>
    <row r="539" spans="1:14">
      <c r="A539" s="2">
        <v>2850</v>
      </c>
      <c r="B539" s="3">
        <v>1.1902</v>
      </c>
      <c r="C539" s="3">
        <v>73.05</v>
      </c>
      <c r="D539" s="3">
        <v>0.1711</v>
      </c>
      <c r="E539" s="3">
        <v>1.149</v>
      </c>
      <c r="F539" s="3">
        <v>1.738</v>
      </c>
      <c r="G539" s="3">
        <v>0.0629</v>
      </c>
      <c r="H539" s="2">
        <v>1.1901981842798</v>
      </c>
      <c r="I539" s="3">
        <v>0.4171</v>
      </c>
      <c r="J539" s="2">
        <v>427</v>
      </c>
      <c r="K539" s="2">
        <v>1</v>
      </c>
      <c r="L539" s="2">
        <v>20</v>
      </c>
      <c r="M539" s="2">
        <v>3</v>
      </c>
      <c r="N539" s="2">
        <v>4</v>
      </c>
    </row>
    <row r="540" spans="1:14">
      <c r="A540" s="2">
        <v>2673</v>
      </c>
      <c r="B540" s="3">
        <v>1.1894</v>
      </c>
      <c r="C540" s="3">
        <v>117.96</v>
      </c>
      <c r="D540" s="3">
        <v>0.3932</v>
      </c>
      <c r="E540" s="3">
        <v>1.1651</v>
      </c>
      <c r="F540" s="3">
        <v>1.9363</v>
      </c>
      <c r="G540" s="3">
        <v>0.0752</v>
      </c>
      <c r="H540" s="2">
        <v>1.18943690278815</v>
      </c>
      <c r="I540" s="3">
        <v>0.6077</v>
      </c>
      <c r="J540" s="2">
        <v>300</v>
      </c>
      <c r="K540" s="2">
        <v>6</v>
      </c>
      <c r="L540" s="2">
        <v>11</v>
      </c>
      <c r="M540" s="2">
        <v>2</v>
      </c>
      <c r="N540" s="2">
        <v>4</v>
      </c>
    </row>
    <row r="541" spans="1:14">
      <c r="A541" s="2">
        <v>3566</v>
      </c>
      <c r="B541" s="3">
        <v>1.1892</v>
      </c>
      <c r="C541" s="3">
        <v>95.17</v>
      </c>
      <c r="D541" s="3">
        <v>0.3248</v>
      </c>
      <c r="E541" s="3">
        <v>1.1814</v>
      </c>
      <c r="F541" s="3">
        <v>2.2414</v>
      </c>
      <c r="G541" s="3">
        <v>0.0754</v>
      </c>
      <c r="H541" s="2">
        <v>1.18918411975556</v>
      </c>
      <c r="I541" s="3">
        <v>0.4206</v>
      </c>
      <c r="J541" s="2">
        <v>293</v>
      </c>
      <c r="K541" s="2">
        <v>3</v>
      </c>
      <c r="L541" s="2">
        <v>20</v>
      </c>
      <c r="M541" s="2">
        <v>4</v>
      </c>
      <c r="N541" s="2">
        <v>5</v>
      </c>
    </row>
    <row r="542" spans="1:14">
      <c r="A542" s="2">
        <v>4518</v>
      </c>
      <c r="B542" s="3">
        <v>1.1891</v>
      </c>
      <c r="C542" s="3">
        <v>31.14</v>
      </c>
      <c r="D542" s="3">
        <v>0.9436</v>
      </c>
      <c r="E542" s="3">
        <v>1.6158</v>
      </c>
      <c r="F542" s="3">
        <v>1.6697</v>
      </c>
      <c r="G542" s="3">
        <v>0.2191</v>
      </c>
      <c r="H542" s="2">
        <v>1.18912236346123</v>
      </c>
      <c r="I542" s="3">
        <v>0.1856</v>
      </c>
      <c r="J542" s="2">
        <v>33</v>
      </c>
      <c r="K542" s="2">
        <v>3</v>
      </c>
      <c r="L542" s="2">
        <v>20</v>
      </c>
      <c r="M542" s="2">
        <v>2</v>
      </c>
      <c r="N542" s="2">
        <v>7</v>
      </c>
    </row>
    <row r="543" spans="1:14">
      <c r="A543" s="2">
        <v>797</v>
      </c>
      <c r="B543" s="3">
        <v>1.189</v>
      </c>
      <c r="C543" s="3">
        <v>348.61</v>
      </c>
      <c r="D543" s="3">
        <v>0.2054</v>
      </c>
      <c r="E543" s="3">
        <v>1.0666</v>
      </c>
      <c r="F543" s="3">
        <v>1.5463</v>
      </c>
      <c r="G543" s="3">
        <v>0.0317</v>
      </c>
      <c r="H543" s="2">
        <v>1.18903096643418</v>
      </c>
      <c r="I543" s="3">
        <v>2.2083</v>
      </c>
      <c r="J543" s="2">
        <v>1697</v>
      </c>
      <c r="K543" s="2">
        <v>6</v>
      </c>
      <c r="L543" s="2">
        <v>15</v>
      </c>
      <c r="M543" s="2">
        <v>1</v>
      </c>
      <c r="N543" s="2">
        <v>1</v>
      </c>
    </row>
    <row r="544" spans="1:14">
      <c r="A544" s="2">
        <v>1286</v>
      </c>
      <c r="B544" s="3">
        <v>1.1887</v>
      </c>
      <c r="C544" s="3">
        <v>165.74</v>
      </c>
      <c r="D544" s="3">
        <v>0.3453</v>
      </c>
      <c r="E544" s="3">
        <v>1.1315</v>
      </c>
      <c r="F544" s="3">
        <v>1.2679</v>
      </c>
      <c r="G544" s="3">
        <v>0.0591</v>
      </c>
      <c r="H544" s="2">
        <v>1.18874889974059</v>
      </c>
      <c r="I544" s="3">
        <v>1.2918</v>
      </c>
      <c r="J544" s="2">
        <v>480</v>
      </c>
      <c r="K544" s="2">
        <v>5</v>
      </c>
      <c r="L544" s="2">
        <v>17</v>
      </c>
      <c r="M544" s="2">
        <v>0</v>
      </c>
      <c r="N544" s="2">
        <v>2</v>
      </c>
    </row>
    <row r="545" spans="1:14">
      <c r="A545" s="2">
        <v>5178</v>
      </c>
      <c r="B545" s="3">
        <v>1.1885</v>
      </c>
      <c r="C545" s="3">
        <v>24.99</v>
      </c>
      <c r="D545" s="3">
        <v>1.1359</v>
      </c>
      <c r="E545" s="3">
        <v>1.7715</v>
      </c>
      <c r="F545" s="3">
        <v>1.8175</v>
      </c>
      <c r="G545" s="3">
        <v>0.2896</v>
      </c>
      <c r="H545" s="2">
        <v>1.18846929568206</v>
      </c>
      <c r="I545" s="3">
        <v>0.1371</v>
      </c>
      <c r="J545" s="2">
        <v>22</v>
      </c>
      <c r="K545" s="2">
        <v>5</v>
      </c>
      <c r="L545" s="2">
        <v>12</v>
      </c>
      <c r="M545" s="2">
        <v>3</v>
      </c>
      <c r="N545" s="2">
        <v>8</v>
      </c>
    </row>
    <row r="546" spans="1:14">
      <c r="A546" s="2">
        <v>4827</v>
      </c>
      <c r="B546" s="3">
        <v>1.1884</v>
      </c>
      <c r="C546" s="3">
        <v>11.56</v>
      </c>
      <c r="D546" s="3">
        <v>1.6514</v>
      </c>
      <c r="E546" s="3">
        <v>2.8466</v>
      </c>
      <c r="F546" s="3">
        <v>1.4974</v>
      </c>
      <c r="G546" s="3">
        <v>0.5433</v>
      </c>
      <c r="H546" s="2">
        <v>1.18835432567465</v>
      </c>
      <c r="I546" s="3">
        <v>0.0772</v>
      </c>
      <c r="J546" s="2">
        <v>7</v>
      </c>
      <c r="K546" s="2">
        <v>4</v>
      </c>
      <c r="L546" s="2">
        <v>13</v>
      </c>
      <c r="M546" s="2">
        <v>0</v>
      </c>
      <c r="N546" s="2">
        <v>8</v>
      </c>
    </row>
    <row r="547" spans="1:14">
      <c r="A547" s="2">
        <v>3170</v>
      </c>
      <c r="B547" s="3">
        <v>1.1883</v>
      </c>
      <c r="C547" s="3">
        <v>78.42</v>
      </c>
      <c r="D547" s="3">
        <v>0.8002</v>
      </c>
      <c r="E547" s="3">
        <v>1.3042</v>
      </c>
      <c r="F547" s="3">
        <v>1.2634</v>
      </c>
      <c r="G547" s="3">
        <v>0.1321</v>
      </c>
      <c r="H547" s="2">
        <v>1.18832210953869</v>
      </c>
      <c r="I547" s="3">
        <v>0.6135</v>
      </c>
      <c r="J547" s="2">
        <v>98</v>
      </c>
      <c r="K547" s="2">
        <v>6</v>
      </c>
      <c r="L547" s="2">
        <v>14</v>
      </c>
      <c r="M547" s="2">
        <v>1</v>
      </c>
      <c r="N547" s="2">
        <v>5</v>
      </c>
    </row>
    <row r="548" spans="1:14">
      <c r="A548" s="2">
        <v>5263</v>
      </c>
      <c r="B548" s="3">
        <v>1.1878</v>
      </c>
      <c r="C548" s="3">
        <v>27.72</v>
      </c>
      <c r="D548" s="3">
        <v>0.8942</v>
      </c>
      <c r="E548" s="3">
        <v>1.6843</v>
      </c>
      <c r="F548" s="3">
        <v>1.5189</v>
      </c>
      <c r="G548" s="3">
        <v>0.2546</v>
      </c>
      <c r="H548" s="2">
        <v>1.18779816597959</v>
      </c>
      <c r="I548" s="3">
        <v>0.1819</v>
      </c>
      <c r="J548" s="2">
        <v>31</v>
      </c>
      <c r="K548" s="2">
        <v>6</v>
      </c>
      <c r="L548" s="2">
        <v>7</v>
      </c>
      <c r="M548" s="2">
        <v>4</v>
      </c>
      <c r="N548" s="2">
        <v>8</v>
      </c>
    </row>
    <row r="549" spans="1:14">
      <c r="A549" s="2">
        <v>2729</v>
      </c>
      <c r="B549" s="3">
        <v>1.1866</v>
      </c>
      <c r="C549" s="3">
        <v>186.49</v>
      </c>
      <c r="D549" s="3">
        <v>0.6216</v>
      </c>
      <c r="E549" s="3">
        <v>1.1739</v>
      </c>
      <c r="F549" s="3">
        <v>1.9426</v>
      </c>
      <c r="G549" s="3">
        <v>0.0741</v>
      </c>
      <c r="H549" s="2">
        <v>1.18663183285675</v>
      </c>
      <c r="I549" s="3">
        <v>0.9541</v>
      </c>
      <c r="J549" s="2">
        <v>300</v>
      </c>
      <c r="K549" s="2">
        <v>6</v>
      </c>
      <c r="L549" s="2">
        <v>19</v>
      </c>
      <c r="M549" s="2">
        <v>2</v>
      </c>
      <c r="N549" s="2">
        <v>4</v>
      </c>
    </row>
    <row r="550" spans="1:14">
      <c r="A550" s="2">
        <v>951</v>
      </c>
      <c r="B550" s="3">
        <v>1.1865</v>
      </c>
      <c r="C550" s="3">
        <v>557.39</v>
      </c>
      <c r="D550" s="3">
        <v>0.2329</v>
      </c>
      <c r="E550" s="3">
        <v>1.0605</v>
      </c>
      <c r="F550" s="3">
        <v>1.02</v>
      </c>
      <c r="G550" s="3">
        <v>0.0262</v>
      </c>
      <c r="H550" s="2">
        <v>1.18654243198424</v>
      </c>
      <c r="I550" s="3">
        <v>5.4066</v>
      </c>
      <c r="J550" s="2">
        <v>2393</v>
      </c>
      <c r="K550" s="2">
        <v>6</v>
      </c>
      <c r="L550" s="2">
        <v>20</v>
      </c>
      <c r="M550" s="2">
        <v>2</v>
      </c>
      <c r="N550" s="2">
        <v>1</v>
      </c>
    </row>
    <row r="551" spans="1:14">
      <c r="A551" s="2">
        <v>5213</v>
      </c>
      <c r="B551" s="3">
        <v>1.1865</v>
      </c>
      <c r="C551" s="3">
        <v>33.84</v>
      </c>
      <c r="D551" s="3">
        <v>1.5382</v>
      </c>
      <c r="E551" s="3">
        <v>1.753</v>
      </c>
      <c r="F551" s="3">
        <v>1.6443</v>
      </c>
      <c r="G551" s="3">
        <v>0.2733</v>
      </c>
      <c r="H551" s="2">
        <v>1.18646998866748</v>
      </c>
      <c r="I551" s="3">
        <v>0.205</v>
      </c>
      <c r="J551" s="2">
        <v>22</v>
      </c>
      <c r="K551" s="2">
        <v>5</v>
      </c>
      <c r="L551" s="2">
        <v>17</v>
      </c>
      <c r="M551" s="2">
        <v>3</v>
      </c>
      <c r="N551" s="2">
        <v>8</v>
      </c>
    </row>
    <row r="552" spans="1:14">
      <c r="A552" s="2">
        <v>816</v>
      </c>
      <c r="B552" s="3">
        <v>1.1862</v>
      </c>
      <c r="C552" s="3">
        <v>254.39</v>
      </c>
      <c r="D552" s="3">
        <v>0.1499</v>
      </c>
      <c r="E552" s="3">
        <v>1.069</v>
      </c>
      <c r="F552" s="3">
        <v>1.3389</v>
      </c>
      <c r="G552" s="3">
        <v>0.0316</v>
      </c>
      <c r="H552" s="2">
        <v>1.18616281025215</v>
      </c>
      <c r="I552" s="3">
        <v>1.8672</v>
      </c>
      <c r="J552" s="2">
        <v>1697</v>
      </c>
      <c r="K552" s="2">
        <v>4</v>
      </c>
      <c r="L552" s="2">
        <v>18</v>
      </c>
      <c r="M552" s="2">
        <v>1</v>
      </c>
      <c r="N552" s="2">
        <v>1</v>
      </c>
    </row>
    <row r="553" spans="1:14">
      <c r="A553" s="2">
        <v>3533</v>
      </c>
      <c r="B553" s="3">
        <v>1.1858</v>
      </c>
      <c r="C553" s="3">
        <v>111.28</v>
      </c>
      <c r="D553" s="3">
        <v>0.3798</v>
      </c>
      <c r="E553" s="3">
        <v>1.1659</v>
      </c>
      <c r="F553" s="3">
        <v>1.7347</v>
      </c>
      <c r="G553" s="3">
        <v>0.0759</v>
      </c>
      <c r="H553" s="2">
        <v>1.18583423832084</v>
      </c>
      <c r="I553" s="3">
        <v>0.6355</v>
      </c>
      <c r="J553" s="2">
        <v>293</v>
      </c>
      <c r="K553" s="2">
        <v>5</v>
      </c>
      <c r="L553" s="2">
        <v>15</v>
      </c>
      <c r="M553" s="2">
        <v>4</v>
      </c>
      <c r="N553" s="2">
        <v>5</v>
      </c>
    </row>
    <row r="554" spans="1:14">
      <c r="A554" s="2">
        <v>3849</v>
      </c>
      <c r="B554" s="3">
        <v>1.1851</v>
      </c>
      <c r="C554" s="3">
        <v>48.33</v>
      </c>
      <c r="D554" s="3">
        <v>0.7004</v>
      </c>
      <c r="E554" s="3">
        <v>1.3846</v>
      </c>
      <c r="F554" s="3">
        <v>2.0949</v>
      </c>
      <c r="G554" s="3">
        <v>0.1615</v>
      </c>
      <c r="H554" s="2">
        <v>1.18508382527299</v>
      </c>
      <c r="I554" s="3">
        <v>0.2292</v>
      </c>
      <c r="J554" s="2">
        <v>69</v>
      </c>
      <c r="K554" s="2">
        <v>6</v>
      </c>
      <c r="L554" s="2">
        <v>9</v>
      </c>
      <c r="M554" s="2">
        <v>2</v>
      </c>
      <c r="N554" s="2">
        <v>6</v>
      </c>
    </row>
    <row r="555" spans="1:14">
      <c r="A555" s="2">
        <v>2817</v>
      </c>
      <c r="B555" s="3">
        <v>1.1845</v>
      </c>
      <c r="C555" s="3">
        <v>83.01</v>
      </c>
      <c r="D555" s="3">
        <v>0.1944</v>
      </c>
      <c r="E555" s="3">
        <v>1.1353</v>
      </c>
      <c r="F555" s="3">
        <v>2.1339</v>
      </c>
      <c r="G555" s="3">
        <v>0.0628</v>
      </c>
      <c r="H555" s="2">
        <v>1.18453794564052</v>
      </c>
      <c r="I555" s="3">
        <v>0.3848</v>
      </c>
      <c r="J555" s="2">
        <v>427</v>
      </c>
      <c r="K555" s="2">
        <v>3</v>
      </c>
      <c r="L555" s="2">
        <v>15</v>
      </c>
      <c r="M555" s="2">
        <v>3</v>
      </c>
      <c r="N555" s="2">
        <v>4</v>
      </c>
    </row>
    <row r="556" spans="1:14">
      <c r="A556" s="2">
        <v>3758</v>
      </c>
      <c r="B556" s="3">
        <v>1.1845</v>
      </c>
      <c r="C556" s="3">
        <v>51.51</v>
      </c>
      <c r="D556" s="3">
        <v>1.01</v>
      </c>
      <c r="E556" s="3">
        <v>1.4419</v>
      </c>
      <c r="F556" s="3">
        <v>1.7467</v>
      </c>
      <c r="G556" s="3">
        <v>0.1835</v>
      </c>
      <c r="H556" s="2">
        <v>1.18446367329339</v>
      </c>
      <c r="I556" s="3">
        <v>0.2931</v>
      </c>
      <c r="J556" s="2">
        <v>51</v>
      </c>
      <c r="K556" s="2">
        <v>6</v>
      </c>
      <c r="L556" s="2">
        <v>13</v>
      </c>
      <c r="M556" s="2">
        <v>1</v>
      </c>
      <c r="N556" s="2">
        <v>6</v>
      </c>
    </row>
    <row r="557" spans="1:14">
      <c r="A557" s="2">
        <v>4829</v>
      </c>
      <c r="B557" s="3">
        <v>1.1841</v>
      </c>
      <c r="C557" s="3">
        <v>18.48</v>
      </c>
      <c r="D557" s="3">
        <v>2.64</v>
      </c>
      <c r="E557" s="3">
        <v>2.8118</v>
      </c>
      <c r="F557" s="3">
        <v>1.5426</v>
      </c>
      <c r="G557" s="3">
        <v>0.5376</v>
      </c>
      <c r="H557" s="2">
        <v>1.18408077485427</v>
      </c>
      <c r="I557" s="3">
        <v>0.1196</v>
      </c>
      <c r="J557" s="2">
        <v>7</v>
      </c>
      <c r="K557" s="2">
        <v>6</v>
      </c>
      <c r="L557" s="2">
        <v>13</v>
      </c>
      <c r="M557" s="2">
        <v>0</v>
      </c>
      <c r="N557" s="2">
        <v>8</v>
      </c>
    </row>
    <row r="558" spans="1:14">
      <c r="A558" s="2">
        <v>5297</v>
      </c>
      <c r="B558" s="3">
        <v>1.1834</v>
      </c>
      <c r="C558" s="3">
        <v>29.36</v>
      </c>
      <c r="D558" s="3">
        <v>0.9471</v>
      </c>
      <c r="E558" s="3">
        <v>1.6045</v>
      </c>
      <c r="F558" s="3">
        <v>2.1032</v>
      </c>
      <c r="G558" s="3">
        <v>0.2386</v>
      </c>
      <c r="H558" s="2">
        <v>1.18344668570562</v>
      </c>
      <c r="I558" s="3">
        <v>0.1391</v>
      </c>
      <c r="J558" s="2">
        <v>31</v>
      </c>
      <c r="K558" s="2">
        <v>5</v>
      </c>
      <c r="L558" s="2">
        <v>12</v>
      </c>
      <c r="M558" s="2">
        <v>4</v>
      </c>
      <c r="N558" s="2">
        <v>8</v>
      </c>
    </row>
    <row r="559" spans="1:14">
      <c r="A559" s="2">
        <v>4227</v>
      </c>
      <c r="B559" s="3">
        <v>1.1833</v>
      </c>
      <c r="C559" s="3">
        <v>25.66</v>
      </c>
      <c r="D559" s="3">
        <v>1.7107</v>
      </c>
      <c r="E559" s="3">
        <v>1.9934</v>
      </c>
      <c r="F559" s="3">
        <v>2.1419</v>
      </c>
      <c r="G559" s="3">
        <v>0.3515</v>
      </c>
      <c r="H559" s="2">
        <v>1.18327552186952</v>
      </c>
      <c r="I559" s="3">
        <v>0.1196</v>
      </c>
      <c r="J559" s="2">
        <v>15</v>
      </c>
      <c r="K559" s="2">
        <v>6</v>
      </c>
      <c r="L559" s="2">
        <v>12</v>
      </c>
      <c r="M559" s="2">
        <v>0</v>
      </c>
      <c r="N559" s="2">
        <v>7</v>
      </c>
    </row>
    <row r="560" spans="1:14">
      <c r="A560" s="2">
        <v>5177</v>
      </c>
      <c r="B560" s="3">
        <v>1.1825</v>
      </c>
      <c r="C560" s="3">
        <v>19.34</v>
      </c>
      <c r="D560" s="3">
        <v>0.8791</v>
      </c>
      <c r="E560" s="3">
        <v>1.7561</v>
      </c>
      <c r="F560" s="3">
        <v>2.1952</v>
      </c>
      <c r="G560" s="3">
        <v>0.2849</v>
      </c>
      <c r="H560" s="2">
        <v>1.18247607083272</v>
      </c>
      <c r="I560" s="3">
        <v>0.0879</v>
      </c>
      <c r="J560" s="2">
        <v>22</v>
      </c>
      <c r="K560" s="2">
        <v>4</v>
      </c>
      <c r="L560" s="2">
        <v>12</v>
      </c>
      <c r="M560" s="2">
        <v>3</v>
      </c>
      <c r="N560" s="2">
        <v>8</v>
      </c>
    </row>
    <row r="561" spans="1:14">
      <c r="A561" s="2">
        <v>4344</v>
      </c>
      <c r="B561" s="3">
        <v>1.1823</v>
      </c>
      <c r="C561" s="3">
        <v>21.37</v>
      </c>
      <c r="D561" s="3">
        <v>0.7915</v>
      </c>
      <c r="E561" s="3">
        <v>1.659</v>
      </c>
      <c r="F561" s="3">
        <v>2.0707</v>
      </c>
      <c r="G561" s="3">
        <v>0.2554</v>
      </c>
      <c r="H561" s="2">
        <v>1.18231704927289</v>
      </c>
      <c r="I561" s="3">
        <v>0.1029</v>
      </c>
      <c r="J561" s="2">
        <v>27</v>
      </c>
      <c r="K561" s="2">
        <v>4</v>
      </c>
      <c r="L561" s="2">
        <v>12</v>
      </c>
      <c r="M561" s="2">
        <v>1</v>
      </c>
      <c r="N561" s="2">
        <v>7</v>
      </c>
    </row>
    <row r="562" spans="1:14">
      <c r="A562" s="2">
        <v>3261</v>
      </c>
      <c r="B562" s="3">
        <v>1.1821</v>
      </c>
      <c r="C562" s="3">
        <v>73.84</v>
      </c>
      <c r="D562" s="3">
        <v>0.5274</v>
      </c>
      <c r="E562" s="3">
        <v>1.2487</v>
      </c>
      <c r="F562" s="3">
        <v>1.7085</v>
      </c>
      <c r="G562" s="3">
        <v>0.11</v>
      </c>
      <c r="H562" s="2">
        <v>1.18211071276064</v>
      </c>
      <c r="I562" s="3">
        <v>0.4282</v>
      </c>
      <c r="J562" s="2">
        <v>140</v>
      </c>
      <c r="K562" s="2">
        <v>6</v>
      </c>
      <c r="L562" s="2">
        <v>10</v>
      </c>
      <c r="M562" s="2">
        <v>2</v>
      </c>
      <c r="N562" s="2">
        <v>5</v>
      </c>
    </row>
    <row r="563" spans="1:14">
      <c r="A563" s="2">
        <v>1532</v>
      </c>
      <c r="B563" s="3">
        <v>1.182</v>
      </c>
      <c r="C563" s="3">
        <v>357.24</v>
      </c>
      <c r="D563" s="3">
        <v>0.2774</v>
      </c>
      <c r="E563" s="3">
        <v>1.0786</v>
      </c>
      <c r="F563" s="3">
        <v>1.1593</v>
      </c>
      <c r="G563" s="3">
        <v>0.0354</v>
      </c>
      <c r="H563" s="2">
        <v>1.18201469894897</v>
      </c>
      <c r="I563" s="3">
        <v>3.0668</v>
      </c>
      <c r="J563" s="2">
        <v>1288</v>
      </c>
      <c r="K563" s="2">
        <v>6</v>
      </c>
      <c r="L563" s="2">
        <v>18</v>
      </c>
      <c r="M563" s="2">
        <v>2</v>
      </c>
      <c r="N563" s="2">
        <v>2</v>
      </c>
    </row>
    <row r="564" spans="1:14">
      <c r="A564" s="2">
        <v>3567</v>
      </c>
      <c r="B564" s="3">
        <v>1.1819</v>
      </c>
      <c r="C564" s="3">
        <v>118.9</v>
      </c>
      <c r="D564" s="3">
        <v>0.4058</v>
      </c>
      <c r="E564" s="3">
        <v>1.1779</v>
      </c>
      <c r="F564" s="3">
        <v>1.7904</v>
      </c>
      <c r="G564" s="3">
        <v>0.0742</v>
      </c>
      <c r="H564" s="2">
        <v>1.18190653397929</v>
      </c>
      <c r="I564" s="3">
        <v>0.654</v>
      </c>
      <c r="J564" s="2">
        <v>293</v>
      </c>
      <c r="K564" s="2">
        <v>4</v>
      </c>
      <c r="L564" s="2">
        <v>20</v>
      </c>
      <c r="M564" s="2">
        <v>4</v>
      </c>
      <c r="N564" s="2">
        <v>5</v>
      </c>
    </row>
    <row r="565" spans="1:14">
      <c r="A565" s="2">
        <v>3415</v>
      </c>
      <c r="B565" s="3">
        <v>1.1813</v>
      </c>
      <c r="C565" s="3">
        <v>116.72</v>
      </c>
      <c r="D565" s="3">
        <v>0.575</v>
      </c>
      <c r="E565" s="3">
        <v>1.1999</v>
      </c>
      <c r="F565" s="3">
        <v>1.9363</v>
      </c>
      <c r="G565" s="3">
        <v>0.09</v>
      </c>
      <c r="H565" s="2">
        <v>1.18133678553596</v>
      </c>
      <c r="I565" s="3">
        <v>0.5962</v>
      </c>
      <c r="J565" s="2">
        <v>203</v>
      </c>
      <c r="K565" s="2">
        <v>6</v>
      </c>
      <c r="L565" s="2">
        <v>15</v>
      </c>
      <c r="M565" s="2">
        <v>3</v>
      </c>
      <c r="N565" s="2">
        <v>5</v>
      </c>
    </row>
    <row r="566" spans="1:14">
      <c r="A566" s="2">
        <v>4457</v>
      </c>
      <c r="B566" s="3">
        <v>1.181</v>
      </c>
      <c r="C566" s="3">
        <v>28.3</v>
      </c>
      <c r="D566" s="3">
        <v>0.8576</v>
      </c>
      <c r="E566" s="3">
        <v>1.5817</v>
      </c>
      <c r="F566" s="3">
        <v>1.3017</v>
      </c>
      <c r="G566" s="3">
        <v>0.2311</v>
      </c>
      <c r="H566" s="2">
        <v>1.18104699342349</v>
      </c>
      <c r="I566" s="3">
        <v>0.2163</v>
      </c>
      <c r="J566" s="2">
        <v>33</v>
      </c>
      <c r="K566" s="2">
        <v>5</v>
      </c>
      <c r="L566" s="2">
        <v>11</v>
      </c>
      <c r="M566" s="2">
        <v>2</v>
      </c>
      <c r="N566" s="2">
        <v>7</v>
      </c>
    </row>
    <row r="567" spans="1:14">
      <c r="A567" s="2">
        <v>4129</v>
      </c>
      <c r="B567" s="3">
        <v>1.1805</v>
      </c>
      <c r="C567" s="3">
        <v>96.74</v>
      </c>
      <c r="D567" s="3">
        <v>0.6813</v>
      </c>
      <c r="E567" s="3">
        <v>1.2426</v>
      </c>
      <c r="F567" s="3">
        <v>1.4141</v>
      </c>
      <c r="G567" s="3">
        <v>0.1076</v>
      </c>
      <c r="H567" s="2">
        <v>1.18052154675665</v>
      </c>
      <c r="I567" s="3">
        <v>0.6746</v>
      </c>
      <c r="J567" s="2">
        <v>142</v>
      </c>
      <c r="K567" s="2">
        <v>6</v>
      </c>
      <c r="L567" s="2">
        <v>15</v>
      </c>
      <c r="M567" s="2">
        <v>4</v>
      </c>
      <c r="N567" s="2">
        <v>6</v>
      </c>
    </row>
    <row r="568" spans="1:14">
      <c r="A568" s="2">
        <v>2616</v>
      </c>
      <c r="B568" s="3">
        <v>1.1802</v>
      </c>
      <c r="C568" s="3">
        <v>129.98</v>
      </c>
      <c r="D568" s="3">
        <v>0.616</v>
      </c>
      <c r="E568" s="3">
        <v>1.211</v>
      </c>
      <c r="F568" s="3">
        <v>1.9605</v>
      </c>
      <c r="G568" s="3">
        <v>0.087</v>
      </c>
      <c r="H568" s="2">
        <v>1.18015152413316</v>
      </c>
      <c r="I568" s="3">
        <v>0.6517</v>
      </c>
      <c r="J568" s="2">
        <v>211</v>
      </c>
      <c r="K568" s="2">
        <v>5</v>
      </c>
      <c r="L568" s="2">
        <v>20</v>
      </c>
      <c r="M568" s="2">
        <v>1</v>
      </c>
      <c r="N568" s="2">
        <v>4</v>
      </c>
    </row>
    <row r="569" spans="1:14">
      <c r="A569" s="2">
        <v>3414</v>
      </c>
      <c r="B569" s="3">
        <v>1.1798</v>
      </c>
      <c r="C569" s="3">
        <v>91.67</v>
      </c>
      <c r="D569" s="3">
        <v>0.4516</v>
      </c>
      <c r="E569" s="3">
        <v>1.199</v>
      </c>
      <c r="F569" s="3">
        <v>2.4004</v>
      </c>
      <c r="G569" s="3">
        <v>0.0893</v>
      </c>
      <c r="H569" s="2">
        <v>1.17980622197521</v>
      </c>
      <c r="I569" s="3">
        <v>0.3789</v>
      </c>
      <c r="J569" s="2">
        <v>203</v>
      </c>
      <c r="K569" s="2">
        <v>5</v>
      </c>
      <c r="L569" s="2">
        <v>15</v>
      </c>
      <c r="M569" s="2">
        <v>3</v>
      </c>
      <c r="N569" s="2">
        <v>5</v>
      </c>
    </row>
    <row r="570" spans="1:14">
      <c r="A570" s="2">
        <v>5305</v>
      </c>
      <c r="B570" s="3">
        <v>1.1797</v>
      </c>
      <c r="C570" s="3">
        <v>39.09</v>
      </c>
      <c r="D570" s="3">
        <v>1.261</v>
      </c>
      <c r="E570" s="3">
        <v>1.5928</v>
      </c>
      <c r="F570" s="3">
        <v>1.5408</v>
      </c>
      <c r="G570" s="3">
        <v>0.2344</v>
      </c>
      <c r="H570" s="2">
        <v>1.17972189291013</v>
      </c>
      <c r="I570" s="3">
        <v>0.2523</v>
      </c>
      <c r="J570" s="2">
        <v>31</v>
      </c>
      <c r="K570" s="2">
        <v>6</v>
      </c>
      <c r="L570" s="2">
        <v>13</v>
      </c>
      <c r="M570" s="2">
        <v>4</v>
      </c>
      <c r="N570" s="2">
        <v>8</v>
      </c>
    </row>
    <row r="571" spans="1:14">
      <c r="A571" s="2">
        <v>1511</v>
      </c>
      <c r="B571" s="3">
        <v>1.1797</v>
      </c>
      <c r="C571" s="3">
        <v>296.13</v>
      </c>
      <c r="D571" s="3">
        <v>0.2299</v>
      </c>
      <c r="E571" s="3">
        <v>1.075</v>
      </c>
      <c r="F571" s="3">
        <v>1.1232</v>
      </c>
      <c r="G571" s="3">
        <v>0.0352</v>
      </c>
      <c r="H571" s="2">
        <v>1.17969723861231</v>
      </c>
      <c r="I571" s="3">
        <v>2.6218</v>
      </c>
      <c r="J571" s="2">
        <v>1288</v>
      </c>
      <c r="K571" s="2">
        <v>6</v>
      </c>
      <c r="L571" s="2">
        <v>15</v>
      </c>
      <c r="M571" s="2">
        <v>2</v>
      </c>
      <c r="N571" s="2">
        <v>2</v>
      </c>
    </row>
    <row r="572" spans="1:14">
      <c r="A572" s="2">
        <v>3524</v>
      </c>
      <c r="B572" s="3">
        <v>1.1792</v>
      </c>
      <c r="C572" s="3">
        <v>63.83</v>
      </c>
      <c r="D572" s="3">
        <v>0.2178</v>
      </c>
      <c r="E572" s="3">
        <v>1.1622</v>
      </c>
      <c r="F572" s="3">
        <v>1.6936</v>
      </c>
      <c r="G572" s="3">
        <v>0.0749</v>
      </c>
      <c r="H572" s="2">
        <v>1.17923887137835</v>
      </c>
      <c r="I572" s="3">
        <v>0.3734</v>
      </c>
      <c r="J572" s="2">
        <v>293</v>
      </c>
      <c r="K572" s="2">
        <v>3</v>
      </c>
      <c r="L572" s="2">
        <v>14</v>
      </c>
      <c r="M572" s="2">
        <v>4</v>
      </c>
      <c r="N572" s="2">
        <v>5</v>
      </c>
    </row>
    <row r="573" spans="1:14">
      <c r="A573" s="2">
        <v>2721</v>
      </c>
      <c r="B573" s="3">
        <v>1.1792</v>
      </c>
      <c r="C573" s="3">
        <v>133.9</v>
      </c>
      <c r="D573" s="3">
        <v>0.4463</v>
      </c>
      <c r="E573" s="3">
        <v>1.1671</v>
      </c>
      <c r="F573" s="3">
        <v>1.9014</v>
      </c>
      <c r="G573" s="3">
        <v>0.0731</v>
      </c>
      <c r="H573" s="2">
        <v>1.17921789897625</v>
      </c>
      <c r="I573" s="3">
        <v>0.7021</v>
      </c>
      <c r="J573" s="2">
        <v>300</v>
      </c>
      <c r="K573" s="2">
        <v>5</v>
      </c>
      <c r="L573" s="2">
        <v>18</v>
      </c>
      <c r="M573" s="2">
        <v>2</v>
      </c>
      <c r="N573" s="2">
        <v>4</v>
      </c>
    </row>
    <row r="574" spans="1:14">
      <c r="A574" s="2">
        <v>3551</v>
      </c>
      <c r="B574" s="3">
        <v>1.1789</v>
      </c>
      <c r="C574" s="3">
        <v>63.55</v>
      </c>
      <c r="D574" s="3">
        <v>0.2169</v>
      </c>
      <c r="E574" s="3">
        <v>1.1691</v>
      </c>
      <c r="F574" s="3">
        <v>1.21</v>
      </c>
      <c r="G574" s="3">
        <v>0.074</v>
      </c>
      <c r="H574" s="2">
        <v>1.17894630572759</v>
      </c>
      <c r="I574" s="3">
        <v>0.5198</v>
      </c>
      <c r="J574" s="2">
        <v>293</v>
      </c>
      <c r="K574" s="2">
        <v>2</v>
      </c>
      <c r="L574" s="2">
        <v>18</v>
      </c>
      <c r="M574" s="2">
        <v>4</v>
      </c>
      <c r="N574" s="2">
        <v>5</v>
      </c>
    </row>
    <row r="575" spans="1:14">
      <c r="A575" s="2">
        <v>2610</v>
      </c>
      <c r="B575" s="3">
        <v>1.1782</v>
      </c>
      <c r="C575" s="3">
        <v>153.05</v>
      </c>
      <c r="D575" s="3">
        <v>0.7254</v>
      </c>
      <c r="E575" s="3">
        <v>1.2051</v>
      </c>
      <c r="F575" s="3">
        <v>1.9835</v>
      </c>
      <c r="G575" s="3">
        <v>0.0867</v>
      </c>
      <c r="H575" s="2">
        <v>1.17816823079377</v>
      </c>
      <c r="I575" s="3">
        <v>0.7689</v>
      </c>
      <c r="J575" s="2">
        <v>211</v>
      </c>
      <c r="K575" s="2">
        <v>6</v>
      </c>
      <c r="L575" s="2">
        <v>19</v>
      </c>
      <c r="M575" s="2">
        <v>1</v>
      </c>
      <c r="N575" s="2">
        <v>4</v>
      </c>
    </row>
    <row r="576" spans="1:14">
      <c r="A576" s="2">
        <v>3408</v>
      </c>
      <c r="B576" s="3">
        <v>1.1781</v>
      </c>
      <c r="C576" s="3">
        <v>108.93</v>
      </c>
      <c r="D576" s="3">
        <v>0.5366</v>
      </c>
      <c r="E576" s="3">
        <v>1.1972</v>
      </c>
      <c r="F576" s="3">
        <v>1.9151</v>
      </c>
      <c r="G576" s="3">
        <v>0.0894</v>
      </c>
      <c r="H576" s="2">
        <v>1.17814229167282</v>
      </c>
      <c r="I576" s="3">
        <v>0.5625</v>
      </c>
      <c r="J576" s="2">
        <v>203</v>
      </c>
      <c r="K576" s="2">
        <v>6</v>
      </c>
      <c r="L576" s="2">
        <v>14</v>
      </c>
      <c r="M576" s="2">
        <v>3</v>
      </c>
      <c r="N576" s="2">
        <v>5</v>
      </c>
    </row>
    <row r="577" spans="1:14">
      <c r="A577" s="2">
        <v>1536</v>
      </c>
      <c r="B577" s="3">
        <v>1.1781</v>
      </c>
      <c r="C577" s="3">
        <v>182.85</v>
      </c>
      <c r="D577" s="3">
        <v>0.142</v>
      </c>
      <c r="E577" s="3">
        <v>1.0794</v>
      </c>
      <c r="F577" s="3">
        <v>1.2205</v>
      </c>
      <c r="G577" s="3">
        <v>0.0354</v>
      </c>
      <c r="H577" s="2">
        <v>1.17805944217693</v>
      </c>
      <c r="I577" s="3">
        <v>1.4861</v>
      </c>
      <c r="J577" s="2">
        <v>1288</v>
      </c>
      <c r="K577" s="2">
        <v>3</v>
      </c>
      <c r="L577" s="2">
        <v>19</v>
      </c>
      <c r="M577" s="2">
        <v>2</v>
      </c>
      <c r="N577" s="2">
        <v>2</v>
      </c>
    </row>
    <row r="578" spans="1:14">
      <c r="A578" s="2">
        <v>5100</v>
      </c>
      <c r="B578" s="3">
        <v>1.1762</v>
      </c>
      <c r="C578" s="3">
        <v>25.8</v>
      </c>
      <c r="D578" s="3">
        <v>1.3579</v>
      </c>
      <c r="E578" s="3">
        <v>1.8078</v>
      </c>
      <c r="F578" s="3">
        <v>2.3889</v>
      </c>
      <c r="G578" s="3">
        <v>0.2826</v>
      </c>
      <c r="H578" s="2">
        <v>1.17624672996621</v>
      </c>
      <c r="I578" s="3">
        <v>0.1076</v>
      </c>
      <c r="J578" s="2">
        <v>19</v>
      </c>
      <c r="K578" s="2">
        <v>4</v>
      </c>
      <c r="L578" s="2">
        <v>18</v>
      </c>
      <c r="M578" s="2">
        <v>2</v>
      </c>
      <c r="N578" s="2">
        <v>8</v>
      </c>
    </row>
    <row r="579" spans="1:14">
      <c r="A579" s="2">
        <v>3728</v>
      </c>
      <c r="B579" s="3">
        <v>1.1759</v>
      </c>
      <c r="C579" s="3">
        <v>24.98</v>
      </c>
      <c r="D579" s="3">
        <v>0.4898</v>
      </c>
      <c r="E579" s="3">
        <v>1.4497</v>
      </c>
      <c r="F579" s="3">
        <v>1.3517</v>
      </c>
      <c r="G579" s="3">
        <v>0.1841</v>
      </c>
      <c r="H579" s="2">
        <v>1.17589207814113</v>
      </c>
      <c r="I579" s="3">
        <v>0.1841</v>
      </c>
      <c r="J579" s="2">
        <v>51</v>
      </c>
      <c r="K579" s="2">
        <v>4</v>
      </c>
      <c r="L579" s="2">
        <v>9</v>
      </c>
      <c r="M579" s="2">
        <v>1</v>
      </c>
      <c r="N579" s="2">
        <v>6</v>
      </c>
    </row>
    <row r="580" spans="1:14">
      <c r="A580" s="2">
        <v>3392</v>
      </c>
      <c r="B580" s="3">
        <v>1.1759</v>
      </c>
      <c r="C580" s="3">
        <v>59.77</v>
      </c>
      <c r="D580" s="3">
        <v>0.2944</v>
      </c>
      <c r="E580" s="3">
        <v>1.1961</v>
      </c>
      <c r="F580" s="3">
        <v>1.8025</v>
      </c>
      <c r="G580" s="3">
        <v>0.0896</v>
      </c>
      <c r="H580" s="2">
        <v>1.17588642185441</v>
      </c>
      <c r="I580" s="3">
        <v>0.329</v>
      </c>
      <c r="J580" s="2">
        <v>203</v>
      </c>
      <c r="K580" s="2">
        <v>4</v>
      </c>
      <c r="L580" s="2">
        <v>12</v>
      </c>
      <c r="M580" s="2">
        <v>3</v>
      </c>
      <c r="N580" s="2">
        <v>5</v>
      </c>
    </row>
    <row r="581" spans="1:14">
      <c r="A581" s="2">
        <v>2672</v>
      </c>
      <c r="B581" s="3">
        <v>1.1758</v>
      </c>
      <c r="C581" s="3">
        <v>89.14</v>
      </c>
      <c r="D581" s="3">
        <v>0.2971</v>
      </c>
      <c r="E581" s="3">
        <v>1.1591</v>
      </c>
      <c r="F581" s="3">
        <v>1.9166</v>
      </c>
      <c r="G581" s="3">
        <v>0.0732</v>
      </c>
      <c r="H581" s="2">
        <v>1.17581293252942</v>
      </c>
      <c r="I581" s="3">
        <v>0.4647</v>
      </c>
      <c r="J581" s="2">
        <v>300</v>
      </c>
      <c r="K581" s="2">
        <v>5</v>
      </c>
      <c r="L581" s="2">
        <v>11</v>
      </c>
      <c r="M581" s="2">
        <v>2</v>
      </c>
      <c r="N581" s="2">
        <v>4</v>
      </c>
    </row>
    <row r="582" spans="1:14">
      <c r="A582" s="2">
        <v>4225</v>
      </c>
      <c r="B582" s="3">
        <v>1.1751</v>
      </c>
      <c r="C582" s="3">
        <v>15.51</v>
      </c>
      <c r="D582" s="3">
        <v>1.034</v>
      </c>
      <c r="E582" s="3">
        <v>1.9634</v>
      </c>
      <c r="F582" s="3">
        <v>1.9339</v>
      </c>
      <c r="G582" s="3">
        <v>0.3432</v>
      </c>
      <c r="H582" s="2">
        <v>1.175100134412</v>
      </c>
      <c r="I582" s="3">
        <v>0.08</v>
      </c>
      <c r="J582" s="2">
        <v>15</v>
      </c>
      <c r="K582" s="2">
        <v>4</v>
      </c>
      <c r="L582" s="2">
        <v>12</v>
      </c>
      <c r="M582" s="2">
        <v>0</v>
      </c>
      <c r="N582" s="2">
        <v>7</v>
      </c>
    </row>
    <row r="583" spans="1:14">
      <c r="A583" s="2">
        <v>2614</v>
      </c>
      <c r="B583" s="3">
        <v>1.1746</v>
      </c>
      <c r="C583" s="3">
        <v>78.29</v>
      </c>
      <c r="D583" s="3">
        <v>0.371</v>
      </c>
      <c r="E583" s="3">
        <v>1.2077</v>
      </c>
      <c r="F583" s="3">
        <v>1.111</v>
      </c>
      <c r="G583" s="3">
        <v>0.0855</v>
      </c>
      <c r="H583" s="2">
        <v>1.1745581076478</v>
      </c>
      <c r="I583" s="3">
        <v>0.6955</v>
      </c>
      <c r="J583" s="2">
        <v>211</v>
      </c>
      <c r="K583" s="2">
        <v>3</v>
      </c>
      <c r="L583" s="2">
        <v>20</v>
      </c>
      <c r="M583" s="2">
        <v>1</v>
      </c>
      <c r="N583" s="2">
        <v>4</v>
      </c>
    </row>
    <row r="584" spans="1:14">
      <c r="A584" s="2">
        <v>3366</v>
      </c>
      <c r="B584" s="3">
        <v>1.174</v>
      </c>
      <c r="C584" s="3">
        <v>77</v>
      </c>
      <c r="D584" s="3">
        <v>0.3793</v>
      </c>
      <c r="E584" s="3">
        <v>1.2032</v>
      </c>
      <c r="F584" s="3">
        <v>1.8966</v>
      </c>
      <c r="G584" s="3">
        <v>0.0897</v>
      </c>
      <c r="H584" s="2">
        <v>1.17396937699417</v>
      </c>
      <c r="I584" s="3">
        <v>0.4025</v>
      </c>
      <c r="J584" s="2">
        <v>203</v>
      </c>
      <c r="K584" s="2">
        <v>6</v>
      </c>
      <c r="L584" s="2">
        <v>8</v>
      </c>
      <c r="M584" s="2">
        <v>3</v>
      </c>
      <c r="N584" s="2">
        <v>5</v>
      </c>
    </row>
    <row r="585" spans="1:14">
      <c r="A585" s="2">
        <v>1503</v>
      </c>
      <c r="B585" s="3">
        <v>1.1735</v>
      </c>
      <c r="C585" s="3">
        <v>214.63</v>
      </c>
      <c r="D585" s="3">
        <v>0.1666</v>
      </c>
      <c r="E585" s="3">
        <v>1.0733</v>
      </c>
      <c r="F585" s="3">
        <v>1.4323</v>
      </c>
      <c r="G585" s="3">
        <v>0.0348</v>
      </c>
      <c r="H585" s="2">
        <v>1.17351761824109</v>
      </c>
      <c r="I585" s="3">
        <v>1.4915</v>
      </c>
      <c r="J585" s="2">
        <v>1288</v>
      </c>
      <c r="K585" s="2">
        <v>5</v>
      </c>
      <c r="L585" s="2">
        <v>14</v>
      </c>
      <c r="M585" s="2">
        <v>2</v>
      </c>
      <c r="N585" s="2">
        <v>2</v>
      </c>
    </row>
    <row r="586" spans="1:14">
      <c r="A586" s="2">
        <v>2216</v>
      </c>
      <c r="B586" s="3">
        <v>1.1733</v>
      </c>
      <c r="C586" s="3">
        <v>137.66</v>
      </c>
      <c r="D586" s="3">
        <v>0.1584</v>
      </c>
      <c r="E586" s="3">
        <v>1.0898</v>
      </c>
      <c r="F586" s="3">
        <v>1.858</v>
      </c>
      <c r="G586" s="3">
        <v>0.0429</v>
      </c>
      <c r="H586" s="2">
        <v>1.17334547248253</v>
      </c>
      <c r="I586" s="3">
        <v>0.7293</v>
      </c>
      <c r="J586" s="2">
        <v>869</v>
      </c>
      <c r="K586" s="2">
        <v>4</v>
      </c>
      <c r="L586" s="2">
        <v>14</v>
      </c>
      <c r="M586" s="2">
        <v>3</v>
      </c>
      <c r="N586" s="2">
        <v>3</v>
      </c>
    </row>
    <row r="587" spans="1:14">
      <c r="A587" s="2">
        <v>4345</v>
      </c>
      <c r="B587" s="3">
        <v>1.1728</v>
      </c>
      <c r="C587" s="3">
        <v>26.52</v>
      </c>
      <c r="D587" s="3">
        <v>0.9822</v>
      </c>
      <c r="E587" s="3">
        <v>1.638</v>
      </c>
      <c r="F587" s="3">
        <v>1.9315</v>
      </c>
      <c r="G587" s="3">
        <v>0.2488</v>
      </c>
      <c r="H587" s="2">
        <v>1.17280792474398</v>
      </c>
      <c r="I587" s="3">
        <v>0.1372</v>
      </c>
      <c r="J587" s="2">
        <v>27</v>
      </c>
      <c r="K587" s="2">
        <v>5</v>
      </c>
      <c r="L587" s="2">
        <v>12</v>
      </c>
      <c r="M587" s="2">
        <v>1</v>
      </c>
      <c r="N587" s="2">
        <v>7</v>
      </c>
    </row>
    <row r="588" spans="1:14">
      <c r="A588" s="2">
        <v>5163</v>
      </c>
      <c r="B588" s="3">
        <v>1.1724</v>
      </c>
      <c r="C588" s="3">
        <v>16.87</v>
      </c>
      <c r="D588" s="3">
        <v>0.7668</v>
      </c>
      <c r="E588" s="3">
        <v>1.7528</v>
      </c>
      <c r="F588" s="3">
        <v>1.9149</v>
      </c>
      <c r="G588" s="3">
        <v>0.2824</v>
      </c>
      <c r="H588" s="2">
        <v>1.17235004196681</v>
      </c>
      <c r="I588" s="3">
        <v>0.0879</v>
      </c>
      <c r="J588" s="2">
        <v>22</v>
      </c>
      <c r="K588" s="2">
        <v>4</v>
      </c>
      <c r="L588" s="2">
        <v>10</v>
      </c>
      <c r="M588" s="2">
        <v>3</v>
      </c>
      <c r="N588" s="2">
        <v>8</v>
      </c>
    </row>
    <row r="589" spans="1:14">
      <c r="A589" s="2">
        <v>2098</v>
      </c>
      <c r="B589" s="3">
        <v>1.1718</v>
      </c>
      <c r="C589" s="3">
        <v>144.06</v>
      </c>
      <c r="D589" s="3">
        <v>0.2467</v>
      </c>
      <c r="E589" s="3">
        <v>1.1101</v>
      </c>
      <c r="F589" s="3">
        <v>1.8521</v>
      </c>
      <c r="G589" s="3">
        <v>0.0514</v>
      </c>
      <c r="H589" s="2">
        <v>1.17184524231654</v>
      </c>
      <c r="I589" s="3">
        <v>0.7726</v>
      </c>
      <c r="J589" s="2">
        <v>584</v>
      </c>
      <c r="K589" s="2">
        <v>5</v>
      </c>
      <c r="L589" s="2">
        <v>14</v>
      </c>
      <c r="M589" s="2">
        <v>2</v>
      </c>
      <c r="N589" s="2">
        <v>3</v>
      </c>
    </row>
    <row r="590" spans="1:14">
      <c r="A590" s="2">
        <v>3799</v>
      </c>
      <c r="B590" s="3">
        <v>1.171</v>
      </c>
      <c r="C590" s="3">
        <v>57.25</v>
      </c>
      <c r="D590" s="3">
        <v>1.1225</v>
      </c>
      <c r="E590" s="3">
        <v>1.4419</v>
      </c>
      <c r="F590" s="3">
        <v>1.657</v>
      </c>
      <c r="G590" s="3">
        <v>0.17</v>
      </c>
      <c r="H590" s="2">
        <v>1.17100076513763</v>
      </c>
      <c r="I590" s="3">
        <v>0.3432</v>
      </c>
      <c r="J590" s="2">
        <v>51</v>
      </c>
      <c r="K590" s="2">
        <v>5</v>
      </c>
      <c r="L590" s="2">
        <v>19</v>
      </c>
      <c r="M590" s="2">
        <v>1</v>
      </c>
      <c r="N590" s="2">
        <v>6</v>
      </c>
    </row>
    <row r="591" spans="1:14">
      <c r="A591" s="2">
        <v>4323</v>
      </c>
      <c r="B591" s="3">
        <v>1.1707</v>
      </c>
      <c r="C591" s="3">
        <v>17.43</v>
      </c>
      <c r="D591" s="3">
        <v>0.6456</v>
      </c>
      <c r="E591" s="3">
        <v>1.6663</v>
      </c>
      <c r="F591" s="3">
        <v>1.689</v>
      </c>
      <c r="G591" s="3">
        <v>0.2536</v>
      </c>
      <c r="H591" s="2">
        <v>1.17067004462365</v>
      </c>
      <c r="I591" s="3">
        <v>0.103</v>
      </c>
      <c r="J591" s="2">
        <v>27</v>
      </c>
      <c r="K591" s="2">
        <v>4</v>
      </c>
      <c r="L591" s="2">
        <v>9</v>
      </c>
      <c r="M591" s="2">
        <v>1</v>
      </c>
      <c r="N591" s="2">
        <v>7</v>
      </c>
    </row>
    <row r="592" spans="1:14">
      <c r="A592" s="2">
        <v>3300</v>
      </c>
      <c r="B592" s="3">
        <v>1.1706</v>
      </c>
      <c r="C592" s="3">
        <v>48.61</v>
      </c>
      <c r="D592" s="3">
        <v>0.3472</v>
      </c>
      <c r="E592" s="3">
        <v>1.2394</v>
      </c>
      <c r="F592" s="3">
        <v>1.3332</v>
      </c>
      <c r="G592" s="3">
        <v>0.1049</v>
      </c>
      <c r="H592" s="2">
        <v>1.17062759862058</v>
      </c>
      <c r="I592" s="3">
        <v>0.3619</v>
      </c>
      <c r="J592" s="2">
        <v>140</v>
      </c>
      <c r="K592" s="2">
        <v>3</v>
      </c>
      <c r="L592" s="2">
        <v>16</v>
      </c>
      <c r="M592" s="2">
        <v>2</v>
      </c>
      <c r="N592" s="2">
        <v>5</v>
      </c>
    </row>
    <row r="593" spans="1:14">
      <c r="A593" s="2">
        <v>5270</v>
      </c>
      <c r="B593" s="3">
        <v>1.1704</v>
      </c>
      <c r="C593" s="3">
        <v>28.37</v>
      </c>
      <c r="D593" s="3">
        <v>0.9152</v>
      </c>
      <c r="E593" s="3">
        <v>1.6234</v>
      </c>
      <c r="F593" s="3">
        <v>1.2367</v>
      </c>
      <c r="G593" s="3">
        <v>0.2397</v>
      </c>
      <c r="H593" s="2">
        <v>1.17042927466376</v>
      </c>
      <c r="I593" s="3">
        <v>0.2285</v>
      </c>
      <c r="J593" s="2">
        <v>31</v>
      </c>
      <c r="K593" s="2">
        <v>6</v>
      </c>
      <c r="L593" s="2">
        <v>8</v>
      </c>
      <c r="M593" s="2">
        <v>4</v>
      </c>
      <c r="N593" s="2">
        <v>8</v>
      </c>
    </row>
    <row r="594" spans="1:14">
      <c r="A594" s="2">
        <v>2851</v>
      </c>
      <c r="B594" s="3">
        <v>1.1702</v>
      </c>
      <c r="C594" s="3">
        <v>84.81</v>
      </c>
      <c r="D594" s="3">
        <v>0.1986</v>
      </c>
      <c r="E594" s="3">
        <v>1.1412</v>
      </c>
      <c r="F594" s="3">
        <v>2.1564</v>
      </c>
      <c r="G594" s="3">
        <v>0.0598</v>
      </c>
      <c r="H594" s="2">
        <v>1.17016702774894</v>
      </c>
      <c r="I594" s="3">
        <v>0.3901</v>
      </c>
      <c r="J594" s="2">
        <v>427</v>
      </c>
      <c r="K594" s="2">
        <v>2</v>
      </c>
      <c r="L594" s="2">
        <v>20</v>
      </c>
      <c r="M594" s="2">
        <v>3</v>
      </c>
      <c r="N594" s="2">
        <v>4</v>
      </c>
    </row>
    <row r="595" spans="1:14">
      <c r="A595" s="2">
        <v>4709</v>
      </c>
      <c r="B595" s="3">
        <v>1.1701</v>
      </c>
      <c r="C595" s="3">
        <v>43.24</v>
      </c>
      <c r="D595" s="3">
        <v>0.6652</v>
      </c>
      <c r="E595" s="3">
        <v>1.3659</v>
      </c>
      <c r="F595" s="3">
        <v>0.9499</v>
      </c>
      <c r="G595" s="3">
        <v>0.1567</v>
      </c>
      <c r="H595" s="2">
        <v>1.17014679068097</v>
      </c>
      <c r="I595" s="3">
        <v>0.4516</v>
      </c>
      <c r="J595" s="2">
        <v>65</v>
      </c>
      <c r="K595" s="2">
        <v>5</v>
      </c>
      <c r="L595" s="2">
        <v>13</v>
      </c>
      <c r="M595" s="2">
        <v>4</v>
      </c>
      <c r="N595" s="2">
        <v>7</v>
      </c>
    </row>
    <row r="596" spans="1:14">
      <c r="A596" s="2">
        <v>950</v>
      </c>
      <c r="B596" s="3">
        <v>1.1701</v>
      </c>
      <c r="C596" s="3">
        <v>421.09</v>
      </c>
      <c r="D596" s="3">
        <v>0.176</v>
      </c>
      <c r="E596" s="3">
        <v>1.058</v>
      </c>
      <c r="F596" s="3">
        <v>0.9041</v>
      </c>
      <c r="G596" s="3">
        <v>0.0252</v>
      </c>
      <c r="H596" s="2">
        <v>1.17010769055561</v>
      </c>
      <c r="I596" s="3">
        <v>4.6055</v>
      </c>
      <c r="J596" s="2">
        <v>2393</v>
      </c>
      <c r="K596" s="2">
        <v>5</v>
      </c>
      <c r="L596" s="2">
        <v>20</v>
      </c>
      <c r="M596" s="2">
        <v>2</v>
      </c>
      <c r="N596" s="2">
        <v>1</v>
      </c>
    </row>
    <row r="597" spans="1:14">
      <c r="A597" s="2">
        <v>4346</v>
      </c>
      <c r="B597" s="3">
        <v>1.1692</v>
      </c>
      <c r="C597" s="3">
        <v>33.43</v>
      </c>
      <c r="D597" s="3">
        <v>1.2381</v>
      </c>
      <c r="E597" s="3">
        <v>1.6298</v>
      </c>
      <c r="F597" s="3">
        <v>2.0777</v>
      </c>
      <c r="G597" s="3">
        <v>0.2461</v>
      </c>
      <c r="H597" s="2">
        <v>1.16916010101525</v>
      </c>
      <c r="I597" s="3">
        <v>0.1608</v>
      </c>
      <c r="J597" s="2">
        <v>27</v>
      </c>
      <c r="K597" s="2">
        <v>6</v>
      </c>
      <c r="L597" s="2">
        <v>12</v>
      </c>
      <c r="M597" s="2">
        <v>1</v>
      </c>
      <c r="N597" s="2">
        <v>7</v>
      </c>
    </row>
    <row r="598" spans="1:14">
      <c r="A598" s="2">
        <v>3558</v>
      </c>
      <c r="B598" s="3">
        <v>1.169</v>
      </c>
      <c r="C598" s="3">
        <v>65.86</v>
      </c>
      <c r="D598" s="3">
        <v>0.2248</v>
      </c>
      <c r="E598" s="3">
        <v>1.1677</v>
      </c>
      <c r="F598" s="3">
        <v>1.204</v>
      </c>
      <c r="G598" s="3">
        <v>0.0719</v>
      </c>
      <c r="H598" s="2">
        <v>1.16897869007188</v>
      </c>
      <c r="I598" s="3">
        <v>0.5413</v>
      </c>
      <c r="J598" s="2">
        <v>293</v>
      </c>
      <c r="K598" s="2">
        <v>2</v>
      </c>
      <c r="L598" s="2">
        <v>19</v>
      </c>
      <c r="M598" s="2">
        <v>4</v>
      </c>
      <c r="N598" s="2">
        <v>5</v>
      </c>
    </row>
    <row r="599" spans="1:14">
      <c r="A599" s="2">
        <v>68</v>
      </c>
      <c r="B599" s="3">
        <v>1.1689</v>
      </c>
      <c r="C599" s="3">
        <v>275.73</v>
      </c>
      <c r="D599" s="3">
        <v>0.113</v>
      </c>
      <c r="E599" s="3">
        <v>1.0519</v>
      </c>
      <c r="F599" s="3">
        <v>1.6743</v>
      </c>
      <c r="G599" s="3">
        <v>0.0252</v>
      </c>
      <c r="H599" s="2">
        <v>1.16893860947643</v>
      </c>
      <c r="I599" s="3">
        <v>1.6165</v>
      </c>
      <c r="J599" s="2">
        <v>2440</v>
      </c>
      <c r="K599" s="2">
        <v>5</v>
      </c>
      <c r="L599" s="2">
        <v>13</v>
      </c>
      <c r="M599" s="2">
        <v>0</v>
      </c>
      <c r="N599" s="2">
        <v>0</v>
      </c>
    </row>
    <row r="600" spans="1:14">
      <c r="A600" s="2">
        <v>4143</v>
      </c>
      <c r="B600" s="3">
        <v>1.1688</v>
      </c>
      <c r="C600" s="3">
        <v>106.05</v>
      </c>
      <c r="D600" s="3">
        <v>0.7468</v>
      </c>
      <c r="E600" s="3">
        <v>1.239</v>
      </c>
      <c r="F600" s="3">
        <v>1.5943</v>
      </c>
      <c r="G600" s="3">
        <v>0.1035</v>
      </c>
      <c r="H600" s="2">
        <v>1.16878301001564</v>
      </c>
      <c r="I600" s="3">
        <v>0.656</v>
      </c>
      <c r="J600" s="2">
        <v>142</v>
      </c>
      <c r="K600" s="2">
        <v>6</v>
      </c>
      <c r="L600" s="2">
        <v>17</v>
      </c>
      <c r="M600" s="2">
        <v>4</v>
      </c>
      <c r="N600" s="2">
        <v>6</v>
      </c>
    </row>
    <row r="601" spans="1:14">
      <c r="A601" s="2">
        <v>1643</v>
      </c>
      <c r="B601" s="3">
        <v>1.1687</v>
      </c>
      <c r="C601" s="3">
        <v>315.73</v>
      </c>
      <c r="D601" s="3">
        <v>0.1613</v>
      </c>
      <c r="E601" s="3">
        <v>1.0601</v>
      </c>
      <c r="F601" s="3">
        <v>1.2243</v>
      </c>
      <c r="G601" s="3">
        <v>0.0282</v>
      </c>
      <c r="H601" s="2">
        <v>1.16867132987464</v>
      </c>
      <c r="I601" s="3">
        <v>2.5169</v>
      </c>
      <c r="J601" s="2">
        <v>1958</v>
      </c>
      <c r="K601" s="2">
        <v>5</v>
      </c>
      <c r="L601" s="2">
        <v>17</v>
      </c>
      <c r="M601" s="2">
        <v>3</v>
      </c>
      <c r="N601" s="2">
        <v>2</v>
      </c>
    </row>
    <row r="602" spans="1:14">
      <c r="A602" s="2">
        <v>1283</v>
      </c>
      <c r="B602" s="3">
        <v>1.1681</v>
      </c>
      <c r="C602" s="3">
        <v>74.77</v>
      </c>
      <c r="D602" s="3">
        <v>0.1558</v>
      </c>
      <c r="E602" s="3">
        <v>1.1243</v>
      </c>
      <c r="F602" s="3">
        <v>2.1187</v>
      </c>
      <c r="G602" s="3">
        <v>0.0565</v>
      </c>
      <c r="H602" s="2">
        <v>1.16806669307445</v>
      </c>
      <c r="I602" s="3">
        <v>0.3516</v>
      </c>
      <c r="J602" s="2">
        <v>480</v>
      </c>
      <c r="K602" s="2">
        <v>2</v>
      </c>
      <c r="L602" s="2">
        <v>17</v>
      </c>
      <c r="M602" s="2">
        <v>0</v>
      </c>
      <c r="N602" s="2">
        <v>2</v>
      </c>
    </row>
    <row r="603" spans="1:14">
      <c r="A603" s="2">
        <v>2209</v>
      </c>
      <c r="B603" s="3">
        <v>1.1679</v>
      </c>
      <c r="C603" s="3">
        <v>127.9</v>
      </c>
      <c r="D603" s="3">
        <v>0.1472</v>
      </c>
      <c r="E603" s="3">
        <v>1.0882</v>
      </c>
      <c r="F603" s="3">
        <v>1.8504</v>
      </c>
      <c r="G603" s="3">
        <v>0.0422</v>
      </c>
      <c r="H603" s="2">
        <v>1.16786445296388</v>
      </c>
      <c r="I603" s="3">
        <v>0.6807</v>
      </c>
      <c r="J603" s="2">
        <v>869</v>
      </c>
      <c r="K603" s="2">
        <v>4</v>
      </c>
      <c r="L603" s="2">
        <v>13</v>
      </c>
      <c r="M603" s="2">
        <v>3</v>
      </c>
      <c r="N603" s="2">
        <v>3</v>
      </c>
    </row>
    <row r="604" spans="1:14">
      <c r="A604" s="2">
        <v>1411</v>
      </c>
      <c r="B604" s="3">
        <v>1.1672</v>
      </c>
      <c r="C604" s="3">
        <v>178.49</v>
      </c>
      <c r="D604" s="3">
        <v>0.194</v>
      </c>
      <c r="E604" s="3">
        <v>1.0899</v>
      </c>
      <c r="F604" s="3">
        <v>1.9573</v>
      </c>
      <c r="G604" s="3">
        <v>0.0408</v>
      </c>
      <c r="H604" s="2">
        <v>1.16720982130632</v>
      </c>
      <c r="I604" s="3">
        <v>0.9014</v>
      </c>
      <c r="J604" s="2">
        <v>920</v>
      </c>
      <c r="K604" s="2">
        <v>4</v>
      </c>
      <c r="L604" s="2">
        <v>18</v>
      </c>
      <c r="M604" s="2">
        <v>1</v>
      </c>
      <c r="N604" s="2">
        <v>2</v>
      </c>
    </row>
    <row r="605" spans="1:14">
      <c r="A605" s="2">
        <v>694</v>
      </c>
      <c r="B605" s="3">
        <v>1.1671</v>
      </c>
      <c r="C605" s="3">
        <v>90.26</v>
      </c>
      <c r="D605" s="3">
        <v>0.0982</v>
      </c>
      <c r="E605" s="3">
        <v>1.0899</v>
      </c>
      <c r="F605" s="3">
        <v>2.6185</v>
      </c>
      <c r="G605" s="3">
        <v>0.0405</v>
      </c>
      <c r="H605" s="2">
        <v>1.16711308985104</v>
      </c>
      <c r="I605" s="3">
        <v>0.3427</v>
      </c>
      <c r="J605" s="2">
        <v>919</v>
      </c>
      <c r="K605" s="2">
        <v>1</v>
      </c>
      <c r="L605" s="2">
        <v>18</v>
      </c>
      <c r="M605" s="2">
        <v>0</v>
      </c>
      <c r="N605" s="2">
        <v>1</v>
      </c>
    </row>
    <row r="606" spans="1:14">
      <c r="A606" s="2">
        <v>2859</v>
      </c>
      <c r="B606" s="3">
        <v>1.1667</v>
      </c>
      <c r="C606" s="3">
        <v>48.58</v>
      </c>
      <c r="D606" s="3">
        <v>0.084</v>
      </c>
      <c r="E606" s="3">
        <v>1.1236</v>
      </c>
      <c r="F606" s="3">
        <v>1.1282</v>
      </c>
      <c r="G606" s="3">
        <v>0.0524</v>
      </c>
      <c r="H606" s="2">
        <v>1.16674278103942</v>
      </c>
      <c r="I606" s="3">
        <v>0.4272</v>
      </c>
      <c r="J606" s="2">
        <v>578</v>
      </c>
      <c r="K606" s="2">
        <v>3</v>
      </c>
      <c r="L606" s="2">
        <v>4</v>
      </c>
      <c r="M606" s="2">
        <v>4</v>
      </c>
      <c r="N606" s="2">
        <v>4</v>
      </c>
    </row>
    <row r="607" spans="1:14">
      <c r="A607" s="2">
        <v>5151</v>
      </c>
      <c r="B607" s="3">
        <v>1.1661</v>
      </c>
      <c r="C607" s="3">
        <v>23.52</v>
      </c>
      <c r="D607" s="3">
        <v>1.0691</v>
      </c>
      <c r="E607" s="3">
        <v>1.7773</v>
      </c>
      <c r="F607" s="3">
        <v>1.2571</v>
      </c>
      <c r="G607" s="3">
        <v>0.2856</v>
      </c>
      <c r="H607" s="2">
        <v>1.16614163821921</v>
      </c>
      <c r="I607" s="3">
        <v>0.1865</v>
      </c>
      <c r="J607" s="2">
        <v>22</v>
      </c>
      <c r="K607" s="2">
        <v>6</v>
      </c>
      <c r="L607" s="2">
        <v>8</v>
      </c>
      <c r="M607" s="2">
        <v>3</v>
      </c>
      <c r="N607" s="2">
        <v>8</v>
      </c>
    </row>
    <row r="608" spans="1:14">
      <c r="A608" s="2">
        <v>3183</v>
      </c>
      <c r="B608" s="3">
        <v>1.1648</v>
      </c>
      <c r="C608" s="3">
        <v>66.19</v>
      </c>
      <c r="D608" s="3">
        <v>0.6754</v>
      </c>
      <c r="E608" s="3">
        <v>1.2867</v>
      </c>
      <c r="F608" s="3">
        <v>1.1373</v>
      </c>
      <c r="G608" s="3">
        <v>0.1227</v>
      </c>
      <c r="H608" s="2">
        <v>1.16483279583275</v>
      </c>
      <c r="I608" s="3">
        <v>0.5756</v>
      </c>
      <c r="J608" s="2">
        <v>98</v>
      </c>
      <c r="K608" s="2">
        <v>5</v>
      </c>
      <c r="L608" s="2">
        <v>16</v>
      </c>
      <c r="M608" s="2">
        <v>1</v>
      </c>
      <c r="N608" s="2">
        <v>5</v>
      </c>
    </row>
    <row r="609" spans="1:14">
      <c r="A609" s="2">
        <v>2804</v>
      </c>
      <c r="B609" s="3">
        <v>1.1644</v>
      </c>
      <c r="C609" s="3">
        <v>88.06</v>
      </c>
      <c r="D609" s="3">
        <v>0.2062</v>
      </c>
      <c r="E609" s="3">
        <v>1.1269</v>
      </c>
      <c r="F609" s="3">
        <v>1.7938</v>
      </c>
      <c r="G609" s="3">
        <v>0.0598</v>
      </c>
      <c r="H609" s="2">
        <v>1.16441495258632</v>
      </c>
      <c r="I609" s="3">
        <v>0.4853</v>
      </c>
      <c r="J609" s="2">
        <v>427</v>
      </c>
      <c r="K609" s="2">
        <v>4</v>
      </c>
      <c r="L609" s="2">
        <v>13</v>
      </c>
      <c r="M609" s="2">
        <v>3</v>
      </c>
      <c r="N609" s="2">
        <v>4</v>
      </c>
    </row>
    <row r="610" spans="1:14">
      <c r="A610" s="2">
        <v>2343</v>
      </c>
      <c r="B610" s="3">
        <v>1.1644</v>
      </c>
      <c r="C610" s="3">
        <v>218.97</v>
      </c>
      <c r="D610" s="3">
        <v>0.1762</v>
      </c>
      <c r="E610" s="3">
        <v>1.0732</v>
      </c>
      <c r="F610" s="3">
        <v>1.2752</v>
      </c>
      <c r="G610" s="3">
        <v>0.0347</v>
      </c>
      <c r="H610" s="2">
        <v>1.16440330161855</v>
      </c>
      <c r="I610" s="3">
        <v>1.6975</v>
      </c>
      <c r="J610" s="2">
        <v>1243</v>
      </c>
      <c r="K610" s="2">
        <v>5</v>
      </c>
      <c r="L610" s="2">
        <v>15</v>
      </c>
      <c r="M610" s="2">
        <v>4</v>
      </c>
      <c r="N610" s="2">
        <v>3</v>
      </c>
    </row>
    <row r="611" spans="1:14">
      <c r="A611" s="2">
        <v>2377</v>
      </c>
      <c r="B611" s="3">
        <v>1.1641</v>
      </c>
      <c r="C611" s="3">
        <v>232.86</v>
      </c>
      <c r="D611" s="3">
        <v>0.1873</v>
      </c>
      <c r="E611" s="3">
        <v>1.0797</v>
      </c>
      <c r="F611" s="3">
        <v>1.1536</v>
      </c>
      <c r="G611" s="3">
        <v>0.0347</v>
      </c>
      <c r="H611" s="2">
        <v>1.16412146205524</v>
      </c>
      <c r="I611" s="3">
        <v>1.9927</v>
      </c>
      <c r="J611" s="2">
        <v>1243</v>
      </c>
      <c r="K611" s="2">
        <v>4</v>
      </c>
      <c r="L611" s="2">
        <v>20</v>
      </c>
      <c r="M611" s="2">
        <v>4</v>
      </c>
      <c r="N611" s="2">
        <v>3</v>
      </c>
    </row>
    <row r="612" spans="1:14">
      <c r="A612" s="2">
        <v>942</v>
      </c>
      <c r="B612" s="3">
        <v>1.1637</v>
      </c>
      <c r="C612" s="3">
        <v>304.44</v>
      </c>
      <c r="D612" s="3">
        <v>0.1272</v>
      </c>
      <c r="E612" s="3">
        <v>1.0556</v>
      </c>
      <c r="F612" s="3">
        <v>1.0446</v>
      </c>
      <c r="G612" s="3">
        <v>0.025</v>
      </c>
      <c r="H612" s="2">
        <v>1.16374012050016</v>
      </c>
      <c r="I612" s="3">
        <v>2.8589</v>
      </c>
      <c r="J612" s="2">
        <v>2393</v>
      </c>
      <c r="K612" s="2">
        <v>4</v>
      </c>
      <c r="L612" s="2">
        <v>19</v>
      </c>
      <c r="M612" s="2">
        <v>2</v>
      </c>
      <c r="N612" s="2">
        <v>1</v>
      </c>
    </row>
    <row r="613" spans="1:14">
      <c r="A613" s="2">
        <v>3176</v>
      </c>
      <c r="B613" s="3">
        <v>1.1635</v>
      </c>
      <c r="C613" s="3">
        <v>61.91</v>
      </c>
      <c r="D613" s="3">
        <v>0.6317</v>
      </c>
      <c r="E613" s="3">
        <v>1.2834</v>
      </c>
      <c r="F613" s="3">
        <v>1.2165</v>
      </c>
      <c r="G613" s="3">
        <v>0.1226</v>
      </c>
      <c r="H613" s="2">
        <v>1.1635273156391</v>
      </c>
      <c r="I613" s="3">
        <v>0.5038</v>
      </c>
      <c r="J613" s="2">
        <v>98</v>
      </c>
      <c r="K613" s="2">
        <v>5</v>
      </c>
      <c r="L613" s="2">
        <v>15</v>
      </c>
      <c r="M613" s="2">
        <v>1</v>
      </c>
      <c r="N613" s="2">
        <v>5</v>
      </c>
    </row>
    <row r="614" spans="1:14">
      <c r="A614" s="2">
        <v>2448</v>
      </c>
      <c r="B614" s="3">
        <v>1.1632</v>
      </c>
      <c r="C614" s="3">
        <v>60.79</v>
      </c>
      <c r="D614" s="3">
        <v>0.4983</v>
      </c>
      <c r="E614" s="3">
        <v>1.2497</v>
      </c>
      <c r="F614" s="3">
        <v>1.6825</v>
      </c>
      <c r="G614" s="3">
        <v>0.1104</v>
      </c>
      <c r="H614" s="2">
        <v>1.16321768090445</v>
      </c>
      <c r="I614" s="3">
        <v>0.3583</v>
      </c>
      <c r="J614" s="2">
        <v>122</v>
      </c>
      <c r="K614" s="2">
        <v>5</v>
      </c>
      <c r="L614" s="2">
        <v>13</v>
      </c>
      <c r="M614" s="2">
        <v>0</v>
      </c>
      <c r="N614" s="2">
        <v>4</v>
      </c>
    </row>
    <row r="615" spans="1:14">
      <c r="A615" s="2">
        <v>3666</v>
      </c>
      <c r="B615" s="3">
        <v>1.1629</v>
      </c>
      <c r="C615" s="3">
        <v>40.65</v>
      </c>
      <c r="D615" s="3">
        <v>1.1614</v>
      </c>
      <c r="E615" s="3">
        <v>1.522</v>
      </c>
      <c r="F615" s="3">
        <v>2.053</v>
      </c>
      <c r="G615" s="3">
        <v>0.2023</v>
      </c>
      <c r="H615" s="2">
        <v>1.16289427880742</v>
      </c>
      <c r="I615" s="3">
        <v>0.197</v>
      </c>
      <c r="J615" s="2">
        <v>35</v>
      </c>
      <c r="K615" s="2">
        <v>5</v>
      </c>
      <c r="L615" s="2">
        <v>17</v>
      </c>
      <c r="M615" s="2">
        <v>0</v>
      </c>
      <c r="N615" s="2">
        <v>6</v>
      </c>
    </row>
    <row r="616" spans="1:14">
      <c r="A616" s="2">
        <v>4206</v>
      </c>
      <c r="B616" s="3">
        <v>1.1629</v>
      </c>
      <c r="C616" s="3">
        <v>20.28</v>
      </c>
      <c r="D616" s="3">
        <v>1.352</v>
      </c>
      <c r="E616" s="3">
        <v>1.9826</v>
      </c>
      <c r="F616" s="3">
        <v>1.7114</v>
      </c>
      <c r="G616" s="3">
        <v>0.344</v>
      </c>
      <c r="H616" s="2">
        <v>1.16288086848558</v>
      </c>
      <c r="I616" s="3">
        <v>0.1182</v>
      </c>
      <c r="J616" s="2">
        <v>15</v>
      </c>
      <c r="K616" s="2">
        <v>6</v>
      </c>
      <c r="L616" s="2">
        <v>9</v>
      </c>
      <c r="M616" s="2">
        <v>0</v>
      </c>
      <c r="N616" s="2">
        <v>7</v>
      </c>
    </row>
    <row r="617" spans="1:14">
      <c r="A617" s="2">
        <v>102</v>
      </c>
      <c r="B617" s="3">
        <v>1.1629</v>
      </c>
      <c r="C617" s="3">
        <v>287.29</v>
      </c>
      <c r="D617" s="3">
        <v>0.1177</v>
      </c>
      <c r="E617" s="3">
        <v>1.0538</v>
      </c>
      <c r="F617" s="3">
        <v>1.4507</v>
      </c>
      <c r="G617" s="3">
        <v>0.0249</v>
      </c>
      <c r="H617" s="2">
        <v>1.1628700089445</v>
      </c>
      <c r="I617" s="3">
        <v>1.9384</v>
      </c>
      <c r="J617" s="2">
        <v>2440</v>
      </c>
      <c r="K617" s="2">
        <v>4</v>
      </c>
      <c r="L617" s="2">
        <v>18</v>
      </c>
      <c r="M617" s="2">
        <v>0</v>
      </c>
      <c r="N617" s="2">
        <v>0</v>
      </c>
    </row>
    <row r="618" spans="1:14">
      <c r="A618" s="2">
        <v>5087</v>
      </c>
      <c r="B618" s="3">
        <v>1.1627</v>
      </c>
      <c r="C618" s="3">
        <v>27.62</v>
      </c>
      <c r="D618" s="3">
        <v>1.4537</v>
      </c>
      <c r="E618" s="3">
        <v>1.7594</v>
      </c>
      <c r="F618" s="3">
        <v>2.2256</v>
      </c>
      <c r="G618" s="3">
        <v>0.2785</v>
      </c>
      <c r="H618" s="2">
        <v>1.16267274873086</v>
      </c>
      <c r="I618" s="3">
        <v>0.1237</v>
      </c>
      <c r="J618" s="2">
        <v>19</v>
      </c>
      <c r="K618" s="2">
        <v>5</v>
      </c>
      <c r="L618" s="2">
        <v>16</v>
      </c>
      <c r="M618" s="2">
        <v>2</v>
      </c>
      <c r="N618" s="2">
        <v>8</v>
      </c>
    </row>
    <row r="619" spans="1:14">
      <c r="A619" s="2">
        <v>2699</v>
      </c>
      <c r="B619" s="3">
        <v>1.1626</v>
      </c>
      <c r="C619" s="3">
        <v>82.86</v>
      </c>
      <c r="D619" s="3">
        <v>0.2762</v>
      </c>
      <c r="E619" s="3">
        <v>1.1534</v>
      </c>
      <c r="F619" s="3">
        <v>2.0254</v>
      </c>
      <c r="G619" s="3">
        <v>0.0705</v>
      </c>
      <c r="H619" s="2">
        <v>1.16256783828342</v>
      </c>
      <c r="I619" s="3">
        <v>0.4088</v>
      </c>
      <c r="J619" s="2">
        <v>300</v>
      </c>
      <c r="K619" s="2">
        <v>4</v>
      </c>
      <c r="L619" s="2">
        <v>15</v>
      </c>
      <c r="M619" s="2">
        <v>2</v>
      </c>
      <c r="N619" s="2">
        <v>4</v>
      </c>
    </row>
    <row r="620" spans="1:14">
      <c r="A620" s="2">
        <v>3450</v>
      </c>
      <c r="B620" s="3">
        <v>1.1625</v>
      </c>
      <c r="C620" s="3">
        <v>151.08</v>
      </c>
      <c r="D620" s="3">
        <v>0.7442</v>
      </c>
      <c r="E620" s="3">
        <v>1.2047</v>
      </c>
      <c r="F620" s="3">
        <v>1.5066</v>
      </c>
      <c r="G620" s="3">
        <v>0.0843</v>
      </c>
      <c r="H620" s="2">
        <v>1.16254534669507</v>
      </c>
      <c r="I620" s="3">
        <v>0.9858</v>
      </c>
      <c r="J620" s="2">
        <v>203</v>
      </c>
      <c r="K620" s="2">
        <v>6</v>
      </c>
      <c r="L620" s="2">
        <v>20</v>
      </c>
      <c r="M620" s="2">
        <v>3</v>
      </c>
      <c r="N620" s="2">
        <v>5</v>
      </c>
    </row>
    <row r="621" spans="1:14">
      <c r="A621" s="2">
        <v>1504</v>
      </c>
      <c r="B621" s="3">
        <v>1.1624</v>
      </c>
      <c r="C621" s="3">
        <v>266.02</v>
      </c>
      <c r="D621" s="3">
        <v>0.2065</v>
      </c>
      <c r="E621" s="3">
        <v>1.071</v>
      </c>
      <c r="F621" s="3">
        <v>1.1392</v>
      </c>
      <c r="G621" s="3">
        <v>0.0337</v>
      </c>
      <c r="H621" s="2">
        <v>1.16244549928511</v>
      </c>
      <c r="I621" s="3">
        <v>2.324</v>
      </c>
      <c r="J621" s="2">
        <v>1288</v>
      </c>
      <c r="K621" s="2">
        <v>6</v>
      </c>
      <c r="L621" s="2">
        <v>14</v>
      </c>
      <c r="M621" s="2">
        <v>2</v>
      </c>
      <c r="N621" s="2">
        <v>2</v>
      </c>
    </row>
    <row r="622" spans="1:14">
      <c r="A622" s="2">
        <v>5200</v>
      </c>
      <c r="B622" s="3">
        <v>1.1621</v>
      </c>
      <c r="C622" s="3">
        <v>35.32</v>
      </c>
      <c r="D622" s="3">
        <v>1.6055</v>
      </c>
      <c r="E622" s="3">
        <v>1.6884</v>
      </c>
      <c r="F622" s="3">
        <v>1.3048</v>
      </c>
      <c r="G622" s="3">
        <v>0.2611</v>
      </c>
      <c r="H622" s="2">
        <v>1.16205974357424</v>
      </c>
      <c r="I622" s="3">
        <v>0.2694</v>
      </c>
      <c r="J622" s="2">
        <v>22</v>
      </c>
      <c r="K622" s="2">
        <v>6</v>
      </c>
      <c r="L622" s="2">
        <v>15</v>
      </c>
      <c r="M622" s="2">
        <v>3</v>
      </c>
      <c r="N622" s="2">
        <v>8</v>
      </c>
    </row>
    <row r="623" spans="1:14">
      <c r="A623" s="2">
        <v>3902</v>
      </c>
      <c r="B623" s="3">
        <v>1.1618</v>
      </c>
      <c r="C623" s="3">
        <v>35.56</v>
      </c>
      <c r="D623" s="3">
        <v>0.5154</v>
      </c>
      <c r="E623" s="3">
        <v>1.3498</v>
      </c>
      <c r="F623" s="3">
        <v>1.77</v>
      </c>
      <c r="G623" s="3">
        <v>0.1446</v>
      </c>
      <c r="H623" s="2">
        <v>1.16183222963083</v>
      </c>
      <c r="I623" s="3">
        <v>0.2008</v>
      </c>
      <c r="J623" s="2">
        <v>69</v>
      </c>
      <c r="K623" s="2">
        <v>3</v>
      </c>
      <c r="L623" s="2">
        <v>17</v>
      </c>
      <c r="M623" s="2">
        <v>2</v>
      </c>
      <c r="N623" s="2">
        <v>6</v>
      </c>
    </row>
    <row r="624" spans="1:14">
      <c r="A624" s="2">
        <v>3702</v>
      </c>
      <c r="B624" s="3">
        <v>1.1614</v>
      </c>
      <c r="C624" s="3">
        <v>30.05</v>
      </c>
      <c r="D624" s="3">
        <v>0.5892</v>
      </c>
      <c r="E624" s="3">
        <v>1.4805</v>
      </c>
      <c r="F624" s="3">
        <v>1.2225</v>
      </c>
      <c r="G624" s="3">
        <v>0.183</v>
      </c>
      <c r="H624" s="2">
        <v>1.16140437057063</v>
      </c>
      <c r="I624" s="3">
        <v>0.2447</v>
      </c>
      <c r="J624" s="2">
        <v>51</v>
      </c>
      <c r="K624" s="2">
        <v>6</v>
      </c>
      <c r="L624" s="2">
        <v>5</v>
      </c>
      <c r="M624" s="2">
        <v>1</v>
      </c>
      <c r="N624" s="2">
        <v>6</v>
      </c>
    </row>
    <row r="625" spans="1:14">
      <c r="A625" s="2">
        <v>2357</v>
      </c>
      <c r="B625" s="3">
        <v>1.1608</v>
      </c>
      <c r="C625" s="3">
        <v>245.12</v>
      </c>
      <c r="D625" s="3">
        <v>0.1972</v>
      </c>
      <c r="E625" s="3">
        <v>1.0742</v>
      </c>
      <c r="F625" s="3">
        <v>1.316</v>
      </c>
      <c r="G625" s="3">
        <v>0.0345</v>
      </c>
      <c r="H625" s="2">
        <v>1.16083836233893</v>
      </c>
      <c r="I625" s="3">
        <v>1.8305</v>
      </c>
      <c r="J625" s="2">
        <v>1243</v>
      </c>
      <c r="K625" s="2">
        <v>5</v>
      </c>
      <c r="L625" s="2">
        <v>17</v>
      </c>
      <c r="M625" s="2">
        <v>4</v>
      </c>
      <c r="N625" s="2">
        <v>3</v>
      </c>
    </row>
    <row r="626" spans="1:14">
      <c r="A626" s="2">
        <v>3447</v>
      </c>
      <c r="B626" s="3">
        <v>1.1607</v>
      </c>
      <c r="C626" s="3">
        <v>73.36</v>
      </c>
      <c r="D626" s="3">
        <v>0.3614</v>
      </c>
      <c r="E626" s="3">
        <v>1.2036</v>
      </c>
      <c r="F626" s="3">
        <v>1.3426</v>
      </c>
      <c r="G626" s="3">
        <v>0.0839</v>
      </c>
      <c r="H626" s="2">
        <v>1.16071449701351</v>
      </c>
      <c r="I626" s="3">
        <v>0.5407</v>
      </c>
      <c r="J626" s="2">
        <v>203</v>
      </c>
      <c r="K626" s="2">
        <v>3</v>
      </c>
      <c r="L626" s="2">
        <v>20</v>
      </c>
      <c r="M626" s="2">
        <v>3</v>
      </c>
      <c r="N626" s="2">
        <v>5</v>
      </c>
    </row>
    <row r="627" spans="1:14">
      <c r="A627" s="2">
        <v>3552</v>
      </c>
      <c r="B627" s="3">
        <v>1.1604</v>
      </c>
      <c r="C627" s="3">
        <v>77.8</v>
      </c>
      <c r="D627" s="3">
        <v>0.2655</v>
      </c>
      <c r="E627" s="3">
        <v>1.1603</v>
      </c>
      <c r="F627" s="3">
        <v>1.7734</v>
      </c>
      <c r="G627" s="3">
        <v>0.0704</v>
      </c>
      <c r="H627" s="2">
        <v>1.160438859506</v>
      </c>
      <c r="I627" s="3">
        <v>0.4344</v>
      </c>
      <c r="J627" s="2">
        <v>293</v>
      </c>
      <c r="K627" s="2">
        <v>3</v>
      </c>
      <c r="L627" s="2">
        <v>18</v>
      </c>
      <c r="M627" s="2">
        <v>4</v>
      </c>
      <c r="N627" s="2">
        <v>5</v>
      </c>
    </row>
    <row r="628" spans="1:14">
      <c r="A628" s="2">
        <v>3497</v>
      </c>
      <c r="B628" s="3">
        <v>1.1604</v>
      </c>
      <c r="C628" s="3">
        <v>62.2</v>
      </c>
      <c r="D628" s="3">
        <v>0.2123</v>
      </c>
      <c r="E628" s="3">
        <v>1.1551</v>
      </c>
      <c r="F628" s="3">
        <v>1.3425</v>
      </c>
      <c r="G628" s="3">
        <v>0.0718</v>
      </c>
      <c r="H628" s="2">
        <v>1.16043382161408</v>
      </c>
      <c r="I628" s="3">
        <v>0.4588</v>
      </c>
      <c r="J628" s="2">
        <v>293</v>
      </c>
      <c r="K628" s="2">
        <v>4</v>
      </c>
      <c r="L628" s="2">
        <v>10</v>
      </c>
      <c r="M628" s="2">
        <v>4</v>
      </c>
      <c r="N628" s="2">
        <v>5</v>
      </c>
    </row>
    <row r="629" spans="1:14">
      <c r="A629" s="2">
        <v>1300</v>
      </c>
      <c r="B629" s="3">
        <v>1.1602</v>
      </c>
      <c r="C629" s="3">
        <v>173.92</v>
      </c>
      <c r="D629" s="3">
        <v>0.3623</v>
      </c>
      <c r="E629" s="3">
        <v>1.126</v>
      </c>
      <c r="F629" s="3">
        <v>1.0165</v>
      </c>
      <c r="G629" s="3">
        <v>0.0548</v>
      </c>
      <c r="H629" s="2">
        <v>1.16016631898951</v>
      </c>
      <c r="I629" s="3">
        <v>1.6948</v>
      </c>
      <c r="J629" s="2">
        <v>480</v>
      </c>
      <c r="K629" s="2">
        <v>5</v>
      </c>
      <c r="L629" s="2">
        <v>19</v>
      </c>
      <c r="M629" s="2">
        <v>0</v>
      </c>
      <c r="N629" s="2">
        <v>2</v>
      </c>
    </row>
    <row r="630" spans="1:14">
      <c r="A630" s="2">
        <v>3385</v>
      </c>
      <c r="B630" s="3">
        <v>1.1596</v>
      </c>
      <c r="C630" s="3">
        <v>54.59</v>
      </c>
      <c r="D630" s="3">
        <v>0.2689</v>
      </c>
      <c r="E630" s="3">
        <v>1.1874</v>
      </c>
      <c r="F630" s="3">
        <v>1.929</v>
      </c>
      <c r="G630" s="3">
        <v>0.0858</v>
      </c>
      <c r="H630" s="2">
        <v>1.15962552188641</v>
      </c>
      <c r="I630" s="3">
        <v>0.281</v>
      </c>
      <c r="J630" s="2">
        <v>203</v>
      </c>
      <c r="K630" s="2">
        <v>4</v>
      </c>
      <c r="L630" s="2">
        <v>11</v>
      </c>
      <c r="M630" s="2">
        <v>3</v>
      </c>
      <c r="N630" s="2">
        <v>5</v>
      </c>
    </row>
    <row r="631" spans="1:14">
      <c r="A631" s="2">
        <v>4205</v>
      </c>
      <c r="B631" s="3">
        <v>1.1596</v>
      </c>
      <c r="C631" s="3">
        <v>15.8</v>
      </c>
      <c r="D631" s="3">
        <v>1.0533</v>
      </c>
      <c r="E631" s="3">
        <v>1.9687</v>
      </c>
      <c r="F631" s="3">
        <v>1.6289</v>
      </c>
      <c r="G631" s="3">
        <v>0.3402</v>
      </c>
      <c r="H631" s="2">
        <v>1.15962084059504</v>
      </c>
      <c r="I631" s="3">
        <v>0.0968</v>
      </c>
      <c r="J631" s="2">
        <v>15</v>
      </c>
      <c r="K631" s="2">
        <v>5</v>
      </c>
      <c r="L631" s="2">
        <v>9</v>
      </c>
      <c r="M631" s="2">
        <v>0</v>
      </c>
      <c r="N631" s="2">
        <v>7</v>
      </c>
    </row>
    <row r="632" spans="1:14">
      <c r="A632" s="2">
        <v>2447</v>
      </c>
      <c r="B632" s="3">
        <v>1.1595</v>
      </c>
      <c r="C632" s="3">
        <v>46.54</v>
      </c>
      <c r="D632" s="3">
        <v>0.3815</v>
      </c>
      <c r="E632" s="3">
        <v>1.2467</v>
      </c>
      <c r="F632" s="3">
        <v>1.6615</v>
      </c>
      <c r="G632" s="3">
        <v>0.1103</v>
      </c>
      <c r="H632" s="2">
        <v>1.15951792993334</v>
      </c>
      <c r="I632" s="3">
        <v>0.2782</v>
      </c>
      <c r="J632" s="2">
        <v>122</v>
      </c>
      <c r="K632" s="2">
        <v>4</v>
      </c>
      <c r="L632" s="2">
        <v>13</v>
      </c>
      <c r="M632" s="2">
        <v>0</v>
      </c>
      <c r="N632" s="2">
        <v>4</v>
      </c>
    </row>
    <row r="633" spans="1:14">
      <c r="A633" s="2">
        <v>3267</v>
      </c>
      <c r="B633" s="3">
        <v>1.1583</v>
      </c>
      <c r="C633" s="3">
        <v>58.07</v>
      </c>
      <c r="D633" s="3">
        <v>0.4148</v>
      </c>
      <c r="E633" s="3">
        <v>1.2291</v>
      </c>
      <c r="F633" s="3">
        <v>1.4427</v>
      </c>
      <c r="G633" s="3">
        <v>0.1019</v>
      </c>
      <c r="H633" s="2">
        <v>1.15825370995612</v>
      </c>
      <c r="I633" s="3">
        <v>0.3992</v>
      </c>
      <c r="J633" s="2">
        <v>140</v>
      </c>
      <c r="K633" s="2">
        <v>5</v>
      </c>
      <c r="L633" s="2">
        <v>11</v>
      </c>
      <c r="M633" s="2">
        <v>2</v>
      </c>
      <c r="N633" s="2">
        <v>5</v>
      </c>
    </row>
    <row r="634" spans="1:14">
      <c r="A634" s="2">
        <v>4980</v>
      </c>
      <c r="B634" s="3">
        <v>1.1577</v>
      </c>
      <c r="C634" s="3">
        <v>15.35</v>
      </c>
      <c r="D634" s="3">
        <v>1.2792</v>
      </c>
      <c r="E634" s="3">
        <v>2.024</v>
      </c>
      <c r="F634" s="3">
        <v>1.7911</v>
      </c>
      <c r="G634" s="3">
        <v>0.3378</v>
      </c>
      <c r="H634" s="2">
        <v>1.15771509331016</v>
      </c>
      <c r="I634" s="3">
        <v>0.0856</v>
      </c>
      <c r="J634" s="2">
        <v>12</v>
      </c>
      <c r="K634" s="2">
        <v>3</v>
      </c>
      <c r="L634" s="2">
        <v>18</v>
      </c>
      <c r="M634" s="2">
        <v>1</v>
      </c>
      <c r="N634" s="2">
        <v>8</v>
      </c>
    </row>
    <row r="635" spans="1:14">
      <c r="A635" s="2">
        <v>4122</v>
      </c>
      <c r="B635" s="3">
        <v>1.1567</v>
      </c>
      <c r="C635" s="3">
        <v>85.02</v>
      </c>
      <c r="D635" s="3">
        <v>0.5987</v>
      </c>
      <c r="E635" s="3">
        <v>1.2247</v>
      </c>
      <c r="F635" s="3">
        <v>1.4745</v>
      </c>
      <c r="G635" s="3">
        <v>0.1012</v>
      </c>
      <c r="H635" s="2">
        <v>1.15667252552388</v>
      </c>
      <c r="I635" s="3">
        <v>0.5702</v>
      </c>
      <c r="J635" s="2">
        <v>142</v>
      </c>
      <c r="K635" s="2">
        <v>6</v>
      </c>
      <c r="L635" s="2">
        <v>14</v>
      </c>
      <c r="M635" s="2">
        <v>4</v>
      </c>
      <c r="N635" s="2">
        <v>6</v>
      </c>
    </row>
    <row r="636" spans="1:14">
      <c r="A636" s="2">
        <v>1298</v>
      </c>
      <c r="B636" s="3">
        <v>1.1564</v>
      </c>
      <c r="C636" s="3">
        <v>105.37</v>
      </c>
      <c r="D636" s="3">
        <v>0.2195</v>
      </c>
      <c r="E636" s="3">
        <v>1.1245</v>
      </c>
      <c r="F636" s="3">
        <v>1.3688</v>
      </c>
      <c r="G636" s="3">
        <v>0.0545</v>
      </c>
      <c r="H636" s="2">
        <v>1.15639804179444</v>
      </c>
      <c r="I636" s="3">
        <v>0.7588</v>
      </c>
      <c r="J636" s="2">
        <v>480</v>
      </c>
      <c r="K636" s="2">
        <v>3</v>
      </c>
      <c r="L636" s="2">
        <v>19</v>
      </c>
      <c r="M636" s="2">
        <v>0</v>
      </c>
      <c r="N636" s="2">
        <v>2</v>
      </c>
    </row>
    <row r="637" spans="1:14">
      <c r="A637" s="2">
        <v>2728</v>
      </c>
      <c r="B637" s="3">
        <v>1.1562</v>
      </c>
      <c r="C637" s="3">
        <v>134.13</v>
      </c>
      <c r="D637" s="3">
        <v>0.4471</v>
      </c>
      <c r="E637" s="3">
        <v>1.1594</v>
      </c>
      <c r="F637" s="3">
        <v>1.7499</v>
      </c>
      <c r="G637" s="3">
        <v>0.0686</v>
      </c>
      <c r="H637" s="2">
        <v>1.15622700360066</v>
      </c>
      <c r="I637" s="3">
        <v>0.7576</v>
      </c>
      <c r="J637" s="2">
        <v>300</v>
      </c>
      <c r="K637" s="2">
        <v>5</v>
      </c>
      <c r="L637" s="2">
        <v>19</v>
      </c>
      <c r="M637" s="2">
        <v>2</v>
      </c>
      <c r="N637" s="2">
        <v>4</v>
      </c>
    </row>
    <row r="638" spans="1:14">
      <c r="A638" s="2">
        <v>3895</v>
      </c>
      <c r="B638" s="3">
        <v>1.1562</v>
      </c>
      <c r="C638" s="3">
        <v>32.79</v>
      </c>
      <c r="D638" s="3">
        <v>0.4752</v>
      </c>
      <c r="E638" s="3">
        <v>1.3398</v>
      </c>
      <c r="F638" s="3">
        <v>1.6322</v>
      </c>
      <c r="G638" s="3">
        <v>0.1431</v>
      </c>
      <c r="H638" s="2">
        <v>1.15621242627311</v>
      </c>
      <c r="I638" s="3">
        <v>0.2008</v>
      </c>
      <c r="J638" s="2">
        <v>69</v>
      </c>
      <c r="K638" s="2">
        <v>3</v>
      </c>
      <c r="L638" s="2">
        <v>16</v>
      </c>
      <c r="M638" s="2">
        <v>2</v>
      </c>
      <c r="N638" s="2">
        <v>6</v>
      </c>
    </row>
    <row r="639" spans="1:14">
      <c r="A639" s="2">
        <v>822</v>
      </c>
      <c r="B639" s="3">
        <v>1.1561</v>
      </c>
      <c r="C639" s="3">
        <v>197.55</v>
      </c>
      <c r="D639" s="3">
        <v>0.1164</v>
      </c>
      <c r="E639" s="3">
        <v>1.0648</v>
      </c>
      <c r="F639" s="3">
        <v>1.3454</v>
      </c>
      <c r="G639" s="3">
        <v>0.0292</v>
      </c>
      <c r="H639" s="2">
        <v>1.15613780258737</v>
      </c>
      <c r="I639" s="3">
        <v>1.4443</v>
      </c>
      <c r="J639" s="2">
        <v>1697</v>
      </c>
      <c r="K639" s="2">
        <v>3</v>
      </c>
      <c r="L639" s="2">
        <v>19</v>
      </c>
      <c r="M639" s="2">
        <v>1</v>
      </c>
      <c r="N639" s="2">
        <v>1</v>
      </c>
    </row>
    <row r="640" spans="1:14">
      <c r="A640" s="2">
        <v>636</v>
      </c>
      <c r="B640" s="3">
        <v>1.156</v>
      </c>
      <c r="C640" s="3">
        <v>168.39</v>
      </c>
      <c r="D640" s="3">
        <v>0.1832</v>
      </c>
      <c r="E640" s="3">
        <v>1.0842</v>
      </c>
      <c r="F640" s="3">
        <v>1.6915</v>
      </c>
      <c r="G640" s="3">
        <v>0.0396</v>
      </c>
      <c r="H640" s="2">
        <v>1.15597610988539</v>
      </c>
      <c r="I640" s="3">
        <v>0.9807</v>
      </c>
      <c r="J640" s="2">
        <v>919</v>
      </c>
      <c r="K640" s="2">
        <v>6</v>
      </c>
      <c r="L640" s="2">
        <v>9</v>
      </c>
      <c r="M640" s="2">
        <v>0</v>
      </c>
      <c r="N640" s="2">
        <v>1</v>
      </c>
    </row>
    <row r="641" spans="1:14">
      <c r="A641" s="2">
        <v>1489</v>
      </c>
      <c r="B641" s="3">
        <v>1.1559</v>
      </c>
      <c r="C641" s="3">
        <v>184.23</v>
      </c>
      <c r="D641" s="3">
        <v>0.143</v>
      </c>
      <c r="E641" s="3">
        <v>1.0694</v>
      </c>
      <c r="F641" s="3">
        <v>1.4679</v>
      </c>
      <c r="G641" s="3">
        <v>0.0332</v>
      </c>
      <c r="H641" s="2">
        <v>1.15587751498284</v>
      </c>
      <c r="I641" s="3">
        <v>1.2506</v>
      </c>
      <c r="J641" s="2">
        <v>1288</v>
      </c>
      <c r="K641" s="2">
        <v>5</v>
      </c>
      <c r="L641" s="2">
        <v>12</v>
      </c>
      <c r="M641" s="2">
        <v>2</v>
      </c>
      <c r="N641" s="2">
        <v>2</v>
      </c>
    </row>
    <row r="642" spans="1:14">
      <c r="A642" s="2">
        <v>2475</v>
      </c>
      <c r="B642" s="3">
        <v>1.1555</v>
      </c>
      <c r="C642" s="3">
        <v>59.04</v>
      </c>
      <c r="D642" s="3">
        <v>0.4839</v>
      </c>
      <c r="E642" s="3">
        <v>1.2491</v>
      </c>
      <c r="F642" s="3">
        <v>2.1078</v>
      </c>
      <c r="G642" s="3">
        <v>0.1072</v>
      </c>
      <c r="H642" s="2">
        <v>1.15546244250072</v>
      </c>
      <c r="I642" s="3">
        <v>0.278</v>
      </c>
      <c r="J642" s="2">
        <v>122</v>
      </c>
      <c r="K642" s="2">
        <v>4</v>
      </c>
      <c r="L642" s="2">
        <v>17</v>
      </c>
      <c r="M642" s="2">
        <v>0</v>
      </c>
      <c r="N642" s="2">
        <v>4</v>
      </c>
    </row>
    <row r="643" spans="1:14">
      <c r="A643" s="2">
        <v>4779</v>
      </c>
      <c r="B643" s="3">
        <v>1.1546</v>
      </c>
      <c r="C643" s="3">
        <v>8.61</v>
      </c>
      <c r="D643" s="3">
        <v>1.23</v>
      </c>
      <c r="E643" s="3">
        <v>3.1742</v>
      </c>
      <c r="F643" s="3">
        <v>1.1746</v>
      </c>
      <c r="G643" s="3">
        <v>0.5789</v>
      </c>
      <c r="H643" s="2">
        <v>1.154581247553</v>
      </c>
      <c r="I643" s="3">
        <v>0.0732</v>
      </c>
      <c r="J643" s="2">
        <v>7</v>
      </c>
      <c r="K643" s="2">
        <v>5</v>
      </c>
      <c r="L643" s="2">
        <v>6</v>
      </c>
      <c r="M643" s="2">
        <v>0</v>
      </c>
      <c r="N643" s="2">
        <v>8</v>
      </c>
    </row>
    <row r="644" spans="1:14">
      <c r="A644" s="2">
        <v>3457</v>
      </c>
      <c r="B644" s="3">
        <v>1.1543</v>
      </c>
      <c r="C644" s="3">
        <v>68.6</v>
      </c>
      <c r="D644" s="3">
        <v>0.2341</v>
      </c>
      <c r="E644" s="3">
        <v>1.1722</v>
      </c>
      <c r="F644" s="3">
        <v>1.5987</v>
      </c>
      <c r="G644" s="3">
        <v>0.0708</v>
      </c>
      <c r="H644" s="2">
        <v>1.15427880103774</v>
      </c>
      <c r="I644" s="3">
        <v>0.4252</v>
      </c>
      <c r="J644" s="2">
        <v>293</v>
      </c>
      <c r="K644" s="2">
        <v>6</v>
      </c>
      <c r="L644" s="2">
        <v>4</v>
      </c>
      <c r="M644" s="2">
        <v>4</v>
      </c>
      <c r="N644" s="2">
        <v>5</v>
      </c>
    </row>
    <row r="645" spans="1:14">
      <c r="A645" s="2">
        <v>4780</v>
      </c>
      <c r="B645" s="3">
        <v>1.154</v>
      </c>
      <c r="C645" s="3">
        <v>10.85</v>
      </c>
      <c r="D645" s="3">
        <v>1.55</v>
      </c>
      <c r="E645" s="3">
        <v>3.1657</v>
      </c>
      <c r="F645" s="3">
        <v>1.2947</v>
      </c>
      <c r="G645" s="3">
        <v>0.5767</v>
      </c>
      <c r="H645" s="2">
        <v>1.1539830668847</v>
      </c>
      <c r="I645" s="3">
        <v>0.0837</v>
      </c>
      <c r="J645" s="2">
        <v>7</v>
      </c>
      <c r="K645" s="2">
        <v>6</v>
      </c>
      <c r="L645" s="2">
        <v>6</v>
      </c>
      <c r="M645" s="2">
        <v>0</v>
      </c>
      <c r="N645" s="2">
        <v>8</v>
      </c>
    </row>
    <row r="646" spans="1:14">
      <c r="A646" s="2">
        <v>705</v>
      </c>
      <c r="B646" s="3">
        <v>1.1538</v>
      </c>
      <c r="C646" s="3">
        <v>235.47</v>
      </c>
      <c r="D646" s="3">
        <v>0.2562</v>
      </c>
      <c r="E646" s="3">
        <v>1.0882</v>
      </c>
      <c r="F646" s="3">
        <v>0.7874</v>
      </c>
      <c r="G646" s="3">
        <v>0.0387</v>
      </c>
      <c r="H646" s="2">
        <v>1.15384499351984</v>
      </c>
      <c r="I646" s="3">
        <v>2.9579</v>
      </c>
      <c r="J646" s="2">
        <v>919</v>
      </c>
      <c r="K646" s="2">
        <v>5</v>
      </c>
      <c r="L646" s="2">
        <v>19</v>
      </c>
      <c r="M646" s="2">
        <v>0</v>
      </c>
      <c r="N646" s="2">
        <v>1</v>
      </c>
    </row>
    <row r="647" spans="1:14">
      <c r="A647" s="2">
        <v>2837</v>
      </c>
      <c r="B647" s="3">
        <v>1.1536</v>
      </c>
      <c r="C647" s="3">
        <v>71.34</v>
      </c>
      <c r="D647" s="3">
        <v>0.1671</v>
      </c>
      <c r="E647" s="3">
        <v>1.1286</v>
      </c>
      <c r="F647" s="3">
        <v>1.8482</v>
      </c>
      <c r="G647" s="3">
        <v>0.0573</v>
      </c>
      <c r="H647" s="2">
        <v>1.15362876232903</v>
      </c>
      <c r="I647" s="3">
        <v>0.3832</v>
      </c>
      <c r="J647" s="2">
        <v>427</v>
      </c>
      <c r="K647" s="2">
        <v>2</v>
      </c>
      <c r="L647" s="2">
        <v>18</v>
      </c>
      <c r="M647" s="2">
        <v>3</v>
      </c>
      <c r="N647" s="2">
        <v>4</v>
      </c>
    </row>
    <row r="648" spans="1:14">
      <c r="A648" s="2">
        <v>2196</v>
      </c>
      <c r="B648" s="3">
        <v>1.1536</v>
      </c>
      <c r="C648" s="3">
        <v>144.43</v>
      </c>
      <c r="D648" s="3">
        <v>0.1662</v>
      </c>
      <c r="E648" s="3">
        <v>1.0847</v>
      </c>
      <c r="F648" s="3">
        <v>1.7706</v>
      </c>
      <c r="G648" s="3">
        <v>0.0402</v>
      </c>
      <c r="H648" s="2">
        <v>1.15360956398249</v>
      </c>
      <c r="I648" s="3">
        <v>0.8089</v>
      </c>
      <c r="J648" s="2">
        <v>869</v>
      </c>
      <c r="K648" s="2">
        <v>5</v>
      </c>
      <c r="L648" s="2">
        <v>11</v>
      </c>
      <c r="M648" s="2">
        <v>3</v>
      </c>
      <c r="N648" s="2">
        <v>3</v>
      </c>
    </row>
    <row r="649" spans="1:14">
      <c r="A649" s="2">
        <v>629</v>
      </c>
      <c r="B649" s="3">
        <v>1.1532</v>
      </c>
      <c r="C649" s="3">
        <v>156.98</v>
      </c>
      <c r="D649" s="3">
        <v>0.1708</v>
      </c>
      <c r="E649" s="3">
        <v>1.0846</v>
      </c>
      <c r="F649" s="3">
        <v>1.6251</v>
      </c>
      <c r="G649" s="3">
        <v>0.0392</v>
      </c>
      <c r="H649" s="2">
        <v>1.15320364271892</v>
      </c>
      <c r="I649" s="3">
        <v>0.961</v>
      </c>
      <c r="J649" s="2">
        <v>919</v>
      </c>
      <c r="K649" s="2">
        <v>6</v>
      </c>
      <c r="L649" s="2">
        <v>8</v>
      </c>
      <c r="M649" s="2">
        <v>0</v>
      </c>
      <c r="N649" s="2">
        <v>1</v>
      </c>
    </row>
    <row r="650" spans="1:14">
      <c r="A650" s="2">
        <v>3429</v>
      </c>
      <c r="B650" s="3">
        <v>1.1531</v>
      </c>
      <c r="C650" s="3">
        <v>121.85</v>
      </c>
      <c r="D650" s="3">
        <v>0.6002</v>
      </c>
      <c r="E650" s="3">
        <v>1.1875</v>
      </c>
      <c r="F650" s="3">
        <v>1.9493</v>
      </c>
      <c r="G650" s="3">
        <v>0.0828</v>
      </c>
      <c r="H650" s="2">
        <v>1.15310959602547</v>
      </c>
      <c r="I650" s="3">
        <v>0.6192</v>
      </c>
      <c r="J650" s="2">
        <v>203</v>
      </c>
      <c r="K650" s="2">
        <v>6</v>
      </c>
      <c r="L650" s="2">
        <v>17</v>
      </c>
      <c r="M650" s="2">
        <v>3</v>
      </c>
      <c r="N650" s="2">
        <v>5</v>
      </c>
    </row>
    <row r="651" spans="1:14">
      <c r="A651" s="2">
        <v>4108</v>
      </c>
      <c r="B651" s="3">
        <v>1.1529</v>
      </c>
      <c r="C651" s="3">
        <v>75.74</v>
      </c>
      <c r="D651" s="3">
        <v>0.5334</v>
      </c>
      <c r="E651" s="3">
        <v>1.2223</v>
      </c>
      <c r="F651" s="3">
        <v>1.5227</v>
      </c>
      <c r="G651" s="3">
        <v>0.1007</v>
      </c>
      <c r="H651" s="2">
        <v>1.15292560755507</v>
      </c>
      <c r="I651" s="3">
        <v>0.4924</v>
      </c>
      <c r="J651" s="2">
        <v>142</v>
      </c>
      <c r="K651" s="2">
        <v>6</v>
      </c>
      <c r="L651" s="2">
        <v>12</v>
      </c>
      <c r="M651" s="2">
        <v>4</v>
      </c>
      <c r="N651" s="2">
        <v>6</v>
      </c>
    </row>
    <row r="652" spans="1:14">
      <c r="A652" s="2">
        <v>1896</v>
      </c>
      <c r="B652" s="3">
        <v>1.1527</v>
      </c>
      <c r="C652" s="3">
        <v>145.28</v>
      </c>
      <c r="D652" s="3">
        <v>0.6457</v>
      </c>
      <c r="E652" s="3">
        <v>1.1836</v>
      </c>
      <c r="F652" s="3">
        <v>1.1183</v>
      </c>
      <c r="G652" s="3">
        <v>0.0783</v>
      </c>
      <c r="H652" s="2">
        <v>1.15274394920394</v>
      </c>
      <c r="I652" s="3">
        <v>1.2832</v>
      </c>
      <c r="J652" s="2">
        <v>225</v>
      </c>
      <c r="K652" s="2">
        <v>6</v>
      </c>
      <c r="L652" s="2">
        <v>19</v>
      </c>
      <c r="M652" s="2">
        <v>0</v>
      </c>
      <c r="N652" s="2">
        <v>3</v>
      </c>
    </row>
    <row r="653" spans="1:14">
      <c r="A653" s="2">
        <v>4981</v>
      </c>
      <c r="B653" s="3">
        <v>1.1527</v>
      </c>
      <c r="C653" s="3">
        <v>19.1</v>
      </c>
      <c r="D653" s="3">
        <v>1.5917</v>
      </c>
      <c r="E653" s="3">
        <v>2.0032</v>
      </c>
      <c r="F653" s="3">
        <v>1.9062</v>
      </c>
      <c r="G653" s="3">
        <v>0.3334</v>
      </c>
      <c r="H653" s="2">
        <v>1.15269146126307</v>
      </c>
      <c r="I653" s="3">
        <v>0.1</v>
      </c>
      <c r="J653" s="2">
        <v>12</v>
      </c>
      <c r="K653" s="2">
        <v>4</v>
      </c>
      <c r="L653" s="2">
        <v>18</v>
      </c>
      <c r="M653" s="2">
        <v>1</v>
      </c>
      <c r="N653" s="2">
        <v>8</v>
      </c>
    </row>
    <row r="654" spans="1:14">
      <c r="A654" s="2">
        <v>4820</v>
      </c>
      <c r="B654" s="3">
        <v>1.1519</v>
      </c>
      <c r="C654" s="3">
        <v>9.91</v>
      </c>
      <c r="D654" s="3">
        <v>1.4157</v>
      </c>
      <c r="E654" s="3">
        <v>2.5831</v>
      </c>
      <c r="F654" s="3">
        <v>1.2837</v>
      </c>
      <c r="G654" s="3">
        <v>0.4906</v>
      </c>
      <c r="H654" s="2">
        <v>1.15188459829559</v>
      </c>
      <c r="I654" s="3">
        <v>0.0772</v>
      </c>
      <c r="J654" s="2">
        <v>7</v>
      </c>
      <c r="K654" s="2">
        <v>4</v>
      </c>
      <c r="L654" s="2">
        <v>12</v>
      </c>
      <c r="M654" s="2">
        <v>0</v>
      </c>
      <c r="N654" s="2">
        <v>8</v>
      </c>
    </row>
    <row r="655" spans="1:14">
      <c r="A655" s="2">
        <v>2084</v>
      </c>
      <c r="B655" s="3">
        <v>1.1518</v>
      </c>
      <c r="C655" s="3">
        <v>122.68</v>
      </c>
      <c r="D655" s="3">
        <v>0.2101</v>
      </c>
      <c r="E655" s="3">
        <v>1.1035</v>
      </c>
      <c r="F655" s="3">
        <v>1.6026</v>
      </c>
      <c r="G655" s="3">
        <v>0.0485</v>
      </c>
      <c r="H655" s="2">
        <v>1.15179009712055</v>
      </c>
      <c r="I655" s="3">
        <v>0.7621</v>
      </c>
      <c r="J655" s="2">
        <v>584</v>
      </c>
      <c r="K655" s="2">
        <v>5</v>
      </c>
      <c r="L655" s="2">
        <v>12</v>
      </c>
      <c r="M655" s="2">
        <v>2</v>
      </c>
      <c r="N655" s="2">
        <v>3</v>
      </c>
    </row>
    <row r="656" spans="1:14">
      <c r="A656" s="2">
        <v>2442</v>
      </c>
      <c r="B656" s="3">
        <v>1.1515</v>
      </c>
      <c r="C656" s="3">
        <v>71.02</v>
      </c>
      <c r="D656" s="3">
        <v>0.5821</v>
      </c>
      <c r="E656" s="3">
        <v>1.2408</v>
      </c>
      <c r="F656" s="3">
        <v>1.8127</v>
      </c>
      <c r="G656" s="3">
        <v>0.1077</v>
      </c>
      <c r="H656" s="2">
        <v>1.15150138782044</v>
      </c>
      <c r="I656" s="3">
        <v>0.3883</v>
      </c>
      <c r="J656" s="2">
        <v>122</v>
      </c>
      <c r="K656" s="2">
        <v>6</v>
      </c>
      <c r="L656" s="2">
        <v>12</v>
      </c>
      <c r="M656" s="2">
        <v>0</v>
      </c>
      <c r="N656" s="2">
        <v>4</v>
      </c>
    </row>
    <row r="657" spans="1:14">
      <c r="A657" s="2">
        <v>4822</v>
      </c>
      <c r="B657" s="3">
        <v>1.1513</v>
      </c>
      <c r="C657" s="3">
        <v>16.1</v>
      </c>
      <c r="D657" s="3">
        <v>2.3</v>
      </c>
      <c r="E657" s="3">
        <v>2.5784</v>
      </c>
      <c r="F657" s="3">
        <v>1.3439</v>
      </c>
      <c r="G657" s="3">
        <v>0.4901</v>
      </c>
      <c r="H657" s="2">
        <v>1.1513322548975</v>
      </c>
      <c r="I657" s="3">
        <v>0.1196</v>
      </c>
      <c r="J657" s="2">
        <v>7</v>
      </c>
      <c r="K657" s="2">
        <v>6</v>
      </c>
      <c r="L657" s="2">
        <v>12</v>
      </c>
      <c r="M657" s="2">
        <v>0</v>
      </c>
      <c r="N657" s="2">
        <v>8</v>
      </c>
    </row>
    <row r="658" spans="1:14">
      <c r="A658" s="2">
        <v>4331</v>
      </c>
      <c r="B658" s="3">
        <v>1.1509</v>
      </c>
      <c r="C658" s="3">
        <v>22.31</v>
      </c>
      <c r="D658" s="3">
        <v>0.8263</v>
      </c>
      <c r="E658" s="3">
        <v>1.6036</v>
      </c>
      <c r="F658" s="3">
        <v>1.8561</v>
      </c>
      <c r="G658" s="3">
        <v>0.2366</v>
      </c>
      <c r="H658" s="2">
        <v>1.15087050244113</v>
      </c>
      <c r="I658" s="3">
        <v>0.1199</v>
      </c>
      <c r="J658" s="2">
        <v>27</v>
      </c>
      <c r="K658" s="2">
        <v>5</v>
      </c>
      <c r="L658" s="2">
        <v>10</v>
      </c>
      <c r="M658" s="2">
        <v>1</v>
      </c>
      <c r="N658" s="2">
        <v>7</v>
      </c>
    </row>
    <row r="659" spans="1:14">
      <c r="A659" s="2">
        <v>5086</v>
      </c>
      <c r="B659" s="3">
        <v>1.1505</v>
      </c>
      <c r="C659" s="3">
        <v>20.84</v>
      </c>
      <c r="D659" s="3">
        <v>1.0968</v>
      </c>
      <c r="E659" s="3">
        <v>1.7244</v>
      </c>
      <c r="F659" s="3">
        <v>2.0272</v>
      </c>
      <c r="G659" s="3">
        <v>0.2691</v>
      </c>
      <c r="H659" s="2">
        <v>1.15045018105615</v>
      </c>
      <c r="I659" s="3">
        <v>0.1025</v>
      </c>
      <c r="J659" s="2">
        <v>19</v>
      </c>
      <c r="K659" s="2">
        <v>4</v>
      </c>
      <c r="L659" s="2">
        <v>16</v>
      </c>
      <c r="M659" s="2">
        <v>2</v>
      </c>
      <c r="N659" s="2">
        <v>8</v>
      </c>
    </row>
    <row r="660" spans="1:14">
      <c r="A660" s="2">
        <v>4940</v>
      </c>
      <c r="B660" s="3">
        <v>1.1501</v>
      </c>
      <c r="C660" s="3">
        <v>16.4</v>
      </c>
      <c r="D660" s="3">
        <v>1.3667</v>
      </c>
      <c r="E660" s="3">
        <v>2.0218</v>
      </c>
      <c r="F660" s="3">
        <v>2.2192</v>
      </c>
      <c r="G660" s="3">
        <v>0.3587</v>
      </c>
      <c r="H660" s="2">
        <v>1.15013065055265</v>
      </c>
      <c r="I660" s="3">
        <v>0.0738</v>
      </c>
      <c r="J660" s="2">
        <v>12</v>
      </c>
      <c r="K660" s="2">
        <v>5</v>
      </c>
      <c r="L660" s="2">
        <v>12</v>
      </c>
      <c r="M660" s="2">
        <v>1</v>
      </c>
      <c r="N660" s="2">
        <v>8</v>
      </c>
    </row>
    <row r="661" spans="1:14">
      <c r="A661" s="2">
        <v>5046</v>
      </c>
      <c r="B661" s="3">
        <v>1.1497</v>
      </c>
      <c r="C661" s="3">
        <v>23.55</v>
      </c>
      <c r="D661" s="3">
        <v>1.2395</v>
      </c>
      <c r="E661" s="3">
        <v>1.7612</v>
      </c>
      <c r="F661" s="3">
        <v>2.4303</v>
      </c>
      <c r="G661" s="3">
        <v>0.2852</v>
      </c>
      <c r="H661" s="2">
        <v>1.14973895295241</v>
      </c>
      <c r="I661" s="3">
        <v>0.0966</v>
      </c>
      <c r="J661" s="2">
        <v>19</v>
      </c>
      <c r="K661" s="2">
        <v>6</v>
      </c>
      <c r="L661" s="2">
        <v>10</v>
      </c>
      <c r="M661" s="2">
        <v>2</v>
      </c>
      <c r="N661" s="2">
        <v>8</v>
      </c>
    </row>
    <row r="662" spans="1:14">
      <c r="A662" s="2">
        <v>2893</v>
      </c>
      <c r="B662" s="3">
        <v>1.1495</v>
      </c>
      <c r="C662" s="3">
        <v>48.86</v>
      </c>
      <c r="D662" s="3">
        <v>0.0845</v>
      </c>
      <c r="E662" s="3">
        <v>1.1052</v>
      </c>
      <c r="F662" s="3">
        <v>1.1773</v>
      </c>
      <c r="G662" s="3">
        <v>0.0494</v>
      </c>
      <c r="H662" s="2">
        <v>1.14945638373068</v>
      </c>
      <c r="I662" s="3">
        <v>0.4114</v>
      </c>
      <c r="J662" s="2">
        <v>578</v>
      </c>
      <c r="K662" s="2">
        <v>2</v>
      </c>
      <c r="L662" s="2">
        <v>9</v>
      </c>
      <c r="M662" s="2">
        <v>4</v>
      </c>
      <c r="N662" s="2">
        <v>4</v>
      </c>
    </row>
    <row r="663" spans="1:14">
      <c r="A663" s="2">
        <v>3446</v>
      </c>
      <c r="B663" s="3">
        <v>1.1494</v>
      </c>
      <c r="C663" s="3">
        <v>55.03</v>
      </c>
      <c r="D663" s="3">
        <v>0.2711</v>
      </c>
      <c r="E663" s="3">
        <v>1.1963</v>
      </c>
      <c r="F663" s="3">
        <v>1.8904</v>
      </c>
      <c r="G663" s="3">
        <v>0.0811</v>
      </c>
      <c r="H663" s="2">
        <v>1.14935820065783</v>
      </c>
      <c r="I663" s="3">
        <v>0.2892</v>
      </c>
      <c r="J663" s="2">
        <v>203</v>
      </c>
      <c r="K663" s="2">
        <v>2</v>
      </c>
      <c r="L663" s="2">
        <v>20</v>
      </c>
      <c r="M663" s="2">
        <v>3</v>
      </c>
      <c r="N663" s="2">
        <v>5</v>
      </c>
    </row>
    <row r="664" spans="1:14">
      <c r="A664" s="2">
        <v>3394</v>
      </c>
      <c r="B664" s="3">
        <v>1.149</v>
      </c>
      <c r="C664" s="3">
        <v>90.14</v>
      </c>
      <c r="D664" s="3">
        <v>0.444</v>
      </c>
      <c r="E664" s="3">
        <v>1.1803</v>
      </c>
      <c r="F664" s="3">
        <v>1.7595</v>
      </c>
      <c r="G664" s="3">
        <v>0.0827</v>
      </c>
      <c r="H664" s="2">
        <v>1.14900999387812</v>
      </c>
      <c r="I664" s="3">
        <v>0.5078</v>
      </c>
      <c r="J664" s="2">
        <v>203</v>
      </c>
      <c r="K664" s="2">
        <v>6</v>
      </c>
      <c r="L664" s="2">
        <v>12</v>
      </c>
      <c r="M664" s="2">
        <v>3</v>
      </c>
      <c r="N664" s="2">
        <v>5</v>
      </c>
    </row>
    <row r="665" spans="1:14">
      <c r="A665" s="2">
        <v>3313</v>
      </c>
      <c r="B665" s="3">
        <v>1.1487</v>
      </c>
      <c r="C665" s="3">
        <v>40.14</v>
      </c>
      <c r="D665" s="3">
        <v>0.2867</v>
      </c>
      <c r="E665" s="3">
        <v>1.2294</v>
      </c>
      <c r="F665" s="3">
        <v>1.3148</v>
      </c>
      <c r="G665" s="3">
        <v>0.0977</v>
      </c>
      <c r="H665" s="2">
        <v>1.14870171222516</v>
      </c>
      <c r="I665" s="3">
        <v>0.3035</v>
      </c>
      <c r="J665" s="2">
        <v>140</v>
      </c>
      <c r="K665" s="2">
        <v>2</v>
      </c>
      <c r="L665" s="2">
        <v>18</v>
      </c>
      <c r="M665" s="2">
        <v>2</v>
      </c>
      <c r="N665" s="2">
        <v>5</v>
      </c>
    </row>
    <row r="666" spans="1:14">
      <c r="A666" s="2">
        <v>3896</v>
      </c>
      <c r="B666" s="3">
        <v>1.1487</v>
      </c>
      <c r="C666" s="3">
        <v>40.47</v>
      </c>
      <c r="D666" s="3">
        <v>0.5865</v>
      </c>
      <c r="E666" s="3">
        <v>1.331</v>
      </c>
      <c r="F666" s="3">
        <v>1.5506</v>
      </c>
      <c r="G666" s="3">
        <v>0.14</v>
      </c>
      <c r="H666" s="2">
        <v>1.14870168378222</v>
      </c>
      <c r="I666" s="3">
        <v>0.2595</v>
      </c>
      <c r="J666" s="2">
        <v>69</v>
      </c>
      <c r="K666" s="2">
        <v>4</v>
      </c>
      <c r="L666" s="2">
        <v>16</v>
      </c>
      <c r="M666" s="2">
        <v>2</v>
      </c>
      <c r="N666" s="2">
        <v>6</v>
      </c>
    </row>
    <row r="667" spans="1:14">
      <c r="A667" s="2">
        <v>3077</v>
      </c>
      <c r="B667" s="3">
        <v>1.1487</v>
      </c>
      <c r="C667" s="3">
        <v>43.43</v>
      </c>
      <c r="D667" s="3">
        <v>0.6894</v>
      </c>
      <c r="E667" s="3">
        <v>1.3572</v>
      </c>
      <c r="F667" s="3">
        <v>1.9949</v>
      </c>
      <c r="G667" s="3">
        <v>0.1451</v>
      </c>
      <c r="H667" s="2">
        <v>1.14867816201644</v>
      </c>
      <c r="I667" s="3">
        <v>0.2166</v>
      </c>
      <c r="J667" s="2">
        <v>63</v>
      </c>
      <c r="K667" s="2">
        <v>4</v>
      </c>
      <c r="L667" s="2">
        <v>18</v>
      </c>
      <c r="M667" s="2">
        <v>0</v>
      </c>
      <c r="N667" s="2">
        <v>5</v>
      </c>
    </row>
    <row r="668" spans="1:14">
      <c r="A668" s="2">
        <v>2706</v>
      </c>
      <c r="B668" s="3">
        <v>1.1487</v>
      </c>
      <c r="C668" s="3">
        <v>84.5</v>
      </c>
      <c r="D668" s="3">
        <v>0.2817</v>
      </c>
      <c r="E668" s="3">
        <v>1.148</v>
      </c>
      <c r="F668" s="3">
        <v>1.8989</v>
      </c>
      <c r="G668" s="3">
        <v>0.0675</v>
      </c>
      <c r="H668" s="2">
        <v>1.14865469662421</v>
      </c>
      <c r="I668" s="3">
        <v>0.4447</v>
      </c>
      <c r="J668" s="2">
        <v>300</v>
      </c>
      <c r="K668" s="2">
        <v>4</v>
      </c>
      <c r="L668" s="2">
        <v>16</v>
      </c>
      <c r="M668" s="2">
        <v>2</v>
      </c>
      <c r="N668" s="2">
        <v>4</v>
      </c>
    </row>
    <row r="669" spans="1:14">
      <c r="A669" s="2">
        <v>4961</v>
      </c>
      <c r="B669" s="3">
        <v>1.1482</v>
      </c>
      <c r="C669" s="3">
        <v>19.74</v>
      </c>
      <c r="D669" s="3">
        <v>1.645</v>
      </c>
      <c r="E669" s="3">
        <v>1.9792</v>
      </c>
      <c r="F669" s="3">
        <v>1.811</v>
      </c>
      <c r="G669" s="3">
        <v>0.3423</v>
      </c>
      <c r="H669" s="2">
        <v>1.14822912914644</v>
      </c>
      <c r="I669" s="3">
        <v>0.1088</v>
      </c>
      <c r="J669" s="2">
        <v>12</v>
      </c>
      <c r="K669" s="2">
        <v>5</v>
      </c>
      <c r="L669" s="2">
        <v>15</v>
      </c>
      <c r="M669" s="2">
        <v>1</v>
      </c>
      <c r="N669" s="2">
        <v>8</v>
      </c>
    </row>
    <row r="670" spans="1:14">
      <c r="A670" s="2">
        <v>2141</v>
      </c>
      <c r="B670" s="3">
        <v>1.1481</v>
      </c>
      <c r="C670" s="3">
        <v>246.78</v>
      </c>
      <c r="D670" s="3">
        <v>0.4226</v>
      </c>
      <c r="E670" s="3">
        <v>1.1121</v>
      </c>
      <c r="F670" s="3">
        <v>1.3574</v>
      </c>
      <c r="G670" s="3">
        <v>0.0482</v>
      </c>
      <c r="H670" s="2">
        <v>1.14807684339899</v>
      </c>
      <c r="I670" s="3">
        <v>1.7907</v>
      </c>
      <c r="J670" s="2">
        <v>584</v>
      </c>
      <c r="K670" s="2">
        <v>6</v>
      </c>
      <c r="L670" s="2">
        <v>20</v>
      </c>
      <c r="M670" s="2">
        <v>2</v>
      </c>
      <c r="N670" s="2">
        <v>3</v>
      </c>
    </row>
    <row r="671" spans="1:14">
      <c r="A671" s="2">
        <v>5045</v>
      </c>
      <c r="B671" s="3">
        <v>1.1478</v>
      </c>
      <c r="C671" s="3">
        <v>18.42</v>
      </c>
      <c r="D671" s="3">
        <v>0.9695</v>
      </c>
      <c r="E671" s="3">
        <v>1.7546</v>
      </c>
      <c r="F671" s="3">
        <v>2.1469</v>
      </c>
      <c r="G671" s="3">
        <v>0.2831</v>
      </c>
      <c r="H671" s="2">
        <v>1.14775428202684</v>
      </c>
      <c r="I671" s="3">
        <v>0.0856</v>
      </c>
      <c r="J671" s="2">
        <v>19</v>
      </c>
      <c r="K671" s="2">
        <v>5</v>
      </c>
      <c r="L671" s="2">
        <v>10</v>
      </c>
      <c r="M671" s="2">
        <v>2</v>
      </c>
      <c r="N671" s="2">
        <v>8</v>
      </c>
    </row>
    <row r="672" spans="1:14">
      <c r="A672" s="2">
        <v>1880</v>
      </c>
      <c r="B672" s="3">
        <v>1.1477</v>
      </c>
      <c r="C672" s="3">
        <v>77.68</v>
      </c>
      <c r="D672" s="3">
        <v>0.3452</v>
      </c>
      <c r="E672" s="3">
        <v>1.1743</v>
      </c>
      <c r="F672" s="3">
        <v>1.4612</v>
      </c>
      <c r="G672" s="3">
        <v>0.0774</v>
      </c>
      <c r="H672" s="2">
        <v>1.14773807689361</v>
      </c>
      <c r="I672" s="3">
        <v>0.5284</v>
      </c>
      <c r="J672" s="2">
        <v>225</v>
      </c>
      <c r="K672" s="2">
        <v>4</v>
      </c>
      <c r="L672" s="2">
        <v>17</v>
      </c>
      <c r="M672" s="2">
        <v>0</v>
      </c>
      <c r="N672" s="2">
        <v>3</v>
      </c>
    </row>
    <row r="673" spans="1:14">
      <c r="A673" s="2">
        <v>5137</v>
      </c>
      <c r="B673" s="3">
        <v>1.1474</v>
      </c>
      <c r="C673" s="3">
        <v>19.54</v>
      </c>
      <c r="D673" s="3">
        <v>0.8882</v>
      </c>
      <c r="E673" s="3">
        <v>1.7736</v>
      </c>
      <c r="F673" s="3">
        <v>1.4539</v>
      </c>
      <c r="G673" s="3">
        <v>0.2756</v>
      </c>
      <c r="H673" s="2">
        <v>1.14743112606873</v>
      </c>
      <c r="I673" s="3">
        <v>0.1341</v>
      </c>
      <c r="J673" s="2">
        <v>22</v>
      </c>
      <c r="K673" s="2">
        <v>6</v>
      </c>
      <c r="L673" s="2">
        <v>6</v>
      </c>
      <c r="M673" s="2">
        <v>3</v>
      </c>
      <c r="N673" s="2">
        <v>8</v>
      </c>
    </row>
    <row r="674" spans="1:14">
      <c r="A674" s="2">
        <v>4939</v>
      </c>
      <c r="B674" s="3">
        <v>1.1473</v>
      </c>
      <c r="C674" s="3">
        <v>12.75</v>
      </c>
      <c r="D674" s="3">
        <v>1.0625</v>
      </c>
      <c r="E674" s="3">
        <v>2.0087</v>
      </c>
      <c r="F674" s="3">
        <v>1.9555</v>
      </c>
      <c r="G674" s="3">
        <v>0.3552</v>
      </c>
      <c r="H674" s="2">
        <v>1.14734761020323</v>
      </c>
      <c r="I674" s="3">
        <v>0.0651</v>
      </c>
      <c r="J674" s="2">
        <v>12</v>
      </c>
      <c r="K674" s="2">
        <v>4</v>
      </c>
      <c r="L674" s="2">
        <v>12</v>
      </c>
      <c r="M674" s="2">
        <v>1</v>
      </c>
      <c r="N674" s="2">
        <v>8</v>
      </c>
    </row>
    <row r="675" spans="1:14">
      <c r="A675" s="2">
        <v>3181</v>
      </c>
      <c r="B675" s="3">
        <v>1.146</v>
      </c>
      <c r="C675" s="3">
        <v>38.22</v>
      </c>
      <c r="D675" s="3">
        <v>0.39</v>
      </c>
      <c r="E675" s="3">
        <v>1.2692</v>
      </c>
      <c r="F675" s="3">
        <v>1.2401</v>
      </c>
      <c r="G675" s="3">
        <v>0.1165</v>
      </c>
      <c r="H675" s="2">
        <v>1.1460068198301</v>
      </c>
      <c r="I675" s="3">
        <v>0.3061</v>
      </c>
      <c r="J675" s="2">
        <v>98</v>
      </c>
      <c r="K675" s="2">
        <v>3</v>
      </c>
      <c r="L675" s="2">
        <v>16</v>
      </c>
      <c r="M675" s="2">
        <v>1</v>
      </c>
      <c r="N675" s="2">
        <v>5</v>
      </c>
    </row>
    <row r="676" spans="1:14">
      <c r="A676" s="2">
        <v>5284</v>
      </c>
      <c r="B676" s="3">
        <v>1.1459</v>
      </c>
      <c r="C676" s="3">
        <v>30.12</v>
      </c>
      <c r="D676" s="3">
        <v>0.9716</v>
      </c>
      <c r="E676" s="3">
        <v>1.541</v>
      </c>
      <c r="F676" s="3">
        <v>1.4837</v>
      </c>
      <c r="G676" s="3">
        <v>0.2175</v>
      </c>
      <c r="H676" s="2">
        <v>1.14593694930119</v>
      </c>
      <c r="I676" s="3">
        <v>0.202</v>
      </c>
      <c r="J676" s="2">
        <v>31</v>
      </c>
      <c r="K676" s="2">
        <v>6</v>
      </c>
      <c r="L676" s="2">
        <v>10</v>
      </c>
      <c r="M676" s="2">
        <v>4</v>
      </c>
      <c r="N676" s="2">
        <v>8</v>
      </c>
    </row>
    <row r="677" spans="1:14">
      <c r="A677" s="2">
        <v>3322</v>
      </c>
      <c r="B677" s="3">
        <v>1.1458</v>
      </c>
      <c r="C677" s="3">
        <v>68.89</v>
      </c>
      <c r="D677" s="3">
        <v>0.4921</v>
      </c>
      <c r="E677" s="3">
        <v>1.2315</v>
      </c>
      <c r="F677" s="3">
        <v>1.6271</v>
      </c>
      <c r="G677" s="3">
        <v>0.0965</v>
      </c>
      <c r="H677" s="2">
        <v>1.14583912964094</v>
      </c>
      <c r="I677" s="3">
        <v>0.4196</v>
      </c>
      <c r="J677" s="2">
        <v>140</v>
      </c>
      <c r="K677" s="2">
        <v>4</v>
      </c>
      <c r="L677" s="2">
        <v>19</v>
      </c>
      <c r="M677" s="2">
        <v>2</v>
      </c>
      <c r="N677" s="2">
        <v>5</v>
      </c>
    </row>
    <row r="678" spans="1:14">
      <c r="A678" s="2">
        <v>4855</v>
      </c>
      <c r="B678" s="3">
        <v>1.1456</v>
      </c>
      <c r="C678" s="3">
        <v>13.54</v>
      </c>
      <c r="D678" s="3">
        <v>1.9343</v>
      </c>
      <c r="E678" s="3">
        <v>2.4268</v>
      </c>
      <c r="F678" s="3">
        <v>1.3314</v>
      </c>
      <c r="G678" s="3">
        <v>0.4364</v>
      </c>
      <c r="H678" s="2">
        <v>1.14564112309301</v>
      </c>
      <c r="I678" s="3">
        <v>0.1016</v>
      </c>
      <c r="J678" s="2">
        <v>7</v>
      </c>
      <c r="K678" s="2">
        <v>4</v>
      </c>
      <c r="L678" s="2">
        <v>17</v>
      </c>
      <c r="M678" s="2">
        <v>0</v>
      </c>
      <c r="N678" s="2">
        <v>8</v>
      </c>
    </row>
    <row r="679" spans="1:14">
      <c r="A679" s="2">
        <v>4681</v>
      </c>
      <c r="B679" s="3">
        <v>1.145</v>
      </c>
      <c r="C679" s="3">
        <v>32.35</v>
      </c>
      <c r="D679" s="3">
        <v>0.4977</v>
      </c>
      <c r="E679" s="3">
        <v>1.3481</v>
      </c>
      <c r="F679" s="3">
        <v>1.2357</v>
      </c>
      <c r="G679" s="3">
        <v>0.1485</v>
      </c>
      <c r="H679" s="2">
        <v>1.14503512001114</v>
      </c>
      <c r="I679" s="3">
        <v>0.2605</v>
      </c>
      <c r="J679" s="2">
        <v>65</v>
      </c>
      <c r="K679" s="2">
        <v>5</v>
      </c>
      <c r="L679" s="2">
        <v>9</v>
      </c>
      <c r="M679" s="2">
        <v>4</v>
      </c>
      <c r="N679" s="2">
        <v>7</v>
      </c>
    </row>
    <row r="680" spans="1:14">
      <c r="A680" s="2">
        <v>2064</v>
      </c>
      <c r="B680" s="3">
        <v>1.1442</v>
      </c>
      <c r="C680" s="3">
        <v>128.93</v>
      </c>
      <c r="D680" s="3">
        <v>0.2208</v>
      </c>
      <c r="E680" s="3">
        <v>1.1028</v>
      </c>
      <c r="F680" s="3">
        <v>1.582</v>
      </c>
      <c r="G680" s="3">
        <v>0.0477</v>
      </c>
      <c r="H680" s="2">
        <v>1.14424631133066</v>
      </c>
      <c r="I680" s="3">
        <v>0.8107</v>
      </c>
      <c r="J680" s="2">
        <v>584</v>
      </c>
      <c r="K680" s="2">
        <v>6</v>
      </c>
      <c r="L680" s="2">
        <v>9</v>
      </c>
      <c r="M680" s="2">
        <v>2</v>
      </c>
      <c r="N680" s="2">
        <v>3</v>
      </c>
    </row>
    <row r="681" spans="1:14">
      <c r="A681" s="2">
        <v>3247</v>
      </c>
      <c r="B681" s="3">
        <v>1.1439</v>
      </c>
      <c r="C681" s="3">
        <v>58.46</v>
      </c>
      <c r="D681" s="3">
        <v>0.4176</v>
      </c>
      <c r="E681" s="3">
        <v>1.2266</v>
      </c>
      <c r="F681" s="3">
        <v>1.1146</v>
      </c>
      <c r="G681" s="3">
        <v>0.0991</v>
      </c>
      <c r="H681" s="2">
        <v>1.14385197034924</v>
      </c>
      <c r="I681" s="3">
        <v>0.5207</v>
      </c>
      <c r="J681" s="2">
        <v>140</v>
      </c>
      <c r="K681" s="2">
        <v>6</v>
      </c>
      <c r="L681" s="2">
        <v>8</v>
      </c>
      <c r="M681" s="2">
        <v>2</v>
      </c>
      <c r="N681" s="2">
        <v>5</v>
      </c>
    </row>
    <row r="682" spans="1:14">
      <c r="A682" s="2">
        <v>2603</v>
      </c>
      <c r="B682" s="3">
        <v>1.1438</v>
      </c>
      <c r="C682" s="3">
        <v>130.02</v>
      </c>
      <c r="D682" s="3">
        <v>0.6162</v>
      </c>
      <c r="E682" s="3">
        <v>1.1808</v>
      </c>
      <c r="F682" s="3">
        <v>1.6546</v>
      </c>
      <c r="G682" s="3">
        <v>0.0789</v>
      </c>
      <c r="H682" s="2">
        <v>1.14377870326821</v>
      </c>
      <c r="I682" s="3">
        <v>0.7834</v>
      </c>
      <c r="J682" s="2">
        <v>211</v>
      </c>
      <c r="K682" s="2">
        <v>6</v>
      </c>
      <c r="L682" s="2">
        <v>18</v>
      </c>
      <c r="M682" s="2">
        <v>1</v>
      </c>
      <c r="N682" s="2">
        <v>4</v>
      </c>
    </row>
    <row r="683" spans="1:14">
      <c r="A683" s="2">
        <v>3281</v>
      </c>
      <c r="B683" s="3">
        <v>1.1438</v>
      </c>
      <c r="C683" s="3">
        <v>60.79</v>
      </c>
      <c r="D683" s="3">
        <v>0.4342</v>
      </c>
      <c r="E683" s="3">
        <v>1.2166</v>
      </c>
      <c r="F683" s="3">
        <v>1.2256</v>
      </c>
      <c r="G683" s="3">
        <v>0.0971</v>
      </c>
      <c r="H683" s="2">
        <v>1.14376339457975</v>
      </c>
      <c r="I683" s="3">
        <v>0.4916</v>
      </c>
      <c r="J683" s="2">
        <v>140</v>
      </c>
      <c r="K683" s="2">
        <v>5</v>
      </c>
      <c r="L683" s="2">
        <v>13</v>
      </c>
      <c r="M683" s="2">
        <v>2</v>
      </c>
      <c r="N683" s="2">
        <v>5</v>
      </c>
    </row>
    <row r="684" spans="1:14">
      <c r="A684" s="2">
        <v>3163</v>
      </c>
      <c r="B684" s="3">
        <v>1.1434</v>
      </c>
      <c r="C684" s="3">
        <v>65.16</v>
      </c>
      <c r="D684" s="3">
        <v>0.6649</v>
      </c>
      <c r="E684" s="3">
        <v>1.2639</v>
      </c>
      <c r="F684" s="3">
        <v>1.2318</v>
      </c>
      <c r="G684" s="3">
        <v>0.1167</v>
      </c>
      <c r="H684" s="2">
        <v>1.14340394068908</v>
      </c>
      <c r="I684" s="3">
        <v>0.5239</v>
      </c>
      <c r="J684" s="2">
        <v>98</v>
      </c>
      <c r="K684" s="2">
        <v>6</v>
      </c>
      <c r="L684" s="2">
        <v>13</v>
      </c>
      <c r="M684" s="2">
        <v>1</v>
      </c>
      <c r="N684" s="2">
        <v>5</v>
      </c>
    </row>
    <row r="685" spans="1:14">
      <c r="A685" s="2">
        <v>2190</v>
      </c>
      <c r="B685" s="3">
        <v>1.1433</v>
      </c>
      <c r="C685" s="3">
        <v>167.28</v>
      </c>
      <c r="D685" s="3">
        <v>0.1925</v>
      </c>
      <c r="E685" s="3">
        <v>1.0824</v>
      </c>
      <c r="F685" s="3">
        <v>1.2528</v>
      </c>
      <c r="G685" s="3">
        <v>0.0391</v>
      </c>
      <c r="H685" s="2">
        <v>1.1432755089977</v>
      </c>
      <c r="I685" s="3">
        <v>1.3225</v>
      </c>
      <c r="J685" s="2">
        <v>869</v>
      </c>
      <c r="K685" s="2">
        <v>6</v>
      </c>
      <c r="L685" s="2">
        <v>10</v>
      </c>
      <c r="M685" s="2">
        <v>3</v>
      </c>
      <c r="N685" s="2">
        <v>3</v>
      </c>
    </row>
    <row r="686" spans="1:14">
      <c r="A686" s="2">
        <v>3308</v>
      </c>
      <c r="B686" s="3">
        <v>1.143</v>
      </c>
      <c r="C686" s="3">
        <v>60.21</v>
      </c>
      <c r="D686" s="3">
        <v>0.4301</v>
      </c>
      <c r="E686" s="3">
        <v>1.2214</v>
      </c>
      <c r="F686" s="3">
        <v>1.4373</v>
      </c>
      <c r="G686" s="3">
        <v>0.0964</v>
      </c>
      <c r="H686" s="2">
        <v>1.14301042234027</v>
      </c>
      <c r="I686" s="3">
        <v>0.4156</v>
      </c>
      <c r="J686" s="2">
        <v>140</v>
      </c>
      <c r="K686" s="2">
        <v>4</v>
      </c>
      <c r="L686" s="2">
        <v>17</v>
      </c>
      <c r="M686" s="2">
        <v>2</v>
      </c>
      <c r="N686" s="2">
        <v>5</v>
      </c>
    </row>
    <row r="687" spans="1:14">
      <c r="A687" s="2">
        <v>2810</v>
      </c>
      <c r="B687" s="3">
        <v>1.1419</v>
      </c>
      <c r="C687" s="3">
        <v>69.09</v>
      </c>
      <c r="D687" s="3">
        <v>0.1618</v>
      </c>
      <c r="E687" s="3">
        <v>1.1182</v>
      </c>
      <c r="F687" s="3">
        <v>2.4552</v>
      </c>
      <c r="G687" s="3">
        <v>0.0557</v>
      </c>
      <c r="H687" s="2">
        <v>1.1419121675221</v>
      </c>
      <c r="I687" s="3">
        <v>0.2789</v>
      </c>
      <c r="J687" s="2">
        <v>427</v>
      </c>
      <c r="K687" s="2">
        <v>3</v>
      </c>
      <c r="L687" s="2">
        <v>14</v>
      </c>
      <c r="M687" s="2">
        <v>3</v>
      </c>
      <c r="N687" s="2">
        <v>4</v>
      </c>
    </row>
    <row r="688" spans="1:14">
      <c r="A688" s="2">
        <v>3637</v>
      </c>
      <c r="B688" s="3">
        <v>1.1418</v>
      </c>
      <c r="C688" s="3">
        <v>23.16</v>
      </c>
      <c r="D688" s="3">
        <v>0.6617</v>
      </c>
      <c r="E688" s="3">
        <v>1.4788</v>
      </c>
      <c r="F688" s="3">
        <v>1.3994</v>
      </c>
      <c r="G688" s="3">
        <v>0.1962</v>
      </c>
      <c r="H688" s="2">
        <v>1.14176220490517</v>
      </c>
      <c r="I688" s="3">
        <v>0.1649</v>
      </c>
      <c r="J688" s="2">
        <v>35</v>
      </c>
      <c r="K688" s="2">
        <v>4</v>
      </c>
      <c r="L688" s="2">
        <v>13</v>
      </c>
      <c r="M688" s="2">
        <v>0</v>
      </c>
      <c r="N688" s="2">
        <v>6</v>
      </c>
    </row>
    <row r="689" spans="1:14">
      <c r="A689" s="2">
        <v>3426</v>
      </c>
      <c r="B689" s="3">
        <v>1.1413</v>
      </c>
      <c r="C689" s="3">
        <v>57.3</v>
      </c>
      <c r="D689" s="3">
        <v>0.2823</v>
      </c>
      <c r="E689" s="3">
        <v>1.18</v>
      </c>
      <c r="F689" s="3">
        <v>1.4902</v>
      </c>
      <c r="G689" s="3">
        <v>0.0798</v>
      </c>
      <c r="H689" s="2">
        <v>1.14127101117025</v>
      </c>
      <c r="I689" s="3">
        <v>0.3814</v>
      </c>
      <c r="J689" s="2">
        <v>203</v>
      </c>
      <c r="K689" s="2">
        <v>3</v>
      </c>
      <c r="L689" s="2">
        <v>17</v>
      </c>
      <c r="M689" s="2">
        <v>3</v>
      </c>
      <c r="N689" s="2">
        <v>5</v>
      </c>
    </row>
    <row r="690" spans="1:14">
      <c r="A690" s="2">
        <v>3564</v>
      </c>
      <c r="B690" s="3">
        <v>1.1413</v>
      </c>
      <c r="C690" s="3">
        <v>52.78</v>
      </c>
      <c r="D690" s="3">
        <v>0.1801</v>
      </c>
      <c r="E690" s="3">
        <v>1.1571</v>
      </c>
      <c r="F690" s="3">
        <v>1.5224</v>
      </c>
      <c r="G690" s="3">
        <v>0.0661</v>
      </c>
      <c r="H690" s="2">
        <v>1.1412569666613</v>
      </c>
      <c r="I690" s="3">
        <v>0.3441</v>
      </c>
      <c r="J690" s="2">
        <v>293</v>
      </c>
      <c r="K690" s="2">
        <v>1</v>
      </c>
      <c r="L690" s="2">
        <v>20</v>
      </c>
      <c r="M690" s="2">
        <v>4</v>
      </c>
      <c r="N690" s="2">
        <v>5</v>
      </c>
    </row>
    <row r="691" spans="1:14">
      <c r="A691" s="2">
        <v>3665</v>
      </c>
      <c r="B691" s="3">
        <v>1.1411</v>
      </c>
      <c r="C691" s="3">
        <v>29.86</v>
      </c>
      <c r="D691" s="3">
        <v>0.8531</v>
      </c>
      <c r="E691" s="3">
        <v>1.4818</v>
      </c>
      <c r="F691" s="3">
        <v>1.7999</v>
      </c>
      <c r="G691" s="3">
        <v>0.1898</v>
      </c>
      <c r="H691" s="2">
        <v>1.14110050627387</v>
      </c>
      <c r="I691" s="3">
        <v>0.1655</v>
      </c>
      <c r="J691" s="2">
        <v>35</v>
      </c>
      <c r="K691" s="2">
        <v>4</v>
      </c>
      <c r="L691" s="2">
        <v>17</v>
      </c>
      <c r="M691" s="2">
        <v>0</v>
      </c>
      <c r="N691" s="2">
        <v>6</v>
      </c>
    </row>
    <row r="692" spans="1:14">
      <c r="A692" s="2">
        <v>4856</v>
      </c>
      <c r="B692" s="3">
        <v>1.141</v>
      </c>
      <c r="C692" s="3">
        <v>16.98</v>
      </c>
      <c r="D692" s="3">
        <v>2.4257</v>
      </c>
      <c r="E692" s="3">
        <v>2.3941</v>
      </c>
      <c r="F692" s="3">
        <v>0.9736</v>
      </c>
      <c r="G692" s="3">
        <v>0.4303</v>
      </c>
      <c r="H692" s="2">
        <v>1.14099027504327</v>
      </c>
      <c r="I692" s="3">
        <v>0.174</v>
      </c>
      <c r="J692" s="2">
        <v>7</v>
      </c>
      <c r="K692" s="2">
        <v>5</v>
      </c>
      <c r="L692" s="2">
        <v>17</v>
      </c>
      <c r="M692" s="2">
        <v>0</v>
      </c>
      <c r="N692" s="2">
        <v>8</v>
      </c>
    </row>
    <row r="693" spans="1:14">
      <c r="A693" s="2">
        <v>3177</v>
      </c>
      <c r="B693" s="3">
        <v>1.1407</v>
      </c>
      <c r="C693" s="3">
        <v>72.92</v>
      </c>
      <c r="D693" s="3">
        <v>0.7441</v>
      </c>
      <c r="E693" s="3">
        <v>1.2621</v>
      </c>
      <c r="F693" s="3">
        <v>1.2039</v>
      </c>
      <c r="G693" s="3">
        <v>0.115</v>
      </c>
      <c r="H693" s="2">
        <v>1.14070931151127</v>
      </c>
      <c r="I693" s="3">
        <v>0.5985</v>
      </c>
      <c r="J693" s="2">
        <v>98</v>
      </c>
      <c r="K693" s="2">
        <v>6</v>
      </c>
      <c r="L693" s="2">
        <v>15</v>
      </c>
      <c r="M693" s="2">
        <v>1</v>
      </c>
      <c r="N693" s="2">
        <v>5</v>
      </c>
    </row>
    <row r="694" spans="1:14">
      <c r="A694" s="2">
        <v>2455</v>
      </c>
      <c r="B694" s="3">
        <v>1.14</v>
      </c>
      <c r="C694" s="3">
        <v>60.11</v>
      </c>
      <c r="D694" s="3">
        <v>0.4927</v>
      </c>
      <c r="E694" s="3">
        <v>1.2306</v>
      </c>
      <c r="F694" s="3">
        <v>1.6707</v>
      </c>
      <c r="G694" s="3">
        <v>0.1025</v>
      </c>
      <c r="H694" s="2">
        <v>1.14000584918918</v>
      </c>
      <c r="I694" s="3">
        <v>0.3573</v>
      </c>
      <c r="J694" s="2">
        <v>122</v>
      </c>
      <c r="K694" s="2">
        <v>5</v>
      </c>
      <c r="L694" s="2">
        <v>14</v>
      </c>
      <c r="M694" s="2">
        <v>0</v>
      </c>
      <c r="N694" s="2">
        <v>4</v>
      </c>
    </row>
    <row r="695" spans="1:14">
      <c r="A695" s="2">
        <v>3440</v>
      </c>
      <c r="B695" s="3">
        <v>1.1397</v>
      </c>
      <c r="C695" s="3">
        <v>64.53</v>
      </c>
      <c r="D695" s="3">
        <v>0.3179</v>
      </c>
      <c r="E695" s="3">
        <v>1.1856</v>
      </c>
      <c r="F695" s="3">
        <v>1.8469</v>
      </c>
      <c r="G695" s="3">
        <v>0.0789</v>
      </c>
      <c r="H695" s="2">
        <v>1.13974928737308</v>
      </c>
      <c r="I695" s="3">
        <v>0.3466</v>
      </c>
      <c r="J695" s="2">
        <v>203</v>
      </c>
      <c r="K695" s="2">
        <v>3</v>
      </c>
      <c r="L695" s="2">
        <v>19</v>
      </c>
      <c r="M695" s="2">
        <v>3</v>
      </c>
      <c r="N695" s="2">
        <v>5</v>
      </c>
    </row>
    <row r="696" spans="1:14">
      <c r="A696" s="2">
        <v>117</v>
      </c>
      <c r="B696" s="3">
        <v>1.1394</v>
      </c>
      <c r="C696" s="3">
        <v>386.76</v>
      </c>
      <c r="D696" s="3">
        <v>0.1585</v>
      </c>
      <c r="E696" s="3">
        <v>1.0522</v>
      </c>
      <c r="F696" s="3">
        <v>0.9273</v>
      </c>
      <c r="G696" s="3">
        <v>0.023</v>
      </c>
      <c r="H696" s="2">
        <v>1.1394373003748</v>
      </c>
      <c r="I696" s="3">
        <v>4.0858</v>
      </c>
      <c r="J696" s="2">
        <v>2440</v>
      </c>
      <c r="K696" s="2">
        <v>5</v>
      </c>
      <c r="L696" s="2">
        <v>20</v>
      </c>
      <c r="M696" s="2">
        <v>0</v>
      </c>
      <c r="N696" s="2">
        <v>0</v>
      </c>
    </row>
    <row r="697" spans="1:14">
      <c r="A697" s="2">
        <v>4702</v>
      </c>
      <c r="B697" s="3">
        <v>1.1393</v>
      </c>
      <c r="C697" s="3">
        <v>37.61</v>
      </c>
      <c r="D697" s="3">
        <v>0.5786</v>
      </c>
      <c r="E697" s="3">
        <v>1.3295</v>
      </c>
      <c r="F697" s="3">
        <v>0.9731</v>
      </c>
      <c r="G697" s="3">
        <v>0.1432</v>
      </c>
      <c r="H697" s="2">
        <v>1.13932628377676</v>
      </c>
      <c r="I697" s="3">
        <v>0.3839</v>
      </c>
      <c r="J697" s="2">
        <v>65</v>
      </c>
      <c r="K697" s="2">
        <v>5</v>
      </c>
      <c r="L697" s="2">
        <v>12</v>
      </c>
      <c r="M697" s="2">
        <v>4</v>
      </c>
      <c r="N697" s="2">
        <v>7</v>
      </c>
    </row>
    <row r="698" spans="1:14">
      <c r="A698" s="2">
        <v>1496</v>
      </c>
      <c r="B698" s="3">
        <v>1.1392</v>
      </c>
      <c r="C698" s="3">
        <v>182.61</v>
      </c>
      <c r="D698" s="3">
        <v>0.1418</v>
      </c>
      <c r="E698" s="3">
        <v>1.0657</v>
      </c>
      <c r="F698" s="3">
        <v>1.3266</v>
      </c>
      <c r="G698" s="3">
        <v>0.0315</v>
      </c>
      <c r="H698" s="2">
        <v>1.13923596093111</v>
      </c>
      <c r="I698" s="3">
        <v>1.3716</v>
      </c>
      <c r="J698" s="2">
        <v>1288</v>
      </c>
      <c r="K698" s="2">
        <v>5</v>
      </c>
      <c r="L698" s="2">
        <v>13</v>
      </c>
      <c r="M698" s="2">
        <v>2</v>
      </c>
      <c r="N698" s="2">
        <v>2</v>
      </c>
    </row>
    <row r="699" spans="1:14">
      <c r="A699" s="2">
        <v>2229</v>
      </c>
      <c r="B699" s="3">
        <v>1.1391</v>
      </c>
      <c r="C699" s="3">
        <v>111.39</v>
      </c>
      <c r="D699" s="3">
        <v>0.1282</v>
      </c>
      <c r="E699" s="3">
        <v>1.0821</v>
      </c>
      <c r="F699" s="3">
        <v>1.2795</v>
      </c>
      <c r="G699" s="3">
        <v>0.0387</v>
      </c>
      <c r="H699" s="2">
        <v>1.13909605212256</v>
      </c>
      <c r="I699" s="3">
        <v>0.8545</v>
      </c>
      <c r="J699" s="2">
        <v>869</v>
      </c>
      <c r="K699" s="2">
        <v>3</v>
      </c>
      <c r="L699" s="2">
        <v>16</v>
      </c>
      <c r="M699" s="2">
        <v>3</v>
      </c>
      <c r="N699" s="2">
        <v>3</v>
      </c>
    </row>
    <row r="700" spans="1:14">
      <c r="A700" s="2">
        <v>1293</v>
      </c>
      <c r="B700" s="3">
        <v>1.139</v>
      </c>
      <c r="C700" s="3">
        <v>152.93</v>
      </c>
      <c r="D700" s="3">
        <v>0.3186</v>
      </c>
      <c r="E700" s="3">
        <v>1.1152</v>
      </c>
      <c r="F700" s="3">
        <v>1.2576</v>
      </c>
      <c r="G700" s="3">
        <v>0.0513</v>
      </c>
      <c r="H700" s="2">
        <v>1.13900431556458</v>
      </c>
      <c r="I700" s="3">
        <v>1.2056</v>
      </c>
      <c r="J700" s="2">
        <v>480</v>
      </c>
      <c r="K700" s="2">
        <v>5</v>
      </c>
      <c r="L700" s="2">
        <v>18</v>
      </c>
      <c r="M700" s="2">
        <v>0</v>
      </c>
      <c r="N700" s="2">
        <v>2</v>
      </c>
    </row>
    <row r="701" spans="1:14">
      <c r="A701" s="2">
        <v>3639</v>
      </c>
      <c r="B701" s="3">
        <v>1.1388</v>
      </c>
      <c r="C701" s="3">
        <v>37.1</v>
      </c>
      <c r="D701" s="3">
        <v>1.06</v>
      </c>
      <c r="E701" s="3">
        <v>1.473</v>
      </c>
      <c r="F701" s="3">
        <v>1.6293</v>
      </c>
      <c r="G701" s="3">
        <v>0.1943</v>
      </c>
      <c r="H701" s="2">
        <v>1.13876155259757</v>
      </c>
      <c r="I701" s="3">
        <v>0.227</v>
      </c>
      <c r="J701" s="2">
        <v>35</v>
      </c>
      <c r="K701" s="2">
        <v>6</v>
      </c>
      <c r="L701" s="2">
        <v>13</v>
      </c>
      <c r="M701" s="2">
        <v>0</v>
      </c>
      <c r="N701" s="2">
        <v>6</v>
      </c>
    </row>
    <row r="702" spans="1:14">
      <c r="A702" s="2">
        <v>2666</v>
      </c>
      <c r="B702" s="3">
        <v>1.1387</v>
      </c>
      <c r="C702" s="3">
        <v>96.25</v>
      </c>
      <c r="D702" s="3">
        <v>0.3208</v>
      </c>
      <c r="E702" s="3">
        <v>1.1423</v>
      </c>
      <c r="F702" s="3">
        <v>1.7188</v>
      </c>
      <c r="G702" s="3">
        <v>0.065</v>
      </c>
      <c r="H702" s="2">
        <v>1.13865247529124</v>
      </c>
      <c r="I702" s="3">
        <v>0.5588</v>
      </c>
      <c r="J702" s="2">
        <v>300</v>
      </c>
      <c r="K702" s="2">
        <v>6</v>
      </c>
      <c r="L702" s="2">
        <v>10</v>
      </c>
      <c r="M702" s="2">
        <v>2</v>
      </c>
      <c r="N702" s="2">
        <v>4</v>
      </c>
    </row>
    <row r="703" spans="1:14">
      <c r="A703" s="2">
        <v>710</v>
      </c>
      <c r="B703" s="3">
        <v>1.1383</v>
      </c>
      <c r="C703" s="3">
        <v>146.55</v>
      </c>
      <c r="D703" s="3">
        <v>0.1595</v>
      </c>
      <c r="E703" s="3">
        <v>1.0858</v>
      </c>
      <c r="F703" s="3">
        <v>1.7509</v>
      </c>
      <c r="G703" s="3">
        <v>0.0373</v>
      </c>
      <c r="H703" s="2">
        <v>1.13833522608161</v>
      </c>
      <c r="I703" s="3">
        <v>0.8312</v>
      </c>
      <c r="J703" s="2">
        <v>919</v>
      </c>
      <c r="K703" s="2">
        <v>3</v>
      </c>
      <c r="L703" s="2">
        <v>20</v>
      </c>
      <c r="M703" s="2">
        <v>0</v>
      </c>
      <c r="N703" s="2">
        <v>1</v>
      </c>
    </row>
    <row r="704" spans="1:14">
      <c r="A704" s="2">
        <v>2969</v>
      </c>
      <c r="B704" s="3">
        <v>1.1377</v>
      </c>
      <c r="C704" s="3">
        <v>73.39</v>
      </c>
      <c r="D704" s="3">
        <v>0.127</v>
      </c>
      <c r="E704" s="3">
        <v>1.1088</v>
      </c>
      <c r="F704" s="3">
        <v>1.1407</v>
      </c>
      <c r="G704" s="3">
        <v>0.0468</v>
      </c>
      <c r="H704" s="2">
        <v>1.13766631837302</v>
      </c>
      <c r="I704" s="3">
        <v>0.6352</v>
      </c>
      <c r="J704" s="2">
        <v>578</v>
      </c>
      <c r="K704" s="2">
        <v>1</v>
      </c>
      <c r="L704" s="2">
        <v>20</v>
      </c>
      <c r="M704" s="2">
        <v>4</v>
      </c>
      <c r="N704" s="2">
        <v>4</v>
      </c>
    </row>
    <row r="705" spans="1:14">
      <c r="A705" s="2">
        <v>3407</v>
      </c>
      <c r="B705" s="3">
        <v>1.1375</v>
      </c>
      <c r="C705" s="3">
        <v>76.05</v>
      </c>
      <c r="D705" s="3">
        <v>0.3746</v>
      </c>
      <c r="E705" s="3">
        <v>1.173</v>
      </c>
      <c r="F705" s="3">
        <v>1.9707</v>
      </c>
      <c r="G705" s="3">
        <v>0.079</v>
      </c>
      <c r="H705" s="2">
        <v>1.13749372333334</v>
      </c>
      <c r="I705" s="3">
        <v>0.3828</v>
      </c>
      <c r="J705" s="2">
        <v>203</v>
      </c>
      <c r="K705" s="2">
        <v>5</v>
      </c>
      <c r="L705" s="2">
        <v>14</v>
      </c>
      <c r="M705" s="2">
        <v>3</v>
      </c>
      <c r="N705" s="2">
        <v>5</v>
      </c>
    </row>
    <row r="706" spans="1:14">
      <c r="A706" s="2">
        <v>1662</v>
      </c>
      <c r="B706" s="3">
        <v>1.1373</v>
      </c>
      <c r="C706" s="3">
        <v>213.07</v>
      </c>
      <c r="D706" s="3">
        <v>0.1088</v>
      </c>
      <c r="E706" s="3">
        <v>1.058</v>
      </c>
      <c r="F706" s="3">
        <v>1.3571</v>
      </c>
      <c r="G706" s="3">
        <v>0.0256</v>
      </c>
      <c r="H706" s="2">
        <v>1.13726481602202</v>
      </c>
      <c r="I706" s="3">
        <v>1.5392</v>
      </c>
      <c r="J706" s="2">
        <v>1958</v>
      </c>
      <c r="K706" s="2">
        <v>3</v>
      </c>
      <c r="L706" s="2">
        <v>20</v>
      </c>
      <c r="M706" s="2">
        <v>3</v>
      </c>
      <c r="N706" s="2">
        <v>2</v>
      </c>
    </row>
    <row r="707" spans="1:14">
      <c r="A707" s="2">
        <v>3200</v>
      </c>
      <c r="B707" s="3">
        <v>1.137</v>
      </c>
      <c r="C707" s="3">
        <v>28.52</v>
      </c>
      <c r="D707" s="3">
        <v>0.291</v>
      </c>
      <c r="E707" s="3">
        <v>1.2724</v>
      </c>
      <c r="F707" s="3">
        <v>1.7649</v>
      </c>
      <c r="G707" s="3">
        <v>0.1118</v>
      </c>
      <c r="H707" s="2">
        <v>1.13698199090544</v>
      </c>
      <c r="I707" s="3">
        <v>0.1611</v>
      </c>
      <c r="J707" s="2">
        <v>98</v>
      </c>
      <c r="K707" s="2">
        <v>1</v>
      </c>
      <c r="L707" s="2">
        <v>19</v>
      </c>
      <c r="M707" s="2">
        <v>1</v>
      </c>
      <c r="N707" s="2">
        <v>5</v>
      </c>
    </row>
    <row r="708" spans="1:14">
      <c r="A708" s="2">
        <v>3439</v>
      </c>
      <c r="B708" s="3">
        <v>1.137</v>
      </c>
      <c r="C708" s="3">
        <v>49.6</v>
      </c>
      <c r="D708" s="3">
        <v>0.2443</v>
      </c>
      <c r="E708" s="3">
        <v>1.1837</v>
      </c>
      <c r="F708" s="3">
        <v>1.6683</v>
      </c>
      <c r="G708" s="3">
        <v>0.0782</v>
      </c>
      <c r="H708" s="2">
        <v>1.13696177175253</v>
      </c>
      <c r="I708" s="3">
        <v>0.2961</v>
      </c>
      <c r="J708" s="2">
        <v>203</v>
      </c>
      <c r="K708" s="2">
        <v>2</v>
      </c>
      <c r="L708" s="2">
        <v>19</v>
      </c>
      <c r="M708" s="2">
        <v>3</v>
      </c>
      <c r="N708" s="2">
        <v>5</v>
      </c>
    </row>
    <row r="709" spans="1:14">
      <c r="A709" s="2">
        <v>2900</v>
      </c>
      <c r="B709" s="3">
        <v>1.1367</v>
      </c>
      <c r="C709" s="3">
        <v>49.86</v>
      </c>
      <c r="D709" s="3">
        <v>0.0863</v>
      </c>
      <c r="E709" s="3">
        <v>1.0997</v>
      </c>
      <c r="F709" s="3">
        <v>1.1917</v>
      </c>
      <c r="G709" s="3">
        <v>0.0473</v>
      </c>
      <c r="H709" s="2">
        <v>1.13672042798509</v>
      </c>
      <c r="I709" s="3">
        <v>0.4147</v>
      </c>
      <c r="J709" s="2">
        <v>578</v>
      </c>
      <c r="K709" s="2">
        <v>2</v>
      </c>
      <c r="L709" s="2">
        <v>10</v>
      </c>
      <c r="M709" s="2">
        <v>4</v>
      </c>
      <c r="N709" s="2">
        <v>4</v>
      </c>
    </row>
    <row r="710" spans="1:14">
      <c r="A710" s="2">
        <v>2183</v>
      </c>
      <c r="B710" s="3">
        <v>1.1367</v>
      </c>
      <c r="C710" s="3">
        <v>154.15</v>
      </c>
      <c r="D710" s="3">
        <v>0.1774</v>
      </c>
      <c r="E710" s="3">
        <v>1.0813</v>
      </c>
      <c r="F710" s="3">
        <v>1.3327</v>
      </c>
      <c r="G710" s="3">
        <v>0.0383</v>
      </c>
      <c r="H710" s="2">
        <v>1.1366960791383</v>
      </c>
      <c r="I710" s="3">
        <v>1.1363</v>
      </c>
      <c r="J710" s="2">
        <v>869</v>
      </c>
      <c r="K710" s="2">
        <v>6</v>
      </c>
      <c r="L710" s="2">
        <v>9</v>
      </c>
      <c r="M710" s="2">
        <v>3</v>
      </c>
      <c r="N710" s="2">
        <v>3</v>
      </c>
    </row>
    <row r="711" spans="1:14">
      <c r="A711" s="2">
        <v>817</v>
      </c>
      <c r="B711" s="3">
        <v>1.1367</v>
      </c>
      <c r="C711" s="3">
        <v>282.23</v>
      </c>
      <c r="D711" s="3">
        <v>0.1663</v>
      </c>
      <c r="E711" s="3">
        <v>1.0595</v>
      </c>
      <c r="F711" s="3">
        <v>1.0397</v>
      </c>
      <c r="G711" s="3">
        <v>0.0272</v>
      </c>
      <c r="H711" s="2">
        <v>1.13668939285145</v>
      </c>
      <c r="I711" s="3">
        <v>2.6705</v>
      </c>
      <c r="J711" s="2">
        <v>1697</v>
      </c>
      <c r="K711" s="2">
        <v>5</v>
      </c>
      <c r="L711" s="2">
        <v>18</v>
      </c>
      <c r="M711" s="2">
        <v>1</v>
      </c>
      <c r="N711" s="2">
        <v>1</v>
      </c>
    </row>
    <row r="712" spans="1:14">
      <c r="A712" s="2">
        <v>4472</v>
      </c>
      <c r="B712" s="3">
        <v>1.1363</v>
      </c>
      <c r="C712" s="3">
        <v>34.71</v>
      </c>
      <c r="D712" s="3">
        <v>1.0518</v>
      </c>
      <c r="E712" s="3">
        <v>1.4854</v>
      </c>
      <c r="F712" s="3">
        <v>1.3284</v>
      </c>
      <c r="G712" s="3">
        <v>0.1992</v>
      </c>
      <c r="H712" s="2">
        <v>1.13633720081911</v>
      </c>
      <c r="I712" s="3">
        <v>0.2597</v>
      </c>
      <c r="J712" s="2">
        <v>33</v>
      </c>
      <c r="K712" s="2">
        <v>6</v>
      </c>
      <c r="L712" s="2">
        <v>13</v>
      </c>
      <c r="M712" s="2">
        <v>2</v>
      </c>
      <c r="N712" s="2">
        <v>7</v>
      </c>
    </row>
    <row r="713" spans="1:14">
      <c r="A713" s="2">
        <v>691</v>
      </c>
      <c r="B713" s="3">
        <v>1.1362</v>
      </c>
      <c r="C713" s="3">
        <v>196.54</v>
      </c>
      <c r="D713" s="3">
        <v>0.2139</v>
      </c>
      <c r="E713" s="3">
        <v>1.0801</v>
      </c>
      <c r="F713" s="3">
        <v>1.1061</v>
      </c>
      <c r="G713" s="3">
        <v>0.0367</v>
      </c>
      <c r="H713" s="2">
        <v>1.13622605557529</v>
      </c>
      <c r="I713" s="3">
        <v>1.765</v>
      </c>
      <c r="J713" s="2">
        <v>919</v>
      </c>
      <c r="K713" s="2">
        <v>5</v>
      </c>
      <c r="L713" s="2">
        <v>17</v>
      </c>
      <c r="M713" s="2">
        <v>0</v>
      </c>
      <c r="N713" s="2">
        <v>1</v>
      </c>
    </row>
    <row r="714" spans="1:14">
      <c r="A714" s="2">
        <v>2735</v>
      </c>
      <c r="B714" s="3">
        <v>1.1362</v>
      </c>
      <c r="C714" s="3">
        <v>134.13</v>
      </c>
      <c r="D714" s="3">
        <v>0.4471</v>
      </c>
      <c r="E714" s="3">
        <v>1.1524</v>
      </c>
      <c r="F714" s="3">
        <v>1.6555</v>
      </c>
      <c r="G714" s="3">
        <v>0.0644</v>
      </c>
      <c r="H714" s="2">
        <v>1.13618210250767</v>
      </c>
      <c r="I714" s="3">
        <v>0.7981</v>
      </c>
      <c r="J714" s="2">
        <v>300</v>
      </c>
      <c r="K714" s="2">
        <v>5</v>
      </c>
      <c r="L714" s="2">
        <v>20</v>
      </c>
      <c r="M714" s="2">
        <v>2</v>
      </c>
      <c r="N714" s="2">
        <v>4</v>
      </c>
    </row>
    <row r="715" spans="1:14">
      <c r="A715" s="2">
        <v>5073</v>
      </c>
      <c r="B715" s="3">
        <v>1.136</v>
      </c>
      <c r="C715" s="3">
        <v>22.16</v>
      </c>
      <c r="D715" s="3">
        <v>1.1663</v>
      </c>
      <c r="E715" s="3">
        <v>1.6831</v>
      </c>
      <c r="F715" s="3">
        <v>2.033</v>
      </c>
      <c r="G715" s="3">
        <v>0.2618</v>
      </c>
      <c r="H715" s="2">
        <v>1.13601834564709</v>
      </c>
      <c r="I715" s="3">
        <v>0.1088</v>
      </c>
      <c r="J715" s="2">
        <v>19</v>
      </c>
      <c r="K715" s="2">
        <v>5</v>
      </c>
      <c r="L715" s="2">
        <v>14</v>
      </c>
      <c r="M715" s="2">
        <v>2</v>
      </c>
      <c r="N715" s="2">
        <v>8</v>
      </c>
    </row>
    <row r="716" spans="1:14">
      <c r="A716" s="2">
        <v>2791</v>
      </c>
      <c r="B716" s="3">
        <v>1.1359</v>
      </c>
      <c r="C716" s="3">
        <v>94.33</v>
      </c>
      <c r="D716" s="3">
        <v>0.2209</v>
      </c>
      <c r="E716" s="3">
        <v>1.1159</v>
      </c>
      <c r="F716" s="3">
        <v>1.8624</v>
      </c>
      <c r="G716" s="3">
        <v>0.0547</v>
      </c>
      <c r="H716" s="2">
        <v>1.1359342045296</v>
      </c>
      <c r="I716" s="3">
        <v>0.5011</v>
      </c>
      <c r="J716" s="2">
        <v>427</v>
      </c>
      <c r="K716" s="2">
        <v>5</v>
      </c>
      <c r="L716" s="2">
        <v>11</v>
      </c>
      <c r="M716" s="2">
        <v>3</v>
      </c>
      <c r="N716" s="2">
        <v>4</v>
      </c>
    </row>
    <row r="717" spans="1:14">
      <c r="A717" s="2">
        <v>2449</v>
      </c>
      <c r="B717" s="3">
        <v>1.1359</v>
      </c>
      <c r="C717" s="3">
        <v>70.66</v>
      </c>
      <c r="D717" s="3">
        <v>0.5792</v>
      </c>
      <c r="E717" s="3">
        <v>1.227</v>
      </c>
      <c r="F717" s="3">
        <v>1.4699</v>
      </c>
      <c r="G717" s="3">
        <v>0.1021</v>
      </c>
      <c r="H717" s="2">
        <v>1.13593282659887</v>
      </c>
      <c r="I717" s="3">
        <v>0.4763</v>
      </c>
      <c r="J717" s="2">
        <v>122</v>
      </c>
      <c r="K717" s="2">
        <v>6</v>
      </c>
      <c r="L717" s="2">
        <v>13</v>
      </c>
      <c r="M717" s="2">
        <v>0</v>
      </c>
      <c r="N717" s="2">
        <v>4</v>
      </c>
    </row>
    <row r="718" spans="1:14">
      <c r="A718" s="2">
        <v>3792</v>
      </c>
      <c r="B718" s="3">
        <v>1.1358</v>
      </c>
      <c r="C718" s="3">
        <v>48.2</v>
      </c>
      <c r="D718" s="3">
        <v>0.9451</v>
      </c>
      <c r="E718" s="3">
        <v>1.3838</v>
      </c>
      <c r="F718" s="3">
        <v>1.3951</v>
      </c>
      <c r="G718" s="3">
        <v>0.154</v>
      </c>
      <c r="H718" s="2">
        <v>1.13576561039015</v>
      </c>
      <c r="I718" s="3">
        <v>0.3436</v>
      </c>
      <c r="J718" s="2">
        <v>51</v>
      </c>
      <c r="K718" s="2">
        <v>5</v>
      </c>
      <c r="L718" s="2">
        <v>18</v>
      </c>
      <c r="M718" s="2">
        <v>1</v>
      </c>
      <c r="N718" s="2">
        <v>6</v>
      </c>
    </row>
    <row r="719" spans="1:14">
      <c r="A719" s="2">
        <v>2477</v>
      </c>
      <c r="B719" s="3">
        <v>1.1356</v>
      </c>
      <c r="C719" s="3">
        <v>90.29</v>
      </c>
      <c r="D719" s="3">
        <v>0.7401</v>
      </c>
      <c r="E719" s="3">
        <v>1.2323</v>
      </c>
      <c r="F719" s="3">
        <v>1.3567</v>
      </c>
      <c r="G719" s="3">
        <v>0.1007</v>
      </c>
      <c r="H719" s="2">
        <v>1.13564108348107</v>
      </c>
      <c r="I719" s="3">
        <v>0.6595</v>
      </c>
      <c r="J719" s="2">
        <v>122</v>
      </c>
      <c r="K719" s="2">
        <v>6</v>
      </c>
      <c r="L719" s="2">
        <v>17</v>
      </c>
      <c r="M719" s="2">
        <v>0</v>
      </c>
      <c r="N719" s="2">
        <v>4</v>
      </c>
    </row>
    <row r="720" spans="1:14">
      <c r="A720" s="2">
        <v>5276</v>
      </c>
      <c r="B720" s="3">
        <v>1.1356</v>
      </c>
      <c r="C720" s="3">
        <v>21.45</v>
      </c>
      <c r="D720" s="3">
        <v>0.6919</v>
      </c>
      <c r="E720" s="3">
        <v>1.5282</v>
      </c>
      <c r="F720" s="3">
        <v>1.56</v>
      </c>
      <c r="G720" s="3">
        <v>0.2109</v>
      </c>
      <c r="H720" s="2">
        <v>1.13555229922488</v>
      </c>
      <c r="I720" s="3">
        <v>0.137</v>
      </c>
      <c r="J720" s="2">
        <v>31</v>
      </c>
      <c r="K720" s="2">
        <v>5</v>
      </c>
      <c r="L720" s="2">
        <v>9</v>
      </c>
      <c r="M720" s="2">
        <v>4</v>
      </c>
      <c r="N720" s="2">
        <v>8</v>
      </c>
    </row>
    <row r="721" spans="1:14">
      <c r="A721" s="2">
        <v>2123</v>
      </c>
      <c r="B721" s="3">
        <v>1.1355</v>
      </c>
      <c r="C721" s="3">
        <v>79.32</v>
      </c>
      <c r="D721" s="3">
        <v>0.1358</v>
      </c>
      <c r="E721" s="3">
        <v>1.1027</v>
      </c>
      <c r="F721" s="3">
        <v>1.8485</v>
      </c>
      <c r="G721" s="3">
        <v>0.0461</v>
      </c>
      <c r="H721" s="2">
        <v>1.1354680757175</v>
      </c>
      <c r="I721" s="3">
        <v>0.4259</v>
      </c>
      <c r="J721" s="2">
        <v>584</v>
      </c>
      <c r="K721" s="2">
        <v>2</v>
      </c>
      <c r="L721" s="2">
        <v>18</v>
      </c>
      <c r="M721" s="2">
        <v>2</v>
      </c>
      <c r="N721" s="2">
        <v>3</v>
      </c>
    </row>
    <row r="722" spans="1:14">
      <c r="A722" s="2">
        <v>1525</v>
      </c>
      <c r="B722" s="3">
        <v>1.1353</v>
      </c>
      <c r="C722" s="3">
        <v>292.58</v>
      </c>
      <c r="D722" s="3">
        <v>0.2272</v>
      </c>
      <c r="E722" s="3">
        <v>1.0671</v>
      </c>
      <c r="F722" s="3">
        <v>0.8959</v>
      </c>
      <c r="G722" s="3">
        <v>0.0309</v>
      </c>
      <c r="H722" s="2">
        <v>1.13526856357765</v>
      </c>
      <c r="I722" s="3">
        <v>3.2537</v>
      </c>
      <c r="J722" s="2">
        <v>1288</v>
      </c>
      <c r="K722" s="2">
        <v>6</v>
      </c>
      <c r="L722" s="2">
        <v>17</v>
      </c>
      <c r="M722" s="2">
        <v>2</v>
      </c>
      <c r="N722" s="2">
        <v>2</v>
      </c>
    </row>
    <row r="723" spans="1:14">
      <c r="A723" s="2">
        <v>5058</v>
      </c>
      <c r="B723" s="3">
        <v>1.1349</v>
      </c>
      <c r="C723" s="3">
        <v>15.52</v>
      </c>
      <c r="D723" s="3">
        <v>0.8168</v>
      </c>
      <c r="E723" s="3">
        <v>1.6907</v>
      </c>
      <c r="F723" s="3">
        <v>1.5097</v>
      </c>
      <c r="G723" s="3">
        <v>0.2654</v>
      </c>
      <c r="H723" s="2">
        <v>1.13489732812767</v>
      </c>
      <c r="I723" s="3">
        <v>0.1025</v>
      </c>
      <c r="J723" s="2">
        <v>19</v>
      </c>
      <c r="K723" s="2">
        <v>4</v>
      </c>
      <c r="L723" s="2">
        <v>12</v>
      </c>
      <c r="M723" s="2">
        <v>2</v>
      </c>
      <c r="N723" s="2">
        <v>8</v>
      </c>
    </row>
    <row r="724" spans="1:14">
      <c r="A724" s="2">
        <v>4220</v>
      </c>
      <c r="B724" s="3">
        <v>1.1347</v>
      </c>
      <c r="C724" s="3">
        <v>21.2</v>
      </c>
      <c r="D724" s="3">
        <v>1.4133</v>
      </c>
      <c r="E724" s="3">
        <v>1.8208</v>
      </c>
      <c r="F724" s="3">
        <v>1.7696</v>
      </c>
      <c r="G724" s="3">
        <v>0.3036</v>
      </c>
      <c r="H724" s="2">
        <v>1.13473943484845</v>
      </c>
      <c r="I724" s="3">
        <v>0.1196</v>
      </c>
      <c r="J724" s="2">
        <v>15</v>
      </c>
      <c r="K724" s="2">
        <v>6</v>
      </c>
      <c r="L724" s="2">
        <v>11</v>
      </c>
      <c r="M724" s="2">
        <v>0</v>
      </c>
      <c r="N724" s="2">
        <v>7</v>
      </c>
    </row>
    <row r="725" spans="1:14">
      <c r="A725" s="2">
        <v>3436</v>
      </c>
      <c r="B725" s="3">
        <v>1.1347</v>
      </c>
      <c r="C725" s="3">
        <v>121.94</v>
      </c>
      <c r="D725" s="3">
        <v>0.6007</v>
      </c>
      <c r="E725" s="3">
        <v>1.1786</v>
      </c>
      <c r="F725" s="3">
        <v>1.7943</v>
      </c>
      <c r="G725" s="3">
        <v>0.0779</v>
      </c>
      <c r="H725" s="2">
        <v>1.13470365339691</v>
      </c>
      <c r="I725" s="3">
        <v>0.6739</v>
      </c>
      <c r="J725" s="2">
        <v>203</v>
      </c>
      <c r="K725" s="2">
        <v>6</v>
      </c>
      <c r="L725" s="2">
        <v>18</v>
      </c>
      <c r="M725" s="2">
        <v>3</v>
      </c>
      <c r="N725" s="2">
        <v>5</v>
      </c>
    </row>
    <row r="726" spans="1:14">
      <c r="A726" s="2">
        <v>3064</v>
      </c>
      <c r="B726" s="3">
        <v>1.1334</v>
      </c>
      <c r="C726" s="3">
        <v>47.61</v>
      </c>
      <c r="D726" s="3">
        <v>0.7557</v>
      </c>
      <c r="E726" s="3">
        <v>1.329</v>
      </c>
      <c r="F726" s="3">
        <v>1.5708</v>
      </c>
      <c r="G726" s="3">
        <v>0.138</v>
      </c>
      <c r="H726" s="2">
        <v>1.13342252546907</v>
      </c>
      <c r="I726" s="3">
        <v>0.3014</v>
      </c>
      <c r="J726" s="2">
        <v>63</v>
      </c>
      <c r="K726" s="2">
        <v>5</v>
      </c>
      <c r="L726" s="2">
        <v>16</v>
      </c>
      <c r="M726" s="2">
        <v>0</v>
      </c>
      <c r="N726" s="2">
        <v>5</v>
      </c>
    </row>
    <row r="727" spans="1:14">
      <c r="A727" s="2">
        <v>4332</v>
      </c>
      <c r="B727" s="3">
        <v>1.1334</v>
      </c>
      <c r="C727" s="3">
        <v>26.82</v>
      </c>
      <c r="D727" s="3">
        <v>0.9933</v>
      </c>
      <c r="E727" s="3">
        <v>1.56</v>
      </c>
      <c r="F727" s="3">
        <v>1.6669</v>
      </c>
      <c r="G727" s="3">
        <v>0.2221</v>
      </c>
      <c r="H727" s="2">
        <v>1.13337345624247</v>
      </c>
      <c r="I727" s="3">
        <v>0.1609</v>
      </c>
      <c r="J727" s="2">
        <v>27</v>
      </c>
      <c r="K727" s="2">
        <v>6</v>
      </c>
      <c r="L727" s="2">
        <v>10</v>
      </c>
      <c r="M727" s="2">
        <v>1</v>
      </c>
      <c r="N727" s="2">
        <v>7</v>
      </c>
    </row>
    <row r="728" spans="1:14">
      <c r="A728" s="2">
        <v>4252</v>
      </c>
      <c r="B728" s="3">
        <v>1.1331</v>
      </c>
      <c r="C728" s="3">
        <v>13.84</v>
      </c>
      <c r="D728" s="3">
        <v>0.9227</v>
      </c>
      <c r="E728" s="3">
        <v>1.7841</v>
      </c>
      <c r="F728" s="3">
        <v>1.5853</v>
      </c>
      <c r="G728" s="3">
        <v>0.2858</v>
      </c>
      <c r="H728" s="2">
        <v>1.13308782168966</v>
      </c>
      <c r="I728" s="3">
        <v>0.0872</v>
      </c>
      <c r="J728" s="2">
        <v>15</v>
      </c>
      <c r="K728" s="2">
        <v>3</v>
      </c>
      <c r="L728" s="2">
        <v>16</v>
      </c>
      <c r="M728" s="2">
        <v>0</v>
      </c>
      <c r="N728" s="2">
        <v>7</v>
      </c>
    </row>
    <row r="729" spans="1:14">
      <c r="A729" s="2">
        <v>2713</v>
      </c>
      <c r="B729" s="3">
        <v>1.133</v>
      </c>
      <c r="C729" s="3">
        <v>85.34</v>
      </c>
      <c r="D729" s="3">
        <v>0.2845</v>
      </c>
      <c r="E729" s="3">
        <v>1.1419</v>
      </c>
      <c r="F729" s="3">
        <v>1.4242</v>
      </c>
      <c r="G729" s="3">
        <v>0.0639</v>
      </c>
      <c r="H729" s="2">
        <v>1.13301923250039</v>
      </c>
      <c r="I729" s="3">
        <v>0.5986</v>
      </c>
      <c r="J729" s="2">
        <v>300</v>
      </c>
      <c r="K729" s="2">
        <v>4</v>
      </c>
      <c r="L729" s="2">
        <v>17</v>
      </c>
      <c r="M729" s="2">
        <v>2</v>
      </c>
      <c r="N729" s="2">
        <v>4</v>
      </c>
    </row>
    <row r="730" spans="1:14">
      <c r="A730" s="2">
        <v>3282</v>
      </c>
      <c r="B730" s="3">
        <v>1.1327</v>
      </c>
      <c r="C730" s="3">
        <v>74.13</v>
      </c>
      <c r="D730" s="3">
        <v>0.5295</v>
      </c>
      <c r="E730" s="3">
        <v>1.2078</v>
      </c>
      <c r="F730" s="3">
        <v>1.3442</v>
      </c>
      <c r="G730" s="3">
        <v>0.0942</v>
      </c>
      <c r="H730" s="2">
        <v>1.1327231156124</v>
      </c>
      <c r="I730" s="3">
        <v>0.547</v>
      </c>
      <c r="J730" s="2">
        <v>140</v>
      </c>
      <c r="K730" s="2">
        <v>6</v>
      </c>
      <c r="L730" s="2">
        <v>13</v>
      </c>
      <c r="M730" s="2">
        <v>2</v>
      </c>
      <c r="N730" s="2">
        <v>5</v>
      </c>
    </row>
    <row r="731" spans="1:14">
      <c r="A731" s="2">
        <v>3870</v>
      </c>
      <c r="B731" s="3">
        <v>1.1327</v>
      </c>
      <c r="C731" s="3">
        <v>49.15</v>
      </c>
      <c r="D731" s="3">
        <v>0.7123</v>
      </c>
      <c r="E731" s="3">
        <v>1.31</v>
      </c>
      <c r="F731" s="3">
        <v>1.3888</v>
      </c>
      <c r="G731" s="3">
        <v>0.1354</v>
      </c>
      <c r="H731" s="2">
        <v>1.13266148093033</v>
      </c>
      <c r="I731" s="3">
        <v>0.3513</v>
      </c>
      <c r="J731" s="2">
        <v>69</v>
      </c>
      <c r="K731" s="2">
        <v>6</v>
      </c>
      <c r="L731" s="2">
        <v>12</v>
      </c>
      <c r="M731" s="2">
        <v>2</v>
      </c>
      <c r="N731" s="2">
        <v>6</v>
      </c>
    </row>
    <row r="732" spans="1:14">
      <c r="A732" s="2">
        <v>5291</v>
      </c>
      <c r="B732" s="3">
        <v>1.1326</v>
      </c>
      <c r="C732" s="3">
        <v>30.64</v>
      </c>
      <c r="D732" s="3">
        <v>0.9884</v>
      </c>
      <c r="E732" s="3">
        <v>1.5035</v>
      </c>
      <c r="F732" s="3">
        <v>1.6315</v>
      </c>
      <c r="G732" s="3">
        <v>0.2054</v>
      </c>
      <c r="H732" s="2">
        <v>1.13255353103639</v>
      </c>
      <c r="I732" s="3">
        <v>0.1869</v>
      </c>
      <c r="J732" s="2">
        <v>31</v>
      </c>
      <c r="K732" s="2">
        <v>6</v>
      </c>
      <c r="L732" s="2">
        <v>11</v>
      </c>
      <c r="M732" s="2">
        <v>4</v>
      </c>
      <c r="N732" s="2">
        <v>8</v>
      </c>
    </row>
    <row r="733" spans="1:14">
      <c r="A733" s="2">
        <v>4479</v>
      </c>
      <c r="B733" s="3">
        <v>1.1325</v>
      </c>
      <c r="C733" s="3">
        <v>36.4</v>
      </c>
      <c r="D733" s="3">
        <v>1.103</v>
      </c>
      <c r="E733" s="3">
        <v>1.4756</v>
      </c>
      <c r="F733" s="3">
        <v>1.4241</v>
      </c>
      <c r="G733" s="3">
        <v>0.195</v>
      </c>
      <c r="H733" s="2">
        <v>1.13253593010931</v>
      </c>
      <c r="I733" s="3">
        <v>0.2541</v>
      </c>
      <c r="J733" s="2">
        <v>33</v>
      </c>
      <c r="K733" s="2">
        <v>6</v>
      </c>
      <c r="L733" s="2">
        <v>14</v>
      </c>
      <c r="M733" s="2">
        <v>2</v>
      </c>
      <c r="N733" s="2">
        <v>7</v>
      </c>
    </row>
    <row r="734" spans="1:14">
      <c r="A734" s="2">
        <v>3559</v>
      </c>
      <c r="B734" s="3">
        <v>1.1324</v>
      </c>
      <c r="C734" s="3">
        <v>75.64</v>
      </c>
      <c r="D734" s="3">
        <v>0.2582</v>
      </c>
      <c r="E734" s="3">
        <v>1.1487</v>
      </c>
      <c r="F734" s="3">
        <v>1.8083</v>
      </c>
      <c r="G734" s="3">
        <v>0.0643</v>
      </c>
      <c r="H734" s="2">
        <v>1.13244439154552</v>
      </c>
      <c r="I734" s="3">
        <v>0.4143</v>
      </c>
      <c r="J734" s="2">
        <v>293</v>
      </c>
      <c r="K734" s="2">
        <v>3</v>
      </c>
      <c r="L734" s="2">
        <v>19</v>
      </c>
      <c r="M734" s="2">
        <v>4</v>
      </c>
      <c r="N734" s="2">
        <v>5</v>
      </c>
    </row>
    <row r="735" spans="1:14">
      <c r="A735" s="2">
        <v>5171</v>
      </c>
      <c r="B735" s="3">
        <v>1.132</v>
      </c>
      <c r="C735" s="3">
        <v>20.25</v>
      </c>
      <c r="D735" s="3">
        <v>0.9205</v>
      </c>
      <c r="E735" s="3">
        <v>1.6252</v>
      </c>
      <c r="F735" s="3">
        <v>1.4403</v>
      </c>
      <c r="G735" s="3">
        <v>0.2449</v>
      </c>
      <c r="H735" s="2">
        <v>1.13197746126314</v>
      </c>
      <c r="I735" s="3">
        <v>0.1402</v>
      </c>
      <c r="J735" s="2">
        <v>22</v>
      </c>
      <c r="K735" s="2">
        <v>5</v>
      </c>
      <c r="L735" s="2">
        <v>11</v>
      </c>
      <c r="M735" s="2">
        <v>3</v>
      </c>
      <c r="N735" s="2">
        <v>8</v>
      </c>
    </row>
    <row r="736" spans="1:14">
      <c r="A736" s="2">
        <v>3328</v>
      </c>
      <c r="B736" s="3">
        <v>1.1319</v>
      </c>
      <c r="C736" s="3">
        <v>55.35</v>
      </c>
      <c r="D736" s="3">
        <v>0.3954</v>
      </c>
      <c r="E736" s="3">
        <v>1.2251</v>
      </c>
      <c r="F736" s="3">
        <v>0.9816</v>
      </c>
      <c r="G736" s="3">
        <v>0.0919</v>
      </c>
      <c r="H736" s="2">
        <v>1.13191008311029</v>
      </c>
      <c r="I736" s="3">
        <v>0.5587</v>
      </c>
      <c r="J736" s="2">
        <v>140</v>
      </c>
      <c r="K736" s="2">
        <v>3</v>
      </c>
      <c r="L736" s="2">
        <v>20</v>
      </c>
      <c r="M736" s="2">
        <v>2</v>
      </c>
      <c r="N736" s="2">
        <v>5</v>
      </c>
    </row>
    <row r="737" spans="1:14">
      <c r="A737" s="2">
        <v>3869</v>
      </c>
      <c r="B737" s="3">
        <v>1.1318</v>
      </c>
      <c r="C737" s="3">
        <v>38.52</v>
      </c>
      <c r="D737" s="3">
        <v>0.5583</v>
      </c>
      <c r="E737" s="3">
        <v>1.309</v>
      </c>
      <c r="F737" s="3">
        <v>1.2378</v>
      </c>
      <c r="G737" s="3">
        <v>0.1349</v>
      </c>
      <c r="H737" s="2">
        <v>1.13183578320005</v>
      </c>
      <c r="I737" s="3">
        <v>0.3093</v>
      </c>
      <c r="J737" s="2">
        <v>69</v>
      </c>
      <c r="K737" s="2">
        <v>5</v>
      </c>
      <c r="L737" s="2">
        <v>12</v>
      </c>
      <c r="M737" s="2">
        <v>2</v>
      </c>
      <c r="N737" s="2">
        <v>6</v>
      </c>
    </row>
    <row r="738" spans="1:14">
      <c r="A738" s="2">
        <v>3776</v>
      </c>
      <c r="B738" s="3">
        <v>1.1317</v>
      </c>
      <c r="C738" s="3">
        <v>26.01</v>
      </c>
      <c r="D738" s="3">
        <v>0.51</v>
      </c>
      <c r="E738" s="3">
        <v>1.3687</v>
      </c>
      <c r="F738" s="3">
        <v>1.1101</v>
      </c>
      <c r="G738" s="3">
        <v>0.1537</v>
      </c>
      <c r="H738" s="2">
        <v>1.13169533612835</v>
      </c>
      <c r="I738" s="3">
        <v>0.2332</v>
      </c>
      <c r="J738" s="2">
        <v>51</v>
      </c>
      <c r="K738" s="2">
        <v>3</v>
      </c>
      <c r="L738" s="2">
        <v>16</v>
      </c>
      <c r="M738" s="2">
        <v>1</v>
      </c>
      <c r="N738" s="2">
        <v>6</v>
      </c>
    </row>
    <row r="739" spans="1:14">
      <c r="A739" s="2">
        <v>1860</v>
      </c>
      <c r="B739" s="3">
        <v>1.1316</v>
      </c>
      <c r="C739" s="3">
        <v>78.38</v>
      </c>
      <c r="D739" s="3">
        <v>0.3484</v>
      </c>
      <c r="E739" s="3">
        <v>1.1601</v>
      </c>
      <c r="F739" s="3">
        <v>1.2575</v>
      </c>
      <c r="G739" s="3">
        <v>0.0736</v>
      </c>
      <c r="H739" s="2">
        <v>1.13159713922243</v>
      </c>
      <c r="I739" s="3">
        <v>0.6191</v>
      </c>
      <c r="J739" s="2">
        <v>225</v>
      </c>
      <c r="K739" s="2">
        <v>5</v>
      </c>
      <c r="L739" s="2">
        <v>14</v>
      </c>
      <c r="M739" s="2">
        <v>0</v>
      </c>
      <c r="N739" s="2">
        <v>3</v>
      </c>
    </row>
    <row r="740" spans="1:14">
      <c r="A740" s="2">
        <v>3268</v>
      </c>
      <c r="B740" s="3">
        <v>1.1311</v>
      </c>
      <c r="C740" s="3">
        <v>67.31</v>
      </c>
      <c r="D740" s="3">
        <v>0.4808</v>
      </c>
      <c r="E740" s="3">
        <v>1.2077</v>
      </c>
      <c r="F740" s="3">
        <v>1.3793</v>
      </c>
      <c r="G740" s="3">
        <v>0.094</v>
      </c>
      <c r="H740" s="2">
        <v>1.13108576879307</v>
      </c>
      <c r="I740" s="3">
        <v>0.4837</v>
      </c>
      <c r="J740" s="2">
        <v>140</v>
      </c>
      <c r="K740" s="2">
        <v>6</v>
      </c>
      <c r="L740" s="2">
        <v>11</v>
      </c>
      <c r="M740" s="2">
        <v>2</v>
      </c>
      <c r="N740" s="2">
        <v>5</v>
      </c>
    </row>
    <row r="741" spans="1:14">
      <c r="A741" s="2">
        <v>1364</v>
      </c>
      <c r="B741" s="3">
        <v>1.131</v>
      </c>
      <c r="C741" s="3">
        <v>174.64</v>
      </c>
      <c r="D741" s="3">
        <v>0.1898</v>
      </c>
      <c r="E741" s="3">
        <v>1.0761</v>
      </c>
      <c r="F741" s="3">
        <v>1.8793</v>
      </c>
      <c r="G741" s="3">
        <v>0.0366</v>
      </c>
      <c r="H741" s="2">
        <v>1.13102785851284</v>
      </c>
      <c r="I741" s="3">
        <v>0.9157</v>
      </c>
      <c r="J741" s="2">
        <v>920</v>
      </c>
      <c r="K741" s="2">
        <v>6</v>
      </c>
      <c r="L741" s="2">
        <v>11</v>
      </c>
      <c r="M741" s="2">
        <v>1</v>
      </c>
      <c r="N741" s="2">
        <v>2</v>
      </c>
    </row>
    <row r="742" spans="1:14">
      <c r="A742" s="2">
        <v>2600</v>
      </c>
      <c r="B742" s="3">
        <v>1.1305</v>
      </c>
      <c r="C742" s="3">
        <v>60.21</v>
      </c>
      <c r="D742" s="3">
        <v>0.2854</v>
      </c>
      <c r="E742" s="3">
        <v>1.1722</v>
      </c>
      <c r="F742" s="3">
        <v>0.8878</v>
      </c>
      <c r="G742" s="3">
        <v>0.0753</v>
      </c>
      <c r="H742" s="2">
        <v>1.13047508475272</v>
      </c>
      <c r="I742" s="3">
        <v>0.6704</v>
      </c>
      <c r="J742" s="2">
        <v>211</v>
      </c>
      <c r="K742" s="2">
        <v>3</v>
      </c>
      <c r="L742" s="2">
        <v>18</v>
      </c>
      <c r="M742" s="2">
        <v>1</v>
      </c>
      <c r="N742" s="2">
        <v>4</v>
      </c>
    </row>
    <row r="743" spans="1:14">
      <c r="A743" s="2">
        <v>13</v>
      </c>
      <c r="B743" s="3">
        <v>1.1305</v>
      </c>
      <c r="C743" s="3">
        <v>197.47</v>
      </c>
      <c r="D743" s="3">
        <v>0.0809</v>
      </c>
      <c r="E743" s="3">
        <v>1.05</v>
      </c>
      <c r="F743" s="3">
        <v>1.4025</v>
      </c>
      <c r="G743" s="3">
        <v>0.0226</v>
      </c>
      <c r="H743" s="2">
        <v>1.1304656702607</v>
      </c>
      <c r="I743" s="3">
        <v>1.3734</v>
      </c>
      <c r="J743" s="2">
        <v>2440</v>
      </c>
      <c r="K743" s="2">
        <v>6</v>
      </c>
      <c r="L743" s="2">
        <v>5</v>
      </c>
      <c r="M743" s="2">
        <v>0</v>
      </c>
      <c r="N743" s="2">
        <v>0</v>
      </c>
    </row>
    <row r="744" spans="1:14">
      <c r="A744" s="2">
        <v>1304</v>
      </c>
      <c r="B744" s="3">
        <v>1.1304</v>
      </c>
      <c r="C744" s="3">
        <v>79.94</v>
      </c>
      <c r="D744" s="3">
        <v>0.1665</v>
      </c>
      <c r="E744" s="3">
        <v>1.1166</v>
      </c>
      <c r="F744" s="3">
        <v>1.5635</v>
      </c>
      <c r="G744" s="3">
        <v>0.0501</v>
      </c>
      <c r="H744" s="2">
        <v>1.13037531658493</v>
      </c>
      <c r="I744" s="3">
        <v>0.5063</v>
      </c>
      <c r="J744" s="2">
        <v>480</v>
      </c>
      <c r="K744" s="2">
        <v>2</v>
      </c>
      <c r="L744" s="2">
        <v>20</v>
      </c>
      <c r="M744" s="2">
        <v>0</v>
      </c>
      <c r="N744" s="2">
        <v>2</v>
      </c>
    </row>
    <row r="745" spans="1:14">
      <c r="A745" s="2">
        <v>4218</v>
      </c>
      <c r="B745" s="3">
        <v>1.13</v>
      </c>
      <c r="C745" s="3">
        <v>12.91</v>
      </c>
      <c r="D745" s="3">
        <v>0.8607</v>
      </c>
      <c r="E745" s="3">
        <v>1.8019</v>
      </c>
      <c r="F745" s="3">
        <v>1.6097</v>
      </c>
      <c r="G745" s="3">
        <v>0.2978</v>
      </c>
      <c r="H745" s="2">
        <v>1.13004635625271</v>
      </c>
      <c r="I745" s="3">
        <v>0.0801</v>
      </c>
      <c r="J745" s="2">
        <v>15</v>
      </c>
      <c r="K745" s="2">
        <v>4</v>
      </c>
      <c r="L745" s="2">
        <v>11</v>
      </c>
      <c r="M745" s="2">
        <v>0</v>
      </c>
      <c r="N745" s="2">
        <v>7</v>
      </c>
    </row>
    <row r="746" spans="1:14">
      <c r="A746" s="2">
        <v>1875</v>
      </c>
      <c r="B746" s="3">
        <v>1.13</v>
      </c>
      <c r="C746" s="3">
        <v>111.8</v>
      </c>
      <c r="D746" s="3">
        <v>0.4969</v>
      </c>
      <c r="E746" s="3">
        <v>1.1614</v>
      </c>
      <c r="F746" s="3">
        <v>1.2089</v>
      </c>
      <c r="G746" s="3">
        <v>0.0732</v>
      </c>
      <c r="H746" s="2">
        <v>1.12999746870295</v>
      </c>
      <c r="I746" s="3">
        <v>0.9147</v>
      </c>
      <c r="J746" s="2">
        <v>225</v>
      </c>
      <c r="K746" s="2">
        <v>6</v>
      </c>
      <c r="L746" s="2">
        <v>16</v>
      </c>
      <c r="M746" s="2">
        <v>0</v>
      </c>
      <c r="N746" s="2">
        <v>3</v>
      </c>
    </row>
    <row r="747" spans="1:14">
      <c r="A747" s="2">
        <v>3320</v>
      </c>
      <c r="B747" s="3">
        <v>1.1299</v>
      </c>
      <c r="C747" s="3">
        <v>40.09</v>
      </c>
      <c r="D747" s="3">
        <v>0.2864</v>
      </c>
      <c r="E747" s="3">
        <v>1.2183</v>
      </c>
      <c r="F747" s="3">
        <v>1.2256</v>
      </c>
      <c r="G747" s="3">
        <v>0.0916</v>
      </c>
      <c r="H747" s="2">
        <v>1.12987411067</v>
      </c>
      <c r="I747" s="3">
        <v>0.3251</v>
      </c>
      <c r="J747" s="2">
        <v>140</v>
      </c>
      <c r="K747" s="2">
        <v>2</v>
      </c>
      <c r="L747" s="2">
        <v>19</v>
      </c>
      <c r="M747" s="2">
        <v>2</v>
      </c>
      <c r="N747" s="2">
        <v>5</v>
      </c>
    </row>
    <row r="748" spans="1:14">
      <c r="A748" s="2">
        <v>1516</v>
      </c>
      <c r="B748" s="3">
        <v>1.1299</v>
      </c>
      <c r="C748" s="3">
        <v>165.62</v>
      </c>
      <c r="D748" s="3">
        <v>0.1286</v>
      </c>
      <c r="E748" s="3">
        <v>1.0648</v>
      </c>
      <c r="F748" s="3">
        <v>1.0925</v>
      </c>
      <c r="G748" s="3">
        <v>0.0306</v>
      </c>
      <c r="H748" s="2">
        <v>1.12986868089417</v>
      </c>
      <c r="I748" s="3">
        <v>1.5083</v>
      </c>
      <c r="J748" s="2">
        <v>1288</v>
      </c>
      <c r="K748" s="2">
        <v>4</v>
      </c>
      <c r="L748" s="2">
        <v>16</v>
      </c>
      <c r="M748" s="2">
        <v>2</v>
      </c>
      <c r="N748" s="2">
        <v>2</v>
      </c>
    </row>
    <row r="749" spans="1:14">
      <c r="A749" s="2">
        <v>3302</v>
      </c>
      <c r="B749" s="3">
        <v>1.1297</v>
      </c>
      <c r="C749" s="3">
        <v>69.64</v>
      </c>
      <c r="D749" s="3">
        <v>0.4974</v>
      </c>
      <c r="E749" s="3">
        <v>1.2082</v>
      </c>
      <c r="F749" s="3">
        <v>1.3027</v>
      </c>
      <c r="G749" s="3">
        <v>0.0921</v>
      </c>
      <c r="H749" s="2">
        <v>1.12973446918142</v>
      </c>
      <c r="I749" s="3">
        <v>0.5297</v>
      </c>
      <c r="J749" s="2">
        <v>140</v>
      </c>
      <c r="K749" s="2">
        <v>5</v>
      </c>
      <c r="L749" s="2">
        <v>16</v>
      </c>
      <c r="M749" s="2">
        <v>2</v>
      </c>
      <c r="N749" s="2">
        <v>5</v>
      </c>
    </row>
    <row r="750" spans="1:14">
      <c r="A750" s="2">
        <v>3715</v>
      </c>
      <c r="B750" s="3">
        <v>1.1297</v>
      </c>
      <c r="C750" s="3">
        <v>24.31</v>
      </c>
      <c r="D750" s="3">
        <v>0.4767</v>
      </c>
      <c r="E750" s="3">
        <v>1.3959</v>
      </c>
      <c r="F750" s="3">
        <v>0.9927</v>
      </c>
      <c r="G750" s="3">
        <v>0.1615</v>
      </c>
      <c r="H750" s="2">
        <v>1.12967061179436</v>
      </c>
      <c r="I750" s="3">
        <v>0.2438</v>
      </c>
      <c r="J750" s="2">
        <v>51</v>
      </c>
      <c r="K750" s="2">
        <v>5</v>
      </c>
      <c r="L750" s="2">
        <v>7</v>
      </c>
      <c r="M750" s="2">
        <v>1</v>
      </c>
      <c r="N750" s="2">
        <v>6</v>
      </c>
    </row>
    <row r="751" spans="1:14">
      <c r="A751" s="2">
        <v>3435</v>
      </c>
      <c r="B751" s="3">
        <v>1.1294</v>
      </c>
      <c r="C751" s="3">
        <v>94.82</v>
      </c>
      <c r="D751" s="3">
        <v>0.4671</v>
      </c>
      <c r="E751" s="3">
        <v>1.1751</v>
      </c>
      <c r="F751" s="3">
        <v>1.9036</v>
      </c>
      <c r="G751" s="3">
        <v>0.0763</v>
      </c>
      <c r="H751" s="2">
        <v>1.12940999014123</v>
      </c>
      <c r="I751" s="3">
        <v>0.4924</v>
      </c>
      <c r="J751" s="2">
        <v>203</v>
      </c>
      <c r="K751" s="2">
        <v>5</v>
      </c>
      <c r="L751" s="2">
        <v>18</v>
      </c>
      <c r="M751" s="2">
        <v>3</v>
      </c>
      <c r="N751" s="2">
        <v>5</v>
      </c>
    </row>
    <row r="752" spans="1:14">
      <c r="A752" s="2">
        <v>3644</v>
      </c>
      <c r="B752" s="3">
        <v>1.1291</v>
      </c>
      <c r="C752" s="3">
        <v>23.59</v>
      </c>
      <c r="D752" s="3">
        <v>0.674</v>
      </c>
      <c r="E752" s="3">
        <v>1.4522</v>
      </c>
      <c r="F752" s="3">
        <v>1.4375</v>
      </c>
      <c r="G752" s="3">
        <v>0.1862</v>
      </c>
      <c r="H752" s="2">
        <v>1.12908673450911</v>
      </c>
      <c r="I752" s="3">
        <v>0.1635</v>
      </c>
      <c r="J752" s="2">
        <v>35</v>
      </c>
      <c r="K752" s="2">
        <v>4</v>
      </c>
      <c r="L752" s="2">
        <v>14</v>
      </c>
      <c r="M752" s="2">
        <v>0</v>
      </c>
      <c r="N752" s="2">
        <v>6</v>
      </c>
    </row>
    <row r="753" spans="1:14">
      <c r="A753" s="2">
        <v>3401</v>
      </c>
      <c r="B753" s="3">
        <v>1.1291</v>
      </c>
      <c r="C753" s="3">
        <v>88.14</v>
      </c>
      <c r="D753" s="3">
        <v>0.4342</v>
      </c>
      <c r="E753" s="3">
        <v>1.1674</v>
      </c>
      <c r="F753" s="3">
        <v>1.7055</v>
      </c>
      <c r="G753" s="3">
        <v>0.0771</v>
      </c>
      <c r="H753" s="2">
        <v>1.12908305661933</v>
      </c>
      <c r="I753" s="3">
        <v>0.513</v>
      </c>
      <c r="J753" s="2">
        <v>203</v>
      </c>
      <c r="K753" s="2">
        <v>6</v>
      </c>
      <c r="L753" s="2">
        <v>13</v>
      </c>
      <c r="M753" s="2">
        <v>3</v>
      </c>
      <c r="N753" s="2">
        <v>5</v>
      </c>
    </row>
    <row r="754" spans="1:14">
      <c r="A754" s="2">
        <v>5283</v>
      </c>
      <c r="B754" s="3">
        <v>1.1285</v>
      </c>
      <c r="C754" s="3">
        <v>22.35</v>
      </c>
      <c r="D754" s="3">
        <v>0.721</v>
      </c>
      <c r="E754" s="3">
        <v>1.5016</v>
      </c>
      <c r="F754" s="3">
        <v>1.383</v>
      </c>
      <c r="G754" s="3">
        <v>0.2037</v>
      </c>
      <c r="H754" s="2">
        <v>1.1284956961375</v>
      </c>
      <c r="I754" s="3">
        <v>0.1611</v>
      </c>
      <c r="J754" s="2">
        <v>31</v>
      </c>
      <c r="K754" s="2">
        <v>5</v>
      </c>
      <c r="L754" s="2">
        <v>10</v>
      </c>
      <c r="M754" s="2">
        <v>4</v>
      </c>
      <c r="N754" s="2">
        <v>8</v>
      </c>
    </row>
    <row r="755" spans="1:14">
      <c r="A755" s="2">
        <v>818</v>
      </c>
      <c r="B755" s="3">
        <v>1.1279</v>
      </c>
      <c r="C755" s="3">
        <v>348.34</v>
      </c>
      <c r="D755" s="3">
        <v>0.2053</v>
      </c>
      <c r="E755" s="3">
        <v>1.0577</v>
      </c>
      <c r="F755" s="3">
        <v>1.094</v>
      </c>
      <c r="G755" s="3">
        <v>0.0265</v>
      </c>
      <c r="H755" s="2">
        <v>1.12790015175275</v>
      </c>
      <c r="I755" s="3">
        <v>3.1276</v>
      </c>
      <c r="J755" s="2">
        <v>1697</v>
      </c>
      <c r="K755" s="2">
        <v>6</v>
      </c>
      <c r="L755" s="2">
        <v>18</v>
      </c>
      <c r="M755" s="2">
        <v>1</v>
      </c>
      <c r="N755" s="2">
        <v>1</v>
      </c>
    </row>
    <row r="756" spans="1:14">
      <c r="A756" s="2">
        <v>3790</v>
      </c>
      <c r="B756" s="3">
        <v>1.1278</v>
      </c>
      <c r="C756" s="3">
        <v>29.14</v>
      </c>
      <c r="D756" s="3">
        <v>0.5714</v>
      </c>
      <c r="E756" s="3">
        <v>1.3716</v>
      </c>
      <c r="F756" s="3">
        <v>1.2437</v>
      </c>
      <c r="G756" s="3">
        <v>0.1498</v>
      </c>
      <c r="H756" s="2">
        <v>1.12782265145066</v>
      </c>
      <c r="I756" s="3">
        <v>0.2331</v>
      </c>
      <c r="J756" s="2">
        <v>51</v>
      </c>
      <c r="K756" s="2">
        <v>3</v>
      </c>
      <c r="L756" s="2">
        <v>18</v>
      </c>
      <c r="M756" s="2">
        <v>1</v>
      </c>
      <c r="N756" s="2">
        <v>6</v>
      </c>
    </row>
    <row r="757" spans="1:14">
      <c r="A757" s="2">
        <v>2454</v>
      </c>
      <c r="B757" s="3">
        <v>1.1276</v>
      </c>
      <c r="C757" s="3">
        <v>44.52</v>
      </c>
      <c r="D757" s="3">
        <v>0.3649</v>
      </c>
      <c r="E757" s="3">
        <v>1.2197</v>
      </c>
      <c r="F757" s="3">
        <v>1.5894</v>
      </c>
      <c r="G757" s="3">
        <v>0.0989</v>
      </c>
      <c r="H757" s="2">
        <v>1.12756768520321</v>
      </c>
      <c r="I757" s="3">
        <v>0.2783</v>
      </c>
      <c r="J757" s="2">
        <v>122</v>
      </c>
      <c r="K757" s="2">
        <v>4</v>
      </c>
      <c r="L757" s="2">
        <v>14</v>
      </c>
      <c r="M757" s="2">
        <v>0</v>
      </c>
      <c r="N757" s="2">
        <v>4</v>
      </c>
    </row>
    <row r="758" spans="1:14">
      <c r="A758" s="2">
        <v>4029</v>
      </c>
      <c r="B758" s="3">
        <v>1.1275</v>
      </c>
      <c r="C758" s="3">
        <v>55.67</v>
      </c>
      <c r="D758" s="3">
        <v>0.4758</v>
      </c>
      <c r="E758" s="3">
        <v>1.2338</v>
      </c>
      <c r="F758" s="3">
        <v>1.0061</v>
      </c>
      <c r="G758" s="3">
        <v>0.0995</v>
      </c>
      <c r="H758" s="2">
        <v>1.12746911467906</v>
      </c>
      <c r="I758" s="3">
        <v>0.5479</v>
      </c>
      <c r="J758" s="2">
        <v>117</v>
      </c>
      <c r="K758" s="2">
        <v>4</v>
      </c>
      <c r="L758" s="2">
        <v>18</v>
      </c>
      <c r="M758" s="2">
        <v>3</v>
      </c>
      <c r="N758" s="2">
        <v>6</v>
      </c>
    </row>
    <row r="759" spans="1:14">
      <c r="A759" s="2">
        <v>2379</v>
      </c>
      <c r="B759" s="3">
        <v>1.1274</v>
      </c>
      <c r="C759" s="3">
        <v>335.24</v>
      </c>
      <c r="D759" s="3">
        <v>0.2697</v>
      </c>
      <c r="E759" s="3">
        <v>1.0706</v>
      </c>
      <c r="F759" s="3">
        <v>1.1153</v>
      </c>
      <c r="G759" s="3">
        <v>0.031</v>
      </c>
      <c r="H759" s="2">
        <v>1.12737145723356</v>
      </c>
      <c r="I759" s="3">
        <v>2.9609</v>
      </c>
      <c r="J759" s="2">
        <v>1243</v>
      </c>
      <c r="K759" s="2">
        <v>6</v>
      </c>
      <c r="L759" s="2">
        <v>20</v>
      </c>
      <c r="M759" s="2">
        <v>4</v>
      </c>
      <c r="N759" s="2">
        <v>3</v>
      </c>
    </row>
    <row r="760" spans="1:14">
      <c r="A760" s="2">
        <v>3379</v>
      </c>
      <c r="B760" s="3">
        <v>1.1271</v>
      </c>
      <c r="C760" s="3">
        <v>59.51</v>
      </c>
      <c r="D760" s="3">
        <v>0.2932</v>
      </c>
      <c r="E760" s="3">
        <v>1.1682</v>
      </c>
      <c r="F760" s="3">
        <v>2.0024</v>
      </c>
      <c r="G760" s="3">
        <v>0.0764</v>
      </c>
      <c r="H760" s="2">
        <v>1.12714753238772</v>
      </c>
      <c r="I760" s="3">
        <v>0.297</v>
      </c>
      <c r="J760" s="2">
        <v>203</v>
      </c>
      <c r="K760" s="2">
        <v>5</v>
      </c>
      <c r="L760" s="2">
        <v>10</v>
      </c>
      <c r="M760" s="2">
        <v>3</v>
      </c>
      <c r="N760" s="2">
        <v>5</v>
      </c>
    </row>
    <row r="761" spans="1:14">
      <c r="A761" s="2">
        <v>5184</v>
      </c>
      <c r="B761" s="3">
        <v>1.1269</v>
      </c>
      <c r="C761" s="3">
        <v>17.2</v>
      </c>
      <c r="D761" s="3">
        <v>0.7818</v>
      </c>
      <c r="E761" s="3">
        <v>1.5997</v>
      </c>
      <c r="F761" s="3">
        <v>1.678</v>
      </c>
      <c r="G761" s="3">
        <v>0.2365</v>
      </c>
      <c r="H761" s="2">
        <v>1.12686699682135</v>
      </c>
      <c r="I761" s="3">
        <v>0.1022</v>
      </c>
      <c r="J761" s="2">
        <v>22</v>
      </c>
      <c r="K761" s="2">
        <v>4</v>
      </c>
      <c r="L761" s="2">
        <v>13</v>
      </c>
      <c r="M761" s="2">
        <v>3</v>
      </c>
      <c r="N761" s="2">
        <v>8</v>
      </c>
    </row>
    <row r="762" spans="1:14">
      <c r="A762" s="2">
        <v>1272</v>
      </c>
      <c r="B762" s="3">
        <v>1.1267</v>
      </c>
      <c r="C762" s="3">
        <v>121.07</v>
      </c>
      <c r="D762" s="3">
        <v>0.2522</v>
      </c>
      <c r="E762" s="3">
        <v>1.1058</v>
      </c>
      <c r="F762" s="3">
        <v>1.3233</v>
      </c>
      <c r="G762" s="3">
        <v>0.0492</v>
      </c>
      <c r="H762" s="2">
        <v>1.12671688501509</v>
      </c>
      <c r="I762" s="3">
        <v>0.909</v>
      </c>
      <c r="J762" s="2">
        <v>480</v>
      </c>
      <c r="K762" s="2">
        <v>5</v>
      </c>
      <c r="L762" s="2">
        <v>15</v>
      </c>
      <c r="M762" s="2">
        <v>0</v>
      </c>
      <c r="N762" s="2">
        <v>2</v>
      </c>
    </row>
    <row r="763" spans="1:14">
      <c r="A763" s="2">
        <v>4353</v>
      </c>
      <c r="B763" s="3">
        <v>1.1266</v>
      </c>
      <c r="C763" s="3">
        <v>30.61</v>
      </c>
      <c r="D763" s="3">
        <v>1.1337</v>
      </c>
      <c r="E763" s="3">
        <v>1.5263</v>
      </c>
      <c r="F763" s="3">
        <v>1.6564</v>
      </c>
      <c r="G763" s="3">
        <v>0.2126</v>
      </c>
      <c r="H763" s="2">
        <v>1.12658855410471</v>
      </c>
      <c r="I763" s="3">
        <v>0.1846</v>
      </c>
      <c r="J763" s="2">
        <v>27</v>
      </c>
      <c r="K763" s="2">
        <v>6</v>
      </c>
      <c r="L763" s="2">
        <v>13</v>
      </c>
      <c r="M763" s="2">
        <v>1</v>
      </c>
      <c r="N763" s="2">
        <v>7</v>
      </c>
    </row>
    <row r="764" spans="1:14">
      <c r="A764" s="2">
        <v>5170</v>
      </c>
      <c r="B764" s="3">
        <v>1.1263</v>
      </c>
      <c r="C764" s="3">
        <v>15.57</v>
      </c>
      <c r="D764" s="3">
        <v>0.7077</v>
      </c>
      <c r="E764" s="3">
        <v>1.6087</v>
      </c>
      <c r="F764" s="3">
        <v>1.7673</v>
      </c>
      <c r="G764" s="3">
        <v>0.2395</v>
      </c>
      <c r="H764" s="2">
        <v>1.12634985764977</v>
      </c>
      <c r="I764" s="3">
        <v>0.0879</v>
      </c>
      <c r="J764" s="2">
        <v>22</v>
      </c>
      <c r="K764" s="2">
        <v>4</v>
      </c>
      <c r="L764" s="2">
        <v>11</v>
      </c>
      <c r="M764" s="2">
        <v>3</v>
      </c>
      <c r="N764" s="2">
        <v>8</v>
      </c>
    </row>
    <row r="765" spans="1:14">
      <c r="A765" s="2">
        <v>688</v>
      </c>
      <c r="B765" s="3">
        <v>1.126</v>
      </c>
      <c r="C765" s="3">
        <v>90.63</v>
      </c>
      <c r="D765" s="3">
        <v>0.0986</v>
      </c>
      <c r="E765" s="3">
        <v>1.0771</v>
      </c>
      <c r="F765" s="3">
        <v>1.3369</v>
      </c>
      <c r="G765" s="3">
        <v>0.0356</v>
      </c>
      <c r="H765" s="2">
        <v>1.12595132890912</v>
      </c>
      <c r="I765" s="3">
        <v>0.6757</v>
      </c>
      <c r="J765" s="2">
        <v>919</v>
      </c>
      <c r="K765" s="2">
        <v>2</v>
      </c>
      <c r="L765" s="2">
        <v>17</v>
      </c>
      <c r="M765" s="2">
        <v>0</v>
      </c>
      <c r="N765" s="2">
        <v>1</v>
      </c>
    </row>
    <row r="766" spans="1:14">
      <c r="A766" s="2">
        <v>3188</v>
      </c>
      <c r="B766" s="3">
        <v>1.1257</v>
      </c>
      <c r="C766" s="3">
        <v>37.97</v>
      </c>
      <c r="D766" s="3">
        <v>0.3874</v>
      </c>
      <c r="E766" s="3">
        <v>1.2518</v>
      </c>
      <c r="F766" s="3">
        <v>1.1294</v>
      </c>
      <c r="G766" s="3">
        <v>0.1082</v>
      </c>
      <c r="H766" s="2">
        <v>1.12566197942444</v>
      </c>
      <c r="I766" s="3">
        <v>0.3339</v>
      </c>
      <c r="J766" s="2">
        <v>98</v>
      </c>
      <c r="K766" s="2">
        <v>3</v>
      </c>
      <c r="L766" s="2">
        <v>17</v>
      </c>
      <c r="M766" s="2">
        <v>1</v>
      </c>
      <c r="N766" s="2">
        <v>5</v>
      </c>
    </row>
    <row r="767" spans="1:14">
      <c r="A767" s="2">
        <v>3275</v>
      </c>
      <c r="B767" s="3">
        <v>1.1256</v>
      </c>
      <c r="C767" s="3">
        <v>69.01</v>
      </c>
      <c r="D767" s="3">
        <v>0.4929</v>
      </c>
      <c r="E767" s="3">
        <v>1.2024</v>
      </c>
      <c r="F767" s="3">
        <v>1.4565</v>
      </c>
      <c r="G767" s="3">
        <v>0.0919</v>
      </c>
      <c r="H767" s="2">
        <v>1.12556891065133</v>
      </c>
      <c r="I767" s="3">
        <v>0.4705</v>
      </c>
      <c r="J767" s="2">
        <v>140</v>
      </c>
      <c r="K767" s="2">
        <v>6</v>
      </c>
      <c r="L767" s="2">
        <v>12</v>
      </c>
      <c r="M767" s="2">
        <v>2</v>
      </c>
      <c r="N767" s="2">
        <v>5</v>
      </c>
    </row>
    <row r="768" spans="1:14">
      <c r="A768" s="2">
        <v>3842</v>
      </c>
      <c r="B768" s="3">
        <v>1.1253</v>
      </c>
      <c r="C768" s="3">
        <v>37.86</v>
      </c>
      <c r="D768" s="3">
        <v>0.5487</v>
      </c>
      <c r="E768" s="3">
        <v>1.316</v>
      </c>
      <c r="F768" s="3">
        <v>1.4988</v>
      </c>
      <c r="G768" s="3">
        <v>0.1348</v>
      </c>
      <c r="H768" s="2">
        <v>1.1252857728911</v>
      </c>
      <c r="I768" s="3">
        <v>0.2511</v>
      </c>
      <c r="J768" s="2">
        <v>69</v>
      </c>
      <c r="K768" s="2">
        <v>6</v>
      </c>
      <c r="L768" s="2">
        <v>8</v>
      </c>
      <c r="M768" s="2">
        <v>2</v>
      </c>
      <c r="N768" s="2">
        <v>6</v>
      </c>
    </row>
    <row r="769" spans="1:14">
      <c r="A769" s="2">
        <v>2349</v>
      </c>
      <c r="B769" s="3">
        <v>1.1248</v>
      </c>
      <c r="C769" s="3">
        <v>159.88</v>
      </c>
      <c r="D769" s="3">
        <v>0.1286</v>
      </c>
      <c r="E769" s="3">
        <v>1.0648</v>
      </c>
      <c r="F769" s="3">
        <v>1.3161</v>
      </c>
      <c r="G769" s="3">
        <v>0.0305</v>
      </c>
      <c r="H769" s="2">
        <v>1.12477141538917</v>
      </c>
      <c r="I769" s="3">
        <v>1.21</v>
      </c>
      <c r="J769" s="2">
        <v>1243</v>
      </c>
      <c r="K769" s="2">
        <v>4</v>
      </c>
      <c r="L769" s="2">
        <v>16</v>
      </c>
      <c r="M769" s="2">
        <v>4</v>
      </c>
      <c r="N769" s="2">
        <v>3</v>
      </c>
    </row>
    <row r="770" spans="1:14">
      <c r="A770" s="2">
        <v>3189</v>
      </c>
      <c r="B770" s="3">
        <v>1.1245</v>
      </c>
      <c r="C770" s="3">
        <v>47.67</v>
      </c>
      <c r="D770" s="3">
        <v>0.4864</v>
      </c>
      <c r="E770" s="3">
        <v>1.2506</v>
      </c>
      <c r="F770" s="3">
        <v>1.1304</v>
      </c>
      <c r="G770" s="3">
        <v>0.1078</v>
      </c>
      <c r="H770" s="2">
        <v>1.12453001476004</v>
      </c>
      <c r="I770" s="3">
        <v>0.4184</v>
      </c>
      <c r="J770" s="2">
        <v>98</v>
      </c>
      <c r="K770" s="2">
        <v>4</v>
      </c>
      <c r="L770" s="2">
        <v>17</v>
      </c>
      <c r="M770" s="2">
        <v>1</v>
      </c>
      <c r="N770" s="2">
        <v>5</v>
      </c>
    </row>
    <row r="771" spans="1:14">
      <c r="A771" s="2">
        <v>4470</v>
      </c>
      <c r="B771" s="3">
        <v>1.1245</v>
      </c>
      <c r="C771" s="3">
        <v>20.59</v>
      </c>
      <c r="D771" s="3">
        <v>0.6239</v>
      </c>
      <c r="E771" s="3">
        <v>1.4607</v>
      </c>
      <c r="F771" s="3">
        <v>0.8867</v>
      </c>
      <c r="G771" s="3">
        <v>0.1905</v>
      </c>
      <c r="H771" s="2">
        <v>1.12452070855207</v>
      </c>
      <c r="I771" s="3">
        <v>0.2312</v>
      </c>
      <c r="J771" s="2">
        <v>33</v>
      </c>
      <c r="K771" s="2">
        <v>4</v>
      </c>
      <c r="L771" s="2">
        <v>13</v>
      </c>
      <c r="M771" s="2">
        <v>2</v>
      </c>
      <c r="N771" s="2">
        <v>7</v>
      </c>
    </row>
    <row r="772" spans="1:14">
      <c r="A772" s="2">
        <v>2136</v>
      </c>
      <c r="B772" s="3">
        <v>1.1237</v>
      </c>
      <c r="C772" s="3">
        <v>70.56</v>
      </c>
      <c r="D772" s="3">
        <v>0.1208</v>
      </c>
      <c r="E772" s="3">
        <v>1.1027</v>
      </c>
      <c r="F772" s="3">
        <v>1.633</v>
      </c>
      <c r="G772" s="3">
        <v>0.044</v>
      </c>
      <c r="H772" s="2">
        <v>1.12366293990919</v>
      </c>
      <c r="I772" s="3">
        <v>0.4292</v>
      </c>
      <c r="J772" s="2">
        <v>584</v>
      </c>
      <c r="K772" s="2">
        <v>1</v>
      </c>
      <c r="L772" s="2">
        <v>20</v>
      </c>
      <c r="M772" s="2">
        <v>2</v>
      </c>
      <c r="N772" s="2">
        <v>3</v>
      </c>
    </row>
    <row r="773" spans="1:14">
      <c r="A773" s="2">
        <v>4813</v>
      </c>
      <c r="B773" s="3">
        <v>1.1231</v>
      </c>
      <c r="C773" s="3">
        <v>8.58</v>
      </c>
      <c r="D773" s="3">
        <v>1.2257</v>
      </c>
      <c r="E773" s="3">
        <v>2.3706</v>
      </c>
      <c r="F773" s="3">
        <v>1.1114</v>
      </c>
      <c r="G773" s="3">
        <v>0.4433</v>
      </c>
      <c r="H773" s="2">
        <v>1.12313889751982</v>
      </c>
      <c r="I773" s="3">
        <v>0.0772</v>
      </c>
      <c r="J773" s="2">
        <v>7</v>
      </c>
      <c r="K773" s="2">
        <v>4</v>
      </c>
      <c r="L773" s="2">
        <v>11</v>
      </c>
      <c r="M773" s="2">
        <v>0</v>
      </c>
      <c r="N773" s="2">
        <v>8</v>
      </c>
    </row>
    <row r="774" spans="1:14">
      <c r="A774" s="2">
        <v>5325</v>
      </c>
      <c r="B774" s="3">
        <v>1.1231</v>
      </c>
      <c r="C774" s="3">
        <v>30.99</v>
      </c>
      <c r="D774" s="3">
        <v>0.9997</v>
      </c>
      <c r="E774" s="3">
        <v>1.4757</v>
      </c>
      <c r="F774" s="3">
        <v>1.3694</v>
      </c>
      <c r="G774" s="3">
        <v>0.1908</v>
      </c>
      <c r="H774" s="2">
        <v>1.1231214893815</v>
      </c>
      <c r="I774" s="3">
        <v>0.2254</v>
      </c>
      <c r="J774" s="2">
        <v>31</v>
      </c>
      <c r="K774" s="2">
        <v>5</v>
      </c>
      <c r="L774" s="2">
        <v>16</v>
      </c>
      <c r="M774" s="2">
        <v>4</v>
      </c>
      <c r="N774" s="2">
        <v>8</v>
      </c>
    </row>
    <row r="775" spans="1:14">
      <c r="A775" s="2">
        <v>706</v>
      </c>
      <c r="B775" s="3">
        <v>1.1228</v>
      </c>
      <c r="C775" s="3">
        <v>267.61</v>
      </c>
      <c r="D775" s="3">
        <v>0.2912</v>
      </c>
      <c r="E775" s="3">
        <v>1.0791</v>
      </c>
      <c r="F775" s="3">
        <v>0.9298</v>
      </c>
      <c r="G775" s="3">
        <v>0.0351</v>
      </c>
      <c r="H775" s="2">
        <v>1.12284353700741</v>
      </c>
      <c r="I775" s="3">
        <v>2.8509</v>
      </c>
      <c r="J775" s="2">
        <v>919</v>
      </c>
      <c r="K775" s="2">
        <v>6</v>
      </c>
      <c r="L775" s="2">
        <v>19</v>
      </c>
      <c r="M775" s="2">
        <v>0</v>
      </c>
      <c r="N775" s="2">
        <v>1</v>
      </c>
    </row>
    <row r="776" spans="1:14">
      <c r="A776" s="2">
        <v>2652</v>
      </c>
      <c r="B776" s="3">
        <v>1.1226</v>
      </c>
      <c r="C776" s="3">
        <v>80.23</v>
      </c>
      <c r="D776" s="3">
        <v>0.2674</v>
      </c>
      <c r="E776" s="3">
        <v>1.1372</v>
      </c>
      <c r="F776" s="3">
        <v>1.7676</v>
      </c>
      <c r="G776" s="3">
        <v>0.0611</v>
      </c>
      <c r="H776" s="2">
        <v>1.12260683851497</v>
      </c>
      <c r="I776" s="3">
        <v>0.4519</v>
      </c>
      <c r="J776" s="2">
        <v>300</v>
      </c>
      <c r="K776" s="2">
        <v>6</v>
      </c>
      <c r="L776" s="2">
        <v>8</v>
      </c>
      <c r="M776" s="2">
        <v>2</v>
      </c>
      <c r="N776" s="2">
        <v>4</v>
      </c>
    </row>
    <row r="777" spans="1:14">
      <c r="A777" s="2">
        <v>3868</v>
      </c>
      <c r="B777" s="3">
        <v>1.1223</v>
      </c>
      <c r="C777" s="3">
        <v>29.22</v>
      </c>
      <c r="D777" s="3">
        <v>0.4235</v>
      </c>
      <c r="E777" s="3">
        <v>1.2967</v>
      </c>
      <c r="F777" s="3">
        <v>1.2844</v>
      </c>
      <c r="G777" s="3">
        <v>0.1301</v>
      </c>
      <c r="H777" s="2">
        <v>1.12232074829656</v>
      </c>
      <c r="I777" s="3">
        <v>0.2274</v>
      </c>
      <c r="J777" s="2">
        <v>69</v>
      </c>
      <c r="K777" s="2">
        <v>4</v>
      </c>
      <c r="L777" s="2">
        <v>12</v>
      </c>
      <c r="M777" s="2">
        <v>2</v>
      </c>
      <c r="N777" s="2">
        <v>6</v>
      </c>
    </row>
    <row r="778" spans="1:14">
      <c r="A778" s="2">
        <v>1861</v>
      </c>
      <c r="B778" s="3">
        <v>1.1222</v>
      </c>
      <c r="C778" s="3">
        <v>95.89</v>
      </c>
      <c r="D778" s="3">
        <v>0.4262</v>
      </c>
      <c r="E778" s="3">
        <v>1.1542</v>
      </c>
      <c r="F778" s="3">
        <v>1.0997</v>
      </c>
      <c r="G778" s="3">
        <v>0.0714</v>
      </c>
      <c r="H778" s="2">
        <v>1.12216821110422</v>
      </c>
      <c r="I778" s="3">
        <v>0.8629</v>
      </c>
      <c r="J778" s="2">
        <v>225</v>
      </c>
      <c r="K778" s="2">
        <v>6</v>
      </c>
      <c r="L778" s="2">
        <v>14</v>
      </c>
      <c r="M778" s="2">
        <v>0</v>
      </c>
      <c r="N778" s="2">
        <v>3</v>
      </c>
    </row>
    <row r="779" spans="1:14">
      <c r="A779" s="2">
        <v>1901</v>
      </c>
      <c r="B779" s="3">
        <v>1.1219</v>
      </c>
      <c r="C779" s="3">
        <v>85.58</v>
      </c>
      <c r="D779" s="3">
        <v>0.3804</v>
      </c>
      <c r="E779" s="3">
        <v>1.1679</v>
      </c>
      <c r="F779" s="3">
        <v>1.1875</v>
      </c>
      <c r="G779" s="3">
        <v>0.0703</v>
      </c>
      <c r="H779" s="2">
        <v>1.12192734315842</v>
      </c>
      <c r="I779" s="3">
        <v>0.7145</v>
      </c>
      <c r="J779" s="2">
        <v>225</v>
      </c>
      <c r="K779" s="2">
        <v>4</v>
      </c>
      <c r="L779" s="2">
        <v>20</v>
      </c>
      <c r="M779" s="2">
        <v>0</v>
      </c>
      <c r="N779" s="2">
        <v>3</v>
      </c>
    </row>
    <row r="780" spans="1:14">
      <c r="A780" s="2">
        <v>916</v>
      </c>
      <c r="B780" s="3">
        <v>1.1219</v>
      </c>
      <c r="C780" s="3">
        <v>337.5</v>
      </c>
      <c r="D780" s="3">
        <v>0.141</v>
      </c>
      <c r="E780" s="3">
        <v>1.0453</v>
      </c>
      <c r="F780" s="3">
        <v>0.7262</v>
      </c>
      <c r="G780" s="3">
        <v>0.0217</v>
      </c>
      <c r="H780" s="2">
        <v>1.12191105788236</v>
      </c>
      <c r="I780" s="3">
        <v>4.5634</v>
      </c>
      <c r="J780" s="2">
        <v>2393</v>
      </c>
      <c r="K780" s="2">
        <v>6</v>
      </c>
      <c r="L780" s="2">
        <v>15</v>
      </c>
      <c r="M780" s="2">
        <v>2</v>
      </c>
      <c r="N780" s="2">
        <v>1</v>
      </c>
    </row>
    <row r="781" spans="1:14">
      <c r="A781" s="2">
        <v>4815</v>
      </c>
      <c r="B781" s="3">
        <v>1.1219</v>
      </c>
      <c r="C781" s="3">
        <v>13.87</v>
      </c>
      <c r="D781" s="3">
        <v>1.9814</v>
      </c>
      <c r="E781" s="3">
        <v>2.3598</v>
      </c>
      <c r="F781" s="3">
        <v>1.1578</v>
      </c>
      <c r="G781" s="3">
        <v>0.4412</v>
      </c>
      <c r="H781" s="2">
        <v>1.1218955145779</v>
      </c>
      <c r="I781" s="3">
        <v>0.1196</v>
      </c>
      <c r="J781" s="2">
        <v>7</v>
      </c>
      <c r="K781" s="2">
        <v>6</v>
      </c>
      <c r="L781" s="2">
        <v>11</v>
      </c>
      <c r="M781" s="2">
        <v>0</v>
      </c>
      <c r="N781" s="2">
        <v>8</v>
      </c>
    </row>
    <row r="782" spans="1:14">
      <c r="A782" s="2">
        <v>1502</v>
      </c>
      <c r="B782" s="3">
        <v>1.1218</v>
      </c>
      <c r="C782" s="3">
        <v>142.2</v>
      </c>
      <c r="D782" s="3">
        <v>0.1104</v>
      </c>
      <c r="E782" s="3">
        <v>1.0618</v>
      </c>
      <c r="F782" s="3">
        <v>1.0957</v>
      </c>
      <c r="G782" s="3">
        <v>0.0297</v>
      </c>
      <c r="H782" s="2">
        <v>1.12181201446653</v>
      </c>
      <c r="I782" s="3">
        <v>1.2922</v>
      </c>
      <c r="J782" s="2">
        <v>1288</v>
      </c>
      <c r="K782" s="2">
        <v>4</v>
      </c>
      <c r="L782" s="2">
        <v>14</v>
      </c>
      <c r="M782" s="2">
        <v>2</v>
      </c>
      <c r="N782" s="2">
        <v>2</v>
      </c>
    </row>
    <row r="783" spans="1:14">
      <c r="A783" s="2">
        <v>2336</v>
      </c>
      <c r="B783" s="3">
        <v>1.1218</v>
      </c>
      <c r="C783" s="3">
        <v>178.96</v>
      </c>
      <c r="D783" s="3">
        <v>0.144</v>
      </c>
      <c r="E783" s="3">
        <v>1.0629</v>
      </c>
      <c r="F783" s="3">
        <v>1.0051</v>
      </c>
      <c r="G783" s="3">
        <v>0.0302</v>
      </c>
      <c r="H783" s="2">
        <v>1.1218112294317</v>
      </c>
      <c r="I783" s="3">
        <v>1.7622</v>
      </c>
      <c r="J783" s="2">
        <v>1243</v>
      </c>
      <c r="K783" s="2">
        <v>5</v>
      </c>
      <c r="L783" s="2">
        <v>14</v>
      </c>
      <c r="M783" s="2">
        <v>4</v>
      </c>
      <c r="N783" s="2">
        <v>3</v>
      </c>
    </row>
    <row r="784" spans="1:14">
      <c r="A784" s="2">
        <v>1413</v>
      </c>
      <c r="B784" s="3">
        <v>1.1216</v>
      </c>
      <c r="C784" s="3">
        <v>250.22</v>
      </c>
      <c r="D784" s="3">
        <v>0.272</v>
      </c>
      <c r="E784" s="3">
        <v>1.077</v>
      </c>
      <c r="F784" s="3">
        <v>1.3741</v>
      </c>
      <c r="G784" s="3">
        <v>0.0352</v>
      </c>
      <c r="H784" s="2">
        <v>1.12160452295959</v>
      </c>
      <c r="I784" s="3">
        <v>1.7886</v>
      </c>
      <c r="J784" s="2">
        <v>920</v>
      </c>
      <c r="K784" s="2">
        <v>6</v>
      </c>
      <c r="L784" s="2">
        <v>18</v>
      </c>
      <c r="M784" s="2">
        <v>1</v>
      </c>
      <c r="N784" s="2">
        <v>2</v>
      </c>
    </row>
    <row r="785" spans="1:14">
      <c r="A785" s="2">
        <v>1265</v>
      </c>
      <c r="B785" s="3">
        <v>1.1216</v>
      </c>
      <c r="C785" s="3">
        <v>111.66</v>
      </c>
      <c r="D785" s="3">
        <v>0.2326</v>
      </c>
      <c r="E785" s="3">
        <v>1.103</v>
      </c>
      <c r="F785" s="3">
        <v>1.3123</v>
      </c>
      <c r="G785" s="3">
        <v>0.0483</v>
      </c>
      <c r="H785" s="2">
        <v>1.12158507893546</v>
      </c>
      <c r="I785" s="3">
        <v>0.845</v>
      </c>
      <c r="J785" s="2">
        <v>480</v>
      </c>
      <c r="K785" s="2">
        <v>5</v>
      </c>
      <c r="L785" s="2">
        <v>14</v>
      </c>
      <c r="M785" s="2">
        <v>0</v>
      </c>
      <c r="N785" s="2">
        <v>2</v>
      </c>
    </row>
    <row r="786" spans="1:14">
      <c r="A786" s="2">
        <v>2470</v>
      </c>
      <c r="B786" s="3">
        <v>1.1215</v>
      </c>
      <c r="C786" s="3">
        <v>80.63</v>
      </c>
      <c r="D786" s="3">
        <v>0.6609</v>
      </c>
      <c r="E786" s="3">
        <v>1.2169</v>
      </c>
      <c r="F786" s="3">
        <v>1.3389</v>
      </c>
      <c r="G786" s="3">
        <v>0.0959</v>
      </c>
      <c r="H786" s="2">
        <v>1.1215173385452</v>
      </c>
      <c r="I786" s="3">
        <v>0.5967</v>
      </c>
      <c r="J786" s="2">
        <v>122</v>
      </c>
      <c r="K786" s="2">
        <v>6</v>
      </c>
      <c r="L786" s="2">
        <v>16</v>
      </c>
      <c r="M786" s="2">
        <v>0</v>
      </c>
      <c r="N786" s="2">
        <v>4</v>
      </c>
    </row>
    <row r="787" spans="1:14">
      <c r="A787" s="2">
        <v>2015</v>
      </c>
      <c r="B787" s="3">
        <v>1.1214</v>
      </c>
      <c r="C787" s="3">
        <v>181.09</v>
      </c>
      <c r="D787" s="3">
        <v>0.4251</v>
      </c>
      <c r="E787" s="3">
        <v>1.1171</v>
      </c>
      <c r="F787" s="3">
        <v>1.0616</v>
      </c>
      <c r="G787" s="3">
        <v>0.0513</v>
      </c>
      <c r="H787" s="2">
        <v>1.12141567303277</v>
      </c>
      <c r="I787" s="3">
        <v>1.6832</v>
      </c>
      <c r="J787" s="2">
        <v>426</v>
      </c>
      <c r="K787" s="2">
        <v>6</v>
      </c>
      <c r="L787" s="2">
        <v>19</v>
      </c>
      <c r="M787" s="2">
        <v>1</v>
      </c>
      <c r="N787" s="2">
        <v>3</v>
      </c>
    </row>
    <row r="788" spans="1:14">
      <c r="A788" s="2">
        <v>4437</v>
      </c>
      <c r="B788" s="3">
        <v>1.1209</v>
      </c>
      <c r="C788" s="3">
        <v>24.7</v>
      </c>
      <c r="D788" s="3">
        <v>0.7485</v>
      </c>
      <c r="E788" s="3">
        <v>1.4855</v>
      </c>
      <c r="F788" s="3">
        <v>1.1404</v>
      </c>
      <c r="G788" s="3">
        <v>0.1948</v>
      </c>
      <c r="H788" s="2">
        <v>1.1209371367276</v>
      </c>
      <c r="I788" s="3">
        <v>0.2156</v>
      </c>
      <c r="J788" s="2">
        <v>33</v>
      </c>
      <c r="K788" s="2">
        <v>6</v>
      </c>
      <c r="L788" s="2">
        <v>8</v>
      </c>
      <c r="M788" s="2">
        <v>2</v>
      </c>
      <c r="N788" s="2">
        <v>7</v>
      </c>
    </row>
    <row r="789" spans="1:14">
      <c r="A789" s="2">
        <v>4660</v>
      </c>
      <c r="B789" s="3">
        <v>1.1209</v>
      </c>
      <c r="C789" s="3">
        <v>24.61</v>
      </c>
      <c r="D789" s="3">
        <v>0.3786</v>
      </c>
      <c r="E789" s="3">
        <v>1.3378</v>
      </c>
      <c r="F789" s="3">
        <v>1.1126</v>
      </c>
      <c r="G789" s="3">
        <v>0.1384</v>
      </c>
      <c r="H789" s="2">
        <v>1.12092304198435</v>
      </c>
      <c r="I789" s="3">
        <v>0.2203</v>
      </c>
      <c r="J789" s="2">
        <v>65</v>
      </c>
      <c r="K789" s="2">
        <v>5</v>
      </c>
      <c r="L789" s="2">
        <v>6</v>
      </c>
      <c r="M789" s="2">
        <v>4</v>
      </c>
      <c r="N789" s="2">
        <v>7</v>
      </c>
    </row>
    <row r="790" spans="1:14">
      <c r="A790" s="2">
        <v>3422</v>
      </c>
      <c r="B790" s="3">
        <v>1.1208</v>
      </c>
      <c r="C790" s="3">
        <v>102.57</v>
      </c>
      <c r="D790" s="3">
        <v>0.5053</v>
      </c>
      <c r="E790" s="3">
        <v>1.1643</v>
      </c>
      <c r="F790" s="3">
        <v>1.5746</v>
      </c>
      <c r="G790" s="3">
        <v>0.0744</v>
      </c>
      <c r="H790" s="2">
        <v>1.12076990088423</v>
      </c>
      <c r="I790" s="3">
        <v>0.6443</v>
      </c>
      <c r="J790" s="2">
        <v>203</v>
      </c>
      <c r="K790" s="2">
        <v>6</v>
      </c>
      <c r="L790" s="2">
        <v>16</v>
      </c>
      <c r="M790" s="2">
        <v>3</v>
      </c>
      <c r="N790" s="2">
        <v>5</v>
      </c>
    </row>
    <row r="791" spans="1:14">
      <c r="A791" s="2">
        <v>4337</v>
      </c>
      <c r="B791" s="3">
        <v>1.1204</v>
      </c>
      <c r="C791" s="3">
        <v>16.82</v>
      </c>
      <c r="D791" s="3">
        <v>0.623</v>
      </c>
      <c r="E791" s="3">
        <v>1.5187</v>
      </c>
      <c r="F791" s="3">
        <v>1.6298</v>
      </c>
      <c r="G791" s="3">
        <v>0.2098</v>
      </c>
      <c r="H791" s="2">
        <v>1.12039647850628</v>
      </c>
      <c r="I791" s="3">
        <v>0.103</v>
      </c>
      <c r="J791" s="2">
        <v>27</v>
      </c>
      <c r="K791" s="2">
        <v>4</v>
      </c>
      <c r="L791" s="2">
        <v>11</v>
      </c>
      <c r="M791" s="2">
        <v>1</v>
      </c>
      <c r="N791" s="2">
        <v>7</v>
      </c>
    </row>
    <row r="792" spans="1:14">
      <c r="A792" s="2">
        <v>2715</v>
      </c>
      <c r="B792" s="3">
        <v>1.1202</v>
      </c>
      <c r="C792" s="3">
        <v>133.49</v>
      </c>
      <c r="D792" s="3">
        <v>0.445</v>
      </c>
      <c r="E792" s="3">
        <v>1.1349</v>
      </c>
      <c r="F792" s="3">
        <v>1.4101</v>
      </c>
      <c r="G792" s="3">
        <v>0.0608</v>
      </c>
      <c r="H792" s="2">
        <v>1.12020054912558</v>
      </c>
      <c r="I792" s="3">
        <v>0.9422</v>
      </c>
      <c r="J792" s="2">
        <v>300</v>
      </c>
      <c r="K792" s="2">
        <v>6</v>
      </c>
      <c r="L792" s="2">
        <v>17</v>
      </c>
      <c r="M792" s="2">
        <v>2</v>
      </c>
      <c r="N792" s="2">
        <v>4</v>
      </c>
    </row>
    <row r="793" spans="1:14">
      <c r="A793" s="2">
        <v>1299</v>
      </c>
      <c r="B793" s="3">
        <v>1.1198</v>
      </c>
      <c r="C793" s="3">
        <v>117.31</v>
      </c>
      <c r="D793" s="3">
        <v>0.2444</v>
      </c>
      <c r="E793" s="3">
        <v>1.1093</v>
      </c>
      <c r="F793" s="3">
        <v>1.335</v>
      </c>
      <c r="G793" s="3">
        <v>0.0482</v>
      </c>
      <c r="H793" s="2">
        <v>1.11982609645045</v>
      </c>
      <c r="I793" s="3">
        <v>0.8687</v>
      </c>
      <c r="J793" s="2">
        <v>480</v>
      </c>
      <c r="K793" s="2">
        <v>4</v>
      </c>
      <c r="L793" s="2">
        <v>19</v>
      </c>
      <c r="M793" s="2">
        <v>0</v>
      </c>
      <c r="N793" s="2">
        <v>2</v>
      </c>
    </row>
    <row r="794" spans="1:14">
      <c r="A794" s="2">
        <v>2727</v>
      </c>
      <c r="B794" s="3">
        <v>1.1197</v>
      </c>
      <c r="C794" s="3">
        <v>91.99</v>
      </c>
      <c r="D794" s="3">
        <v>0.3066</v>
      </c>
      <c r="E794" s="3">
        <v>1.1397</v>
      </c>
      <c r="F794" s="3">
        <v>1.5576</v>
      </c>
      <c r="G794" s="3">
        <v>0.0606</v>
      </c>
      <c r="H794" s="2">
        <v>1.11970523510413</v>
      </c>
      <c r="I794" s="3">
        <v>0.5839</v>
      </c>
      <c r="J794" s="2">
        <v>300</v>
      </c>
      <c r="K794" s="2">
        <v>4</v>
      </c>
      <c r="L794" s="2">
        <v>19</v>
      </c>
      <c r="M794" s="2">
        <v>2</v>
      </c>
      <c r="N794" s="2">
        <v>4</v>
      </c>
    </row>
    <row r="795" spans="1:14">
      <c r="A795" s="2">
        <v>1403</v>
      </c>
      <c r="B795" s="3">
        <v>1.1195</v>
      </c>
      <c r="C795" s="3">
        <v>113.49</v>
      </c>
      <c r="D795" s="3">
        <v>0.1234</v>
      </c>
      <c r="E795" s="3">
        <v>1.0751</v>
      </c>
      <c r="F795" s="3">
        <v>1.5361</v>
      </c>
      <c r="G795" s="3">
        <v>0.035</v>
      </c>
      <c r="H795" s="2">
        <v>1.11952418122519</v>
      </c>
      <c r="I795" s="3">
        <v>0.7265</v>
      </c>
      <c r="J795" s="2">
        <v>920</v>
      </c>
      <c r="K795" s="2">
        <v>3</v>
      </c>
      <c r="L795" s="2">
        <v>17</v>
      </c>
      <c r="M795" s="2">
        <v>1</v>
      </c>
      <c r="N795" s="2">
        <v>2</v>
      </c>
    </row>
    <row r="796" spans="1:14">
      <c r="A796" s="2">
        <v>3975</v>
      </c>
      <c r="B796" s="3">
        <v>1.1191</v>
      </c>
      <c r="C796" s="3">
        <v>55.05</v>
      </c>
      <c r="D796" s="3">
        <v>0.4705</v>
      </c>
      <c r="E796" s="3">
        <v>1.2202</v>
      </c>
      <c r="F796" s="3">
        <v>1.1526</v>
      </c>
      <c r="G796" s="3">
        <v>0.0992</v>
      </c>
      <c r="H796" s="2">
        <v>1.11910565401922</v>
      </c>
      <c r="I796" s="3">
        <v>0.4735</v>
      </c>
      <c r="J796" s="2">
        <v>117</v>
      </c>
      <c r="K796" s="2">
        <v>6</v>
      </c>
      <c r="L796" s="2">
        <v>10</v>
      </c>
      <c r="M796" s="2">
        <v>3</v>
      </c>
      <c r="N796" s="2">
        <v>6</v>
      </c>
    </row>
    <row r="797" spans="1:14">
      <c r="A797" s="2">
        <v>3565</v>
      </c>
      <c r="B797" s="3">
        <v>1.1191</v>
      </c>
      <c r="C797" s="3">
        <v>59.45</v>
      </c>
      <c r="D797" s="3">
        <v>0.2029</v>
      </c>
      <c r="E797" s="3">
        <v>1.1444</v>
      </c>
      <c r="F797" s="3">
        <v>1.1213</v>
      </c>
      <c r="G797" s="3">
        <v>0.0611</v>
      </c>
      <c r="H797" s="2">
        <v>1.1190688619956</v>
      </c>
      <c r="I797" s="3">
        <v>0.5253</v>
      </c>
      <c r="J797" s="2">
        <v>293</v>
      </c>
      <c r="K797" s="2">
        <v>2</v>
      </c>
      <c r="L797" s="2">
        <v>20</v>
      </c>
      <c r="M797" s="2">
        <v>4</v>
      </c>
      <c r="N797" s="2">
        <v>5</v>
      </c>
    </row>
    <row r="798" spans="1:14">
      <c r="A798" s="2">
        <v>4773</v>
      </c>
      <c r="B798" s="3">
        <v>1.119</v>
      </c>
      <c r="C798" s="3">
        <v>9.08</v>
      </c>
      <c r="D798" s="3">
        <v>1.2971</v>
      </c>
      <c r="E798" s="3">
        <v>2.8124</v>
      </c>
      <c r="F798" s="3">
        <v>1.0835</v>
      </c>
      <c r="G798" s="3">
        <v>0.5027</v>
      </c>
      <c r="H798" s="2">
        <v>1.1189925512675</v>
      </c>
      <c r="I798" s="3">
        <v>0.0837</v>
      </c>
      <c r="J798" s="2">
        <v>7</v>
      </c>
      <c r="K798" s="2">
        <v>6</v>
      </c>
      <c r="L798" s="2">
        <v>5</v>
      </c>
      <c r="M798" s="2">
        <v>0</v>
      </c>
      <c r="N798" s="2">
        <v>8</v>
      </c>
    </row>
    <row r="799" spans="1:14">
      <c r="A799" s="2">
        <v>949</v>
      </c>
      <c r="B799" s="3">
        <v>1.1189</v>
      </c>
      <c r="C799" s="3">
        <v>278.83</v>
      </c>
      <c r="D799" s="3">
        <v>0.1165</v>
      </c>
      <c r="E799" s="3">
        <v>1.0489</v>
      </c>
      <c r="F799" s="3">
        <v>0.8528</v>
      </c>
      <c r="G799" s="3">
        <v>0.0215</v>
      </c>
      <c r="H799" s="2">
        <v>1.11889877418178</v>
      </c>
      <c r="I799" s="3">
        <v>3.225</v>
      </c>
      <c r="J799" s="2">
        <v>2393</v>
      </c>
      <c r="K799" s="2">
        <v>4</v>
      </c>
      <c r="L799" s="2">
        <v>20</v>
      </c>
      <c r="M799" s="2">
        <v>2</v>
      </c>
      <c r="N799" s="2">
        <v>1</v>
      </c>
    </row>
    <row r="800" spans="1:14">
      <c r="A800" s="2">
        <v>678</v>
      </c>
      <c r="B800" s="3">
        <v>1.1188</v>
      </c>
      <c r="C800" s="3">
        <v>206.04</v>
      </c>
      <c r="D800" s="3">
        <v>0.2242</v>
      </c>
      <c r="E800" s="3">
        <v>1.0731</v>
      </c>
      <c r="F800" s="3">
        <v>1.0419</v>
      </c>
      <c r="G800" s="3">
        <v>0.0347</v>
      </c>
      <c r="H800" s="2">
        <v>1.11883773189203</v>
      </c>
      <c r="I800" s="3">
        <v>1.9447</v>
      </c>
      <c r="J800" s="2">
        <v>919</v>
      </c>
      <c r="K800" s="2">
        <v>6</v>
      </c>
      <c r="L800" s="2">
        <v>15</v>
      </c>
      <c r="M800" s="2">
        <v>0</v>
      </c>
      <c r="N800" s="2">
        <v>1</v>
      </c>
    </row>
    <row r="801" spans="1:14">
      <c r="A801" s="2">
        <v>5106</v>
      </c>
      <c r="B801" s="3">
        <v>1.1188</v>
      </c>
      <c r="C801" s="3">
        <v>18.02</v>
      </c>
      <c r="D801" s="3">
        <v>0.9484</v>
      </c>
      <c r="E801" s="3">
        <v>1.6494</v>
      </c>
      <c r="F801" s="3">
        <v>1.6382</v>
      </c>
      <c r="G801" s="3">
        <v>0.2328</v>
      </c>
      <c r="H801" s="2">
        <v>1.11881489543924</v>
      </c>
      <c r="I801" s="3">
        <v>0.1098</v>
      </c>
      <c r="J801" s="2">
        <v>19</v>
      </c>
      <c r="K801" s="2">
        <v>3</v>
      </c>
      <c r="L801" s="2">
        <v>19</v>
      </c>
      <c r="M801" s="2">
        <v>2</v>
      </c>
      <c r="N801" s="2">
        <v>8</v>
      </c>
    </row>
    <row r="802" spans="1:14">
      <c r="A802" s="2">
        <v>1301</v>
      </c>
      <c r="B802" s="3">
        <v>1.1188</v>
      </c>
      <c r="C802" s="3">
        <v>191.21</v>
      </c>
      <c r="D802" s="3">
        <v>0.3984</v>
      </c>
      <c r="E802" s="3">
        <v>1.1088</v>
      </c>
      <c r="F802" s="3">
        <v>0.8371</v>
      </c>
      <c r="G802" s="3">
        <v>0.048</v>
      </c>
      <c r="H802" s="2">
        <v>1.1188084570746</v>
      </c>
      <c r="I802" s="3">
        <v>2.2486</v>
      </c>
      <c r="J802" s="2">
        <v>480</v>
      </c>
      <c r="K802" s="2">
        <v>6</v>
      </c>
      <c r="L802" s="2">
        <v>19</v>
      </c>
      <c r="M802" s="2">
        <v>0</v>
      </c>
      <c r="N802" s="2">
        <v>2</v>
      </c>
    </row>
    <row r="803" spans="1:14">
      <c r="A803" s="2">
        <v>3307</v>
      </c>
      <c r="B803" s="3">
        <v>1.1187</v>
      </c>
      <c r="C803" s="3">
        <v>43.65</v>
      </c>
      <c r="D803" s="3">
        <v>0.3118</v>
      </c>
      <c r="E803" s="3">
        <v>1.2013</v>
      </c>
      <c r="F803" s="3">
        <v>0.9317</v>
      </c>
      <c r="G803" s="3">
        <v>0.0884</v>
      </c>
      <c r="H803" s="2">
        <v>1.11870560094395</v>
      </c>
      <c r="I803" s="3">
        <v>0.4648</v>
      </c>
      <c r="J803" s="2">
        <v>140</v>
      </c>
      <c r="K803" s="2">
        <v>3</v>
      </c>
      <c r="L803" s="2">
        <v>17</v>
      </c>
      <c r="M803" s="2">
        <v>2</v>
      </c>
      <c r="N803" s="2">
        <v>5</v>
      </c>
    </row>
    <row r="804" spans="1:14">
      <c r="A804" s="2">
        <v>3190</v>
      </c>
      <c r="B804" s="3">
        <v>1.1187</v>
      </c>
      <c r="C804" s="3">
        <v>60.38</v>
      </c>
      <c r="D804" s="3">
        <v>0.6161</v>
      </c>
      <c r="E804" s="3">
        <v>1.2445</v>
      </c>
      <c r="F804" s="3">
        <v>1.0803</v>
      </c>
      <c r="G804" s="3">
        <v>0.105</v>
      </c>
      <c r="H804" s="2">
        <v>1.11870000521055</v>
      </c>
      <c r="I804" s="3">
        <v>0.5528</v>
      </c>
      <c r="J804" s="2">
        <v>98</v>
      </c>
      <c r="K804" s="2">
        <v>5</v>
      </c>
      <c r="L804" s="2">
        <v>17</v>
      </c>
      <c r="M804" s="2">
        <v>1</v>
      </c>
      <c r="N804" s="2">
        <v>5</v>
      </c>
    </row>
    <row r="805" spans="1:14">
      <c r="A805" s="2">
        <v>3597</v>
      </c>
      <c r="B805" s="3">
        <v>1.1187</v>
      </c>
      <c r="C805" s="3">
        <v>24.31</v>
      </c>
      <c r="D805" s="3">
        <v>0.6946</v>
      </c>
      <c r="E805" s="3">
        <v>1.4753</v>
      </c>
      <c r="F805" s="3">
        <v>1.2409</v>
      </c>
      <c r="G805" s="3">
        <v>0.189</v>
      </c>
      <c r="H805" s="2">
        <v>1.11865087383436</v>
      </c>
      <c r="I805" s="3">
        <v>0.1952</v>
      </c>
      <c r="J805" s="2">
        <v>35</v>
      </c>
      <c r="K805" s="2">
        <v>6</v>
      </c>
      <c r="L805" s="2">
        <v>7</v>
      </c>
      <c r="M805" s="2">
        <v>0</v>
      </c>
      <c r="N805" s="2">
        <v>6</v>
      </c>
    </row>
    <row r="806" spans="1:14">
      <c r="A806" s="2">
        <v>5332</v>
      </c>
      <c r="B806" s="3">
        <v>1.1185</v>
      </c>
      <c r="C806" s="3">
        <v>32.52</v>
      </c>
      <c r="D806" s="3">
        <v>1.049</v>
      </c>
      <c r="E806" s="3">
        <v>1.4696</v>
      </c>
      <c r="F806" s="3">
        <v>1.0357</v>
      </c>
      <c r="G806" s="3">
        <v>0.1858</v>
      </c>
      <c r="H806" s="2">
        <v>1.11848528825489</v>
      </c>
      <c r="I806" s="3">
        <v>0.3126</v>
      </c>
      <c r="J806" s="2">
        <v>31</v>
      </c>
      <c r="K806" s="2">
        <v>5</v>
      </c>
      <c r="L806" s="2">
        <v>17</v>
      </c>
      <c r="M806" s="2">
        <v>4</v>
      </c>
      <c r="N806" s="2">
        <v>8</v>
      </c>
    </row>
    <row r="807" spans="1:14">
      <c r="A807" s="2">
        <v>2497</v>
      </c>
      <c r="B807" s="3">
        <v>1.1179</v>
      </c>
      <c r="C807" s="3">
        <v>80.62</v>
      </c>
      <c r="D807" s="3">
        <v>0.6608</v>
      </c>
      <c r="E807" s="3">
        <v>1.229</v>
      </c>
      <c r="F807" s="3">
        <v>1.2932</v>
      </c>
      <c r="G807" s="3">
        <v>0.0934</v>
      </c>
      <c r="H807" s="2">
        <v>1.11792865833662</v>
      </c>
      <c r="I807" s="3">
        <v>0.6191</v>
      </c>
      <c r="J807" s="2">
        <v>122</v>
      </c>
      <c r="K807" s="2">
        <v>5</v>
      </c>
      <c r="L807" s="2">
        <v>20</v>
      </c>
      <c r="M807" s="2">
        <v>0</v>
      </c>
      <c r="N807" s="2">
        <v>4</v>
      </c>
    </row>
    <row r="808" spans="1:14">
      <c r="A808" s="2">
        <v>4478</v>
      </c>
      <c r="B808" s="3">
        <v>1.1179</v>
      </c>
      <c r="C808" s="3">
        <v>27.11</v>
      </c>
      <c r="D808" s="3">
        <v>0.8215</v>
      </c>
      <c r="E808" s="3">
        <v>1.4449</v>
      </c>
      <c r="F808" s="3">
        <v>1.3296</v>
      </c>
      <c r="G808" s="3">
        <v>0.1844</v>
      </c>
      <c r="H808" s="2">
        <v>1.11785201031652</v>
      </c>
      <c r="I808" s="3">
        <v>0.203</v>
      </c>
      <c r="J808" s="2">
        <v>33</v>
      </c>
      <c r="K808" s="2">
        <v>5</v>
      </c>
      <c r="L808" s="2">
        <v>14</v>
      </c>
      <c r="M808" s="2">
        <v>2</v>
      </c>
      <c r="N808" s="2">
        <v>7</v>
      </c>
    </row>
    <row r="809" spans="1:14">
      <c r="A809" s="2">
        <v>2078</v>
      </c>
      <c r="B809" s="3">
        <v>1.1178</v>
      </c>
      <c r="C809" s="3">
        <v>132.11</v>
      </c>
      <c r="D809" s="3">
        <v>0.2262</v>
      </c>
      <c r="E809" s="3">
        <v>1.0915</v>
      </c>
      <c r="F809" s="3">
        <v>1.4044</v>
      </c>
      <c r="G809" s="3">
        <v>0.0434</v>
      </c>
      <c r="H809" s="2">
        <v>1.11779550251029</v>
      </c>
      <c r="I809" s="3">
        <v>0.9339</v>
      </c>
      <c r="J809" s="2">
        <v>584</v>
      </c>
      <c r="K809" s="2">
        <v>6</v>
      </c>
      <c r="L809" s="2">
        <v>11</v>
      </c>
      <c r="M809" s="2">
        <v>2</v>
      </c>
      <c r="N809" s="2">
        <v>3</v>
      </c>
    </row>
    <row r="810" spans="1:14">
      <c r="A810" s="2">
        <v>692</v>
      </c>
      <c r="B810" s="3">
        <v>1.1174</v>
      </c>
      <c r="C810" s="3">
        <v>231.54</v>
      </c>
      <c r="D810" s="3">
        <v>0.2519</v>
      </c>
      <c r="E810" s="3">
        <v>1.0745</v>
      </c>
      <c r="F810" s="3">
        <v>1.0027</v>
      </c>
      <c r="G810" s="3">
        <v>0.0344</v>
      </c>
      <c r="H810" s="2">
        <v>1.11740275496657</v>
      </c>
      <c r="I810" s="3">
        <v>2.2818</v>
      </c>
      <c r="J810" s="2">
        <v>919</v>
      </c>
      <c r="K810" s="2">
        <v>6</v>
      </c>
      <c r="L810" s="2">
        <v>17</v>
      </c>
      <c r="M810" s="2">
        <v>0</v>
      </c>
      <c r="N810" s="2">
        <v>1</v>
      </c>
    </row>
    <row r="811" spans="1:14">
      <c r="A811" s="2">
        <v>1279</v>
      </c>
      <c r="B811" s="3">
        <v>1.1173</v>
      </c>
      <c r="C811" s="3">
        <v>124.62</v>
      </c>
      <c r="D811" s="3">
        <v>0.2596</v>
      </c>
      <c r="E811" s="3">
        <v>1.1028</v>
      </c>
      <c r="F811" s="3">
        <v>1.1579</v>
      </c>
      <c r="G811" s="3">
        <v>0.0475</v>
      </c>
      <c r="H811" s="2">
        <v>1.11732430414899</v>
      </c>
      <c r="I811" s="3">
        <v>1.0672</v>
      </c>
      <c r="J811" s="2">
        <v>480</v>
      </c>
      <c r="K811" s="2">
        <v>5</v>
      </c>
      <c r="L811" s="2">
        <v>16</v>
      </c>
      <c r="M811" s="2">
        <v>0</v>
      </c>
      <c r="N811" s="2">
        <v>2</v>
      </c>
    </row>
    <row r="812" spans="1:14">
      <c r="A812" s="2">
        <v>1378</v>
      </c>
      <c r="B812" s="3">
        <v>1.1172</v>
      </c>
      <c r="C812" s="3">
        <v>181.2</v>
      </c>
      <c r="D812" s="3">
        <v>0.197</v>
      </c>
      <c r="E812" s="3">
        <v>1.0719</v>
      </c>
      <c r="F812" s="3">
        <v>1.7078</v>
      </c>
      <c r="G812" s="3">
        <v>0.0347</v>
      </c>
      <c r="H812" s="2">
        <v>1.11721958688403</v>
      </c>
      <c r="I812" s="3">
        <v>1.0457</v>
      </c>
      <c r="J812" s="2">
        <v>920</v>
      </c>
      <c r="K812" s="2">
        <v>6</v>
      </c>
      <c r="L812" s="2">
        <v>13</v>
      </c>
      <c r="M812" s="2">
        <v>1</v>
      </c>
      <c r="N812" s="2">
        <v>2</v>
      </c>
    </row>
    <row r="813" spans="1:14">
      <c r="A813" s="2">
        <v>936</v>
      </c>
      <c r="B813" s="3">
        <v>1.117</v>
      </c>
      <c r="C813" s="3">
        <v>312.82</v>
      </c>
      <c r="D813" s="3">
        <v>0.1307</v>
      </c>
      <c r="E813" s="3">
        <v>1.0464</v>
      </c>
      <c r="F813" s="3">
        <v>0.7219</v>
      </c>
      <c r="G813" s="3">
        <v>0.0212</v>
      </c>
      <c r="H813" s="2">
        <v>1.11699375806238</v>
      </c>
      <c r="I813" s="3">
        <v>4.2885</v>
      </c>
      <c r="J813" s="2">
        <v>2393</v>
      </c>
      <c r="K813" s="2">
        <v>5</v>
      </c>
      <c r="L813" s="2">
        <v>18</v>
      </c>
      <c r="M813" s="2">
        <v>2</v>
      </c>
      <c r="N813" s="2">
        <v>1</v>
      </c>
    </row>
    <row r="814" spans="1:14">
      <c r="A814" s="2">
        <v>4771</v>
      </c>
      <c r="B814" s="3">
        <v>1.1166</v>
      </c>
      <c r="C814" s="3">
        <v>5.53</v>
      </c>
      <c r="D814" s="3">
        <v>0.79</v>
      </c>
      <c r="E814" s="3">
        <v>2.7781</v>
      </c>
      <c r="F814" s="3">
        <v>0.9601</v>
      </c>
      <c r="G814" s="3">
        <v>0.4948</v>
      </c>
      <c r="H814" s="2">
        <v>1.11664574713281</v>
      </c>
      <c r="I814" s="3">
        <v>0.0576</v>
      </c>
      <c r="J814" s="2">
        <v>7</v>
      </c>
      <c r="K814" s="2">
        <v>4</v>
      </c>
      <c r="L814" s="2">
        <v>5</v>
      </c>
      <c r="M814" s="2">
        <v>0</v>
      </c>
      <c r="N814" s="2">
        <v>8</v>
      </c>
    </row>
    <row r="815" spans="1:14">
      <c r="A815" s="2">
        <v>4490</v>
      </c>
      <c r="B815" s="3">
        <v>1.1165</v>
      </c>
      <c r="C815" s="3">
        <v>19.1</v>
      </c>
      <c r="D815" s="3">
        <v>0.5788</v>
      </c>
      <c r="E815" s="3">
        <v>1.4443</v>
      </c>
      <c r="F815" s="3">
        <v>1.0241</v>
      </c>
      <c r="G815" s="3">
        <v>0.1807</v>
      </c>
      <c r="H815" s="2">
        <v>1.11646991989362</v>
      </c>
      <c r="I815" s="3">
        <v>0.1858</v>
      </c>
      <c r="J815" s="2">
        <v>33</v>
      </c>
      <c r="K815" s="2">
        <v>3</v>
      </c>
      <c r="L815" s="2">
        <v>16</v>
      </c>
      <c r="M815" s="2">
        <v>2</v>
      </c>
      <c r="N815" s="2">
        <v>7</v>
      </c>
    </row>
    <row r="816" spans="1:14">
      <c r="A816" s="2">
        <v>4772</v>
      </c>
      <c r="B816" s="3">
        <v>1.1164</v>
      </c>
      <c r="C816" s="3">
        <v>7.03</v>
      </c>
      <c r="D816" s="3">
        <v>1.0043</v>
      </c>
      <c r="E816" s="3">
        <v>2.7753</v>
      </c>
      <c r="F816" s="3">
        <v>0.9591</v>
      </c>
      <c r="G816" s="3">
        <v>0.4944</v>
      </c>
      <c r="H816" s="2">
        <v>1.11644742152982</v>
      </c>
      <c r="I816" s="3">
        <v>0.0732</v>
      </c>
      <c r="J816" s="2">
        <v>7</v>
      </c>
      <c r="K816" s="2">
        <v>5</v>
      </c>
      <c r="L816" s="2">
        <v>5</v>
      </c>
      <c r="M816" s="2">
        <v>0</v>
      </c>
      <c r="N816" s="2">
        <v>8</v>
      </c>
    </row>
    <row r="817" spans="1:14">
      <c r="A817" s="2">
        <v>1423</v>
      </c>
      <c r="B817" s="3">
        <v>1.1164</v>
      </c>
      <c r="C817" s="3">
        <v>104.78</v>
      </c>
      <c r="D817" s="3">
        <v>0.1139</v>
      </c>
      <c r="E817" s="3">
        <v>1.0788</v>
      </c>
      <c r="F817" s="3">
        <v>1.9461</v>
      </c>
      <c r="G817" s="3">
        <v>0.0345</v>
      </c>
      <c r="H817" s="2">
        <v>1.11642128931714</v>
      </c>
      <c r="I817" s="3">
        <v>0.5309</v>
      </c>
      <c r="J817" s="2">
        <v>920</v>
      </c>
      <c r="K817" s="2">
        <v>2</v>
      </c>
      <c r="L817" s="2">
        <v>20</v>
      </c>
      <c r="M817" s="2">
        <v>1</v>
      </c>
      <c r="N817" s="2">
        <v>2</v>
      </c>
    </row>
    <row r="818" spans="1:14">
      <c r="A818" s="2">
        <v>1357</v>
      </c>
      <c r="B818" s="3">
        <v>1.1162</v>
      </c>
      <c r="C818" s="3">
        <v>155.75</v>
      </c>
      <c r="D818" s="3">
        <v>0.1693</v>
      </c>
      <c r="E818" s="3">
        <v>1.0722</v>
      </c>
      <c r="F818" s="3">
        <v>1.5253</v>
      </c>
      <c r="G818" s="3">
        <v>0.0346</v>
      </c>
      <c r="H818" s="2">
        <v>1.11619594479713</v>
      </c>
      <c r="I818" s="3">
        <v>1.0057</v>
      </c>
      <c r="J818" s="2">
        <v>920</v>
      </c>
      <c r="K818" s="2">
        <v>6</v>
      </c>
      <c r="L818" s="2">
        <v>10</v>
      </c>
      <c r="M818" s="2">
        <v>1</v>
      </c>
      <c r="N818" s="2">
        <v>2</v>
      </c>
    </row>
    <row r="819" spans="1:14">
      <c r="A819" s="2">
        <v>2330</v>
      </c>
      <c r="B819" s="3">
        <v>1.1161</v>
      </c>
      <c r="C819" s="3">
        <v>209.86</v>
      </c>
      <c r="D819" s="3">
        <v>0.1688</v>
      </c>
      <c r="E819" s="3">
        <v>1.0613</v>
      </c>
      <c r="F819" s="3">
        <v>0.8574</v>
      </c>
      <c r="G819" s="3">
        <v>0.0295</v>
      </c>
      <c r="H819" s="2">
        <v>1.11608578956657</v>
      </c>
      <c r="I819" s="3">
        <v>2.4273</v>
      </c>
      <c r="J819" s="2">
        <v>1243</v>
      </c>
      <c r="K819" s="2">
        <v>6</v>
      </c>
      <c r="L819" s="2">
        <v>13</v>
      </c>
      <c r="M819" s="2">
        <v>4</v>
      </c>
      <c r="N819" s="2">
        <v>3</v>
      </c>
    </row>
    <row r="820" spans="1:14">
      <c r="A820" s="2">
        <v>3056</v>
      </c>
      <c r="B820" s="3">
        <v>1.1161</v>
      </c>
      <c r="C820" s="3">
        <v>31.96</v>
      </c>
      <c r="D820" s="3">
        <v>0.5073</v>
      </c>
      <c r="E820" s="3">
        <v>1.3033</v>
      </c>
      <c r="F820" s="3">
        <v>1.2494</v>
      </c>
      <c r="G820" s="3">
        <v>0.1312</v>
      </c>
      <c r="H820" s="2">
        <v>1.11606647658576</v>
      </c>
      <c r="I820" s="3">
        <v>0.2545</v>
      </c>
      <c r="J820" s="2">
        <v>63</v>
      </c>
      <c r="K820" s="2">
        <v>4</v>
      </c>
      <c r="L820" s="2">
        <v>15</v>
      </c>
      <c r="M820" s="2">
        <v>0</v>
      </c>
      <c r="N820" s="2">
        <v>5</v>
      </c>
    </row>
    <row r="821" spans="1:14">
      <c r="A821" s="2">
        <v>695</v>
      </c>
      <c r="B821" s="3">
        <v>1.116</v>
      </c>
      <c r="C821" s="3">
        <v>92.72</v>
      </c>
      <c r="D821" s="3">
        <v>0.1009</v>
      </c>
      <c r="E821" s="3">
        <v>1.0753</v>
      </c>
      <c r="F821" s="3">
        <v>1.2511</v>
      </c>
      <c r="G821" s="3">
        <v>0.0343</v>
      </c>
      <c r="H821" s="2">
        <v>1.11604426435013</v>
      </c>
      <c r="I821" s="3">
        <v>0.7381</v>
      </c>
      <c r="J821" s="2">
        <v>919</v>
      </c>
      <c r="K821" s="2">
        <v>2</v>
      </c>
      <c r="L821" s="2">
        <v>18</v>
      </c>
      <c r="M821" s="2">
        <v>0</v>
      </c>
      <c r="N821" s="2">
        <v>1</v>
      </c>
    </row>
    <row r="822" spans="1:14">
      <c r="A822" s="2">
        <v>3196</v>
      </c>
      <c r="B822" s="3">
        <v>1.1159</v>
      </c>
      <c r="C822" s="3">
        <v>49.03</v>
      </c>
      <c r="D822" s="3">
        <v>0.5003</v>
      </c>
      <c r="E822" s="3">
        <v>1.2452</v>
      </c>
      <c r="F822" s="3">
        <v>1.0088</v>
      </c>
      <c r="G822" s="3">
        <v>0.1038</v>
      </c>
      <c r="H822" s="2">
        <v>1.11588107449443</v>
      </c>
      <c r="I822" s="3">
        <v>0.4819</v>
      </c>
      <c r="J822" s="2">
        <v>98</v>
      </c>
      <c r="K822" s="2">
        <v>4</v>
      </c>
      <c r="L822" s="2">
        <v>18</v>
      </c>
      <c r="M822" s="2">
        <v>1</v>
      </c>
      <c r="N822" s="2">
        <v>5</v>
      </c>
    </row>
    <row r="823" spans="1:14">
      <c r="A823" s="2">
        <v>89</v>
      </c>
      <c r="B823" s="3">
        <v>1.1158</v>
      </c>
      <c r="C823" s="3">
        <v>277.24</v>
      </c>
      <c r="D823" s="3">
        <v>0.1136</v>
      </c>
      <c r="E823" s="3">
        <v>1.0442</v>
      </c>
      <c r="F823" s="3">
        <v>1.0728</v>
      </c>
      <c r="G823" s="3">
        <v>0.0211</v>
      </c>
      <c r="H823" s="2">
        <v>1.11576096564402</v>
      </c>
      <c r="I823" s="3">
        <v>2.5415</v>
      </c>
      <c r="J823" s="2">
        <v>2440</v>
      </c>
      <c r="K823" s="2">
        <v>5</v>
      </c>
      <c r="L823" s="2">
        <v>16</v>
      </c>
      <c r="M823" s="2">
        <v>0</v>
      </c>
      <c r="N823" s="2">
        <v>0</v>
      </c>
    </row>
    <row r="824" spans="1:14">
      <c r="A824" s="2">
        <v>4115</v>
      </c>
      <c r="B824" s="3">
        <v>1.1152</v>
      </c>
      <c r="C824" s="3">
        <v>69.39</v>
      </c>
      <c r="D824" s="3">
        <v>0.4887</v>
      </c>
      <c r="E824" s="3">
        <v>1.1916</v>
      </c>
      <c r="F824" s="3">
        <v>1.4164</v>
      </c>
      <c r="G824" s="3">
        <v>0.0878</v>
      </c>
      <c r="H824" s="2">
        <v>1.11515778940758</v>
      </c>
      <c r="I824" s="3">
        <v>0.4855</v>
      </c>
      <c r="J824" s="2">
        <v>142</v>
      </c>
      <c r="K824" s="2">
        <v>6</v>
      </c>
      <c r="L824" s="2">
        <v>13</v>
      </c>
      <c r="M824" s="2">
        <v>4</v>
      </c>
      <c r="N824" s="2">
        <v>6</v>
      </c>
    </row>
    <row r="825" spans="1:14">
      <c r="A825" s="2">
        <v>4491</v>
      </c>
      <c r="B825" s="3">
        <v>1.1148</v>
      </c>
      <c r="C825" s="3">
        <v>23.94</v>
      </c>
      <c r="D825" s="3">
        <v>0.7255</v>
      </c>
      <c r="E825" s="3">
        <v>1.4407</v>
      </c>
      <c r="F825" s="3">
        <v>1.031</v>
      </c>
      <c r="G825" s="3">
        <v>0.1796</v>
      </c>
      <c r="H825" s="2">
        <v>1.11480507360642</v>
      </c>
      <c r="I825" s="3">
        <v>0.2312</v>
      </c>
      <c r="J825" s="2">
        <v>33</v>
      </c>
      <c r="K825" s="2">
        <v>4</v>
      </c>
      <c r="L825" s="2">
        <v>16</v>
      </c>
      <c r="M825" s="2">
        <v>2</v>
      </c>
      <c r="N825" s="2">
        <v>7</v>
      </c>
    </row>
    <row r="826" spans="1:14">
      <c r="A826" s="2">
        <v>3260</v>
      </c>
      <c r="B826" s="3">
        <v>1.1144</v>
      </c>
      <c r="C826" s="3">
        <v>46.98</v>
      </c>
      <c r="D826" s="3">
        <v>0.3356</v>
      </c>
      <c r="E826" s="3">
        <v>1.1951</v>
      </c>
      <c r="F826" s="3">
        <v>1.1669</v>
      </c>
      <c r="G826" s="3">
        <v>0.0874</v>
      </c>
      <c r="H826" s="2">
        <v>1.11437587890681</v>
      </c>
      <c r="I826" s="3">
        <v>0.4007</v>
      </c>
      <c r="J826" s="2">
        <v>140</v>
      </c>
      <c r="K826" s="2">
        <v>5</v>
      </c>
      <c r="L826" s="2">
        <v>10</v>
      </c>
      <c r="M826" s="2">
        <v>2</v>
      </c>
      <c r="N826" s="2">
        <v>5</v>
      </c>
    </row>
    <row r="827" spans="1:14">
      <c r="A827" s="2">
        <v>4338</v>
      </c>
      <c r="B827" s="3">
        <v>1.1142</v>
      </c>
      <c r="C827" s="3">
        <v>20.89</v>
      </c>
      <c r="D827" s="3">
        <v>0.7737</v>
      </c>
      <c r="E827" s="3">
        <v>1.5025</v>
      </c>
      <c r="F827" s="3">
        <v>1.5215</v>
      </c>
      <c r="G827" s="3">
        <v>0.2043</v>
      </c>
      <c r="H827" s="2">
        <v>1.11415378106451</v>
      </c>
      <c r="I827" s="3">
        <v>0.1373</v>
      </c>
      <c r="J827" s="2">
        <v>27</v>
      </c>
      <c r="K827" s="2">
        <v>5</v>
      </c>
      <c r="L827" s="2">
        <v>11</v>
      </c>
      <c r="M827" s="2">
        <v>1</v>
      </c>
      <c r="N827" s="2">
        <v>7</v>
      </c>
    </row>
    <row r="828" spans="1:14">
      <c r="A828" s="2">
        <v>3359</v>
      </c>
      <c r="B828" s="3">
        <v>1.1141</v>
      </c>
      <c r="C828" s="3">
        <v>59.47</v>
      </c>
      <c r="D828" s="3">
        <v>0.293</v>
      </c>
      <c r="E828" s="3">
        <v>1.1666</v>
      </c>
      <c r="F828" s="3">
        <v>1.5629</v>
      </c>
      <c r="G828" s="3">
        <v>0.0736</v>
      </c>
      <c r="H828" s="2">
        <v>1.11411379871091</v>
      </c>
      <c r="I828" s="3">
        <v>0.3779</v>
      </c>
      <c r="J828" s="2">
        <v>203</v>
      </c>
      <c r="K828" s="2">
        <v>6</v>
      </c>
      <c r="L828" s="2">
        <v>7</v>
      </c>
      <c r="M828" s="2">
        <v>3</v>
      </c>
      <c r="N828" s="2">
        <v>5</v>
      </c>
    </row>
    <row r="829" spans="1:14">
      <c r="A829" s="2">
        <v>2708</v>
      </c>
      <c r="B829" s="3">
        <v>1.114</v>
      </c>
      <c r="C829" s="3">
        <v>122.18</v>
      </c>
      <c r="D829" s="3">
        <v>0.4073</v>
      </c>
      <c r="E829" s="3">
        <v>1.1297</v>
      </c>
      <c r="F829" s="3">
        <v>1.2768</v>
      </c>
      <c r="G829" s="3">
        <v>0.0593</v>
      </c>
      <c r="H829" s="2">
        <v>1.11401226135479</v>
      </c>
      <c r="I829" s="3">
        <v>0.9529</v>
      </c>
      <c r="J829" s="2">
        <v>300</v>
      </c>
      <c r="K829" s="2">
        <v>6</v>
      </c>
      <c r="L829" s="2">
        <v>16</v>
      </c>
      <c r="M829" s="2">
        <v>2</v>
      </c>
      <c r="N829" s="2">
        <v>4</v>
      </c>
    </row>
    <row r="830" spans="1:14">
      <c r="A830" s="2">
        <v>3016</v>
      </c>
      <c r="B830" s="3">
        <v>1.1138</v>
      </c>
      <c r="C830" s="3">
        <v>37.2</v>
      </c>
      <c r="D830" s="3">
        <v>0.5905</v>
      </c>
      <c r="E830" s="3">
        <v>1.3099</v>
      </c>
      <c r="F830" s="3">
        <v>1.2885</v>
      </c>
      <c r="G830" s="3">
        <v>0.1313</v>
      </c>
      <c r="H830" s="2">
        <v>1.11375719591055</v>
      </c>
      <c r="I830" s="3">
        <v>0.2871</v>
      </c>
      <c r="J830" s="2">
        <v>63</v>
      </c>
      <c r="K830" s="2">
        <v>6</v>
      </c>
      <c r="L830" s="2">
        <v>9</v>
      </c>
      <c r="M830" s="2">
        <v>0</v>
      </c>
      <c r="N830" s="2">
        <v>5</v>
      </c>
    </row>
    <row r="831" spans="1:14">
      <c r="A831" s="2">
        <v>673</v>
      </c>
      <c r="B831" s="3">
        <v>1.1137</v>
      </c>
      <c r="C831" s="3">
        <v>62.17</v>
      </c>
      <c r="D831" s="3">
        <v>0.0676</v>
      </c>
      <c r="E831" s="3">
        <v>1.0716</v>
      </c>
      <c r="F831" s="3">
        <v>1.5921</v>
      </c>
      <c r="G831" s="3">
        <v>0.0342</v>
      </c>
      <c r="H831" s="2">
        <v>1.11374628536656</v>
      </c>
      <c r="I831" s="3">
        <v>0.3898</v>
      </c>
      <c r="J831" s="2">
        <v>919</v>
      </c>
      <c r="K831" s="2">
        <v>1</v>
      </c>
      <c r="L831" s="2">
        <v>15</v>
      </c>
      <c r="M831" s="2">
        <v>0</v>
      </c>
      <c r="N831" s="2">
        <v>1</v>
      </c>
    </row>
    <row r="832" spans="1:14">
      <c r="A832" s="2">
        <v>116</v>
      </c>
      <c r="B832" s="3">
        <v>1.1135</v>
      </c>
      <c r="C832" s="3">
        <v>274.05</v>
      </c>
      <c r="D832" s="3">
        <v>0.1123</v>
      </c>
      <c r="E832" s="3">
        <v>1.0473</v>
      </c>
      <c r="F832" s="3">
        <v>0.9615</v>
      </c>
      <c r="G832" s="3">
        <v>0.021</v>
      </c>
      <c r="H832" s="2">
        <v>1.11351011256115</v>
      </c>
      <c r="I832" s="3">
        <v>2.7946</v>
      </c>
      <c r="J832" s="2">
        <v>2440</v>
      </c>
      <c r="K832" s="2">
        <v>4</v>
      </c>
      <c r="L832" s="2">
        <v>20</v>
      </c>
      <c r="M832" s="2">
        <v>0</v>
      </c>
      <c r="N832" s="2">
        <v>0</v>
      </c>
    </row>
    <row r="833" spans="1:14">
      <c r="A833" s="2">
        <v>2323</v>
      </c>
      <c r="B833" s="3">
        <v>1.1131</v>
      </c>
      <c r="C833" s="3">
        <v>198.41</v>
      </c>
      <c r="D833" s="3">
        <v>0.1596</v>
      </c>
      <c r="E833" s="3">
        <v>1.0605</v>
      </c>
      <c r="F833" s="3">
        <v>0.9286</v>
      </c>
      <c r="G833" s="3">
        <v>0.0292</v>
      </c>
      <c r="H833" s="2">
        <v>1.11308811517406</v>
      </c>
      <c r="I833" s="3">
        <v>2.121</v>
      </c>
      <c r="J833" s="2">
        <v>1243</v>
      </c>
      <c r="K833" s="2">
        <v>6</v>
      </c>
      <c r="L833" s="2">
        <v>12</v>
      </c>
      <c r="M833" s="2">
        <v>4</v>
      </c>
      <c r="N833" s="2">
        <v>3</v>
      </c>
    </row>
    <row r="834" spans="1:14">
      <c r="A834" s="2">
        <v>2617</v>
      </c>
      <c r="B834" s="3">
        <v>1.113</v>
      </c>
      <c r="C834" s="3">
        <v>131.38</v>
      </c>
      <c r="D834" s="3">
        <v>0.6227</v>
      </c>
      <c r="E834" s="3">
        <v>1.1673</v>
      </c>
      <c r="F834" s="3">
        <v>1.5027</v>
      </c>
      <c r="G834" s="3">
        <v>0.0703</v>
      </c>
      <c r="H834" s="2">
        <v>1.11304946862816</v>
      </c>
      <c r="I834" s="3">
        <v>0.8599</v>
      </c>
      <c r="J834" s="2">
        <v>211</v>
      </c>
      <c r="K834" s="2">
        <v>6</v>
      </c>
      <c r="L834" s="2">
        <v>20</v>
      </c>
      <c r="M834" s="2">
        <v>1</v>
      </c>
      <c r="N834" s="2">
        <v>4</v>
      </c>
    </row>
    <row r="835" spans="1:14">
      <c r="A835" s="2">
        <v>4393</v>
      </c>
      <c r="B835" s="3">
        <v>1.1129</v>
      </c>
      <c r="C835" s="3">
        <v>26.42</v>
      </c>
      <c r="D835" s="3">
        <v>0.9785</v>
      </c>
      <c r="E835" s="3">
        <v>1.5104</v>
      </c>
      <c r="F835" s="3">
        <v>1.1966</v>
      </c>
      <c r="G835" s="3">
        <v>0.1923</v>
      </c>
      <c r="H835" s="2">
        <v>1.11285874290621</v>
      </c>
      <c r="I835" s="3">
        <v>0.2203</v>
      </c>
      <c r="J835" s="2">
        <v>27</v>
      </c>
      <c r="K835" s="2">
        <v>4</v>
      </c>
      <c r="L835" s="2">
        <v>19</v>
      </c>
      <c r="M835" s="2">
        <v>1</v>
      </c>
      <c r="N835" s="2">
        <v>7</v>
      </c>
    </row>
    <row r="836" spans="1:14">
      <c r="A836" s="2">
        <v>4933</v>
      </c>
      <c r="B836" s="3">
        <v>1.1127</v>
      </c>
      <c r="C836" s="3">
        <v>13.69</v>
      </c>
      <c r="D836" s="3">
        <v>1.1408</v>
      </c>
      <c r="E836" s="3">
        <v>1.853</v>
      </c>
      <c r="F836" s="3">
        <v>1.771</v>
      </c>
      <c r="G836" s="3">
        <v>0.3127</v>
      </c>
      <c r="H836" s="2">
        <v>1.1127145020651</v>
      </c>
      <c r="I836" s="3">
        <v>0.0772</v>
      </c>
      <c r="J836" s="2">
        <v>12</v>
      </c>
      <c r="K836" s="2">
        <v>5</v>
      </c>
      <c r="L836" s="2">
        <v>11</v>
      </c>
      <c r="M836" s="2">
        <v>1</v>
      </c>
      <c r="N836" s="2">
        <v>8</v>
      </c>
    </row>
    <row r="837" spans="1:14">
      <c r="A837" s="2">
        <v>4994</v>
      </c>
      <c r="B837" s="3">
        <v>1.1124</v>
      </c>
      <c r="C837" s="3">
        <v>14.91</v>
      </c>
      <c r="D837" s="3">
        <v>1.2425</v>
      </c>
      <c r="E837" s="3">
        <v>1.853</v>
      </c>
      <c r="F837" s="3">
        <v>1.4632</v>
      </c>
      <c r="G837" s="3">
        <v>0.2801</v>
      </c>
      <c r="H837" s="2">
        <v>1.11237387422895</v>
      </c>
      <c r="I837" s="3">
        <v>0.1017</v>
      </c>
      <c r="J837" s="2">
        <v>12</v>
      </c>
      <c r="K837" s="2">
        <v>3</v>
      </c>
      <c r="L837" s="2">
        <v>20</v>
      </c>
      <c r="M837" s="2">
        <v>1</v>
      </c>
      <c r="N837" s="2">
        <v>8</v>
      </c>
    </row>
    <row r="838" spans="1:14">
      <c r="A838" s="2">
        <v>3806</v>
      </c>
      <c r="B838" s="3">
        <v>1.1124</v>
      </c>
      <c r="C838" s="3">
        <v>49.96</v>
      </c>
      <c r="D838" s="3">
        <v>0.9796</v>
      </c>
      <c r="E838" s="3">
        <v>1.3606</v>
      </c>
      <c r="F838" s="3">
        <v>1.4105</v>
      </c>
      <c r="G838" s="3">
        <v>0.1397</v>
      </c>
      <c r="H838" s="2">
        <v>1.1123596285819</v>
      </c>
      <c r="I838" s="3">
        <v>0.352</v>
      </c>
      <c r="J838" s="2">
        <v>51</v>
      </c>
      <c r="K838" s="2">
        <v>5</v>
      </c>
      <c r="L838" s="2">
        <v>20</v>
      </c>
      <c r="M838" s="2">
        <v>1</v>
      </c>
      <c r="N838" s="2">
        <v>6</v>
      </c>
    </row>
    <row r="839" spans="1:14">
      <c r="A839" s="2">
        <v>4647</v>
      </c>
      <c r="B839" s="3">
        <v>1.1117</v>
      </c>
      <c r="C839" s="3">
        <v>26.56</v>
      </c>
      <c r="D839" s="3">
        <v>0.4086</v>
      </c>
      <c r="E839" s="3">
        <v>1.3451</v>
      </c>
      <c r="F839" s="3">
        <v>1.0408</v>
      </c>
      <c r="G839" s="3">
        <v>0.1349</v>
      </c>
      <c r="H839" s="2">
        <v>1.11172101550572</v>
      </c>
      <c r="I839" s="3">
        <v>0.254</v>
      </c>
      <c r="J839" s="2">
        <v>65</v>
      </c>
      <c r="K839" s="2">
        <v>6</v>
      </c>
      <c r="L839" s="2">
        <v>4</v>
      </c>
      <c r="M839" s="2">
        <v>4</v>
      </c>
      <c r="N839" s="2">
        <v>7</v>
      </c>
    </row>
    <row r="840" spans="1:14">
      <c r="A840" s="2">
        <v>5107</v>
      </c>
      <c r="B840" s="3">
        <v>1.1113</v>
      </c>
      <c r="C840" s="3">
        <v>21.99</v>
      </c>
      <c r="D840" s="3">
        <v>1.1574</v>
      </c>
      <c r="E840" s="3">
        <v>1.6252</v>
      </c>
      <c r="F840" s="3">
        <v>1.7777</v>
      </c>
      <c r="G840" s="3">
        <v>0.2265</v>
      </c>
      <c r="H840" s="2">
        <v>1.11130531447044</v>
      </c>
      <c r="I840" s="3">
        <v>0.1234</v>
      </c>
      <c r="J840" s="2">
        <v>19</v>
      </c>
      <c r="K840" s="2">
        <v>4</v>
      </c>
      <c r="L840" s="2">
        <v>19</v>
      </c>
      <c r="M840" s="2">
        <v>2</v>
      </c>
      <c r="N840" s="2">
        <v>8</v>
      </c>
    </row>
    <row r="841" spans="1:14">
      <c r="A841" s="2">
        <v>3273</v>
      </c>
      <c r="B841" s="3">
        <v>1.1111</v>
      </c>
      <c r="C841" s="3">
        <v>39.92</v>
      </c>
      <c r="D841" s="3">
        <v>0.2851</v>
      </c>
      <c r="E841" s="3">
        <v>1.1899</v>
      </c>
      <c r="F841" s="3">
        <v>1.2115</v>
      </c>
      <c r="G841" s="3">
        <v>0.087</v>
      </c>
      <c r="H841" s="2">
        <v>1.11107557955827</v>
      </c>
      <c r="I841" s="3">
        <v>0.3275</v>
      </c>
      <c r="J841" s="2">
        <v>140</v>
      </c>
      <c r="K841" s="2">
        <v>4</v>
      </c>
      <c r="L841" s="2">
        <v>12</v>
      </c>
      <c r="M841" s="2">
        <v>2</v>
      </c>
      <c r="N841" s="2">
        <v>5</v>
      </c>
    </row>
    <row r="842" spans="1:14">
      <c r="A842" s="2">
        <v>115</v>
      </c>
      <c r="B842" s="3">
        <v>1.111</v>
      </c>
      <c r="C842" s="3">
        <v>214.6</v>
      </c>
      <c r="D842" s="3">
        <v>0.088</v>
      </c>
      <c r="E842" s="3">
        <v>1.0468</v>
      </c>
      <c r="F842" s="3">
        <v>1.1688</v>
      </c>
      <c r="G842" s="3">
        <v>0.0209</v>
      </c>
      <c r="H842" s="2">
        <v>1.11101873039355</v>
      </c>
      <c r="I842" s="3">
        <v>1.7865</v>
      </c>
      <c r="J842" s="2">
        <v>2440</v>
      </c>
      <c r="K842" s="2">
        <v>3</v>
      </c>
      <c r="L842" s="2">
        <v>20</v>
      </c>
      <c r="M842" s="2">
        <v>0</v>
      </c>
      <c r="N842" s="2">
        <v>0</v>
      </c>
    </row>
    <row r="843" spans="1:14">
      <c r="A843" s="2">
        <v>1404</v>
      </c>
      <c r="B843" s="3">
        <v>1.1104</v>
      </c>
      <c r="C843" s="3">
        <v>138.08</v>
      </c>
      <c r="D843" s="3">
        <v>0.1501</v>
      </c>
      <c r="E843" s="3">
        <v>1.0722</v>
      </c>
      <c r="F843" s="3">
        <v>1.5209</v>
      </c>
      <c r="G843" s="3">
        <v>0.0337</v>
      </c>
      <c r="H843" s="2">
        <v>1.11039633068916</v>
      </c>
      <c r="I843" s="3">
        <v>0.898</v>
      </c>
      <c r="J843" s="2">
        <v>920</v>
      </c>
      <c r="K843" s="2">
        <v>4</v>
      </c>
      <c r="L843" s="2">
        <v>17</v>
      </c>
      <c r="M843" s="2">
        <v>1</v>
      </c>
      <c r="N843" s="2">
        <v>2</v>
      </c>
    </row>
    <row r="844" spans="1:14">
      <c r="A844" s="2">
        <v>4932</v>
      </c>
      <c r="B844" s="3">
        <v>1.1102</v>
      </c>
      <c r="C844" s="3">
        <v>10.62</v>
      </c>
      <c r="D844" s="3">
        <v>0.885</v>
      </c>
      <c r="E844" s="3">
        <v>1.8402</v>
      </c>
      <c r="F844" s="3">
        <v>1.5664</v>
      </c>
      <c r="G844" s="3">
        <v>0.3089</v>
      </c>
      <c r="H844" s="2">
        <v>1.11020743336428</v>
      </c>
      <c r="I844" s="3">
        <v>0.0677</v>
      </c>
      <c r="J844" s="2">
        <v>12</v>
      </c>
      <c r="K844" s="2">
        <v>4</v>
      </c>
      <c r="L844" s="2">
        <v>11</v>
      </c>
      <c r="M844" s="2">
        <v>1</v>
      </c>
      <c r="N844" s="2">
        <v>8</v>
      </c>
    </row>
    <row r="845" spans="1:14">
      <c r="A845" s="2">
        <v>3419</v>
      </c>
      <c r="B845" s="3">
        <v>1.1101</v>
      </c>
      <c r="C845" s="3">
        <v>47.81</v>
      </c>
      <c r="D845" s="3">
        <v>0.2355</v>
      </c>
      <c r="E845" s="3">
        <v>1.1568</v>
      </c>
      <c r="F845" s="3">
        <v>1.4246</v>
      </c>
      <c r="G845" s="3">
        <v>0.0712</v>
      </c>
      <c r="H845" s="2">
        <v>1.110092462628</v>
      </c>
      <c r="I845" s="3">
        <v>0.3341</v>
      </c>
      <c r="J845" s="2">
        <v>203</v>
      </c>
      <c r="K845" s="2">
        <v>3</v>
      </c>
      <c r="L845" s="2">
        <v>16</v>
      </c>
      <c r="M845" s="2">
        <v>3</v>
      </c>
      <c r="N845" s="2">
        <v>5</v>
      </c>
    </row>
    <row r="846" spans="1:14">
      <c r="A846" s="2">
        <v>4339</v>
      </c>
      <c r="B846" s="3">
        <v>1.11</v>
      </c>
      <c r="C846" s="3">
        <v>26.1</v>
      </c>
      <c r="D846" s="3">
        <v>0.9667</v>
      </c>
      <c r="E846" s="3">
        <v>1.4917</v>
      </c>
      <c r="F846" s="3">
        <v>1.6221</v>
      </c>
      <c r="G846" s="3">
        <v>0.2005</v>
      </c>
      <c r="H846" s="2">
        <v>1.11003216067572</v>
      </c>
      <c r="I846" s="3">
        <v>0.1608</v>
      </c>
      <c r="J846" s="2">
        <v>27</v>
      </c>
      <c r="K846" s="2">
        <v>6</v>
      </c>
      <c r="L846" s="2">
        <v>11</v>
      </c>
      <c r="M846" s="2">
        <v>1</v>
      </c>
      <c r="N846" s="2">
        <v>7</v>
      </c>
    </row>
    <row r="847" spans="1:14">
      <c r="A847" s="2">
        <v>2203</v>
      </c>
      <c r="B847" s="3">
        <v>1.11</v>
      </c>
      <c r="C847" s="3">
        <v>128.98</v>
      </c>
      <c r="D847" s="3">
        <v>0.1484</v>
      </c>
      <c r="E847" s="3">
        <v>1.0718</v>
      </c>
      <c r="F847" s="3">
        <v>1.2746</v>
      </c>
      <c r="G847" s="3">
        <v>0.0344</v>
      </c>
      <c r="H847" s="2">
        <v>1.10998615374586</v>
      </c>
      <c r="I847" s="3">
        <v>1.0024</v>
      </c>
      <c r="J847" s="2">
        <v>869</v>
      </c>
      <c r="K847" s="2">
        <v>5</v>
      </c>
      <c r="L847" s="2">
        <v>12</v>
      </c>
      <c r="M847" s="2">
        <v>3</v>
      </c>
      <c r="N847" s="2">
        <v>3</v>
      </c>
    </row>
    <row r="848" spans="1:14">
      <c r="A848" s="2">
        <v>3610</v>
      </c>
      <c r="B848" s="3">
        <v>1.1098</v>
      </c>
      <c r="C848" s="3">
        <v>21</v>
      </c>
      <c r="D848" s="3">
        <v>0.6</v>
      </c>
      <c r="E848" s="3">
        <v>1.4318</v>
      </c>
      <c r="F848" s="3">
        <v>0.9855</v>
      </c>
      <c r="G848" s="3">
        <v>0.1785</v>
      </c>
      <c r="H848" s="2">
        <v>1.1097594842033</v>
      </c>
      <c r="I848" s="3">
        <v>0.2124</v>
      </c>
      <c r="J848" s="2">
        <v>35</v>
      </c>
      <c r="K848" s="2">
        <v>5</v>
      </c>
      <c r="L848" s="2">
        <v>9</v>
      </c>
      <c r="M848" s="2">
        <v>0</v>
      </c>
      <c r="N848" s="2">
        <v>6</v>
      </c>
    </row>
    <row r="849" spans="1:14">
      <c r="A849" s="2">
        <v>3100</v>
      </c>
      <c r="B849" s="3">
        <v>1.1093</v>
      </c>
      <c r="C849" s="3">
        <v>33.42</v>
      </c>
      <c r="D849" s="3">
        <v>0.341</v>
      </c>
      <c r="E849" s="3">
        <v>1.2669</v>
      </c>
      <c r="F849" s="3">
        <v>0.9343</v>
      </c>
      <c r="G849" s="3">
        <v>0.1079</v>
      </c>
      <c r="H849" s="2">
        <v>1.10927708923577</v>
      </c>
      <c r="I849" s="3">
        <v>0.3556</v>
      </c>
      <c r="J849" s="2">
        <v>98</v>
      </c>
      <c r="K849" s="2">
        <v>6</v>
      </c>
      <c r="L849" s="2">
        <v>4</v>
      </c>
      <c r="M849" s="2">
        <v>1</v>
      </c>
      <c r="N849" s="2">
        <v>5</v>
      </c>
    </row>
    <row r="850" spans="1:14">
      <c r="A850" s="2">
        <v>2256</v>
      </c>
      <c r="B850" s="3">
        <v>1.1093</v>
      </c>
      <c r="C850" s="3">
        <v>99.1</v>
      </c>
      <c r="D850" s="3">
        <v>0.114</v>
      </c>
      <c r="E850" s="3">
        <v>1.0787</v>
      </c>
      <c r="F850" s="3">
        <v>1.7016</v>
      </c>
      <c r="G850" s="3">
        <v>0.0344</v>
      </c>
      <c r="H850" s="2">
        <v>1.10925034252946</v>
      </c>
      <c r="I850" s="3">
        <v>0.574</v>
      </c>
      <c r="J850" s="2">
        <v>869</v>
      </c>
      <c r="K850" s="2">
        <v>2</v>
      </c>
      <c r="L850" s="2">
        <v>20</v>
      </c>
      <c r="M850" s="2">
        <v>3</v>
      </c>
      <c r="N850" s="2">
        <v>3</v>
      </c>
    </row>
    <row r="851" spans="1:14">
      <c r="A851" s="2">
        <v>4504</v>
      </c>
      <c r="B851" s="3">
        <v>1.108</v>
      </c>
      <c r="C851" s="3">
        <v>20.94</v>
      </c>
      <c r="D851" s="3">
        <v>0.6345</v>
      </c>
      <c r="E851" s="3">
        <v>1.4355</v>
      </c>
      <c r="F851" s="3">
        <v>1.1228</v>
      </c>
      <c r="G851" s="3">
        <v>0.1721</v>
      </c>
      <c r="H851" s="2">
        <v>1.10799705226442</v>
      </c>
      <c r="I851" s="3">
        <v>0.1858</v>
      </c>
      <c r="J851" s="2">
        <v>33</v>
      </c>
      <c r="K851" s="2">
        <v>3</v>
      </c>
      <c r="L851" s="2">
        <v>18</v>
      </c>
      <c r="M851" s="2">
        <v>2</v>
      </c>
      <c r="N851" s="2">
        <v>7</v>
      </c>
    </row>
    <row r="852" spans="1:14">
      <c r="A852" s="2">
        <v>3863</v>
      </c>
      <c r="B852" s="3">
        <v>1.1075</v>
      </c>
      <c r="C852" s="3">
        <v>42.51</v>
      </c>
      <c r="D852" s="3">
        <v>0.6161</v>
      </c>
      <c r="E852" s="3">
        <v>1.2781</v>
      </c>
      <c r="F852" s="3">
        <v>1.1492</v>
      </c>
      <c r="G852" s="3">
        <v>0.1229</v>
      </c>
      <c r="H852" s="2">
        <v>1.10749417980144</v>
      </c>
      <c r="I852" s="3">
        <v>0.3673</v>
      </c>
      <c r="J852" s="2">
        <v>69</v>
      </c>
      <c r="K852" s="2">
        <v>6</v>
      </c>
      <c r="L852" s="2">
        <v>11</v>
      </c>
      <c r="M852" s="2">
        <v>2</v>
      </c>
      <c r="N852" s="2">
        <v>6</v>
      </c>
    </row>
    <row r="853" spans="1:14">
      <c r="A853" s="2">
        <v>1649</v>
      </c>
      <c r="B853" s="3">
        <v>1.1075</v>
      </c>
      <c r="C853" s="3">
        <v>211.8</v>
      </c>
      <c r="D853" s="3">
        <v>0.1082</v>
      </c>
      <c r="E853" s="3">
        <v>1.0493</v>
      </c>
      <c r="F853" s="3">
        <v>1.0515</v>
      </c>
      <c r="G853" s="3">
        <v>0.0229</v>
      </c>
      <c r="H853" s="2">
        <v>1.10749197859902</v>
      </c>
      <c r="I853" s="3">
        <v>1.9724</v>
      </c>
      <c r="J853" s="2">
        <v>1958</v>
      </c>
      <c r="K853" s="2">
        <v>4</v>
      </c>
      <c r="L853" s="2">
        <v>18</v>
      </c>
      <c r="M853" s="2">
        <v>3</v>
      </c>
      <c r="N853" s="2">
        <v>2</v>
      </c>
    </row>
    <row r="854" spans="1:14">
      <c r="A854" s="2">
        <v>3207</v>
      </c>
      <c r="B854" s="3">
        <v>1.1074</v>
      </c>
      <c r="C854" s="3">
        <v>27.07</v>
      </c>
      <c r="D854" s="3">
        <v>0.2762</v>
      </c>
      <c r="E854" s="3">
        <v>1.2456</v>
      </c>
      <c r="F854" s="3">
        <v>1.5738</v>
      </c>
      <c r="G854" s="3">
        <v>0.0996</v>
      </c>
      <c r="H854" s="2">
        <v>1.10735813792415</v>
      </c>
      <c r="I854" s="3">
        <v>0.1716</v>
      </c>
      <c r="J854" s="2">
        <v>98</v>
      </c>
      <c r="K854" s="2">
        <v>1</v>
      </c>
      <c r="L854" s="2">
        <v>20</v>
      </c>
      <c r="M854" s="2">
        <v>1</v>
      </c>
      <c r="N854" s="2">
        <v>5</v>
      </c>
    </row>
    <row r="855" spans="1:14">
      <c r="A855" s="2">
        <v>2692</v>
      </c>
      <c r="B855" s="3">
        <v>1.1072</v>
      </c>
      <c r="C855" s="3">
        <v>63.97</v>
      </c>
      <c r="D855" s="3">
        <v>0.2132</v>
      </c>
      <c r="E855" s="3">
        <v>1.1239</v>
      </c>
      <c r="F855" s="3">
        <v>1.4592</v>
      </c>
      <c r="G855" s="3">
        <v>0.0581</v>
      </c>
      <c r="H855" s="2">
        <v>1.1071663442351</v>
      </c>
      <c r="I855" s="3">
        <v>0.4379</v>
      </c>
      <c r="J855" s="2">
        <v>300</v>
      </c>
      <c r="K855" s="2">
        <v>4</v>
      </c>
      <c r="L855" s="2">
        <v>14</v>
      </c>
      <c r="M855" s="2">
        <v>2</v>
      </c>
      <c r="N855" s="2">
        <v>4</v>
      </c>
    </row>
    <row r="856" spans="1:14">
      <c r="A856" s="2">
        <v>3274</v>
      </c>
      <c r="B856" s="3">
        <v>1.1071</v>
      </c>
      <c r="C856" s="3">
        <v>50.58</v>
      </c>
      <c r="D856" s="3">
        <v>0.3613</v>
      </c>
      <c r="E856" s="3">
        <v>1.1863</v>
      </c>
      <c r="F856" s="3">
        <v>1.131</v>
      </c>
      <c r="G856" s="3">
        <v>0.0846</v>
      </c>
      <c r="H856" s="2">
        <v>1.10709876040019</v>
      </c>
      <c r="I856" s="3">
        <v>0.4438</v>
      </c>
      <c r="J856" s="2">
        <v>140</v>
      </c>
      <c r="K856" s="2">
        <v>5</v>
      </c>
      <c r="L856" s="2">
        <v>12</v>
      </c>
      <c r="M856" s="2">
        <v>2</v>
      </c>
      <c r="N856" s="2">
        <v>5</v>
      </c>
    </row>
    <row r="857" spans="1:14">
      <c r="A857" s="2">
        <v>4163</v>
      </c>
      <c r="B857" s="3">
        <v>1.1071</v>
      </c>
      <c r="C857" s="3">
        <v>81.28</v>
      </c>
      <c r="D857" s="3">
        <v>0.5724</v>
      </c>
      <c r="E857" s="3">
        <v>1.2009</v>
      </c>
      <c r="F857" s="3">
        <v>1.1768</v>
      </c>
      <c r="G857" s="3">
        <v>0.083</v>
      </c>
      <c r="H857" s="2">
        <v>1.10709200701645</v>
      </c>
      <c r="I857" s="3">
        <v>0.6817</v>
      </c>
      <c r="J857" s="2">
        <v>142</v>
      </c>
      <c r="K857" s="2">
        <v>5</v>
      </c>
      <c r="L857" s="2">
        <v>20</v>
      </c>
      <c r="M857" s="2">
        <v>4</v>
      </c>
      <c r="N857" s="2">
        <v>6</v>
      </c>
    </row>
    <row r="858" spans="1:14">
      <c r="A858" s="2">
        <v>811</v>
      </c>
      <c r="B858" s="3">
        <v>1.107</v>
      </c>
      <c r="C858" s="3">
        <v>301.31</v>
      </c>
      <c r="D858" s="3">
        <v>0.1776</v>
      </c>
      <c r="E858" s="3">
        <v>1.052</v>
      </c>
      <c r="F858" s="3">
        <v>0.9175</v>
      </c>
      <c r="G858" s="3">
        <v>0.0244</v>
      </c>
      <c r="H858" s="2">
        <v>1.10704676850113</v>
      </c>
      <c r="I858" s="3">
        <v>3.2195</v>
      </c>
      <c r="J858" s="2">
        <v>1697</v>
      </c>
      <c r="K858" s="2">
        <v>6</v>
      </c>
      <c r="L858" s="2">
        <v>17</v>
      </c>
      <c r="M858" s="2">
        <v>1</v>
      </c>
      <c r="N858" s="2">
        <v>1</v>
      </c>
    </row>
    <row r="859" spans="1:14">
      <c r="A859" s="2">
        <v>2116</v>
      </c>
      <c r="B859" s="3">
        <v>1.1069</v>
      </c>
      <c r="C859" s="3">
        <v>66.63</v>
      </c>
      <c r="D859" s="3">
        <v>0.1141</v>
      </c>
      <c r="E859" s="3">
        <v>1.0899</v>
      </c>
      <c r="F859" s="3">
        <v>1.6509</v>
      </c>
      <c r="G859" s="3">
        <v>0.0412</v>
      </c>
      <c r="H859" s="2">
        <v>1.10688540547717</v>
      </c>
      <c r="I859" s="3">
        <v>0.4012</v>
      </c>
      <c r="J859" s="2">
        <v>584</v>
      </c>
      <c r="K859" s="2">
        <v>2</v>
      </c>
      <c r="L859" s="2">
        <v>17</v>
      </c>
      <c r="M859" s="2">
        <v>2</v>
      </c>
      <c r="N859" s="2">
        <v>3</v>
      </c>
    </row>
    <row r="860" spans="1:14">
      <c r="A860" s="2">
        <v>3448</v>
      </c>
      <c r="B860" s="3">
        <v>1.1068</v>
      </c>
      <c r="C860" s="3">
        <v>76.32</v>
      </c>
      <c r="D860" s="3">
        <v>0.376</v>
      </c>
      <c r="E860" s="3">
        <v>1.1659</v>
      </c>
      <c r="F860" s="3">
        <v>1.2501</v>
      </c>
      <c r="G860" s="3">
        <v>0.0695</v>
      </c>
      <c r="H860" s="2">
        <v>1.10679282401113</v>
      </c>
      <c r="I860" s="3">
        <v>0.6037</v>
      </c>
      <c r="J860" s="2">
        <v>203</v>
      </c>
      <c r="K860" s="2">
        <v>4</v>
      </c>
      <c r="L860" s="2">
        <v>20</v>
      </c>
      <c r="M860" s="2">
        <v>3</v>
      </c>
      <c r="N860" s="2">
        <v>5</v>
      </c>
    </row>
    <row r="861" spans="1:14">
      <c r="A861" s="2">
        <v>3147</v>
      </c>
      <c r="B861" s="3">
        <v>1.1067</v>
      </c>
      <c r="C861" s="3">
        <v>31.54</v>
      </c>
      <c r="D861" s="3">
        <v>0.3218</v>
      </c>
      <c r="E861" s="3">
        <v>1.2273</v>
      </c>
      <c r="F861" s="3">
        <v>0.9179</v>
      </c>
      <c r="G861" s="3">
        <v>0.1025</v>
      </c>
      <c r="H861" s="2">
        <v>1.10668386248025</v>
      </c>
      <c r="I861" s="3">
        <v>0.3415</v>
      </c>
      <c r="J861" s="2">
        <v>98</v>
      </c>
      <c r="K861" s="2">
        <v>4</v>
      </c>
      <c r="L861" s="2">
        <v>11</v>
      </c>
      <c r="M861" s="2">
        <v>1</v>
      </c>
      <c r="N861" s="2">
        <v>5</v>
      </c>
    </row>
    <row r="862" spans="1:14">
      <c r="A862" s="2">
        <v>103</v>
      </c>
      <c r="B862" s="3">
        <v>1.1066</v>
      </c>
      <c r="C862" s="3">
        <v>301.27</v>
      </c>
      <c r="D862" s="3">
        <v>0.1235</v>
      </c>
      <c r="E862" s="3">
        <v>1.0439</v>
      </c>
      <c r="F862" s="3">
        <v>0.7926</v>
      </c>
      <c r="G862" s="3">
        <v>0.0202</v>
      </c>
      <c r="H862" s="2">
        <v>1.10663226102183</v>
      </c>
      <c r="I862" s="3">
        <v>3.7393</v>
      </c>
      <c r="J862" s="2">
        <v>2440</v>
      </c>
      <c r="K862" s="2">
        <v>5</v>
      </c>
      <c r="L862" s="2">
        <v>18</v>
      </c>
      <c r="M862" s="2">
        <v>0</v>
      </c>
      <c r="N862" s="2">
        <v>0</v>
      </c>
    </row>
    <row r="863" spans="1:14">
      <c r="A863" s="2">
        <v>4973</v>
      </c>
      <c r="B863" s="3">
        <v>1.1065</v>
      </c>
      <c r="C863" s="3">
        <v>11.9</v>
      </c>
      <c r="D863" s="3">
        <v>0.9917</v>
      </c>
      <c r="E863" s="3">
        <v>1.7939</v>
      </c>
      <c r="F863" s="3">
        <v>1.3886</v>
      </c>
      <c r="G863" s="3">
        <v>0.2834</v>
      </c>
      <c r="H863" s="2">
        <v>1.10647320645643</v>
      </c>
      <c r="I863" s="3">
        <v>0.0856</v>
      </c>
      <c r="J863" s="2">
        <v>12</v>
      </c>
      <c r="K863" s="2">
        <v>3</v>
      </c>
      <c r="L863" s="2">
        <v>17</v>
      </c>
      <c r="M863" s="2">
        <v>1</v>
      </c>
      <c r="N863" s="2">
        <v>8</v>
      </c>
    </row>
    <row r="864" spans="1:14">
      <c r="A864" s="2">
        <v>4848</v>
      </c>
      <c r="B864" s="3">
        <v>1.1061</v>
      </c>
      <c r="C864" s="3">
        <v>10.86</v>
      </c>
      <c r="D864" s="3">
        <v>1.5514</v>
      </c>
      <c r="E864" s="3">
        <v>2.1444</v>
      </c>
      <c r="F864" s="3">
        <v>1.0678</v>
      </c>
      <c r="G864" s="3">
        <v>0.3786</v>
      </c>
      <c r="H864" s="2">
        <v>1.10611381638434</v>
      </c>
      <c r="I864" s="3">
        <v>0.1016</v>
      </c>
      <c r="J864" s="2">
        <v>7</v>
      </c>
      <c r="K864" s="2">
        <v>4</v>
      </c>
      <c r="L864" s="2">
        <v>16</v>
      </c>
      <c r="M864" s="2">
        <v>0</v>
      </c>
      <c r="N864" s="2">
        <v>8</v>
      </c>
    </row>
    <row r="865" spans="1:14">
      <c r="A865" s="2">
        <v>4199</v>
      </c>
      <c r="B865" s="3">
        <v>1.1059</v>
      </c>
      <c r="C865" s="3">
        <v>15.59</v>
      </c>
      <c r="D865" s="3">
        <v>1.0393</v>
      </c>
      <c r="E865" s="3">
        <v>1.7553</v>
      </c>
      <c r="F865" s="3">
        <v>1.3156</v>
      </c>
      <c r="G865" s="3">
        <v>0.2779</v>
      </c>
      <c r="H865" s="2">
        <v>1.10588946765307</v>
      </c>
      <c r="I865" s="3">
        <v>0.1182</v>
      </c>
      <c r="J865" s="2">
        <v>15</v>
      </c>
      <c r="K865" s="2">
        <v>6</v>
      </c>
      <c r="L865" s="2">
        <v>8</v>
      </c>
      <c r="M865" s="2">
        <v>0</v>
      </c>
      <c r="N865" s="2">
        <v>7</v>
      </c>
    </row>
    <row r="866" spans="1:14">
      <c r="A866" s="2">
        <v>2428</v>
      </c>
      <c r="B866" s="3">
        <v>1.1056</v>
      </c>
      <c r="C866" s="3">
        <v>54.01</v>
      </c>
      <c r="D866" s="3">
        <v>0.4427</v>
      </c>
      <c r="E866" s="3">
        <v>1.2019</v>
      </c>
      <c r="F866" s="3">
        <v>1.1839</v>
      </c>
      <c r="G866" s="3">
        <v>0.0911</v>
      </c>
      <c r="H866" s="2">
        <v>1.10563120134492</v>
      </c>
      <c r="I866" s="3">
        <v>0.4523</v>
      </c>
      <c r="J866" s="2">
        <v>122</v>
      </c>
      <c r="K866" s="2">
        <v>6</v>
      </c>
      <c r="L866" s="2">
        <v>10</v>
      </c>
      <c r="M866" s="2">
        <v>0</v>
      </c>
      <c r="N866" s="2">
        <v>4</v>
      </c>
    </row>
    <row r="867" spans="1:14">
      <c r="A867" s="2">
        <v>1371</v>
      </c>
      <c r="B867" s="3">
        <v>1.1054</v>
      </c>
      <c r="C867" s="3">
        <v>164.83</v>
      </c>
      <c r="D867" s="3">
        <v>0.1792</v>
      </c>
      <c r="E867" s="3">
        <v>1.0683</v>
      </c>
      <c r="F867" s="3">
        <v>1.6783</v>
      </c>
      <c r="G867" s="3">
        <v>0.033</v>
      </c>
      <c r="H867" s="2">
        <v>1.10542415442982</v>
      </c>
      <c r="I867" s="3">
        <v>0.9679</v>
      </c>
      <c r="J867" s="2">
        <v>920</v>
      </c>
      <c r="K867" s="2">
        <v>6</v>
      </c>
      <c r="L867" s="2">
        <v>12</v>
      </c>
      <c r="M867" s="2">
        <v>1</v>
      </c>
      <c r="N867" s="2">
        <v>2</v>
      </c>
    </row>
    <row r="868" spans="1:14">
      <c r="A868" s="2">
        <v>4198</v>
      </c>
      <c r="B868" s="3">
        <v>1.1054</v>
      </c>
      <c r="C868" s="3">
        <v>12.28</v>
      </c>
      <c r="D868" s="3">
        <v>0.8187</v>
      </c>
      <c r="E868" s="3">
        <v>1.7529</v>
      </c>
      <c r="F868" s="3">
        <v>1.266</v>
      </c>
      <c r="G868" s="3">
        <v>0.277</v>
      </c>
      <c r="H868" s="2">
        <v>1.10538538325367</v>
      </c>
      <c r="I868" s="3">
        <v>0.0968</v>
      </c>
      <c r="J868" s="2">
        <v>15</v>
      </c>
      <c r="K868" s="2">
        <v>5</v>
      </c>
      <c r="L868" s="2">
        <v>8</v>
      </c>
      <c r="M868" s="2">
        <v>0</v>
      </c>
      <c r="N868" s="2">
        <v>7</v>
      </c>
    </row>
    <row r="869" spans="1:14">
      <c r="A869" s="2">
        <v>1903</v>
      </c>
      <c r="B869" s="3">
        <v>1.1053</v>
      </c>
      <c r="C869" s="3">
        <v>129.41</v>
      </c>
      <c r="D869" s="3">
        <v>0.5752</v>
      </c>
      <c r="E869" s="3">
        <v>1.156</v>
      </c>
      <c r="F869" s="3">
        <v>0.7203</v>
      </c>
      <c r="G869" s="3">
        <v>0.0658</v>
      </c>
      <c r="H869" s="2">
        <v>1.10533311542651</v>
      </c>
      <c r="I869" s="3">
        <v>1.773</v>
      </c>
      <c r="J869" s="2">
        <v>225</v>
      </c>
      <c r="K869" s="2">
        <v>6</v>
      </c>
      <c r="L869" s="2">
        <v>20</v>
      </c>
      <c r="M869" s="2">
        <v>0</v>
      </c>
      <c r="N869" s="2">
        <v>3</v>
      </c>
    </row>
    <row r="870" spans="1:14">
      <c r="A870" s="2">
        <v>5256</v>
      </c>
      <c r="B870" s="3">
        <v>1.1052</v>
      </c>
      <c r="C870" s="3">
        <v>19.97</v>
      </c>
      <c r="D870" s="3">
        <v>0.6442</v>
      </c>
      <c r="E870" s="3">
        <v>1.493</v>
      </c>
      <c r="F870" s="3">
        <v>1.0561</v>
      </c>
      <c r="G870" s="3">
        <v>0.1915</v>
      </c>
      <c r="H870" s="2">
        <v>1.10521762861624</v>
      </c>
      <c r="I870" s="3">
        <v>0.1885</v>
      </c>
      <c r="J870" s="2">
        <v>31</v>
      </c>
      <c r="K870" s="2">
        <v>6</v>
      </c>
      <c r="L870" s="2">
        <v>6</v>
      </c>
      <c r="M870" s="2">
        <v>4</v>
      </c>
      <c r="N870" s="2">
        <v>8</v>
      </c>
    </row>
    <row r="871" spans="1:14">
      <c r="A871" s="2">
        <v>1882</v>
      </c>
      <c r="B871" s="3">
        <v>1.1049</v>
      </c>
      <c r="C871" s="3">
        <v>107.31</v>
      </c>
      <c r="D871" s="3">
        <v>0.4769</v>
      </c>
      <c r="E871" s="3">
        <v>1.1467</v>
      </c>
      <c r="F871" s="3">
        <v>1.0244</v>
      </c>
      <c r="G871" s="3">
        <v>0.0661</v>
      </c>
      <c r="H871" s="2">
        <v>1.10488303449056</v>
      </c>
      <c r="I871" s="3">
        <v>1.0374</v>
      </c>
      <c r="J871" s="2">
        <v>225</v>
      </c>
      <c r="K871" s="2">
        <v>6</v>
      </c>
      <c r="L871" s="2">
        <v>17</v>
      </c>
      <c r="M871" s="2">
        <v>0</v>
      </c>
      <c r="N871" s="2">
        <v>3</v>
      </c>
    </row>
    <row r="872" spans="1:14">
      <c r="A872" s="2">
        <v>2461</v>
      </c>
      <c r="B872" s="3">
        <v>1.1045</v>
      </c>
      <c r="C872" s="3">
        <v>43.16</v>
      </c>
      <c r="D872" s="3">
        <v>0.3538</v>
      </c>
      <c r="E872" s="3">
        <v>1.199</v>
      </c>
      <c r="F872" s="3">
        <v>1.4249</v>
      </c>
      <c r="G872" s="3">
        <v>0.0897</v>
      </c>
      <c r="H872" s="2">
        <v>1.10451376856478</v>
      </c>
      <c r="I872" s="3">
        <v>0.3009</v>
      </c>
      <c r="J872" s="2">
        <v>122</v>
      </c>
      <c r="K872" s="2">
        <v>4</v>
      </c>
      <c r="L872" s="2">
        <v>15</v>
      </c>
      <c r="M872" s="2">
        <v>0</v>
      </c>
      <c r="N872" s="2">
        <v>4</v>
      </c>
    </row>
    <row r="873" spans="1:14">
      <c r="A873" s="2">
        <v>1370</v>
      </c>
      <c r="B873" s="3">
        <v>1.1044</v>
      </c>
      <c r="C873" s="3">
        <v>129.31</v>
      </c>
      <c r="D873" s="3">
        <v>0.1406</v>
      </c>
      <c r="E873" s="3">
        <v>1.068</v>
      </c>
      <c r="F873" s="3">
        <v>1.6519</v>
      </c>
      <c r="G873" s="3">
        <v>0.0326</v>
      </c>
      <c r="H873" s="2">
        <v>1.10440497658005</v>
      </c>
      <c r="I873" s="3">
        <v>0.7757</v>
      </c>
      <c r="J873" s="2">
        <v>920</v>
      </c>
      <c r="K873" s="2">
        <v>5</v>
      </c>
      <c r="L873" s="2">
        <v>12</v>
      </c>
      <c r="M873" s="2">
        <v>1</v>
      </c>
      <c r="N873" s="2">
        <v>2</v>
      </c>
    </row>
    <row r="874" spans="1:14">
      <c r="A874" s="2">
        <v>5225</v>
      </c>
      <c r="B874" s="3">
        <v>1.1039</v>
      </c>
      <c r="C874" s="3">
        <v>18.24</v>
      </c>
      <c r="D874" s="3">
        <v>0.8291</v>
      </c>
      <c r="E874" s="3">
        <v>1.5502</v>
      </c>
      <c r="F874" s="3">
        <v>1.3571</v>
      </c>
      <c r="G874" s="3">
        <v>0.2039</v>
      </c>
      <c r="H874" s="2">
        <v>1.10392434823454</v>
      </c>
      <c r="I874" s="3">
        <v>0.1341</v>
      </c>
      <c r="J874" s="2">
        <v>22</v>
      </c>
      <c r="K874" s="2">
        <v>3</v>
      </c>
      <c r="L874" s="2">
        <v>19</v>
      </c>
      <c r="M874" s="2">
        <v>3</v>
      </c>
      <c r="N874" s="2">
        <v>8</v>
      </c>
    </row>
    <row r="875" spans="1:14">
      <c r="A875" s="2">
        <v>5094</v>
      </c>
      <c r="B875" s="3">
        <v>1.1039</v>
      </c>
      <c r="C875" s="3">
        <v>23.68</v>
      </c>
      <c r="D875" s="3">
        <v>1.2463</v>
      </c>
      <c r="E875" s="3">
        <v>1.585</v>
      </c>
      <c r="F875" s="3">
        <v>1.7872</v>
      </c>
      <c r="G875" s="3">
        <v>0.2232</v>
      </c>
      <c r="H875" s="2">
        <v>1.10387165658494</v>
      </c>
      <c r="I875" s="3">
        <v>0.1322</v>
      </c>
      <c r="J875" s="2">
        <v>19</v>
      </c>
      <c r="K875" s="2">
        <v>5</v>
      </c>
      <c r="L875" s="2">
        <v>17</v>
      </c>
      <c r="M875" s="2">
        <v>2</v>
      </c>
      <c r="N875" s="2">
        <v>8</v>
      </c>
    </row>
    <row r="876" spans="1:14">
      <c r="A876" s="2">
        <v>2372</v>
      </c>
      <c r="B876" s="3">
        <v>1.1035</v>
      </c>
      <c r="C876" s="3">
        <v>285.59</v>
      </c>
      <c r="D876" s="3">
        <v>0.2298</v>
      </c>
      <c r="E876" s="3">
        <v>1.0623</v>
      </c>
      <c r="F876" s="3">
        <v>1.1679</v>
      </c>
      <c r="G876" s="3">
        <v>0.0282</v>
      </c>
      <c r="H876" s="2">
        <v>1.10350741841487</v>
      </c>
      <c r="I876" s="3">
        <v>2.4195</v>
      </c>
      <c r="J876" s="2">
        <v>1243</v>
      </c>
      <c r="K876" s="2">
        <v>6</v>
      </c>
      <c r="L876" s="2">
        <v>19</v>
      </c>
      <c r="M876" s="2">
        <v>4</v>
      </c>
      <c r="N876" s="2">
        <v>3</v>
      </c>
    </row>
    <row r="877" spans="1:14">
      <c r="A877" s="2">
        <v>4016</v>
      </c>
      <c r="B877" s="3">
        <v>1.1033</v>
      </c>
      <c r="C877" s="3">
        <v>56.54</v>
      </c>
      <c r="D877" s="3">
        <v>0.4832</v>
      </c>
      <c r="E877" s="3">
        <v>1.2041</v>
      </c>
      <c r="F877" s="3">
        <v>0.914</v>
      </c>
      <c r="G877" s="3">
        <v>0.0909</v>
      </c>
      <c r="H877" s="2">
        <v>1.10329380373729</v>
      </c>
      <c r="I877" s="3">
        <v>0.612</v>
      </c>
      <c r="J877" s="2">
        <v>117</v>
      </c>
      <c r="K877" s="2">
        <v>5</v>
      </c>
      <c r="L877" s="2">
        <v>16</v>
      </c>
      <c r="M877" s="2">
        <v>3</v>
      </c>
      <c r="N877" s="2">
        <v>6</v>
      </c>
    </row>
    <row r="878" spans="1:14">
      <c r="A878" s="2">
        <v>1305</v>
      </c>
      <c r="B878" s="3">
        <v>1.1029</v>
      </c>
      <c r="C878" s="3">
        <v>91.91</v>
      </c>
      <c r="D878" s="3">
        <v>0.1915</v>
      </c>
      <c r="E878" s="3">
        <v>1.1038</v>
      </c>
      <c r="F878" s="3">
        <v>1.022</v>
      </c>
      <c r="G878" s="3">
        <v>0.0449</v>
      </c>
      <c r="H878" s="2">
        <v>1.10286687105516</v>
      </c>
      <c r="I878" s="3">
        <v>0.8869</v>
      </c>
      <c r="J878" s="2">
        <v>480</v>
      </c>
      <c r="K878" s="2">
        <v>3</v>
      </c>
      <c r="L878" s="2">
        <v>20</v>
      </c>
      <c r="M878" s="2">
        <v>0</v>
      </c>
      <c r="N878" s="2">
        <v>2</v>
      </c>
    </row>
    <row r="879" spans="1:14">
      <c r="A879" s="2">
        <v>3769</v>
      </c>
      <c r="B879" s="3">
        <v>1.1026</v>
      </c>
      <c r="C879" s="3">
        <v>21.65</v>
      </c>
      <c r="D879" s="3">
        <v>0.4245</v>
      </c>
      <c r="E879" s="3">
        <v>1.32</v>
      </c>
      <c r="F879" s="3">
        <v>0.924</v>
      </c>
      <c r="G879" s="3">
        <v>0.1374</v>
      </c>
      <c r="H879" s="2">
        <v>1.10261633524075</v>
      </c>
      <c r="I879" s="3">
        <v>0.2333</v>
      </c>
      <c r="J879" s="2">
        <v>51</v>
      </c>
      <c r="K879" s="2">
        <v>3</v>
      </c>
      <c r="L879" s="2">
        <v>15</v>
      </c>
      <c r="M879" s="2">
        <v>1</v>
      </c>
      <c r="N879" s="2">
        <v>6</v>
      </c>
    </row>
    <row r="880" spans="1:14">
      <c r="A880" s="2">
        <v>5157</v>
      </c>
      <c r="B880" s="3">
        <v>1.1026</v>
      </c>
      <c r="C880" s="3">
        <v>15.81</v>
      </c>
      <c r="D880" s="3">
        <v>0.7186</v>
      </c>
      <c r="E880" s="3">
        <v>1.5559</v>
      </c>
      <c r="F880" s="3">
        <v>1.4129</v>
      </c>
      <c r="G880" s="3">
        <v>0.2198</v>
      </c>
      <c r="H880" s="2">
        <v>1.10258919498928</v>
      </c>
      <c r="I880" s="3">
        <v>0.1117</v>
      </c>
      <c r="J880" s="2">
        <v>22</v>
      </c>
      <c r="K880" s="2">
        <v>5</v>
      </c>
      <c r="L880" s="2">
        <v>9</v>
      </c>
      <c r="M880" s="2">
        <v>3</v>
      </c>
      <c r="N880" s="2">
        <v>8</v>
      </c>
    </row>
    <row r="881" spans="1:14">
      <c r="A881" s="2">
        <v>2559</v>
      </c>
      <c r="B881" s="3">
        <v>1.1025</v>
      </c>
      <c r="C881" s="3">
        <v>47.62</v>
      </c>
      <c r="D881" s="3">
        <v>0.2257</v>
      </c>
      <c r="E881" s="3">
        <v>1.1459</v>
      </c>
      <c r="F881" s="3">
        <v>1.1118</v>
      </c>
      <c r="G881" s="3">
        <v>0.0681</v>
      </c>
      <c r="H881" s="2">
        <v>1.1024823378638</v>
      </c>
      <c r="I881" s="3">
        <v>0.4248</v>
      </c>
      <c r="J881" s="2">
        <v>211</v>
      </c>
      <c r="K881" s="2">
        <v>4</v>
      </c>
      <c r="L881" s="2">
        <v>12</v>
      </c>
      <c r="M881" s="2">
        <v>1</v>
      </c>
      <c r="N881" s="2">
        <v>4</v>
      </c>
    </row>
    <row r="882" spans="1:14">
      <c r="A882" s="2">
        <v>908</v>
      </c>
      <c r="B882" s="3">
        <v>1.1024</v>
      </c>
      <c r="C882" s="3">
        <v>229.38</v>
      </c>
      <c r="D882" s="3">
        <v>0.0959</v>
      </c>
      <c r="E882" s="3">
        <v>1.0414</v>
      </c>
      <c r="F882" s="3">
        <v>0.9606</v>
      </c>
      <c r="G882" s="3">
        <v>0.02</v>
      </c>
      <c r="H882" s="2">
        <v>1.10238256738569</v>
      </c>
      <c r="I882" s="3">
        <v>2.3755</v>
      </c>
      <c r="J882" s="2">
        <v>2393</v>
      </c>
      <c r="K882" s="2">
        <v>5</v>
      </c>
      <c r="L882" s="2">
        <v>14</v>
      </c>
      <c r="M882" s="2">
        <v>2</v>
      </c>
      <c r="N882" s="2">
        <v>1</v>
      </c>
    </row>
    <row r="883" spans="1:14">
      <c r="A883" s="2">
        <v>1385</v>
      </c>
      <c r="B883" s="3">
        <v>1.102</v>
      </c>
      <c r="C883" s="3">
        <v>179.97</v>
      </c>
      <c r="D883" s="3">
        <v>0.1956</v>
      </c>
      <c r="E883" s="3">
        <v>1.0674</v>
      </c>
      <c r="F883" s="3">
        <v>1.4015</v>
      </c>
      <c r="G883" s="3">
        <v>0.0324</v>
      </c>
      <c r="H883" s="2">
        <v>1.10203857625628</v>
      </c>
      <c r="I883" s="3">
        <v>1.2721</v>
      </c>
      <c r="J883" s="2">
        <v>920</v>
      </c>
      <c r="K883" s="2">
        <v>6</v>
      </c>
      <c r="L883" s="2">
        <v>14</v>
      </c>
      <c r="M883" s="2">
        <v>1</v>
      </c>
      <c r="N883" s="2">
        <v>2</v>
      </c>
    </row>
    <row r="884" spans="1:14">
      <c r="A884" s="2">
        <v>3862</v>
      </c>
      <c r="B884" s="3">
        <v>1.102</v>
      </c>
      <c r="C884" s="3">
        <v>32.61</v>
      </c>
      <c r="D884" s="3">
        <v>0.4726</v>
      </c>
      <c r="E884" s="3">
        <v>1.2703</v>
      </c>
      <c r="F884" s="3">
        <v>1.3948</v>
      </c>
      <c r="G884" s="3">
        <v>0.1197</v>
      </c>
      <c r="H884" s="2">
        <v>1.10199876850732</v>
      </c>
      <c r="I884" s="3">
        <v>0.2326</v>
      </c>
      <c r="J884" s="2">
        <v>69</v>
      </c>
      <c r="K884" s="2">
        <v>5</v>
      </c>
      <c r="L884" s="2">
        <v>11</v>
      </c>
      <c r="M884" s="2">
        <v>2</v>
      </c>
      <c r="N884" s="2">
        <v>6</v>
      </c>
    </row>
    <row r="885" spans="1:14">
      <c r="A885" s="2">
        <v>2962</v>
      </c>
      <c r="B885" s="3">
        <v>1.1019</v>
      </c>
      <c r="C885" s="3">
        <v>59.76</v>
      </c>
      <c r="D885" s="3">
        <v>0.1034</v>
      </c>
      <c r="E885" s="3">
        <v>1.0917</v>
      </c>
      <c r="F885" s="3">
        <v>0.9568</v>
      </c>
      <c r="G885" s="3">
        <v>0.0408</v>
      </c>
      <c r="H885" s="2">
        <v>1.10190038245698</v>
      </c>
      <c r="I885" s="3">
        <v>0.6175</v>
      </c>
      <c r="J885" s="2">
        <v>578</v>
      </c>
      <c r="K885" s="2">
        <v>1</v>
      </c>
      <c r="L885" s="2">
        <v>19</v>
      </c>
      <c r="M885" s="2">
        <v>4</v>
      </c>
      <c r="N885" s="2">
        <v>4</v>
      </c>
    </row>
    <row r="886" spans="1:14">
      <c r="A886" s="2">
        <v>3174</v>
      </c>
      <c r="B886" s="3">
        <v>1.1018</v>
      </c>
      <c r="C886" s="3">
        <v>30.23</v>
      </c>
      <c r="D886" s="3">
        <v>0.3085</v>
      </c>
      <c r="E886" s="3">
        <v>1.2213</v>
      </c>
      <c r="F886" s="3">
        <v>1.1591</v>
      </c>
      <c r="G886" s="3">
        <v>0.0988</v>
      </c>
      <c r="H886" s="2">
        <v>1.10180259261977</v>
      </c>
      <c r="I886" s="3">
        <v>0.2594</v>
      </c>
      <c r="J886" s="2">
        <v>98</v>
      </c>
      <c r="K886" s="2">
        <v>3</v>
      </c>
      <c r="L886" s="2">
        <v>15</v>
      </c>
      <c r="M886" s="2">
        <v>1</v>
      </c>
      <c r="N886" s="2">
        <v>5</v>
      </c>
    </row>
    <row r="887" spans="1:14">
      <c r="A887" s="2">
        <v>684</v>
      </c>
      <c r="B887" s="3">
        <v>1.1016</v>
      </c>
      <c r="C887" s="3">
        <v>160.86</v>
      </c>
      <c r="D887" s="3">
        <v>0.175</v>
      </c>
      <c r="E887" s="3">
        <v>1.0684</v>
      </c>
      <c r="F887" s="3">
        <v>1.0031</v>
      </c>
      <c r="G887" s="3">
        <v>0.0319</v>
      </c>
      <c r="H887" s="2">
        <v>1.10155580253216</v>
      </c>
      <c r="I887" s="3">
        <v>1.5982</v>
      </c>
      <c r="J887" s="2">
        <v>919</v>
      </c>
      <c r="K887" s="2">
        <v>5</v>
      </c>
      <c r="L887" s="2">
        <v>16</v>
      </c>
      <c r="M887" s="2">
        <v>0</v>
      </c>
      <c r="N887" s="2">
        <v>1</v>
      </c>
    </row>
    <row r="888" spans="1:14">
      <c r="A888" s="2">
        <v>1308</v>
      </c>
      <c r="B888" s="3">
        <v>1.1015</v>
      </c>
      <c r="C888" s="3">
        <v>188.73</v>
      </c>
      <c r="D888" s="3">
        <v>0.3932</v>
      </c>
      <c r="E888" s="3">
        <v>1.1031</v>
      </c>
      <c r="F888" s="3">
        <v>0.6843</v>
      </c>
      <c r="G888" s="3">
        <v>0.0446</v>
      </c>
      <c r="H888" s="2">
        <v>1.1015245966925</v>
      </c>
      <c r="I888" s="3">
        <v>2.71</v>
      </c>
      <c r="J888" s="2">
        <v>480</v>
      </c>
      <c r="K888" s="2">
        <v>6</v>
      </c>
      <c r="L888" s="2">
        <v>20</v>
      </c>
      <c r="M888" s="2">
        <v>0</v>
      </c>
      <c r="N888" s="2">
        <v>2</v>
      </c>
    </row>
    <row r="889" spans="1:14">
      <c r="A889" s="2">
        <v>5156</v>
      </c>
      <c r="B889" s="3">
        <v>1.1014</v>
      </c>
      <c r="C889" s="3">
        <v>12.37</v>
      </c>
      <c r="D889" s="3">
        <v>0.5623</v>
      </c>
      <c r="E889" s="3">
        <v>1.552</v>
      </c>
      <c r="F889" s="3">
        <v>1.4041</v>
      </c>
      <c r="G889" s="3">
        <v>0.2184</v>
      </c>
      <c r="H889" s="2">
        <v>1.10141941056596</v>
      </c>
      <c r="I889" s="3">
        <v>0.088</v>
      </c>
      <c r="J889" s="2">
        <v>22</v>
      </c>
      <c r="K889" s="2">
        <v>4</v>
      </c>
      <c r="L889" s="2">
        <v>9</v>
      </c>
      <c r="M889" s="2">
        <v>3</v>
      </c>
      <c r="N889" s="2">
        <v>8</v>
      </c>
    </row>
    <row r="890" spans="1:14">
      <c r="A890" s="2">
        <v>5092</v>
      </c>
      <c r="B890" s="3">
        <v>1.1013</v>
      </c>
      <c r="C890" s="3">
        <v>14.6</v>
      </c>
      <c r="D890" s="3">
        <v>0.7684</v>
      </c>
      <c r="E890" s="3">
        <v>1.5766</v>
      </c>
      <c r="F890" s="3">
        <v>1.7485</v>
      </c>
      <c r="G890" s="3">
        <v>0.2205</v>
      </c>
      <c r="H890" s="2">
        <v>1.10134277449834</v>
      </c>
      <c r="I890" s="3">
        <v>0.0833</v>
      </c>
      <c r="J890" s="2">
        <v>19</v>
      </c>
      <c r="K890" s="2">
        <v>3</v>
      </c>
      <c r="L890" s="2">
        <v>17</v>
      </c>
      <c r="M890" s="2">
        <v>2</v>
      </c>
      <c r="N890" s="2">
        <v>8</v>
      </c>
    </row>
    <row r="891" spans="1:14">
      <c r="A891" s="2">
        <v>3861</v>
      </c>
      <c r="B891" s="3">
        <v>1.1012</v>
      </c>
      <c r="C891" s="3">
        <v>25.51</v>
      </c>
      <c r="D891" s="3">
        <v>0.3697</v>
      </c>
      <c r="E891" s="3">
        <v>1.2692</v>
      </c>
      <c r="F891" s="3">
        <v>1.3335</v>
      </c>
      <c r="G891" s="3">
        <v>0.1193</v>
      </c>
      <c r="H891" s="2">
        <v>1.10122784665787</v>
      </c>
      <c r="I891" s="3">
        <v>0.1906</v>
      </c>
      <c r="J891" s="2">
        <v>69</v>
      </c>
      <c r="K891" s="2">
        <v>4</v>
      </c>
      <c r="L891" s="2">
        <v>11</v>
      </c>
      <c r="M891" s="2">
        <v>2</v>
      </c>
      <c r="N891" s="2">
        <v>6</v>
      </c>
    </row>
    <row r="892" spans="1:14">
      <c r="A892" s="2">
        <v>2407</v>
      </c>
      <c r="B892" s="3">
        <v>1.1006</v>
      </c>
      <c r="C892" s="3">
        <v>43.67</v>
      </c>
      <c r="D892" s="3">
        <v>0.358</v>
      </c>
      <c r="E892" s="3">
        <v>1.2067</v>
      </c>
      <c r="F892" s="3">
        <v>1.0116</v>
      </c>
      <c r="G892" s="3">
        <v>0.0897</v>
      </c>
      <c r="H892" s="2">
        <v>1.10055013697726</v>
      </c>
      <c r="I892" s="3">
        <v>0.4283</v>
      </c>
      <c r="J892" s="2">
        <v>122</v>
      </c>
      <c r="K892" s="2">
        <v>6</v>
      </c>
      <c r="L892" s="2">
        <v>7</v>
      </c>
      <c r="M892" s="2">
        <v>0</v>
      </c>
      <c r="N892" s="2">
        <v>4</v>
      </c>
    </row>
    <row r="893" spans="1:14">
      <c r="A893" s="2">
        <v>1363</v>
      </c>
      <c r="B893" s="3">
        <v>1.1004</v>
      </c>
      <c r="C893" s="3">
        <v>121.48</v>
      </c>
      <c r="D893" s="3">
        <v>0.132</v>
      </c>
      <c r="E893" s="3">
        <v>1.0668</v>
      </c>
      <c r="F893" s="3">
        <v>1.4569</v>
      </c>
      <c r="G893" s="3">
        <v>0.032</v>
      </c>
      <c r="H893" s="2">
        <v>1.1004132545851</v>
      </c>
      <c r="I893" s="3">
        <v>0.828</v>
      </c>
      <c r="J893" s="2">
        <v>920</v>
      </c>
      <c r="K893" s="2">
        <v>5</v>
      </c>
      <c r="L893" s="2">
        <v>11</v>
      </c>
      <c r="M893" s="2">
        <v>1</v>
      </c>
      <c r="N893" s="2">
        <v>2</v>
      </c>
    </row>
    <row r="894" spans="1:14">
      <c r="A894" s="2">
        <v>3854</v>
      </c>
      <c r="B894" s="3">
        <v>1.1004</v>
      </c>
      <c r="C894" s="3">
        <v>23.95</v>
      </c>
      <c r="D894" s="3">
        <v>0.3471</v>
      </c>
      <c r="E894" s="3">
        <v>1.2706</v>
      </c>
      <c r="F894" s="3">
        <v>1.2333</v>
      </c>
      <c r="G894" s="3">
        <v>0.1193</v>
      </c>
      <c r="H894" s="2">
        <v>1.10040358482637</v>
      </c>
      <c r="I894" s="3">
        <v>0.1935</v>
      </c>
      <c r="J894" s="2">
        <v>69</v>
      </c>
      <c r="K894" s="2">
        <v>4</v>
      </c>
      <c r="L894" s="2">
        <v>10</v>
      </c>
      <c r="M894" s="2">
        <v>2</v>
      </c>
      <c r="N894" s="2">
        <v>6</v>
      </c>
    </row>
    <row r="895" spans="1:14">
      <c r="A895" s="2">
        <v>2743</v>
      </c>
      <c r="B895" s="3">
        <v>1.1002</v>
      </c>
      <c r="C895" s="3">
        <v>67.37</v>
      </c>
      <c r="D895" s="3">
        <v>0.1578</v>
      </c>
      <c r="E895" s="3">
        <v>1.1124</v>
      </c>
      <c r="F895" s="3">
        <v>1.228</v>
      </c>
      <c r="G895" s="3">
        <v>0.0482</v>
      </c>
      <c r="H895" s="2">
        <v>1.10023879345417</v>
      </c>
      <c r="I895" s="3">
        <v>0.5429</v>
      </c>
      <c r="J895" s="2">
        <v>427</v>
      </c>
      <c r="K895" s="2">
        <v>6</v>
      </c>
      <c r="L895" s="2">
        <v>4</v>
      </c>
      <c r="M895" s="2">
        <v>3</v>
      </c>
      <c r="N895" s="2">
        <v>4</v>
      </c>
    </row>
    <row r="896" spans="1:14">
      <c r="A896" s="2">
        <v>4317</v>
      </c>
      <c r="B896" s="3">
        <v>1.0988</v>
      </c>
      <c r="C896" s="3">
        <v>16.12</v>
      </c>
      <c r="D896" s="3">
        <v>0.597</v>
      </c>
      <c r="E896" s="3">
        <v>1.4882</v>
      </c>
      <c r="F896" s="3">
        <v>1.3411</v>
      </c>
      <c r="G896" s="3">
        <v>0.1945</v>
      </c>
      <c r="H896" s="2">
        <v>1.09882052990218</v>
      </c>
      <c r="I896" s="3">
        <v>0.1199</v>
      </c>
      <c r="J896" s="2">
        <v>27</v>
      </c>
      <c r="K896" s="2">
        <v>5</v>
      </c>
      <c r="L896" s="2">
        <v>8</v>
      </c>
      <c r="M896" s="2">
        <v>1</v>
      </c>
      <c r="N896" s="2">
        <v>7</v>
      </c>
    </row>
    <row r="897" spans="1:14">
      <c r="A897" s="2">
        <v>3301</v>
      </c>
      <c r="B897" s="3">
        <v>1.0988</v>
      </c>
      <c r="C897" s="3">
        <v>47.45</v>
      </c>
      <c r="D897" s="3">
        <v>0.3389</v>
      </c>
      <c r="E897" s="3">
        <v>1.181</v>
      </c>
      <c r="F897" s="3">
        <v>1.0262</v>
      </c>
      <c r="G897" s="3">
        <v>0.0814</v>
      </c>
      <c r="H897" s="2">
        <v>1.09881980671327</v>
      </c>
      <c r="I897" s="3">
        <v>0.459</v>
      </c>
      <c r="J897" s="2">
        <v>140</v>
      </c>
      <c r="K897" s="2">
        <v>4</v>
      </c>
      <c r="L897" s="2">
        <v>16</v>
      </c>
      <c r="M897" s="2">
        <v>2</v>
      </c>
      <c r="N897" s="2">
        <v>5</v>
      </c>
    </row>
    <row r="898" spans="1:14">
      <c r="A898" s="2">
        <v>2665</v>
      </c>
      <c r="B898" s="3">
        <v>1.0986</v>
      </c>
      <c r="C898" s="3">
        <v>64.07</v>
      </c>
      <c r="D898" s="3">
        <v>0.2136</v>
      </c>
      <c r="E898" s="3">
        <v>1.1197</v>
      </c>
      <c r="F898" s="3">
        <v>1.5229</v>
      </c>
      <c r="G898" s="3">
        <v>0.0557</v>
      </c>
      <c r="H898" s="2">
        <v>1.09859405551837</v>
      </c>
      <c r="I898" s="3">
        <v>0.4193</v>
      </c>
      <c r="J898" s="2">
        <v>300</v>
      </c>
      <c r="K898" s="2">
        <v>5</v>
      </c>
      <c r="L898" s="2">
        <v>10</v>
      </c>
      <c r="M898" s="2">
        <v>2</v>
      </c>
      <c r="N898" s="2">
        <v>4</v>
      </c>
    </row>
    <row r="899" spans="1:14">
      <c r="A899" s="2">
        <v>2106</v>
      </c>
      <c r="B899" s="3">
        <v>1.0986</v>
      </c>
      <c r="C899" s="3">
        <v>149.27</v>
      </c>
      <c r="D899" s="3">
        <v>0.2556</v>
      </c>
      <c r="E899" s="3">
        <v>1.0844</v>
      </c>
      <c r="F899" s="3">
        <v>1.0331</v>
      </c>
      <c r="G899" s="3">
        <v>0.0399</v>
      </c>
      <c r="H899" s="2">
        <v>1.09856721046915</v>
      </c>
      <c r="I899" s="3">
        <v>1.4282</v>
      </c>
      <c r="J899" s="2">
        <v>584</v>
      </c>
      <c r="K899" s="2">
        <v>6</v>
      </c>
      <c r="L899" s="2">
        <v>15</v>
      </c>
      <c r="M899" s="2">
        <v>2</v>
      </c>
      <c r="N899" s="2">
        <v>3</v>
      </c>
    </row>
    <row r="900" spans="1:14">
      <c r="A900" s="2">
        <v>3748</v>
      </c>
      <c r="B900" s="3">
        <v>1.0985</v>
      </c>
      <c r="C900" s="3">
        <v>17.93</v>
      </c>
      <c r="D900" s="3">
        <v>0.3516</v>
      </c>
      <c r="E900" s="3">
        <v>1.3137</v>
      </c>
      <c r="F900" s="3">
        <v>1.3331</v>
      </c>
      <c r="G900" s="3">
        <v>0.1366</v>
      </c>
      <c r="H900" s="2">
        <v>1.09853880387795</v>
      </c>
      <c r="I900" s="3">
        <v>0.1341</v>
      </c>
      <c r="J900" s="2">
        <v>51</v>
      </c>
      <c r="K900" s="2">
        <v>3</v>
      </c>
      <c r="L900" s="2">
        <v>12</v>
      </c>
      <c r="M900" s="2">
        <v>1</v>
      </c>
      <c r="N900" s="2">
        <v>6</v>
      </c>
    </row>
    <row r="901" spans="1:14">
      <c r="A901" s="2">
        <v>703</v>
      </c>
      <c r="B901" s="3">
        <v>1.0982</v>
      </c>
      <c r="C901" s="3">
        <v>117.05</v>
      </c>
      <c r="D901" s="3">
        <v>0.1274</v>
      </c>
      <c r="E901" s="3">
        <v>1.0709</v>
      </c>
      <c r="F901" s="3">
        <v>1.0881</v>
      </c>
      <c r="G901" s="3">
        <v>0.0318</v>
      </c>
      <c r="H901" s="2">
        <v>1.09815628820201</v>
      </c>
      <c r="I901" s="3">
        <v>1.0697</v>
      </c>
      <c r="J901" s="2">
        <v>919</v>
      </c>
      <c r="K901" s="2">
        <v>3</v>
      </c>
      <c r="L901" s="2">
        <v>19</v>
      </c>
      <c r="M901" s="2">
        <v>0</v>
      </c>
      <c r="N901" s="2">
        <v>1</v>
      </c>
    </row>
    <row r="902" spans="1:14">
      <c r="A902" s="2">
        <v>3309</v>
      </c>
      <c r="B902" s="3">
        <v>1.0978</v>
      </c>
      <c r="C902" s="3">
        <v>64.77</v>
      </c>
      <c r="D902" s="3">
        <v>0.4626</v>
      </c>
      <c r="E902" s="3">
        <v>1.1823</v>
      </c>
      <c r="F902" s="3">
        <v>1.3508</v>
      </c>
      <c r="G902" s="3">
        <v>0.0805</v>
      </c>
      <c r="H902" s="2">
        <v>1.09777160988306</v>
      </c>
      <c r="I902" s="3">
        <v>0.4754</v>
      </c>
      <c r="J902" s="2">
        <v>140</v>
      </c>
      <c r="K902" s="2">
        <v>5</v>
      </c>
      <c r="L902" s="2">
        <v>17</v>
      </c>
      <c r="M902" s="2">
        <v>2</v>
      </c>
      <c r="N902" s="2">
        <v>5</v>
      </c>
    </row>
    <row r="903" spans="1:14">
      <c r="A903" s="2">
        <v>712</v>
      </c>
      <c r="B903" s="3">
        <v>1.0976</v>
      </c>
      <c r="C903" s="3">
        <v>202.07</v>
      </c>
      <c r="D903" s="3">
        <v>0.2199</v>
      </c>
      <c r="E903" s="3">
        <v>1.0724</v>
      </c>
      <c r="F903" s="3">
        <v>0.6772</v>
      </c>
      <c r="G903" s="3">
        <v>0.0314</v>
      </c>
      <c r="H903" s="2">
        <v>1.09763463060252</v>
      </c>
      <c r="I903" s="3">
        <v>2.9575</v>
      </c>
      <c r="J903" s="2">
        <v>919</v>
      </c>
      <c r="K903" s="2">
        <v>5</v>
      </c>
      <c r="L903" s="2">
        <v>20</v>
      </c>
      <c r="M903" s="2">
        <v>0</v>
      </c>
      <c r="N903" s="2">
        <v>1</v>
      </c>
    </row>
    <row r="904" spans="1:14">
      <c r="A904" s="2">
        <v>4450</v>
      </c>
      <c r="B904" s="3">
        <v>1.0974</v>
      </c>
      <c r="C904" s="3">
        <v>19.96</v>
      </c>
      <c r="D904" s="3">
        <v>0.6048</v>
      </c>
      <c r="E904" s="3">
        <v>1.4103</v>
      </c>
      <c r="F904" s="3">
        <v>0.8891</v>
      </c>
      <c r="G904" s="3">
        <v>0.1719</v>
      </c>
      <c r="H904" s="2">
        <v>1.09739819575505</v>
      </c>
      <c r="I904" s="3">
        <v>0.2236</v>
      </c>
      <c r="J904" s="2">
        <v>33</v>
      </c>
      <c r="K904" s="2">
        <v>5</v>
      </c>
      <c r="L904" s="2">
        <v>10</v>
      </c>
      <c r="M904" s="2">
        <v>2</v>
      </c>
      <c r="N904" s="2">
        <v>7</v>
      </c>
    </row>
    <row r="905" spans="1:14">
      <c r="A905" s="2">
        <v>4279</v>
      </c>
      <c r="B905" s="3">
        <v>1.0973</v>
      </c>
      <c r="C905" s="3">
        <v>12.09</v>
      </c>
      <c r="D905" s="3">
        <v>0.806</v>
      </c>
      <c r="E905" s="3">
        <v>1.6807</v>
      </c>
      <c r="F905" s="3">
        <v>1.3754</v>
      </c>
      <c r="G905" s="3">
        <v>0.2362</v>
      </c>
      <c r="H905" s="2">
        <v>1.09730262984074</v>
      </c>
      <c r="I905" s="3">
        <v>0.0878</v>
      </c>
      <c r="J905" s="2">
        <v>15</v>
      </c>
      <c r="K905" s="2">
        <v>2</v>
      </c>
      <c r="L905" s="2">
        <v>20</v>
      </c>
      <c r="M905" s="2">
        <v>0</v>
      </c>
      <c r="N905" s="2">
        <v>7</v>
      </c>
    </row>
    <row r="906" spans="1:14">
      <c r="A906" s="2">
        <v>4318</v>
      </c>
      <c r="B906" s="3">
        <v>1.0972</v>
      </c>
      <c r="C906" s="3">
        <v>20.33</v>
      </c>
      <c r="D906" s="3">
        <v>0.753</v>
      </c>
      <c r="E906" s="3">
        <v>1.4835</v>
      </c>
      <c r="F906" s="3">
        <v>1.4357</v>
      </c>
      <c r="G906" s="3">
        <v>0.1929</v>
      </c>
      <c r="H906" s="2">
        <v>1.09724957136788</v>
      </c>
      <c r="I906" s="3">
        <v>0.1413</v>
      </c>
      <c r="J906" s="2">
        <v>27</v>
      </c>
      <c r="K906" s="2">
        <v>6</v>
      </c>
      <c r="L906" s="2">
        <v>8</v>
      </c>
      <c r="M906" s="2">
        <v>1</v>
      </c>
      <c r="N906" s="2">
        <v>7</v>
      </c>
    </row>
    <row r="907" spans="1:14">
      <c r="A907" s="2">
        <v>3888</v>
      </c>
      <c r="B907" s="3">
        <v>1.0971</v>
      </c>
      <c r="C907" s="3">
        <v>24.53</v>
      </c>
      <c r="D907" s="3">
        <v>0.3555</v>
      </c>
      <c r="E907" s="3">
        <v>1.262</v>
      </c>
      <c r="F907" s="3">
        <v>1.221</v>
      </c>
      <c r="G907" s="3">
        <v>0.115</v>
      </c>
      <c r="H907" s="2">
        <v>1.09710915725716</v>
      </c>
      <c r="I907" s="3">
        <v>0.2008</v>
      </c>
      <c r="J907" s="2">
        <v>69</v>
      </c>
      <c r="K907" s="2">
        <v>3</v>
      </c>
      <c r="L907" s="2">
        <v>15</v>
      </c>
      <c r="M907" s="2">
        <v>2</v>
      </c>
      <c r="N907" s="2">
        <v>6</v>
      </c>
    </row>
    <row r="908" spans="1:14">
      <c r="A908" s="2">
        <v>4675</v>
      </c>
      <c r="B908" s="3">
        <v>1.0969</v>
      </c>
      <c r="C908" s="3">
        <v>31.96</v>
      </c>
      <c r="D908" s="3">
        <v>0.4917</v>
      </c>
      <c r="E908" s="3">
        <v>1.2838</v>
      </c>
      <c r="F908" s="3">
        <v>1.0066</v>
      </c>
      <c r="G908" s="3">
        <v>0.1228</v>
      </c>
      <c r="H908" s="2">
        <v>1.09690754370523</v>
      </c>
      <c r="I908" s="3">
        <v>0.3157</v>
      </c>
      <c r="J908" s="2">
        <v>65</v>
      </c>
      <c r="K908" s="2">
        <v>6</v>
      </c>
      <c r="L908" s="2">
        <v>8</v>
      </c>
      <c r="M908" s="2">
        <v>4</v>
      </c>
      <c r="N908" s="2">
        <v>7</v>
      </c>
    </row>
    <row r="909" spans="1:14">
      <c r="A909" s="2">
        <v>713</v>
      </c>
      <c r="B909" s="3">
        <v>1.0964</v>
      </c>
      <c r="C909" s="3">
        <v>253.42</v>
      </c>
      <c r="D909" s="3">
        <v>0.2758</v>
      </c>
      <c r="E909" s="3">
        <v>1.072</v>
      </c>
      <c r="F909" s="3">
        <v>0.7651</v>
      </c>
      <c r="G909" s="3">
        <v>0.0315</v>
      </c>
      <c r="H909" s="2">
        <v>1.09642378826161</v>
      </c>
      <c r="I909" s="3">
        <v>3.2745</v>
      </c>
      <c r="J909" s="2">
        <v>919</v>
      </c>
      <c r="K909" s="2">
        <v>6</v>
      </c>
      <c r="L909" s="2">
        <v>20</v>
      </c>
      <c r="M909" s="2">
        <v>0</v>
      </c>
      <c r="N909" s="2">
        <v>1</v>
      </c>
    </row>
    <row r="910" spans="1:14">
      <c r="A910" s="2">
        <v>2764</v>
      </c>
      <c r="B910" s="3">
        <v>1.096</v>
      </c>
      <c r="C910" s="3">
        <v>79.72</v>
      </c>
      <c r="D910" s="3">
        <v>0.1867</v>
      </c>
      <c r="E910" s="3">
        <v>1.1022</v>
      </c>
      <c r="F910" s="3">
        <v>2.088</v>
      </c>
      <c r="G910" s="3">
        <v>0.0466</v>
      </c>
      <c r="H910" s="2">
        <v>1.09599843250012</v>
      </c>
      <c r="I910" s="3">
        <v>0.3789</v>
      </c>
      <c r="J910" s="2">
        <v>427</v>
      </c>
      <c r="K910" s="2">
        <v>6</v>
      </c>
      <c r="L910" s="2">
        <v>7</v>
      </c>
      <c r="M910" s="2">
        <v>3</v>
      </c>
      <c r="N910" s="2">
        <v>4</v>
      </c>
    </row>
    <row r="911" spans="1:14">
      <c r="A911" s="2">
        <v>4316</v>
      </c>
      <c r="B911" s="3">
        <v>1.0954</v>
      </c>
      <c r="C911" s="3">
        <v>12.5</v>
      </c>
      <c r="D911" s="3">
        <v>0.463</v>
      </c>
      <c r="E911" s="3">
        <v>1.4778</v>
      </c>
      <c r="F911" s="3">
        <v>1.2112</v>
      </c>
      <c r="G911" s="3">
        <v>0.1908</v>
      </c>
      <c r="H911" s="2">
        <v>1.09538049509282</v>
      </c>
      <c r="I911" s="3">
        <v>0.103</v>
      </c>
      <c r="J911" s="2">
        <v>27</v>
      </c>
      <c r="K911" s="2">
        <v>4</v>
      </c>
      <c r="L911" s="2">
        <v>8</v>
      </c>
      <c r="M911" s="2">
        <v>1</v>
      </c>
      <c r="N911" s="2">
        <v>7</v>
      </c>
    </row>
    <row r="912" spans="1:14">
      <c r="A912" s="2">
        <v>4278</v>
      </c>
      <c r="B912" s="3">
        <v>1.0953</v>
      </c>
      <c r="C912" s="3">
        <v>9.81</v>
      </c>
      <c r="D912" s="3">
        <v>0.654</v>
      </c>
      <c r="E912" s="3">
        <v>1.6724</v>
      </c>
      <c r="F912" s="3">
        <v>1.2691</v>
      </c>
      <c r="G912" s="3">
        <v>0.2339</v>
      </c>
      <c r="H912" s="2">
        <v>1.09526861887369</v>
      </c>
      <c r="I912" s="3">
        <v>0.0772</v>
      </c>
      <c r="J912" s="2">
        <v>15</v>
      </c>
      <c r="K912" s="2">
        <v>1</v>
      </c>
      <c r="L912" s="2">
        <v>20</v>
      </c>
      <c r="M912" s="2">
        <v>0</v>
      </c>
      <c r="N912" s="2">
        <v>7</v>
      </c>
    </row>
    <row r="913" spans="1:14">
      <c r="A913" s="2">
        <v>3127</v>
      </c>
      <c r="B913" s="3">
        <v>1.0952</v>
      </c>
      <c r="C913" s="3">
        <v>32.21</v>
      </c>
      <c r="D913" s="3">
        <v>0.3287</v>
      </c>
      <c r="E913" s="3">
        <v>1.2223</v>
      </c>
      <c r="F913" s="3">
        <v>0.8689</v>
      </c>
      <c r="G913" s="3">
        <v>0.0955</v>
      </c>
      <c r="H913" s="2">
        <v>1.09520122310033</v>
      </c>
      <c r="I913" s="3">
        <v>0.3683</v>
      </c>
      <c r="J913" s="2">
        <v>98</v>
      </c>
      <c r="K913" s="2">
        <v>5</v>
      </c>
      <c r="L913" s="2">
        <v>8</v>
      </c>
      <c r="M913" s="2">
        <v>1</v>
      </c>
      <c r="N913" s="2">
        <v>5</v>
      </c>
    </row>
    <row r="914" spans="1:14">
      <c r="A914" s="2">
        <v>3982</v>
      </c>
      <c r="B914" s="3">
        <v>1.0952</v>
      </c>
      <c r="C914" s="3">
        <v>52.55</v>
      </c>
      <c r="D914" s="3">
        <v>0.4491</v>
      </c>
      <c r="E914" s="3">
        <v>1.194</v>
      </c>
      <c r="F914" s="3">
        <v>0.9623</v>
      </c>
      <c r="G914" s="3">
        <v>0.0888</v>
      </c>
      <c r="H914" s="2">
        <v>1.09518930773697</v>
      </c>
      <c r="I914" s="3">
        <v>0.5413</v>
      </c>
      <c r="J914" s="2">
        <v>117</v>
      </c>
      <c r="K914" s="2">
        <v>6</v>
      </c>
      <c r="L914" s="2">
        <v>11</v>
      </c>
      <c r="M914" s="2">
        <v>3</v>
      </c>
      <c r="N914" s="2">
        <v>6</v>
      </c>
    </row>
    <row r="915" spans="1:14">
      <c r="A915" s="2">
        <v>3303</v>
      </c>
      <c r="B915" s="3">
        <v>1.095</v>
      </c>
      <c r="C915" s="3">
        <v>76.01</v>
      </c>
      <c r="D915" s="3">
        <v>0.5429</v>
      </c>
      <c r="E915" s="3">
        <v>1.1774</v>
      </c>
      <c r="F915" s="3">
        <v>1.2475</v>
      </c>
      <c r="G915" s="3">
        <v>0.0798</v>
      </c>
      <c r="H915" s="2">
        <v>1.0950206237358</v>
      </c>
      <c r="I915" s="3">
        <v>0.605</v>
      </c>
      <c r="J915" s="2">
        <v>140</v>
      </c>
      <c r="K915" s="2">
        <v>6</v>
      </c>
      <c r="L915" s="2">
        <v>16</v>
      </c>
      <c r="M915" s="2">
        <v>2</v>
      </c>
      <c r="N915" s="2">
        <v>5</v>
      </c>
    </row>
    <row r="916" spans="1:14">
      <c r="A916" s="2">
        <v>1397</v>
      </c>
      <c r="B916" s="3">
        <v>1.0948</v>
      </c>
      <c r="C916" s="3">
        <v>120.73</v>
      </c>
      <c r="D916" s="3">
        <v>0.1312</v>
      </c>
      <c r="E916" s="3">
        <v>1.0661</v>
      </c>
      <c r="F916" s="3">
        <v>1.7947</v>
      </c>
      <c r="G916" s="3">
        <v>0.0313</v>
      </c>
      <c r="H916" s="2">
        <v>1.09482638200491</v>
      </c>
      <c r="I916" s="3">
        <v>0.6674</v>
      </c>
      <c r="J916" s="2">
        <v>920</v>
      </c>
      <c r="K916" s="2">
        <v>4</v>
      </c>
      <c r="L916" s="2">
        <v>16</v>
      </c>
      <c r="M916" s="2">
        <v>1</v>
      </c>
      <c r="N916" s="2">
        <v>2</v>
      </c>
    </row>
    <row r="917" spans="1:14">
      <c r="A917" s="2">
        <v>3786</v>
      </c>
      <c r="B917" s="3">
        <v>1.0948</v>
      </c>
      <c r="C917" s="3">
        <v>48.17</v>
      </c>
      <c r="D917" s="3">
        <v>0.9445</v>
      </c>
      <c r="E917" s="3">
        <v>1.312</v>
      </c>
      <c r="F917" s="3">
        <v>1.1122</v>
      </c>
      <c r="G917" s="3">
        <v>0.131</v>
      </c>
      <c r="H917" s="2">
        <v>1.09479115634211</v>
      </c>
      <c r="I917" s="3">
        <v>0.4308</v>
      </c>
      <c r="J917" s="2">
        <v>51</v>
      </c>
      <c r="K917" s="2">
        <v>6</v>
      </c>
      <c r="L917" s="2">
        <v>17</v>
      </c>
      <c r="M917" s="2">
        <v>1</v>
      </c>
      <c r="N917" s="2">
        <v>6</v>
      </c>
    </row>
    <row r="918" spans="1:14">
      <c r="A918" s="2">
        <v>82</v>
      </c>
      <c r="B918" s="3">
        <v>1.0947</v>
      </c>
      <c r="C918" s="3">
        <v>236.35</v>
      </c>
      <c r="D918" s="3">
        <v>0.0969</v>
      </c>
      <c r="E918" s="3">
        <v>1.0397</v>
      </c>
      <c r="F918" s="3">
        <v>0.7859</v>
      </c>
      <c r="G918" s="3">
        <v>0.0192</v>
      </c>
      <c r="H918" s="2">
        <v>1.09474204107109</v>
      </c>
      <c r="I918" s="3">
        <v>2.9565</v>
      </c>
      <c r="J918" s="2">
        <v>2440</v>
      </c>
      <c r="K918" s="2">
        <v>5</v>
      </c>
      <c r="L918" s="2">
        <v>15</v>
      </c>
      <c r="M918" s="2">
        <v>0</v>
      </c>
      <c r="N918" s="2">
        <v>0</v>
      </c>
    </row>
    <row r="919" spans="1:14">
      <c r="A919" s="2">
        <v>2579</v>
      </c>
      <c r="B919" s="3">
        <v>1.0947</v>
      </c>
      <c r="C919" s="3">
        <v>42.82</v>
      </c>
      <c r="D919" s="3">
        <v>0.2029</v>
      </c>
      <c r="E919" s="3">
        <v>1.141</v>
      </c>
      <c r="F919" s="3">
        <v>1.0694</v>
      </c>
      <c r="G919" s="3">
        <v>0.0652</v>
      </c>
      <c r="H919" s="2">
        <v>1.09465911731129</v>
      </c>
      <c r="I919" s="3">
        <v>0.3973</v>
      </c>
      <c r="J919" s="2">
        <v>211</v>
      </c>
      <c r="K919" s="2">
        <v>3</v>
      </c>
      <c r="L919" s="2">
        <v>15</v>
      </c>
      <c r="M919" s="2">
        <v>1</v>
      </c>
      <c r="N919" s="2">
        <v>4</v>
      </c>
    </row>
    <row r="920" spans="1:14">
      <c r="A920" s="2">
        <v>3876</v>
      </c>
      <c r="B920" s="3">
        <v>1.0945</v>
      </c>
      <c r="C920" s="3">
        <v>34.47</v>
      </c>
      <c r="D920" s="3">
        <v>0.4996</v>
      </c>
      <c r="E920" s="3">
        <v>1.2575</v>
      </c>
      <c r="F920" s="3">
        <v>1.121</v>
      </c>
      <c r="G920" s="3">
        <v>0.1146</v>
      </c>
      <c r="H920" s="2">
        <v>1.09454500078464</v>
      </c>
      <c r="I920" s="3">
        <v>0.3057</v>
      </c>
      <c r="J920" s="2">
        <v>69</v>
      </c>
      <c r="K920" s="2">
        <v>5</v>
      </c>
      <c r="L920" s="2">
        <v>13</v>
      </c>
      <c r="M920" s="2">
        <v>2</v>
      </c>
      <c r="N920" s="2">
        <v>6</v>
      </c>
    </row>
    <row r="921" spans="1:14">
      <c r="A921" s="2">
        <v>4954</v>
      </c>
      <c r="B921" s="3">
        <v>1.0941</v>
      </c>
      <c r="C921" s="3">
        <v>14.81</v>
      </c>
      <c r="D921" s="3">
        <v>1.2342</v>
      </c>
      <c r="E921" s="3">
        <v>1.7346</v>
      </c>
      <c r="F921" s="3">
        <v>1.3587</v>
      </c>
      <c r="G921" s="3">
        <v>0.2769</v>
      </c>
      <c r="H921" s="2">
        <v>1.09413471319155</v>
      </c>
      <c r="I921" s="3">
        <v>0.1088</v>
      </c>
      <c r="J921" s="2">
        <v>12</v>
      </c>
      <c r="K921" s="2">
        <v>5</v>
      </c>
      <c r="L921" s="2">
        <v>14</v>
      </c>
      <c r="M921" s="2">
        <v>1</v>
      </c>
      <c r="N921" s="2">
        <v>8</v>
      </c>
    </row>
    <row r="922" spans="1:14">
      <c r="A922" s="2">
        <v>3797</v>
      </c>
      <c r="B922" s="3">
        <v>1.0941</v>
      </c>
      <c r="C922" s="3">
        <v>26.81</v>
      </c>
      <c r="D922" s="3">
        <v>0.5257</v>
      </c>
      <c r="E922" s="3">
        <v>1.3211</v>
      </c>
      <c r="F922" s="3">
        <v>1.1443</v>
      </c>
      <c r="G922" s="3">
        <v>0.129</v>
      </c>
      <c r="H922" s="2">
        <v>1.09410732524612</v>
      </c>
      <c r="I922" s="3">
        <v>0.2332</v>
      </c>
      <c r="J922" s="2">
        <v>51</v>
      </c>
      <c r="K922" s="2">
        <v>3</v>
      </c>
      <c r="L922" s="2">
        <v>19</v>
      </c>
      <c r="M922" s="2">
        <v>1</v>
      </c>
      <c r="N922" s="2">
        <v>6</v>
      </c>
    </row>
    <row r="923" spans="1:14">
      <c r="A923" s="2">
        <v>3198</v>
      </c>
      <c r="B923" s="3">
        <v>1.0939</v>
      </c>
      <c r="C923" s="3">
        <v>72.37</v>
      </c>
      <c r="D923" s="3">
        <v>0.7385</v>
      </c>
      <c r="E923" s="3">
        <v>1.2198</v>
      </c>
      <c r="F923" s="3">
        <v>1.0652</v>
      </c>
      <c r="G923" s="3">
        <v>0.0942</v>
      </c>
      <c r="H923" s="2">
        <v>1.09386505581255</v>
      </c>
      <c r="I923" s="3">
        <v>0.6721</v>
      </c>
      <c r="J923" s="2">
        <v>98</v>
      </c>
      <c r="K923" s="2">
        <v>6</v>
      </c>
      <c r="L923" s="2">
        <v>18</v>
      </c>
      <c r="M923" s="2">
        <v>1</v>
      </c>
      <c r="N923" s="2">
        <v>5</v>
      </c>
    </row>
    <row r="924" spans="1:14">
      <c r="A924" s="2">
        <v>3910</v>
      </c>
      <c r="B924" s="3">
        <v>1.0937</v>
      </c>
      <c r="C924" s="3">
        <v>36.83</v>
      </c>
      <c r="D924" s="3">
        <v>0.5338</v>
      </c>
      <c r="E924" s="3">
        <v>1.2661</v>
      </c>
      <c r="F924" s="3">
        <v>0.9336</v>
      </c>
      <c r="G924" s="3">
        <v>0.1117</v>
      </c>
      <c r="H924" s="2">
        <v>1.09372887815863</v>
      </c>
      <c r="I924" s="3">
        <v>0.392</v>
      </c>
      <c r="J924" s="2">
        <v>69</v>
      </c>
      <c r="K924" s="2">
        <v>4</v>
      </c>
      <c r="L924" s="2">
        <v>18</v>
      </c>
      <c r="M924" s="2">
        <v>2</v>
      </c>
      <c r="N924" s="2">
        <v>6</v>
      </c>
    </row>
    <row r="925" spans="1:14">
      <c r="A925" s="2">
        <v>4059</v>
      </c>
      <c r="B925" s="3">
        <v>1.0937</v>
      </c>
      <c r="C925" s="3">
        <v>39.67</v>
      </c>
      <c r="D925" s="3">
        <v>0.2794</v>
      </c>
      <c r="E925" s="3">
        <v>1.1924</v>
      </c>
      <c r="F925" s="3">
        <v>1.3993</v>
      </c>
      <c r="G925" s="3">
        <v>0.0816</v>
      </c>
      <c r="H925" s="2">
        <v>1.0936675605616</v>
      </c>
      <c r="I925" s="3">
        <v>0.2835</v>
      </c>
      <c r="J925" s="2">
        <v>142</v>
      </c>
      <c r="K925" s="2">
        <v>6</v>
      </c>
      <c r="L925" s="2">
        <v>5</v>
      </c>
      <c r="M925" s="2">
        <v>4</v>
      </c>
      <c r="N925" s="2">
        <v>6</v>
      </c>
    </row>
    <row r="926" spans="1:14">
      <c r="A926" s="2">
        <v>704</v>
      </c>
      <c r="B926" s="3">
        <v>1.0929</v>
      </c>
      <c r="C926" s="3">
        <v>143.97</v>
      </c>
      <c r="D926" s="3">
        <v>0.1567</v>
      </c>
      <c r="E926" s="3">
        <v>1.069</v>
      </c>
      <c r="F926" s="3">
        <v>1.1639</v>
      </c>
      <c r="G926" s="3">
        <v>0.0309</v>
      </c>
      <c r="H926" s="2">
        <v>1.09294406630582</v>
      </c>
      <c r="I926" s="3">
        <v>1.2296</v>
      </c>
      <c r="J926" s="2">
        <v>919</v>
      </c>
      <c r="K926" s="2">
        <v>4</v>
      </c>
      <c r="L926" s="2">
        <v>19</v>
      </c>
      <c r="M926" s="2">
        <v>0</v>
      </c>
      <c r="N926" s="2">
        <v>1</v>
      </c>
    </row>
    <row r="927" spans="1:14">
      <c r="A927" s="2">
        <v>1350</v>
      </c>
      <c r="B927" s="3">
        <v>1.0928</v>
      </c>
      <c r="C927" s="3">
        <v>131.77</v>
      </c>
      <c r="D927" s="3">
        <v>0.1432</v>
      </c>
      <c r="E927" s="3">
        <v>1.0652</v>
      </c>
      <c r="F927" s="3">
        <v>1.4209</v>
      </c>
      <c r="G927" s="3">
        <v>0.031</v>
      </c>
      <c r="H927" s="2">
        <v>1.09276028326176</v>
      </c>
      <c r="I927" s="3">
        <v>0.9161</v>
      </c>
      <c r="J927" s="2">
        <v>920</v>
      </c>
      <c r="K927" s="2">
        <v>6</v>
      </c>
      <c r="L927" s="2">
        <v>9</v>
      </c>
      <c r="M927" s="2">
        <v>1</v>
      </c>
      <c r="N927" s="2">
        <v>2</v>
      </c>
    </row>
    <row r="928" spans="1:14">
      <c r="A928" s="2">
        <v>3043</v>
      </c>
      <c r="B928" s="3">
        <v>1.0926</v>
      </c>
      <c r="C928" s="3">
        <v>33.24</v>
      </c>
      <c r="D928" s="3">
        <v>0.5276</v>
      </c>
      <c r="E928" s="3">
        <v>1.2681</v>
      </c>
      <c r="F928" s="3">
        <v>0.9774</v>
      </c>
      <c r="G928" s="3">
        <v>0.1164</v>
      </c>
      <c r="H928" s="2">
        <v>1.09264551948614</v>
      </c>
      <c r="I928" s="3">
        <v>0.3383</v>
      </c>
      <c r="J928" s="2">
        <v>63</v>
      </c>
      <c r="K928" s="2">
        <v>5</v>
      </c>
      <c r="L928" s="2">
        <v>13</v>
      </c>
      <c r="M928" s="2">
        <v>0</v>
      </c>
      <c r="N928" s="2">
        <v>5</v>
      </c>
    </row>
    <row r="929" spans="1:14">
      <c r="A929" s="2">
        <v>2022</v>
      </c>
      <c r="B929" s="3">
        <v>1.0924</v>
      </c>
      <c r="C929" s="3">
        <v>169.06</v>
      </c>
      <c r="D929" s="3">
        <v>0.3969</v>
      </c>
      <c r="E929" s="3">
        <v>1.1047</v>
      </c>
      <c r="F929" s="3">
        <v>1.1147</v>
      </c>
      <c r="G929" s="3">
        <v>0.0452</v>
      </c>
      <c r="H929" s="2">
        <v>1.09240726655603</v>
      </c>
      <c r="I929" s="3">
        <v>1.4972</v>
      </c>
      <c r="J929" s="2">
        <v>426</v>
      </c>
      <c r="K929" s="2">
        <v>6</v>
      </c>
      <c r="L929" s="2">
        <v>20</v>
      </c>
      <c r="M929" s="2">
        <v>1</v>
      </c>
      <c r="N929" s="2">
        <v>3</v>
      </c>
    </row>
    <row r="930" spans="1:14">
      <c r="A930" s="2">
        <v>3903</v>
      </c>
      <c r="B930" s="3">
        <v>1.0921</v>
      </c>
      <c r="C930" s="3">
        <v>34.29</v>
      </c>
      <c r="D930" s="3">
        <v>0.497</v>
      </c>
      <c r="E930" s="3">
        <v>1.2596</v>
      </c>
      <c r="F930" s="3">
        <v>1.4517</v>
      </c>
      <c r="G930" s="3">
        <v>0.1112</v>
      </c>
      <c r="H930" s="2">
        <v>1.09205116719868</v>
      </c>
      <c r="I930" s="3">
        <v>0.2351</v>
      </c>
      <c r="J930" s="2">
        <v>69</v>
      </c>
      <c r="K930" s="2">
        <v>4</v>
      </c>
      <c r="L930" s="2">
        <v>17</v>
      </c>
      <c r="M930" s="2">
        <v>2</v>
      </c>
      <c r="N930" s="2">
        <v>6</v>
      </c>
    </row>
    <row r="931" spans="1:14">
      <c r="A931" s="2">
        <v>4806</v>
      </c>
      <c r="B931" s="3">
        <v>1.0918</v>
      </c>
      <c r="C931" s="3">
        <v>7.06</v>
      </c>
      <c r="D931" s="3">
        <v>1.0086</v>
      </c>
      <c r="E931" s="3">
        <v>2.1278</v>
      </c>
      <c r="F931" s="3">
        <v>0.9145</v>
      </c>
      <c r="G931" s="3">
        <v>0.3838</v>
      </c>
      <c r="H931" s="2">
        <v>1.09179203151805</v>
      </c>
      <c r="I931" s="3">
        <v>0.0772</v>
      </c>
      <c r="J931" s="2">
        <v>7</v>
      </c>
      <c r="K931" s="2">
        <v>4</v>
      </c>
      <c r="L931" s="2">
        <v>10</v>
      </c>
      <c r="M931" s="2">
        <v>0</v>
      </c>
      <c r="N931" s="2">
        <v>8</v>
      </c>
    </row>
    <row r="932" spans="1:14">
      <c r="A932" s="2">
        <v>881</v>
      </c>
      <c r="B932" s="3">
        <v>1.0916</v>
      </c>
      <c r="C932" s="3">
        <v>225.27</v>
      </c>
      <c r="D932" s="3">
        <v>0.0941</v>
      </c>
      <c r="E932" s="3">
        <v>1.0393</v>
      </c>
      <c r="F932" s="3">
        <v>0.9509</v>
      </c>
      <c r="G932" s="3">
        <v>0.0191</v>
      </c>
      <c r="H932" s="2">
        <v>1.09158110794775</v>
      </c>
      <c r="I932" s="3">
        <v>2.3474</v>
      </c>
      <c r="J932" s="2">
        <v>2393</v>
      </c>
      <c r="K932" s="2">
        <v>6</v>
      </c>
      <c r="L932" s="2">
        <v>10</v>
      </c>
      <c r="M932" s="2">
        <v>2</v>
      </c>
      <c r="N932" s="2">
        <v>1</v>
      </c>
    </row>
    <row r="933" spans="1:14">
      <c r="A933" s="2">
        <v>5051</v>
      </c>
      <c r="B933" s="3">
        <v>1.0915</v>
      </c>
      <c r="C933" s="3">
        <v>12.34</v>
      </c>
      <c r="D933" s="3">
        <v>0.6495</v>
      </c>
      <c r="E933" s="3">
        <v>1.5492</v>
      </c>
      <c r="F933" s="3">
        <v>1.2004</v>
      </c>
      <c r="G933" s="3">
        <v>0.2202</v>
      </c>
      <c r="H933" s="2">
        <v>1.09151718961378</v>
      </c>
      <c r="I933" s="3">
        <v>0.1026</v>
      </c>
      <c r="J933" s="2">
        <v>19</v>
      </c>
      <c r="K933" s="2">
        <v>4</v>
      </c>
      <c r="L933" s="2">
        <v>11</v>
      </c>
      <c r="M933" s="2">
        <v>2</v>
      </c>
      <c r="N933" s="2">
        <v>8</v>
      </c>
    </row>
    <row r="934" spans="1:14">
      <c r="A934" s="2">
        <v>2797</v>
      </c>
      <c r="B934" s="3">
        <v>1.0913</v>
      </c>
      <c r="C934" s="3">
        <v>63.84</v>
      </c>
      <c r="D934" s="3">
        <v>0.1495</v>
      </c>
      <c r="E934" s="3">
        <v>1.0948</v>
      </c>
      <c r="F934" s="3">
        <v>1.3125</v>
      </c>
      <c r="G934" s="3">
        <v>0.0454</v>
      </c>
      <c r="H934" s="2">
        <v>1.09132131535913</v>
      </c>
      <c r="I934" s="3">
        <v>0.4818</v>
      </c>
      <c r="J934" s="2">
        <v>427</v>
      </c>
      <c r="K934" s="2">
        <v>4</v>
      </c>
      <c r="L934" s="2">
        <v>12</v>
      </c>
      <c r="M934" s="2">
        <v>3</v>
      </c>
      <c r="N934" s="2">
        <v>4</v>
      </c>
    </row>
    <row r="935" spans="1:14">
      <c r="A935" s="2">
        <v>4015</v>
      </c>
      <c r="B935" s="3">
        <v>1.0913</v>
      </c>
      <c r="C935" s="3">
        <v>41.88</v>
      </c>
      <c r="D935" s="3">
        <v>0.3579</v>
      </c>
      <c r="E935" s="3">
        <v>1.1914</v>
      </c>
      <c r="F935" s="3">
        <v>1.1857</v>
      </c>
      <c r="G935" s="3">
        <v>0.0857</v>
      </c>
      <c r="H935" s="2">
        <v>1.09126244402754</v>
      </c>
      <c r="I935" s="3">
        <v>0.3508</v>
      </c>
      <c r="J935" s="2">
        <v>117</v>
      </c>
      <c r="K935" s="2">
        <v>4</v>
      </c>
      <c r="L935" s="2">
        <v>16</v>
      </c>
      <c r="M935" s="2">
        <v>3</v>
      </c>
      <c r="N935" s="2">
        <v>6</v>
      </c>
    </row>
    <row r="936" spans="1:14">
      <c r="A936" s="2">
        <v>4596</v>
      </c>
      <c r="B936" s="3">
        <v>1.0913</v>
      </c>
      <c r="C936" s="3">
        <v>21.66</v>
      </c>
      <c r="D936" s="3">
        <v>0.5157</v>
      </c>
      <c r="E936" s="3">
        <v>1.3346</v>
      </c>
      <c r="F936" s="3">
        <v>0.9504</v>
      </c>
      <c r="G936" s="3">
        <v>0.1441</v>
      </c>
      <c r="H936" s="2">
        <v>1.09125945914802</v>
      </c>
      <c r="I936" s="3">
        <v>0.227</v>
      </c>
      <c r="J936" s="2">
        <v>42</v>
      </c>
      <c r="K936" s="2">
        <v>4</v>
      </c>
      <c r="L936" s="2">
        <v>14</v>
      </c>
      <c r="M936" s="2">
        <v>3</v>
      </c>
      <c r="N936" s="2">
        <v>7</v>
      </c>
    </row>
    <row r="937" spans="1:14">
      <c r="A937" s="2">
        <v>702</v>
      </c>
      <c r="B937" s="3">
        <v>1.0913</v>
      </c>
      <c r="C937" s="3">
        <v>87.92</v>
      </c>
      <c r="D937" s="3">
        <v>0.0957</v>
      </c>
      <c r="E937" s="3">
        <v>1.0684</v>
      </c>
      <c r="F937" s="3">
        <v>1.2357</v>
      </c>
      <c r="G937" s="3">
        <v>0.0307</v>
      </c>
      <c r="H937" s="2">
        <v>1.09125456276208</v>
      </c>
      <c r="I937" s="3">
        <v>0.7079</v>
      </c>
      <c r="J937" s="2">
        <v>919</v>
      </c>
      <c r="K937" s="2">
        <v>2</v>
      </c>
      <c r="L937" s="2">
        <v>19</v>
      </c>
      <c r="M937" s="2">
        <v>0</v>
      </c>
      <c r="N937" s="2">
        <v>1</v>
      </c>
    </row>
    <row r="938" spans="1:14">
      <c r="A938" s="2">
        <v>1900</v>
      </c>
      <c r="B938" s="3">
        <v>1.091</v>
      </c>
      <c r="C938" s="3">
        <v>58.91</v>
      </c>
      <c r="D938" s="3">
        <v>0.2618</v>
      </c>
      <c r="E938" s="3">
        <v>1.145</v>
      </c>
      <c r="F938" s="3">
        <v>1.1913</v>
      </c>
      <c r="G938" s="3">
        <v>0.0614</v>
      </c>
      <c r="H938" s="2">
        <v>1.09101249622242</v>
      </c>
      <c r="I938" s="3">
        <v>0.4895</v>
      </c>
      <c r="J938" s="2">
        <v>225</v>
      </c>
      <c r="K938" s="2">
        <v>3</v>
      </c>
      <c r="L938" s="2">
        <v>20</v>
      </c>
      <c r="M938" s="2">
        <v>0</v>
      </c>
      <c r="N938" s="2">
        <v>3</v>
      </c>
    </row>
    <row r="939" spans="1:14">
      <c r="A939" s="2">
        <v>2120</v>
      </c>
      <c r="B939" s="3">
        <v>1.0906</v>
      </c>
      <c r="C939" s="3">
        <v>162.08</v>
      </c>
      <c r="D939" s="3">
        <v>0.2775</v>
      </c>
      <c r="E939" s="3">
        <v>1.0829</v>
      </c>
      <c r="F939" s="3">
        <v>0.8067</v>
      </c>
      <c r="G939" s="3">
        <v>0.0383</v>
      </c>
      <c r="H939" s="2">
        <v>1.0906100896855</v>
      </c>
      <c r="I939" s="3">
        <v>1.9901</v>
      </c>
      <c r="J939" s="2">
        <v>584</v>
      </c>
      <c r="K939" s="2">
        <v>6</v>
      </c>
      <c r="L939" s="2">
        <v>17</v>
      </c>
      <c r="M939" s="2">
        <v>2</v>
      </c>
      <c r="N939" s="2">
        <v>3</v>
      </c>
    </row>
    <row r="940" spans="1:14">
      <c r="A940" s="2">
        <v>5039</v>
      </c>
      <c r="B940" s="3">
        <v>1.0906</v>
      </c>
      <c r="C940" s="3">
        <v>17.51</v>
      </c>
      <c r="D940" s="3">
        <v>0.9216</v>
      </c>
      <c r="E940" s="3">
        <v>1.5659</v>
      </c>
      <c r="F940" s="3">
        <v>1.807</v>
      </c>
      <c r="G940" s="3">
        <v>0.2231</v>
      </c>
      <c r="H940" s="2">
        <v>1.09056645226761</v>
      </c>
      <c r="I940" s="3">
        <v>0.0967</v>
      </c>
      <c r="J940" s="2">
        <v>19</v>
      </c>
      <c r="K940" s="2">
        <v>6</v>
      </c>
      <c r="L940" s="2">
        <v>9</v>
      </c>
      <c r="M940" s="2">
        <v>2</v>
      </c>
      <c r="N940" s="2">
        <v>8</v>
      </c>
    </row>
    <row r="941" spans="1:14">
      <c r="A941" s="2">
        <v>4766</v>
      </c>
      <c r="B941" s="3">
        <v>1.0904</v>
      </c>
      <c r="C941" s="3">
        <v>7.56</v>
      </c>
      <c r="D941" s="3">
        <v>1.08</v>
      </c>
      <c r="E941" s="3">
        <v>2.509</v>
      </c>
      <c r="F941" s="3">
        <v>0.9021</v>
      </c>
      <c r="G941" s="3">
        <v>0.4336</v>
      </c>
      <c r="H941" s="2">
        <v>1.09037593570576</v>
      </c>
      <c r="I941" s="3">
        <v>0.0837</v>
      </c>
      <c r="J941" s="2">
        <v>7</v>
      </c>
      <c r="K941" s="2">
        <v>6</v>
      </c>
      <c r="L941" s="2">
        <v>4</v>
      </c>
      <c r="M941" s="2">
        <v>0</v>
      </c>
      <c r="N941" s="2">
        <v>8</v>
      </c>
    </row>
    <row r="942" spans="1:14">
      <c r="A942" s="2">
        <v>2886</v>
      </c>
      <c r="B942" s="3">
        <v>1.0903</v>
      </c>
      <c r="C942" s="3">
        <v>36.2</v>
      </c>
      <c r="D942" s="3">
        <v>0.0626</v>
      </c>
      <c r="E942" s="3">
        <v>1.083</v>
      </c>
      <c r="F942" s="3">
        <v>0.8454</v>
      </c>
      <c r="G942" s="3">
        <v>0.0389</v>
      </c>
      <c r="H942" s="2">
        <v>1.09032770491648</v>
      </c>
      <c r="I942" s="3">
        <v>0.4249</v>
      </c>
      <c r="J942" s="2">
        <v>578</v>
      </c>
      <c r="K942" s="2">
        <v>2</v>
      </c>
      <c r="L942" s="2">
        <v>8</v>
      </c>
      <c r="M942" s="2">
        <v>4</v>
      </c>
      <c r="N942" s="2">
        <v>4</v>
      </c>
    </row>
    <row r="943" spans="1:14">
      <c r="A943" s="2">
        <v>2441</v>
      </c>
      <c r="B943" s="3">
        <v>1.0903</v>
      </c>
      <c r="C943" s="3">
        <v>43.98</v>
      </c>
      <c r="D943" s="3">
        <v>0.3605</v>
      </c>
      <c r="E943" s="3">
        <v>1.1837</v>
      </c>
      <c r="F943" s="3">
        <v>1.442</v>
      </c>
      <c r="G943" s="3">
        <v>0.0834</v>
      </c>
      <c r="H943" s="2">
        <v>1.09025549993776</v>
      </c>
      <c r="I943" s="3">
        <v>0.3031</v>
      </c>
      <c r="J943" s="2">
        <v>122</v>
      </c>
      <c r="K943" s="2">
        <v>5</v>
      </c>
      <c r="L943" s="2">
        <v>12</v>
      </c>
      <c r="M943" s="2">
        <v>0</v>
      </c>
      <c r="N943" s="2">
        <v>4</v>
      </c>
    </row>
    <row r="944" spans="1:14">
      <c r="A944" s="2">
        <v>1893</v>
      </c>
      <c r="B944" s="3">
        <v>1.0902</v>
      </c>
      <c r="C944" s="3">
        <v>55.12</v>
      </c>
      <c r="D944" s="3">
        <v>0.245</v>
      </c>
      <c r="E944" s="3">
        <v>1.141</v>
      </c>
      <c r="F944" s="3">
        <v>1.1733</v>
      </c>
      <c r="G944" s="3">
        <v>0.0613</v>
      </c>
      <c r="H944" s="2">
        <v>1.0901859483709</v>
      </c>
      <c r="I944" s="3">
        <v>0.4653</v>
      </c>
      <c r="J944" s="2">
        <v>225</v>
      </c>
      <c r="K944" s="2">
        <v>3</v>
      </c>
      <c r="L944" s="2">
        <v>19</v>
      </c>
      <c r="M944" s="2">
        <v>0</v>
      </c>
      <c r="N944" s="2">
        <v>3</v>
      </c>
    </row>
    <row r="945" spans="1:14">
      <c r="A945" s="2">
        <v>4136</v>
      </c>
      <c r="B945" s="3">
        <v>1.0899</v>
      </c>
      <c r="C945" s="3">
        <v>74.05</v>
      </c>
      <c r="D945" s="3">
        <v>0.5215</v>
      </c>
      <c r="E945" s="3">
        <v>1.1711</v>
      </c>
      <c r="F945" s="3">
        <v>1.0967</v>
      </c>
      <c r="G945" s="3">
        <v>0.0774</v>
      </c>
      <c r="H945" s="2">
        <v>1.08985541071289</v>
      </c>
      <c r="I945" s="3">
        <v>0.6676</v>
      </c>
      <c r="J945" s="2">
        <v>142</v>
      </c>
      <c r="K945" s="2">
        <v>6</v>
      </c>
      <c r="L945" s="2">
        <v>16</v>
      </c>
      <c r="M945" s="2">
        <v>4</v>
      </c>
      <c r="N945" s="2">
        <v>6</v>
      </c>
    </row>
    <row r="946" spans="1:14">
      <c r="A946" s="2">
        <v>2687</v>
      </c>
      <c r="B946" s="3">
        <v>1.0898</v>
      </c>
      <c r="C946" s="3">
        <v>90.83</v>
      </c>
      <c r="D946" s="3">
        <v>0.3028</v>
      </c>
      <c r="E946" s="3">
        <v>1.1131</v>
      </c>
      <c r="F946" s="3">
        <v>0.9393</v>
      </c>
      <c r="G946" s="3">
        <v>0.0529</v>
      </c>
      <c r="H946" s="2">
        <v>1.08980977874826</v>
      </c>
      <c r="I946" s="3">
        <v>0.9643</v>
      </c>
      <c r="J946" s="2">
        <v>300</v>
      </c>
      <c r="K946" s="2">
        <v>6</v>
      </c>
      <c r="L946" s="2">
        <v>13</v>
      </c>
      <c r="M946" s="2">
        <v>2</v>
      </c>
      <c r="N946" s="2">
        <v>4</v>
      </c>
    </row>
    <row r="947" spans="1:14">
      <c r="A947" s="2">
        <v>3042</v>
      </c>
      <c r="B947" s="3">
        <v>1.0897</v>
      </c>
      <c r="C947" s="3">
        <v>24.94</v>
      </c>
      <c r="D947" s="3">
        <v>0.3959</v>
      </c>
      <c r="E947" s="3">
        <v>1.2634</v>
      </c>
      <c r="F947" s="3">
        <v>1.2002</v>
      </c>
      <c r="G947" s="3">
        <v>0.117</v>
      </c>
      <c r="H947" s="2">
        <v>1.08968733851722</v>
      </c>
      <c r="I947" s="3">
        <v>0.207</v>
      </c>
      <c r="J947" s="2">
        <v>63</v>
      </c>
      <c r="K947" s="2">
        <v>4</v>
      </c>
      <c r="L947" s="2">
        <v>13</v>
      </c>
      <c r="M947" s="2">
        <v>0</v>
      </c>
      <c r="N947" s="2">
        <v>5</v>
      </c>
    </row>
    <row r="948" spans="1:14">
      <c r="A948" s="2">
        <v>894</v>
      </c>
      <c r="B948" s="3">
        <v>1.0894</v>
      </c>
      <c r="C948" s="3">
        <v>194.04</v>
      </c>
      <c r="D948" s="3">
        <v>0.0811</v>
      </c>
      <c r="E948" s="3">
        <v>1.0386</v>
      </c>
      <c r="F948" s="3">
        <v>0.8908</v>
      </c>
      <c r="G948" s="3">
        <v>0.0188</v>
      </c>
      <c r="H948" s="2">
        <v>1.08944082213627</v>
      </c>
      <c r="I948" s="3">
        <v>2.1716</v>
      </c>
      <c r="J948" s="2">
        <v>2393</v>
      </c>
      <c r="K948" s="2">
        <v>5</v>
      </c>
      <c r="L948" s="2">
        <v>12</v>
      </c>
      <c r="M948" s="2">
        <v>2</v>
      </c>
      <c r="N948" s="2">
        <v>1</v>
      </c>
    </row>
    <row r="949" spans="1:14">
      <c r="A949" s="2">
        <v>4399</v>
      </c>
      <c r="B949" s="3">
        <v>1.0893</v>
      </c>
      <c r="C949" s="3">
        <v>19.9</v>
      </c>
      <c r="D949" s="3">
        <v>0.737</v>
      </c>
      <c r="E949" s="3">
        <v>1.4574</v>
      </c>
      <c r="F949" s="3">
        <v>1.5535</v>
      </c>
      <c r="G949" s="3">
        <v>0.1713</v>
      </c>
      <c r="H949" s="2">
        <v>1.08934322529914</v>
      </c>
      <c r="I949" s="3">
        <v>0.1278</v>
      </c>
      <c r="J949" s="2">
        <v>27</v>
      </c>
      <c r="K949" s="2">
        <v>3</v>
      </c>
      <c r="L949" s="2">
        <v>20</v>
      </c>
      <c r="M949" s="2">
        <v>1</v>
      </c>
      <c r="N949" s="2">
        <v>7</v>
      </c>
    </row>
    <row r="950" spans="1:14">
      <c r="A950" s="2">
        <v>1636</v>
      </c>
      <c r="B950" s="3">
        <v>1.0891</v>
      </c>
      <c r="C950" s="3">
        <v>219.64</v>
      </c>
      <c r="D950" s="3">
        <v>0.1122</v>
      </c>
      <c r="E950" s="3">
        <v>1.0436</v>
      </c>
      <c r="F950" s="3">
        <v>0.8356</v>
      </c>
      <c r="G950" s="3">
        <v>0.0209</v>
      </c>
      <c r="H950" s="2">
        <v>1.08910738364968</v>
      </c>
      <c r="I950" s="3">
        <v>2.571</v>
      </c>
      <c r="J950" s="2">
        <v>1958</v>
      </c>
      <c r="K950" s="2">
        <v>5</v>
      </c>
      <c r="L950" s="2">
        <v>16</v>
      </c>
      <c r="M950" s="2">
        <v>3</v>
      </c>
      <c r="N950" s="2">
        <v>2</v>
      </c>
    </row>
    <row r="951" spans="1:14">
      <c r="A951" s="2">
        <v>2427</v>
      </c>
      <c r="B951" s="3">
        <v>1.0891</v>
      </c>
      <c r="C951" s="3">
        <v>39.29</v>
      </c>
      <c r="D951" s="3">
        <v>0.322</v>
      </c>
      <c r="E951" s="3">
        <v>1.1846</v>
      </c>
      <c r="F951" s="3">
        <v>1.1488</v>
      </c>
      <c r="G951" s="3">
        <v>0.083</v>
      </c>
      <c r="H951" s="2">
        <v>1.08905574324739</v>
      </c>
      <c r="I951" s="3">
        <v>0.34</v>
      </c>
      <c r="J951" s="2">
        <v>122</v>
      </c>
      <c r="K951" s="2">
        <v>5</v>
      </c>
      <c r="L951" s="2">
        <v>10</v>
      </c>
      <c r="M951" s="2">
        <v>0</v>
      </c>
      <c r="N951" s="2">
        <v>4</v>
      </c>
    </row>
    <row r="952" spans="1:14">
      <c r="A952" s="2">
        <v>1469</v>
      </c>
      <c r="B952" s="3">
        <v>1.0888</v>
      </c>
      <c r="C952" s="3">
        <v>152.75</v>
      </c>
      <c r="D952" s="3">
        <v>0.1186</v>
      </c>
      <c r="E952" s="3">
        <v>1.0536</v>
      </c>
      <c r="F952" s="3">
        <v>1.455</v>
      </c>
      <c r="G952" s="3">
        <v>0.0255</v>
      </c>
      <c r="H952" s="2">
        <v>1.08880822124117</v>
      </c>
      <c r="I952" s="3">
        <v>1.0465</v>
      </c>
      <c r="J952" s="2">
        <v>1288</v>
      </c>
      <c r="K952" s="2">
        <v>6</v>
      </c>
      <c r="L952" s="2">
        <v>9</v>
      </c>
      <c r="M952" s="2">
        <v>2</v>
      </c>
      <c r="N952" s="2">
        <v>2</v>
      </c>
    </row>
    <row r="953" spans="1:14">
      <c r="A953" s="2">
        <v>4176</v>
      </c>
      <c r="B953" s="3">
        <v>1.0887</v>
      </c>
      <c r="C953" s="3">
        <v>7.27</v>
      </c>
      <c r="D953" s="3">
        <v>0.4847</v>
      </c>
      <c r="E953" s="3">
        <v>1.7526</v>
      </c>
      <c r="F953" s="3">
        <v>1.2622</v>
      </c>
      <c r="G953" s="3">
        <v>0.2613</v>
      </c>
      <c r="H953" s="2">
        <v>1.08869700455594</v>
      </c>
      <c r="I953" s="3">
        <v>0.0576</v>
      </c>
      <c r="J953" s="2">
        <v>15</v>
      </c>
      <c r="K953" s="2">
        <v>4</v>
      </c>
      <c r="L953" s="2">
        <v>5</v>
      </c>
      <c r="M953" s="2">
        <v>0</v>
      </c>
      <c r="N953" s="2">
        <v>7</v>
      </c>
    </row>
    <row r="954" spans="1:14">
      <c r="A954" s="2">
        <v>3490</v>
      </c>
      <c r="B954" s="3">
        <v>1.0886</v>
      </c>
      <c r="C954" s="3">
        <v>44.28</v>
      </c>
      <c r="D954" s="3">
        <v>0.1511</v>
      </c>
      <c r="E954" s="3">
        <v>1.1161</v>
      </c>
      <c r="F954" s="3">
        <v>1.0874</v>
      </c>
      <c r="G954" s="3">
        <v>0.0543</v>
      </c>
      <c r="H954" s="2">
        <v>1.08863407103986</v>
      </c>
      <c r="I954" s="3">
        <v>0.4041</v>
      </c>
      <c r="J954" s="2">
        <v>293</v>
      </c>
      <c r="K954" s="2">
        <v>4</v>
      </c>
      <c r="L954" s="2">
        <v>9</v>
      </c>
      <c r="M954" s="2">
        <v>4</v>
      </c>
      <c r="N954" s="2">
        <v>5</v>
      </c>
    </row>
    <row r="955" spans="1:14">
      <c r="A955" s="2">
        <v>2129</v>
      </c>
      <c r="B955" s="3">
        <v>1.0884</v>
      </c>
      <c r="C955" s="3">
        <v>56.47</v>
      </c>
      <c r="D955" s="3">
        <v>0.0967</v>
      </c>
      <c r="E955" s="3">
        <v>1.085</v>
      </c>
      <c r="F955" s="3">
        <v>1.1598</v>
      </c>
      <c r="G955" s="3">
        <v>0.0376</v>
      </c>
      <c r="H955" s="2">
        <v>1.08835099469411</v>
      </c>
      <c r="I955" s="3">
        <v>0.4839</v>
      </c>
      <c r="J955" s="2">
        <v>584</v>
      </c>
      <c r="K955" s="2">
        <v>1</v>
      </c>
      <c r="L955" s="2">
        <v>19</v>
      </c>
      <c r="M955" s="2">
        <v>2</v>
      </c>
      <c r="N955" s="2">
        <v>3</v>
      </c>
    </row>
    <row r="956" spans="1:14">
      <c r="A956" s="2">
        <v>643</v>
      </c>
      <c r="B956" s="3">
        <v>1.0882</v>
      </c>
      <c r="C956" s="3">
        <v>136.7</v>
      </c>
      <c r="D956" s="3">
        <v>0.1487</v>
      </c>
      <c r="E956" s="3">
        <v>1.063</v>
      </c>
      <c r="F956" s="3">
        <v>1.3233</v>
      </c>
      <c r="G956" s="3">
        <v>0.0302</v>
      </c>
      <c r="H956" s="2">
        <v>1.08816960570992</v>
      </c>
      <c r="I956" s="3">
        <v>1.0188</v>
      </c>
      <c r="J956" s="2">
        <v>919</v>
      </c>
      <c r="K956" s="2">
        <v>6</v>
      </c>
      <c r="L956" s="2">
        <v>10</v>
      </c>
      <c r="M956" s="2">
        <v>0</v>
      </c>
      <c r="N956" s="2">
        <v>1</v>
      </c>
    </row>
    <row r="957" spans="1:14">
      <c r="A957" s="2">
        <v>3432</v>
      </c>
      <c r="B957" s="3">
        <v>1.088</v>
      </c>
      <c r="C957" s="3">
        <v>37.73</v>
      </c>
      <c r="D957" s="3">
        <v>0.1859</v>
      </c>
      <c r="E957" s="3">
        <v>1.1442</v>
      </c>
      <c r="F957" s="3">
        <v>1.1538</v>
      </c>
      <c r="G957" s="3">
        <v>0.0637</v>
      </c>
      <c r="H957" s="2">
        <v>1.08804366156473</v>
      </c>
      <c r="I957" s="3">
        <v>0.3258</v>
      </c>
      <c r="J957" s="2">
        <v>203</v>
      </c>
      <c r="K957" s="2">
        <v>2</v>
      </c>
      <c r="L957" s="2">
        <v>18</v>
      </c>
      <c r="M957" s="2">
        <v>3</v>
      </c>
      <c r="N957" s="2">
        <v>5</v>
      </c>
    </row>
    <row r="958" spans="1:14">
      <c r="A958" s="2">
        <v>5038</v>
      </c>
      <c r="B958" s="3">
        <v>1.088</v>
      </c>
      <c r="C958" s="3">
        <v>13.57</v>
      </c>
      <c r="D958" s="3">
        <v>0.7142</v>
      </c>
      <c r="E958" s="3">
        <v>1.5559</v>
      </c>
      <c r="F958" s="3">
        <v>1.5816</v>
      </c>
      <c r="G958" s="3">
        <v>0.2197</v>
      </c>
      <c r="H958" s="2">
        <v>1.0880060624408</v>
      </c>
      <c r="I958" s="3">
        <v>0.0856</v>
      </c>
      <c r="J958" s="2">
        <v>19</v>
      </c>
      <c r="K958" s="2">
        <v>5</v>
      </c>
      <c r="L958" s="2">
        <v>9</v>
      </c>
      <c r="M958" s="2">
        <v>2</v>
      </c>
      <c r="N958" s="2">
        <v>8</v>
      </c>
    </row>
    <row r="959" spans="1:14">
      <c r="A959" s="2">
        <v>4764</v>
      </c>
      <c r="B959" s="3">
        <v>1.088</v>
      </c>
      <c r="C959" s="3">
        <v>4.58</v>
      </c>
      <c r="D959" s="3">
        <v>0.6543</v>
      </c>
      <c r="E959" s="3">
        <v>2.4727</v>
      </c>
      <c r="F959" s="3">
        <v>0.7951</v>
      </c>
      <c r="G959" s="3">
        <v>0.4247</v>
      </c>
      <c r="H959" s="2">
        <v>1.08796845498946</v>
      </c>
      <c r="I959" s="3">
        <v>0.0576</v>
      </c>
      <c r="J959" s="2">
        <v>7</v>
      </c>
      <c r="K959" s="2">
        <v>4</v>
      </c>
      <c r="L959" s="2">
        <v>4</v>
      </c>
      <c r="M959" s="2">
        <v>0</v>
      </c>
      <c r="N959" s="2">
        <v>8</v>
      </c>
    </row>
    <row r="960" spans="1:14">
      <c r="A960" s="2">
        <v>1853</v>
      </c>
      <c r="B960" s="3">
        <v>1.0876</v>
      </c>
      <c r="C960" s="3">
        <v>60.88</v>
      </c>
      <c r="D960" s="3">
        <v>0.2706</v>
      </c>
      <c r="E960" s="3">
        <v>1.13</v>
      </c>
      <c r="F960" s="3">
        <v>1.1073</v>
      </c>
      <c r="G960" s="3">
        <v>0.0608</v>
      </c>
      <c r="H960" s="2">
        <v>1.08759281320974</v>
      </c>
      <c r="I960" s="3">
        <v>0.5467</v>
      </c>
      <c r="J960" s="2">
        <v>225</v>
      </c>
      <c r="K960" s="2">
        <v>5</v>
      </c>
      <c r="L960" s="2">
        <v>13</v>
      </c>
      <c r="M960" s="2">
        <v>0</v>
      </c>
      <c r="N960" s="2">
        <v>3</v>
      </c>
    </row>
    <row r="961" spans="1:14">
      <c r="A961" s="2">
        <v>4765</v>
      </c>
      <c r="B961" s="3">
        <v>1.0873</v>
      </c>
      <c r="C961" s="3">
        <v>5.79</v>
      </c>
      <c r="D961" s="3">
        <v>0.8271</v>
      </c>
      <c r="E961" s="3">
        <v>2.4621</v>
      </c>
      <c r="F961" s="3">
        <v>0.7899</v>
      </c>
      <c r="G961" s="3">
        <v>0.4224</v>
      </c>
      <c r="H961" s="2">
        <v>1.0872660527653</v>
      </c>
      <c r="I961" s="3">
        <v>0.0732</v>
      </c>
      <c r="J961" s="2">
        <v>7</v>
      </c>
      <c r="K961" s="2">
        <v>5</v>
      </c>
      <c r="L961" s="2">
        <v>4</v>
      </c>
      <c r="M961" s="2">
        <v>0</v>
      </c>
      <c r="N961" s="2">
        <v>8</v>
      </c>
    </row>
    <row r="962" spans="1:14">
      <c r="A962" s="2">
        <v>5130</v>
      </c>
      <c r="B962" s="3">
        <v>1.0872</v>
      </c>
      <c r="C962" s="3">
        <v>14.39</v>
      </c>
      <c r="D962" s="3">
        <v>0.6541</v>
      </c>
      <c r="E962" s="3">
        <v>1.5697</v>
      </c>
      <c r="F962" s="3">
        <v>1.0063</v>
      </c>
      <c r="G962" s="3">
        <v>0.2113</v>
      </c>
      <c r="H962" s="2">
        <v>1.08718394371406</v>
      </c>
      <c r="I962" s="3">
        <v>0.1427</v>
      </c>
      <c r="J962" s="2">
        <v>22</v>
      </c>
      <c r="K962" s="2">
        <v>6</v>
      </c>
      <c r="L962" s="2">
        <v>5</v>
      </c>
      <c r="M962" s="2">
        <v>3</v>
      </c>
      <c r="N962" s="2">
        <v>8</v>
      </c>
    </row>
    <row r="963" spans="1:14">
      <c r="A963" s="2">
        <v>2468</v>
      </c>
      <c r="B963" s="3">
        <v>1.0869</v>
      </c>
      <c r="C963" s="3">
        <v>42.04</v>
      </c>
      <c r="D963" s="3">
        <v>0.3446</v>
      </c>
      <c r="E963" s="3">
        <v>1.1825</v>
      </c>
      <c r="F963" s="3">
        <v>1.5009</v>
      </c>
      <c r="G963" s="3">
        <v>0.0819</v>
      </c>
      <c r="H963" s="2">
        <v>1.08688423627214</v>
      </c>
      <c r="I963" s="3">
        <v>0.2784</v>
      </c>
      <c r="J963" s="2">
        <v>122</v>
      </c>
      <c r="K963" s="2">
        <v>4</v>
      </c>
      <c r="L963" s="2">
        <v>16</v>
      </c>
      <c r="M963" s="2">
        <v>0</v>
      </c>
      <c r="N963" s="2">
        <v>4</v>
      </c>
    </row>
    <row r="964" spans="1:14">
      <c r="A964" s="2">
        <v>947</v>
      </c>
      <c r="B964" s="3">
        <v>1.0869</v>
      </c>
      <c r="C964" s="3">
        <v>147.12</v>
      </c>
      <c r="D964" s="3">
        <v>0.0615</v>
      </c>
      <c r="E964" s="3">
        <v>1.042</v>
      </c>
      <c r="F964" s="3">
        <v>1.8668</v>
      </c>
      <c r="G964" s="3">
        <v>0.0187</v>
      </c>
      <c r="H964" s="2">
        <v>1.08685430140638</v>
      </c>
      <c r="I964" s="3">
        <v>0.7795</v>
      </c>
      <c r="J964" s="2">
        <v>2393</v>
      </c>
      <c r="K964" s="2">
        <v>2</v>
      </c>
      <c r="L964" s="2">
        <v>20</v>
      </c>
      <c r="M964" s="2">
        <v>2</v>
      </c>
      <c r="N964" s="2">
        <v>1</v>
      </c>
    </row>
    <row r="965" spans="1:14">
      <c r="A965" s="2">
        <v>4682</v>
      </c>
      <c r="B965" s="3">
        <v>1.0865</v>
      </c>
      <c r="C965" s="3">
        <v>32.28</v>
      </c>
      <c r="D965" s="3">
        <v>0.4966</v>
      </c>
      <c r="E965" s="3">
        <v>1.2617</v>
      </c>
      <c r="F965" s="3">
        <v>0.8805</v>
      </c>
      <c r="G965" s="3">
        <v>0.1155</v>
      </c>
      <c r="H965" s="2">
        <v>1.08646130333498</v>
      </c>
      <c r="I965" s="3">
        <v>0.3644</v>
      </c>
      <c r="J965" s="2">
        <v>65</v>
      </c>
      <c r="K965" s="2">
        <v>6</v>
      </c>
      <c r="L965" s="2">
        <v>9</v>
      </c>
      <c r="M965" s="2">
        <v>4</v>
      </c>
      <c r="N965" s="2">
        <v>7</v>
      </c>
    </row>
    <row r="966" spans="1:14">
      <c r="A966" s="2">
        <v>649</v>
      </c>
      <c r="B966" s="3">
        <v>1.0863</v>
      </c>
      <c r="C966" s="3">
        <v>113.35</v>
      </c>
      <c r="D966" s="3">
        <v>0.1233</v>
      </c>
      <c r="E966" s="3">
        <v>1.062</v>
      </c>
      <c r="F966" s="3">
        <v>0.877</v>
      </c>
      <c r="G966" s="3">
        <v>0.0295</v>
      </c>
      <c r="H966" s="2">
        <v>1.08631920495569</v>
      </c>
      <c r="I966" s="3">
        <v>1.2911</v>
      </c>
      <c r="J966" s="2">
        <v>919</v>
      </c>
      <c r="K966" s="2">
        <v>5</v>
      </c>
      <c r="L966" s="2">
        <v>11</v>
      </c>
      <c r="M966" s="2">
        <v>0</v>
      </c>
      <c r="N966" s="2">
        <v>1</v>
      </c>
    </row>
    <row r="967" spans="1:14">
      <c r="A967" s="2">
        <v>4875</v>
      </c>
      <c r="B967" s="3">
        <v>1.0861</v>
      </c>
      <c r="C967" s="3">
        <v>10.19</v>
      </c>
      <c r="D967" s="3">
        <v>1.4557</v>
      </c>
      <c r="E967" s="3">
        <v>2.0272</v>
      </c>
      <c r="F967" s="3">
        <v>1.1672</v>
      </c>
      <c r="G967" s="3">
        <v>0.3192</v>
      </c>
      <c r="H967" s="2">
        <v>1.08608267160542</v>
      </c>
      <c r="I967" s="3">
        <v>0.0872</v>
      </c>
      <c r="J967" s="2">
        <v>7</v>
      </c>
      <c r="K967" s="2">
        <v>3</v>
      </c>
      <c r="L967" s="2">
        <v>20</v>
      </c>
      <c r="M967" s="2">
        <v>0</v>
      </c>
      <c r="N967" s="2">
        <v>8</v>
      </c>
    </row>
    <row r="968" spans="1:14">
      <c r="A968" s="2">
        <v>2685</v>
      </c>
      <c r="B968" s="3">
        <v>1.0861</v>
      </c>
      <c r="C968" s="3">
        <v>54.26</v>
      </c>
      <c r="D968" s="3">
        <v>0.1809</v>
      </c>
      <c r="E968" s="3">
        <v>1.1107</v>
      </c>
      <c r="F968" s="3">
        <v>1.1827</v>
      </c>
      <c r="G968" s="3">
        <v>0.0524</v>
      </c>
      <c r="H968" s="2">
        <v>1.08605208647852</v>
      </c>
      <c r="I968" s="3">
        <v>0.4583</v>
      </c>
      <c r="J968" s="2">
        <v>300</v>
      </c>
      <c r="K968" s="2">
        <v>4</v>
      </c>
      <c r="L968" s="2">
        <v>13</v>
      </c>
      <c r="M968" s="2">
        <v>2</v>
      </c>
      <c r="N968" s="2">
        <v>4</v>
      </c>
    </row>
    <row r="969" spans="1:14">
      <c r="A969" s="2">
        <v>2369</v>
      </c>
      <c r="B969" s="3">
        <v>1.0858</v>
      </c>
      <c r="C969" s="3">
        <v>127.31</v>
      </c>
      <c r="D969" s="3">
        <v>0.1024</v>
      </c>
      <c r="E969" s="3">
        <v>1.0568</v>
      </c>
      <c r="F969" s="3">
        <v>1.317</v>
      </c>
      <c r="G969" s="3">
        <v>0.0257</v>
      </c>
      <c r="H969" s="2">
        <v>1.08578388597334</v>
      </c>
      <c r="I969" s="3">
        <v>0.9617</v>
      </c>
      <c r="J969" s="2">
        <v>1243</v>
      </c>
      <c r="K969" s="2">
        <v>3</v>
      </c>
      <c r="L969" s="2">
        <v>19</v>
      </c>
      <c r="M969" s="2">
        <v>4</v>
      </c>
      <c r="N969" s="2">
        <v>3</v>
      </c>
    </row>
    <row r="970" spans="1:14">
      <c r="A970" s="2">
        <v>3995</v>
      </c>
      <c r="B970" s="3">
        <v>1.0855</v>
      </c>
      <c r="C970" s="3">
        <v>42.99</v>
      </c>
      <c r="D970" s="3">
        <v>0.3674</v>
      </c>
      <c r="E970" s="3">
        <v>1.1824</v>
      </c>
      <c r="F970" s="3">
        <v>1.019</v>
      </c>
      <c r="G970" s="3">
        <v>0.0838</v>
      </c>
      <c r="H970" s="2">
        <v>1.08548508848125</v>
      </c>
      <c r="I970" s="3">
        <v>0.4186</v>
      </c>
      <c r="J970" s="2">
        <v>117</v>
      </c>
      <c r="K970" s="2">
        <v>5</v>
      </c>
      <c r="L970" s="2">
        <v>13</v>
      </c>
      <c r="M970" s="2">
        <v>3</v>
      </c>
      <c r="N970" s="2">
        <v>6</v>
      </c>
    </row>
    <row r="971" spans="1:14">
      <c r="A971" s="2">
        <v>5067</v>
      </c>
      <c r="B971" s="3">
        <v>1.0853</v>
      </c>
      <c r="C971" s="3">
        <v>21.31</v>
      </c>
      <c r="D971" s="3">
        <v>1.1216</v>
      </c>
      <c r="E971" s="3">
        <v>1.5184</v>
      </c>
      <c r="F971" s="3">
        <v>1.7788</v>
      </c>
      <c r="G971" s="3">
        <v>0.2101</v>
      </c>
      <c r="H971" s="2">
        <v>1.08529593169525</v>
      </c>
      <c r="I971" s="3">
        <v>0.1196</v>
      </c>
      <c r="J971" s="2">
        <v>19</v>
      </c>
      <c r="K971" s="2">
        <v>6</v>
      </c>
      <c r="L971" s="2">
        <v>13</v>
      </c>
      <c r="M971" s="2">
        <v>2</v>
      </c>
      <c r="N971" s="2">
        <v>8</v>
      </c>
    </row>
    <row r="972" spans="1:14">
      <c r="A972" s="2">
        <v>1509</v>
      </c>
      <c r="B972" s="3">
        <v>1.085</v>
      </c>
      <c r="C972" s="3">
        <v>127.3</v>
      </c>
      <c r="D972" s="3">
        <v>0.0988</v>
      </c>
      <c r="E972" s="3">
        <v>1.0522</v>
      </c>
      <c r="F972" s="3">
        <v>0.861</v>
      </c>
      <c r="G972" s="3">
        <v>0.025</v>
      </c>
      <c r="H972" s="2">
        <v>1.08497427441778</v>
      </c>
      <c r="I972" s="3">
        <v>1.4737</v>
      </c>
      <c r="J972" s="2">
        <v>1288</v>
      </c>
      <c r="K972" s="2">
        <v>4</v>
      </c>
      <c r="L972" s="2">
        <v>15</v>
      </c>
      <c r="M972" s="2">
        <v>2</v>
      </c>
      <c r="N972" s="2">
        <v>2</v>
      </c>
    </row>
    <row r="973" spans="1:14">
      <c r="A973" s="2">
        <v>2907</v>
      </c>
      <c r="B973" s="3">
        <v>1.0849</v>
      </c>
      <c r="C973" s="3">
        <v>42.22</v>
      </c>
      <c r="D973" s="3">
        <v>0.073</v>
      </c>
      <c r="E973" s="3">
        <v>1.0782</v>
      </c>
      <c r="F973" s="3">
        <v>0.9374</v>
      </c>
      <c r="G973" s="3">
        <v>0.0377</v>
      </c>
      <c r="H973" s="2">
        <v>1.08492692481787</v>
      </c>
      <c r="I973" s="3">
        <v>0.4466</v>
      </c>
      <c r="J973" s="2">
        <v>578</v>
      </c>
      <c r="K973" s="2">
        <v>2</v>
      </c>
      <c r="L973" s="2">
        <v>11</v>
      </c>
      <c r="M973" s="2">
        <v>4</v>
      </c>
      <c r="N973" s="2">
        <v>4</v>
      </c>
    </row>
    <row r="974" spans="1:14">
      <c r="A974" s="2">
        <v>2083</v>
      </c>
      <c r="B974" s="3">
        <v>1.0847</v>
      </c>
      <c r="C974" s="3">
        <v>72.5</v>
      </c>
      <c r="D974" s="3">
        <v>0.1241</v>
      </c>
      <c r="E974" s="3">
        <v>1.0776</v>
      </c>
      <c r="F974" s="3">
        <v>1.333</v>
      </c>
      <c r="G974" s="3">
        <v>0.0372</v>
      </c>
      <c r="H974" s="2">
        <v>1.08474634129288</v>
      </c>
      <c r="I974" s="3">
        <v>0.5404</v>
      </c>
      <c r="J974" s="2">
        <v>584</v>
      </c>
      <c r="K974" s="2">
        <v>4</v>
      </c>
      <c r="L974" s="2">
        <v>12</v>
      </c>
      <c r="M974" s="2">
        <v>2</v>
      </c>
      <c r="N974" s="2">
        <v>3</v>
      </c>
    </row>
    <row r="975" spans="1:14">
      <c r="A975" s="2">
        <v>2757</v>
      </c>
      <c r="B975" s="3">
        <v>1.0847</v>
      </c>
      <c r="C975" s="3">
        <v>70.54</v>
      </c>
      <c r="D975" s="3">
        <v>0.1652</v>
      </c>
      <c r="E975" s="3">
        <v>1.0979</v>
      </c>
      <c r="F975" s="3">
        <v>1.6057</v>
      </c>
      <c r="G975" s="3">
        <v>0.044</v>
      </c>
      <c r="H975" s="2">
        <v>1.08467052592769</v>
      </c>
      <c r="I975" s="3">
        <v>0.4356</v>
      </c>
      <c r="J975" s="2">
        <v>427</v>
      </c>
      <c r="K975" s="2">
        <v>6</v>
      </c>
      <c r="L975" s="2">
        <v>6</v>
      </c>
      <c r="M975" s="2">
        <v>3</v>
      </c>
      <c r="N975" s="2">
        <v>4</v>
      </c>
    </row>
    <row r="976" spans="1:14">
      <c r="A976" s="2">
        <v>3802</v>
      </c>
      <c r="B976" s="3">
        <v>1.0844</v>
      </c>
      <c r="C976" s="3">
        <v>17.26</v>
      </c>
      <c r="D976" s="3">
        <v>0.3384</v>
      </c>
      <c r="E976" s="3">
        <v>1.3097</v>
      </c>
      <c r="F976" s="3">
        <v>1.1215</v>
      </c>
      <c r="G976" s="3">
        <v>0.123</v>
      </c>
      <c r="H976" s="2">
        <v>1.08437169734483</v>
      </c>
      <c r="I976" s="3">
        <v>0.1534</v>
      </c>
      <c r="J976" s="2">
        <v>51</v>
      </c>
      <c r="K976" s="2">
        <v>1</v>
      </c>
      <c r="L976" s="2">
        <v>20</v>
      </c>
      <c r="M976" s="2">
        <v>1</v>
      </c>
      <c r="N976" s="2">
        <v>6</v>
      </c>
    </row>
    <row r="977" spans="1:14">
      <c r="A977" s="2">
        <v>4211</v>
      </c>
      <c r="B977" s="3">
        <v>1.0843</v>
      </c>
      <c r="C977" s="3">
        <v>9.95</v>
      </c>
      <c r="D977" s="3">
        <v>0.6633</v>
      </c>
      <c r="E977" s="3">
        <v>1.618</v>
      </c>
      <c r="F977" s="3">
        <v>1.2406</v>
      </c>
      <c r="G977" s="3">
        <v>0.2412</v>
      </c>
      <c r="H977" s="2">
        <v>1.08428115580594</v>
      </c>
      <c r="I977" s="3">
        <v>0.0801</v>
      </c>
      <c r="J977" s="2">
        <v>15</v>
      </c>
      <c r="K977" s="2">
        <v>4</v>
      </c>
      <c r="L977" s="2">
        <v>10</v>
      </c>
      <c r="M977" s="2">
        <v>0</v>
      </c>
      <c r="N977" s="2">
        <v>7</v>
      </c>
    </row>
    <row r="978" spans="1:14">
      <c r="A978" s="2">
        <v>3630</v>
      </c>
      <c r="B978" s="3">
        <v>1.0843</v>
      </c>
      <c r="C978" s="3">
        <v>17.31</v>
      </c>
      <c r="D978" s="3">
        <v>0.4946</v>
      </c>
      <c r="E978" s="3">
        <v>1.3579</v>
      </c>
      <c r="F978" s="3">
        <v>1.0285</v>
      </c>
      <c r="G978" s="3">
        <v>0.1534</v>
      </c>
      <c r="H978" s="2">
        <v>1.084255369651</v>
      </c>
      <c r="I978" s="3">
        <v>0.1678</v>
      </c>
      <c r="J978" s="2">
        <v>35</v>
      </c>
      <c r="K978" s="2">
        <v>4</v>
      </c>
      <c r="L978" s="2">
        <v>12</v>
      </c>
      <c r="M978" s="2">
        <v>0</v>
      </c>
      <c r="N978" s="2">
        <v>6</v>
      </c>
    </row>
    <row r="979" spans="1:14">
      <c r="A979" s="2">
        <v>1290</v>
      </c>
      <c r="B979" s="3">
        <v>1.0841</v>
      </c>
      <c r="C979" s="3">
        <v>57.3</v>
      </c>
      <c r="D979" s="3">
        <v>0.1194</v>
      </c>
      <c r="E979" s="3">
        <v>1.0899</v>
      </c>
      <c r="F979" s="3">
        <v>1.2836</v>
      </c>
      <c r="G979" s="3">
        <v>0.0408</v>
      </c>
      <c r="H979" s="2">
        <v>1.08413580945617</v>
      </c>
      <c r="I979" s="3">
        <v>0.4452</v>
      </c>
      <c r="J979" s="2">
        <v>480</v>
      </c>
      <c r="K979" s="2">
        <v>2</v>
      </c>
      <c r="L979" s="2">
        <v>18</v>
      </c>
      <c r="M979" s="2">
        <v>0</v>
      </c>
      <c r="N979" s="2">
        <v>2</v>
      </c>
    </row>
    <row r="980" spans="1:14">
      <c r="A980" s="2">
        <v>2435</v>
      </c>
      <c r="B980" s="3">
        <v>1.0841</v>
      </c>
      <c r="C980" s="3">
        <v>51.41</v>
      </c>
      <c r="D980" s="3">
        <v>0.4214</v>
      </c>
      <c r="E980" s="3">
        <v>1.1777</v>
      </c>
      <c r="F980" s="3">
        <v>1.0867</v>
      </c>
      <c r="G980" s="3">
        <v>0.0815</v>
      </c>
      <c r="H980" s="2">
        <v>1.08411749947256</v>
      </c>
      <c r="I980" s="3">
        <v>0.4692</v>
      </c>
      <c r="J980" s="2">
        <v>122</v>
      </c>
      <c r="K980" s="2">
        <v>6</v>
      </c>
      <c r="L980" s="2">
        <v>11</v>
      </c>
      <c r="M980" s="2">
        <v>0</v>
      </c>
      <c r="N980" s="2">
        <v>4</v>
      </c>
    </row>
    <row r="981" spans="1:14">
      <c r="A981" s="2">
        <v>3310</v>
      </c>
      <c r="B981" s="3">
        <v>1.0838</v>
      </c>
      <c r="C981" s="3">
        <v>76.53</v>
      </c>
      <c r="D981" s="3">
        <v>0.5466</v>
      </c>
      <c r="E981" s="3">
        <v>1.1685</v>
      </c>
      <c r="F981" s="3">
        <v>1.1592</v>
      </c>
      <c r="G981" s="3">
        <v>0.0751</v>
      </c>
      <c r="H981" s="2">
        <v>1.08381037259671</v>
      </c>
      <c r="I981" s="3">
        <v>0.6554</v>
      </c>
      <c r="J981" s="2">
        <v>140</v>
      </c>
      <c r="K981" s="2">
        <v>6</v>
      </c>
      <c r="L981" s="2">
        <v>17</v>
      </c>
      <c r="M981" s="2">
        <v>2</v>
      </c>
      <c r="N981" s="2">
        <v>5</v>
      </c>
    </row>
    <row r="982" spans="1:14">
      <c r="A982" s="2">
        <v>3835</v>
      </c>
      <c r="B982" s="3">
        <v>1.0833</v>
      </c>
      <c r="C982" s="3">
        <v>29.33</v>
      </c>
      <c r="D982" s="3">
        <v>0.4251</v>
      </c>
      <c r="E982" s="3">
        <v>1.2578</v>
      </c>
      <c r="F982" s="3">
        <v>1.0799</v>
      </c>
      <c r="G982" s="3">
        <v>0.1111</v>
      </c>
      <c r="H982" s="2">
        <v>1.08330583345222</v>
      </c>
      <c r="I982" s="3">
        <v>0.2702</v>
      </c>
      <c r="J982" s="2">
        <v>69</v>
      </c>
      <c r="K982" s="2">
        <v>6</v>
      </c>
      <c r="L982" s="2">
        <v>7</v>
      </c>
      <c r="M982" s="2">
        <v>2</v>
      </c>
      <c r="N982" s="2">
        <v>6</v>
      </c>
    </row>
    <row r="983" spans="1:14">
      <c r="A983" s="2">
        <v>4313</v>
      </c>
      <c r="B983" s="3">
        <v>1.0832</v>
      </c>
      <c r="C983" s="3">
        <v>5.87</v>
      </c>
      <c r="D983" s="3">
        <v>0.2174</v>
      </c>
      <c r="E983" s="3">
        <v>1.44</v>
      </c>
      <c r="F983" s="3">
        <v>0.9751</v>
      </c>
      <c r="G983" s="3">
        <v>0.1774</v>
      </c>
      <c r="H983" s="2">
        <v>1.08316414668741</v>
      </c>
      <c r="I983" s="3">
        <v>0.0602</v>
      </c>
      <c r="J983" s="2">
        <v>27</v>
      </c>
      <c r="K983" s="2">
        <v>1</v>
      </c>
      <c r="L983" s="2">
        <v>8</v>
      </c>
      <c r="M983" s="2">
        <v>1</v>
      </c>
      <c r="N983" s="2">
        <v>7</v>
      </c>
    </row>
    <row r="984" spans="1:14">
      <c r="A984" s="2">
        <v>3084</v>
      </c>
      <c r="B984" s="3">
        <v>1.083</v>
      </c>
      <c r="C984" s="3">
        <v>35</v>
      </c>
      <c r="D984" s="3">
        <v>0.5556</v>
      </c>
      <c r="E984" s="3">
        <v>1.2673</v>
      </c>
      <c r="F984" s="3">
        <v>1.2337</v>
      </c>
      <c r="G984" s="3">
        <v>0.1099</v>
      </c>
      <c r="H984" s="2">
        <v>1.08297613986267</v>
      </c>
      <c r="I984" s="3">
        <v>0.283</v>
      </c>
      <c r="J984" s="2">
        <v>63</v>
      </c>
      <c r="K984" s="2">
        <v>4</v>
      </c>
      <c r="L984" s="2">
        <v>19</v>
      </c>
      <c r="M984" s="2">
        <v>0</v>
      </c>
      <c r="N984" s="2">
        <v>5</v>
      </c>
    </row>
    <row r="985" spans="1:14">
      <c r="A985" s="2">
        <v>3293</v>
      </c>
      <c r="B985" s="3">
        <v>1.0824</v>
      </c>
      <c r="C985" s="3">
        <v>32.3</v>
      </c>
      <c r="D985" s="3">
        <v>0.2307</v>
      </c>
      <c r="E985" s="3">
        <v>1.1635</v>
      </c>
      <c r="F985" s="3">
        <v>0.963</v>
      </c>
      <c r="G985" s="3">
        <v>0.0748</v>
      </c>
      <c r="H985" s="2">
        <v>1.08241928033315</v>
      </c>
      <c r="I985" s="3">
        <v>0.3335</v>
      </c>
      <c r="J985" s="2">
        <v>140</v>
      </c>
      <c r="K985" s="2">
        <v>3</v>
      </c>
      <c r="L985" s="2">
        <v>15</v>
      </c>
      <c r="M985" s="2">
        <v>2</v>
      </c>
      <c r="N985" s="2">
        <v>5</v>
      </c>
    </row>
    <row r="986" spans="1:14">
      <c r="A986" s="2">
        <v>3762</v>
      </c>
      <c r="B986" s="3">
        <v>1.0822</v>
      </c>
      <c r="C986" s="3">
        <v>18.3</v>
      </c>
      <c r="D986" s="3">
        <v>0.3588</v>
      </c>
      <c r="E986" s="3">
        <v>1.2828</v>
      </c>
      <c r="F986" s="3">
        <v>0.781</v>
      </c>
      <c r="G986" s="3">
        <v>0.1241</v>
      </c>
      <c r="H986" s="2">
        <v>1.08216764483541</v>
      </c>
      <c r="I986" s="3">
        <v>0.2333</v>
      </c>
      <c r="J986" s="2">
        <v>51</v>
      </c>
      <c r="K986" s="2">
        <v>3</v>
      </c>
      <c r="L986" s="2">
        <v>14</v>
      </c>
      <c r="M986" s="2">
        <v>1</v>
      </c>
      <c r="N986" s="2">
        <v>6</v>
      </c>
    </row>
    <row r="987" spans="1:14">
      <c r="A987" s="2">
        <v>1529</v>
      </c>
      <c r="B987" s="3">
        <v>1.082</v>
      </c>
      <c r="C987" s="3">
        <v>119.07</v>
      </c>
      <c r="D987" s="3">
        <v>0.0924</v>
      </c>
      <c r="E987" s="3">
        <v>1.0535</v>
      </c>
      <c r="F987" s="3">
        <v>0.8456</v>
      </c>
      <c r="G987" s="3">
        <v>0.0247</v>
      </c>
      <c r="H987" s="2">
        <v>1.08201580613558</v>
      </c>
      <c r="I987" s="3">
        <v>1.3998</v>
      </c>
      <c r="J987" s="2">
        <v>1288</v>
      </c>
      <c r="K987" s="2">
        <v>3</v>
      </c>
      <c r="L987" s="2">
        <v>18</v>
      </c>
      <c r="M987" s="2">
        <v>2</v>
      </c>
      <c r="N987" s="2">
        <v>2</v>
      </c>
    </row>
    <row r="988" spans="1:14">
      <c r="A988" s="2">
        <v>3484</v>
      </c>
      <c r="B988" s="3">
        <v>1.082</v>
      </c>
      <c r="C988" s="3">
        <v>51.07</v>
      </c>
      <c r="D988" s="3">
        <v>0.1743</v>
      </c>
      <c r="E988" s="3">
        <v>1.1131</v>
      </c>
      <c r="F988" s="3">
        <v>1.1891</v>
      </c>
      <c r="G988" s="3">
        <v>0.0524</v>
      </c>
      <c r="H988" s="2">
        <v>1.08197597693793</v>
      </c>
      <c r="I988" s="3">
        <v>0.4263</v>
      </c>
      <c r="J988" s="2">
        <v>293</v>
      </c>
      <c r="K988" s="2">
        <v>5</v>
      </c>
      <c r="L988" s="2">
        <v>8</v>
      </c>
      <c r="M988" s="2">
        <v>4</v>
      </c>
      <c r="N988" s="2">
        <v>5</v>
      </c>
    </row>
    <row r="989" spans="1:14">
      <c r="A989" s="2">
        <v>1889</v>
      </c>
      <c r="B989" s="3">
        <v>1.0818</v>
      </c>
      <c r="C989" s="3">
        <v>101.27</v>
      </c>
      <c r="D989" s="3">
        <v>0.4501</v>
      </c>
      <c r="E989" s="3">
        <v>1.1316</v>
      </c>
      <c r="F989" s="3">
        <v>0.891</v>
      </c>
      <c r="G989" s="3">
        <v>0.0587</v>
      </c>
      <c r="H989" s="2">
        <v>1.08180035489782</v>
      </c>
      <c r="I989" s="3">
        <v>1.1252</v>
      </c>
      <c r="J989" s="2">
        <v>225</v>
      </c>
      <c r="K989" s="2">
        <v>6</v>
      </c>
      <c r="L989" s="2">
        <v>18</v>
      </c>
      <c r="M989" s="2">
        <v>0</v>
      </c>
      <c r="N989" s="2">
        <v>3</v>
      </c>
    </row>
    <row r="990" spans="1:14">
      <c r="A990" s="2">
        <v>1295</v>
      </c>
      <c r="B990" s="3">
        <v>1.0817</v>
      </c>
      <c r="C990" s="3">
        <v>34.99</v>
      </c>
      <c r="D990" s="3">
        <v>0.0729</v>
      </c>
      <c r="E990" s="3">
        <v>1.0905</v>
      </c>
      <c r="F990" s="3">
        <v>0.9647</v>
      </c>
      <c r="G990" s="3">
        <v>0.0403</v>
      </c>
      <c r="H990" s="2">
        <v>1.08173118432754</v>
      </c>
      <c r="I990" s="3">
        <v>0.3614</v>
      </c>
      <c r="J990" s="2">
        <v>480</v>
      </c>
      <c r="K990" s="2">
        <v>0</v>
      </c>
      <c r="L990" s="2">
        <v>19</v>
      </c>
      <c r="M990" s="2">
        <v>0</v>
      </c>
      <c r="N990" s="2">
        <v>2</v>
      </c>
    </row>
    <row r="991" spans="1:14">
      <c r="A991" s="2">
        <v>682</v>
      </c>
      <c r="B991" s="3">
        <v>1.0817</v>
      </c>
      <c r="C991" s="3">
        <v>89.06</v>
      </c>
      <c r="D991" s="3">
        <v>0.0969</v>
      </c>
      <c r="E991" s="3">
        <v>1.0615</v>
      </c>
      <c r="F991" s="3">
        <v>0.8036</v>
      </c>
      <c r="G991" s="3">
        <v>0.0291</v>
      </c>
      <c r="H991" s="2">
        <v>1.08167627951845</v>
      </c>
      <c r="I991" s="3">
        <v>1.1048</v>
      </c>
      <c r="J991" s="2">
        <v>919</v>
      </c>
      <c r="K991" s="2">
        <v>3</v>
      </c>
      <c r="L991" s="2">
        <v>16</v>
      </c>
      <c r="M991" s="2">
        <v>0</v>
      </c>
      <c r="N991" s="2">
        <v>1</v>
      </c>
    </row>
    <row r="992" spans="1:14">
      <c r="A992" s="2">
        <v>915</v>
      </c>
      <c r="B992" s="3">
        <v>1.0815</v>
      </c>
      <c r="C992" s="3">
        <v>218.64</v>
      </c>
      <c r="D992" s="3">
        <v>0.0914</v>
      </c>
      <c r="E992" s="3">
        <v>1.0373</v>
      </c>
      <c r="F992" s="3">
        <v>0.6667</v>
      </c>
      <c r="G992" s="3">
        <v>0.018</v>
      </c>
      <c r="H992" s="2">
        <v>1.08154278642463</v>
      </c>
      <c r="I992" s="3">
        <v>3.2432</v>
      </c>
      <c r="J992" s="2">
        <v>2393</v>
      </c>
      <c r="K992" s="2">
        <v>5</v>
      </c>
      <c r="L992" s="2">
        <v>15</v>
      </c>
      <c r="M992" s="2">
        <v>2</v>
      </c>
      <c r="N992" s="2">
        <v>1</v>
      </c>
    </row>
    <row r="993" spans="1:14">
      <c r="A993" s="2">
        <v>4156</v>
      </c>
      <c r="B993" s="3">
        <v>1.0815</v>
      </c>
      <c r="C993" s="3">
        <v>66.91</v>
      </c>
      <c r="D993" s="3">
        <v>0.4712</v>
      </c>
      <c r="E993" s="3">
        <v>1.1708</v>
      </c>
      <c r="F993" s="3">
        <v>0.9687</v>
      </c>
      <c r="G993" s="3">
        <v>0.0733</v>
      </c>
      <c r="H993" s="2">
        <v>1.08148419933009</v>
      </c>
      <c r="I993" s="3">
        <v>0.6824</v>
      </c>
      <c r="J993" s="2">
        <v>142</v>
      </c>
      <c r="K993" s="2">
        <v>5</v>
      </c>
      <c r="L993" s="2">
        <v>19</v>
      </c>
      <c r="M993" s="2">
        <v>4</v>
      </c>
      <c r="N993" s="2">
        <v>6</v>
      </c>
    </row>
    <row r="994" spans="1:14">
      <c r="A994" s="2">
        <v>4465</v>
      </c>
      <c r="B994" s="3">
        <v>1.0813</v>
      </c>
      <c r="C994" s="3">
        <v>25.97</v>
      </c>
      <c r="D994" s="3">
        <v>0.787</v>
      </c>
      <c r="E994" s="3">
        <v>1.3632</v>
      </c>
      <c r="F994" s="3">
        <v>0.9759</v>
      </c>
      <c r="G994" s="3">
        <v>0.1558</v>
      </c>
      <c r="H994" s="2">
        <v>1.08134154372853</v>
      </c>
      <c r="I994" s="3">
        <v>0.2647</v>
      </c>
      <c r="J994" s="2">
        <v>33</v>
      </c>
      <c r="K994" s="2">
        <v>6</v>
      </c>
      <c r="L994" s="2">
        <v>12</v>
      </c>
      <c r="M994" s="2">
        <v>2</v>
      </c>
      <c r="N994" s="2">
        <v>7</v>
      </c>
    </row>
    <row r="995" spans="1:14">
      <c r="A995" s="2">
        <v>663</v>
      </c>
      <c r="B995" s="3">
        <v>1.0813</v>
      </c>
      <c r="C995" s="3">
        <v>120.23</v>
      </c>
      <c r="D995" s="3">
        <v>0.1308</v>
      </c>
      <c r="E995" s="3">
        <v>1.0601</v>
      </c>
      <c r="F995" s="3">
        <v>0.8603</v>
      </c>
      <c r="G995" s="3">
        <v>0.0288</v>
      </c>
      <c r="H995" s="2">
        <v>1.08129676201719</v>
      </c>
      <c r="I995" s="3">
        <v>1.3928</v>
      </c>
      <c r="J995" s="2">
        <v>919</v>
      </c>
      <c r="K995" s="2">
        <v>5</v>
      </c>
      <c r="L995" s="2">
        <v>13</v>
      </c>
      <c r="M995" s="2">
        <v>0</v>
      </c>
      <c r="N995" s="2">
        <v>1</v>
      </c>
    </row>
    <row r="996" spans="1:14">
      <c r="A996" s="2">
        <v>20</v>
      </c>
      <c r="B996" s="3">
        <v>1.081</v>
      </c>
      <c r="C996" s="3">
        <v>167.7</v>
      </c>
      <c r="D996" s="3">
        <v>0.0687</v>
      </c>
      <c r="E996" s="3">
        <v>1.0387</v>
      </c>
      <c r="F996" s="3">
        <v>0.9718</v>
      </c>
      <c r="G996" s="3">
        <v>0.018</v>
      </c>
      <c r="H996" s="2">
        <v>1.08103265180362</v>
      </c>
      <c r="I996" s="3">
        <v>1.6855</v>
      </c>
      <c r="J996" s="2">
        <v>2440</v>
      </c>
      <c r="K996" s="2">
        <v>6</v>
      </c>
      <c r="L996" s="2">
        <v>6</v>
      </c>
      <c r="M996" s="2">
        <v>0</v>
      </c>
      <c r="N996" s="2">
        <v>0</v>
      </c>
    </row>
    <row r="997" spans="1:14">
      <c r="A997" s="2">
        <v>4617</v>
      </c>
      <c r="B997" s="3">
        <v>1.0808</v>
      </c>
      <c r="C997" s="3">
        <v>24.76</v>
      </c>
      <c r="D997" s="3">
        <v>0.5895</v>
      </c>
      <c r="E997" s="3">
        <v>1.3192</v>
      </c>
      <c r="F997" s="3">
        <v>0.8334</v>
      </c>
      <c r="G997" s="3">
        <v>0.1337</v>
      </c>
      <c r="H997" s="2">
        <v>1.08077064441293</v>
      </c>
      <c r="I997" s="3">
        <v>0.2957</v>
      </c>
      <c r="J997" s="2">
        <v>42</v>
      </c>
      <c r="K997" s="2">
        <v>4</v>
      </c>
      <c r="L997" s="2">
        <v>17</v>
      </c>
      <c r="M997" s="2">
        <v>3</v>
      </c>
      <c r="N997" s="2">
        <v>7</v>
      </c>
    </row>
    <row r="998" spans="1:14">
      <c r="A998" s="2">
        <v>6</v>
      </c>
      <c r="B998" s="3">
        <v>1.0808</v>
      </c>
      <c r="C998" s="3">
        <v>147.79</v>
      </c>
      <c r="D998" s="3">
        <v>0.0606</v>
      </c>
      <c r="E998" s="3">
        <v>1.0406</v>
      </c>
      <c r="F998" s="3">
        <v>0.8896</v>
      </c>
      <c r="G998" s="3">
        <v>0.018</v>
      </c>
      <c r="H998" s="2">
        <v>1.08077056899441</v>
      </c>
      <c r="I998" s="3">
        <v>1.6242</v>
      </c>
      <c r="J998" s="2">
        <v>2440</v>
      </c>
      <c r="K998" s="2">
        <v>6</v>
      </c>
      <c r="L998" s="2">
        <v>4</v>
      </c>
      <c r="M998" s="2">
        <v>0</v>
      </c>
      <c r="N998" s="2">
        <v>0</v>
      </c>
    </row>
    <row r="999" spans="1:14">
      <c r="A999" s="2">
        <v>4590</v>
      </c>
      <c r="B999" s="3">
        <v>1.0807</v>
      </c>
      <c r="C999" s="3">
        <v>24.43</v>
      </c>
      <c r="D999" s="3">
        <v>0.5817</v>
      </c>
      <c r="E999" s="3">
        <v>1.3131</v>
      </c>
      <c r="F999" s="3">
        <v>0.8395</v>
      </c>
      <c r="G999" s="3">
        <v>0.1365</v>
      </c>
      <c r="H999" s="2">
        <v>1.08069298673222</v>
      </c>
      <c r="I999" s="3">
        <v>0.2896</v>
      </c>
      <c r="J999" s="2">
        <v>42</v>
      </c>
      <c r="K999" s="2">
        <v>5</v>
      </c>
      <c r="L999" s="2">
        <v>13</v>
      </c>
      <c r="M999" s="2">
        <v>3</v>
      </c>
      <c r="N999" s="2">
        <v>7</v>
      </c>
    </row>
    <row r="1000" spans="1:14">
      <c r="A1000" s="2">
        <v>930</v>
      </c>
      <c r="B1000" s="3">
        <v>1.0806</v>
      </c>
      <c r="C1000" s="3">
        <v>312.39</v>
      </c>
      <c r="D1000" s="3">
        <v>0.1305</v>
      </c>
      <c r="E1000" s="3">
        <v>1.038</v>
      </c>
      <c r="F1000" s="3">
        <v>0.5772</v>
      </c>
      <c r="G1000" s="3">
        <v>0.0178</v>
      </c>
      <c r="H1000" s="2">
        <v>1.08060082081165</v>
      </c>
      <c r="I1000" s="3">
        <v>5.3486</v>
      </c>
      <c r="J1000" s="2">
        <v>2393</v>
      </c>
      <c r="K1000" s="2">
        <v>6</v>
      </c>
      <c r="L1000" s="2">
        <v>17</v>
      </c>
      <c r="M1000" s="2">
        <v>2</v>
      </c>
      <c r="N1000" s="2">
        <v>1</v>
      </c>
    </row>
    <row r="1001" spans="1:14">
      <c r="A1001" s="2">
        <v>4245</v>
      </c>
      <c r="B1001" s="3">
        <v>1.0804</v>
      </c>
      <c r="C1001" s="3">
        <v>10.17</v>
      </c>
      <c r="D1001" s="3">
        <v>0.678</v>
      </c>
      <c r="E1001" s="3">
        <v>1.5762</v>
      </c>
      <c r="F1001" s="3">
        <v>1.1649</v>
      </c>
      <c r="G1001" s="3">
        <v>0.2262</v>
      </c>
      <c r="H1001" s="2">
        <v>1.08044261780108</v>
      </c>
      <c r="I1001" s="3">
        <v>0.0872</v>
      </c>
      <c r="J1001" s="2">
        <v>15</v>
      </c>
      <c r="K1001" s="2">
        <v>3</v>
      </c>
      <c r="L1001" s="2">
        <v>15</v>
      </c>
      <c r="M1001" s="2">
        <v>0</v>
      </c>
      <c r="N1001" s="2">
        <v>7</v>
      </c>
    </row>
    <row r="1002" spans="1:14">
      <c r="A1002" s="2">
        <v>2176</v>
      </c>
      <c r="B1002" s="3">
        <v>1.0804</v>
      </c>
      <c r="C1002" s="3">
        <v>112.69</v>
      </c>
      <c r="D1002" s="3">
        <v>0.1297</v>
      </c>
      <c r="E1002" s="3">
        <v>1.0633</v>
      </c>
      <c r="F1002" s="3">
        <v>1.0981</v>
      </c>
      <c r="G1002" s="3">
        <v>0.0297</v>
      </c>
      <c r="H1002" s="2">
        <v>1.08040876366829</v>
      </c>
      <c r="I1002" s="3">
        <v>1.0126</v>
      </c>
      <c r="J1002" s="2">
        <v>869</v>
      </c>
      <c r="K1002" s="2">
        <v>6</v>
      </c>
      <c r="L1002" s="2">
        <v>8</v>
      </c>
      <c r="M1002" s="2">
        <v>3</v>
      </c>
      <c r="N1002" s="2">
        <v>3</v>
      </c>
    </row>
    <row r="1003" spans="1:14">
      <c r="A1003" s="2">
        <v>2736</v>
      </c>
      <c r="B1003" s="3">
        <v>1.0803</v>
      </c>
      <c r="C1003" s="3">
        <v>132.85</v>
      </c>
      <c r="D1003" s="3">
        <v>0.4428</v>
      </c>
      <c r="E1003" s="3">
        <v>1.1171</v>
      </c>
      <c r="F1003" s="3">
        <v>1.2266</v>
      </c>
      <c r="G1003" s="3">
        <v>0.0502</v>
      </c>
      <c r="H1003" s="2">
        <v>1.08029214164056</v>
      </c>
      <c r="I1003" s="3">
        <v>1.0755</v>
      </c>
      <c r="J1003" s="2">
        <v>300</v>
      </c>
      <c r="K1003" s="2">
        <v>6</v>
      </c>
      <c r="L1003" s="2">
        <v>20</v>
      </c>
      <c r="M1003" s="2">
        <v>2</v>
      </c>
      <c r="N1003" s="2">
        <v>4</v>
      </c>
    </row>
    <row r="1004" spans="1:14">
      <c r="A1004" s="2">
        <v>3071</v>
      </c>
      <c r="B1004" s="3">
        <v>1.0803</v>
      </c>
      <c r="C1004" s="3">
        <v>39.76</v>
      </c>
      <c r="D1004" s="3">
        <v>0.6311</v>
      </c>
      <c r="E1004" s="3">
        <v>1.2538</v>
      </c>
      <c r="F1004" s="3">
        <v>0.9212</v>
      </c>
      <c r="G1004" s="3">
        <v>0.1083</v>
      </c>
      <c r="H1004" s="2">
        <v>1.08025916502566</v>
      </c>
      <c r="I1004" s="3">
        <v>0.4295</v>
      </c>
      <c r="J1004" s="2">
        <v>63</v>
      </c>
      <c r="K1004" s="2">
        <v>5</v>
      </c>
      <c r="L1004" s="2">
        <v>17</v>
      </c>
      <c r="M1004" s="2">
        <v>0</v>
      </c>
      <c r="N1004" s="2">
        <v>5</v>
      </c>
    </row>
    <row r="1005" spans="1:14">
      <c r="A1005" s="2">
        <v>1288</v>
      </c>
      <c r="B1005" s="3">
        <v>1.0801</v>
      </c>
      <c r="C1005" s="3">
        <v>32.56</v>
      </c>
      <c r="D1005" s="3">
        <v>0.0678</v>
      </c>
      <c r="E1005" s="3">
        <v>1.0877</v>
      </c>
      <c r="F1005" s="3">
        <v>1.1239</v>
      </c>
      <c r="G1005" s="3">
        <v>0.0399</v>
      </c>
      <c r="H1005" s="2">
        <v>1.08006360470978</v>
      </c>
      <c r="I1005" s="3">
        <v>0.2887</v>
      </c>
      <c r="J1005" s="2">
        <v>480</v>
      </c>
      <c r="K1005" s="2">
        <v>0</v>
      </c>
      <c r="L1005" s="2">
        <v>18</v>
      </c>
      <c r="M1005" s="2">
        <v>0</v>
      </c>
      <c r="N1005" s="2">
        <v>2</v>
      </c>
    </row>
    <row r="1006" spans="1:14">
      <c r="A1006" s="2">
        <v>4324</v>
      </c>
      <c r="B1006" s="3">
        <v>1.08</v>
      </c>
      <c r="C1006" s="3">
        <v>15.55</v>
      </c>
      <c r="D1006" s="3">
        <v>0.5759</v>
      </c>
      <c r="E1006" s="3">
        <v>1.4207</v>
      </c>
      <c r="F1006" s="3">
        <v>1.2937</v>
      </c>
      <c r="G1006" s="3">
        <v>0.1738</v>
      </c>
      <c r="H1006" s="2">
        <v>1.08004615335726</v>
      </c>
      <c r="I1006" s="3">
        <v>0.1199</v>
      </c>
      <c r="J1006" s="2">
        <v>27</v>
      </c>
      <c r="K1006" s="2">
        <v>5</v>
      </c>
      <c r="L1006" s="2">
        <v>9</v>
      </c>
      <c r="M1006" s="2">
        <v>1</v>
      </c>
      <c r="N1006" s="2">
        <v>7</v>
      </c>
    </row>
    <row r="1007" spans="1:14">
      <c r="A1007" s="2">
        <v>3295</v>
      </c>
      <c r="B1007" s="3">
        <v>1.0798</v>
      </c>
      <c r="C1007" s="3">
        <v>51.86</v>
      </c>
      <c r="D1007" s="3">
        <v>0.3704</v>
      </c>
      <c r="E1007" s="3">
        <v>1.1607</v>
      </c>
      <c r="F1007" s="3">
        <v>1.0592</v>
      </c>
      <c r="G1007" s="3">
        <v>0.0733</v>
      </c>
      <c r="H1007" s="2">
        <v>1.07976443926317</v>
      </c>
      <c r="I1007" s="3">
        <v>0.486</v>
      </c>
      <c r="J1007" s="2">
        <v>140</v>
      </c>
      <c r="K1007" s="2">
        <v>5</v>
      </c>
      <c r="L1007" s="2">
        <v>15</v>
      </c>
      <c r="M1007" s="2">
        <v>2</v>
      </c>
      <c r="N1007" s="2">
        <v>5</v>
      </c>
    </row>
    <row r="1008" spans="1:14">
      <c r="A1008" s="2">
        <v>2491</v>
      </c>
      <c r="B1008" s="3">
        <v>1.0794</v>
      </c>
      <c r="C1008" s="3">
        <v>79.07</v>
      </c>
      <c r="D1008" s="3">
        <v>0.6481</v>
      </c>
      <c r="E1008" s="3">
        <v>1.1827</v>
      </c>
      <c r="F1008" s="3">
        <v>0.8265</v>
      </c>
      <c r="G1008" s="3">
        <v>0.078</v>
      </c>
      <c r="H1008" s="2">
        <v>1.07939175901293</v>
      </c>
      <c r="I1008" s="3">
        <v>0.9484</v>
      </c>
      <c r="J1008" s="2">
        <v>122</v>
      </c>
      <c r="K1008" s="2">
        <v>6</v>
      </c>
      <c r="L1008" s="2">
        <v>19</v>
      </c>
      <c r="M1008" s="2">
        <v>0</v>
      </c>
      <c r="N1008" s="2">
        <v>4</v>
      </c>
    </row>
    <row r="1009" spans="1:14">
      <c r="A1009" s="2">
        <v>790</v>
      </c>
      <c r="B1009" s="3">
        <v>1.079</v>
      </c>
      <c r="C1009" s="3">
        <v>217.35</v>
      </c>
      <c r="D1009" s="3">
        <v>0.1281</v>
      </c>
      <c r="E1009" s="3">
        <v>1.0434</v>
      </c>
      <c r="F1009" s="3">
        <v>0.8786</v>
      </c>
      <c r="G1009" s="3">
        <v>0.0212</v>
      </c>
      <c r="H1009" s="2">
        <v>1.07900554950016</v>
      </c>
      <c r="I1009" s="3">
        <v>2.4256</v>
      </c>
      <c r="J1009" s="2">
        <v>1697</v>
      </c>
      <c r="K1009" s="2">
        <v>6</v>
      </c>
      <c r="L1009" s="2">
        <v>14</v>
      </c>
      <c r="M1009" s="2">
        <v>1</v>
      </c>
      <c r="N1009" s="2">
        <v>1</v>
      </c>
    </row>
    <row r="1010" spans="1:14">
      <c r="A1010" s="2">
        <v>1406</v>
      </c>
      <c r="B1010" s="3">
        <v>1.0788</v>
      </c>
      <c r="C1010" s="3">
        <v>191.21</v>
      </c>
      <c r="D1010" s="3">
        <v>0.2078</v>
      </c>
      <c r="E1010" s="3">
        <v>1.0612</v>
      </c>
      <c r="F1010" s="3">
        <v>1.032</v>
      </c>
      <c r="G1010" s="3">
        <v>0.0286</v>
      </c>
      <c r="H1010" s="2">
        <v>1.07883557136684</v>
      </c>
      <c r="I1010" s="3">
        <v>1.8316</v>
      </c>
      <c r="J1010" s="2">
        <v>920</v>
      </c>
      <c r="K1010" s="2">
        <v>6</v>
      </c>
      <c r="L1010" s="2">
        <v>17</v>
      </c>
      <c r="M1010" s="2">
        <v>1</v>
      </c>
      <c r="N1010" s="2">
        <v>2</v>
      </c>
    </row>
    <row r="1011" spans="1:14">
      <c r="A1011" s="2">
        <v>1292</v>
      </c>
      <c r="B1011" s="3">
        <v>1.0788</v>
      </c>
      <c r="C1011" s="3">
        <v>90.17</v>
      </c>
      <c r="D1011" s="3">
        <v>0.1879</v>
      </c>
      <c r="E1011" s="3">
        <v>1.087</v>
      </c>
      <c r="F1011" s="3">
        <v>1.099</v>
      </c>
      <c r="G1011" s="3">
        <v>0.0396</v>
      </c>
      <c r="H1011" s="2">
        <v>1.07875434587722</v>
      </c>
      <c r="I1011" s="3">
        <v>0.8134</v>
      </c>
      <c r="J1011" s="2">
        <v>480</v>
      </c>
      <c r="K1011" s="2">
        <v>4</v>
      </c>
      <c r="L1011" s="2">
        <v>18</v>
      </c>
      <c r="M1011" s="2">
        <v>0</v>
      </c>
      <c r="N1011" s="2">
        <v>2</v>
      </c>
    </row>
    <row r="1012" spans="1:14">
      <c r="A1012" s="2">
        <v>1396</v>
      </c>
      <c r="B1012" s="3">
        <v>1.0787</v>
      </c>
      <c r="C1012" s="3">
        <v>87.35</v>
      </c>
      <c r="D1012" s="3">
        <v>0.0949</v>
      </c>
      <c r="E1012" s="3">
        <v>1.0603</v>
      </c>
      <c r="F1012" s="3">
        <v>1.385</v>
      </c>
      <c r="G1012" s="3">
        <v>0.0287</v>
      </c>
      <c r="H1012" s="2">
        <v>1.07869662366979</v>
      </c>
      <c r="I1012" s="3">
        <v>0.6223</v>
      </c>
      <c r="J1012" s="2">
        <v>920</v>
      </c>
      <c r="K1012" s="2">
        <v>3</v>
      </c>
      <c r="L1012" s="2">
        <v>16</v>
      </c>
      <c r="M1012" s="2">
        <v>1</v>
      </c>
      <c r="N1012" s="2">
        <v>2</v>
      </c>
    </row>
    <row r="1013" spans="1:14">
      <c r="A1013" s="2">
        <v>2519</v>
      </c>
      <c r="B1013" s="3">
        <v>1.0785</v>
      </c>
      <c r="C1013" s="3">
        <v>48.03</v>
      </c>
      <c r="D1013" s="3">
        <v>0.2276</v>
      </c>
      <c r="E1013" s="3">
        <v>1.1373</v>
      </c>
      <c r="F1013" s="3">
        <v>1.0988</v>
      </c>
      <c r="G1013" s="3">
        <v>0.0602</v>
      </c>
      <c r="H1013" s="2">
        <v>1.07847745691574</v>
      </c>
      <c r="I1013" s="3">
        <v>0.4343</v>
      </c>
      <c r="J1013" s="2">
        <v>211</v>
      </c>
      <c r="K1013" s="2">
        <v>6</v>
      </c>
      <c r="L1013" s="2">
        <v>6</v>
      </c>
      <c r="M1013" s="2">
        <v>1</v>
      </c>
      <c r="N1013" s="2">
        <v>4</v>
      </c>
    </row>
    <row r="1014" spans="1:14">
      <c r="A1014" s="2">
        <v>2215</v>
      </c>
      <c r="B1014" s="3">
        <v>1.0785</v>
      </c>
      <c r="C1014" s="3">
        <v>74.95</v>
      </c>
      <c r="D1014" s="3">
        <v>0.0862</v>
      </c>
      <c r="E1014" s="3">
        <v>1.061</v>
      </c>
      <c r="F1014" s="3">
        <v>0.7891</v>
      </c>
      <c r="G1014" s="3">
        <v>0.0295</v>
      </c>
      <c r="H1014" s="2">
        <v>1.07845144887382</v>
      </c>
      <c r="I1014" s="3">
        <v>0.9355</v>
      </c>
      <c r="J1014" s="2">
        <v>869</v>
      </c>
      <c r="K1014" s="2">
        <v>3</v>
      </c>
      <c r="L1014" s="2">
        <v>14</v>
      </c>
      <c r="M1014" s="2">
        <v>3</v>
      </c>
      <c r="N1014" s="2">
        <v>3</v>
      </c>
    </row>
    <row r="1015" spans="1:14">
      <c r="A1015" s="2">
        <v>3653</v>
      </c>
      <c r="B1015" s="3">
        <v>1.0779</v>
      </c>
      <c r="C1015" s="3">
        <v>31.96</v>
      </c>
      <c r="D1015" s="3">
        <v>0.9131</v>
      </c>
      <c r="E1015" s="3">
        <v>1.3412</v>
      </c>
      <c r="F1015" s="3">
        <v>1.2693</v>
      </c>
      <c r="G1015" s="3">
        <v>0.145</v>
      </c>
      <c r="H1015" s="2">
        <v>1.07788196754732</v>
      </c>
      <c r="I1015" s="3">
        <v>0.2507</v>
      </c>
      <c r="J1015" s="2">
        <v>35</v>
      </c>
      <c r="K1015" s="2">
        <v>6</v>
      </c>
      <c r="L1015" s="2">
        <v>15</v>
      </c>
      <c r="M1015" s="2">
        <v>0</v>
      </c>
      <c r="N1015" s="2">
        <v>6</v>
      </c>
    </row>
    <row r="1016" spans="1:14">
      <c r="A1016" s="2">
        <v>2202</v>
      </c>
      <c r="B1016" s="3">
        <v>1.0778</v>
      </c>
      <c r="C1016" s="3">
        <v>85.04</v>
      </c>
      <c r="D1016" s="3">
        <v>0.0979</v>
      </c>
      <c r="E1016" s="3">
        <v>1.0605</v>
      </c>
      <c r="F1016" s="3">
        <v>1.0054</v>
      </c>
      <c r="G1016" s="3">
        <v>0.0294</v>
      </c>
      <c r="H1016" s="2">
        <v>1.07783771433109</v>
      </c>
      <c r="I1016" s="3">
        <v>0.8352</v>
      </c>
      <c r="J1016" s="2">
        <v>869</v>
      </c>
      <c r="K1016" s="2">
        <v>4</v>
      </c>
      <c r="L1016" s="2">
        <v>12</v>
      </c>
      <c r="M1016" s="2">
        <v>3</v>
      </c>
      <c r="N1016" s="2">
        <v>3</v>
      </c>
    </row>
    <row r="1017" spans="1:14">
      <c r="A1017" s="2">
        <v>4616</v>
      </c>
      <c r="B1017" s="3">
        <v>1.0778</v>
      </c>
      <c r="C1017" s="3">
        <v>19.2</v>
      </c>
      <c r="D1017" s="3">
        <v>0.4571</v>
      </c>
      <c r="E1017" s="3">
        <v>1.3128</v>
      </c>
      <c r="F1017" s="3">
        <v>1.1287</v>
      </c>
      <c r="G1017" s="3">
        <v>0.1312</v>
      </c>
      <c r="H1017" s="2">
        <v>1.07778798533928</v>
      </c>
      <c r="I1017" s="3">
        <v>0.1696</v>
      </c>
      <c r="J1017" s="2">
        <v>42</v>
      </c>
      <c r="K1017" s="2">
        <v>3</v>
      </c>
      <c r="L1017" s="2">
        <v>17</v>
      </c>
      <c r="M1017" s="2">
        <v>3</v>
      </c>
      <c r="N1017" s="2">
        <v>7</v>
      </c>
    </row>
    <row r="1018" spans="1:14">
      <c r="A1018" s="2">
        <v>2615</v>
      </c>
      <c r="B1018" s="3">
        <v>1.0777</v>
      </c>
      <c r="C1018" s="3">
        <v>67.25</v>
      </c>
      <c r="D1018" s="3">
        <v>0.3187</v>
      </c>
      <c r="E1018" s="3">
        <v>1.1385</v>
      </c>
      <c r="F1018" s="3">
        <v>0.9683</v>
      </c>
      <c r="G1018" s="3">
        <v>0.0587</v>
      </c>
      <c r="H1018" s="2">
        <v>1.07767377489487</v>
      </c>
      <c r="I1018" s="3">
        <v>0.6858</v>
      </c>
      <c r="J1018" s="2">
        <v>211</v>
      </c>
      <c r="K1018" s="2">
        <v>4</v>
      </c>
      <c r="L1018" s="2">
        <v>20</v>
      </c>
      <c r="M1018" s="2">
        <v>1</v>
      </c>
      <c r="N1018" s="2">
        <v>4</v>
      </c>
    </row>
    <row r="1019" spans="1:14">
      <c r="A1019" s="2">
        <v>1665</v>
      </c>
      <c r="B1019" s="3">
        <v>1.0776</v>
      </c>
      <c r="C1019" s="3">
        <v>332.86</v>
      </c>
      <c r="D1019" s="3">
        <v>0.17</v>
      </c>
      <c r="E1019" s="3">
        <v>1.044</v>
      </c>
      <c r="F1019" s="3">
        <v>0.6696</v>
      </c>
      <c r="G1019" s="3">
        <v>0.0197</v>
      </c>
      <c r="H1019" s="2">
        <v>1.07760073369855</v>
      </c>
      <c r="I1019" s="3">
        <v>4.8408</v>
      </c>
      <c r="J1019" s="2">
        <v>1958</v>
      </c>
      <c r="K1019" s="2">
        <v>6</v>
      </c>
      <c r="L1019" s="2">
        <v>20</v>
      </c>
      <c r="M1019" s="2">
        <v>3</v>
      </c>
      <c r="N1019" s="2">
        <v>2</v>
      </c>
    </row>
    <row r="1020" spans="1:14">
      <c r="A1020" s="2">
        <v>2830</v>
      </c>
      <c r="B1020" s="3">
        <v>1.0776</v>
      </c>
      <c r="C1020" s="3">
        <v>48.37</v>
      </c>
      <c r="D1020" s="3">
        <v>0.1133</v>
      </c>
      <c r="E1020" s="3">
        <v>1.0902</v>
      </c>
      <c r="F1020" s="3">
        <v>1.1729</v>
      </c>
      <c r="G1020" s="3">
        <v>0.0417</v>
      </c>
      <c r="H1020" s="2">
        <v>1.07756424901176</v>
      </c>
      <c r="I1020" s="3">
        <v>0.4099</v>
      </c>
      <c r="J1020" s="2">
        <v>427</v>
      </c>
      <c r="K1020" s="2">
        <v>2</v>
      </c>
      <c r="L1020" s="2">
        <v>17</v>
      </c>
      <c r="M1020" s="2">
        <v>3</v>
      </c>
      <c r="N1020" s="2">
        <v>4</v>
      </c>
    </row>
    <row r="1021" spans="1:14">
      <c r="A1021" s="2">
        <v>3721</v>
      </c>
      <c r="B1021" s="3">
        <v>1.0773</v>
      </c>
      <c r="C1021" s="3">
        <v>16</v>
      </c>
      <c r="D1021" s="3">
        <v>0.3137</v>
      </c>
      <c r="E1021" s="3">
        <v>1.288</v>
      </c>
      <c r="F1021" s="3">
        <v>0.8364</v>
      </c>
      <c r="G1021" s="3">
        <v>0.1237</v>
      </c>
      <c r="H1021" s="2">
        <v>1.07729471215135</v>
      </c>
      <c r="I1021" s="3">
        <v>0.1907</v>
      </c>
      <c r="J1021" s="2">
        <v>51</v>
      </c>
      <c r="K1021" s="2">
        <v>4</v>
      </c>
      <c r="L1021" s="2">
        <v>8</v>
      </c>
      <c r="M1021" s="2">
        <v>1</v>
      </c>
      <c r="N1021" s="2">
        <v>6</v>
      </c>
    </row>
    <row r="1022" spans="1:14">
      <c r="A1022" s="2">
        <v>2722</v>
      </c>
      <c r="B1022" s="3">
        <v>1.077</v>
      </c>
      <c r="C1022" s="3">
        <v>114.84</v>
      </c>
      <c r="D1022" s="3">
        <v>0.3828</v>
      </c>
      <c r="E1022" s="3">
        <v>1.1098</v>
      </c>
      <c r="F1022" s="3">
        <v>1.1094</v>
      </c>
      <c r="G1022" s="3">
        <v>0.0493</v>
      </c>
      <c r="H1022" s="2">
        <v>1.07702783205403</v>
      </c>
      <c r="I1022" s="3">
        <v>1.0296</v>
      </c>
      <c r="J1022" s="2">
        <v>300</v>
      </c>
      <c r="K1022" s="2">
        <v>6</v>
      </c>
      <c r="L1022" s="2">
        <v>18</v>
      </c>
      <c r="M1022" s="2">
        <v>2</v>
      </c>
      <c r="N1022" s="2">
        <v>4</v>
      </c>
    </row>
    <row r="1023" spans="1:14">
      <c r="A1023" s="2">
        <v>4003</v>
      </c>
      <c r="B1023" s="3">
        <v>1.0768</v>
      </c>
      <c r="C1023" s="3">
        <v>55.06</v>
      </c>
      <c r="D1023" s="3">
        <v>0.4706</v>
      </c>
      <c r="E1023" s="3">
        <v>1.1727</v>
      </c>
      <c r="F1023" s="3">
        <v>0.8098</v>
      </c>
      <c r="G1023" s="3">
        <v>0.0795</v>
      </c>
      <c r="H1023" s="2">
        <v>1.07684883085192</v>
      </c>
      <c r="I1023" s="3">
        <v>0.6732</v>
      </c>
      <c r="J1023" s="2">
        <v>117</v>
      </c>
      <c r="K1023" s="2">
        <v>6</v>
      </c>
      <c r="L1023" s="2">
        <v>14</v>
      </c>
      <c r="M1023" s="2">
        <v>3</v>
      </c>
      <c r="N1023" s="2">
        <v>6</v>
      </c>
    </row>
    <row r="1024" spans="1:14">
      <c r="A1024" s="2">
        <v>2328</v>
      </c>
      <c r="B1024" s="3">
        <v>1.0766</v>
      </c>
      <c r="C1024" s="3">
        <v>105.95</v>
      </c>
      <c r="D1024" s="3">
        <v>0.0852</v>
      </c>
      <c r="E1024" s="3">
        <v>1.05</v>
      </c>
      <c r="F1024" s="3">
        <v>1.0521</v>
      </c>
      <c r="G1024" s="3">
        <v>0.0243</v>
      </c>
      <c r="H1024" s="2">
        <v>1.07657628949345</v>
      </c>
      <c r="I1024" s="3">
        <v>1.0023</v>
      </c>
      <c r="J1024" s="2">
        <v>1243</v>
      </c>
      <c r="K1024" s="2">
        <v>4</v>
      </c>
      <c r="L1024" s="2">
        <v>13</v>
      </c>
      <c r="M1024" s="2">
        <v>4</v>
      </c>
      <c r="N1024" s="2">
        <v>3</v>
      </c>
    </row>
    <row r="1025" spans="1:14">
      <c r="A1025" s="2">
        <v>3205</v>
      </c>
      <c r="B1025" s="3">
        <v>1.0764</v>
      </c>
      <c r="C1025" s="3">
        <v>69.69</v>
      </c>
      <c r="D1025" s="3">
        <v>0.7111</v>
      </c>
      <c r="E1025" s="3">
        <v>1.2015</v>
      </c>
      <c r="F1025" s="3">
        <v>0.9202</v>
      </c>
      <c r="G1025" s="3">
        <v>0.0853</v>
      </c>
      <c r="H1025" s="2">
        <v>1.07642638891505</v>
      </c>
      <c r="I1025" s="3">
        <v>0.7496</v>
      </c>
      <c r="J1025" s="2">
        <v>98</v>
      </c>
      <c r="K1025" s="2">
        <v>6</v>
      </c>
      <c r="L1025" s="2">
        <v>19</v>
      </c>
      <c r="M1025" s="2">
        <v>1</v>
      </c>
      <c r="N1025" s="2">
        <v>5</v>
      </c>
    </row>
    <row r="1026" spans="1:14">
      <c r="A1026" s="2">
        <v>2127</v>
      </c>
      <c r="B1026" s="3">
        <v>1.0753</v>
      </c>
      <c r="C1026" s="3">
        <v>157.9</v>
      </c>
      <c r="D1026" s="3">
        <v>0.2704</v>
      </c>
      <c r="E1026" s="3">
        <v>1.0769</v>
      </c>
      <c r="F1026" s="3">
        <v>0.7578</v>
      </c>
      <c r="G1026" s="3">
        <v>0.0352</v>
      </c>
      <c r="H1026" s="2">
        <v>1.07533987612388</v>
      </c>
      <c r="I1026" s="3">
        <v>2.0592</v>
      </c>
      <c r="J1026" s="2">
        <v>584</v>
      </c>
      <c r="K1026" s="2">
        <v>6</v>
      </c>
      <c r="L1026" s="2">
        <v>18</v>
      </c>
      <c r="M1026" s="2">
        <v>2</v>
      </c>
      <c r="N1026" s="2">
        <v>3</v>
      </c>
    </row>
    <row r="1027" spans="1:14">
      <c r="A1027" s="2">
        <v>1302</v>
      </c>
      <c r="B1027" s="3">
        <v>1.0751</v>
      </c>
      <c r="C1027" s="3">
        <v>35.74</v>
      </c>
      <c r="D1027" s="3">
        <v>0.0745</v>
      </c>
      <c r="E1027" s="3">
        <v>1.0888</v>
      </c>
      <c r="F1027" s="3">
        <v>0.9503</v>
      </c>
      <c r="G1027" s="3">
        <v>0.0387</v>
      </c>
      <c r="H1027" s="2">
        <v>1.07508254368138</v>
      </c>
      <c r="I1027" s="3">
        <v>0.3746</v>
      </c>
      <c r="J1027" s="2">
        <v>480</v>
      </c>
      <c r="K1027" s="2">
        <v>0</v>
      </c>
      <c r="L1027" s="2">
        <v>20</v>
      </c>
      <c r="M1027" s="2">
        <v>0</v>
      </c>
      <c r="N1027" s="2">
        <v>2</v>
      </c>
    </row>
    <row r="1028" spans="1:14">
      <c r="A1028" s="2">
        <v>3679</v>
      </c>
      <c r="B1028" s="3">
        <v>1.0751</v>
      </c>
      <c r="C1028" s="3">
        <v>25.05</v>
      </c>
      <c r="D1028" s="3">
        <v>0.7157</v>
      </c>
      <c r="E1028" s="3">
        <v>1.3511</v>
      </c>
      <c r="F1028" s="3">
        <v>1.5099</v>
      </c>
      <c r="G1028" s="3">
        <v>0.1387</v>
      </c>
      <c r="H1028" s="2">
        <v>1.07505883441384</v>
      </c>
      <c r="I1028" s="3">
        <v>0.1654</v>
      </c>
      <c r="J1028" s="2">
        <v>35</v>
      </c>
      <c r="K1028" s="2">
        <v>4</v>
      </c>
      <c r="L1028" s="2">
        <v>19</v>
      </c>
      <c r="M1028" s="2">
        <v>0</v>
      </c>
      <c r="N1028" s="2">
        <v>6</v>
      </c>
    </row>
    <row r="1029" spans="1:14">
      <c r="A1029" s="2">
        <v>4052</v>
      </c>
      <c r="B1029" s="3">
        <v>1.075</v>
      </c>
      <c r="C1029" s="3">
        <v>33.59</v>
      </c>
      <c r="D1029" s="3">
        <v>0.2365</v>
      </c>
      <c r="E1029" s="3">
        <v>1.1761</v>
      </c>
      <c r="F1029" s="3">
        <v>1.1619</v>
      </c>
      <c r="G1029" s="3">
        <v>0.0733</v>
      </c>
      <c r="H1029" s="2">
        <v>1.07503527730303</v>
      </c>
      <c r="I1029" s="3">
        <v>0.2891</v>
      </c>
      <c r="J1029" s="2">
        <v>142</v>
      </c>
      <c r="K1029" s="2">
        <v>6</v>
      </c>
      <c r="L1029" s="2">
        <v>4</v>
      </c>
      <c r="M1029" s="2">
        <v>4</v>
      </c>
      <c r="N1029" s="2">
        <v>6</v>
      </c>
    </row>
    <row r="1030" spans="1:14">
      <c r="A1030" s="2">
        <v>3695</v>
      </c>
      <c r="B1030" s="3">
        <v>1.0748</v>
      </c>
      <c r="C1030" s="3">
        <v>19.82</v>
      </c>
      <c r="D1030" s="3">
        <v>0.3886</v>
      </c>
      <c r="E1030" s="3">
        <v>1.3169</v>
      </c>
      <c r="F1030" s="3">
        <v>0.7757</v>
      </c>
      <c r="G1030" s="3">
        <v>0.1251</v>
      </c>
      <c r="H1030" s="2">
        <v>1.07482879797224</v>
      </c>
      <c r="I1030" s="3">
        <v>0.2546</v>
      </c>
      <c r="J1030" s="2">
        <v>51</v>
      </c>
      <c r="K1030" s="2">
        <v>6</v>
      </c>
      <c r="L1030" s="2">
        <v>4</v>
      </c>
      <c r="M1030" s="2">
        <v>1</v>
      </c>
      <c r="N1030" s="2">
        <v>6</v>
      </c>
    </row>
    <row r="1031" spans="1:14">
      <c r="A1031" s="2">
        <v>4561</v>
      </c>
      <c r="B1031" s="3">
        <v>1.0746</v>
      </c>
      <c r="C1031" s="3">
        <v>14.91</v>
      </c>
      <c r="D1031" s="3">
        <v>0.355</v>
      </c>
      <c r="E1031" s="3">
        <v>1.3103</v>
      </c>
      <c r="F1031" s="3">
        <v>0.791</v>
      </c>
      <c r="G1031" s="3">
        <v>0.1339</v>
      </c>
      <c r="H1031" s="2">
        <v>1.07463030079047</v>
      </c>
      <c r="I1031" s="3">
        <v>0.1879</v>
      </c>
      <c r="J1031" s="2">
        <v>42</v>
      </c>
      <c r="K1031" s="2">
        <v>4</v>
      </c>
      <c r="L1031" s="2">
        <v>9</v>
      </c>
      <c r="M1031" s="2">
        <v>3</v>
      </c>
      <c r="N1031" s="2">
        <v>7</v>
      </c>
    </row>
    <row r="1032" spans="1:14">
      <c r="A1032" s="2">
        <v>4741</v>
      </c>
      <c r="B1032" s="3">
        <v>1.0745</v>
      </c>
      <c r="C1032" s="3">
        <v>19.3</v>
      </c>
      <c r="D1032" s="3">
        <v>0.2969</v>
      </c>
      <c r="E1032" s="3">
        <v>1.2435</v>
      </c>
      <c r="F1032" s="3">
        <v>1.3014</v>
      </c>
      <c r="G1032" s="3">
        <v>0.103</v>
      </c>
      <c r="H1032" s="2">
        <v>1.07447086679797</v>
      </c>
      <c r="I1032" s="3">
        <v>0.1479</v>
      </c>
      <c r="J1032" s="2">
        <v>65</v>
      </c>
      <c r="K1032" s="2">
        <v>2</v>
      </c>
      <c r="L1032" s="2">
        <v>18</v>
      </c>
      <c r="M1032" s="2">
        <v>4</v>
      </c>
      <c r="N1032" s="2">
        <v>7</v>
      </c>
    </row>
    <row r="1033" spans="1:14">
      <c r="A1033" s="2">
        <v>4261</v>
      </c>
      <c r="B1033" s="3">
        <v>1.0744</v>
      </c>
      <c r="C1033" s="3">
        <v>17.99</v>
      </c>
      <c r="D1033" s="3">
        <v>1.1993</v>
      </c>
      <c r="E1033" s="3">
        <v>1.5559</v>
      </c>
      <c r="F1033" s="3">
        <v>1.0766</v>
      </c>
      <c r="G1033" s="3">
        <v>0.2138</v>
      </c>
      <c r="H1033" s="2">
        <v>1.07441900737288</v>
      </c>
      <c r="I1033" s="3">
        <v>0.1666</v>
      </c>
      <c r="J1033" s="2">
        <v>15</v>
      </c>
      <c r="K1033" s="2">
        <v>5</v>
      </c>
      <c r="L1033" s="2">
        <v>17</v>
      </c>
      <c r="M1033" s="2">
        <v>0</v>
      </c>
      <c r="N1033" s="2">
        <v>7</v>
      </c>
    </row>
    <row r="1034" spans="1:14">
      <c r="A1034" s="2">
        <v>2879</v>
      </c>
      <c r="B1034" s="3">
        <v>1.0742</v>
      </c>
      <c r="C1034" s="3">
        <v>30.99</v>
      </c>
      <c r="D1034" s="3">
        <v>0.0536</v>
      </c>
      <c r="E1034" s="3">
        <v>1.0765</v>
      </c>
      <c r="F1034" s="3">
        <v>0.7155</v>
      </c>
      <c r="G1034" s="3">
        <v>0.0354</v>
      </c>
      <c r="H1034" s="2">
        <v>1.07422985732105</v>
      </c>
      <c r="I1034" s="3">
        <v>0.43</v>
      </c>
      <c r="J1034" s="2">
        <v>578</v>
      </c>
      <c r="K1034" s="2">
        <v>2</v>
      </c>
      <c r="L1034" s="2">
        <v>7</v>
      </c>
      <c r="M1034" s="2">
        <v>4</v>
      </c>
      <c r="N1034" s="2">
        <v>4</v>
      </c>
    </row>
    <row r="1035" spans="1:14">
      <c r="A1035" s="2">
        <v>4008</v>
      </c>
      <c r="B1035" s="3">
        <v>1.0741</v>
      </c>
      <c r="C1035" s="3">
        <v>35.61</v>
      </c>
      <c r="D1035" s="3">
        <v>0.3044</v>
      </c>
      <c r="E1035" s="3">
        <v>1.1704</v>
      </c>
      <c r="F1035" s="3">
        <v>1.1139</v>
      </c>
      <c r="G1035" s="3">
        <v>0.0778</v>
      </c>
      <c r="H1035" s="2">
        <v>1.07410851603303</v>
      </c>
      <c r="I1035" s="3">
        <v>0.3178</v>
      </c>
      <c r="J1035" s="2">
        <v>117</v>
      </c>
      <c r="K1035" s="2">
        <v>4</v>
      </c>
      <c r="L1035" s="2">
        <v>15</v>
      </c>
      <c r="M1035" s="2">
        <v>3</v>
      </c>
      <c r="N1035" s="2">
        <v>6</v>
      </c>
    </row>
    <row r="1036" spans="1:14">
      <c r="A1036" s="2">
        <v>1541</v>
      </c>
      <c r="B1036" s="3">
        <v>1.0739</v>
      </c>
      <c r="C1036" s="3">
        <v>81.55</v>
      </c>
      <c r="D1036" s="3">
        <v>0.0633</v>
      </c>
      <c r="E1036" s="3">
        <v>1.0531</v>
      </c>
      <c r="F1036" s="3">
        <v>0.6518</v>
      </c>
      <c r="G1036" s="3">
        <v>0.0235</v>
      </c>
      <c r="H1036" s="2">
        <v>1.07389641634988</v>
      </c>
      <c r="I1036" s="3">
        <v>1.2427</v>
      </c>
      <c r="J1036" s="2">
        <v>1288</v>
      </c>
      <c r="K1036" s="2">
        <v>1</v>
      </c>
      <c r="L1036" s="2">
        <v>20</v>
      </c>
      <c r="M1036" s="2">
        <v>2</v>
      </c>
      <c r="N1036" s="2">
        <v>2</v>
      </c>
    </row>
    <row r="1037" spans="1:14">
      <c r="A1037" s="2">
        <v>1899</v>
      </c>
      <c r="B1037" s="3">
        <v>1.0739</v>
      </c>
      <c r="C1037" s="3">
        <v>41.34</v>
      </c>
      <c r="D1037" s="3">
        <v>0.1837</v>
      </c>
      <c r="E1037" s="3">
        <v>1.1305</v>
      </c>
      <c r="F1037" s="3">
        <v>1.2098</v>
      </c>
      <c r="G1037" s="3">
        <v>0.0557</v>
      </c>
      <c r="H1037" s="2">
        <v>1.07388567665961</v>
      </c>
      <c r="I1037" s="3">
        <v>0.3393</v>
      </c>
      <c r="J1037" s="2">
        <v>225</v>
      </c>
      <c r="K1037" s="2">
        <v>2</v>
      </c>
      <c r="L1037" s="2">
        <v>20</v>
      </c>
      <c r="M1037" s="2">
        <v>0</v>
      </c>
      <c r="N1037" s="2">
        <v>3</v>
      </c>
    </row>
    <row r="1038" spans="1:14">
      <c r="A1038" s="2">
        <v>3009</v>
      </c>
      <c r="B1038" s="3">
        <v>1.0737</v>
      </c>
      <c r="C1038" s="3">
        <v>28.37</v>
      </c>
      <c r="D1038" s="3">
        <v>0.4503</v>
      </c>
      <c r="E1038" s="3">
        <v>1.2484</v>
      </c>
      <c r="F1038" s="3">
        <v>0.9341</v>
      </c>
      <c r="G1038" s="3">
        <v>0.1064</v>
      </c>
      <c r="H1038" s="2">
        <v>1.07371624894775</v>
      </c>
      <c r="I1038" s="3">
        <v>0.3022</v>
      </c>
      <c r="J1038" s="2">
        <v>63</v>
      </c>
      <c r="K1038" s="2">
        <v>6</v>
      </c>
      <c r="L1038" s="2">
        <v>8</v>
      </c>
      <c r="M1038" s="2">
        <v>0</v>
      </c>
      <c r="N1038" s="2">
        <v>5</v>
      </c>
    </row>
    <row r="1039" spans="1:14">
      <c r="A1039" s="2">
        <v>4927</v>
      </c>
      <c r="B1039" s="3">
        <v>1.0736</v>
      </c>
      <c r="C1039" s="3">
        <v>13.37</v>
      </c>
      <c r="D1039" s="3">
        <v>1.1142</v>
      </c>
      <c r="E1039" s="3">
        <v>1.6573</v>
      </c>
      <c r="F1039" s="3">
        <v>1.4193</v>
      </c>
      <c r="G1039" s="3">
        <v>0.254</v>
      </c>
      <c r="H1039" s="2">
        <v>1.07362654152899</v>
      </c>
      <c r="I1039" s="3">
        <v>0.094</v>
      </c>
      <c r="J1039" s="2">
        <v>12</v>
      </c>
      <c r="K1039" s="2">
        <v>6</v>
      </c>
      <c r="L1039" s="2">
        <v>10</v>
      </c>
      <c r="M1039" s="2">
        <v>1</v>
      </c>
      <c r="N1039" s="2">
        <v>8</v>
      </c>
    </row>
    <row r="1040" spans="1:14">
      <c r="A1040" s="2">
        <v>3306</v>
      </c>
      <c r="B1040" s="3">
        <v>1.0736</v>
      </c>
      <c r="C1040" s="3">
        <v>26.91</v>
      </c>
      <c r="D1040" s="3">
        <v>0.1922</v>
      </c>
      <c r="E1040" s="3">
        <v>1.1576</v>
      </c>
      <c r="F1040" s="3">
        <v>1.0362</v>
      </c>
      <c r="G1040" s="3">
        <v>0.0705</v>
      </c>
      <c r="H1040" s="2">
        <v>1.07360992516158</v>
      </c>
      <c r="I1040" s="3">
        <v>0.2586</v>
      </c>
      <c r="J1040" s="2">
        <v>140</v>
      </c>
      <c r="K1040" s="2">
        <v>2</v>
      </c>
      <c r="L1040" s="2">
        <v>17</v>
      </c>
      <c r="M1040" s="2">
        <v>2</v>
      </c>
      <c r="N1040" s="2">
        <v>5</v>
      </c>
    </row>
    <row r="1041" spans="1:14">
      <c r="A1041" s="2">
        <v>5164</v>
      </c>
      <c r="B1041" s="3">
        <v>1.0734</v>
      </c>
      <c r="C1041" s="3">
        <v>14.42</v>
      </c>
      <c r="D1041" s="3">
        <v>0.6555</v>
      </c>
      <c r="E1041" s="3">
        <v>1.4452</v>
      </c>
      <c r="F1041" s="3">
        <v>0.9959</v>
      </c>
      <c r="G1041" s="3">
        <v>0.1842</v>
      </c>
      <c r="H1041" s="2">
        <v>1.07339732650481</v>
      </c>
      <c r="I1041" s="3">
        <v>0.1445</v>
      </c>
      <c r="J1041" s="2">
        <v>22</v>
      </c>
      <c r="K1041" s="2">
        <v>5</v>
      </c>
      <c r="L1041" s="2">
        <v>10</v>
      </c>
      <c r="M1041" s="2">
        <v>3</v>
      </c>
      <c r="N1041" s="2">
        <v>8</v>
      </c>
    </row>
    <row r="1042" spans="1:14">
      <c r="A1042" s="2">
        <v>2364</v>
      </c>
      <c r="B1042" s="3">
        <v>1.0732</v>
      </c>
      <c r="C1042" s="3">
        <v>179.3</v>
      </c>
      <c r="D1042" s="3">
        <v>0.1442</v>
      </c>
      <c r="E1042" s="3">
        <v>1.0515</v>
      </c>
      <c r="F1042" s="3">
        <v>0.7432</v>
      </c>
      <c r="G1042" s="3">
        <v>0.0239</v>
      </c>
      <c r="H1042" s="2">
        <v>1.07315530139241</v>
      </c>
      <c r="I1042" s="3">
        <v>2.3725</v>
      </c>
      <c r="J1042" s="2">
        <v>1243</v>
      </c>
      <c r="K1042" s="2">
        <v>5</v>
      </c>
      <c r="L1042" s="2">
        <v>18</v>
      </c>
      <c r="M1042" s="2">
        <v>4</v>
      </c>
      <c r="N1042" s="2">
        <v>3</v>
      </c>
    </row>
    <row r="1043" spans="1:14">
      <c r="A1043" s="2">
        <v>940</v>
      </c>
      <c r="B1043" s="3">
        <v>1.0731</v>
      </c>
      <c r="C1043" s="3">
        <v>127.23</v>
      </c>
      <c r="D1043" s="3">
        <v>0.0532</v>
      </c>
      <c r="E1043" s="3">
        <v>1.0377</v>
      </c>
      <c r="F1043" s="3">
        <v>1.4275</v>
      </c>
      <c r="G1043" s="3">
        <v>0.0172</v>
      </c>
      <c r="H1043" s="2">
        <v>1.07311384116979</v>
      </c>
      <c r="I1043" s="3">
        <v>0.8802</v>
      </c>
      <c r="J1043" s="2">
        <v>2393</v>
      </c>
      <c r="K1043" s="2">
        <v>2</v>
      </c>
      <c r="L1043" s="2">
        <v>19</v>
      </c>
      <c r="M1043" s="2">
        <v>2</v>
      </c>
      <c r="N1043" s="2">
        <v>1</v>
      </c>
    </row>
    <row r="1044" spans="1:14">
      <c r="A1044" s="2">
        <v>4926</v>
      </c>
      <c r="B1044" s="3">
        <v>1.073</v>
      </c>
      <c r="C1044" s="3">
        <v>10.49</v>
      </c>
      <c r="D1044" s="3">
        <v>0.8742</v>
      </c>
      <c r="E1044" s="3">
        <v>1.6536</v>
      </c>
      <c r="F1044" s="3">
        <v>1.2903</v>
      </c>
      <c r="G1044" s="3">
        <v>0.2527</v>
      </c>
      <c r="H1044" s="2">
        <v>1.07297715493663</v>
      </c>
      <c r="I1044" s="3">
        <v>0.0812</v>
      </c>
      <c r="J1044" s="2">
        <v>12</v>
      </c>
      <c r="K1044" s="2">
        <v>5</v>
      </c>
      <c r="L1044" s="2">
        <v>10</v>
      </c>
      <c r="M1044" s="2">
        <v>1</v>
      </c>
      <c r="N1044" s="2">
        <v>8</v>
      </c>
    </row>
    <row r="1045" spans="1:14">
      <c r="A1045" s="2">
        <v>3120</v>
      </c>
      <c r="B1045" s="3">
        <v>1.0728</v>
      </c>
      <c r="C1045" s="3">
        <v>26.14</v>
      </c>
      <c r="D1045" s="3">
        <v>0.2667</v>
      </c>
      <c r="E1045" s="3">
        <v>1.1964</v>
      </c>
      <c r="F1045" s="3">
        <v>0.6588</v>
      </c>
      <c r="G1045" s="3">
        <v>0.0866</v>
      </c>
      <c r="H1045" s="2">
        <v>1.07276827218803</v>
      </c>
      <c r="I1045" s="3">
        <v>0.3943</v>
      </c>
      <c r="J1045" s="2">
        <v>98</v>
      </c>
      <c r="K1045" s="2">
        <v>5</v>
      </c>
      <c r="L1045" s="2">
        <v>7</v>
      </c>
      <c r="M1045" s="2">
        <v>1</v>
      </c>
      <c r="N1045" s="2">
        <v>5</v>
      </c>
    </row>
    <row r="1046" spans="1:14">
      <c r="A1046" s="2">
        <v>3195</v>
      </c>
      <c r="B1046" s="3">
        <v>1.0727</v>
      </c>
      <c r="C1046" s="3">
        <v>31.04</v>
      </c>
      <c r="D1046" s="3">
        <v>0.3167</v>
      </c>
      <c r="E1046" s="3">
        <v>1.1926</v>
      </c>
      <c r="F1046" s="3">
        <v>0.7959</v>
      </c>
      <c r="G1046" s="3">
        <v>0.0833</v>
      </c>
      <c r="H1046" s="2">
        <v>1.07271829423419</v>
      </c>
      <c r="I1046" s="3">
        <v>0.3874</v>
      </c>
      <c r="J1046" s="2">
        <v>98</v>
      </c>
      <c r="K1046" s="2">
        <v>3</v>
      </c>
      <c r="L1046" s="2">
        <v>18</v>
      </c>
      <c r="M1046" s="2">
        <v>1</v>
      </c>
      <c r="N1046" s="2">
        <v>5</v>
      </c>
    </row>
    <row r="1047" spans="1:14">
      <c r="A1047" s="2">
        <v>4843</v>
      </c>
      <c r="B1047" s="3">
        <v>1.0726</v>
      </c>
      <c r="C1047" s="3">
        <v>13.71</v>
      </c>
      <c r="D1047" s="3">
        <v>1.9586</v>
      </c>
      <c r="E1047" s="3">
        <v>1.888</v>
      </c>
      <c r="F1047" s="3">
        <v>0.6988</v>
      </c>
      <c r="G1047" s="3">
        <v>0.3175</v>
      </c>
      <c r="H1047" s="2">
        <v>1.07256974149308</v>
      </c>
      <c r="I1047" s="3">
        <v>0.1957</v>
      </c>
      <c r="J1047" s="2">
        <v>7</v>
      </c>
      <c r="K1047" s="2">
        <v>6</v>
      </c>
      <c r="L1047" s="2">
        <v>15</v>
      </c>
      <c r="M1047" s="2">
        <v>0</v>
      </c>
      <c r="N1047" s="2">
        <v>8</v>
      </c>
    </row>
    <row r="1048" spans="1:14">
      <c r="A1048" s="2">
        <v>4114</v>
      </c>
      <c r="B1048" s="3">
        <v>1.0726</v>
      </c>
      <c r="C1048" s="3">
        <v>43.77</v>
      </c>
      <c r="D1048" s="3">
        <v>0.3082</v>
      </c>
      <c r="E1048" s="3">
        <v>1.1509</v>
      </c>
      <c r="F1048" s="3">
        <v>0.7715</v>
      </c>
      <c r="G1048" s="3">
        <v>0.0704</v>
      </c>
      <c r="H1048" s="2">
        <v>1.0725616631252</v>
      </c>
      <c r="I1048" s="3">
        <v>0.5624</v>
      </c>
      <c r="J1048" s="2">
        <v>142</v>
      </c>
      <c r="K1048" s="2">
        <v>5</v>
      </c>
      <c r="L1048" s="2">
        <v>13</v>
      </c>
      <c r="M1048" s="2">
        <v>4</v>
      </c>
      <c r="N1048" s="2">
        <v>6</v>
      </c>
    </row>
    <row r="1049" spans="1:14">
      <c r="A1049" s="2">
        <v>81</v>
      </c>
      <c r="B1049" s="3">
        <v>1.0724</v>
      </c>
      <c r="C1049" s="3">
        <v>162.67</v>
      </c>
      <c r="D1049" s="3">
        <v>0.0667</v>
      </c>
      <c r="E1049" s="3">
        <v>1.0348</v>
      </c>
      <c r="F1049" s="3">
        <v>1.0715</v>
      </c>
      <c r="G1049" s="3">
        <v>0.017</v>
      </c>
      <c r="H1049" s="2">
        <v>1.07237903464093</v>
      </c>
      <c r="I1049" s="3">
        <v>1.4949</v>
      </c>
      <c r="J1049" s="2">
        <v>2440</v>
      </c>
      <c r="K1049" s="2">
        <v>4</v>
      </c>
      <c r="L1049" s="2">
        <v>15</v>
      </c>
      <c r="M1049" s="2">
        <v>0</v>
      </c>
      <c r="N1049" s="2">
        <v>0</v>
      </c>
    </row>
    <row r="1050" spans="1:14">
      <c r="A1050" s="2">
        <v>4925</v>
      </c>
      <c r="B1050" s="3">
        <v>1.0723</v>
      </c>
      <c r="C1050" s="3">
        <v>8.21</v>
      </c>
      <c r="D1050" s="3">
        <v>0.6842</v>
      </c>
      <c r="E1050" s="3">
        <v>1.6495</v>
      </c>
      <c r="F1050" s="3">
        <v>1.1563</v>
      </c>
      <c r="G1050" s="3">
        <v>0.2512</v>
      </c>
      <c r="H1050" s="2">
        <v>1.07227475522465</v>
      </c>
      <c r="I1050" s="3">
        <v>0.0709</v>
      </c>
      <c r="J1050" s="2">
        <v>12</v>
      </c>
      <c r="K1050" s="2">
        <v>4</v>
      </c>
      <c r="L1050" s="2">
        <v>10</v>
      </c>
      <c r="M1050" s="2">
        <v>1</v>
      </c>
      <c r="N1050" s="2">
        <v>8</v>
      </c>
    </row>
    <row r="1051" spans="1:14">
      <c r="A1051" s="2">
        <v>1392</v>
      </c>
      <c r="B1051" s="3">
        <v>1.0722</v>
      </c>
      <c r="C1051" s="3">
        <v>162.17</v>
      </c>
      <c r="D1051" s="3">
        <v>0.1763</v>
      </c>
      <c r="E1051" s="3">
        <v>1.0572</v>
      </c>
      <c r="F1051" s="3">
        <v>0.9543</v>
      </c>
      <c r="G1051" s="3">
        <v>0.0275</v>
      </c>
      <c r="H1051" s="2">
        <v>1.07219270384012</v>
      </c>
      <c r="I1051" s="3">
        <v>1.677</v>
      </c>
      <c r="J1051" s="2">
        <v>920</v>
      </c>
      <c r="K1051" s="2">
        <v>6</v>
      </c>
      <c r="L1051" s="2">
        <v>15</v>
      </c>
      <c r="M1051" s="2">
        <v>1</v>
      </c>
      <c r="N1051" s="2">
        <v>2</v>
      </c>
    </row>
    <row r="1052" spans="1:14">
      <c r="A1052" s="2">
        <v>2586</v>
      </c>
      <c r="B1052" s="3">
        <v>1.0719</v>
      </c>
      <c r="C1052" s="3">
        <v>39.92</v>
      </c>
      <c r="D1052" s="3">
        <v>0.1892</v>
      </c>
      <c r="E1052" s="3">
        <v>1.1237</v>
      </c>
      <c r="F1052" s="3">
        <v>0.8388</v>
      </c>
      <c r="G1052" s="3">
        <v>0.057</v>
      </c>
      <c r="H1052" s="2">
        <v>1.07186196510488</v>
      </c>
      <c r="I1052" s="3">
        <v>0.4721</v>
      </c>
      <c r="J1052" s="2">
        <v>211</v>
      </c>
      <c r="K1052" s="2">
        <v>3</v>
      </c>
      <c r="L1052" s="2">
        <v>16</v>
      </c>
      <c r="M1052" s="2">
        <v>1</v>
      </c>
      <c r="N1052" s="2">
        <v>4</v>
      </c>
    </row>
    <row r="1053" spans="1:14">
      <c r="A1053" s="2">
        <v>1412</v>
      </c>
      <c r="B1053" s="3">
        <v>1.0716</v>
      </c>
      <c r="C1053" s="3">
        <v>153.03</v>
      </c>
      <c r="D1053" s="3">
        <v>0.1663</v>
      </c>
      <c r="E1053" s="3">
        <v>1.0594</v>
      </c>
      <c r="F1053" s="3">
        <v>1.011</v>
      </c>
      <c r="G1053" s="3">
        <v>0.0273</v>
      </c>
      <c r="H1053" s="2">
        <v>1.07159658378557</v>
      </c>
      <c r="I1053" s="3">
        <v>1.4954</v>
      </c>
      <c r="J1053" s="2">
        <v>920</v>
      </c>
      <c r="K1053" s="2">
        <v>5</v>
      </c>
      <c r="L1053" s="2">
        <v>18</v>
      </c>
      <c r="M1053" s="2">
        <v>1</v>
      </c>
      <c r="N1053" s="2">
        <v>2</v>
      </c>
    </row>
    <row r="1054" spans="1:14">
      <c r="A1054" s="2">
        <v>4380</v>
      </c>
      <c r="B1054" s="3">
        <v>1.0716</v>
      </c>
      <c r="C1054" s="3">
        <v>23.64</v>
      </c>
      <c r="D1054" s="3">
        <v>0.8756</v>
      </c>
      <c r="E1054" s="3">
        <v>1.3841</v>
      </c>
      <c r="F1054" s="3">
        <v>0.9249</v>
      </c>
      <c r="G1054" s="3">
        <v>0.1572</v>
      </c>
      <c r="H1054" s="2">
        <v>1.07157395274795</v>
      </c>
      <c r="I1054" s="3">
        <v>0.2551</v>
      </c>
      <c r="J1054" s="2">
        <v>27</v>
      </c>
      <c r="K1054" s="2">
        <v>5</v>
      </c>
      <c r="L1054" s="2">
        <v>17</v>
      </c>
      <c r="M1054" s="2">
        <v>1</v>
      </c>
      <c r="N1054" s="2">
        <v>7</v>
      </c>
    </row>
    <row r="1055" spans="1:14">
      <c r="A1055" s="2">
        <v>2085</v>
      </c>
      <c r="B1055" s="3">
        <v>1.0714</v>
      </c>
      <c r="C1055" s="3">
        <v>108.65</v>
      </c>
      <c r="D1055" s="3">
        <v>0.186</v>
      </c>
      <c r="E1055" s="3">
        <v>1.0712</v>
      </c>
      <c r="F1055" s="3">
        <v>0.7987</v>
      </c>
      <c r="G1055" s="3">
        <v>0.0342</v>
      </c>
      <c r="H1055" s="2">
        <v>1.07144004379174</v>
      </c>
      <c r="I1055" s="3">
        <v>1.3509</v>
      </c>
      <c r="J1055" s="2">
        <v>584</v>
      </c>
      <c r="K1055" s="2">
        <v>6</v>
      </c>
      <c r="L1055" s="2">
        <v>12</v>
      </c>
      <c r="M1055" s="2">
        <v>2</v>
      </c>
      <c r="N1055" s="2">
        <v>3</v>
      </c>
    </row>
    <row r="1056" spans="1:14">
      <c r="A1056" s="2">
        <v>5232</v>
      </c>
      <c r="B1056" s="3">
        <v>1.0713</v>
      </c>
      <c r="C1056" s="3">
        <v>16.19</v>
      </c>
      <c r="D1056" s="3">
        <v>0.7359</v>
      </c>
      <c r="E1056" s="3">
        <v>1.4543</v>
      </c>
      <c r="F1056" s="3">
        <v>0.9204</v>
      </c>
      <c r="G1056" s="3">
        <v>0.1693</v>
      </c>
      <c r="H1056" s="2">
        <v>1.07134053468957</v>
      </c>
      <c r="I1056" s="3">
        <v>0.1754</v>
      </c>
      <c r="J1056" s="2">
        <v>22</v>
      </c>
      <c r="K1056" s="2">
        <v>3</v>
      </c>
      <c r="L1056" s="2">
        <v>20</v>
      </c>
      <c r="M1056" s="2">
        <v>3</v>
      </c>
      <c r="N1056" s="2">
        <v>8</v>
      </c>
    </row>
    <row r="1057" spans="1:14">
      <c r="A1057" s="2">
        <v>3372</v>
      </c>
      <c r="B1057" s="3">
        <v>1.0713</v>
      </c>
      <c r="C1057" s="3">
        <v>42.5</v>
      </c>
      <c r="D1057" s="3">
        <v>0.2094</v>
      </c>
      <c r="E1057" s="3">
        <v>1.1263</v>
      </c>
      <c r="F1057" s="3">
        <v>1.5055</v>
      </c>
      <c r="G1057" s="3">
        <v>0.0579</v>
      </c>
      <c r="H1057" s="2">
        <v>1.0713259416903</v>
      </c>
      <c r="I1057" s="3">
        <v>0.2811</v>
      </c>
      <c r="J1057" s="2">
        <v>203</v>
      </c>
      <c r="K1057" s="2">
        <v>5</v>
      </c>
      <c r="L1057" s="2">
        <v>9</v>
      </c>
      <c r="M1057" s="2">
        <v>3</v>
      </c>
      <c r="N1057" s="2">
        <v>5</v>
      </c>
    </row>
    <row r="1058" spans="1:14">
      <c r="A1058" s="2">
        <v>3240</v>
      </c>
      <c r="B1058" s="3">
        <v>1.0712</v>
      </c>
      <c r="C1058" s="3">
        <v>39.37</v>
      </c>
      <c r="D1058" s="3">
        <v>0.2812</v>
      </c>
      <c r="E1058" s="3">
        <v>1.1594</v>
      </c>
      <c r="F1058" s="3">
        <v>0.7692</v>
      </c>
      <c r="G1058" s="3">
        <v>0.0706</v>
      </c>
      <c r="H1058" s="2">
        <v>1.07116225069576</v>
      </c>
      <c r="I1058" s="3">
        <v>0.5082</v>
      </c>
      <c r="J1058" s="2">
        <v>140</v>
      </c>
      <c r="K1058" s="2">
        <v>6</v>
      </c>
      <c r="L1058" s="2">
        <v>7</v>
      </c>
      <c r="M1058" s="2">
        <v>2</v>
      </c>
      <c r="N1058" s="2">
        <v>5</v>
      </c>
    </row>
    <row r="1059" spans="1:14">
      <c r="A1059" s="2">
        <v>2927</v>
      </c>
      <c r="B1059" s="3">
        <v>1.0711</v>
      </c>
      <c r="C1059" s="3">
        <v>36.78</v>
      </c>
      <c r="D1059" s="3">
        <v>0.0636</v>
      </c>
      <c r="E1059" s="3">
        <v>1.0716</v>
      </c>
      <c r="F1059" s="3">
        <v>0.823</v>
      </c>
      <c r="G1059" s="3">
        <v>0.0345</v>
      </c>
      <c r="H1059" s="2">
        <v>1.07112520838114</v>
      </c>
      <c r="I1059" s="3">
        <v>0.4434</v>
      </c>
      <c r="J1059" s="2">
        <v>578</v>
      </c>
      <c r="K1059" s="2">
        <v>1</v>
      </c>
      <c r="L1059" s="2">
        <v>14</v>
      </c>
      <c r="M1059" s="2">
        <v>4</v>
      </c>
      <c r="N1059" s="2">
        <v>4</v>
      </c>
    </row>
    <row r="1060" spans="1:14">
      <c r="A1060" s="2">
        <v>922</v>
      </c>
      <c r="B1060" s="3">
        <v>1.0711</v>
      </c>
      <c r="C1060" s="3">
        <v>217.69</v>
      </c>
      <c r="D1060" s="3">
        <v>0.091</v>
      </c>
      <c r="E1060" s="3">
        <v>1.0352</v>
      </c>
      <c r="F1060" s="3">
        <v>0.5328</v>
      </c>
      <c r="G1060" s="3">
        <v>0.0169</v>
      </c>
      <c r="H1060" s="2">
        <v>1.0710966473961</v>
      </c>
      <c r="I1060" s="3">
        <v>4.0237</v>
      </c>
      <c r="J1060" s="2">
        <v>2393</v>
      </c>
      <c r="K1060" s="2">
        <v>5</v>
      </c>
      <c r="L1060" s="2">
        <v>16</v>
      </c>
      <c r="M1060" s="2">
        <v>2</v>
      </c>
      <c r="N1060" s="2">
        <v>1</v>
      </c>
    </row>
    <row r="1061" spans="1:14">
      <c r="A1061" s="2">
        <v>3140</v>
      </c>
      <c r="B1061" s="3">
        <v>1.071</v>
      </c>
      <c r="C1061" s="3">
        <v>24.46</v>
      </c>
      <c r="D1061" s="3">
        <v>0.2496</v>
      </c>
      <c r="E1061" s="3">
        <v>1.1847</v>
      </c>
      <c r="F1061" s="3">
        <v>0.6698</v>
      </c>
      <c r="G1061" s="3">
        <v>0.0844</v>
      </c>
      <c r="H1061" s="2">
        <v>1.07102825036057</v>
      </c>
      <c r="I1061" s="3">
        <v>0.3632</v>
      </c>
      <c r="J1061" s="2">
        <v>98</v>
      </c>
      <c r="K1061" s="2">
        <v>4</v>
      </c>
      <c r="L1061" s="2">
        <v>10</v>
      </c>
      <c r="M1061" s="2">
        <v>1</v>
      </c>
      <c r="N1061" s="2">
        <v>5</v>
      </c>
    </row>
    <row r="1062" spans="1:14">
      <c r="A1062" s="2">
        <v>2733</v>
      </c>
      <c r="B1062" s="3">
        <v>1.0707</v>
      </c>
      <c r="C1062" s="3">
        <v>60.1</v>
      </c>
      <c r="D1062" s="3">
        <v>0.2003</v>
      </c>
      <c r="E1062" s="3">
        <v>1.1099</v>
      </c>
      <c r="F1062" s="3">
        <v>0.9364</v>
      </c>
      <c r="G1062" s="3">
        <v>0.0473</v>
      </c>
      <c r="H1062" s="2">
        <v>1.07072859112856</v>
      </c>
      <c r="I1062" s="3">
        <v>0.6356</v>
      </c>
      <c r="J1062" s="2">
        <v>300</v>
      </c>
      <c r="K1062" s="2">
        <v>3</v>
      </c>
      <c r="L1062" s="2">
        <v>20</v>
      </c>
      <c r="M1062" s="2">
        <v>2</v>
      </c>
      <c r="N1062" s="2">
        <v>4</v>
      </c>
    </row>
    <row r="1063" spans="1:14">
      <c r="A1063" s="2">
        <v>642</v>
      </c>
      <c r="B1063" s="3">
        <v>1.0707</v>
      </c>
      <c r="C1063" s="3">
        <v>97</v>
      </c>
      <c r="D1063" s="3">
        <v>0.1055</v>
      </c>
      <c r="E1063" s="3">
        <v>1.0565</v>
      </c>
      <c r="F1063" s="3">
        <v>0.7057</v>
      </c>
      <c r="G1063" s="3">
        <v>0.0268</v>
      </c>
      <c r="H1063" s="2">
        <v>1.07065732431392</v>
      </c>
      <c r="I1063" s="3">
        <v>1.3738</v>
      </c>
      <c r="J1063" s="2">
        <v>919</v>
      </c>
      <c r="K1063" s="2">
        <v>5</v>
      </c>
      <c r="L1063" s="2">
        <v>10</v>
      </c>
      <c r="M1063" s="2">
        <v>0</v>
      </c>
      <c r="N1063" s="2">
        <v>1</v>
      </c>
    </row>
    <row r="1064" spans="1:14">
      <c r="A1064" s="2">
        <v>1528</v>
      </c>
      <c r="B1064" s="3">
        <v>1.0704</v>
      </c>
      <c r="C1064" s="3">
        <v>85.99</v>
      </c>
      <c r="D1064" s="3">
        <v>0.0668</v>
      </c>
      <c r="E1064" s="3">
        <v>1.0496</v>
      </c>
      <c r="F1064" s="3">
        <v>0.8092</v>
      </c>
      <c r="G1064" s="3">
        <v>0.023</v>
      </c>
      <c r="H1064" s="2">
        <v>1.0704119886489</v>
      </c>
      <c r="I1064" s="3">
        <v>1.0558</v>
      </c>
      <c r="J1064" s="2">
        <v>1288</v>
      </c>
      <c r="K1064" s="2">
        <v>2</v>
      </c>
      <c r="L1064" s="2">
        <v>18</v>
      </c>
      <c r="M1064" s="2">
        <v>2</v>
      </c>
      <c r="N1064" s="2">
        <v>2</v>
      </c>
    </row>
    <row r="1065" spans="1:14">
      <c r="A1065" s="2">
        <v>5312</v>
      </c>
      <c r="B1065" s="3">
        <v>1.0702</v>
      </c>
      <c r="C1065" s="3">
        <v>26.45</v>
      </c>
      <c r="D1065" s="3">
        <v>0.8532</v>
      </c>
      <c r="E1065" s="3">
        <v>1.3447</v>
      </c>
      <c r="F1065" s="3">
        <v>0.8508</v>
      </c>
      <c r="G1065" s="3">
        <v>0.1478</v>
      </c>
      <c r="H1065" s="2">
        <v>1.07022185245593</v>
      </c>
      <c r="I1065" s="3">
        <v>0.3094</v>
      </c>
      <c r="J1065" s="2">
        <v>31</v>
      </c>
      <c r="K1065" s="2">
        <v>6</v>
      </c>
      <c r="L1065" s="2">
        <v>14</v>
      </c>
      <c r="M1065" s="2">
        <v>4</v>
      </c>
      <c r="N1065" s="2">
        <v>8</v>
      </c>
    </row>
    <row r="1066" spans="1:14">
      <c r="A1066" s="2">
        <v>3203</v>
      </c>
      <c r="B1066" s="3">
        <v>1.0701</v>
      </c>
      <c r="C1066" s="3">
        <v>40.97</v>
      </c>
      <c r="D1066" s="3">
        <v>0.4181</v>
      </c>
      <c r="E1066" s="3">
        <v>1.1927</v>
      </c>
      <c r="F1066" s="3">
        <v>0.87</v>
      </c>
      <c r="G1066" s="3">
        <v>0.0816</v>
      </c>
      <c r="H1066" s="2">
        <v>1.07013999455578</v>
      </c>
      <c r="I1066" s="3">
        <v>0.467</v>
      </c>
      <c r="J1066" s="2">
        <v>98</v>
      </c>
      <c r="K1066" s="2">
        <v>4</v>
      </c>
      <c r="L1066" s="2">
        <v>19</v>
      </c>
      <c r="M1066" s="2">
        <v>1</v>
      </c>
      <c r="N1066" s="2">
        <v>5</v>
      </c>
    </row>
    <row r="1067" spans="1:14">
      <c r="A1067" s="2">
        <v>4073</v>
      </c>
      <c r="B1067" s="3">
        <v>1.0701</v>
      </c>
      <c r="C1067" s="3">
        <v>39.14</v>
      </c>
      <c r="D1067" s="3">
        <v>0.2756</v>
      </c>
      <c r="E1067" s="3">
        <v>1.1569</v>
      </c>
      <c r="F1067" s="3">
        <v>0.9574</v>
      </c>
      <c r="G1067" s="3">
        <v>0.0703</v>
      </c>
      <c r="H1067" s="2">
        <v>1.07011591001716</v>
      </c>
      <c r="I1067" s="3">
        <v>0.4064</v>
      </c>
      <c r="J1067" s="2">
        <v>142</v>
      </c>
      <c r="K1067" s="2">
        <v>6</v>
      </c>
      <c r="L1067" s="2">
        <v>7</v>
      </c>
      <c r="M1067" s="2">
        <v>4</v>
      </c>
      <c r="N1067" s="2">
        <v>6</v>
      </c>
    </row>
    <row r="1068" spans="1:14">
      <c r="A1068" s="2">
        <v>2099</v>
      </c>
      <c r="B1068" s="3">
        <v>1.0701</v>
      </c>
      <c r="C1068" s="3">
        <v>119.29</v>
      </c>
      <c r="D1068" s="3">
        <v>0.2043</v>
      </c>
      <c r="E1068" s="3">
        <v>1.0707</v>
      </c>
      <c r="F1068" s="3">
        <v>0.6479</v>
      </c>
      <c r="G1068" s="3">
        <v>0.0338</v>
      </c>
      <c r="H1068" s="2">
        <v>1.07007638278789</v>
      </c>
      <c r="I1068" s="3">
        <v>1.8292</v>
      </c>
      <c r="J1068" s="2">
        <v>584</v>
      </c>
      <c r="K1068" s="2">
        <v>6</v>
      </c>
      <c r="L1068" s="2">
        <v>14</v>
      </c>
      <c r="M1068" s="2">
        <v>2</v>
      </c>
      <c r="N1068" s="2">
        <v>3</v>
      </c>
    </row>
    <row r="1069" spans="1:14">
      <c r="A1069" s="2">
        <v>2316</v>
      </c>
      <c r="B1069" s="3">
        <v>1.07</v>
      </c>
      <c r="C1069" s="3">
        <v>150.83</v>
      </c>
      <c r="D1069" s="3">
        <v>0.1213</v>
      </c>
      <c r="E1069" s="3">
        <v>1.0479</v>
      </c>
      <c r="F1069" s="3">
        <v>0.7348</v>
      </c>
      <c r="G1069" s="3">
        <v>0.0232</v>
      </c>
      <c r="H1069" s="2">
        <v>1.06995422873511</v>
      </c>
      <c r="I1069" s="3">
        <v>2.0386</v>
      </c>
      <c r="J1069" s="2">
        <v>1243</v>
      </c>
      <c r="K1069" s="2">
        <v>6</v>
      </c>
      <c r="L1069" s="2">
        <v>11</v>
      </c>
      <c r="M1069" s="2">
        <v>4</v>
      </c>
      <c r="N1069" s="2">
        <v>3</v>
      </c>
    </row>
    <row r="1070" spans="1:14">
      <c r="A1070" s="2">
        <v>2071</v>
      </c>
      <c r="B1070" s="3">
        <v>1.0699</v>
      </c>
      <c r="C1070" s="3">
        <v>97.14</v>
      </c>
      <c r="D1070" s="3">
        <v>0.1663</v>
      </c>
      <c r="E1070" s="3">
        <v>1.071</v>
      </c>
      <c r="F1070" s="3">
        <v>0.9702</v>
      </c>
      <c r="G1070" s="3">
        <v>0.0338</v>
      </c>
      <c r="H1070" s="2">
        <v>1.0699245723299</v>
      </c>
      <c r="I1070" s="3">
        <v>0.995</v>
      </c>
      <c r="J1070" s="2">
        <v>584</v>
      </c>
      <c r="K1070" s="2">
        <v>6</v>
      </c>
      <c r="L1070" s="2">
        <v>10</v>
      </c>
      <c r="M1070" s="2">
        <v>2</v>
      </c>
      <c r="N1070" s="2">
        <v>3</v>
      </c>
    </row>
    <row r="1071" spans="1:14">
      <c r="A1071" s="2">
        <v>1873</v>
      </c>
      <c r="B1071" s="3">
        <v>1.0698</v>
      </c>
      <c r="C1071" s="3">
        <v>51.02</v>
      </c>
      <c r="D1071" s="3">
        <v>0.2268</v>
      </c>
      <c r="E1071" s="3">
        <v>1.1179</v>
      </c>
      <c r="F1071" s="3">
        <v>1.0268</v>
      </c>
      <c r="G1071" s="3">
        <v>0.0545</v>
      </c>
      <c r="H1071" s="2">
        <v>1.06984521414178</v>
      </c>
      <c r="I1071" s="3">
        <v>0.4946</v>
      </c>
      <c r="J1071" s="2">
        <v>225</v>
      </c>
      <c r="K1071" s="2">
        <v>4</v>
      </c>
      <c r="L1071" s="2">
        <v>16</v>
      </c>
      <c r="M1071" s="2">
        <v>0</v>
      </c>
      <c r="N1071" s="2">
        <v>3</v>
      </c>
    </row>
    <row r="1072" spans="1:14">
      <c r="A1072" s="2">
        <v>2613</v>
      </c>
      <c r="B1072" s="3">
        <v>1.0696</v>
      </c>
      <c r="C1072" s="3">
        <v>39.11</v>
      </c>
      <c r="D1072" s="3">
        <v>0.1854</v>
      </c>
      <c r="E1072" s="3">
        <v>1.131</v>
      </c>
      <c r="F1072" s="3">
        <v>0.7726</v>
      </c>
      <c r="G1072" s="3">
        <v>0.0558</v>
      </c>
      <c r="H1072" s="2">
        <v>1.06960857182649</v>
      </c>
      <c r="I1072" s="3">
        <v>0.5023</v>
      </c>
      <c r="J1072" s="2">
        <v>211</v>
      </c>
      <c r="K1072" s="2">
        <v>2</v>
      </c>
      <c r="L1072" s="2">
        <v>20</v>
      </c>
      <c r="M1072" s="2">
        <v>1</v>
      </c>
      <c r="N1072" s="2">
        <v>4</v>
      </c>
    </row>
    <row r="1073" spans="1:14">
      <c r="A1073" s="2">
        <v>4325</v>
      </c>
      <c r="B1073" s="3">
        <v>1.0696</v>
      </c>
      <c r="C1073" s="3">
        <v>18.56</v>
      </c>
      <c r="D1073" s="3">
        <v>0.6874</v>
      </c>
      <c r="E1073" s="3">
        <v>1.3876</v>
      </c>
      <c r="F1073" s="3">
        <v>1.1535</v>
      </c>
      <c r="G1073" s="3">
        <v>0.1615</v>
      </c>
      <c r="H1073" s="2">
        <v>1.06959982175953</v>
      </c>
      <c r="I1073" s="3">
        <v>0.1609</v>
      </c>
      <c r="J1073" s="2">
        <v>27</v>
      </c>
      <c r="K1073" s="2">
        <v>6</v>
      </c>
      <c r="L1073" s="2">
        <v>9</v>
      </c>
      <c r="M1073" s="2">
        <v>1</v>
      </c>
      <c r="N1073" s="2">
        <v>7</v>
      </c>
    </row>
    <row r="1074" spans="1:14">
      <c r="A1074" s="2">
        <v>4463</v>
      </c>
      <c r="B1074" s="3">
        <v>1.0695</v>
      </c>
      <c r="C1074" s="3">
        <v>14.85</v>
      </c>
      <c r="D1074" s="3">
        <v>0.45</v>
      </c>
      <c r="E1074" s="3">
        <v>1.3323</v>
      </c>
      <c r="F1074" s="3">
        <v>0.6395</v>
      </c>
      <c r="G1074" s="3">
        <v>0.144</v>
      </c>
      <c r="H1074" s="2">
        <v>1.06948503674286</v>
      </c>
      <c r="I1074" s="3">
        <v>0.2313</v>
      </c>
      <c r="J1074" s="2">
        <v>33</v>
      </c>
      <c r="K1074" s="2">
        <v>4</v>
      </c>
      <c r="L1074" s="2">
        <v>12</v>
      </c>
      <c r="M1074" s="2">
        <v>2</v>
      </c>
      <c r="N1074" s="2">
        <v>7</v>
      </c>
    </row>
    <row r="1075" spans="1:14">
      <c r="A1075" s="2">
        <v>1285</v>
      </c>
      <c r="B1075" s="3">
        <v>1.0695</v>
      </c>
      <c r="C1075" s="3">
        <v>79.81</v>
      </c>
      <c r="D1075" s="3">
        <v>0.1663</v>
      </c>
      <c r="E1075" s="3">
        <v>1.0803</v>
      </c>
      <c r="F1075" s="3">
        <v>1.0381</v>
      </c>
      <c r="G1075" s="3">
        <v>0.0373</v>
      </c>
      <c r="H1075" s="2">
        <v>1.06947521557709</v>
      </c>
      <c r="I1075" s="3">
        <v>0.7633</v>
      </c>
      <c r="J1075" s="2">
        <v>480</v>
      </c>
      <c r="K1075" s="2">
        <v>4</v>
      </c>
      <c r="L1075" s="2">
        <v>17</v>
      </c>
      <c r="M1075" s="2">
        <v>0</v>
      </c>
      <c r="N1075" s="2">
        <v>2</v>
      </c>
    </row>
    <row r="1076" spans="1:14">
      <c r="A1076" s="2">
        <v>3779</v>
      </c>
      <c r="B1076" s="3">
        <v>1.0694</v>
      </c>
      <c r="C1076" s="3">
        <v>39.02</v>
      </c>
      <c r="D1076" s="3">
        <v>0.7651</v>
      </c>
      <c r="E1076" s="3">
        <v>1.261</v>
      </c>
      <c r="F1076" s="3">
        <v>0.9475</v>
      </c>
      <c r="G1076" s="3">
        <v>0.1135</v>
      </c>
      <c r="H1076" s="2">
        <v>1.06939622801695</v>
      </c>
      <c r="I1076" s="3">
        <v>0.4101</v>
      </c>
      <c r="J1076" s="2">
        <v>51</v>
      </c>
      <c r="K1076" s="2">
        <v>6</v>
      </c>
      <c r="L1076" s="2">
        <v>16</v>
      </c>
      <c r="M1076" s="2">
        <v>1</v>
      </c>
      <c r="N1076" s="2">
        <v>6</v>
      </c>
    </row>
    <row r="1077" spans="1:14">
      <c r="A1077" s="2">
        <v>3191</v>
      </c>
      <c r="B1077" s="3">
        <v>1.0694</v>
      </c>
      <c r="C1077" s="3">
        <v>58.79</v>
      </c>
      <c r="D1077" s="3">
        <v>0.5999</v>
      </c>
      <c r="E1077" s="3">
        <v>1.185</v>
      </c>
      <c r="F1077" s="3">
        <v>0.8653</v>
      </c>
      <c r="G1077" s="3">
        <v>0.0819</v>
      </c>
      <c r="H1077" s="2">
        <v>1.06939337322902</v>
      </c>
      <c r="I1077" s="3">
        <v>0.6728</v>
      </c>
      <c r="J1077" s="2">
        <v>98</v>
      </c>
      <c r="K1077" s="2">
        <v>6</v>
      </c>
      <c r="L1077" s="2">
        <v>17</v>
      </c>
      <c r="M1077" s="2">
        <v>1</v>
      </c>
      <c r="N1077" s="2">
        <v>5</v>
      </c>
    </row>
    <row r="1078" spans="1:14">
      <c r="A1078" s="2">
        <v>3266</v>
      </c>
      <c r="B1078" s="3">
        <v>1.0689</v>
      </c>
      <c r="C1078" s="3">
        <v>30.32</v>
      </c>
      <c r="D1078" s="3">
        <v>0.2166</v>
      </c>
      <c r="E1078" s="3">
        <v>1.1486</v>
      </c>
      <c r="F1078" s="3">
        <v>0.8457</v>
      </c>
      <c r="G1078" s="3">
        <v>0.0693</v>
      </c>
      <c r="H1078" s="2">
        <v>1.06888936780074</v>
      </c>
      <c r="I1078" s="3">
        <v>0.3565</v>
      </c>
      <c r="J1078" s="2">
        <v>140</v>
      </c>
      <c r="K1078" s="2">
        <v>4</v>
      </c>
      <c r="L1078" s="2">
        <v>11</v>
      </c>
      <c r="M1078" s="2">
        <v>2</v>
      </c>
      <c r="N1078" s="2">
        <v>5</v>
      </c>
    </row>
    <row r="1079" spans="1:14">
      <c r="A1079" s="2">
        <v>2484</v>
      </c>
      <c r="B1079" s="3">
        <v>1.0687</v>
      </c>
      <c r="C1079" s="3">
        <v>69.27</v>
      </c>
      <c r="D1079" s="3">
        <v>0.5678</v>
      </c>
      <c r="E1079" s="3">
        <v>1.1664</v>
      </c>
      <c r="F1079" s="3">
        <v>0.9229</v>
      </c>
      <c r="G1079" s="3">
        <v>0.073</v>
      </c>
      <c r="H1079" s="2">
        <v>1.06873069769826</v>
      </c>
      <c r="I1079" s="3">
        <v>0.7449</v>
      </c>
      <c r="J1079" s="2">
        <v>122</v>
      </c>
      <c r="K1079" s="2">
        <v>6</v>
      </c>
      <c r="L1079" s="2">
        <v>18</v>
      </c>
      <c r="M1079" s="2">
        <v>0</v>
      </c>
      <c r="N1079" s="2">
        <v>4</v>
      </c>
    </row>
    <row r="1080" spans="1:14">
      <c r="A1080" s="2">
        <v>3795</v>
      </c>
      <c r="B1080" s="3">
        <v>1.0686</v>
      </c>
      <c r="C1080" s="3">
        <v>14.62</v>
      </c>
      <c r="D1080" s="3">
        <v>0.2867</v>
      </c>
      <c r="E1080" s="3">
        <v>1.2714</v>
      </c>
      <c r="F1080" s="3">
        <v>0.95</v>
      </c>
      <c r="G1080" s="3">
        <v>0.1119</v>
      </c>
      <c r="H1080" s="2">
        <v>1.06861274072789</v>
      </c>
      <c r="I1080" s="3">
        <v>0.1535</v>
      </c>
      <c r="J1080" s="2">
        <v>51</v>
      </c>
      <c r="K1080" s="2">
        <v>1</v>
      </c>
      <c r="L1080" s="2">
        <v>19</v>
      </c>
      <c r="M1080" s="2">
        <v>1</v>
      </c>
      <c r="N1080" s="2">
        <v>6</v>
      </c>
    </row>
    <row r="1081" spans="1:14">
      <c r="A1081" s="2">
        <v>5113</v>
      </c>
      <c r="B1081" s="3">
        <v>1.0685</v>
      </c>
      <c r="C1081" s="3">
        <v>14.62</v>
      </c>
      <c r="D1081" s="3">
        <v>0.7695</v>
      </c>
      <c r="E1081" s="3">
        <v>1.4835</v>
      </c>
      <c r="F1081" s="3">
        <v>1.1585</v>
      </c>
      <c r="G1081" s="3">
        <v>0.1785</v>
      </c>
      <c r="H1081" s="2">
        <v>1.06851588687341</v>
      </c>
      <c r="I1081" s="3">
        <v>0.1259</v>
      </c>
      <c r="J1081" s="2">
        <v>19</v>
      </c>
      <c r="K1081" s="2">
        <v>3</v>
      </c>
      <c r="L1081" s="2">
        <v>20</v>
      </c>
      <c r="M1081" s="2">
        <v>2</v>
      </c>
      <c r="N1081" s="2">
        <v>8</v>
      </c>
    </row>
    <row r="1082" spans="1:14">
      <c r="A1082" s="2">
        <v>2782</v>
      </c>
      <c r="B1082" s="3">
        <v>1.0683</v>
      </c>
      <c r="C1082" s="3">
        <v>39.62</v>
      </c>
      <c r="D1082" s="3">
        <v>0.0928</v>
      </c>
      <c r="E1082" s="3">
        <v>1.0826</v>
      </c>
      <c r="F1082" s="3">
        <v>0.8311</v>
      </c>
      <c r="G1082" s="3">
        <v>0.0396</v>
      </c>
      <c r="H1082" s="2">
        <v>1.06829588230003</v>
      </c>
      <c r="I1082" s="3">
        <v>0.4727</v>
      </c>
      <c r="J1082" s="2">
        <v>427</v>
      </c>
      <c r="K1082" s="2">
        <v>3</v>
      </c>
      <c r="L1082" s="2">
        <v>10</v>
      </c>
      <c r="M1082" s="2">
        <v>3</v>
      </c>
      <c r="N1082" s="2">
        <v>4</v>
      </c>
    </row>
    <row r="1083" spans="1:14">
      <c r="A1083" s="2">
        <v>3049</v>
      </c>
      <c r="B1083" s="3">
        <v>1.0683</v>
      </c>
      <c r="C1083" s="3">
        <v>23.24</v>
      </c>
      <c r="D1083" s="3">
        <v>0.3689</v>
      </c>
      <c r="E1083" s="3">
        <v>1.2276</v>
      </c>
      <c r="F1083" s="3">
        <v>1.1906</v>
      </c>
      <c r="G1083" s="3">
        <v>0.1022</v>
      </c>
      <c r="H1083" s="2">
        <v>1.06829158498833</v>
      </c>
      <c r="I1083" s="3">
        <v>0.1945</v>
      </c>
      <c r="J1083" s="2">
        <v>63</v>
      </c>
      <c r="K1083" s="2">
        <v>4</v>
      </c>
      <c r="L1083" s="2">
        <v>14</v>
      </c>
      <c r="M1083" s="2">
        <v>0</v>
      </c>
      <c r="N1083" s="2">
        <v>5</v>
      </c>
    </row>
    <row r="1084" spans="1:14">
      <c r="A1084" s="2">
        <v>3193</v>
      </c>
      <c r="B1084" s="3">
        <v>1.068</v>
      </c>
      <c r="C1084" s="3">
        <v>19.12</v>
      </c>
      <c r="D1084" s="3">
        <v>0.1951</v>
      </c>
      <c r="E1084" s="3">
        <v>1.186</v>
      </c>
      <c r="F1084" s="3">
        <v>1.1602</v>
      </c>
      <c r="G1084" s="3">
        <v>0.0807</v>
      </c>
      <c r="H1084" s="2">
        <v>1.06797085235333</v>
      </c>
      <c r="I1084" s="3">
        <v>0.1643</v>
      </c>
      <c r="J1084" s="2">
        <v>98</v>
      </c>
      <c r="K1084" s="2">
        <v>1</v>
      </c>
      <c r="L1084" s="2">
        <v>18</v>
      </c>
      <c r="M1084" s="2">
        <v>1</v>
      </c>
      <c r="N1084" s="2">
        <v>5</v>
      </c>
    </row>
    <row r="1085" spans="1:14">
      <c r="A1085" s="2">
        <v>5269</v>
      </c>
      <c r="B1085" s="3">
        <v>1.0675</v>
      </c>
      <c r="C1085" s="3">
        <v>14.53</v>
      </c>
      <c r="D1085" s="3">
        <v>0.4687</v>
      </c>
      <c r="E1085" s="3">
        <v>1.3578</v>
      </c>
      <c r="F1085" s="3">
        <v>1.0189</v>
      </c>
      <c r="G1085" s="3">
        <v>0.1499</v>
      </c>
      <c r="H1085" s="2">
        <v>1.06754732156933</v>
      </c>
      <c r="I1085" s="3">
        <v>0.1423</v>
      </c>
      <c r="J1085" s="2">
        <v>31</v>
      </c>
      <c r="K1085" s="2">
        <v>5</v>
      </c>
      <c r="L1085" s="2">
        <v>8</v>
      </c>
      <c r="M1085" s="2">
        <v>4</v>
      </c>
      <c r="N1085" s="2">
        <v>8</v>
      </c>
    </row>
    <row r="1086" spans="1:14">
      <c r="A1086" s="2">
        <v>2592</v>
      </c>
      <c r="B1086" s="3">
        <v>1.0674</v>
      </c>
      <c r="C1086" s="3">
        <v>31.92</v>
      </c>
      <c r="D1086" s="3">
        <v>0.1513</v>
      </c>
      <c r="E1086" s="3">
        <v>1.1213</v>
      </c>
      <c r="F1086" s="3">
        <v>1.0418</v>
      </c>
      <c r="G1086" s="3">
        <v>0.0552</v>
      </c>
      <c r="H1086" s="2">
        <v>1.06739108885423</v>
      </c>
      <c r="I1086" s="3">
        <v>0.3047</v>
      </c>
      <c r="J1086" s="2">
        <v>211</v>
      </c>
      <c r="K1086" s="2">
        <v>2</v>
      </c>
      <c r="L1086" s="2">
        <v>17</v>
      </c>
      <c r="M1086" s="2">
        <v>1</v>
      </c>
      <c r="N1086" s="2">
        <v>4</v>
      </c>
    </row>
    <row r="1087" spans="1:14">
      <c r="A1087" s="2">
        <v>5319</v>
      </c>
      <c r="B1087" s="3">
        <v>1.0674</v>
      </c>
      <c r="C1087" s="3">
        <v>27.67</v>
      </c>
      <c r="D1087" s="3">
        <v>0.8926</v>
      </c>
      <c r="E1087" s="3">
        <v>1.3376</v>
      </c>
      <c r="F1087" s="3">
        <v>0.6744</v>
      </c>
      <c r="G1087" s="3">
        <v>0.1439</v>
      </c>
      <c r="H1087" s="2">
        <v>1.06735758699131</v>
      </c>
      <c r="I1087" s="3">
        <v>0.408</v>
      </c>
      <c r="J1087" s="2">
        <v>31</v>
      </c>
      <c r="K1087" s="2">
        <v>6</v>
      </c>
      <c r="L1087" s="2">
        <v>15</v>
      </c>
      <c r="M1087" s="2">
        <v>4</v>
      </c>
      <c r="N1087" s="2">
        <v>8</v>
      </c>
    </row>
    <row r="1088" spans="1:14">
      <c r="A1088" s="2">
        <v>2021</v>
      </c>
      <c r="B1088" s="3">
        <v>1.0674</v>
      </c>
      <c r="C1088" s="3">
        <v>114.92</v>
      </c>
      <c r="D1088" s="3">
        <v>0.2698</v>
      </c>
      <c r="E1088" s="3">
        <v>1.0895</v>
      </c>
      <c r="F1088" s="3">
        <v>0.9234</v>
      </c>
      <c r="G1088" s="3">
        <v>0.0388</v>
      </c>
      <c r="H1088" s="2">
        <v>1.06735628447558</v>
      </c>
      <c r="I1088" s="3">
        <v>1.2347</v>
      </c>
      <c r="J1088" s="2">
        <v>426</v>
      </c>
      <c r="K1088" s="2">
        <v>5</v>
      </c>
      <c r="L1088" s="2">
        <v>20</v>
      </c>
      <c r="M1088" s="2">
        <v>1</v>
      </c>
      <c r="N1088" s="2">
        <v>3</v>
      </c>
    </row>
    <row r="1089" spans="1:14">
      <c r="A1089" s="2">
        <v>4988</v>
      </c>
      <c r="B1089" s="3">
        <v>1.0671</v>
      </c>
      <c r="C1089" s="3">
        <v>13.71</v>
      </c>
      <c r="D1089" s="3">
        <v>1.1425</v>
      </c>
      <c r="E1089" s="3">
        <v>1.6156</v>
      </c>
      <c r="F1089" s="3">
        <v>0.8727</v>
      </c>
      <c r="G1089" s="3">
        <v>0.2229</v>
      </c>
      <c r="H1089" s="2">
        <v>1.0671355664268</v>
      </c>
      <c r="I1089" s="3">
        <v>0.1567</v>
      </c>
      <c r="J1089" s="2">
        <v>12</v>
      </c>
      <c r="K1089" s="2">
        <v>4</v>
      </c>
      <c r="L1089" s="2">
        <v>19</v>
      </c>
      <c r="M1089" s="2">
        <v>1</v>
      </c>
      <c r="N1089" s="2">
        <v>8</v>
      </c>
    </row>
    <row r="1090" spans="1:14">
      <c r="A1090" s="2">
        <v>2096</v>
      </c>
      <c r="B1090" s="3">
        <v>1.0671</v>
      </c>
      <c r="C1090" s="3">
        <v>56.96</v>
      </c>
      <c r="D1090" s="3">
        <v>0.0975</v>
      </c>
      <c r="E1090" s="3">
        <v>1.0692</v>
      </c>
      <c r="F1090" s="3">
        <v>0.9415</v>
      </c>
      <c r="G1090" s="3">
        <v>0.0332</v>
      </c>
      <c r="H1090" s="2">
        <v>1.06711161521977</v>
      </c>
      <c r="I1090" s="3">
        <v>0.6022</v>
      </c>
      <c r="J1090" s="2">
        <v>584</v>
      </c>
      <c r="K1090" s="2">
        <v>3</v>
      </c>
      <c r="L1090" s="2">
        <v>14</v>
      </c>
      <c r="M1090" s="2">
        <v>2</v>
      </c>
      <c r="N1090" s="2">
        <v>3</v>
      </c>
    </row>
    <row r="1091" spans="1:14">
      <c r="A1091" s="2">
        <v>2512</v>
      </c>
      <c r="B1091" s="3">
        <v>1.0664</v>
      </c>
      <c r="C1091" s="3">
        <v>41.45</v>
      </c>
      <c r="D1091" s="3">
        <v>0.1964</v>
      </c>
      <c r="E1091" s="3">
        <v>1.1291</v>
      </c>
      <c r="F1091" s="3">
        <v>0.8814</v>
      </c>
      <c r="G1091" s="3">
        <v>0.0562</v>
      </c>
      <c r="H1091" s="2">
        <v>1.06644652617211</v>
      </c>
      <c r="I1091" s="3">
        <v>0.4673</v>
      </c>
      <c r="J1091" s="2">
        <v>211</v>
      </c>
      <c r="K1091" s="2">
        <v>6</v>
      </c>
      <c r="L1091" s="2">
        <v>5</v>
      </c>
      <c r="M1091" s="2">
        <v>1</v>
      </c>
      <c r="N1091" s="2">
        <v>4</v>
      </c>
    </row>
    <row r="1092" spans="1:14">
      <c r="A1092" s="2">
        <v>796</v>
      </c>
      <c r="B1092" s="3">
        <v>1.0663</v>
      </c>
      <c r="C1092" s="3">
        <v>165.89</v>
      </c>
      <c r="D1092" s="3">
        <v>0.0978</v>
      </c>
      <c r="E1092" s="3">
        <v>1.0401</v>
      </c>
      <c r="F1092" s="3">
        <v>0.7683</v>
      </c>
      <c r="G1092" s="3">
        <v>0.0195</v>
      </c>
      <c r="H1092" s="2">
        <v>1.06629102913534</v>
      </c>
      <c r="I1092" s="3">
        <v>2.1216</v>
      </c>
      <c r="J1092" s="2">
        <v>1697</v>
      </c>
      <c r="K1092" s="2">
        <v>5</v>
      </c>
      <c r="L1092" s="2">
        <v>15</v>
      </c>
      <c r="M1092" s="2">
        <v>1</v>
      </c>
      <c r="N1092" s="2">
        <v>1</v>
      </c>
    </row>
    <row r="1093" spans="1:14">
      <c r="A1093" s="2">
        <v>4142</v>
      </c>
      <c r="B1093" s="3">
        <v>1.0662</v>
      </c>
      <c r="C1093" s="3">
        <v>53.48</v>
      </c>
      <c r="D1093" s="3">
        <v>0.3766</v>
      </c>
      <c r="E1093" s="3">
        <v>1.1481</v>
      </c>
      <c r="F1093" s="3">
        <v>0.7743</v>
      </c>
      <c r="G1093" s="3">
        <v>0.0667</v>
      </c>
      <c r="H1093" s="2">
        <v>1.06618238760794</v>
      </c>
      <c r="I1093" s="3">
        <v>0.683</v>
      </c>
      <c r="J1093" s="2">
        <v>142</v>
      </c>
      <c r="K1093" s="2">
        <v>5</v>
      </c>
      <c r="L1093" s="2">
        <v>17</v>
      </c>
      <c r="M1093" s="2">
        <v>4</v>
      </c>
      <c r="N1093" s="2">
        <v>6</v>
      </c>
    </row>
    <row r="1094" spans="1:14">
      <c r="A1094" s="2">
        <v>4966</v>
      </c>
      <c r="B1094" s="3">
        <v>1.0662</v>
      </c>
      <c r="C1094" s="3">
        <v>8.85</v>
      </c>
      <c r="D1094" s="3">
        <v>0.7375</v>
      </c>
      <c r="E1094" s="3">
        <v>1.5904</v>
      </c>
      <c r="F1094" s="3">
        <v>1.0327</v>
      </c>
      <c r="G1094" s="3">
        <v>0.2274</v>
      </c>
      <c r="H1094" s="2">
        <v>1.0661802226</v>
      </c>
      <c r="I1094" s="3">
        <v>0.0856</v>
      </c>
      <c r="J1094" s="2">
        <v>12</v>
      </c>
      <c r="K1094" s="2">
        <v>3</v>
      </c>
      <c r="L1094" s="2">
        <v>16</v>
      </c>
      <c r="M1094" s="2">
        <v>1</v>
      </c>
      <c r="N1094" s="2">
        <v>8</v>
      </c>
    </row>
    <row r="1095" spans="1:14">
      <c r="A1095" s="2">
        <v>3352</v>
      </c>
      <c r="B1095" s="3">
        <v>1.066</v>
      </c>
      <c r="C1095" s="3">
        <v>43.05</v>
      </c>
      <c r="D1095" s="3">
        <v>0.2121</v>
      </c>
      <c r="E1095" s="3">
        <v>1.128</v>
      </c>
      <c r="F1095" s="3">
        <v>1.0817</v>
      </c>
      <c r="G1095" s="3">
        <v>0.0564</v>
      </c>
      <c r="H1095" s="2">
        <v>1.06595790685739</v>
      </c>
      <c r="I1095" s="3">
        <v>0.3956</v>
      </c>
      <c r="J1095" s="2">
        <v>203</v>
      </c>
      <c r="K1095" s="2">
        <v>6</v>
      </c>
      <c r="L1095" s="2">
        <v>6</v>
      </c>
      <c r="M1095" s="2">
        <v>3</v>
      </c>
      <c r="N1095" s="2">
        <v>5</v>
      </c>
    </row>
    <row r="1096" spans="1:14">
      <c r="A1096" s="2">
        <v>3321</v>
      </c>
      <c r="B1096" s="3">
        <v>1.0658</v>
      </c>
      <c r="C1096" s="3">
        <v>37.2</v>
      </c>
      <c r="D1096" s="3">
        <v>0.2657</v>
      </c>
      <c r="E1096" s="3">
        <v>1.1543</v>
      </c>
      <c r="F1096" s="3">
        <v>0.7465</v>
      </c>
      <c r="G1096" s="3">
        <v>0.0666</v>
      </c>
      <c r="H1096" s="2">
        <v>1.06584250839262</v>
      </c>
      <c r="I1096" s="3">
        <v>0.4948</v>
      </c>
      <c r="J1096" s="2">
        <v>140</v>
      </c>
      <c r="K1096" s="2">
        <v>3</v>
      </c>
      <c r="L1096" s="2">
        <v>19</v>
      </c>
      <c r="M1096" s="2">
        <v>2</v>
      </c>
      <c r="N1096" s="2">
        <v>5</v>
      </c>
    </row>
    <row r="1097" spans="1:14">
      <c r="A1097" s="2">
        <v>2790</v>
      </c>
      <c r="B1097" s="3">
        <v>1.0657</v>
      </c>
      <c r="C1097" s="3">
        <v>52.11</v>
      </c>
      <c r="D1097" s="3">
        <v>0.122</v>
      </c>
      <c r="E1097" s="3">
        <v>1.0805</v>
      </c>
      <c r="F1097" s="3">
        <v>1.7301</v>
      </c>
      <c r="G1097" s="3">
        <v>0.0388</v>
      </c>
      <c r="H1097" s="2">
        <v>1.06569872032571</v>
      </c>
      <c r="I1097" s="3">
        <v>0.2991</v>
      </c>
      <c r="J1097" s="2">
        <v>427</v>
      </c>
      <c r="K1097" s="2">
        <v>4</v>
      </c>
      <c r="L1097" s="2">
        <v>11</v>
      </c>
      <c r="M1097" s="2">
        <v>3</v>
      </c>
      <c r="N1097" s="2">
        <v>4</v>
      </c>
    </row>
    <row r="1098" spans="1:14">
      <c r="A1098" s="2">
        <v>4968</v>
      </c>
      <c r="B1098" s="3">
        <v>1.0657</v>
      </c>
      <c r="C1098" s="3">
        <v>14.16</v>
      </c>
      <c r="D1098" s="3">
        <v>1.18</v>
      </c>
      <c r="E1098" s="3">
        <v>1.5878</v>
      </c>
      <c r="F1098" s="3">
        <v>1.2991</v>
      </c>
      <c r="G1098" s="3">
        <v>0.2268</v>
      </c>
      <c r="H1098" s="2">
        <v>1.06569628765103</v>
      </c>
      <c r="I1098" s="3">
        <v>0.1088</v>
      </c>
      <c r="J1098" s="2">
        <v>12</v>
      </c>
      <c r="K1098" s="2">
        <v>5</v>
      </c>
      <c r="L1098" s="2">
        <v>16</v>
      </c>
      <c r="M1098" s="2">
        <v>1</v>
      </c>
      <c r="N1098" s="2">
        <v>8</v>
      </c>
    </row>
    <row r="1099" spans="1:14">
      <c r="A1099" s="2">
        <v>1303</v>
      </c>
      <c r="B1099" s="3">
        <v>1.0655</v>
      </c>
      <c r="C1099" s="3">
        <v>47.09</v>
      </c>
      <c r="D1099" s="3">
        <v>0.0981</v>
      </c>
      <c r="E1099" s="3">
        <v>1.083</v>
      </c>
      <c r="F1099" s="3">
        <v>1.0381</v>
      </c>
      <c r="G1099" s="3">
        <v>0.0362</v>
      </c>
      <c r="H1099" s="2">
        <v>1.06553922226274</v>
      </c>
      <c r="I1099" s="3">
        <v>0.452</v>
      </c>
      <c r="J1099" s="2">
        <v>480</v>
      </c>
      <c r="K1099" s="2">
        <v>1</v>
      </c>
      <c r="L1099" s="2">
        <v>20</v>
      </c>
      <c r="M1099" s="2">
        <v>0</v>
      </c>
      <c r="N1099" s="2">
        <v>2</v>
      </c>
    </row>
    <row r="1100" spans="1:14">
      <c r="A1100" s="2">
        <v>709</v>
      </c>
      <c r="B1100" s="3">
        <v>1.0654</v>
      </c>
      <c r="C1100" s="3">
        <v>79.64</v>
      </c>
      <c r="D1100" s="3">
        <v>0.0867</v>
      </c>
      <c r="E1100" s="3">
        <v>1.0594</v>
      </c>
      <c r="F1100" s="3">
        <v>1.2185</v>
      </c>
      <c r="G1100" s="3">
        <v>0.0262</v>
      </c>
      <c r="H1100" s="2">
        <v>1.06543498366942</v>
      </c>
      <c r="I1100" s="3">
        <v>0.6506</v>
      </c>
      <c r="J1100" s="2">
        <v>919</v>
      </c>
      <c r="K1100" s="2">
        <v>2</v>
      </c>
      <c r="L1100" s="2">
        <v>20</v>
      </c>
      <c r="M1100" s="2">
        <v>0</v>
      </c>
      <c r="N1100" s="2">
        <v>1</v>
      </c>
    </row>
    <row r="1101" spans="1:14">
      <c r="A1101" s="2">
        <v>108</v>
      </c>
      <c r="B1101" s="3">
        <v>1.0653</v>
      </c>
      <c r="C1101" s="3">
        <v>156.35</v>
      </c>
      <c r="D1101" s="3">
        <v>0.0641</v>
      </c>
      <c r="E1101" s="3">
        <v>1.0353</v>
      </c>
      <c r="F1101" s="3">
        <v>0.779</v>
      </c>
      <c r="G1101" s="3">
        <v>0.0163</v>
      </c>
      <c r="H1101" s="2">
        <v>1.06528490545737</v>
      </c>
      <c r="I1101" s="3">
        <v>1.96</v>
      </c>
      <c r="J1101" s="2">
        <v>2440</v>
      </c>
      <c r="K1101" s="2">
        <v>3</v>
      </c>
      <c r="L1101" s="2">
        <v>19</v>
      </c>
      <c r="M1101" s="2">
        <v>0</v>
      </c>
      <c r="N1101" s="2">
        <v>0</v>
      </c>
    </row>
    <row r="1102" spans="1:14">
      <c r="A1102" s="2">
        <v>1515</v>
      </c>
      <c r="B1102" s="3">
        <v>1.0653</v>
      </c>
      <c r="C1102" s="3">
        <v>94.3</v>
      </c>
      <c r="D1102" s="3">
        <v>0.0732</v>
      </c>
      <c r="E1102" s="3">
        <v>1.0463</v>
      </c>
      <c r="F1102" s="3">
        <v>0.6293</v>
      </c>
      <c r="G1102" s="3">
        <v>0.0221</v>
      </c>
      <c r="H1102" s="2">
        <v>1.06528378902556</v>
      </c>
      <c r="I1102" s="3">
        <v>1.4867</v>
      </c>
      <c r="J1102" s="2">
        <v>1288</v>
      </c>
      <c r="K1102" s="2">
        <v>3</v>
      </c>
      <c r="L1102" s="2">
        <v>16</v>
      </c>
      <c r="M1102" s="2">
        <v>2</v>
      </c>
      <c r="N1102" s="2">
        <v>2</v>
      </c>
    </row>
    <row r="1103" spans="1:14">
      <c r="A1103" s="2">
        <v>2014</v>
      </c>
      <c r="B1103" s="3">
        <v>1.0651</v>
      </c>
      <c r="C1103" s="3">
        <v>105.87</v>
      </c>
      <c r="D1103" s="3">
        <v>0.2485</v>
      </c>
      <c r="E1103" s="3">
        <v>1.0859</v>
      </c>
      <c r="F1103" s="3">
        <v>0.8701</v>
      </c>
      <c r="G1103" s="3">
        <v>0.038</v>
      </c>
      <c r="H1103" s="2">
        <v>1.06505176948843</v>
      </c>
      <c r="I1103" s="3">
        <v>1.2063</v>
      </c>
      <c r="J1103" s="2">
        <v>426</v>
      </c>
      <c r="K1103" s="2">
        <v>5</v>
      </c>
      <c r="L1103" s="2">
        <v>19</v>
      </c>
      <c r="M1103" s="2">
        <v>1</v>
      </c>
      <c r="N1103" s="2">
        <v>3</v>
      </c>
    </row>
    <row r="1104" spans="1:14">
      <c r="A1104" s="2">
        <v>1258</v>
      </c>
      <c r="B1104" s="3">
        <v>1.0649</v>
      </c>
      <c r="C1104" s="3">
        <v>77.95</v>
      </c>
      <c r="D1104" s="3">
        <v>0.1624</v>
      </c>
      <c r="E1104" s="3">
        <v>1.0751</v>
      </c>
      <c r="F1104" s="3">
        <v>1.0571</v>
      </c>
      <c r="G1104" s="3">
        <v>0.0358</v>
      </c>
      <c r="H1104" s="2">
        <v>1.06491668365759</v>
      </c>
      <c r="I1104" s="3">
        <v>0.7354</v>
      </c>
      <c r="J1104" s="2">
        <v>480</v>
      </c>
      <c r="K1104" s="2">
        <v>5</v>
      </c>
      <c r="L1104" s="2">
        <v>13</v>
      </c>
      <c r="M1104" s="2">
        <v>0</v>
      </c>
      <c r="N1104" s="2">
        <v>2</v>
      </c>
    </row>
    <row r="1105" spans="1:14">
      <c r="A1105" s="2">
        <v>671</v>
      </c>
      <c r="B1105" s="3">
        <v>1.0648</v>
      </c>
      <c r="C1105" s="3">
        <v>145.03</v>
      </c>
      <c r="D1105" s="3">
        <v>0.1578</v>
      </c>
      <c r="E1105" s="3">
        <v>1.0539</v>
      </c>
      <c r="F1105" s="3">
        <v>0.9568</v>
      </c>
      <c r="G1105" s="3">
        <v>0.026</v>
      </c>
      <c r="H1105" s="2">
        <v>1.06476909923799</v>
      </c>
      <c r="I1105" s="3">
        <v>1.5053</v>
      </c>
      <c r="J1105" s="2">
        <v>919</v>
      </c>
      <c r="K1105" s="2">
        <v>6</v>
      </c>
      <c r="L1105" s="2">
        <v>14</v>
      </c>
      <c r="M1105" s="2">
        <v>0</v>
      </c>
      <c r="N1105" s="2">
        <v>1</v>
      </c>
    </row>
    <row r="1106" spans="1:14">
      <c r="A1106" s="2">
        <v>4748</v>
      </c>
      <c r="B1106" s="3">
        <v>1.0647</v>
      </c>
      <c r="C1106" s="3">
        <v>19.16</v>
      </c>
      <c r="D1106" s="3">
        <v>0.2948</v>
      </c>
      <c r="E1106" s="3">
        <v>1.2305</v>
      </c>
      <c r="F1106" s="3">
        <v>0.7555</v>
      </c>
      <c r="G1106" s="3">
        <v>0.096</v>
      </c>
      <c r="H1106" s="2">
        <v>1.06470392416111</v>
      </c>
      <c r="I1106" s="3">
        <v>0.2527</v>
      </c>
      <c r="J1106" s="2">
        <v>65</v>
      </c>
      <c r="K1106" s="2">
        <v>2</v>
      </c>
      <c r="L1106" s="2">
        <v>19</v>
      </c>
      <c r="M1106" s="2">
        <v>4</v>
      </c>
      <c r="N1106" s="2">
        <v>7</v>
      </c>
    </row>
    <row r="1107" spans="1:14">
      <c r="A1107" s="2">
        <v>1655</v>
      </c>
      <c r="B1107" s="3">
        <v>1.0645</v>
      </c>
      <c r="C1107" s="3">
        <v>139.59</v>
      </c>
      <c r="D1107" s="3">
        <v>0.0713</v>
      </c>
      <c r="E1107" s="3">
        <v>1.0392</v>
      </c>
      <c r="F1107" s="3">
        <v>0.8992</v>
      </c>
      <c r="G1107" s="3">
        <v>0.018</v>
      </c>
      <c r="H1107" s="2">
        <v>1.06446518568394</v>
      </c>
      <c r="I1107" s="3">
        <v>1.5227</v>
      </c>
      <c r="J1107" s="2">
        <v>1958</v>
      </c>
      <c r="K1107" s="2">
        <v>3</v>
      </c>
      <c r="L1107" s="2">
        <v>19</v>
      </c>
      <c r="M1107" s="2">
        <v>3</v>
      </c>
      <c r="N1107" s="2">
        <v>2</v>
      </c>
    </row>
    <row r="1108" spans="1:14">
      <c r="A1108" s="2">
        <v>666</v>
      </c>
      <c r="B1108" s="3">
        <v>1.0643</v>
      </c>
      <c r="C1108" s="3">
        <v>44.48</v>
      </c>
      <c r="D1108" s="3">
        <v>0.0484</v>
      </c>
      <c r="E1108" s="3">
        <v>1.0537</v>
      </c>
      <c r="F1108" s="3">
        <v>1.1499</v>
      </c>
      <c r="G1108" s="3">
        <v>0.026</v>
      </c>
      <c r="H1108" s="2">
        <v>1.06434992551198</v>
      </c>
      <c r="I1108" s="3">
        <v>0.3863</v>
      </c>
      <c r="J1108" s="2">
        <v>919</v>
      </c>
      <c r="K1108" s="2">
        <v>1</v>
      </c>
      <c r="L1108" s="2">
        <v>14</v>
      </c>
      <c r="M1108" s="2">
        <v>0</v>
      </c>
      <c r="N1108" s="2">
        <v>1</v>
      </c>
    </row>
    <row r="1109" spans="1:14">
      <c r="A1109" s="2">
        <v>4423</v>
      </c>
      <c r="B1109" s="3">
        <v>1.0641</v>
      </c>
      <c r="C1109" s="3">
        <v>16.16</v>
      </c>
      <c r="D1109" s="3">
        <v>0.4897</v>
      </c>
      <c r="E1109" s="3">
        <v>1.3523</v>
      </c>
      <c r="F1109" s="3">
        <v>0.6821</v>
      </c>
      <c r="G1109" s="3">
        <v>0.1434</v>
      </c>
      <c r="H1109" s="2">
        <v>1.06412107926737</v>
      </c>
      <c r="I1109" s="3">
        <v>0.236</v>
      </c>
      <c r="J1109" s="2">
        <v>33</v>
      </c>
      <c r="K1109" s="2">
        <v>6</v>
      </c>
      <c r="L1109" s="2">
        <v>6</v>
      </c>
      <c r="M1109" s="2">
        <v>2</v>
      </c>
      <c r="N1109" s="2">
        <v>7</v>
      </c>
    </row>
    <row r="1110" spans="1:14">
      <c r="A1110" s="2">
        <v>3211</v>
      </c>
      <c r="B1110" s="3">
        <v>1.064</v>
      </c>
      <c r="C1110" s="3">
        <v>54.06</v>
      </c>
      <c r="D1110" s="3">
        <v>0.5516</v>
      </c>
      <c r="E1110" s="3">
        <v>1.1881</v>
      </c>
      <c r="F1110" s="3">
        <v>0.8513</v>
      </c>
      <c r="G1110" s="3">
        <v>0.0781</v>
      </c>
      <c r="H1110" s="2">
        <v>1.06403693845228</v>
      </c>
      <c r="I1110" s="3">
        <v>0.6283</v>
      </c>
      <c r="J1110" s="2">
        <v>98</v>
      </c>
      <c r="K1110" s="2">
        <v>5</v>
      </c>
      <c r="L1110" s="2">
        <v>20</v>
      </c>
      <c r="M1110" s="2">
        <v>1</v>
      </c>
      <c r="N1110" s="2">
        <v>5</v>
      </c>
    </row>
    <row r="1111" spans="1:14">
      <c r="A1111" s="2">
        <v>5099</v>
      </c>
      <c r="B1111" s="3">
        <v>1.064</v>
      </c>
      <c r="C1111" s="3">
        <v>12.44</v>
      </c>
      <c r="D1111" s="3">
        <v>0.6547</v>
      </c>
      <c r="E1111" s="3">
        <v>1.4483</v>
      </c>
      <c r="F1111" s="3">
        <v>1.1309</v>
      </c>
      <c r="G1111" s="3">
        <v>0.1755</v>
      </c>
      <c r="H1111" s="2">
        <v>1.0640121966241</v>
      </c>
      <c r="I1111" s="3">
        <v>0.1098</v>
      </c>
      <c r="J1111" s="2">
        <v>19</v>
      </c>
      <c r="K1111" s="2">
        <v>3</v>
      </c>
      <c r="L1111" s="2">
        <v>18</v>
      </c>
      <c r="M1111" s="2">
        <v>2</v>
      </c>
      <c r="N1111" s="2">
        <v>8</v>
      </c>
    </row>
    <row r="1112" spans="1:14">
      <c r="A1112" s="2">
        <v>681</v>
      </c>
      <c r="B1112" s="3">
        <v>1.0639</v>
      </c>
      <c r="C1112" s="3">
        <v>61.56</v>
      </c>
      <c r="D1112" s="3">
        <v>0.067</v>
      </c>
      <c r="E1112" s="3">
        <v>1.0544</v>
      </c>
      <c r="F1112" s="3">
        <v>1.3037</v>
      </c>
      <c r="G1112" s="3">
        <v>0.0258</v>
      </c>
      <c r="H1112" s="2">
        <v>1.06392447595247</v>
      </c>
      <c r="I1112" s="3">
        <v>0.4705</v>
      </c>
      <c r="J1112" s="2">
        <v>919</v>
      </c>
      <c r="K1112" s="2">
        <v>2</v>
      </c>
      <c r="L1112" s="2">
        <v>16</v>
      </c>
      <c r="M1112" s="2">
        <v>0</v>
      </c>
      <c r="N1112" s="2">
        <v>1</v>
      </c>
    </row>
    <row r="1113" spans="1:14">
      <c r="A1113" s="2">
        <v>698</v>
      </c>
      <c r="B1113" s="3">
        <v>1.0638</v>
      </c>
      <c r="C1113" s="3">
        <v>145.5</v>
      </c>
      <c r="D1113" s="3">
        <v>0.1583</v>
      </c>
      <c r="E1113" s="3">
        <v>1.0561</v>
      </c>
      <c r="F1113" s="3">
        <v>0.5428</v>
      </c>
      <c r="G1113" s="3">
        <v>0.0256</v>
      </c>
      <c r="H1113" s="2">
        <v>1.06379516762886</v>
      </c>
      <c r="I1113" s="3">
        <v>2.66</v>
      </c>
      <c r="J1113" s="2">
        <v>919</v>
      </c>
      <c r="K1113" s="2">
        <v>5</v>
      </c>
      <c r="L1113" s="2">
        <v>18</v>
      </c>
      <c r="M1113" s="2">
        <v>0</v>
      </c>
      <c r="N1113" s="2">
        <v>1</v>
      </c>
    </row>
    <row r="1114" spans="1:14">
      <c r="A1114" s="2">
        <v>4304</v>
      </c>
      <c r="B1114" s="3">
        <v>1.0635</v>
      </c>
      <c r="C1114" s="3">
        <v>14.67</v>
      </c>
      <c r="D1114" s="3">
        <v>0.5433</v>
      </c>
      <c r="E1114" s="3">
        <v>1.3961</v>
      </c>
      <c r="F1114" s="3">
        <v>1.036</v>
      </c>
      <c r="G1114" s="3">
        <v>0.1572</v>
      </c>
      <c r="H1114" s="2">
        <v>1.06352537941169</v>
      </c>
      <c r="I1114" s="3">
        <v>0.1413</v>
      </c>
      <c r="J1114" s="2">
        <v>27</v>
      </c>
      <c r="K1114" s="2">
        <v>6</v>
      </c>
      <c r="L1114" s="2">
        <v>6</v>
      </c>
      <c r="M1114" s="2">
        <v>1</v>
      </c>
      <c r="N1114" s="2">
        <v>7</v>
      </c>
    </row>
    <row r="1115" spans="1:14">
      <c r="A1115" s="2">
        <v>4799</v>
      </c>
      <c r="B1115" s="3">
        <v>1.0634</v>
      </c>
      <c r="C1115" s="3">
        <v>5.56</v>
      </c>
      <c r="D1115" s="3">
        <v>0.7943</v>
      </c>
      <c r="E1115" s="3">
        <v>1.8882</v>
      </c>
      <c r="F1115" s="3">
        <v>0.7202</v>
      </c>
      <c r="G1115" s="3">
        <v>0.3192</v>
      </c>
      <c r="H1115" s="2">
        <v>1.06341610601142</v>
      </c>
      <c r="I1115" s="3">
        <v>0.0772</v>
      </c>
      <c r="J1115" s="2">
        <v>7</v>
      </c>
      <c r="K1115" s="2">
        <v>4</v>
      </c>
      <c r="L1115" s="2">
        <v>9</v>
      </c>
      <c r="M1115" s="2">
        <v>0</v>
      </c>
      <c r="N1115" s="2">
        <v>8</v>
      </c>
    </row>
    <row r="1116" spans="1:14">
      <c r="A1116" s="2">
        <v>95</v>
      </c>
      <c r="B1116" s="3">
        <v>1.0633</v>
      </c>
      <c r="C1116" s="3">
        <v>172.14</v>
      </c>
      <c r="D1116" s="3">
        <v>0.0705</v>
      </c>
      <c r="E1116" s="3">
        <v>1.0334</v>
      </c>
      <c r="F1116" s="3">
        <v>0.7408</v>
      </c>
      <c r="G1116" s="3">
        <v>0.016</v>
      </c>
      <c r="H1116" s="2">
        <v>1.06326020334537</v>
      </c>
      <c r="I1116" s="3">
        <v>2.2814</v>
      </c>
      <c r="J1116" s="2">
        <v>2440</v>
      </c>
      <c r="K1116" s="2">
        <v>4</v>
      </c>
      <c r="L1116" s="2">
        <v>17</v>
      </c>
      <c r="M1116" s="2">
        <v>0</v>
      </c>
      <c r="N1116" s="2">
        <v>0</v>
      </c>
    </row>
    <row r="1117" spans="1:14">
      <c r="A1117" s="2">
        <v>2342</v>
      </c>
      <c r="B1117" s="3">
        <v>1.0632</v>
      </c>
      <c r="C1117" s="3">
        <v>108.64</v>
      </c>
      <c r="D1117" s="3">
        <v>0.0874</v>
      </c>
      <c r="E1117" s="3">
        <v>1.0459</v>
      </c>
      <c r="F1117" s="3">
        <v>0.8698</v>
      </c>
      <c r="G1117" s="3">
        <v>0.0221</v>
      </c>
      <c r="H1117" s="2">
        <v>1.06323078735967</v>
      </c>
      <c r="I1117" s="3">
        <v>1.2421</v>
      </c>
      <c r="J1117" s="2">
        <v>1243</v>
      </c>
      <c r="K1117" s="2">
        <v>4</v>
      </c>
      <c r="L1117" s="2">
        <v>15</v>
      </c>
      <c r="M1117" s="2">
        <v>4</v>
      </c>
      <c r="N1117" s="2">
        <v>3</v>
      </c>
    </row>
    <row r="1118" spans="1:14">
      <c r="A1118" s="2">
        <v>4192</v>
      </c>
      <c r="B1118" s="3">
        <v>1.0631</v>
      </c>
      <c r="C1118" s="3">
        <v>11.47</v>
      </c>
      <c r="D1118" s="3">
        <v>0.7647</v>
      </c>
      <c r="E1118" s="3">
        <v>1.5557</v>
      </c>
      <c r="F1118" s="3">
        <v>0.9679</v>
      </c>
      <c r="G1118" s="3">
        <v>0.214</v>
      </c>
      <c r="H1118" s="2">
        <v>1.06310301475438</v>
      </c>
      <c r="I1118" s="3">
        <v>0.1183</v>
      </c>
      <c r="J1118" s="2">
        <v>15</v>
      </c>
      <c r="K1118" s="2">
        <v>6</v>
      </c>
      <c r="L1118" s="2">
        <v>7</v>
      </c>
      <c r="M1118" s="2">
        <v>0</v>
      </c>
      <c r="N1118" s="2">
        <v>7</v>
      </c>
    </row>
    <row r="1119" spans="1:14">
      <c r="A1119" s="2">
        <v>3884</v>
      </c>
      <c r="B1119" s="3">
        <v>1.0628</v>
      </c>
      <c r="C1119" s="3">
        <v>38.16</v>
      </c>
      <c r="D1119" s="3">
        <v>0.553</v>
      </c>
      <c r="E1119" s="3">
        <v>1.207</v>
      </c>
      <c r="F1119" s="3">
        <v>0.7143</v>
      </c>
      <c r="G1119" s="3">
        <v>0.0938</v>
      </c>
      <c r="H1119" s="2">
        <v>1.06277327282441</v>
      </c>
      <c r="I1119" s="3">
        <v>0.53</v>
      </c>
      <c r="J1119" s="2">
        <v>69</v>
      </c>
      <c r="K1119" s="2">
        <v>6</v>
      </c>
      <c r="L1119" s="2">
        <v>14</v>
      </c>
      <c r="M1119" s="2">
        <v>2</v>
      </c>
      <c r="N1119" s="2">
        <v>6</v>
      </c>
    </row>
    <row r="1120" spans="1:14">
      <c r="A1120" s="2">
        <v>4610</v>
      </c>
      <c r="B1120" s="3">
        <v>1.0627</v>
      </c>
      <c r="C1120" s="3">
        <v>20.5</v>
      </c>
      <c r="D1120" s="3">
        <v>0.4881</v>
      </c>
      <c r="E1120" s="3">
        <v>1.2752</v>
      </c>
      <c r="F1120" s="3">
        <v>0.69</v>
      </c>
      <c r="G1120" s="3">
        <v>0.1191</v>
      </c>
      <c r="H1120" s="2">
        <v>1.06267156253594</v>
      </c>
      <c r="I1120" s="3">
        <v>0.2958</v>
      </c>
      <c r="J1120" s="2">
        <v>42</v>
      </c>
      <c r="K1120" s="2">
        <v>4</v>
      </c>
      <c r="L1120" s="2">
        <v>16</v>
      </c>
      <c r="M1120" s="2">
        <v>3</v>
      </c>
      <c r="N1120" s="2">
        <v>7</v>
      </c>
    </row>
    <row r="1121" spans="1:14">
      <c r="A1121" s="2">
        <v>4191</v>
      </c>
      <c r="B1121" s="3">
        <v>1.0624</v>
      </c>
      <c r="C1121" s="3">
        <v>9</v>
      </c>
      <c r="D1121" s="3">
        <v>0.6</v>
      </c>
      <c r="E1121" s="3">
        <v>1.5518</v>
      </c>
      <c r="F1121" s="3">
        <v>0.9278</v>
      </c>
      <c r="G1121" s="3">
        <v>0.2126</v>
      </c>
      <c r="H1121" s="2">
        <v>1.06240910291103</v>
      </c>
      <c r="I1121" s="3">
        <v>0.0968</v>
      </c>
      <c r="J1121" s="2">
        <v>15</v>
      </c>
      <c r="K1121" s="2">
        <v>5</v>
      </c>
      <c r="L1121" s="2">
        <v>7</v>
      </c>
      <c r="M1121" s="2">
        <v>0</v>
      </c>
      <c r="N1121" s="2">
        <v>7</v>
      </c>
    </row>
    <row r="1122" spans="1:14">
      <c r="A1122" s="2">
        <v>937</v>
      </c>
      <c r="B1122" s="3">
        <v>1.0622</v>
      </c>
      <c r="C1122" s="3">
        <v>292.64</v>
      </c>
      <c r="D1122" s="3">
        <v>0.1223</v>
      </c>
      <c r="E1122" s="3">
        <v>1.0341</v>
      </c>
      <c r="F1122" s="3">
        <v>0.5571</v>
      </c>
      <c r="G1122" s="3">
        <v>0.0158</v>
      </c>
      <c r="H1122" s="2">
        <v>1.06217750832266</v>
      </c>
      <c r="I1122" s="3">
        <v>5.2084</v>
      </c>
      <c r="J1122" s="2">
        <v>2393</v>
      </c>
      <c r="K1122" s="2">
        <v>6</v>
      </c>
      <c r="L1122" s="2">
        <v>18</v>
      </c>
      <c r="M1122" s="2">
        <v>2</v>
      </c>
      <c r="N1122" s="2">
        <v>1</v>
      </c>
    </row>
    <row r="1123" spans="1:14">
      <c r="A1123" s="2">
        <v>3051</v>
      </c>
      <c r="B1123" s="3">
        <v>1.0621</v>
      </c>
      <c r="C1123" s="3">
        <v>36.61</v>
      </c>
      <c r="D1123" s="3">
        <v>0.5811</v>
      </c>
      <c r="E1123" s="3">
        <v>1.2163</v>
      </c>
      <c r="F1123" s="3">
        <v>0.8118</v>
      </c>
      <c r="G1123" s="3">
        <v>0.097</v>
      </c>
      <c r="H1123" s="2">
        <v>1.06211267954235</v>
      </c>
      <c r="I1123" s="3">
        <v>0.4487</v>
      </c>
      <c r="J1123" s="2">
        <v>63</v>
      </c>
      <c r="K1123" s="2">
        <v>6</v>
      </c>
      <c r="L1123" s="2">
        <v>14</v>
      </c>
      <c r="M1123" s="2">
        <v>0</v>
      </c>
      <c r="N1123" s="2">
        <v>5</v>
      </c>
    </row>
    <row r="1124" spans="1:14">
      <c r="A1124" s="2">
        <v>3433</v>
      </c>
      <c r="B1124" s="3">
        <v>1.0621</v>
      </c>
      <c r="C1124" s="3">
        <v>41.04</v>
      </c>
      <c r="D1124" s="3">
        <v>0.2022</v>
      </c>
      <c r="E1124" s="3">
        <v>1.1207</v>
      </c>
      <c r="F1124" s="3">
        <v>1.0138</v>
      </c>
      <c r="G1124" s="3">
        <v>0.054</v>
      </c>
      <c r="H1124" s="2">
        <v>1.06206108333352</v>
      </c>
      <c r="I1124" s="3">
        <v>0.4022</v>
      </c>
      <c r="J1124" s="2">
        <v>203</v>
      </c>
      <c r="K1124" s="2">
        <v>3</v>
      </c>
      <c r="L1124" s="2">
        <v>18</v>
      </c>
      <c r="M1124" s="2">
        <v>3</v>
      </c>
      <c r="N1124" s="2">
        <v>5</v>
      </c>
    </row>
    <row r="1125" spans="1:14">
      <c r="A1125" s="2">
        <v>1542</v>
      </c>
      <c r="B1125" s="3">
        <v>1.062</v>
      </c>
      <c r="C1125" s="3">
        <v>91.42</v>
      </c>
      <c r="D1125" s="3">
        <v>0.071</v>
      </c>
      <c r="E1125" s="3">
        <v>1.0487</v>
      </c>
      <c r="F1125" s="3">
        <v>0.9302</v>
      </c>
      <c r="G1125" s="3">
        <v>0.0216</v>
      </c>
      <c r="H1125" s="2">
        <v>1.06199902994586</v>
      </c>
      <c r="I1125" s="3">
        <v>0.9776</v>
      </c>
      <c r="J1125" s="2">
        <v>1288</v>
      </c>
      <c r="K1125" s="2">
        <v>2</v>
      </c>
      <c r="L1125" s="2">
        <v>20</v>
      </c>
      <c r="M1125" s="2">
        <v>2</v>
      </c>
      <c r="N1125" s="2">
        <v>2</v>
      </c>
    </row>
    <row r="1126" spans="1:14">
      <c r="A1126" s="2">
        <v>4948</v>
      </c>
      <c r="B1126" s="3">
        <v>1.0618</v>
      </c>
      <c r="C1126" s="3">
        <v>14.53</v>
      </c>
      <c r="D1126" s="3">
        <v>1.2108</v>
      </c>
      <c r="E1126" s="3">
        <v>1.5691</v>
      </c>
      <c r="F1126" s="3">
        <v>1.2129</v>
      </c>
      <c r="G1126" s="3">
        <v>0.2267</v>
      </c>
      <c r="H1126" s="2">
        <v>1.06184088538126</v>
      </c>
      <c r="I1126" s="3">
        <v>0.1196</v>
      </c>
      <c r="J1126" s="2">
        <v>12</v>
      </c>
      <c r="K1126" s="2">
        <v>6</v>
      </c>
      <c r="L1126" s="2">
        <v>13</v>
      </c>
      <c r="M1126" s="2">
        <v>1</v>
      </c>
      <c r="N1126" s="2">
        <v>8</v>
      </c>
    </row>
    <row r="1127" spans="1:14">
      <c r="A1127" s="2">
        <v>54</v>
      </c>
      <c r="B1127" s="3">
        <v>1.0618</v>
      </c>
      <c r="C1127" s="3">
        <v>156.63</v>
      </c>
      <c r="D1127" s="3">
        <v>0.0642</v>
      </c>
      <c r="E1127" s="3">
        <v>1.0319</v>
      </c>
      <c r="F1127" s="3">
        <v>0.8692</v>
      </c>
      <c r="G1127" s="3">
        <v>0.0157</v>
      </c>
      <c r="H1127" s="2">
        <v>1.06180204129895</v>
      </c>
      <c r="I1127" s="3">
        <v>1.7796</v>
      </c>
      <c r="J1127" s="2">
        <v>2440</v>
      </c>
      <c r="K1127" s="2">
        <v>5</v>
      </c>
      <c r="L1127" s="2">
        <v>11</v>
      </c>
      <c r="M1127" s="2">
        <v>0</v>
      </c>
      <c r="N1127" s="2">
        <v>0</v>
      </c>
    </row>
    <row r="1128" spans="1:14">
      <c r="A1128" s="2">
        <v>827</v>
      </c>
      <c r="B1128" s="3">
        <v>1.0618</v>
      </c>
      <c r="C1128" s="3">
        <v>85.82</v>
      </c>
      <c r="D1128" s="3">
        <v>0.0506</v>
      </c>
      <c r="E1128" s="3">
        <v>1.0423</v>
      </c>
      <c r="F1128" s="3">
        <v>0.6205</v>
      </c>
      <c r="G1128" s="3">
        <v>0.0188</v>
      </c>
      <c r="H1128" s="2">
        <v>1.06176991955283</v>
      </c>
      <c r="I1128" s="3">
        <v>1.3688</v>
      </c>
      <c r="J1128" s="2">
        <v>1697</v>
      </c>
      <c r="K1128" s="2">
        <v>1</v>
      </c>
      <c r="L1128" s="2">
        <v>20</v>
      </c>
      <c r="M1128" s="2">
        <v>1</v>
      </c>
      <c r="N1128" s="2">
        <v>1</v>
      </c>
    </row>
    <row r="1129" spans="1:14">
      <c r="A1129" s="2">
        <v>4274</v>
      </c>
      <c r="B1129" s="3">
        <v>1.0616</v>
      </c>
      <c r="C1129" s="3">
        <v>14.7</v>
      </c>
      <c r="D1129" s="3">
        <v>0.98</v>
      </c>
      <c r="E1129" s="3">
        <v>1.5122</v>
      </c>
      <c r="F1129" s="3">
        <v>0.982</v>
      </c>
      <c r="G1129" s="3">
        <v>0.1917</v>
      </c>
      <c r="H1129" s="2">
        <v>1.06157582984265</v>
      </c>
      <c r="I1129" s="3">
        <v>0.1494</v>
      </c>
      <c r="J1129" s="2">
        <v>15</v>
      </c>
      <c r="K1129" s="2">
        <v>4</v>
      </c>
      <c r="L1129" s="2">
        <v>19</v>
      </c>
      <c r="M1129" s="2">
        <v>0</v>
      </c>
      <c r="N1129" s="2">
        <v>7</v>
      </c>
    </row>
    <row r="1130" spans="1:14">
      <c r="A1130" s="2">
        <v>3877</v>
      </c>
      <c r="B1130" s="3">
        <v>1.0615</v>
      </c>
      <c r="C1130" s="3">
        <v>35.65</v>
      </c>
      <c r="D1130" s="3">
        <v>0.5167</v>
      </c>
      <c r="E1130" s="3">
        <v>1.2047</v>
      </c>
      <c r="F1130" s="3">
        <v>0.9966</v>
      </c>
      <c r="G1130" s="3">
        <v>0.0932</v>
      </c>
      <c r="H1130" s="2">
        <v>1.06154927423323</v>
      </c>
      <c r="I1130" s="3">
        <v>0.356</v>
      </c>
      <c r="J1130" s="2">
        <v>69</v>
      </c>
      <c r="K1130" s="2">
        <v>6</v>
      </c>
      <c r="L1130" s="2">
        <v>13</v>
      </c>
      <c r="M1130" s="2">
        <v>2</v>
      </c>
      <c r="N1130" s="2">
        <v>6</v>
      </c>
    </row>
    <row r="1131" spans="1:14">
      <c r="A1131" s="2">
        <v>5317</v>
      </c>
      <c r="B1131" s="3">
        <v>1.0614</v>
      </c>
      <c r="C1131" s="3">
        <v>16.34</v>
      </c>
      <c r="D1131" s="3">
        <v>0.5271</v>
      </c>
      <c r="E1131" s="3">
        <v>1.3207</v>
      </c>
      <c r="F1131" s="3">
        <v>0.7607</v>
      </c>
      <c r="G1131" s="3">
        <v>0.1375</v>
      </c>
      <c r="H1131" s="2">
        <v>1.06141011116268</v>
      </c>
      <c r="I1131" s="3">
        <v>0.214</v>
      </c>
      <c r="J1131" s="2">
        <v>31</v>
      </c>
      <c r="K1131" s="2">
        <v>4</v>
      </c>
      <c r="L1131" s="2">
        <v>15</v>
      </c>
      <c r="M1131" s="2">
        <v>4</v>
      </c>
      <c r="N1131" s="2">
        <v>8</v>
      </c>
    </row>
    <row r="1132" spans="1:14">
      <c r="A1132" s="2">
        <v>3685</v>
      </c>
      <c r="B1132" s="3">
        <v>1.0613</v>
      </c>
      <c r="C1132" s="3">
        <v>19.15</v>
      </c>
      <c r="D1132" s="3">
        <v>0.5471</v>
      </c>
      <c r="E1132" s="3">
        <v>1.3215</v>
      </c>
      <c r="F1132" s="3">
        <v>1.2599</v>
      </c>
      <c r="G1132" s="3">
        <v>0.1257</v>
      </c>
      <c r="H1132" s="2">
        <v>1.0612802014125</v>
      </c>
      <c r="I1132" s="3">
        <v>0.1515</v>
      </c>
      <c r="J1132" s="2">
        <v>35</v>
      </c>
      <c r="K1132" s="2">
        <v>3</v>
      </c>
      <c r="L1132" s="2">
        <v>20</v>
      </c>
      <c r="M1132" s="2">
        <v>0</v>
      </c>
      <c r="N1132" s="2">
        <v>6</v>
      </c>
    </row>
    <row r="1133" spans="1:14">
      <c r="A1133" s="2">
        <v>3855</v>
      </c>
      <c r="B1133" s="3">
        <v>1.0612</v>
      </c>
      <c r="C1133" s="3">
        <v>24.03</v>
      </c>
      <c r="D1133" s="3">
        <v>0.3483</v>
      </c>
      <c r="E1133" s="3">
        <v>1.2071</v>
      </c>
      <c r="F1133" s="3">
        <v>1.008</v>
      </c>
      <c r="G1133" s="3">
        <v>0.0938</v>
      </c>
      <c r="H1133" s="2">
        <v>1.06124409519695</v>
      </c>
      <c r="I1133" s="3">
        <v>0.2374</v>
      </c>
      <c r="J1133" s="2">
        <v>69</v>
      </c>
      <c r="K1133" s="2">
        <v>5</v>
      </c>
      <c r="L1133" s="2">
        <v>10</v>
      </c>
      <c r="M1133" s="2">
        <v>2</v>
      </c>
      <c r="N1133" s="2">
        <v>6</v>
      </c>
    </row>
    <row r="1134" spans="1:14">
      <c r="A1134" s="2">
        <v>3029</v>
      </c>
      <c r="B1134" s="3">
        <v>1.0611</v>
      </c>
      <c r="C1134" s="3">
        <v>24.82</v>
      </c>
      <c r="D1134" s="3">
        <v>0.394</v>
      </c>
      <c r="E1134" s="3">
        <v>1.2156</v>
      </c>
      <c r="F1134" s="3">
        <v>0.8928</v>
      </c>
      <c r="G1134" s="3">
        <v>0.095</v>
      </c>
      <c r="H1134" s="2">
        <v>1.06108480853966</v>
      </c>
      <c r="I1134" s="3">
        <v>0.2769</v>
      </c>
      <c r="J1134" s="2">
        <v>63</v>
      </c>
      <c r="K1134" s="2">
        <v>5</v>
      </c>
      <c r="L1134" s="2">
        <v>11</v>
      </c>
      <c r="M1134" s="2">
        <v>0</v>
      </c>
      <c r="N1134" s="2">
        <v>5</v>
      </c>
    </row>
    <row r="1135" spans="1:14">
      <c r="A1135" s="2">
        <v>2351</v>
      </c>
      <c r="B1135" s="3">
        <v>1.0608</v>
      </c>
      <c r="C1135" s="3">
        <v>183.88</v>
      </c>
      <c r="D1135" s="3">
        <v>0.1479</v>
      </c>
      <c r="E1135" s="3">
        <v>1.0455</v>
      </c>
      <c r="F1135" s="3">
        <v>0.6377</v>
      </c>
      <c r="G1135" s="3">
        <v>0.0218</v>
      </c>
      <c r="H1135" s="2">
        <v>1.06075550330857</v>
      </c>
      <c r="I1135" s="3">
        <v>2.846</v>
      </c>
      <c r="J1135" s="2">
        <v>1243</v>
      </c>
      <c r="K1135" s="2">
        <v>6</v>
      </c>
      <c r="L1135" s="2">
        <v>16</v>
      </c>
      <c r="M1135" s="2">
        <v>4</v>
      </c>
      <c r="N1135" s="2">
        <v>3</v>
      </c>
    </row>
    <row r="1136" spans="1:14">
      <c r="A1136" s="2">
        <v>1650</v>
      </c>
      <c r="B1136" s="3">
        <v>1.0606</v>
      </c>
      <c r="C1136" s="3">
        <v>205.76</v>
      </c>
      <c r="D1136" s="3">
        <v>0.1051</v>
      </c>
      <c r="E1136" s="3">
        <v>1.0372</v>
      </c>
      <c r="F1136" s="3">
        <v>0.6314</v>
      </c>
      <c r="G1136" s="3">
        <v>0.0174</v>
      </c>
      <c r="H1136" s="2">
        <v>1.06056960356392</v>
      </c>
      <c r="I1136" s="3">
        <v>3.1919</v>
      </c>
      <c r="J1136" s="2">
        <v>1958</v>
      </c>
      <c r="K1136" s="2">
        <v>5</v>
      </c>
      <c r="L1136" s="2">
        <v>18</v>
      </c>
      <c r="M1136" s="2">
        <v>3</v>
      </c>
      <c r="N1136" s="2">
        <v>2</v>
      </c>
    </row>
    <row r="1137" spans="1:14">
      <c r="A1137" s="2">
        <v>1495</v>
      </c>
      <c r="B1137" s="3">
        <v>1.0603</v>
      </c>
      <c r="C1137" s="3">
        <v>95.77</v>
      </c>
      <c r="D1137" s="3">
        <v>0.0744</v>
      </c>
      <c r="E1137" s="3">
        <v>1.0436</v>
      </c>
      <c r="F1137" s="3">
        <v>0.7256</v>
      </c>
      <c r="G1137" s="3">
        <v>0.0213</v>
      </c>
      <c r="H1137" s="2">
        <v>1.06033734099068</v>
      </c>
      <c r="I1137" s="3">
        <v>1.3149</v>
      </c>
      <c r="J1137" s="2">
        <v>1288</v>
      </c>
      <c r="K1137" s="2">
        <v>4</v>
      </c>
      <c r="L1137" s="2">
        <v>13</v>
      </c>
      <c r="M1137" s="2">
        <v>2</v>
      </c>
      <c r="N1137" s="2">
        <v>2</v>
      </c>
    </row>
    <row r="1138" spans="1:14">
      <c r="A1138" s="2">
        <v>3063</v>
      </c>
      <c r="B1138" s="3">
        <v>1.0603</v>
      </c>
      <c r="C1138" s="3">
        <v>24.8</v>
      </c>
      <c r="D1138" s="3">
        <v>0.3937</v>
      </c>
      <c r="E1138" s="3">
        <v>1.2156</v>
      </c>
      <c r="F1138" s="3">
        <v>1.0151</v>
      </c>
      <c r="G1138" s="3">
        <v>0.0956</v>
      </c>
      <c r="H1138" s="2">
        <v>1.06031511912266</v>
      </c>
      <c r="I1138" s="3">
        <v>0.2433</v>
      </c>
      <c r="J1138" s="2">
        <v>63</v>
      </c>
      <c r="K1138" s="2">
        <v>4</v>
      </c>
      <c r="L1138" s="2">
        <v>16</v>
      </c>
      <c r="M1138" s="2">
        <v>0</v>
      </c>
      <c r="N1138" s="2">
        <v>5</v>
      </c>
    </row>
    <row r="1139" spans="1:14">
      <c r="A1139" s="2">
        <v>4155</v>
      </c>
      <c r="B1139" s="3">
        <v>1.0601</v>
      </c>
      <c r="C1139" s="3">
        <v>45.43</v>
      </c>
      <c r="D1139" s="3">
        <v>0.3199</v>
      </c>
      <c r="E1139" s="3">
        <v>1.1462</v>
      </c>
      <c r="F1139" s="3">
        <v>0.7525</v>
      </c>
      <c r="G1139" s="3">
        <v>0.0633</v>
      </c>
      <c r="H1139" s="2">
        <v>1.06013174977459</v>
      </c>
      <c r="I1139" s="3">
        <v>0.5981</v>
      </c>
      <c r="J1139" s="2">
        <v>142</v>
      </c>
      <c r="K1139" s="2">
        <v>4</v>
      </c>
      <c r="L1139" s="2">
        <v>19</v>
      </c>
      <c r="M1139" s="2">
        <v>4</v>
      </c>
      <c r="N1139" s="2">
        <v>6</v>
      </c>
    </row>
    <row r="1140" spans="1:14">
      <c r="A1140" s="2">
        <v>1476</v>
      </c>
      <c r="B1140" s="3">
        <v>1.0601</v>
      </c>
      <c r="C1140" s="3">
        <v>134.31</v>
      </c>
      <c r="D1140" s="3">
        <v>0.1043</v>
      </c>
      <c r="E1140" s="3">
        <v>1.0438</v>
      </c>
      <c r="F1140" s="3">
        <v>0.7165</v>
      </c>
      <c r="G1140" s="3">
        <v>0.0211</v>
      </c>
      <c r="H1140" s="2">
        <v>1.06006912489933</v>
      </c>
      <c r="I1140" s="3">
        <v>1.8703</v>
      </c>
      <c r="J1140" s="2">
        <v>1288</v>
      </c>
      <c r="K1140" s="2">
        <v>6</v>
      </c>
      <c r="L1140" s="2">
        <v>10</v>
      </c>
      <c r="M1140" s="2">
        <v>2</v>
      </c>
      <c r="N1140" s="2">
        <v>2</v>
      </c>
    </row>
    <row r="1141" spans="1:14">
      <c r="A1141" s="2">
        <v>2235</v>
      </c>
      <c r="B1141" s="3">
        <v>1.0599</v>
      </c>
      <c r="C1141" s="3">
        <v>61.56</v>
      </c>
      <c r="D1141" s="3">
        <v>0.0708</v>
      </c>
      <c r="E1141" s="3">
        <v>1.055</v>
      </c>
      <c r="F1141" s="3">
        <v>1.2097</v>
      </c>
      <c r="G1141" s="3">
        <v>0.0258</v>
      </c>
      <c r="H1141" s="2">
        <v>1.05989726794193</v>
      </c>
      <c r="I1141" s="3">
        <v>0.5035</v>
      </c>
      <c r="J1141" s="2">
        <v>869</v>
      </c>
      <c r="K1141" s="2">
        <v>2</v>
      </c>
      <c r="L1141" s="2">
        <v>17</v>
      </c>
      <c r="M1141" s="2">
        <v>3</v>
      </c>
      <c r="N1141" s="2">
        <v>3</v>
      </c>
    </row>
    <row r="1142" spans="1:14">
      <c r="A1142" s="2">
        <v>3101</v>
      </c>
      <c r="B1142" s="3">
        <v>1.0599</v>
      </c>
      <c r="C1142" s="3">
        <v>5.81</v>
      </c>
      <c r="D1142" s="3">
        <v>0.0593</v>
      </c>
      <c r="E1142" s="3">
        <v>1.1859</v>
      </c>
      <c r="F1142" s="3">
        <v>0.7545</v>
      </c>
      <c r="G1142" s="3">
        <v>0.0771</v>
      </c>
      <c r="H1142" s="2">
        <v>1.05985685440645</v>
      </c>
      <c r="I1142" s="3">
        <v>0.077</v>
      </c>
      <c r="J1142" s="2">
        <v>98</v>
      </c>
      <c r="K1142" s="2">
        <v>0</v>
      </c>
      <c r="L1142" s="2">
        <v>5</v>
      </c>
      <c r="M1142" s="2">
        <v>1</v>
      </c>
      <c r="N1142" s="2">
        <v>5</v>
      </c>
    </row>
    <row r="1143" spans="1:14">
      <c r="A1143" s="2">
        <v>1629</v>
      </c>
      <c r="B1143" s="3">
        <v>1.0598</v>
      </c>
      <c r="C1143" s="3">
        <v>170.12</v>
      </c>
      <c r="D1143" s="3">
        <v>0.0869</v>
      </c>
      <c r="E1143" s="3">
        <v>1.0354</v>
      </c>
      <c r="F1143" s="3">
        <v>0.6355</v>
      </c>
      <c r="G1143" s="3">
        <v>0.0173</v>
      </c>
      <c r="H1143" s="2">
        <v>1.05977785936241</v>
      </c>
      <c r="I1143" s="3">
        <v>2.6137</v>
      </c>
      <c r="J1143" s="2">
        <v>1958</v>
      </c>
      <c r="K1143" s="2">
        <v>5</v>
      </c>
      <c r="L1143" s="2">
        <v>15</v>
      </c>
      <c r="M1143" s="2">
        <v>3</v>
      </c>
      <c r="N1143" s="2">
        <v>2</v>
      </c>
    </row>
    <row r="1144" spans="1:14">
      <c r="A1144" s="2">
        <v>3202</v>
      </c>
      <c r="B1144" s="3">
        <v>1.0597</v>
      </c>
      <c r="C1144" s="3">
        <v>30.03</v>
      </c>
      <c r="D1144" s="3">
        <v>0.3064</v>
      </c>
      <c r="E1144" s="3">
        <v>1.1773</v>
      </c>
      <c r="F1144" s="3">
        <v>0.7953</v>
      </c>
      <c r="G1144" s="3">
        <v>0.0756</v>
      </c>
      <c r="H1144" s="2">
        <v>1.05968946651641</v>
      </c>
      <c r="I1144" s="3">
        <v>0.3752</v>
      </c>
      <c r="J1144" s="2">
        <v>98</v>
      </c>
      <c r="K1144" s="2">
        <v>3</v>
      </c>
      <c r="L1144" s="2">
        <v>19</v>
      </c>
      <c r="M1144" s="2">
        <v>1</v>
      </c>
      <c r="N1144" s="2">
        <v>5</v>
      </c>
    </row>
    <row r="1145" spans="1:14">
      <c r="A1145" s="2">
        <v>697</v>
      </c>
      <c r="B1145" s="3">
        <v>1.0596</v>
      </c>
      <c r="C1145" s="3">
        <v>109.23</v>
      </c>
      <c r="D1145" s="3">
        <v>0.1189</v>
      </c>
      <c r="E1145" s="3">
        <v>1.0543</v>
      </c>
      <c r="F1145" s="3">
        <v>0.9967</v>
      </c>
      <c r="G1145" s="3">
        <v>0.025</v>
      </c>
      <c r="H1145" s="2">
        <v>1.05958541096725</v>
      </c>
      <c r="I1145" s="3">
        <v>1.0921</v>
      </c>
      <c r="J1145" s="2">
        <v>919</v>
      </c>
      <c r="K1145" s="2">
        <v>4</v>
      </c>
      <c r="L1145" s="2">
        <v>18</v>
      </c>
      <c r="M1145" s="2">
        <v>0</v>
      </c>
      <c r="N1145" s="2">
        <v>1</v>
      </c>
    </row>
    <row r="1146" spans="1:14">
      <c r="A1146" s="2">
        <v>2872</v>
      </c>
      <c r="B1146" s="3">
        <v>1.0595</v>
      </c>
      <c r="C1146" s="3">
        <v>26.18</v>
      </c>
      <c r="D1146" s="3">
        <v>0.0453</v>
      </c>
      <c r="E1146" s="3">
        <v>1.0698</v>
      </c>
      <c r="F1146" s="3">
        <v>0.7284</v>
      </c>
      <c r="G1146" s="3">
        <v>0.0318</v>
      </c>
      <c r="H1146" s="2">
        <v>1.05953103066678</v>
      </c>
      <c r="I1146" s="3">
        <v>0.3573</v>
      </c>
      <c r="J1146" s="2">
        <v>578</v>
      </c>
      <c r="K1146" s="2">
        <v>2</v>
      </c>
      <c r="L1146" s="2">
        <v>6</v>
      </c>
      <c r="M1146" s="2">
        <v>4</v>
      </c>
      <c r="N1146" s="2">
        <v>4</v>
      </c>
    </row>
    <row r="1147" spans="1:14">
      <c r="A1147" s="2">
        <v>689</v>
      </c>
      <c r="B1147" s="3">
        <v>1.0595</v>
      </c>
      <c r="C1147" s="3">
        <v>81.23</v>
      </c>
      <c r="D1147" s="3">
        <v>0.0884</v>
      </c>
      <c r="E1147" s="3">
        <v>1.0533</v>
      </c>
      <c r="F1147" s="3">
        <v>0.763</v>
      </c>
      <c r="G1147" s="3">
        <v>0.025</v>
      </c>
      <c r="H1147" s="2">
        <v>1.05946052812918</v>
      </c>
      <c r="I1147" s="3">
        <v>1.0603</v>
      </c>
      <c r="J1147" s="2">
        <v>919</v>
      </c>
      <c r="K1147" s="2">
        <v>3</v>
      </c>
      <c r="L1147" s="2">
        <v>17</v>
      </c>
      <c r="M1147" s="2">
        <v>0</v>
      </c>
      <c r="N1147" s="2">
        <v>1</v>
      </c>
    </row>
    <row r="1148" spans="1:14">
      <c r="A1148" s="2">
        <v>2274</v>
      </c>
      <c r="B1148" s="3">
        <v>1.0594</v>
      </c>
      <c r="C1148" s="3">
        <v>96.13</v>
      </c>
      <c r="D1148" s="3">
        <v>0.0773</v>
      </c>
      <c r="E1148" s="3">
        <v>1.048</v>
      </c>
      <c r="F1148" s="3">
        <v>1.1739</v>
      </c>
      <c r="G1148" s="3">
        <v>0.0216</v>
      </c>
      <c r="H1148" s="2">
        <v>1.05940201446523</v>
      </c>
      <c r="I1148" s="3">
        <v>0.8134</v>
      </c>
      <c r="J1148" s="2">
        <v>1243</v>
      </c>
      <c r="K1148" s="2">
        <v>6</v>
      </c>
      <c r="L1148" s="2">
        <v>5</v>
      </c>
      <c r="M1148" s="2">
        <v>4</v>
      </c>
      <c r="N1148" s="2">
        <v>3</v>
      </c>
    </row>
    <row r="1149" spans="1:14">
      <c r="A1149" s="2">
        <v>3090</v>
      </c>
      <c r="B1149" s="3">
        <v>1.0593</v>
      </c>
      <c r="C1149" s="3">
        <v>25.07</v>
      </c>
      <c r="D1149" s="3">
        <v>0.3979</v>
      </c>
      <c r="E1149" s="3">
        <v>1.2291</v>
      </c>
      <c r="F1149" s="3">
        <v>1.2983</v>
      </c>
      <c r="G1149" s="3">
        <v>0.0936</v>
      </c>
      <c r="H1149" s="2">
        <v>1.05931113145276</v>
      </c>
      <c r="I1149" s="3">
        <v>0.1927</v>
      </c>
      <c r="J1149" s="2">
        <v>63</v>
      </c>
      <c r="K1149" s="2">
        <v>3</v>
      </c>
      <c r="L1149" s="2">
        <v>20</v>
      </c>
      <c r="M1149" s="2">
        <v>0</v>
      </c>
      <c r="N1149" s="2">
        <v>5</v>
      </c>
    </row>
    <row r="1150" spans="1:14">
      <c r="A1150" s="2">
        <v>2552</v>
      </c>
      <c r="B1150" s="3">
        <v>1.0593</v>
      </c>
      <c r="C1150" s="3">
        <v>34.97</v>
      </c>
      <c r="D1150" s="3">
        <v>0.1657</v>
      </c>
      <c r="E1150" s="3">
        <v>1.1105</v>
      </c>
      <c r="F1150" s="3">
        <v>0.832</v>
      </c>
      <c r="G1150" s="3">
        <v>0.0524</v>
      </c>
      <c r="H1150" s="2">
        <v>1.05927121087079</v>
      </c>
      <c r="I1150" s="3">
        <v>0.4183</v>
      </c>
      <c r="J1150" s="2">
        <v>211</v>
      </c>
      <c r="K1150" s="2">
        <v>4</v>
      </c>
      <c r="L1150" s="2">
        <v>11</v>
      </c>
      <c r="M1150" s="2">
        <v>1</v>
      </c>
      <c r="N1150" s="2">
        <v>4</v>
      </c>
    </row>
    <row r="1151" spans="1:14">
      <c r="A1151" s="2">
        <v>1534</v>
      </c>
      <c r="B1151" s="3">
        <v>1.0589</v>
      </c>
      <c r="C1151" s="3">
        <v>68.69</v>
      </c>
      <c r="D1151" s="3">
        <v>0.0533</v>
      </c>
      <c r="E1151" s="3">
        <v>1.0464</v>
      </c>
      <c r="F1151" s="3">
        <v>0.7676</v>
      </c>
      <c r="G1151" s="3">
        <v>0.021</v>
      </c>
      <c r="H1151" s="2">
        <v>1.05889165950467</v>
      </c>
      <c r="I1151" s="3">
        <v>0.8908</v>
      </c>
      <c r="J1151" s="2">
        <v>1288</v>
      </c>
      <c r="K1151" s="2">
        <v>1</v>
      </c>
      <c r="L1151" s="2">
        <v>19</v>
      </c>
      <c r="M1151" s="2">
        <v>2</v>
      </c>
      <c r="N1151" s="2">
        <v>2</v>
      </c>
    </row>
    <row r="1152" spans="1:14">
      <c r="A1152" s="2">
        <v>4868</v>
      </c>
      <c r="B1152" s="3">
        <v>1.0587</v>
      </c>
      <c r="C1152" s="3">
        <v>7.88</v>
      </c>
      <c r="D1152" s="3">
        <v>1.1257</v>
      </c>
      <c r="E1152" s="3">
        <v>1.7944</v>
      </c>
      <c r="F1152" s="3">
        <v>0.9026</v>
      </c>
      <c r="G1152" s="3">
        <v>0.2696</v>
      </c>
      <c r="H1152" s="2">
        <v>1.05874726079902</v>
      </c>
      <c r="I1152" s="3">
        <v>0.0872</v>
      </c>
      <c r="J1152" s="2">
        <v>7</v>
      </c>
      <c r="K1152" s="2">
        <v>3</v>
      </c>
      <c r="L1152" s="2">
        <v>19</v>
      </c>
      <c r="M1152" s="2">
        <v>0</v>
      </c>
      <c r="N1152" s="2">
        <v>8</v>
      </c>
    </row>
    <row r="1153" spans="1:14">
      <c r="A1153" s="2">
        <v>1497</v>
      </c>
      <c r="B1153" s="3">
        <v>1.0587</v>
      </c>
      <c r="C1153" s="3">
        <v>154.16</v>
      </c>
      <c r="D1153" s="3">
        <v>0.1197</v>
      </c>
      <c r="E1153" s="3">
        <v>1.043</v>
      </c>
      <c r="F1153" s="3">
        <v>0.5782</v>
      </c>
      <c r="G1153" s="3">
        <v>0.0208</v>
      </c>
      <c r="H1153" s="2">
        <v>1.05874194860877</v>
      </c>
      <c r="I1153" s="3">
        <v>2.6558</v>
      </c>
      <c r="J1153" s="2">
        <v>1288</v>
      </c>
      <c r="K1153" s="2">
        <v>6</v>
      </c>
      <c r="L1153" s="2">
        <v>13</v>
      </c>
      <c r="M1153" s="2">
        <v>2</v>
      </c>
      <c r="N1153" s="2">
        <v>2</v>
      </c>
    </row>
    <row r="1154" spans="1:14">
      <c r="A1154" s="2">
        <v>1276</v>
      </c>
      <c r="B1154" s="3">
        <v>1.0585</v>
      </c>
      <c r="C1154" s="3">
        <v>42.43</v>
      </c>
      <c r="D1154" s="3">
        <v>0.0884</v>
      </c>
      <c r="E1154" s="3">
        <v>1.0727</v>
      </c>
      <c r="F1154" s="3">
        <v>0.9435</v>
      </c>
      <c r="G1154" s="3">
        <v>0.0343</v>
      </c>
      <c r="H1154" s="2">
        <v>1.05847472517795</v>
      </c>
      <c r="I1154" s="3">
        <v>0.4479</v>
      </c>
      <c r="J1154" s="2">
        <v>480</v>
      </c>
      <c r="K1154" s="2">
        <v>2</v>
      </c>
      <c r="L1154" s="2">
        <v>16</v>
      </c>
      <c r="M1154" s="2">
        <v>0</v>
      </c>
      <c r="N1154" s="2">
        <v>2</v>
      </c>
    </row>
    <row r="1155" spans="1:14">
      <c r="A1155" s="2">
        <v>2335</v>
      </c>
      <c r="B1155" s="3">
        <v>1.0579</v>
      </c>
      <c r="C1155" s="3">
        <v>98.08</v>
      </c>
      <c r="D1155" s="3">
        <v>0.0789</v>
      </c>
      <c r="E1155" s="3">
        <v>1.0437</v>
      </c>
      <c r="F1155" s="3">
        <v>0.9317</v>
      </c>
      <c r="G1155" s="3">
        <v>0.0212</v>
      </c>
      <c r="H1155" s="2">
        <v>1.05794782008025</v>
      </c>
      <c r="I1155" s="3">
        <v>1.047</v>
      </c>
      <c r="J1155" s="2">
        <v>1243</v>
      </c>
      <c r="K1155" s="2">
        <v>4</v>
      </c>
      <c r="L1155" s="2">
        <v>14</v>
      </c>
      <c r="M1155" s="2">
        <v>4</v>
      </c>
      <c r="N1155" s="2">
        <v>3</v>
      </c>
    </row>
    <row r="1156" spans="1:14">
      <c r="A1156" s="2">
        <v>4668</v>
      </c>
      <c r="B1156" s="3">
        <v>1.0579</v>
      </c>
      <c r="C1156" s="3">
        <v>23.46</v>
      </c>
      <c r="D1156" s="3">
        <v>0.3609</v>
      </c>
      <c r="E1156" s="3">
        <v>1.2182</v>
      </c>
      <c r="F1156" s="3">
        <v>0.8584</v>
      </c>
      <c r="G1156" s="3">
        <v>0.0956</v>
      </c>
      <c r="H1156" s="2">
        <v>1.057854992242</v>
      </c>
      <c r="I1156" s="3">
        <v>0.2721</v>
      </c>
      <c r="J1156" s="2">
        <v>65</v>
      </c>
      <c r="K1156" s="2">
        <v>6</v>
      </c>
      <c r="L1156" s="2">
        <v>7</v>
      </c>
      <c r="M1156" s="2">
        <v>4</v>
      </c>
      <c r="N1156" s="2">
        <v>7</v>
      </c>
    </row>
    <row r="1157" spans="1:14">
      <c r="A1157" s="2">
        <v>27</v>
      </c>
      <c r="B1157" s="3">
        <v>1.0578</v>
      </c>
      <c r="C1157" s="3">
        <v>151.52</v>
      </c>
      <c r="D1157" s="3">
        <v>0.0621</v>
      </c>
      <c r="E1157" s="3">
        <v>1.0322</v>
      </c>
      <c r="F1157" s="3">
        <v>0.9838</v>
      </c>
      <c r="G1157" s="3">
        <v>0.0153</v>
      </c>
      <c r="H1157" s="2">
        <v>1.0578203082126</v>
      </c>
      <c r="I1157" s="3">
        <v>1.5079</v>
      </c>
      <c r="J1157" s="2">
        <v>2440</v>
      </c>
      <c r="K1157" s="2">
        <v>6</v>
      </c>
      <c r="L1157" s="2">
        <v>7</v>
      </c>
      <c r="M1157" s="2">
        <v>0</v>
      </c>
      <c r="N1157" s="2">
        <v>0</v>
      </c>
    </row>
    <row r="1158" spans="1:14">
      <c r="A1158" s="2">
        <v>693</v>
      </c>
      <c r="B1158" s="3">
        <v>1.0576</v>
      </c>
      <c r="C1158" s="3">
        <v>38.31</v>
      </c>
      <c r="D1158" s="3">
        <v>0.0417</v>
      </c>
      <c r="E1158" s="3">
        <v>1.0534</v>
      </c>
      <c r="F1158" s="3">
        <v>1.0447</v>
      </c>
      <c r="G1158" s="3">
        <v>0.0247</v>
      </c>
      <c r="H1158" s="2">
        <v>1.05763292966052</v>
      </c>
      <c r="I1158" s="3">
        <v>0.3662</v>
      </c>
      <c r="J1158" s="2">
        <v>919</v>
      </c>
      <c r="K1158" s="2">
        <v>0</v>
      </c>
      <c r="L1158" s="2">
        <v>18</v>
      </c>
      <c r="M1158" s="2">
        <v>0</v>
      </c>
      <c r="N1158" s="2">
        <v>1</v>
      </c>
    </row>
    <row r="1159" spans="1:14">
      <c r="A1159" s="2">
        <v>3788</v>
      </c>
      <c r="B1159" s="3">
        <v>1.0575</v>
      </c>
      <c r="C1159" s="3">
        <v>12.61</v>
      </c>
      <c r="D1159" s="3">
        <v>0.2473</v>
      </c>
      <c r="E1159" s="3">
        <v>1.2425</v>
      </c>
      <c r="F1159" s="3">
        <v>0.8194</v>
      </c>
      <c r="G1159" s="3">
        <v>0.103</v>
      </c>
      <c r="H1159" s="2">
        <v>1.05753467228764</v>
      </c>
      <c r="I1159" s="3">
        <v>0.1535</v>
      </c>
      <c r="J1159" s="2">
        <v>51</v>
      </c>
      <c r="K1159" s="2">
        <v>1</v>
      </c>
      <c r="L1159" s="2">
        <v>18</v>
      </c>
      <c r="M1159" s="2">
        <v>1</v>
      </c>
      <c r="N1159" s="2">
        <v>6</v>
      </c>
    </row>
    <row r="1160" spans="1:14">
      <c r="A1160" s="2">
        <v>5324</v>
      </c>
      <c r="B1160" s="3">
        <v>1.0571</v>
      </c>
      <c r="C1160" s="3">
        <v>16.81</v>
      </c>
      <c r="D1160" s="3">
        <v>0.5423</v>
      </c>
      <c r="E1160" s="3">
        <v>1.3103</v>
      </c>
      <c r="F1160" s="3">
        <v>0.8498</v>
      </c>
      <c r="G1160" s="3">
        <v>0.132</v>
      </c>
      <c r="H1160" s="2">
        <v>1.05713099324498</v>
      </c>
      <c r="I1160" s="3">
        <v>0.1971</v>
      </c>
      <c r="J1160" s="2">
        <v>31</v>
      </c>
      <c r="K1160" s="2">
        <v>4</v>
      </c>
      <c r="L1160" s="2">
        <v>16</v>
      </c>
      <c r="M1160" s="2">
        <v>4</v>
      </c>
      <c r="N1160" s="2">
        <v>8</v>
      </c>
    </row>
    <row r="1161" spans="1:14">
      <c r="A1161" s="2">
        <v>3921</v>
      </c>
      <c r="B1161" s="3">
        <v>1.0571</v>
      </c>
      <c r="C1161" s="3">
        <v>16.52</v>
      </c>
      <c r="D1161" s="3">
        <v>0.2394</v>
      </c>
      <c r="E1161" s="3">
        <v>1.2138</v>
      </c>
      <c r="F1161" s="3">
        <v>1.221</v>
      </c>
      <c r="G1161" s="3">
        <v>0.0881</v>
      </c>
      <c r="H1161" s="2">
        <v>1.0570961220482</v>
      </c>
      <c r="I1161" s="3">
        <v>0.1352</v>
      </c>
      <c r="J1161" s="2">
        <v>69</v>
      </c>
      <c r="K1161" s="2">
        <v>1</v>
      </c>
      <c r="L1161" s="2">
        <v>20</v>
      </c>
      <c r="M1161" s="2">
        <v>2</v>
      </c>
      <c r="N1161" s="2">
        <v>6</v>
      </c>
    </row>
    <row r="1162" spans="1:14">
      <c r="A1162" s="2">
        <v>3755</v>
      </c>
      <c r="B1162" s="3">
        <v>1.0568</v>
      </c>
      <c r="C1162" s="3">
        <v>14.41</v>
      </c>
      <c r="D1162" s="3">
        <v>0.2825</v>
      </c>
      <c r="E1162" s="3">
        <v>1.2317</v>
      </c>
      <c r="F1162" s="3">
        <v>0.7926</v>
      </c>
      <c r="G1162" s="3">
        <v>0.1042</v>
      </c>
      <c r="H1162" s="2">
        <v>1.05684711726358</v>
      </c>
      <c r="I1162" s="3">
        <v>0.1812</v>
      </c>
      <c r="J1162" s="2">
        <v>51</v>
      </c>
      <c r="K1162" s="2">
        <v>3</v>
      </c>
      <c r="L1162" s="2">
        <v>13</v>
      </c>
      <c r="M1162" s="2">
        <v>1</v>
      </c>
      <c r="N1162" s="2">
        <v>6</v>
      </c>
    </row>
    <row r="1163" spans="1:14">
      <c r="A1163" s="2">
        <v>5331</v>
      </c>
      <c r="B1163" s="3">
        <v>1.0568</v>
      </c>
      <c r="C1163" s="3">
        <v>17.92</v>
      </c>
      <c r="D1163" s="3">
        <v>0.5781</v>
      </c>
      <c r="E1163" s="3">
        <v>1.3126</v>
      </c>
      <c r="F1163" s="3">
        <v>0.9204</v>
      </c>
      <c r="G1163" s="3">
        <v>0.1306</v>
      </c>
      <c r="H1163" s="2">
        <v>1.05680731480225</v>
      </c>
      <c r="I1163" s="3">
        <v>0.194</v>
      </c>
      <c r="J1163" s="2">
        <v>31</v>
      </c>
      <c r="K1163" s="2">
        <v>4</v>
      </c>
      <c r="L1163" s="2">
        <v>17</v>
      </c>
      <c r="M1163" s="2">
        <v>4</v>
      </c>
      <c r="N1163" s="2">
        <v>8</v>
      </c>
    </row>
    <row r="1164" spans="1:14">
      <c r="A1164" s="2">
        <v>4667</v>
      </c>
      <c r="B1164" s="3">
        <v>1.0567</v>
      </c>
      <c r="C1164" s="3">
        <v>18.32</v>
      </c>
      <c r="D1164" s="3">
        <v>0.2818</v>
      </c>
      <c r="E1164" s="3">
        <v>1.2158</v>
      </c>
      <c r="F1164" s="3">
        <v>0.8297</v>
      </c>
      <c r="G1164" s="3">
        <v>0.0945</v>
      </c>
      <c r="H1164" s="2">
        <v>1.05669948651318</v>
      </c>
      <c r="I1164" s="3">
        <v>0.22</v>
      </c>
      <c r="J1164" s="2">
        <v>65</v>
      </c>
      <c r="K1164" s="2">
        <v>5</v>
      </c>
      <c r="L1164" s="2">
        <v>7</v>
      </c>
      <c r="M1164" s="2">
        <v>4</v>
      </c>
      <c r="N1164" s="2">
        <v>7</v>
      </c>
    </row>
    <row r="1165" spans="1:14">
      <c r="A1165" s="2">
        <v>2440</v>
      </c>
      <c r="B1165" s="3">
        <v>1.0567</v>
      </c>
      <c r="C1165" s="3">
        <v>27.19</v>
      </c>
      <c r="D1165" s="3">
        <v>0.2229</v>
      </c>
      <c r="E1165" s="3">
        <v>1.1441</v>
      </c>
      <c r="F1165" s="3">
        <v>0.9707</v>
      </c>
      <c r="G1165" s="3">
        <v>0.0674</v>
      </c>
      <c r="H1165" s="2">
        <v>1.05669813456348</v>
      </c>
      <c r="I1165" s="3">
        <v>0.2787</v>
      </c>
      <c r="J1165" s="2">
        <v>122</v>
      </c>
      <c r="K1165" s="2">
        <v>4</v>
      </c>
      <c r="L1165" s="2">
        <v>12</v>
      </c>
      <c r="M1165" s="2">
        <v>0</v>
      </c>
      <c r="N1165" s="2">
        <v>4</v>
      </c>
    </row>
    <row r="1166" spans="1:14">
      <c r="A1166" s="2">
        <v>1291</v>
      </c>
      <c r="B1166" s="3">
        <v>1.0567</v>
      </c>
      <c r="C1166" s="3">
        <v>60.89</v>
      </c>
      <c r="D1166" s="3">
        <v>0.1269</v>
      </c>
      <c r="E1166" s="3">
        <v>1.0738</v>
      </c>
      <c r="F1166" s="3">
        <v>0.8224</v>
      </c>
      <c r="G1166" s="3">
        <v>0.0338</v>
      </c>
      <c r="H1166" s="2">
        <v>1.05668867073224</v>
      </c>
      <c r="I1166" s="3">
        <v>0.7329</v>
      </c>
      <c r="J1166" s="2">
        <v>480</v>
      </c>
      <c r="K1166" s="2">
        <v>3</v>
      </c>
      <c r="L1166" s="2">
        <v>18</v>
      </c>
      <c r="M1166" s="2">
        <v>0</v>
      </c>
      <c r="N1166" s="2">
        <v>2</v>
      </c>
    </row>
    <row r="1167" spans="1:14">
      <c r="A1167" s="2">
        <v>2934</v>
      </c>
      <c r="B1167" s="3">
        <v>1.0567</v>
      </c>
      <c r="C1167" s="3">
        <v>35.04</v>
      </c>
      <c r="D1167" s="3">
        <v>0.0606</v>
      </c>
      <c r="E1167" s="3">
        <v>1.0644</v>
      </c>
      <c r="F1167" s="3">
        <v>0.6268</v>
      </c>
      <c r="G1167" s="3">
        <v>0.0309</v>
      </c>
      <c r="H1167" s="2">
        <v>1.05667093405421</v>
      </c>
      <c r="I1167" s="3">
        <v>0.5542</v>
      </c>
      <c r="J1167" s="2">
        <v>578</v>
      </c>
      <c r="K1167" s="2">
        <v>1</v>
      </c>
      <c r="L1167" s="2">
        <v>15</v>
      </c>
      <c r="M1167" s="2">
        <v>4</v>
      </c>
      <c r="N1167" s="2">
        <v>4</v>
      </c>
    </row>
    <row r="1168" spans="1:14">
      <c r="A1168" s="2">
        <v>2113</v>
      </c>
      <c r="B1168" s="3">
        <v>1.0565</v>
      </c>
      <c r="C1168" s="3">
        <v>121.3</v>
      </c>
      <c r="D1168" s="3">
        <v>0.2077</v>
      </c>
      <c r="E1168" s="3">
        <v>1.0646</v>
      </c>
      <c r="F1168" s="3">
        <v>0.7025</v>
      </c>
      <c r="G1168" s="3">
        <v>0.0306</v>
      </c>
      <c r="H1168" s="2">
        <v>1.05646015529104</v>
      </c>
      <c r="I1168" s="3">
        <v>1.7103</v>
      </c>
      <c r="J1168" s="2">
        <v>584</v>
      </c>
      <c r="K1168" s="2">
        <v>6</v>
      </c>
      <c r="L1168" s="2">
        <v>16</v>
      </c>
      <c r="M1168" s="2">
        <v>2</v>
      </c>
      <c r="N1168" s="2">
        <v>3</v>
      </c>
    </row>
    <row r="1169" spans="1:14">
      <c r="A1169" s="2">
        <v>1854</v>
      </c>
      <c r="B1169" s="3">
        <v>1.0564</v>
      </c>
      <c r="C1169" s="3">
        <v>62.38</v>
      </c>
      <c r="D1169" s="3">
        <v>0.2772</v>
      </c>
      <c r="E1169" s="3">
        <v>1.1038</v>
      </c>
      <c r="F1169" s="3">
        <v>0.6556</v>
      </c>
      <c r="G1169" s="3">
        <v>0.0494</v>
      </c>
      <c r="H1169" s="2">
        <v>1.05639213974039</v>
      </c>
      <c r="I1169" s="3">
        <v>0.9429</v>
      </c>
      <c r="J1169" s="2">
        <v>225</v>
      </c>
      <c r="K1169" s="2">
        <v>6</v>
      </c>
      <c r="L1169" s="2">
        <v>13</v>
      </c>
      <c r="M1169" s="2">
        <v>0</v>
      </c>
      <c r="N1169" s="2">
        <v>3</v>
      </c>
    </row>
    <row r="1170" spans="1:14">
      <c r="A1170" s="2">
        <v>4796</v>
      </c>
      <c r="B1170" s="3">
        <v>1.0563</v>
      </c>
      <c r="C1170" s="3">
        <v>2.64</v>
      </c>
      <c r="D1170" s="3">
        <v>0.3771</v>
      </c>
      <c r="E1170" s="3">
        <v>1.8173</v>
      </c>
      <c r="F1170" s="3">
        <v>0.8173</v>
      </c>
      <c r="G1170" s="3">
        <v>0.2985</v>
      </c>
      <c r="H1170" s="2">
        <v>1.05634573294692</v>
      </c>
      <c r="I1170" s="3">
        <v>0.0323</v>
      </c>
      <c r="J1170" s="2">
        <v>7</v>
      </c>
      <c r="K1170" s="2">
        <v>1</v>
      </c>
      <c r="L1170" s="2">
        <v>9</v>
      </c>
      <c r="M1170" s="2">
        <v>0</v>
      </c>
      <c r="N1170" s="2">
        <v>8</v>
      </c>
    </row>
    <row r="1171" spans="1:14">
      <c r="A1171" s="2">
        <v>4430</v>
      </c>
      <c r="B1171" s="3">
        <v>1.0562</v>
      </c>
      <c r="C1171" s="3">
        <v>16.15</v>
      </c>
      <c r="D1171" s="3">
        <v>0.4894</v>
      </c>
      <c r="E1171" s="3">
        <v>1.3174</v>
      </c>
      <c r="F1171" s="3">
        <v>0.7118</v>
      </c>
      <c r="G1171" s="3">
        <v>0.1333</v>
      </c>
      <c r="H1171" s="2">
        <v>1.05620018320054</v>
      </c>
      <c r="I1171" s="3">
        <v>0.226</v>
      </c>
      <c r="J1171" s="2">
        <v>33</v>
      </c>
      <c r="K1171" s="2">
        <v>6</v>
      </c>
      <c r="L1171" s="2">
        <v>7</v>
      </c>
      <c r="M1171" s="2">
        <v>2</v>
      </c>
      <c r="N1171" s="2">
        <v>7</v>
      </c>
    </row>
    <row r="1172" spans="1:14">
      <c r="A1172" s="2">
        <v>4272</v>
      </c>
      <c r="B1172" s="3">
        <v>1.0562</v>
      </c>
      <c r="C1172" s="3">
        <v>8.63</v>
      </c>
      <c r="D1172" s="3">
        <v>0.5753</v>
      </c>
      <c r="E1172" s="3">
        <v>1.4859</v>
      </c>
      <c r="F1172" s="3">
        <v>0.9818</v>
      </c>
      <c r="G1172" s="3">
        <v>0.1839</v>
      </c>
      <c r="H1172" s="2">
        <v>1.05616085343318</v>
      </c>
      <c r="I1172" s="3">
        <v>0.0878</v>
      </c>
      <c r="J1172" s="2">
        <v>15</v>
      </c>
      <c r="K1172" s="2">
        <v>2</v>
      </c>
      <c r="L1172" s="2">
        <v>19</v>
      </c>
      <c r="M1172" s="2">
        <v>0</v>
      </c>
      <c r="N1172" s="2">
        <v>7</v>
      </c>
    </row>
    <row r="1173" spans="1:14">
      <c r="A1173" s="2">
        <v>2400</v>
      </c>
      <c r="B1173" s="3">
        <v>1.0562</v>
      </c>
      <c r="C1173" s="3">
        <v>31.04</v>
      </c>
      <c r="D1173" s="3">
        <v>0.2544</v>
      </c>
      <c r="E1173" s="3">
        <v>1.155</v>
      </c>
      <c r="F1173" s="3">
        <v>0.604</v>
      </c>
      <c r="G1173" s="3">
        <v>0.0675</v>
      </c>
      <c r="H1173" s="2">
        <v>1.05615526270357</v>
      </c>
      <c r="I1173" s="3">
        <v>0.51</v>
      </c>
      <c r="J1173" s="2">
        <v>122</v>
      </c>
      <c r="K1173" s="2">
        <v>6</v>
      </c>
      <c r="L1173" s="2">
        <v>6</v>
      </c>
      <c r="M1173" s="2">
        <v>0</v>
      </c>
      <c r="N1173" s="2">
        <v>4</v>
      </c>
    </row>
    <row r="1174" spans="1:14">
      <c r="A1174" s="2">
        <v>4135</v>
      </c>
      <c r="B1174" s="3">
        <v>1.0561</v>
      </c>
      <c r="C1174" s="3">
        <v>46.35</v>
      </c>
      <c r="D1174" s="3">
        <v>0.3264</v>
      </c>
      <c r="E1174" s="3">
        <v>1.1344</v>
      </c>
      <c r="F1174" s="3">
        <v>0.7907</v>
      </c>
      <c r="G1174" s="3">
        <v>0.0617</v>
      </c>
      <c r="H1174" s="2">
        <v>1.05613838911801</v>
      </c>
      <c r="I1174" s="3">
        <v>0.5811</v>
      </c>
      <c r="J1174" s="2">
        <v>142</v>
      </c>
      <c r="K1174" s="2">
        <v>5</v>
      </c>
      <c r="L1174" s="2">
        <v>16</v>
      </c>
      <c r="M1174" s="2">
        <v>4</v>
      </c>
      <c r="N1174" s="2">
        <v>6</v>
      </c>
    </row>
    <row r="1175" spans="1:14">
      <c r="A1175" s="2">
        <v>94</v>
      </c>
      <c r="B1175" s="3">
        <v>1.0559</v>
      </c>
      <c r="C1175" s="3">
        <v>128.32</v>
      </c>
      <c r="D1175" s="3">
        <v>0.0526</v>
      </c>
      <c r="E1175" s="3">
        <v>1.0315</v>
      </c>
      <c r="F1175" s="3">
        <v>0.8714</v>
      </c>
      <c r="G1175" s="3">
        <v>0.0151</v>
      </c>
      <c r="H1175" s="2">
        <v>1.05592827400681</v>
      </c>
      <c r="I1175" s="3">
        <v>1.4425</v>
      </c>
      <c r="J1175" s="2">
        <v>2440</v>
      </c>
      <c r="K1175" s="2">
        <v>3</v>
      </c>
      <c r="L1175" s="2">
        <v>17</v>
      </c>
      <c r="M1175" s="2">
        <v>0</v>
      </c>
      <c r="N1175" s="2">
        <v>0</v>
      </c>
    </row>
    <row r="1176" spans="1:14">
      <c r="A1176" s="2">
        <v>3881</v>
      </c>
      <c r="B1176" s="3">
        <v>1.0558</v>
      </c>
      <c r="C1176" s="3">
        <v>17.63</v>
      </c>
      <c r="D1176" s="3">
        <v>0.2555</v>
      </c>
      <c r="E1176" s="3">
        <v>1.1945</v>
      </c>
      <c r="F1176" s="3">
        <v>1.0743</v>
      </c>
      <c r="G1176" s="3">
        <v>0.0884</v>
      </c>
      <c r="H1176" s="2">
        <v>1.05582475379704</v>
      </c>
      <c r="I1176" s="3">
        <v>0.1636</v>
      </c>
      <c r="J1176" s="2">
        <v>69</v>
      </c>
      <c r="K1176" s="2">
        <v>3</v>
      </c>
      <c r="L1176" s="2">
        <v>14</v>
      </c>
      <c r="M1176" s="2">
        <v>2</v>
      </c>
      <c r="N1176" s="2">
        <v>6</v>
      </c>
    </row>
    <row r="1177" spans="1:14">
      <c r="A1177" s="2">
        <v>3793</v>
      </c>
      <c r="B1177" s="3">
        <v>1.0558</v>
      </c>
      <c r="C1177" s="3">
        <v>39.56</v>
      </c>
      <c r="D1177" s="3">
        <v>0.7757</v>
      </c>
      <c r="E1177" s="3">
        <v>1.2386</v>
      </c>
      <c r="F1177" s="3">
        <v>0.8355</v>
      </c>
      <c r="G1177" s="3">
        <v>0.1016</v>
      </c>
      <c r="H1177" s="2">
        <v>1.05579112548402</v>
      </c>
      <c r="I1177" s="3">
        <v>0.4713</v>
      </c>
      <c r="J1177" s="2">
        <v>51</v>
      </c>
      <c r="K1177" s="2">
        <v>6</v>
      </c>
      <c r="L1177" s="2">
        <v>18</v>
      </c>
      <c r="M1177" s="2">
        <v>1</v>
      </c>
      <c r="N1177" s="2">
        <v>6</v>
      </c>
    </row>
    <row r="1178" spans="1:14">
      <c r="A1178" s="2">
        <v>4148</v>
      </c>
      <c r="B1178" s="3">
        <v>1.0557</v>
      </c>
      <c r="C1178" s="3">
        <v>41.08</v>
      </c>
      <c r="D1178" s="3">
        <v>0.2893</v>
      </c>
      <c r="E1178" s="3">
        <v>1.1378</v>
      </c>
      <c r="F1178" s="3">
        <v>0.8087</v>
      </c>
      <c r="G1178" s="3">
        <v>0.0612</v>
      </c>
      <c r="H1178" s="2">
        <v>1.05570996132963</v>
      </c>
      <c r="I1178" s="3">
        <v>0.5043</v>
      </c>
      <c r="J1178" s="2">
        <v>142</v>
      </c>
      <c r="K1178" s="2">
        <v>4</v>
      </c>
      <c r="L1178" s="2">
        <v>18</v>
      </c>
      <c r="M1178" s="2">
        <v>4</v>
      </c>
      <c r="N1178" s="2">
        <v>6</v>
      </c>
    </row>
    <row r="1179" spans="1:14">
      <c r="A1179" s="2">
        <v>696</v>
      </c>
      <c r="B1179" s="3">
        <v>1.0556</v>
      </c>
      <c r="C1179" s="3">
        <v>83.56</v>
      </c>
      <c r="D1179" s="3">
        <v>0.0909</v>
      </c>
      <c r="E1179" s="3">
        <v>1.0524</v>
      </c>
      <c r="F1179" s="3">
        <v>0.8987</v>
      </c>
      <c r="G1179" s="3">
        <v>0.0242</v>
      </c>
      <c r="H1179" s="2">
        <v>1.05556906834658</v>
      </c>
      <c r="I1179" s="3">
        <v>0.9265</v>
      </c>
      <c r="J1179" s="2">
        <v>919</v>
      </c>
      <c r="K1179" s="2">
        <v>3</v>
      </c>
      <c r="L1179" s="2">
        <v>18</v>
      </c>
      <c r="M1179" s="2">
        <v>0</v>
      </c>
      <c r="N1179" s="2">
        <v>1</v>
      </c>
    </row>
    <row r="1180" spans="1:14">
      <c r="A1180" s="2">
        <v>4302</v>
      </c>
      <c r="B1180" s="3">
        <v>1.0553</v>
      </c>
      <c r="C1180" s="3">
        <v>8.44</v>
      </c>
      <c r="D1180" s="3">
        <v>0.3126</v>
      </c>
      <c r="E1180" s="3">
        <v>1.3646</v>
      </c>
      <c r="F1180" s="3">
        <v>0.8178</v>
      </c>
      <c r="G1180" s="3">
        <v>0.1457</v>
      </c>
      <c r="H1180" s="2">
        <v>1.05527782862437</v>
      </c>
      <c r="I1180" s="3">
        <v>0.1031</v>
      </c>
      <c r="J1180" s="2">
        <v>27</v>
      </c>
      <c r="K1180" s="2">
        <v>4</v>
      </c>
      <c r="L1180" s="2">
        <v>6</v>
      </c>
      <c r="M1180" s="2">
        <v>1</v>
      </c>
      <c r="N1180" s="2">
        <v>7</v>
      </c>
    </row>
    <row r="1181" spans="1:14">
      <c r="A1181" s="2">
        <v>3680</v>
      </c>
      <c r="B1181" s="3">
        <v>1.0551</v>
      </c>
      <c r="C1181" s="3">
        <v>27.27</v>
      </c>
      <c r="D1181" s="3">
        <v>0.7791</v>
      </c>
      <c r="E1181" s="3">
        <v>1.2969</v>
      </c>
      <c r="F1181" s="3">
        <v>0.837</v>
      </c>
      <c r="G1181" s="3">
        <v>0.1207</v>
      </c>
      <c r="H1181" s="2">
        <v>1.05507300811843</v>
      </c>
      <c r="I1181" s="3">
        <v>0.3246</v>
      </c>
      <c r="J1181" s="2">
        <v>35</v>
      </c>
      <c r="K1181" s="2">
        <v>5</v>
      </c>
      <c r="L1181" s="2">
        <v>19</v>
      </c>
      <c r="M1181" s="2">
        <v>0</v>
      </c>
      <c r="N1181" s="2">
        <v>6</v>
      </c>
    </row>
    <row r="1182" spans="1:14">
      <c r="A1182" s="2">
        <v>5060</v>
      </c>
      <c r="B1182" s="3">
        <v>1.0549</v>
      </c>
      <c r="C1182" s="3">
        <v>16.53</v>
      </c>
      <c r="D1182" s="3">
        <v>0.87</v>
      </c>
      <c r="E1182" s="3">
        <v>1.4021</v>
      </c>
      <c r="F1182" s="3">
        <v>1.3798</v>
      </c>
      <c r="G1182" s="3">
        <v>0.1698</v>
      </c>
      <c r="H1182" s="2">
        <v>1.05491540005883</v>
      </c>
      <c r="I1182" s="3">
        <v>0.1196</v>
      </c>
      <c r="J1182" s="2">
        <v>19</v>
      </c>
      <c r="K1182" s="2">
        <v>6</v>
      </c>
      <c r="L1182" s="2">
        <v>12</v>
      </c>
      <c r="M1182" s="2">
        <v>2</v>
      </c>
      <c r="N1182" s="2">
        <v>8</v>
      </c>
    </row>
    <row r="1183" spans="1:14">
      <c r="A1183" s="2">
        <v>1658</v>
      </c>
      <c r="B1183" s="3">
        <v>1.0548</v>
      </c>
      <c r="C1183" s="3">
        <v>264.46</v>
      </c>
      <c r="D1183" s="3">
        <v>0.1351</v>
      </c>
      <c r="E1183" s="3">
        <v>1.0362</v>
      </c>
      <c r="F1183" s="3">
        <v>0.508</v>
      </c>
      <c r="G1183" s="3">
        <v>0.0167</v>
      </c>
      <c r="H1183" s="2">
        <v>1.05484554948735</v>
      </c>
      <c r="I1183" s="3">
        <v>5.0688</v>
      </c>
      <c r="J1183" s="2">
        <v>1958</v>
      </c>
      <c r="K1183" s="2">
        <v>6</v>
      </c>
      <c r="L1183" s="2">
        <v>19</v>
      </c>
      <c r="M1183" s="2">
        <v>3</v>
      </c>
      <c r="N1183" s="2">
        <v>2</v>
      </c>
    </row>
    <row r="1184" spans="1:14">
      <c r="A1184" s="2">
        <v>3590</v>
      </c>
      <c r="B1184" s="3">
        <v>1.0546</v>
      </c>
      <c r="C1184" s="3">
        <v>15.84</v>
      </c>
      <c r="D1184" s="3">
        <v>0.4526</v>
      </c>
      <c r="E1184" s="3">
        <v>1.3097</v>
      </c>
      <c r="F1184" s="3">
        <v>0.8178</v>
      </c>
      <c r="G1184" s="3">
        <v>0.1286</v>
      </c>
      <c r="H1184" s="2">
        <v>1.05457508108512</v>
      </c>
      <c r="I1184" s="3">
        <v>0.1931</v>
      </c>
      <c r="J1184" s="2">
        <v>35</v>
      </c>
      <c r="K1184" s="2">
        <v>6</v>
      </c>
      <c r="L1184" s="2">
        <v>6</v>
      </c>
      <c r="M1184" s="2">
        <v>0</v>
      </c>
      <c r="N1184" s="2">
        <v>6</v>
      </c>
    </row>
    <row r="1185" spans="1:14">
      <c r="A1185" s="2">
        <v>5218</v>
      </c>
      <c r="B1185" s="3">
        <v>1.0545</v>
      </c>
      <c r="C1185" s="3">
        <v>12.48</v>
      </c>
      <c r="D1185" s="3">
        <v>0.5673</v>
      </c>
      <c r="E1185" s="3">
        <v>1.3765</v>
      </c>
      <c r="F1185" s="3">
        <v>0.9286</v>
      </c>
      <c r="G1185" s="3">
        <v>0.1513</v>
      </c>
      <c r="H1185" s="2">
        <v>1.05452487471779</v>
      </c>
      <c r="I1185" s="3">
        <v>0.1342</v>
      </c>
      <c r="J1185" s="2">
        <v>22</v>
      </c>
      <c r="K1185" s="2">
        <v>3</v>
      </c>
      <c r="L1185" s="2">
        <v>18</v>
      </c>
      <c r="M1185" s="2">
        <v>3</v>
      </c>
      <c r="N1185" s="2">
        <v>8</v>
      </c>
    </row>
    <row r="1186" spans="1:14">
      <c r="A1186" s="2">
        <v>4271</v>
      </c>
      <c r="B1186" s="3">
        <v>1.0545</v>
      </c>
      <c r="C1186" s="3">
        <v>6.97</v>
      </c>
      <c r="D1186" s="3">
        <v>0.4647</v>
      </c>
      <c r="E1186" s="3">
        <v>1.4777</v>
      </c>
      <c r="F1186" s="3">
        <v>0.9017</v>
      </c>
      <c r="G1186" s="3">
        <v>0.1814</v>
      </c>
      <c r="H1186" s="2">
        <v>1.05450934046179</v>
      </c>
      <c r="I1186" s="3">
        <v>0.0772</v>
      </c>
      <c r="J1186" s="2">
        <v>15</v>
      </c>
      <c r="K1186" s="2">
        <v>1</v>
      </c>
      <c r="L1186" s="2">
        <v>19</v>
      </c>
      <c r="M1186" s="2">
        <v>0</v>
      </c>
      <c r="N1186" s="2">
        <v>7</v>
      </c>
    </row>
    <row r="1187" spans="1:14">
      <c r="A1187" s="2">
        <v>3212</v>
      </c>
      <c r="B1187" s="3">
        <v>1.0543</v>
      </c>
      <c r="C1187" s="3">
        <v>62.73</v>
      </c>
      <c r="D1187" s="3">
        <v>0.6401</v>
      </c>
      <c r="E1187" s="3">
        <v>1.1728</v>
      </c>
      <c r="F1187" s="3">
        <v>0.8792</v>
      </c>
      <c r="G1187" s="3">
        <v>0.0724</v>
      </c>
      <c r="H1187" s="2">
        <v>1.05433110402814</v>
      </c>
      <c r="I1187" s="3">
        <v>0.7082</v>
      </c>
      <c r="J1187" s="2">
        <v>98</v>
      </c>
      <c r="K1187" s="2">
        <v>6</v>
      </c>
      <c r="L1187" s="2">
        <v>20</v>
      </c>
      <c r="M1187" s="2">
        <v>1</v>
      </c>
      <c r="N1187" s="2">
        <v>5</v>
      </c>
    </row>
    <row r="1188" spans="1:14">
      <c r="A1188" s="2">
        <v>3774</v>
      </c>
      <c r="B1188" s="3">
        <v>1.0538</v>
      </c>
      <c r="C1188" s="3">
        <v>10.74</v>
      </c>
      <c r="D1188" s="3">
        <v>0.2106</v>
      </c>
      <c r="E1188" s="3">
        <v>1.2277</v>
      </c>
      <c r="F1188" s="3">
        <v>1.3787</v>
      </c>
      <c r="G1188" s="3">
        <v>0.1005</v>
      </c>
      <c r="H1188" s="2">
        <v>1.05376852148873</v>
      </c>
      <c r="I1188" s="3">
        <v>0.0779</v>
      </c>
      <c r="J1188" s="2">
        <v>51</v>
      </c>
      <c r="K1188" s="2">
        <v>1</v>
      </c>
      <c r="L1188" s="2">
        <v>16</v>
      </c>
      <c r="M1188" s="2">
        <v>1</v>
      </c>
      <c r="N1188" s="2">
        <v>6</v>
      </c>
    </row>
    <row r="1189" spans="1:14">
      <c r="A1189" s="2">
        <v>5149</v>
      </c>
      <c r="B1189" s="3">
        <v>1.0537</v>
      </c>
      <c r="C1189" s="3">
        <v>8.62</v>
      </c>
      <c r="D1189" s="3">
        <v>0.3918</v>
      </c>
      <c r="E1189" s="3">
        <v>1.3846</v>
      </c>
      <c r="F1189" s="3">
        <v>0.9784</v>
      </c>
      <c r="G1189" s="3">
        <v>0.1594</v>
      </c>
      <c r="H1189" s="2">
        <v>1.05368899001452</v>
      </c>
      <c r="I1189" s="3">
        <v>0.088</v>
      </c>
      <c r="J1189" s="2">
        <v>22</v>
      </c>
      <c r="K1189" s="2">
        <v>4</v>
      </c>
      <c r="L1189" s="2">
        <v>8</v>
      </c>
      <c r="M1189" s="2">
        <v>3</v>
      </c>
      <c r="N1189" s="2">
        <v>8</v>
      </c>
    </row>
    <row r="1190" spans="1:14">
      <c r="A1190" s="2">
        <v>3805</v>
      </c>
      <c r="B1190" s="3">
        <v>1.0537</v>
      </c>
      <c r="C1190" s="3">
        <v>27.47</v>
      </c>
      <c r="D1190" s="3">
        <v>0.5386</v>
      </c>
      <c r="E1190" s="3">
        <v>1.2437</v>
      </c>
      <c r="F1190" s="3">
        <v>0.9375</v>
      </c>
      <c r="G1190" s="3">
        <v>0.0987</v>
      </c>
      <c r="H1190" s="2">
        <v>1.05368094198034</v>
      </c>
      <c r="I1190" s="3">
        <v>0.2919</v>
      </c>
      <c r="J1190" s="2">
        <v>51</v>
      </c>
      <c r="K1190" s="2">
        <v>4</v>
      </c>
      <c r="L1190" s="2">
        <v>20</v>
      </c>
      <c r="M1190" s="2">
        <v>1</v>
      </c>
      <c r="N1190" s="2">
        <v>6</v>
      </c>
    </row>
    <row r="1191" spans="1:14">
      <c r="A1191" s="2">
        <v>650</v>
      </c>
      <c r="B1191" s="3">
        <v>1.0535</v>
      </c>
      <c r="C1191" s="3">
        <v>113.8</v>
      </c>
      <c r="D1191" s="3">
        <v>0.1238</v>
      </c>
      <c r="E1191" s="3">
        <v>1.0489</v>
      </c>
      <c r="F1191" s="3">
        <v>1.0144</v>
      </c>
      <c r="G1191" s="3">
        <v>0.0238</v>
      </c>
      <c r="H1191" s="2">
        <v>1.0535247728121</v>
      </c>
      <c r="I1191" s="3">
        <v>1.1083</v>
      </c>
      <c r="J1191" s="2">
        <v>919</v>
      </c>
      <c r="K1191" s="2">
        <v>6</v>
      </c>
      <c r="L1191" s="2">
        <v>11</v>
      </c>
      <c r="M1191" s="2">
        <v>0</v>
      </c>
      <c r="N1191" s="2">
        <v>1</v>
      </c>
    </row>
    <row r="1192" spans="1:14">
      <c r="A1192" s="2">
        <v>5150</v>
      </c>
      <c r="B1192" s="3">
        <v>1.0534</v>
      </c>
      <c r="C1192" s="3">
        <v>10.9</v>
      </c>
      <c r="D1192" s="3">
        <v>0.4955</v>
      </c>
      <c r="E1192" s="3">
        <v>1.3833</v>
      </c>
      <c r="F1192" s="3">
        <v>0.9741</v>
      </c>
      <c r="G1192" s="3">
        <v>0.159</v>
      </c>
      <c r="H1192" s="2">
        <v>1.05336217240057</v>
      </c>
      <c r="I1192" s="3">
        <v>0.1117</v>
      </c>
      <c r="J1192" s="2">
        <v>22</v>
      </c>
      <c r="K1192" s="2">
        <v>5</v>
      </c>
      <c r="L1192" s="2">
        <v>8</v>
      </c>
      <c r="M1192" s="2">
        <v>3</v>
      </c>
      <c r="N1192" s="2">
        <v>8</v>
      </c>
    </row>
    <row r="1193" spans="1:14">
      <c r="A1193" s="2">
        <v>4169</v>
      </c>
      <c r="B1193" s="3">
        <v>1.0533</v>
      </c>
      <c r="C1193" s="3">
        <v>5.39</v>
      </c>
      <c r="D1193" s="3">
        <v>0.3593</v>
      </c>
      <c r="E1193" s="3">
        <v>1.558</v>
      </c>
      <c r="F1193" s="3">
        <v>0.9358</v>
      </c>
      <c r="G1193" s="3">
        <v>0.2006</v>
      </c>
      <c r="H1193" s="2">
        <v>1.05328542235022</v>
      </c>
      <c r="I1193" s="3">
        <v>0.0576</v>
      </c>
      <c r="J1193" s="2">
        <v>15</v>
      </c>
      <c r="K1193" s="2">
        <v>4</v>
      </c>
      <c r="L1193" s="2">
        <v>4</v>
      </c>
      <c r="M1193" s="2">
        <v>0</v>
      </c>
      <c r="N1193" s="2">
        <v>7</v>
      </c>
    </row>
    <row r="1194" spans="1:14">
      <c r="A1194" s="2">
        <v>2249</v>
      </c>
      <c r="B1194" s="3">
        <v>1.0532</v>
      </c>
      <c r="C1194" s="3">
        <v>65.81</v>
      </c>
      <c r="D1194" s="3">
        <v>0.0757</v>
      </c>
      <c r="E1194" s="3">
        <v>1.0539</v>
      </c>
      <c r="F1194" s="3">
        <v>0.8245</v>
      </c>
      <c r="G1194" s="3">
        <v>0.0245</v>
      </c>
      <c r="H1194" s="2">
        <v>1.05323429571119</v>
      </c>
      <c r="I1194" s="3">
        <v>0.7874</v>
      </c>
      <c r="J1194" s="2">
        <v>869</v>
      </c>
      <c r="K1194" s="2">
        <v>2</v>
      </c>
      <c r="L1194" s="2">
        <v>19</v>
      </c>
      <c r="M1194" s="2">
        <v>3</v>
      </c>
      <c r="N1194" s="2">
        <v>3</v>
      </c>
    </row>
    <row r="1195" spans="1:14">
      <c r="A1195" s="2">
        <v>2309</v>
      </c>
      <c r="B1195" s="3">
        <v>1.0532</v>
      </c>
      <c r="C1195" s="3">
        <v>124.77</v>
      </c>
      <c r="D1195" s="3">
        <v>0.1004</v>
      </c>
      <c r="E1195" s="3">
        <v>1.042</v>
      </c>
      <c r="F1195" s="3">
        <v>0.6436</v>
      </c>
      <c r="G1195" s="3">
        <v>0.0204</v>
      </c>
      <c r="H1195" s="2">
        <v>1.0531962432055</v>
      </c>
      <c r="I1195" s="3">
        <v>1.9258</v>
      </c>
      <c r="J1195" s="2">
        <v>1243</v>
      </c>
      <c r="K1195" s="2">
        <v>6</v>
      </c>
      <c r="L1195" s="2">
        <v>10</v>
      </c>
      <c r="M1195" s="2">
        <v>4</v>
      </c>
      <c r="N1195" s="2">
        <v>3</v>
      </c>
    </row>
    <row r="1196" spans="1:14">
      <c r="A1196" s="2">
        <v>4869</v>
      </c>
      <c r="B1196" s="3">
        <v>1.0532</v>
      </c>
      <c r="C1196" s="3">
        <v>9.5</v>
      </c>
      <c r="D1196" s="3">
        <v>1.3571</v>
      </c>
      <c r="E1196" s="3">
        <v>1.7469</v>
      </c>
      <c r="F1196" s="3">
        <v>0.6047</v>
      </c>
      <c r="G1196" s="3">
        <v>0.2581</v>
      </c>
      <c r="H1196" s="2">
        <v>1.05316094939594</v>
      </c>
      <c r="I1196" s="3">
        <v>0.1569</v>
      </c>
      <c r="J1196" s="2">
        <v>7</v>
      </c>
      <c r="K1196" s="2">
        <v>4</v>
      </c>
      <c r="L1196" s="2">
        <v>19</v>
      </c>
      <c r="M1196" s="2">
        <v>0</v>
      </c>
      <c r="N1196" s="2">
        <v>8</v>
      </c>
    </row>
    <row r="1197" spans="1:14">
      <c r="A1197" s="2">
        <v>3070</v>
      </c>
      <c r="B1197" s="3">
        <v>1.0531</v>
      </c>
      <c r="C1197" s="3">
        <v>24.81</v>
      </c>
      <c r="D1197" s="3">
        <v>0.3938</v>
      </c>
      <c r="E1197" s="3">
        <v>1.204</v>
      </c>
      <c r="F1197" s="3">
        <v>1.0689</v>
      </c>
      <c r="G1197" s="3">
        <v>0.0896</v>
      </c>
      <c r="H1197" s="2">
        <v>1.05310284352113</v>
      </c>
      <c r="I1197" s="3">
        <v>0.2313</v>
      </c>
      <c r="J1197" s="2">
        <v>63</v>
      </c>
      <c r="K1197" s="2">
        <v>4</v>
      </c>
      <c r="L1197" s="2">
        <v>17</v>
      </c>
      <c r="M1197" s="2">
        <v>0</v>
      </c>
      <c r="N1197" s="2">
        <v>5</v>
      </c>
    </row>
    <row r="1198" spans="1:14">
      <c r="A1198" s="2">
        <v>5085</v>
      </c>
      <c r="B1198" s="3">
        <v>1.0531</v>
      </c>
      <c r="C1198" s="3">
        <v>9.98</v>
      </c>
      <c r="D1198" s="3">
        <v>0.5253</v>
      </c>
      <c r="E1198" s="3">
        <v>1.3942</v>
      </c>
      <c r="F1198" s="3">
        <v>1.1952</v>
      </c>
      <c r="G1198" s="3">
        <v>0.1628</v>
      </c>
      <c r="H1198" s="2">
        <v>1.05307842913661</v>
      </c>
      <c r="I1198" s="3">
        <v>0.0833</v>
      </c>
      <c r="J1198" s="2">
        <v>19</v>
      </c>
      <c r="K1198" s="2">
        <v>3</v>
      </c>
      <c r="L1198" s="2">
        <v>16</v>
      </c>
      <c r="M1198" s="2">
        <v>2</v>
      </c>
      <c r="N1198" s="2">
        <v>8</v>
      </c>
    </row>
    <row r="1199" spans="1:14">
      <c r="A1199" s="2">
        <v>657</v>
      </c>
      <c r="B1199" s="3">
        <v>1.053</v>
      </c>
      <c r="C1199" s="3">
        <v>118.32</v>
      </c>
      <c r="D1199" s="3">
        <v>0.1287</v>
      </c>
      <c r="E1199" s="3">
        <v>1.0486</v>
      </c>
      <c r="F1199" s="3">
        <v>1.0522</v>
      </c>
      <c r="G1199" s="3">
        <v>0.0237</v>
      </c>
      <c r="H1199" s="2">
        <v>1.05302214379355</v>
      </c>
      <c r="I1199" s="3">
        <v>1.1177</v>
      </c>
      <c r="J1199" s="2">
        <v>919</v>
      </c>
      <c r="K1199" s="2">
        <v>6</v>
      </c>
      <c r="L1199" s="2">
        <v>12</v>
      </c>
      <c r="M1199" s="2">
        <v>0</v>
      </c>
      <c r="N1199" s="2">
        <v>1</v>
      </c>
    </row>
    <row r="1200" spans="1:14">
      <c r="A1200" s="2">
        <v>828</v>
      </c>
      <c r="B1200" s="3">
        <v>1.053</v>
      </c>
      <c r="C1200" s="3">
        <v>97.16</v>
      </c>
      <c r="D1200" s="3">
        <v>0.0573</v>
      </c>
      <c r="E1200" s="3">
        <v>1.0392</v>
      </c>
      <c r="F1200" s="3">
        <v>0.76</v>
      </c>
      <c r="G1200" s="3">
        <v>0.0176</v>
      </c>
      <c r="H1200" s="2">
        <v>1.05300164219701</v>
      </c>
      <c r="I1200" s="3">
        <v>1.2579</v>
      </c>
      <c r="J1200" s="2">
        <v>1697</v>
      </c>
      <c r="K1200" s="2">
        <v>2</v>
      </c>
      <c r="L1200" s="2">
        <v>20</v>
      </c>
      <c r="M1200" s="2">
        <v>1</v>
      </c>
      <c r="N1200" s="2">
        <v>1</v>
      </c>
    </row>
    <row r="1201" spans="1:14">
      <c r="A1201" s="2">
        <v>4754</v>
      </c>
      <c r="B1201" s="3">
        <v>1.0529</v>
      </c>
      <c r="C1201" s="3">
        <v>15.11</v>
      </c>
      <c r="D1201" s="3">
        <v>0.2325</v>
      </c>
      <c r="E1201" s="3">
        <v>1.2121</v>
      </c>
      <c r="F1201" s="3">
        <v>0.7188</v>
      </c>
      <c r="G1201" s="3">
        <v>0.0867</v>
      </c>
      <c r="H1201" s="2">
        <v>1.05287477658882</v>
      </c>
      <c r="I1201" s="3">
        <v>0.2096</v>
      </c>
      <c r="J1201" s="2">
        <v>65</v>
      </c>
      <c r="K1201" s="2">
        <v>1</v>
      </c>
      <c r="L1201" s="2">
        <v>20</v>
      </c>
      <c r="M1201" s="2">
        <v>4</v>
      </c>
      <c r="N1201" s="2">
        <v>7</v>
      </c>
    </row>
    <row r="1202" spans="1:14">
      <c r="A1202" s="2">
        <v>4755</v>
      </c>
      <c r="B1202" s="3">
        <v>1.0528</v>
      </c>
      <c r="C1202" s="3">
        <v>18.47</v>
      </c>
      <c r="D1202" s="3">
        <v>0.2842</v>
      </c>
      <c r="E1202" s="3">
        <v>1.212</v>
      </c>
      <c r="F1202" s="3">
        <v>0.6458</v>
      </c>
      <c r="G1202" s="3">
        <v>0.0867</v>
      </c>
      <c r="H1202" s="2">
        <v>1.05283022902462</v>
      </c>
      <c r="I1202" s="3">
        <v>0.285</v>
      </c>
      <c r="J1202" s="2">
        <v>65</v>
      </c>
      <c r="K1202" s="2">
        <v>2</v>
      </c>
      <c r="L1202" s="2">
        <v>20</v>
      </c>
      <c r="M1202" s="2">
        <v>4</v>
      </c>
      <c r="N1202" s="2">
        <v>7</v>
      </c>
    </row>
    <row r="1203" spans="1:14">
      <c r="A1203" s="2">
        <v>4385</v>
      </c>
      <c r="B1203" s="3">
        <v>1.0528</v>
      </c>
      <c r="C1203" s="3">
        <v>13.53</v>
      </c>
      <c r="D1203" s="3">
        <v>0.5011</v>
      </c>
      <c r="E1203" s="3">
        <v>1.3294</v>
      </c>
      <c r="F1203" s="3">
        <v>1.0704</v>
      </c>
      <c r="G1203" s="3">
        <v>0.1353</v>
      </c>
      <c r="H1203" s="2">
        <v>1.05282835471882</v>
      </c>
      <c r="I1203" s="3">
        <v>0.1261</v>
      </c>
      <c r="J1203" s="2">
        <v>27</v>
      </c>
      <c r="K1203" s="2">
        <v>3</v>
      </c>
      <c r="L1203" s="2">
        <v>18</v>
      </c>
      <c r="M1203" s="2">
        <v>1</v>
      </c>
      <c r="N1203" s="2">
        <v>7</v>
      </c>
    </row>
    <row r="1204" spans="1:14">
      <c r="A1204" s="2">
        <v>4066</v>
      </c>
      <c r="B1204" s="3">
        <v>1.0528</v>
      </c>
      <c r="C1204" s="3">
        <v>32.09</v>
      </c>
      <c r="D1204" s="3">
        <v>0.226</v>
      </c>
      <c r="E1204" s="3">
        <v>1.1381</v>
      </c>
      <c r="F1204" s="3">
        <v>0.6538</v>
      </c>
      <c r="G1204" s="3">
        <v>0.0614</v>
      </c>
      <c r="H1204" s="2">
        <v>1.05275156217989</v>
      </c>
      <c r="I1204" s="3">
        <v>0.4877</v>
      </c>
      <c r="J1204" s="2">
        <v>142</v>
      </c>
      <c r="K1204" s="2">
        <v>6</v>
      </c>
      <c r="L1204" s="2">
        <v>6</v>
      </c>
      <c r="M1204" s="2">
        <v>4</v>
      </c>
      <c r="N1204" s="2">
        <v>6</v>
      </c>
    </row>
    <row r="1205" spans="1:14">
      <c r="A1205" s="2">
        <v>4499</v>
      </c>
      <c r="B1205" s="3">
        <v>1.0526</v>
      </c>
      <c r="C1205" s="3">
        <v>22.24</v>
      </c>
      <c r="D1205" s="3">
        <v>0.6739</v>
      </c>
      <c r="E1205" s="3">
        <v>1.2895</v>
      </c>
      <c r="F1205" s="3">
        <v>0.8587</v>
      </c>
      <c r="G1205" s="3">
        <v>0.1229</v>
      </c>
      <c r="H1205" s="2">
        <v>1.05262292566912</v>
      </c>
      <c r="I1205" s="3">
        <v>0.2582</v>
      </c>
      <c r="J1205" s="2">
        <v>33</v>
      </c>
      <c r="K1205" s="2">
        <v>5</v>
      </c>
      <c r="L1205" s="2">
        <v>17</v>
      </c>
      <c r="M1205" s="2">
        <v>2</v>
      </c>
      <c r="N1205" s="2">
        <v>7</v>
      </c>
    </row>
    <row r="1206" spans="1:14">
      <c r="A1206" s="2">
        <v>3557</v>
      </c>
      <c r="B1206" s="3">
        <v>1.0526</v>
      </c>
      <c r="C1206" s="3">
        <v>30.78</v>
      </c>
      <c r="D1206" s="3">
        <v>0.1051</v>
      </c>
      <c r="E1206" s="3">
        <v>1.0936</v>
      </c>
      <c r="F1206" s="3">
        <v>0.752</v>
      </c>
      <c r="G1206" s="3">
        <v>0.0415</v>
      </c>
      <c r="H1206" s="2">
        <v>1.05257782775057</v>
      </c>
      <c r="I1206" s="3">
        <v>0.4068</v>
      </c>
      <c r="J1206" s="2">
        <v>293</v>
      </c>
      <c r="K1206" s="2">
        <v>1</v>
      </c>
      <c r="L1206" s="2">
        <v>19</v>
      </c>
      <c r="M1206" s="2">
        <v>4</v>
      </c>
      <c r="N1206" s="2">
        <v>5</v>
      </c>
    </row>
    <row r="1207" spans="1:14">
      <c r="A1207" s="2">
        <v>3917</v>
      </c>
      <c r="B1207" s="3">
        <v>1.0524</v>
      </c>
      <c r="C1207" s="3">
        <v>29.55</v>
      </c>
      <c r="D1207" s="3">
        <v>0.4283</v>
      </c>
      <c r="E1207" s="3">
        <v>1.1999</v>
      </c>
      <c r="F1207" s="3">
        <v>0.7789</v>
      </c>
      <c r="G1207" s="3">
        <v>0.0843</v>
      </c>
      <c r="H1207" s="2">
        <v>1.05244214032941</v>
      </c>
      <c r="I1207" s="3">
        <v>0.377</v>
      </c>
      <c r="J1207" s="2">
        <v>69</v>
      </c>
      <c r="K1207" s="2">
        <v>4</v>
      </c>
      <c r="L1207" s="2">
        <v>19</v>
      </c>
      <c r="M1207" s="2">
        <v>2</v>
      </c>
      <c r="N1207" s="2">
        <v>6</v>
      </c>
    </row>
    <row r="1208" spans="1:14">
      <c r="A1208" s="2">
        <v>3708</v>
      </c>
      <c r="B1208" s="3">
        <v>1.0524</v>
      </c>
      <c r="C1208" s="3">
        <v>14.93</v>
      </c>
      <c r="D1208" s="3">
        <v>0.2927</v>
      </c>
      <c r="E1208" s="3">
        <v>1.2431</v>
      </c>
      <c r="F1208" s="3">
        <v>0.5932</v>
      </c>
      <c r="G1208" s="3">
        <v>0.1034</v>
      </c>
      <c r="H1208" s="2">
        <v>1.05242411422119</v>
      </c>
      <c r="I1208" s="3">
        <v>0.2508</v>
      </c>
      <c r="J1208" s="2">
        <v>51</v>
      </c>
      <c r="K1208" s="2">
        <v>5</v>
      </c>
      <c r="L1208" s="2">
        <v>6</v>
      </c>
      <c r="M1208" s="2">
        <v>1</v>
      </c>
      <c r="N1208" s="2">
        <v>6</v>
      </c>
    </row>
    <row r="1209" spans="1:14">
      <c r="A1209" s="2">
        <v>3883</v>
      </c>
      <c r="B1209" s="3">
        <v>1.0524</v>
      </c>
      <c r="C1209" s="3">
        <v>27.5</v>
      </c>
      <c r="D1209" s="3">
        <v>0.3986</v>
      </c>
      <c r="E1209" s="3">
        <v>1.188</v>
      </c>
      <c r="F1209" s="3">
        <v>0.7522</v>
      </c>
      <c r="G1209" s="3">
        <v>0.0858</v>
      </c>
      <c r="H1209" s="2">
        <v>1.05235221986245</v>
      </c>
      <c r="I1209" s="3">
        <v>0.3636</v>
      </c>
      <c r="J1209" s="2">
        <v>69</v>
      </c>
      <c r="K1209" s="2">
        <v>5</v>
      </c>
      <c r="L1209" s="2">
        <v>14</v>
      </c>
      <c r="M1209" s="2">
        <v>2</v>
      </c>
      <c r="N1209" s="2">
        <v>6</v>
      </c>
    </row>
    <row r="1210" spans="1:14">
      <c r="A1210" s="2">
        <v>1663</v>
      </c>
      <c r="B1210" s="3">
        <v>1.0523</v>
      </c>
      <c r="C1210" s="3">
        <v>169.07</v>
      </c>
      <c r="D1210" s="3">
        <v>0.0863</v>
      </c>
      <c r="E1210" s="3">
        <v>1.0362</v>
      </c>
      <c r="F1210" s="3">
        <v>0.6859</v>
      </c>
      <c r="G1210" s="3">
        <v>0.0163</v>
      </c>
      <c r="H1210" s="2">
        <v>1.05232803509154</v>
      </c>
      <c r="I1210" s="3">
        <v>2.4127</v>
      </c>
      <c r="J1210" s="2">
        <v>1958</v>
      </c>
      <c r="K1210" s="2">
        <v>4</v>
      </c>
      <c r="L1210" s="2">
        <v>20</v>
      </c>
      <c r="M1210" s="2">
        <v>3</v>
      </c>
      <c r="N1210" s="2">
        <v>2</v>
      </c>
    </row>
    <row r="1211" spans="1:14">
      <c r="A1211" s="2">
        <v>5074</v>
      </c>
      <c r="B1211" s="3">
        <v>1.0521</v>
      </c>
      <c r="C1211" s="3">
        <v>17.86</v>
      </c>
      <c r="D1211" s="3">
        <v>0.94</v>
      </c>
      <c r="E1211" s="3">
        <v>1.3872</v>
      </c>
      <c r="F1211" s="3">
        <v>1.1471</v>
      </c>
      <c r="G1211" s="3">
        <v>0.1634</v>
      </c>
      <c r="H1211" s="2">
        <v>1.05207679278082</v>
      </c>
      <c r="I1211" s="3">
        <v>0.1553</v>
      </c>
      <c r="J1211" s="2">
        <v>19</v>
      </c>
      <c r="K1211" s="2">
        <v>6</v>
      </c>
      <c r="L1211" s="2">
        <v>14</v>
      </c>
      <c r="M1211" s="2">
        <v>2</v>
      </c>
      <c r="N1211" s="2">
        <v>8</v>
      </c>
    </row>
    <row r="1212" spans="1:14">
      <c r="A1212" s="2">
        <v>4722</v>
      </c>
      <c r="B1212" s="3">
        <v>1.0519</v>
      </c>
      <c r="C1212" s="3">
        <v>21.77</v>
      </c>
      <c r="D1212" s="3">
        <v>0.3349</v>
      </c>
      <c r="E1212" s="3">
        <v>1.1942</v>
      </c>
      <c r="F1212" s="3">
        <v>0.5315</v>
      </c>
      <c r="G1212" s="3">
        <v>0.0878</v>
      </c>
      <c r="H1212" s="2">
        <v>1.05190095954917</v>
      </c>
      <c r="I1212" s="3">
        <v>0.4074</v>
      </c>
      <c r="J1212" s="2">
        <v>65</v>
      </c>
      <c r="K1212" s="2">
        <v>4</v>
      </c>
      <c r="L1212" s="2">
        <v>15</v>
      </c>
      <c r="M1212" s="2">
        <v>4</v>
      </c>
      <c r="N1212" s="2">
        <v>7</v>
      </c>
    </row>
    <row r="1213" spans="1:14">
      <c r="A1213" s="2">
        <v>2532</v>
      </c>
      <c r="B1213" s="3">
        <v>1.0514</v>
      </c>
      <c r="C1213" s="3">
        <v>34.96</v>
      </c>
      <c r="D1213" s="3">
        <v>0.1657</v>
      </c>
      <c r="E1213" s="3">
        <v>1.1059</v>
      </c>
      <c r="F1213" s="3">
        <v>0.9128</v>
      </c>
      <c r="G1213" s="3">
        <v>0.0484</v>
      </c>
      <c r="H1213" s="2">
        <v>1.05137944227701</v>
      </c>
      <c r="I1213" s="3">
        <v>0.3813</v>
      </c>
      <c r="J1213" s="2">
        <v>211</v>
      </c>
      <c r="K1213" s="2">
        <v>5</v>
      </c>
      <c r="L1213" s="2">
        <v>8</v>
      </c>
      <c r="M1213" s="2">
        <v>1</v>
      </c>
      <c r="N1213" s="2">
        <v>4</v>
      </c>
    </row>
    <row r="1214" spans="1:14">
      <c r="A1214" s="2">
        <v>4716</v>
      </c>
      <c r="B1214" s="3">
        <v>1.0511</v>
      </c>
      <c r="C1214" s="3">
        <v>25.85</v>
      </c>
      <c r="D1214" s="3">
        <v>0.3977</v>
      </c>
      <c r="E1214" s="3">
        <v>1.1917</v>
      </c>
      <c r="F1214" s="3">
        <v>0.4875</v>
      </c>
      <c r="G1214" s="3">
        <v>0.0876</v>
      </c>
      <c r="H1214" s="2">
        <v>1.05109865986194</v>
      </c>
      <c r="I1214" s="3">
        <v>0.5267</v>
      </c>
      <c r="J1214" s="2">
        <v>65</v>
      </c>
      <c r="K1214" s="2">
        <v>5</v>
      </c>
      <c r="L1214" s="2">
        <v>14</v>
      </c>
      <c r="M1214" s="2">
        <v>4</v>
      </c>
      <c r="N1214" s="2">
        <v>7</v>
      </c>
    </row>
    <row r="1215" spans="1:14">
      <c r="A1215" s="2">
        <v>4483</v>
      </c>
      <c r="B1215" s="3">
        <v>1.051</v>
      </c>
      <c r="C1215" s="3">
        <v>12.01</v>
      </c>
      <c r="D1215" s="3">
        <v>0.3639</v>
      </c>
      <c r="E1215" s="3">
        <v>1.2794</v>
      </c>
      <c r="F1215" s="3">
        <v>0.644</v>
      </c>
      <c r="G1215" s="3">
        <v>0.1221</v>
      </c>
      <c r="H1215" s="2">
        <v>1.05095694801726</v>
      </c>
      <c r="I1215" s="3">
        <v>0.186</v>
      </c>
      <c r="J1215" s="2">
        <v>33</v>
      </c>
      <c r="K1215" s="2">
        <v>3</v>
      </c>
      <c r="L1215" s="2">
        <v>15</v>
      </c>
      <c r="M1215" s="2">
        <v>2</v>
      </c>
      <c r="N1215" s="2">
        <v>7</v>
      </c>
    </row>
    <row r="1216" spans="1:14">
      <c r="A1216" s="2">
        <v>887</v>
      </c>
      <c r="B1216" s="3">
        <v>1.0509</v>
      </c>
      <c r="C1216" s="3">
        <v>141.45</v>
      </c>
      <c r="D1216" s="3">
        <v>0.0591</v>
      </c>
      <c r="E1216" s="3">
        <v>1.0293</v>
      </c>
      <c r="F1216" s="3">
        <v>0.6291</v>
      </c>
      <c r="G1216" s="3">
        <v>0.0143</v>
      </c>
      <c r="H1216" s="2">
        <v>1.05090720849759</v>
      </c>
      <c r="I1216" s="3">
        <v>2.241</v>
      </c>
      <c r="J1216" s="2">
        <v>2393</v>
      </c>
      <c r="K1216" s="2">
        <v>5</v>
      </c>
      <c r="L1216" s="2">
        <v>11</v>
      </c>
      <c r="M1216" s="2">
        <v>2</v>
      </c>
      <c r="N1216" s="2">
        <v>1</v>
      </c>
    </row>
    <row r="1217" spans="1:14">
      <c r="A1217" s="2">
        <v>923</v>
      </c>
      <c r="B1217" s="3">
        <v>1.0508</v>
      </c>
      <c r="C1217" s="3">
        <v>235.21</v>
      </c>
      <c r="D1217" s="3">
        <v>0.0983</v>
      </c>
      <c r="E1217" s="3">
        <v>1.0299</v>
      </c>
      <c r="F1217" s="3">
        <v>0.4793</v>
      </c>
      <c r="G1217" s="3">
        <v>0.0143</v>
      </c>
      <c r="H1217" s="2">
        <v>1.05082517151826</v>
      </c>
      <c r="I1217" s="3">
        <v>4.8735</v>
      </c>
      <c r="J1217" s="2">
        <v>2393</v>
      </c>
      <c r="K1217" s="2">
        <v>6</v>
      </c>
      <c r="L1217" s="2">
        <v>16</v>
      </c>
      <c r="M1217" s="2">
        <v>2</v>
      </c>
      <c r="N1217" s="2">
        <v>1</v>
      </c>
    </row>
    <row r="1218" spans="1:14">
      <c r="A1218" s="2">
        <v>2726</v>
      </c>
      <c r="B1218" s="3">
        <v>1.0507</v>
      </c>
      <c r="C1218" s="3">
        <v>48.04</v>
      </c>
      <c r="D1218" s="3">
        <v>0.1601</v>
      </c>
      <c r="E1218" s="3">
        <v>1.0908</v>
      </c>
      <c r="F1218" s="3">
        <v>1.0533</v>
      </c>
      <c r="G1218" s="3">
        <v>0.0404</v>
      </c>
      <c r="H1218" s="2">
        <v>1.05071824791791</v>
      </c>
      <c r="I1218" s="3">
        <v>0.4529</v>
      </c>
      <c r="J1218" s="2">
        <v>300</v>
      </c>
      <c r="K1218" s="2">
        <v>3</v>
      </c>
      <c r="L1218" s="2">
        <v>19</v>
      </c>
      <c r="M1218" s="2">
        <v>2</v>
      </c>
      <c r="N1218" s="2">
        <v>4</v>
      </c>
    </row>
    <row r="1219" spans="1:14">
      <c r="A1219" s="2">
        <v>2784</v>
      </c>
      <c r="B1219" s="3">
        <v>1.0507</v>
      </c>
      <c r="C1219" s="3">
        <v>55.43</v>
      </c>
      <c r="D1219" s="3">
        <v>0.1298</v>
      </c>
      <c r="E1219" s="3">
        <v>1.071</v>
      </c>
      <c r="F1219" s="3">
        <v>0.9156</v>
      </c>
      <c r="G1219" s="3">
        <v>0.0341</v>
      </c>
      <c r="H1219" s="2">
        <v>1.05069469309644</v>
      </c>
      <c r="I1219" s="3">
        <v>0.6003</v>
      </c>
      <c r="J1219" s="2">
        <v>427</v>
      </c>
      <c r="K1219" s="2">
        <v>5</v>
      </c>
      <c r="L1219" s="2">
        <v>10</v>
      </c>
      <c r="M1219" s="2">
        <v>3</v>
      </c>
      <c r="N1219" s="2">
        <v>4</v>
      </c>
    </row>
    <row r="1220" spans="1:14">
      <c r="A1220" s="2">
        <v>2155</v>
      </c>
      <c r="B1220" s="3">
        <v>1.0506</v>
      </c>
      <c r="C1220" s="3">
        <v>74.74</v>
      </c>
      <c r="D1220" s="3">
        <v>0.086</v>
      </c>
      <c r="E1220" s="3">
        <v>1.0533</v>
      </c>
      <c r="F1220" s="3">
        <v>0.8862</v>
      </c>
      <c r="G1220" s="3">
        <v>0.0237</v>
      </c>
      <c r="H1220" s="2">
        <v>1.05064271880945</v>
      </c>
      <c r="I1220" s="3">
        <v>0.8384</v>
      </c>
      <c r="J1220" s="2">
        <v>869</v>
      </c>
      <c r="K1220" s="2">
        <v>6</v>
      </c>
      <c r="L1220" s="2">
        <v>5</v>
      </c>
      <c r="M1220" s="2">
        <v>3</v>
      </c>
      <c r="N1220" s="2">
        <v>3</v>
      </c>
    </row>
    <row r="1221" spans="1:14">
      <c r="A1221" s="2">
        <v>3326</v>
      </c>
      <c r="B1221" s="3">
        <v>1.0506</v>
      </c>
      <c r="C1221" s="3">
        <v>22.15</v>
      </c>
      <c r="D1221" s="3">
        <v>0.1582</v>
      </c>
      <c r="E1221" s="3">
        <v>1.138</v>
      </c>
      <c r="F1221" s="3">
        <v>0.8387</v>
      </c>
      <c r="G1221" s="3">
        <v>0.0585</v>
      </c>
      <c r="H1221" s="2">
        <v>1.05057059954929</v>
      </c>
      <c r="I1221" s="3">
        <v>0.2633</v>
      </c>
      <c r="J1221" s="2">
        <v>140</v>
      </c>
      <c r="K1221" s="2">
        <v>1</v>
      </c>
      <c r="L1221" s="2">
        <v>20</v>
      </c>
      <c r="M1221" s="2">
        <v>2</v>
      </c>
      <c r="N1221" s="2">
        <v>5</v>
      </c>
    </row>
    <row r="1222" spans="1:14">
      <c r="A1222" s="2">
        <v>2843</v>
      </c>
      <c r="B1222" s="3">
        <v>1.0504</v>
      </c>
      <c r="C1222" s="3">
        <v>36.34</v>
      </c>
      <c r="D1222" s="3">
        <v>0.0851</v>
      </c>
      <c r="E1222" s="3">
        <v>1.0755</v>
      </c>
      <c r="F1222" s="3">
        <v>0.7344</v>
      </c>
      <c r="G1222" s="3">
        <v>0.0338</v>
      </c>
      <c r="H1222" s="2">
        <v>1.05038742781369</v>
      </c>
      <c r="I1222" s="3">
        <v>0.4916</v>
      </c>
      <c r="J1222" s="2">
        <v>427</v>
      </c>
      <c r="K1222" s="2">
        <v>1</v>
      </c>
      <c r="L1222" s="2">
        <v>19</v>
      </c>
      <c r="M1222" s="2">
        <v>3</v>
      </c>
      <c r="N1222" s="2">
        <v>4</v>
      </c>
    </row>
    <row r="1223" spans="1:14">
      <c r="A1223" s="2">
        <v>4674</v>
      </c>
      <c r="B1223" s="3">
        <v>1.0503</v>
      </c>
      <c r="C1223" s="3">
        <v>18.4</v>
      </c>
      <c r="D1223" s="3">
        <v>0.2831</v>
      </c>
      <c r="E1223" s="3">
        <v>1.198</v>
      </c>
      <c r="F1223" s="3">
        <v>0.5997</v>
      </c>
      <c r="G1223" s="3">
        <v>0.0887</v>
      </c>
      <c r="H1223" s="2">
        <v>1.05025320886186</v>
      </c>
      <c r="I1223" s="3">
        <v>0.3055</v>
      </c>
      <c r="J1223" s="2">
        <v>65</v>
      </c>
      <c r="K1223" s="2">
        <v>5</v>
      </c>
      <c r="L1223" s="2">
        <v>8</v>
      </c>
      <c r="M1223" s="2">
        <v>4</v>
      </c>
      <c r="N1223" s="2">
        <v>7</v>
      </c>
    </row>
    <row r="1224" spans="1:14">
      <c r="A1224" s="2">
        <v>2593</v>
      </c>
      <c r="B1224" s="3">
        <v>1.0502</v>
      </c>
      <c r="C1224" s="3">
        <v>35.69</v>
      </c>
      <c r="D1224" s="3">
        <v>0.1691</v>
      </c>
      <c r="E1224" s="3">
        <v>1.1044</v>
      </c>
      <c r="F1224" s="3">
        <v>0.5077</v>
      </c>
      <c r="G1224" s="3">
        <v>0.0479</v>
      </c>
      <c r="H1224" s="2">
        <v>1.05017565356528</v>
      </c>
      <c r="I1224" s="3">
        <v>0.6963</v>
      </c>
      <c r="J1224" s="2">
        <v>211</v>
      </c>
      <c r="K1224" s="2">
        <v>3</v>
      </c>
      <c r="L1224" s="2">
        <v>17</v>
      </c>
      <c r="M1224" s="2">
        <v>1</v>
      </c>
      <c r="N1224" s="2">
        <v>4</v>
      </c>
    </row>
    <row r="1225" spans="1:14">
      <c r="A1225" s="2">
        <v>3094</v>
      </c>
      <c r="B1225" s="3">
        <v>1.0501</v>
      </c>
      <c r="C1225" s="3">
        <v>5.01</v>
      </c>
      <c r="D1225" s="3">
        <v>0.0511</v>
      </c>
      <c r="E1225" s="3">
        <v>1.174</v>
      </c>
      <c r="F1225" s="3">
        <v>0.7086</v>
      </c>
      <c r="G1225" s="3">
        <v>0.0705</v>
      </c>
      <c r="H1225" s="2">
        <v>1.05010862908022</v>
      </c>
      <c r="I1225" s="3">
        <v>0.0707</v>
      </c>
      <c r="J1225" s="2">
        <v>98</v>
      </c>
      <c r="K1225" s="2">
        <v>0</v>
      </c>
      <c r="L1225" s="2">
        <v>4</v>
      </c>
      <c r="M1225" s="2">
        <v>1</v>
      </c>
      <c r="N1225" s="2">
        <v>5</v>
      </c>
    </row>
    <row r="1226" spans="1:14">
      <c r="A1226" s="2">
        <v>1979</v>
      </c>
      <c r="B1226" s="3">
        <v>1.0499</v>
      </c>
      <c r="C1226" s="3">
        <v>68.2</v>
      </c>
      <c r="D1226" s="3">
        <v>0.1601</v>
      </c>
      <c r="E1226" s="3">
        <v>1.0702</v>
      </c>
      <c r="F1226" s="3">
        <v>0.9154</v>
      </c>
      <c r="G1226" s="3">
        <v>0.0335</v>
      </c>
      <c r="H1226" s="2">
        <v>1.0498548234342</v>
      </c>
      <c r="I1226" s="3">
        <v>0.738</v>
      </c>
      <c r="J1226" s="2">
        <v>426</v>
      </c>
      <c r="K1226" s="2">
        <v>5</v>
      </c>
      <c r="L1226" s="2">
        <v>14</v>
      </c>
      <c r="M1226" s="2">
        <v>1</v>
      </c>
      <c r="N1226" s="2">
        <v>3</v>
      </c>
    </row>
    <row r="1227" spans="1:14">
      <c r="A1227" s="2">
        <v>1390</v>
      </c>
      <c r="B1227" s="3">
        <v>1.0498</v>
      </c>
      <c r="C1227" s="3">
        <v>83.21</v>
      </c>
      <c r="D1227" s="3">
        <v>0.0904</v>
      </c>
      <c r="E1227" s="3">
        <v>1.0476</v>
      </c>
      <c r="F1227" s="3">
        <v>1.3016</v>
      </c>
      <c r="G1227" s="3">
        <v>0.023</v>
      </c>
      <c r="H1227" s="2">
        <v>1.04984672253785</v>
      </c>
      <c r="I1227" s="3">
        <v>0.6352</v>
      </c>
      <c r="J1227" s="2">
        <v>920</v>
      </c>
      <c r="K1227" s="2">
        <v>4</v>
      </c>
      <c r="L1227" s="2">
        <v>15</v>
      </c>
      <c r="M1227" s="2">
        <v>1</v>
      </c>
      <c r="N1227" s="2">
        <v>2</v>
      </c>
    </row>
    <row r="1228" spans="1:14">
      <c r="A1228" s="2">
        <v>61</v>
      </c>
      <c r="B1228" s="3">
        <v>1.0498</v>
      </c>
      <c r="C1228" s="3">
        <v>147.28</v>
      </c>
      <c r="D1228" s="3">
        <v>0.0604</v>
      </c>
      <c r="E1228" s="3">
        <v>1.0286</v>
      </c>
      <c r="F1228" s="3">
        <v>0.6922</v>
      </c>
      <c r="G1228" s="3">
        <v>0.0142</v>
      </c>
      <c r="H1228" s="2">
        <v>1.04979027965893</v>
      </c>
      <c r="I1228" s="3">
        <v>2.0971</v>
      </c>
      <c r="J1228" s="2">
        <v>2440</v>
      </c>
      <c r="K1228" s="2">
        <v>5</v>
      </c>
      <c r="L1228" s="2">
        <v>12</v>
      </c>
      <c r="M1228" s="2">
        <v>0</v>
      </c>
      <c r="N1228" s="2">
        <v>0</v>
      </c>
    </row>
    <row r="1229" spans="1:14">
      <c r="A1229" s="2">
        <v>2008</v>
      </c>
      <c r="B1229" s="3">
        <v>1.0497</v>
      </c>
      <c r="C1229" s="3">
        <v>110.54</v>
      </c>
      <c r="D1229" s="3">
        <v>0.2595</v>
      </c>
      <c r="E1229" s="3">
        <v>1.0735</v>
      </c>
      <c r="F1229" s="3">
        <v>0.7811</v>
      </c>
      <c r="G1229" s="3">
        <v>0.0336</v>
      </c>
      <c r="H1229" s="2">
        <v>1.0496801406249</v>
      </c>
      <c r="I1229" s="3">
        <v>1.4032</v>
      </c>
      <c r="J1229" s="2">
        <v>426</v>
      </c>
      <c r="K1229" s="2">
        <v>6</v>
      </c>
      <c r="L1229" s="2">
        <v>18</v>
      </c>
      <c r="M1229" s="2">
        <v>1</v>
      </c>
      <c r="N1229" s="2">
        <v>3</v>
      </c>
    </row>
    <row r="1230" spans="1:14">
      <c r="A1230" s="2">
        <v>4299</v>
      </c>
      <c r="B1230" s="3">
        <v>1.0497</v>
      </c>
      <c r="C1230" s="3">
        <v>3.97</v>
      </c>
      <c r="D1230" s="3">
        <v>0.147</v>
      </c>
      <c r="E1230" s="3">
        <v>1.3422</v>
      </c>
      <c r="F1230" s="3">
        <v>0.6184</v>
      </c>
      <c r="G1230" s="3">
        <v>0.1375</v>
      </c>
      <c r="H1230" s="2">
        <v>1.04965925495537</v>
      </c>
      <c r="I1230" s="3">
        <v>0.0642</v>
      </c>
      <c r="J1230" s="2">
        <v>27</v>
      </c>
      <c r="K1230" s="2">
        <v>1</v>
      </c>
      <c r="L1230" s="2">
        <v>6</v>
      </c>
      <c r="M1230" s="2">
        <v>1</v>
      </c>
      <c r="N1230" s="2">
        <v>7</v>
      </c>
    </row>
    <row r="1231" spans="1:14">
      <c r="A1231" s="2">
        <v>3989</v>
      </c>
      <c r="B1231" s="3">
        <v>1.0494</v>
      </c>
      <c r="C1231" s="3">
        <v>40.09</v>
      </c>
      <c r="D1231" s="3">
        <v>0.3426</v>
      </c>
      <c r="E1231" s="3">
        <v>1.1372</v>
      </c>
      <c r="F1231" s="3">
        <v>0.6435</v>
      </c>
      <c r="G1231" s="3">
        <v>0.0645</v>
      </c>
      <c r="H1231" s="2">
        <v>1.04942894077401</v>
      </c>
      <c r="I1231" s="3">
        <v>0.6179</v>
      </c>
      <c r="J1231" s="2">
        <v>117</v>
      </c>
      <c r="K1231" s="2">
        <v>6</v>
      </c>
      <c r="L1231" s="2">
        <v>12</v>
      </c>
      <c r="M1231" s="2">
        <v>3</v>
      </c>
      <c r="N1231" s="2">
        <v>6</v>
      </c>
    </row>
    <row r="1232" spans="1:14">
      <c r="A1232" s="2">
        <v>1273</v>
      </c>
      <c r="B1232" s="3">
        <v>1.0494</v>
      </c>
      <c r="C1232" s="3">
        <v>97.66</v>
      </c>
      <c r="D1232" s="3">
        <v>0.2035</v>
      </c>
      <c r="E1232" s="3">
        <v>1.0661</v>
      </c>
      <c r="F1232" s="3">
        <v>0.5803</v>
      </c>
      <c r="G1232" s="3">
        <v>0.0317</v>
      </c>
      <c r="H1232" s="2">
        <v>1.04940338491824</v>
      </c>
      <c r="I1232" s="3">
        <v>1.6636</v>
      </c>
      <c r="J1232" s="2">
        <v>480</v>
      </c>
      <c r="K1232" s="2">
        <v>6</v>
      </c>
      <c r="L1232" s="2">
        <v>15</v>
      </c>
      <c r="M1232" s="2">
        <v>0</v>
      </c>
      <c r="N1232" s="2">
        <v>2</v>
      </c>
    </row>
    <row r="1233" spans="1:14">
      <c r="A1233" s="2">
        <v>5044</v>
      </c>
      <c r="B1233" s="3">
        <v>1.0493</v>
      </c>
      <c r="C1233" s="3">
        <v>8.65</v>
      </c>
      <c r="D1233" s="3">
        <v>0.4553</v>
      </c>
      <c r="E1233" s="3">
        <v>1.385</v>
      </c>
      <c r="F1233" s="3">
        <v>0.8414</v>
      </c>
      <c r="G1233" s="3">
        <v>0.1625</v>
      </c>
      <c r="H1233" s="2">
        <v>1.04932678442319</v>
      </c>
      <c r="I1233" s="3">
        <v>0.1026</v>
      </c>
      <c r="J1233" s="2">
        <v>19</v>
      </c>
      <c r="K1233" s="2">
        <v>4</v>
      </c>
      <c r="L1233" s="2">
        <v>10</v>
      </c>
      <c r="M1233" s="2">
        <v>2</v>
      </c>
      <c r="N1233" s="2">
        <v>8</v>
      </c>
    </row>
    <row r="1234" spans="1:14">
      <c r="A1234" s="2">
        <v>75</v>
      </c>
      <c r="B1234" s="3">
        <v>1.0493</v>
      </c>
      <c r="C1234" s="3">
        <v>162.21</v>
      </c>
      <c r="D1234" s="3">
        <v>0.0665</v>
      </c>
      <c r="E1234" s="3">
        <v>1.0286</v>
      </c>
      <c r="F1234" s="3">
        <v>0.6732</v>
      </c>
      <c r="G1234" s="3">
        <v>0.0141</v>
      </c>
      <c r="H1234" s="2">
        <v>1.04931821555908</v>
      </c>
      <c r="I1234" s="3">
        <v>2.3781</v>
      </c>
      <c r="J1234" s="2">
        <v>2440</v>
      </c>
      <c r="K1234" s="2">
        <v>5</v>
      </c>
      <c r="L1234" s="2">
        <v>14</v>
      </c>
      <c r="M1234" s="2">
        <v>0</v>
      </c>
      <c r="N1234" s="2">
        <v>0</v>
      </c>
    </row>
    <row r="1235" spans="1:14">
      <c r="A1235" s="2">
        <v>3537</v>
      </c>
      <c r="B1235" s="3">
        <v>1.0493</v>
      </c>
      <c r="C1235" s="3">
        <v>30.24</v>
      </c>
      <c r="D1235" s="3">
        <v>0.1032</v>
      </c>
      <c r="E1235" s="3">
        <v>1.0861</v>
      </c>
      <c r="F1235" s="3">
        <v>0.6316</v>
      </c>
      <c r="G1235" s="3">
        <v>0.0404</v>
      </c>
      <c r="H1235" s="2">
        <v>1.04929572733819</v>
      </c>
      <c r="I1235" s="3">
        <v>0.4754</v>
      </c>
      <c r="J1235" s="2">
        <v>293</v>
      </c>
      <c r="K1235" s="2">
        <v>2</v>
      </c>
      <c r="L1235" s="2">
        <v>16</v>
      </c>
      <c r="M1235" s="2">
        <v>4</v>
      </c>
      <c r="N1235" s="2">
        <v>5</v>
      </c>
    </row>
    <row r="1236" spans="1:14">
      <c r="A1236" s="2">
        <v>2750</v>
      </c>
      <c r="B1236" s="3">
        <v>1.0492</v>
      </c>
      <c r="C1236" s="3">
        <v>50.95</v>
      </c>
      <c r="D1236" s="3">
        <v>0.1193</v>
      </c>
      <c r="E1236" s="3">
        <v>1.076</v>
      </c>
      <c r="F1236" s="3">
        <v>0.9779</v>
      </c>
      <c r="G1236" s="3">
        <v>0.034</v>
      </c>
      <c r="H1236" s="2">
        <v>1.04922750496364</v>
      </c>
      <c r="I1236" s="3">
        <v>0.5169</v>
      </c>
      <c r="J1236" s="2">
        <v>427</v>
      </c>
      <c r="K1236" s="2">
        <v>6</v>
      </c>
      <c r="L1236" s="2">
        <v>5</v>
      </c>
      <c r="M1236" s="2">
        <v>3</v>
      </c>
      <c r="N1236" s="2">
        <v>4</v>
      </c>
    </row>
    <row r="1237" spans="1:14">
      <c r="A1237" s="2">
        <v>1296</v>
      </c>
      <c r="B1237" s="3">
        <v>1.0491</v>
      </c>
      <c r="C1237" s="3">
        <v>38.44</v>
      </c>
      <c r="D1237" s="3">
        <v>0.0801</v>
      </c>
      <c r="E1237" s="3">
        <v>1.0702</v>
      </c>
      <c r="F1237" s="3">
        <v>0.9666</v>
      </c>
      <c r="G1237" s="3">
        <v>0.0315</v>
      </c>
      <c r="H1237" s="2">
        <v>1.04911260674277</v>
      </c>
      <c r="I1237" s="3">
        <v>0.3965</v>
      </c>
      <c r="J1237" s="2">
        <v>480</v>
      </c>
      <c r="K1237" s="2">
        <v>1</v>
      </c>
      <c r="L1237" s="2">
        <v>19</v>
      </c>
      <c r="M1237" s="2">
        <v>0</v>
      </c>
      <c r="N1237" s="2">
        <v>2</v>
      </c>
    </row>
    <row r="1238" spans="1:14">
      <c r="A1238" s="2">
        <v>3085</v>
      </c>
      <c r="B1238" s="3">
        <v>1.049</v>
      </c>
      <c r="C1238" s="3">
        <v>35.37</v>
      </c>
      <c r="D1238" s="3">
        <v>0.5614</v>
      </c>
      <c r="E1238" s="3">
        <v>1.2026</v>
      </c>
      <c r="F1238" s="3">
        <v>0.6234</v>
      </c>
      <c r="G1238" s="3">
        <v>0.0856</v>
      </c>
      <c r="H1238" s="2">
        <v>1.04900913611019</v>
      </c>
      <c r="I1238" s="3">
        <v>0.565</v>
      </c>
      <c r="J1238" s="2">
        <v>63</v>
      </c>
      <c r="K1238" s="2">
        <v>5</v>
      </c>
      <c r="L1238" s="2">
        <v>19</v>
      </c>
      <c r="M1238" s="2">
        <v>0</v>
      </c>
      <c r="N1238" s="2">
        <v>5</v>
      </c>
    </row>
    <row r="1239" spans="1:14">
      <c r="A1239" s="2">
        <v>5337</v>
      </c>
      <c r="B1239" s="3">
        <v>1.0489</v>
      </c>
      <c r="C1239" s="3">
        <v>14</v>
      </c>
      <c r="D1239" s="3">
        <v>0.4516</v>
      </c>
      <c r="E1239" s="3">
        <v>1.2924</v>
      </c>
      <c r="F1239" s="3">
        <v>0.7977</v>
      </c>
      <c r="G1239" s="3">
        <v>0.1208</v>
      </c>
      <c r="H1239" s="2">
        <v>1.04890419710227</v>
      </c>
      <c r="I1239" s="3">
        <v>0.1749</v>
      </c>
      <c r="J1239" s="2">
        <v>31</v>
      </c>
      <c r="K1239" s="2">
        <v>3</v>
      </c>
      <c r="L1239" s="2">
        <v>18</v>
      </c>
      <c r="M1239" s="2">
        <v>4</v>
      </c>
      <c r="N1239" s="2">
        <v>8</v>
      </c>
    </row>
    <row r="1240" spans="1:14">
      <c r="A1240" s="2">
        <v>5249</v>
      </c>
      <c r="B1240" s="3">
        <v>1.0488</v>
      </c>
      <c r="C1240" s="3">
        <v>13.03</v>
      </c>
      <c r="D1240" s="3">
        <v>0.4203</v>
      </c>
      <c r="E1240" s="3">
        <v>1.3216</v>
      </c>
      <c r="F1240" s="3">
        <v>0.6685</v>
      </c>
      <c r="G1240" s="3">
        <v>0.1301</v>
      </c>
      <c r="H1240" s="2">
        <v>1.04878034208745</v>
      </c>
      <c r="I1240" s="3">
        <v>0.1944</v>
      </c>
      <c r="J1240" s="2">
        <v>31</v>
      </c>
      <c r="K1240" s="2">
        <v>6</v>
      </c>
      <c r="L1240" s="2">
        <v>5</v>
      </c>
      <c r="M1240" s="2">
        <v>4</v>
      </c>
      <c r="N1240" s="2">
        <v>8</v>
      </c>
    </row>
    <row r="1241" spans="1:14">
      <c r="A1241" s="2">
        <v>935</v>
      </c>
      <c r="B1241" s="3">
        <v>1.0487</v>
      </c>
      <c r="C1241" s="3">
        <v>159.88</v>
      </c>
      <c r="D1241" s="3">
        <v>0.0668</v>
      </c>
      <c r="E1241" s="3">
        <v>1.0302</v>
      </c>
      <c r="F1241" s="3">
        <v>0.5131</v>
      </c>
      <c r="G1241" s="3">
        <v>0.0141</v>
      </c>
      <c r="H1241" s="2">
        <v>1.04866064589656</v>
      </c>
      <c r="I1241" s="3">
        <v>3.0703</v>
      </c>
      <c r="J1241" s="2">
        <v>2393</v>
      </c>
      <c r="K1241" s="2">
        <v>4</v>
      </c>
      <c r="L1241" s="2">
        <v>18</v>
      </c>
      <c r="M1241" s="2">
        <v>2</v>
      </c>
      <c r="N1241" s="2">
        <v>1</v>
      </c>
    </row>
    <row r="1242" spans="1:14">
      <c r="A1242" s="2">
        <v>675</v>
      </c>
      <c r="B1242" s="3">
        <v>1.0485</v>
      </c>
      <c r="C1242" s="3">
        <v>65.05</v>
      </c>
      <c r="D1242" s="3">
        <v>0.0708</v>
      </c>
      <c r="E1242" s="3">
        <v>1.047</v>
      </c>
      <c r="F1242" s="3">
        <v>0.5959</v>
      </c>
      <c r="G1242" s="3">
        <v>0.0226</v>
      </c>
      <c r="H1242" s="2">
        <v>1.04848457566326</v>
      </c>
      <c r="I1242" s="3">
        <v>1.0894</v>
      </c>
      <c r="J1242" s="2">
        <v>919</v>
      </c>
      <c r="K1242" s="2">
        <v>3</v>
      </c>
      <c r="L1242" s="2">
        <v>15</v>
      </c>
      <c r="M1242" s="2">
        <v>0</v>
      </c>
      <c r="N1242" s="2">
        <v>1</v>
      </c>
    </row>
    <row r="1243" spans="1:14">
      <c r="A1243" s="2">
        <v>3324</v>
      </c>
      <c r="B1243" s="3">
        <v>1.0485</v>
      </c>
      <c r="C1243" s="3">
        <v>66.41</v>
      </c>
      <c r="D1243" s="3">
        <v>0.4744</v>
      </c>
      <c r="E1243" s="3">
        <v>1.1319</v>
      </c>
      <c r="F1243" s="3">
        <v>0.7738</v>
      </c>
      <c r="G1243" s="3">
        <v>0.0577</v>
      </c>
      <c r="H1243" s="2">
        <v>1.0484790614711</v>
      </c>
      <c r="I1243" s="3">
        <v>0.8521</v>
      </c>
      <c r="J1243" s="2">
        <v>140</v>
      </c>
      <c r="K1243" s="2">
        <v>6</v>
      </c>
      <c r="L1243" s="2">
        <v>19</v>
      </c>
      <c r="M1243" s="2">
        <v>2</v>
      </c>
      <c r="N1243" s="2">
        <v>5</v>
      </c>
    </row>
    <row r="1244" spans="1:14">
      <c r="A1244" s="2">
        <v>2130</v>
      </c>
      <c r="B1244" s="3">
        <v>1.0484</v>
      </c>
      <c r="C1244" s="3">
        <v>51.36</v>
      </c>
      <c r="D1244" s="3">
        <v>0.0879</v>
      </c>
      <c r="E1244" s="3">
        <v>1.063</v>
      </c>
      <c r="F1244" s="3">
        <v>1.2048</v>
      </c>
      <c r="G1244" s="3">
        <v>0.0283</v>
      </c>
      <c r="H1244" s="2">
        <v>1.04838286929967</v>
      </c>
      <c r="I1244" s="3">
        <v>0.4246</v>
      </c>
      <c r="J1244" s="2">
        <v>584</v>
      </c>
      <c r="K1244" s="2">
        <v>2</v>
      </c>
      <c r="L1244" s="2">
        <v>19</v>
      </c>
      <c r="M1244" s="2">
        <v>2</v>
      </c>
      <c r="N1244" s="2">
        <v>3</v>
      </c>
    </row>
    <row r="1245" spans="1:14">
      <c r="A1245" s="2">
        <v>1826</v>
      </c>
      <c r="B1245" s="3">
        <v>1.0483</v>
      </c>
      <c r="C1245" s="3">
        <v>46.94</v>
      </c>
      <c r="D1245" s="3">
        <v>0.2086</v>
      </c>
      <c r="E1245" s="3">
        <v>1.0978</v>
      </c>
      <c r="F1245" s="3">
        <v>0.5965</v>
      </c>
      <c r="G1245" s="3">
        <v>0.046</v>
      </c>
      <c r="H1245" s="2">
        <v>1.04827927183137</v>
      </c>
      <c r="I1245" s="3">
        <v>0.7798</v>
      </c>
      <c r="J1245" s="2">
        <v>225</v>
      </c>
      <c r="K1245" s="2">
        <v>6</v>
      </c>
      <c r="L1245" s="2">
        <v>9</v>
      </c>
      <c r="M1245" s="2">
        <v>0</v>
      </c>
      <c r="N1245" s="2">
        <v>3</v>
      </c>
    </row>
    <row r="1246" spans="1:14">
      <c r="A1246" s="2">
        <v>3253</v>
      </c>
      <c r="B1246" s="3">
        <v>1.0481</v>
      </c>
      <c r="C1246" s="3">
        <v>29.14</v>
      </c>
      <c r="D1246" s="3">
        <v>0.2081</v>
      </c>
      <c r="E1246" s="3">
        <v>1.1255</v>
      </c>
      <c r="F1246" s="3">
        <v>0.7368</v>
      </c>
      <c r="G1246" s="3">
        <v>0.0575</v>
      </c>
      <c r="H1246" s="2">
        <v>1.04811338867609</v>
      </c>
      <c r="I1246" s="3">
        <v>0.3937</v>
      </c>
      <c r="J1246" s="2">
        <v>140</v>
      </c>
      <c r="K1246" s="2">
        <v>5</v>
      </c>
      <c r="L1246" s="2">
        <v>9</v>
      </c>
      <c r="M1246" s="2">
        <v>2</v>
      </c>
      <c r="N1246" s="2">
        <v>5</v>
      </c>
    </row>
    <row r="1247" spans="1:14">
      <c r="A1247" s="2">
        <v>3204</v>
      </c>
      <c r="B1247" s="3">
        <v>1.048</v>
      </c>
      <c r="C1247" s="3">
        <v>44.1</v>
      </c>
      <c r="D1247" s="3">
        <v>0.45</v>
      </c>
      <c r="E1247" s="3">
        <v>1.1584</v>
      </c>
      <c r="F1247" s="3">
        <v>0.7112</v>
      </c>
      <c r="G1247" s="3">
        <v>0.0682</v>
      </c>
      <c r="H1247" s="2">
        <v>1.04801056820307</v>
      </c>
      <c r="I1247" s="3">
        <v>0.6141</v>
      </c>
      <c r="J1247" s="2">
        <v>98</v>
      </c>
      <c r="K1247" s="2">
        <v>5</v>
      </c>
      <c r="L1247" s="2">
        <v>19</v>
      </c>
      <c r="M1247" s="2">
        <v>1</v>
      </c>
      <c r="N1247" s="2">
        <v>5</v>
      </c>
    </row>
    <row r="1248" spans="1:14">
      <c r="A1248" s="2">
        <v>2712</v>
      </c>
      <c r="B1248" s="3">
        <v>1.0477</v>
      </c>
      <c r="C1248" s="3">
        <v>41.21</v>
      </c>
      <c r="D1248" s="3">
        <v>0.1374</v>
      </c>
      <c r="E1248" s="3">
        <v>1.0848</v>
      </c>
      <c r="F1248" s="3">
        <v>0.7948</v>
      </c>
      <c r="G1248" s="3">
        <v>0.0393</v>
      </c>
      <c r="H1248" s="2">
        <v>1.0476531696362</v>
      </c>
      <c r="I1248" s="3">
        <v>0.5145</v>
      </c>
      <c r="J1248" s="2">
        <v>300</v>
      </c>
      <c r="K1248" s="2">
        <v>3</v>
      </c>
      <c r="L1248" s="2">
        <v>17</v>
      </c>
      <c r="M1248" s="2">
        <v>2</v>
      </c>
      <c r="N1248" s="2">
        <v>4</v>
      </c>
    </row>
    <row r="1249" spans="1:14">
      <c r="A1249" s="2">
        <v>1422</v>
      </c>
      <c r="B1249" s="3">
        <v>1.0476</v>
      </c>
      <c r="C1249" s="3">
        <v>55.71</v>
      </c>
      <c r="D1249" s="3">
        <v>0.0606</v>
      </c>
      <c r="E1249" s="3">
        <v>1.0507</v>
      </c>
      <c r="F1249" s="3">
        <v>0.8836</v>
      </c>
      <c r="G1249" s="3">
        <v>0.0224</v>
      </c>
      <c r="H1249" s="2">
        <v>1.04755226256464</v>
      </c>
      <c r="I1249" s="3">
        <v>0.6264</v>
      </c>
      <c r="J1249" s="2">
        <v>920</v>
      </c>
      <c r="K1249" s="2">
        <v>1</v>
      </c>
      <c r="L1249" s="2">
        <v>20</v>
      </c>
      <c r="M1249" s="2">
        <v>1</v>
      </c>
      <c r="N1249" s="2">
        <v>2</v>
      </c>
    </row>
    <row r="1250" spans="1:14">
      <c r="A1250" s="2">
        <v>4630</v>
      </c>
      <c r="B1250" s="3">
        <v>1.0475</v>
      </c>
      <c r="C1250" s="3">
        <v>17.14</v>
      </c>
      <c r="D1250" s="3">
        <v>0.4081</v>
      </c>
      <c r="E1250" s="3">
        <v>1.2483</v>
      </c>
      <c r="F1250" s="3">
        <v>0.7208</v>
      </c>
      <c r="G1250" s="3">
        <v>0.1026</v>
      </c>
      <c r="H1250" s="2">
        <v>1.04753263486481</v>
      </c>
      <c r="I1250" s="3">
        <v>0.237</v>
      </c>
      <c r="J1250" s="2">
        <v>42</v>
      </c>
      <c r="K1250" s="2">
        <v>3</v>
      </c>
      <c r="L1250" s="2">
        <v>19</v>
      </c>
      <c r="M1250" s="2">
        <v>3</v>
      </c>
      <c r="N1250" s="2">
        <v>7</v>
      </c>
    </row>
    <row r="1251" spans="1:14">
      <c r="A1251" s="2">
        <v>1518</v>
      </c>
      <c r="B1251" s="3">
        <v>1.0473</v>
      </c>
      <c r="C1251" s="3">
        <v>166.17</v>
      </c>
      <c r="D1251" s="3">
        <v>0.129</v>
      </c>
      <c r="E1251" s="3">
        <v>1.0395</v>
      </c>
      <c r="F1251" s="3">
        <v>0.5298</v>
      </c>
      <c r="G1251" s="3">
        <v>0.0188</v>
      </c>
      <c r="H1251" s="2">
        <v>1.04732256773447</v>
      </c>
      <c r="I1251" s="3">
        <v>3.1256</v>
      </c>
      <c r="J1251" s="2">
        <v>1288</v>
      </c>
      <c r="K1251" s="2">
        <v>6</v>
      </c>
      <c r="L1251" s="2">
        <v>16</v>
      </c>
      <c r="M1251" s="2">
        <v>2</v>
      </c>
      <c r="N1251" s="2">
        <v>2</v>
      </c>
    </row>
    <row r="1252" spans="1:14">
      <c r="A1252" s="2">
        <v>3445</v>
      </c>
      <c r="B1252" s="3">
        <v>1.0473</v>
      </c>
      <c r="C1252" s="3">
        <v>25.86</v>
      </c>
      <c r="D1252" s="3">
        <v>0.1274</v>
      </c>
      <c r="E1252" s="3">
        <v>1.1098</v>
      </c>
      <c r="F1252" s="3">
        <v>0.9521</v>
      </c>
      <c r="G1252" s="3">
        <v>0.0472</v>
      </c>
      <c r="H1252" s="2">
        <v>1.0472507759321</v>
      </c>
      <c r="I1252" s="3">
        <v>0.2709</v>
      </c>
      <c r="J1252" s="2">
        <v>203</v>
      </c>
      <c r="K1252" s="2">
        <v>1</v>
      </c>
      <c r="L1252" s="2">
        <v>20</v>
      </c>
      <c r="M1252" s="2">
        <v>3</v>
      </c>
      <c r="N1252" s="2">
        <v>5</v>
      </c>
    </row>
    <row r="1253" spans="1:14">
      <c r="A1253" s="2">
        <v>5123</v>
      </c>
      <c r="B1253" s="3">
        <v>1.0472</v>
      </c>
      <c r="C1253" s="3">
        <v>10.19</v>
      </c>
      <c r="D1253" s="3">
        <v>0.4632</v>
      </c>
      <c r="E1253" s="3">
        <v>1.4034</v>
      </c>
      <c r="F1253" s="3">
        <v>0.683</v>
      </c>
      <c r="G1253" s="3">
        <v>0.1549</v>
      </c>
      <c r="H1253" s="2">
        <v>1.0472436017216</v>
      </c>
      <c r="I1253" s="3">
        <v>0.1489</v>
      </c>
      <c r="J1253" s="2">
        <v>22</v>
      </c>
      <c r="K1253" s="2">
        <v>6</v>
      </c>
      <c r="L1253" s="2">
        <v>4</v>
      </c>
      <c r="M1253" s="2">
        <v>3</v>
      </c>
      <c r="N1253" s="2">
        <v>8</v>
      </c>
    </row>
    <row r="1254" spans="1:14">
      <c r="A1254" s="2">
        <v>2000</v>
      </c>
      <c r="B1254" s="3">
        <v>1.047</v>
      </c>
      <c r="C1254" s="3">
        <v>79.94</v>
      </c>
      <c r="D1254" s="3">
        <v>0.1877</v>
      </c>
      <c r="E1254" s="3">
        <v>1.0702</v>
      </c>
      <c r="F1254" s="3">
        <v>0.6219</v>
      </c>
      <c r="G1254" s="3">
        <v>0.0325</v>
      </c>
      <c r="H1254" s="2">
        <v>1.04696720006043</v>
      </c>
      <c r="I1254" s="3">
        <v>1.2716</v>
      </c>
      <c r="J1254" s="2">
        <v>426</v>
      </c>
      <c r="K1254" s="2">
        <v>5</v>
      </c>
      <c r="L1254" s="2">
        <v>17</v>
      </c>
      <c r="M1254" s="2">
        <v>1</v>
      </c>
      <c r="N1254" s="2">
        <v>3</v>
      </c>
    </row>
    <row r="1255" spans="1:14">
      <c r="A1255" s="2">
        <v>3603</v>
      </c>
      <c r="B1255" s="3">
        <v>1.0469</v>
      </c>
      <c r="C1255" s="3">
        <v>13.15</v>
      </c>
      <c r="D1255" s="3">
        <v>0.3757</v>
      </c>
      <c r="E1255" s="3">
        <v>1.2704</v>
      </c>
      <c r="F1255" s="3">
        <v>0.6074</v>
      </c>
      <c r="G1255" s="3">
        <v>0.1175</v>
      </c>
      <c r="H1255" s="2">
        <v>1.04687738424923</v>
      </c>
      <c r="I1255" s="3">
        <v>0.2159</v>
      </c>
      <c r="J1255" s="2">
        <v>35</v>
      </c>
      <c r="K1255" s="2">
        <v>5</v>
      </c>
      <c r="L1255" s="2">
        <v>8</v>
      </c>
      <c r="M1255" s="2">
        <v>0</v>
      </c>
      <c r="N1255" s="2">
        <v>6</v>
      </c>
    </row>
    <row r="1256" spans="1:14">
      <c r="A1256" s="2">
        <v>3209</v>
      </c>
      <c r="B1256" s="3">
        <v>1.0468</v>
      </c>
      <c r="C1256" s="3">
        <v>28.34</v>
      </c>
      <c r="D1256" s="3">
        <v>0.2892</v>
      </c>
      <c r="E1256" s="3">
        <v>1.16</v>
      </c>
      <c r="F1256" s="3">
        <v>0.6291</v>
      </c>
      <c r="G1256" s="3">
        <v>0.0671</v>
      </c>
      <c r="H1256" s="2">
        <v>1.04679803139741</v>
      </c>
      <c r="I1256" s="3">
        <v>0.4474</v>
      </c>
      <c r="J1256" s="2">
        <v>98</v>
      </c>
      <c r="K1256" s="2">
        <v>3</v>
      </c>
      <c r="L1256" s="2">
        <v>20</v>
      </c>
      <c r="M1256" s="2">
        <v>1</v>
      </c>
      <c r="N1256" s="2">
        <v>5</v>
      </c>
    </row>
    <row r="1257" spans="1:14">
      <c r="A1257" s="2">
        <v>680</v>
      </c>
      <c r="B1257" s="3">
        <v>1.0467</v>
      </c>
      <c r="C1257" s="3">
        <v>43.27</v>
      </c>
      <c r="D1257" s="3">
        <v>0.0471</v>
      </c>
      <c r="E1257" s="3">
        <v>1.0466</v>
      </c>
      <c r="F1257" s="3">
        <v>1.0753</v>
      </c>
      <c r="G1257" s="3">
        <v>0.0221</v>
      </c>
      <c r="H1257" s="2">
        <v>1.04667159524864</v>
      </c>
      <c r="I1257" s="3">
        <v>0.4009</v>
      </c>
      <c r="J1257" s="2">
        <v>919</v>
      </c>
      <c r="K1257" s="2">
        <v>1</v>
      </c>
      <c r="L1257" s="2">
        <v>16</v>
      </c>
      <c r="M1257" s="2">
        <v>0</v>
      </c>
      <c r="N1257" s="2">
        <v>1</v>
      </c>
    </row>
    <row r="1258" spans="1:14">
      <c r="A1258" s="2">
        <v>4310</v>
      </c>
      <c r="B1258" s="3">
        <v>1.0466</v>
      </c>
      <c r="C1258" s="3">
        <v>10.59</v>
      </c>
      <c r="D1258" s="3">
        <v>0.3922</v>
      </c>
      <c r="E1258" s="3">
        <v>1.3207</v>
      </c>
      <c r="F1258" s="3">
        <v>0.881</v>
      </c>
      <c r="G1258" s="3">
        <v>0.1336</v>
      </c>
      <c r="H1258" s="2">
        <v>1.04657688058891</v>
      </c>
      <c r="I1258" s="3">
        <v>0.12</v>
      </c>
      <c r="J1258" s="2">
        <v>27</v>
      </c>
      <c r="K1258" s="2">
        <v>5</v>
      </c>
      <c r="L1258" s="2">
        <v>7</v>
      </c>
      <c r="M1258" s="2">
        <v>1</v>
      </c>
      <c r="N1258" s="2">
        <v>7</v>
      </c>
    </row>
    <row r="1259" spans="1:14">
      <c r="A1259" s="2">
        <v>3828</v>
      </c>
      <c r="B1259" s="3">
        <v>1.0462</v>
      </c>
      <c r="C1259" s="3">
        <v>20.79</v>
      </c>
      <c r="D1259" s="3">
        <v>0.3013</v>
      </c>
      <c r="E1259" s="3">
        <v>1.1912</v>
      </c>
      <c r="F1259" s="3">
        <v>0.7154</v>
      </c>
      <c r="G1259" s="3">
        <v>0.0833</v>
      </c>
      <c r="H1259" s="2">
        <v>1.04619596703485</v>
      </c>
      <c r="I1259" s="3">
        <v>0.2892</v>
      </c>
      <c r="J1259" s="2">
        <v>69</v>
      </c>
      <c r="K1259" s="2">
        <v>6</v>
      </c>
      <c r="L1259" s="2">
        <v>6</v>
      </c>
      <c r="M1259" s="2">
        <v>2</v>
      </c>
      <c r="N1259" s="2">
        <v>6</v>
      </c>
    </row>
    <row r="1260" spans="1:14">
      <c r="A1260" s="2">
        <v>622</v>
      </c>
      <c r="B1260" s="3">
        <v>1.0462</v>
      </c>
      <c r="C1260" s="3">
        <v>83.31</v>
      </c>
      <c r="D1260" s="3">
        <v>0.0907</v>
      </c>
      <c r="E1260" s="3">
        <v>1.0474</v>
      </c>
      <c r="F1260" s="3">
        <v>1.0554</v>
      </c>
      <c r="G1260" s="3">
        <v>0.0221</v>
      </c>
      <c r="H1260" s="2">
        <v>1.04619474584202</v>
      </c>
      <c r="I1260" s="3">
        <v>0.7855</v>
      </c>
      <c r="J1260" s="2">
        <v>919</v>
      </c>
      <c r="K1260" s="2">
        <v>6</v>
      </c>
      <c r="L1260" s="2">
        <v>7</v>
      </c>
      <c r="M1260" s="2">
        <v>0</v>
      </c>
      <c r="N1260" s="2">
        <v>1</v>
      </c>
    </row>
    <row r="1261" spans="1:14">
      <c r="A1261" s="2">
        <v>5032</v>
      </c>
      <c r="B1261" s="3">
        <v>1.0461</v>
      </c>
      <c r="C1261" s="3">
        <v>11.89</v>
      </c>
      <c r="D1261" s="3">
        <v>0.6258</v>
      </c>
      <c r="E1261" s="3">
        <v>1.3843</v>
      </c>
      <c r="F1261" s="3">
        <v>1.227</v>
      </c>
      <c r="G1261" s="3">
        <v>0.1594</v>
      </c>
      <c r="H1261" s="2">
        <v>1.04612907552501</v>
      </c>
      <c r="I1261" s="3">
        <v>0.0967</v>
      </c>
      <c r="J1261" s="2">
        <v>19</v>
      </c>
      <c r="K1261" s="2">
        <v>6</v>
      </c>
      <c r="L1261" s="2">
        <v>8</v>
      </c>
      <c r="M1261" s="2">
        <v>2</v>
      </c>
      <c r="N1261" s="2">
        <v>8</v>
      </c>
    </row>
    <row r="1262" spans="1:14">
      <c r="A1262" s="2">
        <v>5031</v>
      </c>
      <c r="B1262" s="3">
        <v>1.046</v>
      </c>
      <c r="C1262" s="3">
        <v>9.37</v>
      </c>
      <c r="D1262" s="3">
        <v>0.4932</v>
      </c>
      <c r="E1262" s="3">
        <v>1.3839</v>
      </c>
      <c r="F1262" s="3">
        <v>1.0921</v>
      </c>
      <c r="G1262" s="3">
        <v>0.1591</v>
      </c>
      <c r="H1262" s="2">
        <v>1.04604153029124</v>
      </c>
      <c r="I1262" s="3">
        <v>0.0857</v>
      </c>
      <c r="J1262" s="2">
        <v>19</v>
      </c>
      <c r="K1262" s="2">
        <v>5</v>
      </c>
      <c r="L1262" s="2">
        <v>8</v>
      </c>
      <c r="M1262" s="2">
        <v>2</v>
      </c>
      <c r="N1262" s="2">
        <v>8</v>
      </c>
    </row>
    <row r="1263" spans="1:14">
      <c r="A1263" s="2">
        <v>3378</v>
      </c>
      <c r="B1263" s="3">
        <v>1.046</v>
      </c>
      <c r="C1263" s="3">
        <v>28.41</v>
      </c>
      <c r="D1263" s="3">
        <v>0.14</v>
      </c>
      <c r="E1263" s="3">
        <v>1.0997</v>
      </c>
      <c r="F1263" s="3">
        <v>0.917</v>
      </c>
      <c r="G1263" s="3">
        <v>0.0473</v>
      </c>
      <c r="H1263" s="2">
        <v>1.04602964362346</v>
      </c>
      <c r="I1263" s="3">
        <v>0.3092</v>
      </c>
      <c r="J1263" s="2">
        <v>203</v>
      </c>
      <c r="K1263" s="2">
        <v>4</v>
      </c>
      <c r="L1263" s="2">
        <v>10</v>
      </c>
      <c r="M1263" s="2">
        <v>3</v>
      </c>
      <c r="N1263" s="2">
        <v>5</v>
      </c>
    </row>
    <row r="1264" spans="1:14">
      <c r="A1264" s="2">
        <v>2769</v>
      </c>
      <c r="B1264" s="3">
        <v>1.046</v>
      </c>
      <c r="C1264" s="3">
        <v>36.58</v>
      </c>
      <c r="D1264" s="3">
        <v>0.0857</v>
      </c>
      <c r="E1264" s="3">
        <v>1.0691</v>
      </c>
      <c r="F1264" s="3">
        <v>0.7126</v>
      </c>
      <c r="G1264" s="3">
        <v>0.0328</v>
      </c>
      <c r="H1264" s="2">
        <v>1.04601106931569</v>
      </c>
      <c r="I1264" s="3">
        <v>0.5089</v>
      </c>
      <c r="J1264" s="2">
        <v>427</v>
      </c>
      <c r="K1264" s="2">
        <v>4</v>
      </c>
      <c r="L1264" s="2">
        <v>8</v>
      </c>
      <c r="M1264" s="2">
        <v>3</v>
      </c>
      <c r="N1264" s="2">
        <v>4</v>
      </c>
    </row>
    <row r="1265" spans="1:14">
      <c r="A1265" s="2">
        <v>3365</v>
      </c>
      <c r="B1265" s="3">
        <v>1.0459</v>
      </c>
      <c r="C1265" s="3">
        <v>32.27</v>
      </c>
      <c r="D1265" s="3">
        <v>0.159</v>
      </c>
      <c r="E1265" s="3">
        <v>1.102</v>
      </c>
      <c r="F1265" s="3">
        <v>1.1423</v>
      </c>
      <c r="G1265" s="3">
        <v>0.0466</v>
      </c>
      <c r="H1265" s="2">
        <v>1.04594582718352</v>
      </c>
      <c r="I1265" s="3">
        <v>0.2825</v>
      </c>
      <c r="J1265" s="2">
        <v>203</v>
      </c>
      <c r="K1265" s="2">
        <v>5</v>
      </c>
      <c r="L1265" s="2">
        <v>8</v>
      </c>
      <c r="M1265" s="2">
        <v>3</v>
      </c>
      <c r="N1265" s="2">
        <v>5</v>
      </c>
    </row>
    <row r="1266" spans="1:14">
      <c r="A1266" s="2">
        <v>1244</v>
      </c>
      <c r="B1266" s="3">
        <v>1.0458</v>
      </c>
      <c r="C1266" s="3">
        <v>60.21</v>
      </c>
      <c r="D1266" s="3">
        <v>0.1254</v>
      </c>
      <c r="E1266" s="3">
        <v>1.0631</v>
      </c>
      <c r="F1266" s="3">
        <v>0.8646</v>
      </c>
      <c r="G1266" s="3">
        <v>0.0301</v>
      </c>
      <c r="H1266" s="2">
        <v>1.0458060075743</v>
      </c>
      <c r="I1266" s="3">
        <v>0.6959</v>
      </c>
      <c r="J1266" s="2">
        <v>480</v>
      </c>
      <c r="K1266" s="2">
        <v>5</v>
      </c>
      <c r="L1266" s="2">
        <v>11</v>
      </c>
      <c r="M1266" s="2">
        <v>0</v>
      </c>
      <c r="N1266" s="2">
        <v>2</v>
      </c>
    </row>
    <row r="1267" spans="1:14">
      <c r="A1267" s="2">
        <v>107</v>
      </c>
      <c r="B1267" s="3">
        <v>1.0458</v>
      </c>
      <c r="C1267" s="3">
        <v>102.22</v>
      </c>
      <c r="D1267" s="3">
        <v>0.0419</v>
      </c>
      <c r="E1267" s="3">
        <v>1.0296</v>
      </c>
      <c r="F1267" s="3">
        <v>0.7333</v>
      </c>
      <c r="G1267" s="3">
        <v>0.0137</v>
      </c>
      <c r="H1267" s="2">
        <v>1.04578507896049</v>
      </c>
      <c r="I1267" s="3">
        <v>1.3707</v>
      </c>
      <c r="J1267" s="2">
        <v>2440</v>
      </c>
      <c r="K1267" s="2">
        <v>2</v>
      </c>
      <c r="L1267" s="2">
        <v>19</v>
      </c>
      <c r="M1267" s="2">
        <v>0</v>
      </c>
      <c r="N1267" s="2">
        <v>0</v>
      </c>
    </row>
    <row r="1268" spans="1:14">
      <c r="A1268" s="2">
        <v>3288</v>
      </c>
      <c r="B1268" s="3">
        <v>1.0456</v>
      </c>
      <c r="C1268" s="3">
        <v>37.14</v>
      </c>
      <c r="D1268" s="3">
        <v>0.2653</v>
      </c>
      <c r="E1268" s="3">
        <v>1.1198</v>
      </c>
      <c r="F1268" s="3">
        <v>0.6906</v>
      </c>
      <c r="G1268" s="3">
        <v>0.056</v>
      </c>
      <c r="H1268" s="2">
        <v>1.04558722073128</v>
      </c>
      <c r="I1268" s="3">
        <v>0.5342</v>
      </c>
      <c r="J1268" s="2">
        <v>140</v>
      </c>
      <c r="K1268" s="2">
        <v>5</v>
      </c>
      <c r="L1268" s="2">
        <v>14</v>
      </c>
      <c r="M1268" s="2">
        <v>2</v>
      </c>
      <c r="N1268" s="2">
        <v>5</v>
      </c>
    </row>
    <row r="1269" spans="1:14">
      <c r="A1269" s="2">
        <v>3491</v>
      </c>
      <c r="B1269" s="3">
        <v>1.0455</v>
      </c>
      <c r="C1269" s="3">
        <v>40.91</v>
      </c>
      <c r="D1269" s="3">
        <v>0.1396</v>
      </c>
      <c r="E1269" s="3">
        <v>1.0826</v>
      </c>
      <c r="F1269" s="3">
        <v>0.8132</v>
      </c>
      <c r="G1269" s="3">
        <v>0.0392</v>
      </c>
      <c r="H1269" s="2">
        <v>1.04550748911584</v>
      </c>
      <c r="I1269" s="3">
        <v>0.4997</v>
      </c>
      <c r="J1269" s="2">
        <v>293</v>
      </c>
      <c r="K1269" s="2">
        <v>5</v>
      </c>
      <c r="L1269" s="2">
        <v>9</v>
      </c>
      <c r="M1269" s="2">
        <v>4</v>
      </c>
      <c r="N1269" s="2">
        <v>5</v>
      </c>
    </row>
    <row r="1270" spans="1:14">
      <c r="A1270" s="2">
        <v>3023</v>
      </c>
      <c r="B1270" s="3">
        <v>1.0454</v>
      </c>
      <c r="C1270" s="3">
        <v>25.52</v>
      </c>
      <c r="D1270" s="3">
        <v>0.4051</v>
      </c>
      <c r="E1270" s="3">
        <v>1.1855</v>
      </c>
      <c r="F1270" s="3">
        <v>0.7111</v>
      </c>
      <c r="G1270" s="3">
        <v>0.0835</v>
      </c>
      <c r="H1270" s="2">
        <v>1.04543527461325</v>
      </c>
      <c r="I1270" s="3">
        <v>0.3572</v>
      </c>
      <c r="J1270" s="2">
        <v>63</v>
      </c>
      <c r="K1270" s="2">
        <v>6</v>
      </c>
      <c r="L1270" s="2">
        <v>10</v>
      </c>
      <c r="M1270" s="2">
        <v>0</v>
      </c>
      <c r="N1270" s="2">
        <v>5</v>
      </c>
    </row>
    <row r="1271" spans="1:14">
      <c r="A1271" s="2">
        <v>3050</v>
      </c>
      <c r="B1271" s="3">
        <v>1.0454</v>
      </c>
      <c r="C1271" s="3">
        <v>24.95</v>
      </c>
      <c r="D1271" s="3">
        <v>0.396</v>
      </c>
      <c r="E1271" s="3">
        <v>1.183</v>
      </c>
      <c r="F1271" s="3">
        <v>0.7558</v>
      </c>
      <c r="G1271" s="3">
        <v>0.0824</v>
      </c>
      <c r="H1271" s="2">
        <v>1.04536762688487</v>
      </c>
      <c r="I1271" s="3">
        <v>0.3287</v>
      </c>
      <c r="J1271" s="2">
        <v>63</v>
      </c>
      <c r="K1271" s="2">
        <v>5</v>
      </c>
      <c r="L1271" s="2">
        <v>14</v>
      </c>
      <c r="M1271" s="2">
        <v>0</v>
      </c>
      <c r="N1271" s="2">
        <v>5</v>
      </c>
    </row>
    <row r="1272" spans="1:14">
      <c r="A1272" s="2">
        <v>5344</v>
      </c>
      <c r="B1272" s="3">
        <v>1.0453</v>
      </c>
      <c r="C1272" s="3">
        <v>14.4</v>
      </c>
      <c r="D1272" s="3">
        <v>0.4645</v>
      </c>
      <c r="E1272" s="3">
        <v>1.2859</v>
      </c>
      <c r="F1272" s="3">
        <v>0.8173</v>
      </c>
      <c r="G1272" s="3">
        <v>0.1155</v>
      </c>
      <c r="H1272" s="2">
        <v>1.0453495298303</v>
      </c>
      <c r="I1272" s="3">
        <v>0.1756</v>
      </c>
      <c r="J1272" s="2">
        <v>31</v>
      </c>
      <c r="K1272" s="2">
        <v>3</v>
      </c>
      <c r="L1272" s="2">
        <v>19</v>
      </c>
      <c r="M1272" s="2">
        <v>4</v>
      </c>
      <c r="N1272" s="2">
        <v>8</v>
      </c>
    </row>
    <row r="1273" spans="1:14">
      <c r="A1273" s="2">
        <v>4311</v>
      </c>
      <c r="B1273" s="3">
        <v>1.0453</v>
      </c>
      <c r="C1273" s="3">
        <v>13.27</v>
      </c>
      <c r="D1273" s="3">
        <v>0.4915</v>
      </c>
      <c r="E1273" s="3">
        <v>1.3156</v>
      </c>
      <c r="F1273" s="3">
        <v>0.9177</v>
      </c>
      <c r="G1273" s="3">
        <v>0.1317</v>
      </c>
      <c r="H1273" s="2">
        <v>1.04529543178258</v>
      </c>
      <c r="I1273" s="3">
        <v>0.1444</v>
      </c>
      <c r="J1273" s="2">
        <v>27</v>
      </c>
      <c r="K1273" s="2">
        <v>6</v>
      </c>
      <c r="L1273" s="2">
        <v>7</v>
      </c>
      <c r="M1273" s="2">
        <v>1</v>
      </c>
      <c r="N1273" s="2">
        <v>7</v>
      </c>
    </row>
    <row r="1274" spans="1:14">
      <c r="A1274" s="2">
        <v>4204</v>
      </c>
      <c r="B1274" s="3">
        <v>1.0453</v>
      </c>
      <c r="C1274" s="3">
        <v>6.92</v>
      </c>
      <c r="D1274" s="3">
        <v>0.4613</v>
      </c>
      <c r="E1274" s="3">
        <v>1.4298</v>
      </c>
      <c r="F1274" s="3">
        <v>0.8388</v>
      </c>
      <c r="G1274" s="3">
        <v>0.1771</v>
      </c>
      <c r="H1274" s="2">
        <v>1.0452901542119</v>
      </c>
      <c r="I1274" s="3">
        <v>0.0825</v>
      </c>
      <c r="J1274" s="2">
        <v>15</v>
      </c>
      <c r="K1274" s="2">
        <v>4</v>
      </c>
      <c r="L1274" s="2">
        <v>9</v>
      </c>
      <c r="M1274" s="2">
        <v>0</v>
      </c>
      <c r="N1274" s="2">
        <v>7</v>
      </c>
    </row>
    <row r="1275" spans="1:14">
      <c r="A1275" s="2">
        <v>2189</v>
      </c>
      <c r="B1275" s="3">
        <v>1.0453</v>
      </c>
      <c r="C1275" s="3">
        <v>75.97</v>
      </c>
      <c r="D1275" s="3">
        <v>0.0874</v>
      </c>
      <c r="E1275" s="3">
        <v>1.0465</v>
      </c>
      <c r="F1275" s="3">
        <v>0.8354</v>
      </c>
      <c r="G1275" s="3">
        <v>0.0224</v>
      </c>
      <c r="H1275" s="2">
        <v>1.04528481576908</v>
      </c>
      <c r="I1275" s="3">
        <v>0.8993</v>
      </c>
      <c r="J1275" s="2">
        <v>869</v>
      </c>
      <c r="K1275" s="2">
        <v>5</v>
      </c>
      <c r="L1275" s="2">
        <v>10</v>
      </c>
      <c r="M1275" s="2">
        <v>3</v>
      </c>
      <c r="N1275" s="2">
        <v>3</v>
      </c>
    </row>
    <row r="1276" spans="1:14">
      <c r="A1276" s="2">
        <v>4723</v>
      </c>
      <c r="B1276" s="3">
        <v>1.0453</v>
      </c>
      <c r="C1276" s="3">
        <v>25.92</v>
      </c>
      <c r="D1276" s="3">
        <v>0.3988</v>
      </c>
      <c r="E1276" s="3">
        <v>1.1806</v>
      </c>
      <c r="F1276" s="3">
        <v>0.5017</v>
      </c>
      <c r="G1276" s="3">
        <v>0.0823</v>
      </c>
      <c r="H1276" s="2">
        <v>1.04525533067816</v>
      </c>
      <c r="I1276" s="3">
        <v>0.5132</v>
      </c>
      <c r="J1276" s="2">
        <v>65</v>
      </c>
      <c r="K1276" s="2">
        <v>5</v>
      </c>
      <c r="L1276" s="2">
        <v>15</v>
      </c>
      <c r="M1276" s="2">
        <v>4</v>
      </c>
      <c r="N1276" s="2">
        <v>7</v>
      </c>
    </row>
    <row r="1277" spans="1:14">
      <c r="A1277" s="2">
        <v>3741</v>
      </c>
      <c r="B1277" s="3">
        <v>1.0451</v>
      </c>
      <c r="C1277" s="3">
        <v>11.76</v>
      </c>
      <c r="D1277" s="3">
        <v>0.2306</v>
      </c>
      <c r="E1277" s="3">
        <v>1.2057</v>
      </c>
      <c r="F1277" s="3">
        <v>0.8479</v>
      </c>
      <c r="G1277" s="3">
        <v>0.0935</v>
      </c>
      <c r="H1277" s="2">
        <v>1.04507601694099</v>
      </c>
      <c r="I1277" s="3">
        <v>0.1383</v>
      </c>
      <c r="J1277" s="2">
        <v>51</v>
      </c>
      <c r="K1277" s="2">
        <v>3</v>
      </c>
      <c r="L1277" s="2">
        <v>11</v>
      </c>
      <c r="M1277" s="2">
        <v>1</v>
      </c>
      <c r="N1277" s="2">
        <v>6</v>
      </c>
    </row>
    <row r="1278" spans="1:14">
      <c r="A1278" s="2">
        <v>699</v>
      </c>
      <c r="B1278" s="3">
        <v>1.0449</v>
      </c>
      <c r="C1278" s="3">
        <v>154.66</v>
      </c>
      <c r="D1278" s="3">
        <v>0.1683</v>
      </c>
      <c r="E1278" s="3">
        <v>1.0471</v>
      </c>
      <c r="F1278" s="3">
        <v>0.5492</v>
      </c>
      <c r="G1278" s="3">
        <v>0.0219</v>
      </c>
      <c r="H1278" s="2">
        <v>1.04488002924449</v>
      </c>
      <c r="I1278" s="3">
        <v>2.789</v>
      </c>
      <c r="J1278" s="2">
        <v>919</v>
      </c>
      <c r="K1278" s="2">
        <v>6</v>
      </c>
      <c r="L1278" s="2">
        <v>18</v>
      </c>
      <c r="M1278" s="2">
        <v>0</v>
      </c>
      <c r="N1278" s="2">
        <v>1</v>
      </c>
    </row>
    <row r="1279" spans="1:14">
      <c r="A1279" s="2">
        <v>4512</v>
      </c>
      <c r="B1279" s="3">
        <v>1.0446</v>
      </c>
      <c r="C1279" s="3">
        <v>18.31</v>
      </c>
      <c r="D1279" s="3">
        <v>0.5548</v>
      </c>
      <c r="E1279" s="3">
        <v>1.2739</v>
      </c>
      <c r="F1279" s="3">
        <v>0.6309</v>
      </c>
      <c r="G1279" s="3">
        <v>0.1124</v>
      </c>
      <c r="H1279" s="2">
        <v>1.04461804631116</v>
      </c>
      <c r="I1279" s="3">
        <v>0.2888</v>
      </c>
      <c r="J1279" s="2">
        <v>33</v>
      </c>
      <c r="K1279" s="2">
        <v>4</v>
      </c>
      <c r="L1279" s="2">
        <v>19</v>
      </c>
      <c r="M1279" s="2">
        <v>2</v>
      </c>
      <c r="N1279" s="2">
        <v>7</v>
      </c>
    </row>
    <row r="1280" spans="1:14">
      <c r="A1280" s="2">
        <v>3184</v>
      </c>
      <c r="B1280" s="3">
        <v>1.0445</v>
      </c>
      <c r="C1280" s="3">
        <v>44.54</v>
      </c>
      <c r="D1280" s="3">
        <v>0.4545</v>
      </c>
      <c r="E1280" s="3">
        <v>1.145</v>
      </c>
      <c r="F1280" s="3">
        <v>0.6556</v>
      </c>
      <c r="G1280" s="3">
        <v>0.0662</v>
      </c>
      <c r="H1280" s="2">
        <v>1.04450113876886</v>
      </c>
      <c r="I1280" s="3">
        <v>0.6735</v>
      </c>
      <c r="J1280" s="2">
        <v>98</v>
      </c>
      <c r="K1280" s="2">
        <v>6</v>
      </c>
      <c r="L1280" s="2">
        <v>16</v>
      </c>
      <c r="M1280" s="2">
        <v>1</v>
      </c>
      <c r="N1280" s="2">
        <v>5</v>
      </c>
    </row>
    <row r="1281" spans="1:14">
      <c r="A1281" s="2">
        <v>3909</v>
      </c>
      <c r="B1281" s="3">
        <v>1.0444</v>
      </c>
      <c r="C1281" s="3">
        <v>20.26</v>
      </c>
      <c r="D1281" s="3">
        <v>0.2936</v>
      </c>
      <c r="E1281" s="3">
        <v>1.1797</v>
      </c>
      <c r="F1281" s="3">
        <v>0.8056</v>
      </c>
      <c r="G1281" s="3">
        <v>0.0783</v>
      </c>
      <c r="H1281" s="2">
        <v>1.04437639840058</v>
      </c>
      <c r="I1281" s="3">
        <v>0.2504</v>
      </c>
      <c r="J1281" s="2">
        <v>69</v>
      </c>
      <c r="K1281" s="2">
        <v>3</v>
      </c>
      <c r="L1281" s="2">
        <v>18</v>
      </c>
      <c r="M1281" s="2">
        <v>2</v>
      </c>
      <c r="N1281" s="2">
        <v>6</v>
      </c>
    </row>
    <row r="1282" spans="1:14">
      <c r="A1282" s="2">
        <v>3425</v>
      </c>
      <c r="B1282" s="3">
        <v>1.0438</v>
      </c>
      <c r="C1282" s="3">
        <v>25.22</v>
      </c>
      <c r="D1282" s="3">
        <v>0.1242</v>
      </c>
      <c r="E1282" s="3">
        <v>1.0995</v>
      </c>
      <c r="F1282" s="3">
        <v>0.8104</v>
      </c>
      <c r="G1282" s="3">
        <v>0.0457</v>
      </c>
      <c r="H1282" s="2">
        <v>1.04381437938144</v>
      </c>
      <c r="I1282" s="3">
        <v>0.3103</v>
      </c>
      <c r="J1282" s="2">
        <v>203</v>
      </c>
      <c r="K1282" s="2">
        <v>2</v>
      </c>
      <c r="L1282" s="2">
        <v>17</v>
      </c>
      <c r="M1282" s="2">
        <v>3</v>
      </c>
      <c r="N1282" s="2">
        <v>5</v>
      </c>
    </row>
    <row r="1283" spans="1:14">
      <c r="A1283" s="2">
        <v>948</v>
      </c>
      <c r="B1283" s="3">
        <v>1.0438</v>
      </c>
      <c r="C1283" s="3">
        <v>135.75</v>
      </c>
      <c r="D1283" s="3">
        <v>0.0567</v>
      </c>
      <c r="E1283" s="3">
        <v>1.03</v>
      </c>
      <c r="F1283" s="3">
        <v>0.6272</v>
      </c>
      <c r="G1283" s="3">
        <v>0.0135</v>
      </c>
      <c r="H1283" s="2">
        <v>1.04375623324978</v>
      </c>
      <c r="I1283" s="3">
        <v>2.1304</v>
      </c>
      <c r="J1283" s="2">
        <v>2393</v>
      </c>
      <c r="K1283" s="2">
        <v>3</v>
      </c>
      <c r="L1283" s="2">
        <v>20</v>
      </c>
      <c r="M1283" s="2">
        <v>2</v>
      </c>
      <c r="N1283" s="2">
        <v>1</v>
      </c>
    </row>
    <row r="1284" spans="1:14">
      <c r="A1284" s="2">
        <v>895</v>
      </c>
      <c r="B1284" s="3">
        <v>1.0436</v>
      </c>
      <c r="C1284" s="3">
        <v>174.17</v>
      </c>
      <c r="D1284" s="3">
        <v>0.0728</v>
      </c>
      <c r="E1284" s="3">
        <v>1.0271</v>
      </c>
      <c r="F1284" s="3">
        <v>0.554</v>
      </c>
      <c r="G1284" s="3">
        <v>0.0134</v>
      </c>
      <c r="H1284" s="2">
        <v>1.04359228197132</v>
      </c>
      <c r="I1284" s="3">
        <v>3.1055</v>
      </c>
      <c r="J1284" s="2">
        <v>2393</v>
      </c>
      <c r="K1284" s="2">
        <v>6</v>
      </c>
      <c r="L1284" s="2">
        <v>12</v>
      </c>
      <c r="M1284" s="2">
        <v>2</v>
      </c>
      <c r="N1284" s="2">
        <v>1</v>
      </c>
    </row>
    <row r="1285" spans="1:14">
      <c r="A1285" s="2">
        <v>941</v>
      </c>
      <c r="B1285" s="3">
        <v>1.0436</v>
      </c>
      <c r="C1285" s="3">
        <v>127.51</v>
      </c>
      <c r="D1285" s="3">
        <v>0.0533</v>
      </c>
      <c r="E1285" s="3">
        <v>1.0292</v>
      </c>
      <c r="F1285" s="3">
        <v>0.633</v>
      </c>
      <c r="G1285" s="3">
        <v>0.0134</v>
      </c>
      <c r="H1285" s="2">
        <v>1.04356666099864</v>
      </c>
      <c r="I1285" s="3">
        <v>1.9847</v>
      </c>
      <c r="J1285" s="2">
        <v>2393</v>
      </c>
      <c r="K1285" s="2">
        <v>3</v>
      </c>
      <c r="L1285" s="2">
        <v>19</v>
      </c>
      <c r="M1285" s="2">
        <v>2</v>
      </c>
      <c r="N1285" s="2">
        <v>1</v>
      </c>
    </row>
    <row r="1286" spans="1:14">
      <c r="A1286" s="2">
        <v>4022</v>
      </c>
      <c r="B1286" s="3">
        <v>1.0435</v>
      </c>
      <c r="C1286" s="3">
        <v>31.04</v>
      </c>
      <c r="D1286" s="3">
        <v>0.2653</v>
      </c>
      <c r="E1286" s="3">
        <v>1.1321</v>
      </c>
      <c r="F1286" s="3">
        <v>0.6363</v>
      </c>
      <c r="G1286" s="3">
        <v>0.0598</v>
      </c>
      <c r="H1286" s="2">
        <v>1.04345660570195</v>
      </c>
      <c r="I1286" s="3">
        <v>0.4844</v>
      </c>
      <c r="J1286" s="2">
        <v>117</v>
      </c>
      <c r="K1286" s="2">
        <v>4</v>
      </c>
      <c r="L1286" s="2">
        <v>17</v>
      </c>
      <c r="M1286" s="2">
        <v>3</v>
      </c>
      <c r="N1286" s="2">
        <v>6</v>
      </c>
    </row>
    <row r="1287" spans="1:14">
      <c r="A1287" s="2">
        <v>2505</v>
      </c>
      <c r="B1287" s="3">
        <v>1.0433</v>
      </c>
      <c r="C1287" s="3">
        <v>31.71</v>
      </c>
      <c r="D1287" s="3">
        <v>0.1503</v>
      </c>
      <c r="E1287" s="3">
        <v>1.1062</v>
      </c>
      <c r="F1287" s="3">
        <v>0.7397</v>
      </c>
      <c r="G1287" s="3">
        <v>0.0457</v>
      </c>
      <c r="H1287" s="2">
        <v>1.04334911244551</v>
      </c>
      <c r="I1287" s="3">
        <v>0.426</v>
      </c>
      <c r="J1287" s="2">
        <v>211</v>
      </c>
      <c r="K1287" s="2">
        <v>6</v>
      </c>
      <c r="L1287" s="2">
        <v>4</v>
      </c>
      <c r="M1287" s="2">
        <v>1</v>
      </c>
      <c r="N1287" s="2">
        <v>4</v>
      </c>
    </row>
    <row r="1288" spans="1:14">
      <c r="A1288" s="2">
        <v>4161</v>
      </c>
      <c r="B1288" s="3">
        <v>1.0433</v>
      </c>
      <c r="C1288" s="3">
        <v>32.57</v>
      </c>
      <c r="D1288" s="3">
        <v>0.2294</v>
      </c>
      <c r="E1288" s="3">
        <v>1.1266</v>
      </c>
      <c r="F1288" s="3">
        <v>0.8038</v>
      </c>
      <c r="G1288" s="3">
        <v>0.0539</v>
      </c>
      <c r="H1288" s="2">
        <v>1.04333839492433</v>
      </c>
      <c r="I1288" s="3">
        <v>0.4027</v>
      </c>
      <c r="J1288" s="2">
        <v>142</v>
      </c>
      <c r="K1288" s="2">
        <v>3</v>
      </c>
      <c r="L1288" s="2">
        <v>20</v>
      </c>
      <c r="M1288" s="2">
        <v>4</v>
      </c>
      <c r="N1288" s="2">
        <v>6</v>
      </c>
    </row>
    <row r="1289" spans="1:14">
      <c r="A1289" s="2">
        <v>3916</v>
      </c>
      <c r="B1289" s="3">
        <v>1.0432</v>
      </c>
      <c r="C1289" s="3">
        <v>21.29</v>
      </c>
      <c r="D1289" s="3">
        <v>0.3086</v>
      </c>
      <c r="E1289" s="3">
        <v>1.1807</v>
      </c>
      <c r="F1289" s="3">
        <v>0.9153</v>
      </c>
      <c r="G1289" s="3">
        <v>0.077</v>
      </c>
      <c r="H1289" s="2">
        <v>1.04320467918367</v>
      </c>
      <c r="I1289" s="3">
        <v>0.2316</v>
      </c>
      <c r="J1289" s="2">
        <v>69</v>
      </c>
      <c r="K1289" s="2">
        <v>3</v>
      </c>
      <c r="L1289" s="2">
        <v>19</v>
      </c>
      <c r="M1289" s="2">
        <v>2</v>
      </c>
      <c r="N1289" s="2">
        <v>6</v>
      </c>
    </row>
    <row r="1290" spans="1:14">
      <c r="A1290" s="2">
        <v>902</v>
      </c>
      <c r="B1290" s="3">
        <v>1.0432</v>
      </c>
      <c r="C1290" s="3">
        <v>181.33</v>
      </c>
      <c r="D1290" s="3">
        <v>0.0758</v>
      </c>
      <c r="E1290" s="3">
        <v>1.027</v>
      </c>
      <c r="F1290" s="3">
        <v>0.4797</v>
      </c>
      <c r="G1290" s="3">
        <v>0.0133</v>
      </c>
      <c r="H1290" s="2">
        <v>1.04318147601713</v>
      </c>
      <c r="I1290" s="3">
        <v>3.7283</v>
      </c>
      <c r="J1290" s="2">
        <v>2393</v>
      </c>
      <c r="K1290" s="2">
        <v>6</v>
      </c>
      <c r="L1290" s="2">
        <v>13</v>
      </c>
      <c r="M1290" s="2">
        <v>2</v>
      </c>
      <c r="N1290" s="2">
        <v>1</v>
      </c>
    </row>
    <row r="1291" spans="1:14">
      <c r="A1291" s="2">
        <v>2329</v>
      </c>
      <c r="B1291" s="3">
        <v>1.043</v>
      </c>
      <c r="C1291" s="3">
        <v>102.27</v>
      </c>
      <c r="D1291" s="3">
        <v>0.0823</v>
      </c>
      <c r="E1291" s="3">
        <v>1.0375</v>
      </c>
      <c r="F1291" s="3">
        <v>0.652</v>
      </c>
      <c r="G1291" s="3">
        <v>0.0184</v>
      </c>
      <c r="H1291" s="2">
        <v>1.04300666182019</v>
      </c>
      <c r="I1291" s="3">
        <v>1.5546</v>
      </c>
      <c r="J1291" s="2">
        <v>1243</v>
      </c>
      <c r="K1291" s="2">
        <v>5</v>
      </c>
      <c r="L1291" s="2">
        <v>13</v>
      </c>
      <c r="M1291" s="2">
        <v>4</v>
      </c>
      <c r="N1291" s="2">
        <v>3</v>
      </c>
    </row>
    <row r="1292" spans="1:14">
      <c r="A1292" s="2">
        <v>4238</v>
      </c>
      <c r="B1292" s="3">
        <v>1.0428</v>
      </c>
      <c r="C1292" s="3">
        <v>7.02</v>
      </c>
      <c r="D1292" s="3">
        <v>0.468</v>
      </c>
      <c r="E1292" s="3">
        <v>1.3977</v>
      </c>
      <c r="F1292" s="3">
        <v>0.8041</v>
      </c>
      <c r="G1292" s="3">
        <v>0.1672</v>
      </c>
      <c r="H1292" s="2">
        <v>1.04284630393348</v>
      </c>
      <c r="I1292" s="3">
        <v>0.0873</v>
      </c>
      <c r="J1292" s="2">
        <v>15</v>
      </c>
      <c r="K1292" s="2">
        <v>3</v>
      </c>
      <c r="L1292" s="2">
        <v>14</v>
      </c>
      <c r="M1292" s="2">
        <v>0</v>
      </c>
      <c r="N1292" s="2">
        <v>7</v>
      </c>
    </row>
    <row r="1293" spans="1:14">
      <c r="A1293" s="2">
        <v>3057</v>
      </c>
      <c r="B1293" s="3">
        <v>1.0428</v>
      </c>
      <c r="C1293" s="3">
        <v>25.82</v>
      </c>
      <c r="D1293" s="3">
        <v>0.4098</v>
      </c>
      <c r="E1293" s="3">
        <v>1.1784</v>
      </c>
      <c r="F1293" s="3">
        <v>0.8125</v>
      </c>
      <c r="G1293" s="3">
        <v>0.0802</v>
      </c>
      <c r="H1293" s="2">
        <v>1.04284385672002</v>
      </c>
      <c r="I1293" s="3">
        <v>0.3166</v>
      </c>
      <c r="J1293" s="2">
        <v>63</v>
      </c>
      <c r="K1293" s="2">
        <v>5</v>
      </c>
      <c r="L1293" s="2">
        <v>15</v>
      </c>
      <c r="M1293" s="2">
        <v>0</v>
      </c>
      <c r="N1293" s="2">
        <v>5</v>
      </c>
    </row>
    <row r="1294" spans="1:14">
      <c r="A1294" s="2">
        <v>4390</v>
      </c>
      <c r="B1294" s="3">
        <v>1.0428</v>
      </c>
      <c r="C1294" s="3">
        <v>8.25</v>
      </c>
      <c r="D1294" s="3">
        <v>0.3056</v>
      </c>
      <c r="E1294" s="3">
        <v>1.2991</v>
      </c>
      <c r="F1294" s="3">
        <v>0.9126</v>
      </c>
      <c r="G1294" s="3">
        <v>0.1214</v>
      </c>
      <c r="H1294" s="2">
        <v>1.04280196309836</v>
      </c>
      <c r="I1294" s="3">
        <v>0.0903</v>
      </c>
      <c r="J1294" s="2">
        <v>27</v>
      </c>
      <c r="K1294" s="2">
        <v>1</v>
      </c>
      <c r="L1294" s="2">
        <v>19</v>
      </c>
      <c r="M1294" s="2">
        <v>1</v>
      </c>
      <c r="N1294" s="2">
        <v>7</v>
      </c>
    </row>
    <row r="1295" spans="1:14">
      <c r="A1295" s="2">
        <v>4436</v>
      </c>
      <c r="B1295" s="3">
        <v>1.0427</v>
      </c>
      <c r="C1295" s="3">
        <v>11.86</v>
      </c>
      <c r="D1295" s="3">
        <v>0.3594</v>
      </c>
      <c r="E1295" s="3">
        <v>1.2653</v>
      </c>
      <c r="F1295" s="3">
        <v>0.4989</v>
      </c>
      <c r="G1295" s="3">
        <v>0.115</v>
      </c>
      <c r="H1295" s="2">
        <v>1.04266041116045</v>
      </c>
      <c r="I1295" s="3">
        <v>0.2369</v>
      </c>
      <c r="J1295" s="2">
        <v>33</v>
      </c>
      <c r="K1295" s="2">
        <v>5</v>
      </c>
      <c r="L1295" s="2">
        <v>8</v>
      </c>
      <c r="M1295" s="2">
        <v>2</v>
      </c>
      <c r="N1295" s="2">
        <v>7</v>
      </c>
    </row>
    <row r="1296" spans="1:14">
      <c r="A1296" s="2">
        <v>4941</v>
      </c>
      <c r="B1296" s="3">
        <v>1.0426</v>
      </c>
      <c r="C1296" s="3">
        <v>11.67</v>
      </c>
      <c r="D1296" s="3">
        <v>0.9725</v>
      </c>
      <c r="E1296" s="3">
        <v>1.4571</v>
      </c>
      <c r="F1296" s="3">
        <v>0.9321</v>
      </c>
      <c r="G1296" s="3">
        <v>0.1891</v>
      </c>
      <c r="H1296" s="2">
        <v>1.04263489349538</v>
      </c>
      <c r="I1296" s="3">
        <v>0.125</v>
      </c>
      <c r="J1296" s="2">
        <v>12</v>
      </c>
      <c r="K1296" s="2">
        <v>6</v>
      </c>
      <c r="L1296" s="2">
        <v>12</v>
      </c>
      <c r="M1296" s="2">
        <v>1</v>
      </c>
      <c r="N1296" s="2">
        <v>8</v>
      </c>
    </row>
    <row r="1297" spans="1:14">
      <c r="A1297" s="2">
        <v>5220</v>
      </c>
      <c r="B1297" s="3">
        <v>1.0426</v>
      </c>
      <c r="C1297" s="3">
        <v>17.67</v>
      </c>
      <c r="D1297" s="3">
        <v>0.8032</v>
      </c>
      <c r="E1297" s="3">
        <v>1.3284</v>
      </c>
      <c r="F1297" s="3">
        <v>0.6354</v>
      </c>
      <c r="G1297" s="3">
        <v>0.1353</v>
      </c>
      <c r="H1297" s="2">
        <v>1.04260341038931</v>
      </c>
      <c r="I1297" s="3">
        <v>0.2774</v>
      </c>
      <c r="J1297" s="2">
        <v>22</v>
      </c>
      <c r="K1297" s="2">
        <v>5</v>
      </c>
      <c r="L1297" s="2">
        <v>18</v>
      </c>
      <c r="M1297" s="2">
        <v>3</v>
      </c>
      <c r="N1297" s="2">
        <v>8</v>
      </c>
    </row>
    <row r="1298" spans="1:14">
      <c r="A1298" s="2">
        <v>4920</v>
      </c>
      <c r="B1298" s="3">
        <v>1.0425</v>
      </c>
      <c r="C1298" s="3">
        <v>9.66</v>
      </c>
      <c r="D1298" s="3">
        <v>0.805</v>
      </c>
      <c r="E1298" s="3">
        <v>1.4749</v>
      </c>
      <c r="F1298" s="3">
        <v>0.9758</v>
      </c>
      <c r="G1298" s="3">
        <v>0.1932</v>
      </c>
      <c r="H1298" s="2">
        <v>1.04248935430408</v>
      </c>
      <c r="I1298" s="3">
        <v>0.0988</v>
      </c>
      <c r="J1298" s="2">
        <v>12</v>
      </c>
      <c r="K1298" s="2">
        <v>6</v>
      </c>
      <c r="L1298" s="2">
        <v>9</v>
      </c>
      <c r="M1298" s="2">
        <v>1</v>
      </c>
      <c r="N1298" s="2">
        <v>8</v>
      </c>
    </row>
    <row r="1299" spans="1:14">
      <c r="A1299" s="2">
        <v>3327</v>
      </c>
      <c r="B1299" s="3">
        <v>1.0423</v>
      </c>
      <c r="C1299" s="3">
        <v>24.74</v>
      </c>
      <c r="D1299" s="3">
        <v>0.1767</v>
      </c>
      <c r="E1299" s="3">
        <v>1.126</v>
      </c>
      <c r="F1299" s="3">
        <v>0.662</v>
      </c>
      <c r="G1299" s="3">
        <v>0.0538</v>
      </c>
      <c r="H1299" s="2">
        <v>1.042299766314</v>
      </c>
      <c r="I1299" s="3">
        <v>0.3719</v>
      </c>
      <c r="J1299" s="2">
        <v>140</v>
      </c>
      <c r="K1299" s="2">
        <v>2</v>
      </c>
      <c r="L1299" s="2">
        <v>20</v>
      </c>
      <c r="M1299" s="2">
        <v>2</v>
      </c>
      <c r="N1299" s="2">
        <v>5</v>
      </c>
    </row>
    <row r="1300" spans="1:14">
      <c r="A1300" s="2">
        <v>3469</v>
      </c>
      <c r="B1300" s="3">
        <v>1.0422</v>
      </c>
      <c r="C1300" s="3">
        <v>25.68</v>
      </c>
      <c r="D1300" s="3">
        <v>0.0876</v>
      </c>
      <c r="E1300" s="3">
        <v>1.0836</v>
      </c>
      <c r="F1300" s="3">
        <v>0.602</v>
      </c>
      <c r="G1300" s="3">
        <v>0.038</v>
      </c>
      <c r="H1300" s="2">
        <v>1.04219879410894</v>
      </c>
      <c r="I1300" s="3">
        <v>0.4239</v>
      </c>
      <c r="J1300" s="2">
        <v>293</v>
      </c>
      <c r="K1300" s="2">
        <v>4</v>
      </c>
      <c r="L1300" s="2">
        <v>6</v>
      </c>
      <c r="M1300" s="2">
        <v>4</v>
      </c>
      <c r="N1300" s="2">
        <v>5</v>
      </c>
    </row>
    <row r="1301" spans="1:14">
      <c r="A1301" s="2">
        <v>874</v>
      </c>
      <c r="B1301" s="3">
        <v>1.0421</v>
      </c>
      <c r="C1301" s="3">
        <v>145.58</v>
      </c>
      <c r="D1301" s="3">
        <v>0.0608</v>
      </c>
      <c r="E1301" s="3">
        <v>1.027</v>
      </c>
      <c r="F1301" s="3">
        <v>0.8724</v>
      </c>
      <c r="G1301" s="3">
        <v>0.0132</v>
      </c>
      <c r="H1301" s="2">
        <v>1.04211820867521</v>
      </c>
      <c r="I1301" s="3">
        <v>1.6585</v>
      </c>
      <c r="J1301" s="2">
        <v>2393</v>
      </c>
      <c r="K1301" s="2">
        <v>6</v>
      </c>
      <c r="L1301" s="2">
        <v>9</v>
      </c>
      <c r="M1301" s="2">
        <v>2</v>
      </c>
      <c r="N1301" s="2">
        <v>1</v>
      </c>
    </row>
    <row r="1302" spans="1:14">
      <c r="A1302" s="2">
        <v>1297</v>
      </c>
      <c r="B1302" s="3">
        <v>1.0421</v>
      </c>
      <c r="C1302" s="3">
        <v>43.48</v>
      </c>
      <c r="D1302" s="3">
        <v>0.0906</v>
      </c>
      <c r="E1302" s="3">
        <v>1.0649</v>
      </c>
      <c r="F1302" s="3">
        <v>0.788</v>
      </c>
      <c r="G1302" s="3">
        <v>0.0293</v>
      </c>
      <c r="H1302" s="2">
        <v>1.04206223740044</v>
      </c>
      <c r="I1302" s="3">
        <v>0.548</v>
      </c>
      <c r="J1302" s="2">
        <v>480</v>
      </c>
      <c r="K1302" s="2">
        <v>2</v>
      </c>
      <c r="L1302" s="2">
        <v>19</v>
      </c>
      <c r="M1302" s="2">
        <v>0</v>
      </c>
      <c r="N1302" s="2">
        <v>2</v>
      </c>
    </row>
    <row r="1303" spans="1:14">
      <c r="A1303" s="2">
        <v>4792</v>
      </c>
      <c r="B1303" s="3">
        <v>1.042</v>
      </c>
      <c r="C1303" s="3">
        <v>4.31</v>
      </c>
      <c r="D1303" s="3">
        <v>0.6157</v>
      </c>
      <c r="E1303" s="3">
        <v>1.6885</v>
      </c>
      <c r="F1303" s="3">
        <v>0.5583</v>
      </c>
      <c r="G1303" s="3">
        <v>0.2594</v>
      </c>
      <c r="H1303" s="2">
        <v>1.04198422005363</v>
      </c>
      <c r="I1303" s="3">
        <v>0.0772</v>
      </c>
      <c r="J1303" s="2">
        <v>7</v>
      </c>
      <c r="K1303" s="2">
        <v>4</v>
      </c>
      <c r="L1303" s="2">
        <v>8</v>
      </c>
      <c r="M1303" s="2">
        <v>0</v>
      </c>
      <c r="N1303" s="2">
        <v>8</v>
      </c>
    </row>
    <row r="1304" spans="1:14">
      <c r="A1304" s="2">
        <v>4582</v>
      </c>
      <c r="B1304" s="3">
        <v>1.042</v>
      </c>
      <c r="C1304" s="3">
        <v>13.33</v>
      </c>
      <c r="D1304" s="3">
        <v>0.3174</v>
      </c>
      <c r="E1304" s="3">
        <v>1.2195</v>
      </c>
      <c r="F1304" s="3">
        <v>0.5682</v>
      </c>
      <c r="G1304" s="3">
        <v>0.0995</v>
      </c>
      <c r="H1304" s="2">
        <v>1.04196571892965</v>
      </c>
      <c r="I1304" s="3">
        <v>0.2338</v>
      </c>
      <c r="J1304" s="2">
        <v>42</v>
      </c>
      <c r="K1304" s="2">
        <v>4</v>
      </c>
      <c r="L1304" s="2">
        <v>12</v>
      </c>
      <c r="M1304" s="2">
        <v>3</v>
      </c>
      <c r="N1304" s="2">
        <v>7</v>
      </c>
    </row>
    <row r="1305" spans="1:14">
      <c r="A1305" s="2">
        <v>2775</v>
      </c>
      <c r="B1305" s="3">
        <v>1.0419</v>
      </c>
      <c r="C1305" s="3">
        <v>29.41</v>
      </c>
      <c r="D1305" s="3">
        <v>0.0689</v>
      </c>
      <c r="E1305" s="3">
        <v>1.0651</v>
      </c>
      <c r="F1305" s="3">
        <v>0.6238</v>
      </c>
      <c r="G1305" s="3">
        <v>0.0312</v>
      </c>
      <c r="H1305" s="2">
        <v>1.04191427383551</v>
      </c>
      <c r="I1305" s="3">
        <v>0.468</v>
      </c>
      <c r="J1305" s="2">
        <v>427</v>
      </c>
      <c r="K1305" s="2">
        <v>3</v>
      </c>
      <c r="L1305" s="2">
        <v>9</v>
      </c>
      <c r="M1305" s="2">
        <v>3</v>
      </c>
      <c r="N1305" s="2">
        <v>4</v>
      </c>
    </row>
    <row r="1306" spans="1:14">
      <c r="A1306" s="2">
        <v>686</v>
      </c>
      <c r="B1306" s="3">
        <v>1.0417</v>
      </c>
      <c r="C1306" s="3">
        <v>30.75</v>
      </c>
      <c r="D1306" s="3">
        <v>0.0335</v>
      </c>
      <c r="E1306" s="3">
        <v>1.0447</v>
      </c>
      <c r="F1306" s="3">
        <v>0.8728</v>
      </c>
      <c r="G1306" s="3">
        <v>0.0211</v>
      </c>
      <c r="H1306" s="2">
        <v>1.04171901940176</v>
      </c>
      <c r="I1306" s="3">
        <v>0.3519</v>
      </c>
      <c r="J1306" s="2">
        <v>919</v>
      </c>
      <c r="K1306" s="2">
        <v>0</v>
      </c>
      <c r="L1306" s="2">
        <v>17</v>
      </c>
      <c r="M1306" s="2">
        <v>0</v>
      </c>
      <c r="N1306" s="2">
        <v>1</v>
      </c>
    </row>
    <row r="1307" spans="1:14">
      <c r="A1307" s="2">
        <v>4309</v>
      </c>
      <c r="B1307" s="3">
        <v>1.0416</v>
      </c>
      <c r="C1307" s="3">
        <v>7.86</v>
      </c>
      <c r="D1307" s="3">
        <v>0.2911</v>
      </c>
      <c r="E1307" s="3">
        <v>1.3005</v>
      </c>
      <c r="F1307" s="3">
        <v>0.7616</v>
      </c>
      <c r="G1307" s="3">
        <v>0.1258</v>
      </c>
      <c r="H1307" s="2">
        <v>1.04159961479148</v>
      </c>
      <c r="I1307" s="3">
        <v>0.103</v>
      </c>
      <c r="J1307" s="2">
        <v>27</v>
      </c>
      <c r="K1307" s="2">
        <v>4</v>
      </c>
      <c r="L1307" s="2">
        <v>7</v>
      </c>
      <c r="M1307" s="2">
        <v>1</v>
      </c>
      <c r="N1307" s="2">
        <v>7</v>
      </c>
    </row>
    <row r="1308" spans="1:14">
      <c r="A1308" s="2">
        <v>4107</v>
      </c>
      <c r="B1308" s="3">
        <v>1.0413</v>
      </c>
      <c r="C1308" s="3">
        <v>31.82</v>
      </c>
      <c r="D1308" s="3">
        <v>0.2241</v>
      </c>
      <c r="E1308" s="3">
        <v>1.1128</v>
      </c>
      <c r="F1308" s="3">
        <v>0.5809</v>
      </c>
      <c r="G1308" s="3">
        <v>0.0536</v>
      </c>
      <c r="H1308" s="2">
        <v>1.04132295035194</v>
      </c>
      <c r="I1308" s="3">
        <v>0.5438</v>
      </c>
      <c r="J1308" s="2">
        <v>142</v>
      </c>
      <c r="K1308" s="2">
        <v>5</v>
      </c>
      <c r="L1308" s="2">
        <v>12</v>
      </c>
      <c r="M1308" s="2">
        <v>4</v>
      </c>
      <c r="N1308" s="2">
        <v>6</v>
      </c>
    </row>
    <row r="1309" spans="1:14">
      <c r="A1309" s="2">
        <v>4100</v>
      </c>
      <c r="B1309" s="3">
        <v>1.0411</v>
      </c>
      <c r="C1309" s="3">
        <v>30.37</v>
      </c>
      <c r="D1309" s="3">
        <v>0.2139</v>
      </c>
      <c r="E1309" s="3">
        <v>1.1129</v>
      </c>
      <c r="F1309" s="3">
        <v>0.6767</v>
      </c>
      <c r="G1309" s="3">
        <v>0.0535</v>
      </c>
      <c r="H1309" s="2">
        <v>1.04114362129999</v>
      </c>
      <c r="I1309" s="3">
        <v>0.4459</v>
      </c>
      <c r="J1309" s="2">
        <v>142</v>
      </c>
      <c r="K1309" s="2">
        <v>5</v>
      </c>
      <c r="L1309" s="2">
        <v>11</v>
      </c>
      <c r="M1309" s="2">
        <v>4</v>
      </c>
      <c r="N1309" s="2">
        <v>6</v>
      </c>
    </row>
    <row r="1310" spans="1:14">
      <c r="A1310" s="2">
        <v>2495</v>
      </c>
      <c r="B1310" s="3">
        <v>1.041</v>
      </c>
      <c r="C1310" s="3">
        <v>29.59</v>
      </c>
      <c r="D1310" s="3">
        <v>0.2425</v>
      </c>
      <c r="E1310" s="3">
        <v>1.1332</v>
      </c>
      <c r="F1310" s="3">
        <v>0.769</v>
      </c>
      <c r="G1310" s="3">
        <v>0.0566</v>
      </c>
      <c r="H1310" s="2">
        <v>1.0409964534003</v>
      </c>
      <c r="I1310" s="3">
        <v>0.3824</v>
      </c>
      <c r="J1310" s="2">
        <v>122</v>
      </c>
      <c r="K1310" s="2">
        <v>3</v>
      </c>
      <c r="L1310" s="2">
        <v>20</v>
      </c>
      <c r="M1310" s="2">
        <v>0</v>
      </c>
      <c r="N1310" s="2">
        <v>4</v>
      </c>
    </row>
    <row r="1311" spans="1:14">
      <c r="A1311" s="2">
        <v>3623</v>
      </c>
      <c r="B1311" s="3">
        <v>1.041</v>
      </c>
      <c r="C1311" s="3">
        <v>11.65</v>
      </c>
      <c r="D1311" s="3">
        <v>0.3329</v>
      </c>
      <c r="E1311" s="3">
        <v>1.2409</v>
      </c>
      <c r="F1311" s="3">
        <v>0.6813</v>
      </c>
      <c r="G1311" s="3">
        <v>0.1079</v>
      </c>
      <c r="H1311" s="2">
        <v>1.0409815918947</v>
      </c>
      <c r="I1311" s="3">
        <v>0.1705</v>
      </c>
      <c r="J1311" s="2">
        <v>35</v>
      </c>
      <c r="K1311" s="2">
        <v>4</v>
      </c>
      <c r="L1311" s="2">
        <v>11</v>
      </c>
      <c r="M1311" s="2">
        <v>0</v>
      </c>
      <c r="N1311" s="2">
        <v>6</v>
      </c>
    </row>
    <row r="1312" spans="1:14">
      <c r="A1312" s="2">
        <v>4918</v>
      </c>
      <c r="B1312" s="3">
        <v>1.041</v>
      </c>
      <c r="C1312" s="3">
        <v>5.87</v>
      </c>
      <c r="D1312" s="3">
        <v>0.4892</v>
      </c>
      <c r="E1312" s="3">
        <v>1.4644</v>
      </c>
      <c r="F1312" s="3">
        <v>0.7954</v>
      </c>
      <c r="G1312" s="3">
        <v>0.1894</v>
      </c>
      <c r="H1312" s="2">
        <v>1.04096428660758</v>
      </c>
      <c r="I1312" s="3">
        <v>0.0737</v>
      </c>
      <c r="J1312" s="2">
        <v>12</v>
      </c>
      <c r="K1312" s="2">
        <v>4</v>
      </c>
      <c r="L1312" s="2">
        <v>9</v>
      </c>
      <c r="M1312" s="2">
        <v>1</v>
      </c>
      <c r="N1312" s="2">
        <v>8</v>
      </c>
    </row>
    <row r="1313" spans="1:14">
      <c r="A1313" s="2">
        <v>1425</v>
      </c>
      <c r="B1313" s="3">
        <v>1.0407</v>
      </c>
      <c r="C1313" s="3">
        <v>102.44</v>
      </c>
      <c r="D1313" s="3">
        <v>0.1113</v>
      </c>
      <c r="E1313" s="3">
        <v>1.0469</v>
      </c>
      <c r="F1313" s="3">
        <v>0.8155</v>
      </c>
      <c r="G1313" s="3">
        <v>0.0208</v>
      </c>
      <c r="H1313" s="2">
        <v>1.04067164751417</v>
      </c>
      <c r="I1313" s="3">
        <v>1.2451</v>
      </c>
      <c r="J1313" s="2">
        <v>920</v>
      </c>
      <c r="K1313" s="2">
        <v>4</v>
      </c>
      <c r="L1313" s="2">
        <v>20</v>
      </c>
      <c r="M1313" s="2">
        <v>1</v>
      </c>
      <c r="N1313" s="2">
        <v>2</v>
      </c>
    </row>
    <row r="1314" spans="1:14">
      <c r="A1314" s="2">
        <v>4919</v>
      </c>
      <c r="B1314" s="3">
        <v>1.0407</v>
      </c>
      <c r="C1314" s="3">
        <v>7.42</v>
      </c>
      <c r="D1314" s="3">
        <v>0.6183</v>
      </c>
      <c r="E1314" s="3">
        <v>1.4623</v>
      </c>
      <c r="F1314" s="3">
        <v>0.8729</v>
      </c>
      <c r="G1314" s="3">
        <v>0.1887</v>
      </c>
      <c r="H1314" s="2">
        <v>1.04066293889326</v>
      </c>
      <c r="I1314" s="3">
        <v>0.0849</v>
      </c>
      <c r="J1314" s="2">
        <v>12</v>
      </c>
      <c r="K1314" s="2">
        <v>5</v>
      </c>
      <c r="L1314" s="2">
        <v>9</v>
      </c>
      <c r="M1314" s="2">
        <v>1</v>
      </c>
      <c r="N1314" s="2">
        <v>8</v>
      </c>
    </row>
    <row r="1315" spans="1:14">
      <c r="A1315" s="2">
        <v>2076</v>
      </c>
      <c r="B1315" s="3">
        <v>1.0406</v>
      </c>
      <c r="C1315" s="3">
        <v>48.55</v>
      </c>
      <c r="D1315" s="3">
        <v>0.0831</v>
      </c>
      <c r="E1315" s="3">
        <v>1.0537</v>
      </c>
      <c r="F1315" s="3">
        <v>0.7724</v>
      </c>
      <c r="G1315" s="3">
        <v>0.0261</v>
      </c>
      <c r="H1315" s="2">
        <v>1.04063343296502</v>
      </c>
      <c r="I1315" s="3">
        <v>0.626</v>
      </c>
      <c r="J1315" s="2">
        <v>584</v>
      </c>
      <c r="K1315" s="2">
        <v>4</v>
      </c>
      <c r="L1315" s="2">
        <v>11</v>
      </c>
      <c r="M1315" s="2">
        <v>2</v>
      </c>
      <c r="N1315" s="2">
        <v>3</v>
      </c>
    </row>
    <row r="1316" spans="1:14">
      <c r="A1316" s="2">
        <v>4392</v>
      </c>
      <c r="B1316" s="3">
        <v>1.0405</v>
      </c>
      <c r="C1316" s="3">
        <v>12.63</v>
      </c>
      <c r="D1316" s="3">
        <v>0.4678</v>
      </c>
      <c r="E1316" s="3">
        <v>1.2903</v>
      </c>
      <c r="F1316" s="3">
        <v>0.9859</v>
      </c>
      <c r="G1316" s="3">
        <v>0.1185</v>
      </c>
      <c r="H1316" s="2">
        <v>1.04049475354038</v>
      </c>
      <c r="I1316" s="3">
        <v>0.1278</v>
      </c>
      <c r="J1316" s="2">
        <v>27</v>
      </c>
      <c r="K1316" s="2">
        <v>3</v>
      </c>
      <c r="L1316" s="2">
        <v>19</v>
      </c>
      <c r="M1316" s="2">
        <v>1</v>
      </c>
      <c r="N1316" s="2">
        <v>7</v>
      </c>
    </row>
    <row r="1317" spans="1:14">
      <c r="A1317" s="2">
        <v>3167</v>
      </c>
      <c r="B1317" s="3">
        <v>1.0404</v>
      </c>
      <c r="C1317" s="3">
        <v>18.17</v>
      </c>
      <c r="D1317" s="3">
        <v>0.1854</v>
      </c>
      <c r="E1317" s="3">
        <v>1.1359</v>
      </c>
      <c r="F1317" s="3">
        <v>0.6531</v>
      </c>
      <c r="G1317" s="3">
        <v>0.0635</v>
      </c>
      <c r="H1317" s="2">
        <v>1.04043570087092</v>
      </c>
      <c r="I1317" s="3">
        <v>0.2769</v>
      </c>
      <c r="J1317" s="2">
        <v>98</v>
      </c>
      <c r="K1317" s="2">
        <v>3</v>
      </c>
      <c r="L1317" s="2">
        <v>14</v>
      </c>
      <c r="M1317" s="2">
        <v>1</v>
      </c>
      <c r="N1317" s="2">
        <v>5</v>
      </c>
    </row>
    <row r="1318" spans="1:14">
      <c r="A1318" s="2">
        <v>4458</v>
      </c>
      <c r="B1318" s="3">
        <v>1.0403</v>
      </c>
      <c r="C1318" s="3">
        <v>17.63</v>
      </c>
      <c r="D1318" s="3">
        <v>0.5342</v>
      </c>
      <c r="E1318" s="3">
        <v>1.2465</v>
      </c>
      <c r="F1318" s="3">
        <v>0.646</v>
      </c>
      <c r="G1318" s="3">
        <v>0.1106</v>
      </c>
      <c r="H1318" s="2">
        <v>1.04026552611029</v>
      </c>
      <c r="I1318" s="3">
        <v>0.2717</v>
      </c>
      <c r="J1318" s="2">
        <v>33</v>
      </c>
      <c r="K1318" s="2">
        <v>6</v>
      </c>
      <c r="L1318" s="2">
        <v>11</v>
      </c>
      <c r="M1318" s="2">
        <v>2</v>
      </c>
      <c r="N1318" s="2">
        <v>7</v>
      </c>
    </row>
    <row r="1319" spans="1:14">
      <c r="A1319" s="2">
        <v>3483</v>
      </c>
      <c r="B1319" s="3">
        <v>1.0402</v>
      </c>
      <c r="C1319" s="3">
        <v>28.39</v>
      </c>
      <c r="D1319" s="3">
        <v>0.0969</v>
      </c>
      <c r="E1319" s="3">
        <v>1.0785</v>
      </c>
      <c r="F1319" s="3">
        <v>0.7886</v>
      </c>
      <c r="G1319" s="3">
        <v>0.0369</v>
      </c>
      <c r="H1319" s="2">
        <v>1.04018408350868</v>
      </c>
      <c r="I1319" s="3">
        <v>0.358</v>
      </c>
      <c r="J1319" s="2">
        <v>293</v>
      </c>
      <c r="K1319" s="2">
        <v>4</v>
      </c>
      <c r="L1319" s="2">
        <v>8</v>
      </c>
      <c r="M1319" s="2">
        <v>4</v>
      </c>
      <c r="N1319" s="2">
        <v>5</v>
      </c>
    </row>
    <row r="1320" spans="1:14">
      <c r="A1320" s="2">
        <v>1522</v>
      </c>
      <c r="B1320" s="3">
        <v>1.0401</v>
      </c>
      <c r="C1320" s="3">
        <v>79.08</v>
      </c>
      <c r="D1320" s="3">
        <v>0.0614</v>
      </c>
      <c r="E1320" s="3">
        <v>1.0369</v>
      </c>
      <c r="F1320" s="3">
        <v>0.5608</v>
      </c>
      <c r="G1320" s="3">
        <v>0.0175</v>
      </c>
      <c r="H1320" s="2">
        <v>1.04014046468074</v>
      </c>
      <c r="I1320" s="3">
        <v>1.4005</v>
      </c>
      <c r="J1320" s="2">
        <v>1288</v>
      </c>
      <c r="K1320" s="2">
        <v>3</v>
      </c>
      <c r="L1320" s="2">
        <v>17</v>
      </c>
      <c r="M1320" s="2">
        <v>2</v>
      </c>
      <c r="N1320" s="2">
        <v>2</v>
      </c>
    </row>
    <row r="1321" spans="1:14">
      <c r="A1321" s="2">
        <v>3319</v>
      </c>
      <c r="B1321" s="3">
        <v>1.0401</v>
      </c>
      <c r="C1321" s="3">
        <v>18.55</v>
      </c>
      <c r="D1321" s="3">
        <v>0.1325</v>
      </c>
      <c r="E1321" s="3">
        <v>1.1197</v>
      </c>
      <c r="F1321" s="3">
        <v>0.632</v>
      </c>
      <c r="G1321" s="3">
        <v>0.0524</v>
      </c>
      <c r="H1321" s="2">
        <v>1.04008863610783</v>
      </c>
      <c r="I1321" s="3">
        <v>0.2925</v>
      </c>
      <c r="J1321" s="2">
        <v>140</v>
      </c>
      <c r="K1321" s="2">
        <v>1</v>
      </c>
      <c r="L1321" s="2">
        <v>19</v>
      </c>
      <c r="M1321" s="2">
        <v>2</v>
      </c>
      <c r="N1321" s="2">
        <v>5</v>
      </c>
    </row>
    <row r="1322" spans="1:14">
      <c r="A1322" s="2">
        <v>687</v>
      </c>
      <c r="B1322" s="3">
        <v>1.0401</v>
      </c>
      <c r="C1322" s="3">
        <v>42.72</v>
      </c>
      <c r="D1322" s="3">
        <v>0.0465</v>
      </c>
      <c r="E1322" s="3">
        <v>1.0438</v>
      </c>
      <c r="F1322" s="3">
        <v>0.8539</v>
      </c>
      <c r="G1322" s="3">
        <v>0.0206</v>
      </c>
      <c r="H1322" s="2">
        <v>1.04008804951651</v>
      </c>
      <c r="I1322" s="3">
        <v>0.4976</v>
      </c>
      <c r="J1322" s="2">
        <v>919</v>
      </c>
      <c r="K1322" s="2">
        <v>1</v>
      </c>
      <c r="L1322" s="2">
        <v>17</v>
      </c>
      <c r="M1322" s="2">
        <v>0</v>
      </c>
      <c r="N1322" s="2">
        <v>1</v>
      </c>
    </row>
    <row r="1323" spans="1:14">
      <c r="A1323" s="2">
        <v>4443</v>
      </c>
      <c r="B1323" s="3">
        <v>1.0399</v>
      </c>
      <c r="C1323" s="3">
        <v>12.21</v>
      </c>
      <c r="D1323" s="3">
        <v>0.37</v>
      </c>
      <c r="E1323" s="3">
        <v>1.251</v>
      </c>
      <c r="F1323" s="3">
        <v>0.5283</v>
      </c>
      <c r="G1323" s="3">
        <v>0.1108</v>
      </c>
      <c r="H1323" s="2">
        <v>1.03989589417079</v>
      </c>
      <c r="I1323" s="3">
        <v>0.2303</v>
      </c>
      <c r="J1323" s="2">
        <v>33</v>
      </c>
      <c r="K1323" s="2">
        <v>5</v>
      </c>
      <c r="L1323" s="2">
        <v>9</v>
      </c>
      <c r="M1323" s="2">
        <v>2</v>
      </c>
      <c r="N1323" s="2">
        <v>7</v>
      </c>
    </row>
    <row r="1324" spans="1:14">
      <c r="A1324" s="2">
        <v>2371</v>
      </c>
      <c r="B1324" s="3">
        <v>1.0397</v>
      </c>
      <c r="C1324" s="3">
        <v>141.5</v>
      </c>
      <c r="D1324" s="3">
        <v>0.1138</v>
      </c>
      <c r="E1324" s="3">
        <v>1.0388</v>
      </c>
      <c r="F1324" s="3">
        <v>0.5531</v>
      </c>
      <c r="G1324" s="3">
        <v>0.0179</v>
      </c>
      <c r="H1324" s="2">
        <v>1.03969051993433</v>
      </c>
      <c r="I1324" s="3">
        <v>2.5087</v>
      </c>
      <c r="J1324" s="2">
        <v>1243</v>
      </c>
      <c r="K1324" s="2">
        <v>5</v>
      </c>
      <c r="L1324" s="2">
        <v>19</v>
      </c>
      <c r="M1324" s="2">
        <v>4</v>
      </c>
      <c r="N1324" s="2">
        <v>3</v>
      </c>
    </row>
    <row r="1325" spans="1:14">
      <c r="A1325" s="2">
        <v>2941</v>
      </c>
      <c r="B1325" s="3">
        <v>1.0396</v>
      </c>
      <c r="C1325" s="3">
        <v>31.32</v>
      </c>
      <c r="D1325" s="3">
        <v>0.0542</v>
      </c>
      <c r="E1325" s="3">
        <v>1.0544</v>
      </c>
      <c r="F1325" s="3">
        <v>0.5196</v>
      </c>
      <c r="G1325" s="3">
        <v>0.026</v>
      </c>
      <c r="H1325" s="2">
        <v>1.03964497434768</v>
      </c>
      <c r="I1325" s="3">
        <v>0.5976</v>
      </c>
      <c r="J1325" s="2">
        <v>578</v>
      </c>
      <c r="K1325" s="2">
        <v>1</v>
      </c>
      <c r="L1325" s="2">
        <v>16</v>
      </c>
      <c r="M1325" s="2">
        <v>4</v>
      </c>
      <c r="N1325" s="2">
        <v>4</v>
      </c>
    </row>
    <row r="1326" spans="1:14">
      <c r="A1326" s="2">
        <v>1866</v>
      </c>
      <c r="B1326" s="3">
        <v>1.0393</v>
      </c>
      <c r="C1326" s="3">
        <v>36.23</v>
      </c>
      <c r="D1326" s="3">
        <v>0.161</v>
      </c>
      <c r="E1326" s="3">
        <v>1.0871</v>
      </c>
      <c r="F1326" s="3">
        <v>0.8787</v>
      </c>
      <c r="G1326" s="3">
        <v>0.0413</v>
      </c>
      <c r="H1326" s="2">
        <v>1.03926695575724</v>
      </c>
      <c r="I1326" s="3">
        <v>0.4095</v>
      </c>
      <c r="J1326" s="2">
        <v>225</v>
      </c>
      <c r="K1326" s="2">
        <v>4</v>
      </c>
      <c r="L1326" s="2">
        <v>15</v>
      </c>
      <c r="M1326" s="2">
        <v>0</v>
      </c>
      <c r="N1326" s="2">
        <v>3</v>
      </c>
    </row>
    <row r="1327" spans="1:14">
      <c r="A1327" s="2">
        <v>3477</v>
      </c>
      <c r="B1327" s="3">
        <v>1.0391</v>
      </c>
      <c r="C1327" s="3">
        <v>33.58</v>
      </c>
      <c r="D1327" s="3">
        <v>0.1146</v>
      </c>
      <c r="E1327" s="3">
        <v>1.0787</v>
      </c>
      <c r="F1327" s="3">
        <v>0.9208</v>
      </c>
      <c r="G1327" s="3">
        <v>0.0365</v>
      </c>
      <c r="H1327" s="2">
        <v>1.03908806358479</v>
      </c>
      <c r="I1327" s="3">
        <v>0.3627</v>
      </c>
      <c r="J1327" s="2">
        <v>293</v>
      </c>
      <c r="K1327" s="2">
        <v>5</v>
      </c>
      <c r="L1327" s="2">
        <v>7</v>
      </c>
      <c r="M1327" s="2">
        <v>4</v>
      </c>
      <c r="N1327" s="2">
        <v>5</v>
      </c>
    </row>
    <row r="1328" spans="1:14">
      <c r="A1328" s="2">
        <v>3616</v>
      </c>
      <c r="B1328" s="3">
        <v>1.039</v>
      </c>
      <c r="C1328" s="3">
        <v>10.72</v>
      </c>
      <c r="D1328" s="3">
        <v>0.3063</v>
      </c>
      <c r="E1328" s="3">
        <v>1.2364</v>
      </c>
      <c r="F1328" s="3">
        <v>0.6157</v>
      </c>
      <c r="G1328" s="3">
        <v>0.1057</v>
      </c>
      <c r="H1328" s="2">
        <v>1.03895957091826</v>
      </c>
      <c r="I1328" s="3">
        <v>0.1737</v>
      </c>
      <c r="J1328" s="2">
        <v>35</v>
      </c>
      <c r="K1328" s="2">
        <v>4</v>
      </c>
      <c r="L1328" s="2">
        <v>10</v>
      </c>
      <c r="M1328" s="2">
        <v>0</v>
      </c>
      <c r="N1328" s="2">
        <v>6</v>
      </c>
    </row>
    <row r="1329" spans="1:14">
      <c r="A1329" s="2">
        <v>3923</v>
      </c>
      <c r="B1329" s="3">
        <v>1.0389</v>
      </c>
      <c r="C1329" s="3">
        <v>21.51</v>
      </c>
      <c r="D1329" s="3">
        <v>0.3117</v>
      </c>
      <c r="E1329" s="3">
        <v>1.1751</v>
      </c>
      <c r="F1329" s="3">
        <v>0.557</v>
      </c>
      <c r="G1329" s="3">
        <v>0.0729</v>
      </c>
      <c r="H1329" s="2">
        <v>1.03892171014898</v>
      </c>
      <c r="I1329" s="3">
        <v>0.384</v>
      </c>
      <c r="J1329" s="2">
        <v>69</v>
      </c>
      <c r="K1329" s="2">
        <v>3</v>
      </c>
      <c r="L1329" s="2">
        <v>20</v>
      </c>
      <c r="M1329" s="2">
        <v>2</v>
      </c>
      <c r="N1329" s="2">
        <v>6</v>
      </c>
    </row>
    <row r="1330" spans="1:14">
      <c r="A1330" s="2">
        <v>4790</v>
      </c>
      <c r="B1330" s="3">
        <v>1.0389</v>
      </c>
      <c r="C1330" s="3">
        <v>2.55</v>
      </c>
      <c r="D1330" s="3">
        <v>0.3643</v>
      </c>
      <c r="E1330" s="3">
        <v>1.6538</v>
      </c>
      <c r="F1330" s="3">
        <v>0.6538</v>
      </c>
      <c r="G1330" s="3">
        <v>0.2484</v>
      </c>
      <c r="H1330" s="2">
        <v>1.0388729500182</v>
      </c>
      <c r="I1330" s="3">
        <v>0.039</v>
      </c>
      <c r="J1330" s="2">
        <v>7</v>
      </c>
      <c r="K1330" s="2">
        <v>2</v>
      </c>
      <c r="L1330" s="2">
        <v>8</v>
      </c>
      <c r="M1330" s="2">
        <v>0</v>
      </c>
      <c r="N1330" s="2">
        <v>8</v>
      </c>
    </row>
    <row r="1331" spans="1:14">
      <c r="A1331" s="2">
        <v>2525</v>
      </c>
      <c r="B1331" s="3">
        <v>1.0386</v>
      </c>
      <c r="C1331" s="3">
        <v>28.36</v>
      </c>
      <c r="D1331" s="3">
        <v>0.1344</v>
      </c>
      <c r="E1331" s="3">
        <v>1.093</v>
      </c>
      <c r="F1331" s="3">
        <v>0.6872</v>
      </c>
      <c r="G1331" s="3">
        <v>0.0428</v>
      </c>
      <c r="H1331" s="2">
        <v>1.03864807604953</v>
      </c>
      <c r="I1331" s="3">
        <v>0.4109</v>
      </c>
      <c r="J1331" s="2">
        <v>211</v>
      </c>
      <c r="K1331" s="2">
        <v>5</v>
      </c>
      <c r="L1331" s="2">
        <v>7</v>
      </c>
      <c r="M1331" s="2">
        <v>1</v>
      </c>
      <c r="N1331" s="2">
        <v>4</v>
      </c>
    </row>
    <row r="1332" spans="1:14">
      <c r="A1332" s="2">
        <v>1847</v>
      </c>
      <c r="B1332" s="3">
        <v>1.0385</v>
      </c>
      <c r="C1332" s="3">
        <v>49.49</v>
      </c>
      <c r="D1332" s="3">
        <v>0.22</v>
      </c>
      <c r="E1332" s="3">
        <v>1.0854</v>
      </c>
      <c r="F1332" s="3">
        <v>0.553</v>
      </c>
      <c r="G1332" s="3">
        <v>0.0411</v>
      </c>
      <c r="H1332" s="2">
        <v>1.03847546961658</v>
      </c>
      <c r="I1332" s="3">
        <v>0.8875</v>
      </c>
      <c r="J1332" s="2">
        <v>225</v>
      </c>
      <c r="K1332" s="2">
        <v>6</v>
      </c>
      <c r="L1332" s="2">
        <v>12</v>
      </c>
      <c r="M1332" s="2">
        <v>0</v>
      </c>
      <c r="N1332" s="2">
        <v>3</v>
      </c>
    </row>
    <row r="1333" spans="1:14">
      <c r="A1333" s="2">
        <v>4002</v>
      </c>
      <c r="B1333" s="3">
        <v>1.0384</v>
      </c>
      <c r="C1333" s="3">
        <v>30.88</v>
      </c>
      <c r="D1333" s="3">
        <v>0.2639</v>
      </c>
      <c r="E1333" s="3">
        <v>1.1204</v>
      </c>
      <c r="F1333" s="3">
        <v>0.6447</v>
      </c>
      <c r="G1333" s="3">
        <v>0.0567</v>
      </c>
      <c r="H1333" s="2">
        <v>1.03836231297032</v>
      </c>
      <c r="I1333" s="3">
        <v>0.4757</v>
      </c>
      <c r="J1333" s="2">
        <v>117</v>
      </c>
      <c r="K1333" s="2">
        <v>5</v>
      </c>
      <c r="L1333" s="2">
        <v>14</v>
      </c>
      <c r="M1333" s="2">
        <v>3</v>
      </c>
      <c r="N1333" s="2">
        <v>6</v>
      </c>
    </row>
    <row r="1334" spans="1:14">
      <c r="A1334" s="2">
        <v>2092</v>
      </c>
      <c r="B1334" s="3">
        <v>1.0383</v>
      </c>
      <c r="C1334" s="3">
        <v>83.85</v>
      </c>
      <c r="D1334" s="3">
        <v>0.1436</v>
      </c>
      <c r="E1334" s="3">
        <v>1.0521</v>
      </c>
      <c r="F1334" s="3">
        <v>0.4825</v>
      </c>
      <c r="G1334" s="3">
        <v>0.0253</v>
      </c>
      <c r="H1334" s="2">
        <v>1.03829406294777</v>
      </c>
      <c r="I1334" s="3">
        <v>1.7259</v>
      </c>
      <c r="J1334" s="2">
        <v>584</v>
      </c>
      <c r="K1334" s="2">
        <v>6</v>
      </c>
      <c r="L1334" s="2">
        <v>13</v>
      </c>
      <c r="M1334" s="2">
        <v>2</v>
      </c>
      <c r="N1334" s="2">
        <v>3</v>
      </c>
    </row>
    <row r="1335" spans="1:14">
      <c r="A1335" s="2">
        <v>804</v>
      </c>
      <c r="B1335" s="3">
        <v>1.0382</v>
      </c>
      <c r="C1335" s="3">
        <v>172.05</v>
      </c>
      <c r="D1335" s="3">
        <v>0.1014</v>
      </c>
      <c r="E1335" s="3">
        <v>1.0309</v>
      </c>
      <c r="F1335" s="3">
        <v>0.6262</v>
      </c>
      <c r="G1335" s="3">
        <v>0.0149</v>
      </c>
      <c r="H1335" s="2">
        <v>1.03817965615665</v>
      </c>
      <c r="I1335" s="3">
        <v>2.7121</v>
      </c>
      <c r="J1335" s="2">
        <v>1697</v>
      </c>
      <c r="K1335" s="2">
        <v>6</v>
      </c>
      <c r="L1335" s="2">
        <v>16</v>
      </c>
      <c r="M1335" s="2">
        <v>1</v>
      </c>
      <c r="N1335" s="2">
        <v>1</v>
      </c>
    </row>
    <row r="1336" spans="1:14">
      <c r="A1336" s="2">
        <v>4624</v>
      </c>
      <c r="B1336" s="3">
        <v>1.0381</v>
      </c>
      <c r="C1336" s="3">
        <v>18.26</v>
      </c>
      <c r="D1336" s="3">
        <v>0.4348</v>
      </c>
      <c r="E1336" s="3">
        <v>1.2166</v>
      </c>
      <c r="F1336" s="3">
        <v>0.6146</v>
      </c>
      <c r="G1336" s="3">
        <v>0.0928</v>
      </c>
      <c r="H1336" s="2">
        <v>1.03811661812547</v>
      </c>
      <c r="I1336" s="3">
        <v>0.2959</v>
      </c>
      <c r="J1336" s="2">
        <v>42</v>
      </c>
      <c r="K1336" s="2">
        <v>4</v>
      </c>
      <c r="L1336" s="2">
        <v>18</v>
      </c>
      <c r="M1336" s="2">
        <v>3</v>
      </c>
      <c r="N1336" s="2">
        <v>7</v>
      </c>
    </row>
    <row r="1337" spans="1:14">
      <c r="A1337" s="2">
        <v>2496</v>
      </c>
      <c r="B1337" s="3">
        <v>1.0378</v>
      </c>
      <c r="C1337" s="3">
        <v>35.97</v>
      </c>
      <c r="D1337" s="3">
        <v>0.2948</v>
      </c>
      <c r="E1337" s="3">
        <v>1.1278</v>
      </c>
      <c r="F1337" s="3">
        <v>0.8175</v>
      </c>
      <c r="G1337" s="3">
        <v>0.0545</v>
      </c>
      <c r="H1337" s="2">
        <v>1.0378403384044</v>
      </c>
      <c r="I1337" s="3">
        <v>0.4379</v>
      </c>
      <c r="J1337" s="2">
        <v>122</v>
      </c>
      <c r="K1337" s="2">
        <v>4</v>
      </c>
      <c r="L1337" s="2">
        <v>20</v>
      </c>
      <c r="M1337" s="2">
        <v>0</v>
      </c>
      <c r="N1337" s="2">
        <v>4</v>
      </c>
    </row>
    <row r="1338" spans="1:14">
      <c r="A1338" s="2">
        <v>2137</v>
      </c>
      <c r="B1338" s="3">
        <v>1.0378</v>
      </c>
      <c r="C1338" s="3">
        <v>48.34</v>
      </c>
      <c r="D1338" s="3">
        <v>0.0828</v>
      </c>
      <c r="E1338" s="3">
        <v>1.057</v>
      </c>
      <c r="F1338" s="3">
        <v>1.1049</v>
      </c>
      <c r="G1338" s="3">
        <v>0.0251</v>
      </c>
      <c r="H1338" s="2">
        <v>1.037763157896</v>
      </c>
      <c r="I1338" s="3">
        <v>0.4354</v>
      </c>
      <c r="J1338" s="2">
        <v>584</v>
      </c>
      <c r="K1338" s="2">
        <v>2</v>
      </c>
      <c r="L1338" s="2">
        <v>20</v>
      </c>
      <c r="M1338" s="2">
        <v>2</v>
      </c>
      <c r="N1338" s="2">
        <v>3</v>
      </c>
    </row>
    <row r="1339" spans="1:14">
      <c r="A1339" s="2">
        <v>3194</v>
      </c>
      <c r="B1339" s="3">
        <v>1.0376</v>
      </c>
      <c r="C1339" s="3">
        <v>17.43</v>
      </c>
      <c r="D1339" s="3">
        <v>0.1779</v>
      </c>
      <c r="E1339" s="3">
        <v>1.1368</v>
      </c>
      <c r="F1339" s="3">
        <v>0.7665</v>
      </c>
      <c r="G1339" s="3">
        <v>0.0607</v>
      </c>
      <c r="H1339" s="2">
        <v>1.03758909766163</v>
      </c>
      <c r="I1339" s="3">
        <v>0.2265</v>
      </c>
      <c r="J1339" s="2">
        <v>98</v>
      </c>
      <c r="K1339" s="2">
        <v>2</v>
      </c>
      <c r="L1339" s="2">
        <v>18</v>
      </c>
      <c r="M1339" s="2">
        <v>1</v>
      </c>
      <c r="N1339" s="2">
        <v>5</v>
      </c>
    </row>
    <row r="1340" spans="1:14">
      <c r="A1340" s="2">
        <v>4653</v>
      </c>
      <c r="B1340" s="3">
        <v>1.0375</v>
      </c>
      <c r="C1340" s="3">
        <v>13.21</v>
      </c>
      <c r="D1340" s="3">
        <v>0.2032</v>
      </c>
      <c r="E1340" s="3">
        <v>1.1813</v>
      </c>
      <c r="F1340" s="3">
        <v>0.5497</v>
      </c>
      <c r="G1340" s="3">
        <v>0.0774</v>
      </c>
      <c r="H1340" s="2">
        <v>1.03754443384042</v>
      </c>
      <c r="I1340" s="3">
        <v>0.2395</v>
      </c>
      <c r="J1340" s="2">
        <v>65</v>
      </c>
      <c r="K1340" s="2">
        <v>5</v>
      </c>
      <c r="L1340" s="2">
        <v>5</v>
      </c>
      <c r="M1340" s="2">
        <v>4</v>
      </c>
      <c r="N1340" s="2">
        <v>7</v>
      </c>
    </row>
    <row r="1341" spans="1:14">
      <c r="A1341" s="2">
        <v>3988</v>
      </c>
      <c r="B1341" s="3">
        <v>1.0375</v>
      </c>
      <c r="C1341" s="3">
        <v>27.54</v>
      </c>
      <c r="D1341" s="3">
        <v>0.2354</v>
      </c>
      <c r="E1341" s="3">
        <v>1.1189</v>
      </c>
      <c r="F1341" s="3">
        <v>0.6214</v>
      </c>
      <c r="G1341" s="3">
        <v>0.0563</v>
      </c>
      <c r="H1341" s="2">
        <v>1.0375061312166</v>
      </c>
      <c r="I1341" s="3">
        <v>0.4403</v>
      </c>
      <c r="J1341" s="2">
        <v>117</v>
      </c>
      <c r="K1341" s="2">
        <v>5</v>
      </c>
      <c r="L1341" s="2">
        <v>12</v>
      </c>
      <c r="M1341" s="2">
        <v>3</v>
      </c>
      <c r="N1341" s="2">
        <v>6</v>
      </c>
    </row>
    <row r="1342" spans="1:14">
      <c r="A1342" s="2">
        <v>783</v>
      </c>
      <c r="B1342" s="3">
        <v>1.0374</v>
      </c>
      <c r="C1342" s="3">
        <v>142.28</v>
      </c>
      <c r="D1342" s="3">
        <v>0.0838</v>
      </c>
      <c r="E1342" s="3">
        <v>1.0299</v>
      </c>
      <c r="F1342" s="3">
        <v>0.7023</v>
      </c>
      <c r="G1342" s="3">
        <v>0.0149</v>
      </c>
      <c r="H1342" s="2">
        <v>1.0374402950402</v>
      </c>
      <c r="I1342" s="3">
        <v>1.9877</v>
      </c>
      <c r="J1342" s="2">
        <v>1697</v>
      </c>
      <c r="K1342" s="2">
        <v>6</v>
      </c>
      <c r="L1342" s="2">
        <v>13</v>
      </c>
      <c r="M1342" s="2">
        <v>1</v>
      </c>
      <c r="N1342" s="2">
        <v>1</v>
      </c>
    </row>
    <row r="1343" spans="1:14">
      <c r="A1343" s="2">
        <v>1483</v>
      </c>
      <c r="B1343" s="3">
        <v>1.0374</v>
      </c>
      <c r="C1343" s="3">
        <v>113.02</v>
      </c>
      <c r="D1343" s="3">
        <v>0.0877</v>
      </c>
      <c r="E1343" s="3">
        <v>1.0344</v>
      </c>
      <c r="F1343" s="3">
        <v>0.5598</v>
      </c>
      <c r="G1343" s="3">
        <v>0.0168</v>
      </c>
      <c r="H1343" s="2">
        <v>1.03743264429317</v>
      </c>
      <c r="I1343" s="3">
        <v>2.0134</v>
      </c>
      <c r="J1343" s="2">
        <v>1288</v>
      </c>
      <c r="K1343" s="2">
        <v>6</v>
      </c>
      <c r="L1343" s="2">
        <v>11</v>
      </c>
      <c r="M1343" s="2">
        <v>2</v>
      </c>
      <c r="N1343" s="2">
        <v>2</v>
      </c>
    </row>
    <row r="1344" spans="1:14">
      <c r="A1344" s="2">
        <v>4861</v>
      </c>
      <c r="B1344" s="3">
        <v>1.0374</v>
      </c>
      <c r="C1344" s="3">
        <v>5.9</v>
      </c>
      <c r="D1344" s="3">
        <v>0.8429</v>
      </c>
      <c r="E1344" s="3">
        <v>1.5948</v>
      </c>
      <c r="F1344" s="3">
        <v>0.6758</v>
      </c>
      <c r="G1344" s="3">
        <v>0.219</v>
      </c>
      <c r="H1344" s="2">
        <v>1.0374074231116</v>
      </c>
      <c r="I1344" s="3">
        <v>0.0872</v>
      </c>
      <c r="J1344" s="2">
        <v>7</v>
      </c>
      <c r="K1344" s="2">
        <v>3</v>
      </c>
      <c r="L1344" s="2">
        <v>18</v>
      </c>
      <c r="M1344" s="2">
        <v>0</v>
      </c>
      <c r="N1344" s="2">
        <v>8</v>
      </c>
    </row>
    <row r="1345" spans="1:14">
      <c r="A1345" s="2">
        <v>3968</v>
      </c>
      <c r="B1345" s="3">
        <v>1.0372</v>
      </c>
      <c r="C1345" s="3">
        <v>29.57</v>
      </c>
      <c r="D1345" s="3">
        <v>0.2527</v>
      </c>
      <c r="E1345" s="3">
        <v>1.1207</v>
      </c>
      <c r="F1345" s="3">
        <v>0.71</v>
      </c>
      <c r="G1345" s="3">
        <v>0.0564</v>
      </c>
      <c r="H1345" s="2">
        <v>1.03719519543009</v>
      </c>
      <c r="I1345" s="3">
        <v>0.4141</v>
      </c>
      <c r="J1345" s="2">
        <v>117</v>
      </c>
      <c r="K1345" s="2">
        <v>6</v>
      </c>
      <c r="L1345" s="2">
        <v>9</v>
      </c>
      <c r="M1345" s="2">
        <v>3</v>
      </c>
      <c r="N1345" s="2">
        <v>6</v>
      </c>
    </row>
    <row r="1346" spans="1:14">
      <c r="A1346" s="2">
        <v>4789</v>
      </c>
      <c r="B1346" s="3">
        <v>1.0372</v>
      </c>
      <c r="C1346" s="3">
        <v>2.05</v>
      </c>
      <c r="D1346" s="3">
        <v>0.2929</v>
      </c>
      <c r="E1346" s="3">
        <v>1.6347</v>
      </c>
      <c r="F1346" s="3">
        <v>0.6347</v>
      </c>
      <c r="G1346" s="3">
        <v>0.2422</v>
      </c>
      <c r="H1346" s="2">
        <v>1.03717047791259</v>
      </c>
      <c r="I1346" s="3">
        <v>0.0323</v>
      </c>
      <c r="J1346" s="2">
        <v>7</v>
      </c>
      <c r="K1346" s="2">
        <v>1</v>
      </c>
      <c r="L1346" s="2">
        <v>8</v>
      </c>
      <c r="M1346" s="2">
        <v>0</v>
      </c>
      <c r="N1346" s="2">
        <v>8</v>
      </c>
    </row>
    <row r="1347" spans="1:14">
      <c r="A1347" s="2">
        <v>3781</v>
      </c>
      <c r="B1347" s="3">
        <v>1.0372</v>
      </c>
      <c r="C1347" s="3">
        <v>9.54</v>
      </c>
      <c r="D1347" s="3">
        <v>0.1871</v>
      </c>
      <c r="E1347" s="3">
        <v>1.1894</v>
      </c>
      <c r="F1347" s="3">
        <v>0.8681</v>
      </c>
      <c r="G1347" s="3">
        <v>0.0837</v>
      </c>
      <c r="H1347" s="2">
        <v>1.03717035917539</v>
      </c>
      <c r="I1347" s="3">
        <v>0.1097</v>
      </c>
      <c r="J1347" s="2">
        <v>51</v>
      </c>
      <c r="K1347" s="2">
        <v>1</v>
      </c>
      <c r="L1347" s="2">
        <v>17</v>
      </c>
      <c r="M1347" s="2">
        <v>1</v>
      </c>
      <c r="N1347" s="2">
        <v>6</v>
      </c>
    </row>
    <row r="1348" spans="1:14">
      <c r="A1348" s="2">
        <v>4623</v>
      </c>
      <c r="B1348" s="3">
        <v>1.0371</v>
      </c>
      <c r="C1348" s="3">
        <v>14.22</v>
      </c>
      <c r="D1348" s="3">
        <v>0.3386</v>
      </c>
      <c r="E1348" s="3">
        <v>1.2135</v>
      </c>
      <c r="F1348" s="3">
        <v>0.598</v>
      </c>
      <c r="G1348" s="3">
        <v>0.0916</v>
      </c>
      <c r="H1348" s="2">
        <v>1.03710645478427</v>
      </c>
      <c r="I1348" s="3">
        <v>0.237</v>
      </c>
      <c r="J1348" s="2">
        <v>42</v>
      </c>
      <c r="K1348" s="2">
        <v>3</v>
      </c>
      <c r="L1348" s="2">
        <v>18</v>
      </c>
      <c r="M1348" s="2">
        <v>3</v>
      </c>
      <c r="N1348" s="2">
        <v>7</v>
      </c>
    </row>
    <row r="1349" spans="1:14">
      <c r="A1349" s="2">
        <v>707</v>
      </c>
      <c r="B1349" s="3">
        <v>1.0367</v>
      </c>
      <c r="C1349" s="3">
        <v>35.06</v>
      </c>
      <c r="D1349" s="3">
        <v>0.0382</v>
      </c>
      <c r="E1349" s="3">
        <v>1.0446</v>
      </c>
      <c r="F1349" s="3">
        <v>0.6233</v>
      </c>
      <c r="G1349" s="3">
        <v>0.0197</v>
      </c>
      <c r="H1349" s="2">
        <v>1.03674251875414</v>
      </c>
      <c r="I1349" s="3">
        <v>0.5597</v>
      </c>
      <c r="J1349" s="2">
        <v>919</v>
      </c>
      <c r="K1349" s="2">
        <v>0</v>
      </c>
      <c r="L1349" s="2">
        <v>20</v>
      </c>
      <c r="M1349" s="2">
        <v>0</v>
      </c>
      <c r="N1349" s="2">
        <v>1</v>
      </c>
    </row>
    <row r="1350" spans="1:14">
      <c r="A1350" s="2">
        <v>4689</v>
      </c>
      <c r="B1350" s="3">
        <v>1.0366</v>
      </c>
      <c r="C1350" s="3">
        <v>22.64</v>
      </c>
      <c r="D1350" s="3">
        <v>0.3483</v>
      </c>
      <c r="E1350" s="3">
        <v>1.1623</v>
      </c>
      <c r="F1350" s="3">
        <v>0.4738</v>
      </c>
      <c r="G1350" s="3">
        <v>0.0752</v>
      </c>
      <c r="H1350" s="2">
        <v>1.03656989367311</v>
      </c>
      <c r="I1350" s="3">
        <v>0.4749</v>
      </c>
      <c r="J1350" s="2">
        <v>65</v>
      </c>
      <c r="K1350" s="2">
        <v>6</v>
      </c>
      <c r="L1350" s="2">
        <v>10</v>
      </c>
      <c r="M1350" s="2">
        <v>4</v>
      </c>
      <c r="N1350" s="2">
        <v>7</v>
      </c>
    </row>
    <row r="1351" spans="1:14">
      <c r="A1351" s="2">
        <v>656</v>
      </c>
      <c r="B1351" s="3">
        <v>1.0364</v>
      </c>
      <c r="C1351" s="3">
        <v>77.86</v>
      </c>
      <c r="D1351" s="3">
        <v>0.0847</v>
      </c>
      <c r="E1351" s="3">
        <v>1.0403</v>
      </c>
      <c r="F1351" s="3">
        <v>0.5517</v>
      </c>
      <c r="G1351" s="3">
        <v>0.0195</v>
      </c>
      <c r="H1351" s="2">
        <v>1.03640602928481</v>
      </c>
      <c r="I1351" s="3">
        <v>1.4099</v>
      </c>
      <c r="J1351" s="2">
        <v>919</v>
      </c>
      <c r="K1351" s="2">
        <v>5</v>
      </c>
      <c r="L1351" s="2">
        <v>12</v>
      </c>
      <c r="M1351" s="2">
        <v>0</v>
      </c>
      <c r="N1351" s="2">
        <v>1</v>
      </c>
    </row>
    <row r="1352" spans="1:14">
      <c r="A1352" s="2">
        <v>4568</v>
      </c>
      <c r="B1352" s="3">
        <v>1.0363</v>
      </c>
      <c r="C1352" s="3">
        <v>11.19</v>
      </c>
      <c r="D1352" s="3">
        <v>0.2664</v>
      </c>
      <c r="E1352" s="3">
        <v>1.2054</v>
      </c>
      <c r="F1352" s="3">
        <v>0.4653</v>
      </c>
      <c r="G1352" s="3">
        <v>0.0932</v>
      </c>
      <c r="H1352" s="2">
        <v>1.03629494915215</v>
      </c>
      <c r="I1352" s="3">
        <v>0.2397</v>
      </c>
      <c r="J1352" s="2">
        <v>42</v>
      </c>
      <c r="K1352" s="2">
        <v>4</v>
      </c>
      <c r="L1352" s="2">
        <v>10</v>
      </c>
      <c r="M1352" s="2">
        <v>3</v>
      </c>
      <c r="N1352" s="2">
        <v>7</v>
      </c>
    </row>
    <row r="1353" spans="1:14">
      <c r="A1353" s="2">
        <v>1454</v>
      </c>
      <c r="B1353" s="3">
        <v>1.0362</v>
      </c>
      <c r="C1353" s="3">
        <v>68.49</v>
      </c>
      <c r="D1353" s="3">
        <v>0.0532</v>
      </c>
      <c r="E1353" s="3">
        <v>1.0353</v>
      </c>
      <c r="F1353" s="3">
        <v>1.0346</v>
      </c>
      <c r="G1353" s="3">
        <v>0.0165</v>
      </c>
      <c r="H1353" s="2">
        <v>1.03623481320541</v>
      </c>
      <c r="I1353" s="3">
        <v>0.6604</v>
      </c>
      <c r="J1353" s="2">
        <v>1288</v>
      </c>
      <c r="K1353" s="2">
        <v>5</v>
      </c>
      <c r="L1353" s="2">
        <v>7</v>
      </c>
      <c r="M1353" s="2">
        <v>2</v>
      </c>
      <c r="N1353" s="2">
        <v>2</v>
      </c>
    </row>
    <row r="1354" spans="1:14">
      <c r="A1354" s="2">
        <v>853</v>
      </c>
      <c r="B1354" s="3">
        <v>1.0362</v>
      </c>
      <c r="C1354" s="3">
        <v>112.42</v>
      </c>
      <c r="D1354" s="3">
        <v>0.047</v>
      </c>
      <c r="E1354" s="3">
        <v>1.0262</v>
      </c>
      <c r="F1354" s="3">
        <v>1.107</v>
      </c>
      <c r="G1354" s="3">
        <v>0.0123</v>
      </c>
      <c r="H1354" s="2">
        <v>1.03622892799979</v>
      </c>
      <c r="I1354" s="3">
        <v>1.0017</v>
      </c>
      <c r="J1354" s="2">
        <v>2393</v>
      </c>
      <c r="K1354" s="2">
        <v>6</v>
      </c>
      <c r="L1354" s="2">
        <v>6</v>
      </c>
      <c r="M1354" s="2">
        <v>2</v>
      </c>
      <c r="N1354" s="2">
        <v>1</v>
      </c>
    </row>
    <row r="1355" spans="1:14">
      <c r="A1355" s="2">
        <v>4449</v>
      </c>
      <c r="B1355" s="3">
        <v>1.0361</v>
      </c>
      <c r="C1355" s="3">
        <v>9.74</v>
      </c>
      <c r="D1355" s="3">
        <v>0.2952</v>
      </c>
      <c r="E1355" s="3">
        <v>1.2342</v>
      </c>
      <c r="F1355" s="3">
        <v>0.4132</v>
      </c>
      <c r="G1355" s="3">
        <v>0.1049</v>
      </c>
      <c r="H1355" s="2">
        <v>1.03607842378729</v>
      </c>
      <c r="I1355" s="3">
        <v>0.2349</v>
      </c>
      <c r="J1355" s="2">
        <v>33</v>
      </c>
      <c r="K1355" s="2">
        <v>4</v>
      </c>
      <c r="L1355" s="2">
        <v>10</v>
      </c>
      <c r="M1355" s="2">
        <v>2</v>
      </c>
      <c r="N1355" s="2">
        <v>7</v>
      </c>
    </row>
    <row r="1356" spans="1:14">
      <c r="A1356" s="2">
        <v>4583</v>
      </c>
      <c r="B1356" s="3">
        <v>1.0358</v>
      </c>
      <c r="C1356" s="3">
        <v>15.72</v>
      </c>
      <c r="D1356" s="3">
        <v>0.3743</v>
      </c>
      <c r="E1356" s="3">
        <v>1.2015</v>
      </c>
      <c r="F1356" s="3">
        <v>0.5336</v>
      </c>
      <c r="G1356" s="3">
        <v>0.092</v>
      </c>
      <c r="H1356" s="2">
        <v>1.03582990903859</v>
      </c>
      <c r="I1356" s="3">
        <v>0.2934</v>
      </c>
      <c r="J1356" s="2">
        <v>42</v>
      </c>
      <c r="K1356" s="2">
        <v>5</v>
      </c>
      <c r="L1356" s="2">
        <v>12</v>
      </c>
      <c r="M1356" s="2">
        <v>3</v>
      </c>
      <c r="N1356" s="2">
        <v>7</v>
      </c>
    </row>
    <row r="1357" spans="1:14">
      <c r="A1357" s="2">
        <v>4149</v>
      </c>
      <c r="B1357" s="3">
        <v>1.0357</v>
      </c>
      <c r="C1357" s="3">
        <v>42.04</v>
      </c>
      <c r="D1357" s="3">
        <v>0.2961</v>
      </c>
      <c r="E1357" s="3">
        <v>1.1098</v>
      </c>
      <c r="F1357" s="3">
        <v>0.6087</v>
      </c>
      <c r="G1357" s="3">
        <v>0.0495</v>
      </c>
      <c r="H1357" s="2">
        <v>1.03571492247027</v>
      </c>
      <c r="I1357" s="3">
        <v>0.6839</v>
      </c>
      <c r="J1357" s="2">
        <v>142</v>
      </c>
      <c r="K1357" s="2">
        <v>5</v>
      </c>
      <c r="L1357" s="2">
        <v>18</v>
      </c>
      <c r="M1357" s="2">
        <v>4</v>
      </c>
      <c r="N1357" s="2">
        <v>6</v>
      </c>
    </row>
    <row r="1358" spans="1:14">
      <c r="A1358" s="2">
        <v>4140</v>
      </c>
      <c r="B1358" s="3">
        <v>1.0357</v>
      </c>
      <c r="C1358" s="3">
        <v>24.6</v>
      </c>
      <c r="D1358" s="3">
        <v>0.1732</v>
      </c>
      <c r="E1358" s="3">
        <v>1.1079</v>
      </c>
      <c r="F1358" s="3">
        <v>0.6378</v>
      </c>
      <c r="G1358" s="3">
        <v>0.0494</v>
      </c>
      <c r="H1358" s="2">
        <v>1.03568497278922</v>
      </c>
      <c r="I1358" s="3">
        <v>0.3837</v>
      </c>
      <c r="J1358" s="2">
        <v>142</v>
      </c>
      <c r="K1358" s="2">
        <v>3</v>
      </c>
      <c r="L1358" s="2">
        <v>17</v>
      </c>
      <c r="M1358" s="2">
        <v>4</v>
      </c>
      <c r="N1358" s="2">
        <v>6</v>
      </c>
    </row>
    <row r="1359" spans="1:14">
      <c r="A1359" s="2">
        <v>3036</v>
      </c>
      <c r="B1359" s="3">
        <v>1.0356</v>
      </c>
      <c r="C1359" s="3">
        <v>19.97</v>
      </c>
      <c r="D1359" s="3">
        <v>0.317</v>
      </c>
      <c r="E1359" s="3">
        <v>1.161</v>
      </c>
      <c r="F1359" s="3">
        <v>0.5735</v>
      </c>
      <c r="G1359" s="3">
        <v>0.073</v>
      </c>
      <c r="H1359" s="2">
        <v>1.03562146829366</v>
      </c>
      <c r="I1359" s="3">
        <v>0.3468</v>
      </c>
      <c r="J1359" s="2">
        <v>63</v>
      </c>
      <c r="K1359" s="2">
        <v>5</v>
      </c>
      <c r="L1359" s="2">
        <v>12</v>
      </c>
      <c r="M1359" s="2">
        <v>0</v>
      </c>
      <c r="N1359" s="2">
        <v>5</v>
      </c>
    </row>
    <row r="1360" spans="1:14">
      <c r="A1360" s="2">
        <v>3891</v>
      </c>
      <c r="B1360" s="3">
        <v>1.0356</v>
      </c>
      <c r="C1360" s="3">
        <v>30.75</v>
      </c>
      <c r="D1360" s="3">
        <v>0.4457</v>
      </c>
      <c r="E1360" s="3">
        <v>1.1541</v>
      </c>
      <c r="F1360" s="3">
        <v>0.5923</v>
      </c>
      <c r="G1360" s="3">
        <v>0.0709</v>
      </c>
      <c r="H1360" s="2">
        <v>1.03555571676786</v>
      </c>
      <c r="I1360" s="3">
        <v>0.5151</v>
      </c>
      <c r="J1360" s="2">
        <v>69</v>
      </c>
      <c r="K1360" s="2">
        <v>6</v>
      </c>
      <c r="L1360" s="2">
        <v>15</v>
      </c>
      <c r="M1360" s="2">
        <v>2</v>
      </c>
      <c r="N1360" s="2">
        <v>6</v>
      </c>
    </row>
    <row r="1361" spans="1:14">
      <c r="A1361" s="2">
        <v>2725</v>
      </c>
      <c r="B1361" s="3">
        <v>1.0355</v>
      </c>
      <c r="C1361" s="3">
        <v>31.3</v>
      </c>
      <c r="D1361" s="3">
        <v>0.1043</v>
      </c>
      <c r="E1361" s="3">
        <v>1.0758</v>
      </c>
      <c r="F1361" s="3">
        <v>0.9155</v>
      </c>
      <c r="G1361" s="3">
        <v>0.034</v>
      </c>
      <c r="H1361" s="2">
        <v>1.03546770722891</v>
      </c>
      <c r="I1361" s="3">
        <v>0.3407</v>
      </c>
      <c r="J1361" s="2">
        <v>300</v>
      </c>
      <c r="K1361" s="2">
        <v>2</v>
      </c>
      <c r="L1361" s="2">
        <v>19</v>
      </c>
      <c r="M1361" s="2">
        <v>2</v>
      </c>
      <c r="N1361" s="2">
        <v>4</v>
      </c>
    </row>
    <row r="1362" spans="1:14">
      <c r="A1362" s="2">
        <v>1993</v>
      </c>
      <c r="B1362" s="3">
        <v>1.0354</v>
      </c>
      <c r="C1362" s="3">
        <v>65.26</v>
      </c>
      <c r="D1362" s="3">
        <v>0.1532</v>
      </c>
      <c r="E1362" s="3">
        <v>1.0601</v>
      </c>
      <c r="F1362" s="3">
        <v>0.7257</v>
      </c>
      <c r="G1362" s="3">
        <v>0.0284</v>
      </c>
      <c r="H1362" s="2">
        <v>1.03541302406377</v>
      </c>
      <c r="I1362" s="3">
        <v>0.8944</v>
      </c>
      <c r="J1362" s="2">
        <v>426</v>
      </c>
      <c r="K1362" s="2">
        <v>5</v>
      </c>
      <c r="L1362" s="2">
        <v>16</v>
      </c>
      <c r="M1362" s="2">
        <v>1</v>
      </c>
      <c r="N1362" s="2">
        <v>3</v>
      </c>
    </row>
    <row r="1363" spans="1:14">
      <c r="A1363" s="2">
        <v>4042</v>
      </c>
      <c r="B1363" s="3">
        <v>1.0354</v>
      </c>
      <c r="C1363" s="3">
        <v>26.77</v>
      </c>
      <c r="D1363" s="3">
        <v>0.2288</v>
      </c>
      <c r="E1363" s="3">
        <v>1.1263</v>
      </c>
      <c r="F1363" s="3">
        <v>0.5342</v>
      </c>
      <c r="G1363" s="3">
        <v>0.0537</v>
      </c>
      <c r="H1363" s="2">
        <v>1.03539671893723</v>
      </c>
      <c r="I1363" s="3">
        <v>0.4975</v>
      </c>
      <c r="J1363" s="2">
        <v>117</v>
      </c>
      <c r="K1363" s="2">
        <v>3</v>
      </c>
      <c r="L1363" s="2">
        <v>20</v>
      </c>
      <c r="M1363" s="2">
        <v>3</v>
      </c>
      <c r="N1363" s="2">
        <v>6</v>
      </c>
    </row>
    <row r="1364" spans="1:14">
      <c r="A1364" s="2">
        <v>4959</v>
      </c>
      <c r="B1364" s="3">
        <v>1.0353</v>
      </c>
      <c r="C1364" s="3">
        <v>6.09</v>
      </c>
      <c r="D1364" s="3">
        <v>0.5075</v>
      </c>
      <c r="E1364" s="3">
        <v>1.4063</v>
      </c>
      <c r="F1364" s="3">
        <v>0.7106</v>
      </c>
      <c r="G1364" s="3">
        <v>0.1686</v>
      </c>
      <c r="H1364" s="2">
        <v>1.03533180203314</v>
      </c>
      <c r="I1364" s="3">
        <v>0.0856</v>
      </c>
      <c r="J1364" s="2">
        <v>12</v>
      </c>
      <c r="K1364" s="2">
        <v>3</v>
      </c>
      <c r="L1364" s="2">
        <v>15</v>
      </c>
      <c r="M1364" s="2">
        <v>1</v>
      </c>
      <c r="N1364" s="2">
        <v>8</v>
      </c>
    </row>
    <row r="1365" spans="1:14">
      <c r="A1365" s="2">
        <v>3035</v>
      </c>
      <c r="B1365" s="3">
        <v>1.0353</v>
      </c>
      <c r="C1365" s="3">
        <v>15.17</v>
      </c>
      <c r="D1365" s="3">
        <v>0.2408</v>
      </c>
      <c r="E1365" s="3">
        <v>1.1602</v>
      </c>
      <c r="F1365" s="3">
        <v>0.7004</v>
      </c>
      <c r="G1365" s="3">
        <v>0.0744</v>
      </c>
      <c r="H1365" s="2">
        <v>1.03527840874378</v>
      </c>
      <c r="I1365" s="3">
        <v>0.2159</v>
      </c>
      <c r="J1365" s="2">
        <v>63</v>
      </c>
      <c r="K1365" s="2">
        <v>4</v>
      </c>
      <c r="L1365" s="2">
        <v>12</v>
      </c>
      <c r="M1365" s="2">
        <v>0</v>
      </c>
      <c r="N1365" s="2">
        <v>5</v>
      </c>
    </row>
    <row r="1366" spans="1:14">
      <c r="A1366" s="2">
        <v>2719</v>
      </c>
      <c r="B1366" s="3">
        <v>1.0352</v>
      </c>
      <c r="C1366" s="3">
        <v>37.73</v>
      </c>
      <c r="D1366" s="3">
        <v>0.1258</v>
      </c>
      <c r="E1366" s="3">
        <v>1.074</v>
      </c>
      <c r="F1366" s="3">
        <v>0.7168</v>
      </c>
      <c r="G1366" s="3">
        <v>0.0339</v>
      </c>
      <c r="H1366" s="2">
        <v>1.03520204496115</v>
      </c>
      <c r="I1366" s="3">
        <v>0.5226</v>
      </c>
      <c r="J1366" s="2">
        <v>300</v>
      </c>
      <c r="K1366" s="2">
        <v>3</v>
      </c>
      <c r="L1366" s="2">
        <v>18</v>
      </c>
      <c r="M1366" s="2">
        <v>2</v>
      </c>
      <c r="N1366" s="2">
        <v>4</v>
      </c>
    </row>
    <row r="1367" spans="1:14">
      <c r="A1367" s="2">
        <v>3331</v>
      </c>
      <c r="B1367" s="3">
        <v>1.0349</v>
      </c>
      <c r="C1367" s="3">
        <v>60.14</v>
      </c>
      <c r="D1367" s="3">
        <v>0.4296</v>
      </c>
      <c r="E1367" s="3">
        <v>1.1142</v>
      </c>
      <c r="F1367" s="3">
        <v>0.7454</v>
      </c>
      <c r="G1367" s="3">
        <v>0.0492</v>
      </c>
      <c r="H1367" s="2">
        <v>1.03490312184049</v>
      </c>
      <c r="I1367" s="3">
        <v>0.8025</v>
      </c>
      <c r="J1367" s="2">
        <v>140</v>
      </c>
      <c r="K1367" s="2">
        <v>6</v>
      </c>
      <c r="L1367" s="2">
        <v>20</v>
      </c>
      <c r="M1367" s="2">
        <v>2</v>
      </c>
      <c r="N1367" s="2">
        <v>5</v>
      </c>
    </row>
    <row r="1368" spans="1:14">
      <c r="A1368" s="2">
        <v>4516</v>
      </c>
      <c r="B1368" s="3">
        <v>1.0348</v>
      </c>
      <c r="C1368" s="3">
        <v>8.69</v>
      </c>
      <c r="D1368" s="3">
        <v>0.2633</v>
      </c>
      <c r="E1368" s="3">
        <v>1.2451</v>
      </c>
      <c r="F1368" s="3">
        <v>0.7094</v>
      </c>
      <c r="G1368" s="3">
        <v>0.0993</v>
      </c>
      <c r="H1368" s="2">
        <v>1.03479965984844</v>
      </c>
      <c r="I1368" s="3">
        <v>0.1223</v>
      </c>
      <c r="J1368" s="2">
        <v>33</v>
      </c>
      <c r="K1368" s="2">
        <v>1</v>
      </c>
      <c r="L1368" s="2">
        <v>20</v>
      </c>
      <c r="M1368" s="2">
        <v>2</v>
      </c>
      <c r="N1368" s="2">
        <v>7</v>
      </c>
    </row>
    <row r="1369" spans="1:14">
      <c r="A1369" s="2">
        <v>2001</v>
      </c>
      <c r="B1369" s="3">
        <v>1.0348</v>
      </c>
      <c r="C1369" s="3">
        <v>87.16</v>
      </c>
      <c r="D1369" s="3">
        <v>0.2046</v>
      </c>
      <c r="E1369" s="3">
        <v>1.0604</v>
      </c>
      <c r="F1369" s="3">
        <v>0.4921</v>
      </c>
      <c r="G1369" s="3">
        <v>0.0283</v>
      </c>
      <c r="H1369" s="2">
        <v>1.03479011915421</v>
      </c>
      <c r="I1369" s="3">
        <v>1.758</v>
      </c>
      <c r="J1369" s="2">
        <v>426</v>
      </c>
      <c r="K1369" s="2">
        <v>6</v>
      </c>
      <c r="L1369" s="2">
        <v>17</v>
      </c>
      <c r="M1369" s="2">
        <v>1</v>
      </c>
      <c r="N1369" s="2">
        <v>3</v>
      </c>
    </row>
    <row r="1370" spans="1:14">
      <c r="A1370" s="2">
        <v>3412</v>
      </c>
      <c r="B1370" s="3">
        <v>1.0347</v>
      </c>
      <c r="C1370" s="3">
        <v>25.64</v>
      </c>
      <c r="D1370" s="3">
        <v>0.1263</v>
      </c>
      <c r="E1370" s="3">
        <v>1.0863</v>
      </c>
      <c r="F1370" s="3">
        <v>0.8499</v>
      </c>
      <c r="G1370" s="3">
        <v>0.041</v>
      </c>
      <c r="H1370" s="2">
        <v>1.03473767326918</v>
      </c>
      <c r="I1370" s="3">
        <v>0.3006</v>
      </c>
      <c r="J1370" s="2">
        <v>203</v>
      </c>
      <c r="K1370" s="2">
        <v>3</v>
      </c>
      <c r="L1370" s="2">
        <v>15</v>
      </c>
      <c r="M1370" s="2">
        <v>3</v>
      </c>
      <c r="N1370" s="2">
        <v>5</v>
      </c>
    </row>
    <row r="1371" spans="1:14">
      <c r="A1371" s="2">
        <v>1490</v>
      </c>
      <c r="B1371" s="3">
        <v>1.0346</v>
      </c>
      <c r="C1371" s="3">
        <v>113.64</v>
      </c>
      <c r="D1371" s="3">
        <v>0.0882</v>
      </c>
      <c r="E1371" s="3">
        <v>1.033</v>
      </c>
      <c r="F1371" s="3">
        <v>0.504</v>
      </c>
      <c r="G1371" s="3">
        <v>0.0162</v>
      </c>
      <c r="H1371" s="2">
        <v>1.03459875820092</v>
      </c>
      <c r="I1371" s="3">
        <v>2.2485</v>
      </c>
      <c r="J1371" s="2">
        <v>1288</v>
      </c>
      <c r="K1371" s="2">
        <v>6</v>
      </c>
      <c r="L1371" s="2">
        <v>12</v>
      </c>
      <c r="M1371" s="2">
        <v>2</v>
      </c>
      <c r="N1371" s="2">
        <v>2</v>
      </c>
    </row>
    <row r="1372" spans="1:14">
      <c r="A1372" s="2">
        <v>3022</v>
      </c>
      <c r="B1372" s="3">
        <v>1.0346</v>
      </c>
      <c r="C1372" s="3">
        <v>17.7</v>
      </c>
      <c r="D1372" s="3">
        <v>0.281</v>
      </c>
      <c r="E1372" s="3">
        <v>1.1602</v>
      </c>
      <c r="F1372" s="3">
        <v>0.6103</v>
      </c>
      <c r="G1372" s="3">
        <v>0.0717</v>
      </c>
      <c r="H1372" s="2">
        <v>1.03455698475333</v>
      </c>
      <c r="I1372" s="3">
        <v>0.2889</v>
      </c>
      <c r="J1372" s="2">
        <v>63</v>
      </c>
      <c r="K1372" s="2">
        <v>5</v>
      </c>
      <c r="L1372" s="2">
        <v>10</v>
      </c>
      <c r="M1372" s="2">
        <v>0</v>
      </c>
      <c r="N1372" s="2">
        <v>5</v>
      </c>
    </row>
    <row r="1373" spans="1:14">
      <c r="A1373" s="2">
        <v>677</v>
      </c>
      <c r="B1373" s="3">
        <v>1.0345</v>
      </c>
      <c r="C1373" s="3">
        <v>89.21</v>
      </c>
      <c r="D1373" s="3">
        <v>0.0971</v>
      </c>
      <c r="E1373" s="3">
        <v>1.0396</v>
      </c>
      <c r="F1373" s="3">
        <v>0.5463</v>
      </c>
      <c r="G1373" s="3">
        <v>0.0191</v>
      </c>
      <c r="H1373" s="2">
        <v>1.03454904454443</v>
      </c>
      <c r="I1373" s="3">
        <v>1.63</v>
      </c>
      <c r="J1373" s="2">
        <v>919</v>
      </c>
      <c r="K1373" s="2">
        <v>5</v>
      </c>
      <c r="L1373" s="2">
        <v>15</v>
      </c>
      <c r="M1373" s="2">
        <v>0</v>
      </c>
      <c r="N1373" s="2">
        <v>1</v>
      </c>
    </row>
    <row r="1374" spans="1:14">
      <c r="A1374" s="2">
        <v>2070</v>
      </c>
      <c r="B1374" s="3">
        <v>1.0344</v>
      </c>
      <c r="C1374" s="3">
        <v>54.19</v>
      </c>
      <c r="D1374" s="3">
        <v>0.0928</v>
      </c>
      <c r="E1374" s="3">
        <v>1.0497</v>
      </c>
      <c r="F1374" s="3">
        <v>0.6671</v>
      </c>
      <c r="G1374" s="3">
        <v>0.0237</v>
      </c>
      <c r="H1374" s="2">
        <v>1.03442237457781</v>
      </c>
      <c r="I1374" s="3">
        <v>0.8093</v>
      </c>
      <c r="J1374" s="2">
        <v>584</v>
      </c>
      <c r="K1374" s="2">
        <v>5</v>
      </c>
      <c r="L1374" s="2">
        <v>10</v>
      </c>
      <c r="M1374" s="2">
        <v>2</v>
      </c>
      <c r="N1374" s="2">
        <v>3</v>
      </c>
    </row>
    <row r="1375" spans="1:14">
      <c r="A1375" s="2">
        <v>2315</v>
      </c>
      <c r="B1375" s="3">
        <v>1.0343</v>
      </c>
      <c r="C1375" s="3">
        <v>83.91</v>
      </c>
      <c r="D1375" s="3">
        <v>0.0675</v>
      </c>
      <c r="E1375" s="3">
        <v>1.0335</v>
      </c>
      <c r="F1375" s="3">
        <v>0.5593</v>
      </c>
      <c r="G1375" s="3">
        <v>0.0164</v>
      </c>
      <c r="H1375" s="2">
        <v>1.03429467724067</v>
      </c>
      <c r="I1375" s="3">
        <v>1.4889</v>
      </c>
      <c r="J1375" s="2">
        <v>1243</v>
      </c>
      <c r="K1375" s="2">
        <v>5</v>
      </c>
      <c r="L1375" s="2">
        <v>11</v>
      </c>
      <c r="M1375" s="2">
        <v>4</v>
      </c>
      <c r="N1375" s="2">
        <v>3</v>
      </c>
    </row>
    <row r="1376" spans="1:14">
      <c r="A1376" s="2">
        <v>4367</v>
      </c>
      <c r="B1376" s="3">
        <v>1.034</v>
      </c>
      <c r="C1376" s="3">
        <v>18.39</v>
      </c>
      <c r="D1376" s="3">
        <v>0.6811</v>
      </c>
      <c r="E1376" s="3">
        <v>1.2506</v>
      </c>
      <c r="F1376" s="3">
        <v>0.5911</v>
      </c>
      <c r="G1376" s="3">
        <v>0.1108</v>
      </c>
      <c r="H1376" s="2">
        <v>1.034036544821</v>
      </c>
      <c r="I1376" s="3">
        <v>0.3107</v>
      </c>
      <c r="J1376" s="2">
        <v>27</v>
      </c>
      <c r="K1376" s="2">
        <v>6</v>
      </c>
      <c r="L1376" s="2">
        <v>15</v>
      </c>
      <c r="M1376" s="2">
        <v>1</v>
      </c>
      <c r="N1376" s="2">
        <v>7</v>
      </c>
    </row>
    <row r="1377" spans="1:14">
      <c r="A1377" s="2">
        <v>4184</v>
      </c>
      <c r="B1377" s="3">
        <v>1.034</v>
      </c>
      <c r="C1377" s="3">
        <v>6.37</v>
      </c>
      <c r="D1377" s="3">
        <v>0.4247</v>
      </c>
      <c r="E1377" s="3">
        <v>1.3906</v>
      </c>
      <c r="F1377" s="3">
        <v>0.6567</v>
      </c>
      <c r="G1377" s="3">
        <v>0.1564</v>
      </c>
      <c r="H1377" s="2">
        <v>1.0340147197836</v>
      </c>
      <c r="I1377" s="3">
        <v>0.0969</v>
      </c>
      <c r="J1377" s="2">
        <v>15</v>
      </c>
      <c r="K1377" s="2">
        <v>5</v>
      </c>
      <c r="L1377" s="2">
        <v>6</v>
      </c>
      <c r="M1377" s="2">
        <v>0</v>
      </c>
      <c r="N1377" s="2">
        <v>7</v>
      </c>
    </row>
    <row r="1378" spans="1:14">
      <c r="A1378" s="2">
        <v>1461</v>
      </c>
      <c r="B1378" s="3">
        <v>1.0339</v>
      </c>
      <c r="C1378" s="3">
        <v>70.56</v>
      </c>
      <c r="D1378" s="3">
        <v>0.0548</v>
      </c>
      <c r="E1378" s="3">
        <v>1.0336</v>
      </c>
      <c r="F1378" s="3">
        <v>0.8452</v>
      </c>
      <c r="G1378" s="3">
        <v>0.016</v>
      </c>
      <c r="H1378" s="2">
        <v>1.03386195706772</v>
      </c>
      <c r="I1378" s="3">
        <v>0.8312</v>
      </c>
      <c r="J1378" s="2">
        <v>1288</v>
      </c>
      <c r="K1378" s="2">
        <v>5</v>
      </c>
      <c r="L1378" s="2">
        <v>8</v>
      </c>
      <c r="M1378" s="2">
        <v>2</v>
      </c>
      <c r="N1378" s="2">
        <v>2</v>
      </c>
    </row>
    <row r="1379" spans="1:14">
      <c r="A1379" s="2">
        <v>1277</v>
      </c>
      <c r="B1379" s="3">
        <v>1.0337</v>
      </c>
      <c r="C1379" s="3">
        <v>41.7</v>
      </c>
      <c r="D1379" s="3">
        <v>0.0869</v>
      </c>
      <c r="E1379" s="3">
        <v>1.0551</v>
      </c>
      <c r="F1379" s="3">
        <v>0.6856</v>
      </c>
      <c r="G1379" s="3">
        <v>0.0263</v>
      </c>
      <c r="H1379" s="2">
        <v>1.03366412450267</v>
      </c>
      <c r="I1379" s="3">
        <v>0.607</v>
      </c>
      <c r="J1379" s="2">
        <v>480</v>
      </c>
      <c r="K1379" s="2">
        <v>3</v>
      </c>
      <c r="L1379" s="2">
        <v>16</v>
      </c>
      <c r="M1379" s="2">
        <v>0</v>
      </c>
      <c r="N1379" s="2">
        <v>2</v>
      </c>
    </row>
    <row r="1380" spans="1:14">
      <c r="A1380" s="2">
        <v>1839</v>
      </c>
      <c r="B1380" s="3">
        <v>1.0335</v>
      </c>
      <c r="C1380" s="3">
        <v>34.92</v>
      </c>
      <c r="D1380" s="3">
        <v>0.1552</v>
      </c>
      <c r="E1380" s="3">
        <v>1.0798</v>
      </c>
      <c r="F1380" s="3">
        <v>0.5332</v>
      </c>
      <c r="G1380" s="3">
        <v>0.0382</v>
      </c>
      <c r="H1380" s="2">
        <v>1.03353694246949</v>
      </c>
      <c r="I1380" s="3">
        <v>0.6512</v>
      </c>
      <c r="J1380" s="2">
        <v>225</v>
      </c>
      <c r="K1380" s="2">
        <v>5</v>
      </c>
      <c r="L1380" s="2">
        <v>11</v>
      </c>
      <c r="M1380" s="2">
        <v>0</v>
      </c>
      <c r="N1380" s="2">
        <v>3</v>
      </c>
    </row>
    <row r="1381" spans="1:14">
      <c r="A1381" s="2">
        <v>1521</v>
      </c>
      <c r="B1381" s="3">
        <v>1.0333</v>
      </c>
      <c r="C1381" s="3">
        <v>56.12</v>
      </c>
      <c r="D1381" s="3">
        <v>0.0436</v>
      </c>
      <c r="E1381" s="3">
        <v>1.0336</v>
      </c>
      <c r="F1381" s="3">
        <v>0.5816</v>
      </c>
      <c r="G1381" s="3">
        <v>0.016</v>
      </c>
      <c r="H1381" s="2">
        <v>1.03333628188402</v>
      </c>
      <c r="I1381" s="3">
        <v>0.9604</v>
      </c>
      <c r="J1381" s="2">
        <v>1288</v>
      </c>
      <c r="K1381" s="2">
        <v>2</v>
      </c>
      <c r="L1381" s="2">
        <v>17</v>
      </c>
      <c r="M1381" s="2">
        <v>2</v>
      </c>
      <c r="N1381" s="2">
        <v>2</v>
      </c>
    </row>
    <row r="1382" spans="1:14">
      <c r="A1382" s="2">
        <v>4456</v>
      </c>
      <c r="B1382" s="3">
        <v>1.0333</v>
      </c>
      <c r="C1382" s="3">
        <v>9.93</v>
      </c>
      <c r="D1382" s="3">
        <v>0.3009</v>
      </c>
      <c r="E1382" s="3">
        <v>1.2222</v>
      </c>
      <c r="F1382" s="3">
        <v>0.4267</v>
      </c>
      <c r="G1382" s="3">
        <v>0.1005</v>
      </c>
      <c r="H1382" s="2">
        <v>1.03332225874918</v>
      </c>
      <c r="I1382" s="3">
        <v>0.2319</v>
      </c>
      <c r="J1382" s="2">
        <v>33</v>
      </c>
      <c r="K1382" s="2">
        <v>4</v>
      </c>
      <c r="L1382" s="2">
        <v>11</v>
      </c>
      <c r="M1382" s="2">
        <v>2</v>
      </c>
      <c r="N1382" s="2">
        <v>7</v>
      </c>
    </row>
    <row r="1383" spans="1:14">
      <c r="A1383" s="2">
        <v>4185</v>
      </c>
      <c r="B1383" s="3">
        <v>1.0332</v>
      </c>
      <c r="C1383" s="3">
        <v>7.95</v>
      </c>
      <c r="D1383" s="3">
        <v>0.53</v>
      </c>
      <c r="E1383" s="3">
        <v>1.3852</v>
      </c>
      <c r="F1383" s="3">
        <v>0.6709</v>
      </c>
      <c r="G1383" s="3">
        <v>0.1545</v>
      </c>
      <c r="H1383" s="2">
        <v>1.03324328854181</v>
      </c>
      <c r="I1383" s="3">
        <v>0.1183</v>
      </c>
      <c r="J1383" s="2">
        <v>15</v>
      </c>
      <c r="K1383" s="2">
        <v>6</v>
      </c>
      <c r="L1383" s="2">
        <v>6</v>
      </c>
      <c r="M1383" s="2">
        <v>0</v>
      </c>
      <c r="N1383" s="2">
        <v>7</v>
      </c>
    </row>
    <row r="1384" spans="1:14">
      <c r="A1384" s="2">
        <v>4036</v>
      </c>
      <c r="B1384" s="3">
        <v>1.0332</v>
      </c>
      <c r="C1384" s="3">
        <v>30.76</v>
      </c>
      <c r="D1384" s="3">
        <v>0.2629</v>
      </c>
      <c r="E1384" s="3">
        <v>1.1193</v>
      </c>
      <c r="F1384" s="3">
        <v>0.5771</v>
      </c>
      <c r="G1384" s="3">
        <v>0.0523</v>
      </c>
      <c r="H1384" s="2">
        <v>1.03315270557151</v>
      </c>
      <c r="I1384" s="3">
        <v>0.5287</v>
      </c>
      <c r="J1384" s="2">
        <v>117</v>
      </c>
      <c r="K1384" s="2">
        <v>4</v>
      </c>
      <c r="L1384" s="2">
        <v>19</v>
      </c>
      <c r="M1384" s="2">
        <v>3</v>
      </c>
      <c r="N1384" s="2">
        <v>6</v>
      </c>
    </row>
    <row r="1385" spans="1:14">
      <c r="A1385" s="2">
        <v>5339</v>
      </c>
      <c r="B1385" s="3">
        <v>1.033</v>
      </c>
      <c r="C1385" s="3">
        <v>18.48</v>
      </c>
      <c r="D1385" s="3">
        <v>0.5961</v>
      </c>
      <c r="E1385" s="3">
        <v>1.2366</v>
      </c>
      <c r="F1385" s="3">
        <v>0.4988</v>
      </c>
      <c r="G1385" s="3">
        <v>0.1008</v>
      </c>
      <c r="H1385" s="2">
        <v>1.03302156595006</v>
      </c>
      <c r="I1385" s="3">
        <v>0.3693</v>
      </c>
      <c r="J1385" s="2">
        <v>31</v>
      </c>
      <c r="K1385" s="2">
        <v>5</v>
      </c>
      <c r="L1385" s="2">
        <v>18</v>
      </c>
      <c r="M1385" s="2">
        <v>4</v>
      </c>
      <c r="N1385" s="2">
        <v>8</v>
      </c>
    </row>
    <row r="1386" spans="1:14">
      <c r="A1386" s="2">
        <v>888</v>
      </c>
      <c r="B1386" s="3">
        <v>1.033</v>
      </c>
      <c r="C1386" s="3">
        <v>145.42</v>
      </c>
      <c r="D1386" s="3">
        <v>0.0608</v>
      </c>
      <c r="E1386" s="3">
        <v>1.0236</v>
      </c>
      <c r="F1386" s="3">
        <v>0.5497</v>
      </c>
      <c r="G1386" s="3">
        <v>0.0117</v>
      </c>
      <c r="H1386" s="2">
        <v>1.0329932202559</v>
      </c>
      <c r="I1386" s="3">
        <v>2.6178</v>
      </c>
      <c r="J1386" s="2">
        <v>2393</v>
      </c>
      <c r="K1386" s="2">
        <v>6</v>
      </c>
      <c r="L1386" s="2">
        <v>11</v>
      </c>
      <c r="M1386" s="2">
        <v>2</v>
      </c>
      <c r="N1386" s="2">
        <v>1</v>
      </c>
    </row>
    <row r="1387" spans="1:14">
      <c r="A1387" s="2">
        <v>5296</v>
      </c>
      <c r="B1387" s="3">
        <v>1.0329</v>
      </c>
      <c r="C1387" s="3">
        <v>10.16</v>
      </c>
      <c r="D1387" s="3">
        <v>0.3277</v>
      </c>
      <c r="E1387" s="3">
        <v>1.2273</v>
      </c>
      <c r="F1387" s="3">
        <v>0.6191</v>
      </c>
      <c r="G1387" s="3">
        <v>0.1027</v>
      </c>
      <c r="H1387" s="2">
        <v>1.03286343079237</v>
      </c>
      <c r="I1387" s="3">
        <v>0.1637</v>
      </c>
      <c r="J1387" s="2">
        <v>31</v>
      </c>
      <c r="K1387" s="2">
        <v>4</v>
      </c>
      <c r="L1387" s="2">
        <v>12</v>
      </c>
      <c r="M1387" s="2">
        <v>4</v>
      </c>
      <c r="N1387" s="2">
        <v>8</v>
      </c>
    </row>
    <row r="1388" spans="1:14">
      <c r="A1388" s="2">
        <v>2518</v>
      </c>
      <c r="B1388" s="3">
        <v>1.0328</v>
      </c>
      <c r="C1388" s="3">
        <v>24.64</v>
      </c>
      <c r="D1388" s="3">
        <v>0.1168</v>
      </c>
      <c r="E1388" s="3">
        <v>1.0872</v>
      </c>
      <c r="F1388" s="3">
        <v>0.6506</v>
      </c>
      <c r="G1388" s="3">
        <v>0.0396</v>
      </c>
      <c r="H1388" s="2">
        <v>1.03281504216826</v>
      </c>
      <c r="I1388" s="3">
        <v>0.3768</v>
      </c>
      <c r="J1388" s="2">
        <v>211</v>
      </c>
      <c r="K1388" s="2">
        <v>5</v>
      </c>
      <c r="L1388" s="2">
        <v>6</v>
      </c>
      <c r="M1388" s="2">
        <v>1</v>
      </c>
      <c r="N1388" s="2">
        <v>4</v>
      </c>
    </row>
    <row r="1389" spans="1:14">
      <c r="A1389" s="2">
        <v>1278</v>
      </c>
      <c r="B1389" s="3">
        <v>1.0325</v>
      </c>
      <c r="C1389" s="3">
        <v>51.79</v>
      </c>
      <c r="D1389" s="3">
        <v>0.1079</v>
      </c>
      <c r="E1389" s="3">
        <v>1.0542</v>
      </c>
      <c r="F1389" s="3">
        <v>0.7332</v>
      </c>
      <c r="G1389" s="3">
        <v>0.0259</v>
      </c>
      <c r="H1389" s="2">
        <v>1.03254824692263</v>
      </c>
      <c r="I1389" s="3">
        <v>0.7023</v>
      </c>
      <c r="J1389" s="2">
        <v>480</v>
      </c>
      <c r="K1389" s="2">
        <v>4</v>
      </c>
      <c r="L1389" s="2">
        <v>16</v>
      </c>
      <c r="M1389" s="2">
        <v>0</v>
      </c>
      <c r="N1389" s="2">
        <v>2</v>
      </c>
    </row>
    <row r="1390" spans="1:14">
      <c r="A1390" s="2">
        <v>4589</v>
      </c>
      <c r="B1390" s="3">
        <v>1.0325</v>
      </c>
      <c r="C1390" s="3">
        <v>12.36</v>
      </c>
      <c r="D1390" s="3">
        <v>0.2943</v>
      </c>
      <c r="E1390" s="3">
        <v>1.1909</v>
      </c>
      <c r="F1390" s="3">
        <v>0.533</v>
      </c>
      <c r="G1390" s="3">
        <v>0.0875</v>
      </c>
      <c r="H1390" s="2">
        <v>1.03254406512065</v>
      </c>
      <c r="I1390" s="3">
        <v>0.2312</v>
      </c>
      <c r="J1390" s="2">
        <v>42</v>
      </c>
      <c r="K1390" s="2">
        <v>4</v>
      </c>
      <c r="L1390" s="2">
        <v>13</v>
      </c>
      <c r="M1390" s="2">
        <v>3</v>
      </c>
      <c r="N1390" s="2">
        <v>7</v>
      </c>
    </row>
    <row r="1391" spans="1:14">
      <c r="A1391" s="2">
        <v>2488</v>
      </c>
      <c r="B1391" s="3">
        <v>1.0325</v>
      </c>
      <c r="C1391" s="3">
        <v>24.79</v>
      </c>
      <c r="D1391" s="3">
        <v>0.2032</v>
      </c>
      <c r="E1391" s="3">
        <v>1.1155</v>
      </c>
      <c r="F1391" s="3">
        <v>0.8272</v>
      </c>
      <c r="G1391" s="3">
        <v>0.0507</v>
      </c>
      <c r="H1391" s="2">
        <v>1.03248572486758</v>
      </c>
      <c r="I1391" s="3">
        <v>0.2982</v>
      </c>
      <c r="J1391" s="2">
        <v>122</v>
      </c>
      <c r="K1391" s="2">
        <v>3</v>
      </c>
      <c r="L1391" s="2">
        <v>19</v>
      </c>
      <c r="M1391" s="2">
        <v>0</v>
      </c>
      <c r="N1391" s="2">
        <v>4</v>
      </c>
    </row>
    <row r="1392" spans="1:14">
      <c r="A1392" s="2">
        <v>4306</v>
      </c>
      <c r="B1392" s="3">
        <v>1.0323</v>
      </c>
      <c r="C1392" s="3">
        <v>3.47</v>
      </c>
      <c r="D1392" s="3">
        <v>0.1285</v>
      </c>
      <c r="E1392" s="3">
        <v>1.2601</v>
      </c>
      <c r="F1392" s="3">
        <v>0.5642</v>
      </c>
      <c r="G1392" s="3">
        <v>0.1101</v>
      </c>
      <c r="H1392" s="2">
        <v>1.03231356759586</v>
      </c>
      <c r="I1392" s="3">
        <v>0.0615</v>
      </c>
      <c r="J1392" s="2">
        <v>27</v>
      </c>
      <c r="K1392" s="2">
        <v>1</v>
      </c>
      <c r="L1392" s="2">
        <v>7</v>
      </c>
      <c r="M1392" s="2">
        <v>1</v>
      </c>
      <c r="N1392" s="2">
        <v>7</v>
      </c>
    </row>
    <row r="1393" spans="1:14">
      <c r="A1393" s="2">
        <v>2322</v>
      </c>
      <c r="B1393" s="3">
        <v>1.0323</v>
      </c>
      <c r="C1393" s="3">
        <v>85.12</v>
      </c>
      <c r="D1393" s="3">
        <v>0.0685</v>
      </c>
      <c r="E1393" s="3">
        <v>1.0325</v>
      </c>
      <c r="F1393" s="3">
        <v>0.5297</v>
      </c>
      <c r="G1393" s="3">
        <v>0.016</v>
      </c>
      <c r="H1393" s="2">
        <v>1.0322860554313</v>
      </c>
      <c r="I1393" s="3">
        <v>1.5944</v>
      </c>
      <c r="J1393" s="2">
        <v>1243</v>
      </c>
      <c r="K1393" s="2">
        <v>5</v>
      </c>
      <c r="L1393" s="2">
        <v>12</v>
      </c>
      <c r="M1393" s="2">
        <v>4</v>
      </c>
      <c r="N1393" s="2">
        <v>3</v>
      </c>
    </row>
    <row r="1394" spans="1:14">
      <c r="A1394" s="2">
        <v>4362</v>
      </c>
      <c r="B1394" s="3">
        <v>1.0321</v>
      </c>
      <c r="C1394" s="3">
        <v>5.54</v>
      </c>
      <c r="D1394" s="3">
        <v>0.2052</v>
      </c>
      <c r="E1394" s="3">
        <v>1.2427</v>
      </c>
      <c r="F1394" s="3">
        <v>0.713</v>
      </c>
      <c r="G1394" s="3">
        <v>0.1076</v>
      </c>
      <c r="H1394" s="2">
        <v>1.03208190980957</v>
      </c>
      <c r="I1394" s="3">
        <v>0.0776</v>
      </c>
      <c r="J1394" s="2">
        <v>27</v>
      </c>
      <c r="K1394" s="2">
        <v>1</v>
      </c>
      <c r="L1394" s="2">
        <v>15</v>
      </c>
      <c r="M1394" s="2">
        <v>1</v>
      </c>
      <c r="N1394" s="2">
        <v>7</v>
      </c>
    </row>
    <row r="1395" spans="1:14">
      <c r="A1395" s="2">
        <v>1306</v>
      </c>
      <c r="B1395" s="3">
        <v>1.032</v>
      </c>
      <c r="C1395" s="3">
        <v>65.71</v>
      </c>
      <c r="D1395" s="3">
        <v>0.1369</v>
      </c>
      <c r="E1395" s="3">
        <v>1.058</v>
      </c>
      <c r="F1395" s="3">
        <v>0.6018</v>
      </c>
      <c r="G1395" s="3">
        <v>0.0257</v>
      </c>
      <c r="H1395" s="2">
        <v>1.03204436968162</v>
      </c>
      <c r="I1395" s="3">
        <v>1.083</v>
      </c>
      <c r="J1395" s="2">
        <v>480</v>
      </c>
      <c r="K1395" s="2">
        <v>4</v>
      </c>
      <c r="L1395" s="2">
        <v>20</v>
      </c>
      <c r="M1395" s="2">
        <v>0</v>
      </c>
      <c r="N1395" s="2">
        <v>2</v>
      </c>
    </row>
    <row r="1396" spans="1:14">
      <c r="A1396" s="2">
        <v>1986</v>
      </c>
      <c r="B1396" s="3">
        <v>1.0319</v>
      </c>
      <c r="C1396" s="3">
        <v>58.26</v>
      </c>
      <c r="D1396" s="3">
        <v>0.1368</v>
      </c>
      <c r="E1396" s="3">
        <v>1.0564</v>
      </c>
      <c r="F1396" s="3">
        <v>0.5688</v>
      </c>
      <c r="G1396" s="3">
        <v>0.027</v>
      </c>
      <c r="H1396" s="2">
        <v>1.0319482018128</v>
      </c>
      <c r="I1396" s="3">
        <v>1.0148</v>
      </c>
      <c r="J1396" s="2">
        <v>426</v>
      </c>
      <c r="K1396" s="2">
        <v>5</v>
      </c>
      <c r="L1396" s="2">
        <v>15</v>
      </c>
      <c r="M1396" s="2">
        <v>1</v>
      </c>
      <c r="N1396" s="2">
        <v>3</v>
      </c>
    </row>
    <row r="1397" spans="1:14">
      <c r="A1397" s="2">
        <v>4182</v>
      </c>
      <c r="B1397" s="3">
        <v>1.0318</v>
      </c>
      <c r="C1397" s="3">
        <v>3.8</v>
      </c>
      <c r="D1397" s="3">
        <v>0.2533</v>
      </c>
      <c r="E1397" s="3">
        <v>1.3748</v>
      </c>
      <c r="F1397" s="3">
        <v>0.6061</v>
      </c>
      <c r="G1397" s="3">
        <v>0.1506</v>
      </c>
      <c r="H1397" s="2">
        <v>1.03176534295332</v>
      </c>
      <c r="I1397" s="3">
        <v>0.0627</v>
      </c>
      <c r="J1397" s="2">
        <v>15</v>
      </c>
      <c r="K1397" s="2">
        <v>3</v>
      </c>
      <c r="L1397" s="2">
        <v>6</v>
      </c>
      <c r="M1397" s="2">
        <v>0</v>
      </c>
      <c r="N1397" s="2">
        <v>7</v>
      </c>
    </row>
    <row r="1398" spans="1:14">
      <c r="A1398" s="2">
        <v>3503</v>
      </c>
      <c r="B1398" s="3">
        <v>1.0317</v>
      </c>
      <c r="C1398" s="3">
        <v>23.99</v>
      </c>
      <c r="D1398" s="3">
        <v>0.0819</v>
      </c>
      <c r="E1398" s="3">
        <v>1.0677</v>
      </c>
      <c r="F1398" s="3">
        <v>0.642</v>
      </c>
      <c r="G1398" s="3">
        <v>0.0328</v>
      </c>
      <c r="H1398" s="2">
        <v>1.03173403332662</v>
      </c>
      <c r="I1398" s="3">
        <v>0.3716</v>
      </c>
      <c r="J1398" s="2">
        <v>293</v>
      </c>
      <c r="K1398" s="2">
        <v>3</v>
      </c>
      <c r="L1398" s="2">
        <v>11</v>
      </c>
      <c r="M1398" s="2">
        <v>4</v>
      </c>
      <c r="N1398" s="2">
        <v>5</v>
      </c>
    </row>
    <row r="1399" spans="1:14">
      <c r="A1399" s="2">
        <v>4394</v>
      </c>
      <c r="B1399" s="3">
        <v>1.0317</v>
      </c>
      <c r="C1399" s="3">
        <v>17.91</v>
      </c>
      <c r="D1399" s="3">
        <v>0.6633</v>
      </c>
      <c r="E1399" s="3">
        <v>1.2544</v>
      </c>
      <c r="F1399" s="3">
        <v>0.565</v>
      </c>
      <c r="G1399" s="3">
        <v>0.106</v>
      </c>
      <c r="H1399" s="2">
        <v>1.03171268026491</v>
      </c>
      <c r="I1399" s="3">
        <v>0.3169</v>
      </c>
      <c r="J1399" s="2">
        <v>27</v>
      </c>
      <c r="K1399" s="2">
        <v>5</v>
      </c>
      <c r="L1399" s="2">
        <v>19</v>
      </c>
      <c r="M1399" s="2">
        <v>1</v>
      </c>
      <c r="N1399" s="2">
        <v>7</v>
      </c>
    </row>
    <row r="1400" spans="1:14">
      <c r="A1400" s="2">
        <v>946</v>
      </c>
      <c r="B1400" s="3">
        <v>1.0316</v>
      </c>
      <c r="C1400" s="3">
        <v>73.56</v>
      </c>
      <c r="D1400" s="3">
        <v>0.0307</v>
      </c>
      <c r="E1400" s="3">
        <v>1.0255</v>
      </c>
      <c r="F1400" s="3">
        <v>0.7046</v>
      </c>
      <c r="G1400" s="3">
        <v>0.0115</v>
      </c>
      <c r="H1400" s="2">
        <v>1.03161368099684</v>
      </c>
      <c r="I1400" s="3">
        <v>1.0352</v>
      </c>
      <c r="J1400" s="2">
        <v>2393</v>
      </c>
      <c r="K1400" s="2">
        <v>1</v>
      </c>
      <c r="L1400" s="2">
        <v>20</v>
      </c>
      <c r="M1400" s="2">
        <v>2</v>
      </c>
      <c r="N1400" s="2">
        <v>1</v>
      </c>
    </row>
    <row r="1401" spans="1:14">
      <c r="A1401" s="2">
        <v>4154</v>
      </c>
      <c r="B1401" s="3">
        <v>1.0316</v>
      </c>
      <c r="C1401" s="3">
        <v>26.19</v>
      </c>
      <c r="D1401" s="3">
        <v>0.1844</v>
      </c>
      <c r="E1401" s="3">
        <v>1.1052</v>
      </c>
      <c r="F1401" s="3">
        <v>0.7299</v>
      </c>
      <c r="G1401" s="3">
        <v>0.0464</v>
      </c>
      <c r="H1401" s="2">
        <v>1.03159033767701</v>
      </c>
      <c r="I1401" s="3">
        <v>0.3569</v>
      </c>
      <c r="J1401" s="2">
        <v>142</v>
      </c>
      <c r="K1401" s="2">
        <v>3</v>
      </c>
      <c r="L1401" s="2">
        <v>19</v>
      </c>
      <c r="M1401" s="2">
        <v>4</v>
      </c>
      <c r="N1401" s="2">
        <v>6</v>
      </c>
    </row>
    <row r="1402" spans="1:14">
      <c r="A1402" s="2">
        <v>3848</v>
      </c>
      <c r="B1402" s="3">
        <v>1.0313</v>
      </c>
      <c r="C1402" s="3">
        <v>16.29</v>
      </c>
      <c r="D1402" s="3">
        <v>0.2361</v>
      </c>
      <c r="E1402" s="3">
        <v>1.1464</v>
      </c>
      <c r="F1402" s="3">
        <v>0.6408</v>
      </c>
      <c r="G1402" s="3">
        <v>0.0676</v>
      </c>
      <c r="H1402" s="2">
        <v>1.03131993279777</v>
      </c>
      <c r="I1402" s="3">
        <v>0.2533</v>
      </c>
      <c r="J1402" s="2">
        <v>69</v>
      </c>
      <c r="K1402" s="2">
        <v>5</v>
      </c>
      <c r="L1402" s="2">
        <v>9</v>
      </c>
      <c r="M1402" s="2">
        <v>2</v>
      </c>
      <c r="N1402" s="2">
        <v>6</v>
      </c>
    </row>
    <row r="1403" spans="1:14">
      <c r="A1403" s="2">
        <v>1294</v>
      </c>
      <c r="B1403" s="3">
        <v>1.0313</v>
      </c>
      <c r="C1403" s="3">
        <v>93.91</v>
      </c>
      <c r="D1403" s="3">
        <v>0.1956</v>
      </c>
      <c r="E1403" s="3">
        <v>1.0548</v>
      </c>
      <c r="F1403" s="3">
        <v>0.4388</v>
      </c>
      <c r="G1403" s="3">
        <v>0.0255</v>
      </c>
      <c r="H1403" s="2">
        <v>1.03127597920812</v>
      </c>
      <c r="I1403" s="3">
        <v>2.1176</v>
      </c>
      <c r="J1403" s="2">
        <v>480</v>
      </c>
      <c r="K1403" s="2">
        <v>6</v>
      </c>
      <c r="L1403" s="2">
        <v>18</v>
      </c>
      <c r="M1403" s="2">
        <v>0</v>
      </c>
      <c r="N1403" s="2">
        <v>2</v>
      </c>
    </row>
    <row r="1404" spans="1:14">
      <c r="A1404" s="2">
        <v>1251</v>
      </c>
      <c r="B1404" s="3">
        <v>1.0313</v>
      </c>
      <c r="C1404" s="3">
        <v>52.2</v>
      </c>
      <c r="D1404" s="3">
        <v>0.1087</v>
      </c>
      <c r="E1404" s="3">
        <v>1.052</v>
      </c>
      <c r="F1404" s="3">
        <v>0.6773</v>
      </c>
      <c r="G1404" s="3">
        <v>0.025</v>
      </c>
      <c r="H1404" s="2">
        <v>1.03126229218299</v>
      </c>
      <c r="I1404" s="3">
        <v>0.7694</v>
      </c>
      <c r="J1404" s="2">
        <v>480</v>
      </c>
      <c r="K1404" s="2">
        <v>5</v>
      </c>
      <c r="L1404" s="2">
        <v>12</v>
      </c>
      <c r="M1404" s="2">
        <v>0</v>
      </c>
      <c r="N1404" s="2">
        <v>2</v>
      </c>
    </row>
    <row r="1405" spans="1:14">
      <c r="A1405" s="2">
        <v>2803</v>
      </c>
      <c r="B1405" s="3">
        <v>1.0312</v>
      </c>
      <c r="C1405" s="3">
        <v>31.36</v>
      </c>
      <c r="D1405" s="3">
        <v>0.0734</v>
      </c>
      <c r="E1405" s="3">
        <v>1.0552</v>
      </c>
      <c r="F1405" s="3">
        <v>0.8596</v>
      </c>
      <c r="G1405" s="3">
        <v>0.027</v>
      </c>
      <c r="H1405" s="2">
        <v>1.03122680136092</v>
      </c>
      <c r="I1405" s="3">
        <v>0.3625</v>
      </c>
      <c r="J1405" s="2">
        <v>427</v>
      </c>
      <c r="K1405" s="2">
        <v>3</v>
      </c>
      <c r="L1405" s="2">
        <v>13</v>
      </c>
      <c r="M1405" s="2">
        <v>3</v>
      </c>
      <c r="N1405" s="2">
        <v>4</v>
      </c>
    </row>
    <row r="1406" spans="1:14">
      <c r="A1406" s="2">
        <v>3914</v>
      </c>
      <c r="B1406" s="3">
        <v>1.0312</v>
      </c>
      <c r="C1406" s="3">
        <v>11.49</v>
      </c>
      <c r="D1406" s="3">
        <v>0.1665</v>
      </c>
      <c r="E1406" s="3">
        <v>1.1524</v>
      </c>
      <c r="F1406" s="3">
        <v>0.8492</v>
      </c>
      <c r="G1406" s="3">
        <v>0.066</v>
      </c>
      <c r="H1406" s="2">
        <v>1.03116295029333</v>
      </c>
      <c r="I1406" s="3">
        <v>0.1352</v>
      </c>
      <c r="J1406" s="2">
        <v>69</v>
      </c>
      <c r="K1406" s="2">
        <v>1</v>
      </c>
      <c r="L1406" s="2">
        <v>19</v>
      </c>
      <c r="M1406" s="2">
        <v>2</v>
      </c>
      <c r="N1406" s="2">
        <v>6</v>
      </c>
    </row>
    <row r="1407" spans="1:14">
      <c r="A1407" s="2">
        <v>3092</v>
      </c>
      <c r="B1407" s="3">
        <v>1.031</v>
      </c>
      <c r="C1407" s="3">
        <v>29.96</v>
      </c>
      <c r="D1407" s="3">
        <v>0.4756</v>
      </c>
      <c r="E1407" s="3">
        <v>1.1632</v>
      </c>
      <c r="F1407" s="3">
        <v>0.5438</v>
      </c>
      <c r="G1407" s="3">
        <v>0.0688</v>
      </c>
      <c r="H1407" s="2">
        <v>1.03100648776978</v>
      </c>
      <c r="I1407" s="3">
        <v>0.549</v>
      </c>
      <c r="J1407" s="2">
        <v>63</v>
      </c>
      <c r="K1407" s="2">
        <v>5</v>
      </c>
      <c r="L1407" s="2">
        <v>20</v>
      </c>
      <c r="M1407" s="2">
        <v>0</v>
      </c>
      <c r="N1407" s="2">
        <v>5</v>
      </c>
    </row>
    <row r="1408" spans="1:14">
      <c r="A1408" s="2">
        <v>1281</v>
      </c>
      <c r="B1408" s="3">
        <v>1.031</v>
      </c>
      <c r="C1408" s="3">
        <v>19.23</v>
      </c>
      <c r="D1408" s="3">
        <v>0.0401</v>
      </c>
      <c r="E1408" s="3">
        <v>1.0536</v>
      </c>
      <c r="F1408" s="3">
        <v>0.6554</v>
      </c>
      <c r="G1408" s="3">
        <v>0.0252</v>
      </c>
      <c r="H1408" s="2">
        <v>1.03097863417951</v>
      </c>
      <c r="I1408" s="3">
        <v>0.2926</v>
      </c>
      <c r="J1408" s="2">
        <v>480</v>
      </c>
      <c r="K1408" s="2">
        <v>0</v>
      </c>
      <c r="L1408" s="2">
        <v>17</v>
      </c>
      <c r="M1408" s="2">
        <v>0</v>
      </c>
      <c r="N1408" s="2">
        <v>2</v>
      </c>
    </row>
    <row r="1409" spans="1:14">
      <c r="A1409" s="2">
        <v>1287</v>
      </c>
      <c r="B1409" s="3">
        <v>1.031</v>
      </c>
      <c r="C1409" s="3">
        <v>87.73</v>
      </c>
      <c r="D1409" s="3">
        <v>0.1828</v>
      </c>
      <c r="E1409" s="3">
        <v>1.0536</v>
      </c>
      <c r="F1409" s="3">
        <v>0.3742</v>
      </c>
      <c r="G1409" s="3">
        <v>0.0253</v>
      </c>
      <c r="H1409" s="2">
        <v>1.03096843055847</v>
      </c>
      <c r="I1409" s="3">
        <v>2.3223</v>
      </c>
      <c r="J1409" s="2">
        <v>480</v>
      </c>
      <c r="K1409" s="2">
        <v>6</v>
      </c>
      <c r="L1409" s="2">
        <v>17</v>
      </c>
      <c r="M1409" s="2">
        <v>0</v>
      </c>
      <c r="N1409" s="2">
        <v>2</v>
      </c>
    </row>
    <row r="1410" spans="1:14">
      <c r="A1410" s="2">
        <v>2378</v>
      </c>
      <c r="B1410" s="3">
        <v>1.0307</v>
      </c>
      <c r="C1410" s="3">
        <v>132.51</v>
      </c>
      <c r="D1410" s="3">
        <v>0.1066</v>
      </c>
      <c r="E1410" s="3">
        <v>1.035</v>
      </c>
      <c r="F1410" s="3">
        <v>0.5187</v>
      </c>
      <c r="G1410" s="3">
        <v>0.0158</v>
      </c>
      <c r="H1410" s="2">
        <v>1.03068466178259</v>
      </c>
      <c r="I1410" s="3">
        <v>2.5211</v>
      </c>
      <c r="J1410" s="2">
        <v>1243</v>
      </c>
      <c r="K1410" s="2">
        <v>5</v>
      </c>
      <c r="L1410" s="2">
        <v>20</v>
      </c>
      <c r="M1410" s="2">
        <v>4</v>
      </c>
      <c r="N1410" s="2">
        <v>3</v>
      </c>
    </row>
    <row r="1411" spans="1:14">
      <c r="A1411" s="2">
        <v>3197</v>
      </c>
      <c r="B1411" s="3">
        <v>1.0307</v>
      </c>
      <c r="C1411" s="3">
        <v>33.23</v>
      </c>
      <c r="D1411" s="3">
        <v>0.3391</v>
      </c>
      <c r="E1411" s="3">
        <v>1.1232</v>
      </c>
      <c r="F1411" s="3">
        <v>0.5377</v>
      </c>
      <c r="G1411" s="3">
        <v>0.0549</v>
      </c>
      <c r="H1411" s="2">
        <v>1.0306506693372</v>
      </c>
      <c r="I1411" s="3">
        <v>0.6126</v>
      </c>
      <c r="J1411" s="2">
        <v>98</v>
      </c>
      <c r="K1411" s="2">
        <v>5</v>
      </c>
      <c r="L1411" s="2">
        <v>18</v>
      </c>
      <c r="M1411" s="2">
        <v>1</v>
      </c>
      <c r="N1411" s="2">
        <v>5</v>
      </c>
    </row>
    <row r="1412" spans="1:14">
      <c r="A1412" s="2">
        <v>4128</v>
      </c>
      <c r="B1412" s="3">
        <v>1.0306</v>
      </c>
      <c r="C1412" s="3">
        <v>32.36</v>
      </c>
      <c r="D1412" s="3">
        <v>0.2279</v>
      </c>
      <c r="E1412" s="3">
        <v>1.0974</v>
      </c>
      <c r="F1412" s="3">
        <v>0.6197</v>
      </c>
      <c r="G1412" s="3">
        <v>0.0461</v>
      </c>
      <c r="H1412" s="2">
        <v>1.03061601545818</v>
      </c>
      <c r="I1412" s="3">
        <v>0.5185</v>
      </c>
      <c r="J1412" s="2">
        <v>142</v>
      </c>
      <c r="K1412" s="2">
        <v>5</v>
      </c>
      <c r="L1412" s="2">
        <v>15</v>
      </c>
      <c r="M1412" s="2">
        <v>4</v>
      </c>
      <c r="N1412" s="2">
        <v>6</v>
      </c>
    </row>
    <row r="1413" spans="1:14">
      <c r="A1413" s="2">
        <v>1846</v>
      </c>
      <c r="B1413" s="3">
        <v>1.0306</v>
      </c>
      <c r="C1413" s="3">
        <v>34.92</v>
      </c>
      <c r="D1413" s="3">
        <v>0.1552</v>
      </c>
      <c r="E1413" s="3">
        <v>1.076</v>
      </c>
      <c r="F1413" s="3">
        <v>0.5447</v>
      </c>
      <c r="G1413" s="3">
        <v>0.0365</v>
      </c>
      <c r="H1413" s="2">
        <v>1.03060696587814</v>
      </c>
      <c r="I1413" s="3">
        <v>0.6378</v>
      </c>
      <c r="J1413" s="2">
        <v>225</v>
      </c>
      <c r="K1413" s="2">
        <v>5</v>
      </c>
      <c r="L1413" s="2">
        <v>12</v>
      </c>
      <c r="M1413" s="2">
        <v>0</v>
      </c>
      <c r="N1413" s="2">
        <v>3</v>
      </c>
    </row>
    <row r="1414" spans="1:14">
      <c r="A1414" s="2">
        <v>1416</v>
      </c>
      <c r="B1414" s="3">
        <v>1.0304</v>
      </c>
      <c r="C1414" s="3">
        <v>51.27</v>
      </c>
      <c r="D1414" s="3">
        <v>0.0557</v>
      </c>
      <c r="E1414" s="3">
        <v>1.0396</v>
      </c>
      <c r="F1414" s="3">
        <v>0.7515</v>
      </c>
      <c r="G1414" s="3">
        <v>0.0181</v>
      </c>
      <c r="H1414" s="2">
        <v>1.03038638186858</v>
      </c>
      <c r="I1414" s="3">
        <v>0.675</v>
      </c>
      <c r="J1414" s="2">
        <v>920</v>
      </c>
      <c r="K1414" s="2">
        <v>2</v>
      </c>
      <c r="L1414" s="2">
        <v>19</v>
      </c>
      <c r="M1414" s="2">
        <v>1</v>
      </c>
      <c r="N1414" s="2">
        <v>2</v>
      </c>
    </row>
    <row r="1415" spans="1:14">
      <c r="A1415" s="2">
        <v>3286</v>
      </c>
      <c r="B1415" s="3">
        <v>1.0302</v>
      </c>
      <c r="C1415" s="3">
        <v>18.62</v>
      </c>
      <c r="D1415" s="3">
        <v>0.133</v>
      </c>
      <c r="E1415" s="3">
        <v>1.0969</v>
      </c>
      <c r="F1415" s="3">
        <v>0.5076</v>
      </c>
      <c r="G1415" s="3">
        <v>0.0461</v>
      </c>
      <c r="H1415" s="2">
        <v>1.03022692547887</v>
      </c>
      <c r="I1415" s="3">
        <v>0.365</v>
      </c>
      <c r="J1415" s="2">
        <v>140</v>
      </c>
      <c r="K1415" s="2">
        <v>3</v>
      </c>
      <c r="L1415" s="2">
        <v>14</v>
      </c>
      <c r="M1415" s="2">
        <v>2</v>
      </c>
      <c r="N1415" s="2">
        <v>5</v>
      </c>
    </row>
    <row r="1416" spans="1:14">
      <c r="A1416" s="2">
        <v>4001</v>
      </c>
      <c r="B1416" s="3">
        <v>1.0302</v>
      </c>
      <c r="C1416" s="3">
        <v>21.58</v>
      </c>
      <c r="D1416" s="3">
        <v>0.1844</v>
      </c>
      <c r="E1416" s="3">
        <v>1.1065</v>
      </c>
      <c r="F1416" s="3">
        <v>0.7398</v>
      </c>
      <c r="G1416" s="3">
        <v>0.0504</v>
      </c>
      <c r="H1416" s="2">
        <v>1.03022564013572</v>
      </c>
      <c r="I1416" s="3">
        <v>0.291</v>
      </c>
      <c r="J1416" s="2">
        <v>117</v>
      </c>
      <c r="K1416" s="2">
        <v>4</v>
      </c>
      <c r="L1416" s="2">
        <v>14</v>
      </c>
      <c r="M1416" s="2">
        <v>3</v>
      </c>
      <c r="N1416" s="2">
        <v>6</v>
      </c>
    </row>
    <row r="1417" spans="1:14">
      <c r="A1417" s="2">
        <v>4520</v>
      </c>
      <c r="B1417" s="3">
        <v>1.03</v>
      </c>
      <c r="C1417" s="3">
        <v>20.29</v>
      </c>
      <c r="D1417" s="3">
        <v>0.6148</v>
      </c>
      <c r="E1417" s="3">
        <v>1.2265</v>
      </c>
      <c r="F1417" s="3">
        <v>0.6366</v>
      </c>
      <c r="G1417" s="3">
        <v>0.0931</v>
      </c>
      <c r="H1417" s="2">
        <v>1.03000311131332</v>
      </c>
      <c r="I1417" s="3">
        <v>0.318</v>
      </c>
      <c r="J1417" s="2">
        <v>33</v>
      </c>
      <c r="K1417" s="2">
        <v>5</v>
      </c>
      <c r="L1417" s="2">
        <v>20</v>
      </c>
      <c r="M1417" s="2">
        <v>2</v>
      </c>
      <c r="N1417" s="2">
        <v>7</v>
      </c>
    </row>
    <row r="1418" spans="1:14">
      <c r="A1418" s="2">
        <v>4284</v>
      </c>
      <c r="B1418" s="3">
        <v>1.03</v>
      </c>
      <c r="C1418" s="3">
        <v>1.96</v>
      </c>
      <c r="D1418" s="3">
        <v>0.0726</v>
      </c>
      <c r="E1418" s="3">
        <v>1.2722</v>
      </c>
      <c r="F1418" s="3">
        <v>0.6242</v>
      </c>
      <c r="G1418" s="3">
        <v>0.1064</v>
      </c>
      <c r="H1418" s="2">
        <v>1.03000052540424</v>
      </c>
      <c r="I1418" s="3">
        <v>0.0314</v>
      </c>
      <c r="J1418" s="2">
        <v>27</v>
      </c>
      <c r="K1418" s="2">
        <v>0</v>
      </c>
      <c r="L1418" s="2">
        <v>4</v>
      </c>
      <c r="M1418" s="2">
        <v>1</v>
      </c>
      <c r="N1418" s="2">
        <v>7</v>
      </c>
    </row>
    <row r="1419" spans="1:14">
      <c r="A1419" s="2">
        <v>2486</v>
      </c>
      <c r="B1419" s="3">
        <v>1.0298</v>
      </c>
      <c r="C1419" s="3">
        <v>15.09</v>
      </c>
      <c r="D1419" s="3">
        <v>0.1237</v>
      </c>
      <c r="E1419" s="3">
        <v>1.1104</v>
      </c>
      <c r="F1419" s="3">
        <v>0.681</v>
      </c>
      <c r="G1419" s="3">
        <v>0.0486</v>
      </c>
      <c r="H1419" s="2">
        <v>1.02975722404647</v>
      </c>
      <c r="I1419" s="3">
        <v>0.221</v>
      </c>
      <c r="J1419" s="2">
        <v>122</v>
      </c>
      <c r="K1419" s="2">
        <v>1</v>
      </c>
      <c r="L1419" s="2">
        <v>19</v>
      </c>
      <c r="M1419" s="2">
        <v>0</v>
      </c>
      <c r="N1419" s="2">
        <v>4</v>
      </c>
    </row>
    <row r="1420" spans="1:14">
      <c r="A1420" s="2">
        <v>3058</v>
      </c>
      <c r="B1420" s="3">
        <v>1.0297</v>
      </c>
      <c r="C1420" s="3">
        <v>27.13</v>
      </c>
      <c r="D1420" s="3">
        <v>0.4306</v>
      </c>
      <c r="E1420" s="3">
        <v>1.1471</v>
      </c>
      <c r="F1420" s="3">
        <v>0.4549</v>
      </c>
      <c r="G1420" s="3">
        <v>0.0676</v>
      </c>
      <c r="H1420" s="2">
        <v>1.02967786727659</v>
      </c>
      <c r="I1420" s="3">
        <v>0.593</v>
      </c>
      <c r="J1420" s="2">
        <v>63</v>
      </c>
      <c r="K1420" s="2">
        <v>6</v>
      </c>
      <c r="L1420" s="2">
        <v>15</v>
      </c>
      <c r="M1420" s="2">
        <v>0</v>
      </c>
      <c r="N1420" s="2">
        <v>5</v>
      </c>
    </row>
    <row r="1421" spans="1:14">
      <c r="A1421" s="2">
        <v>4708</v>
      </c>
      <c r="B1421" s="3">
        <v>1.0293</v>
      </c>
      <c r="C1421" s="3">
        <v>14.57</v>
      </c>
      <c r="D1421" s="3">
        <v>0.2242</v>
      </c>
      <c r="E1421" s="3">
        <v>1.1428</v>
      </c>
      <c r="F1421" s="3">
        <v>0.4768</v>
      </c>
      <c r="G1421" s="3">
        <v>0.0668</v>
      </c>
      <c r="H1421" s="2">
        <v>1.02933662909959</v>
      </c>
      <c r="I1421" s="3">
        <v>0.3045</v>
      </c>
      <c r="J1421" s="2">
        <v>65</v>
      </c>
      <c r="K1421" s="2">
        <v>4</v>
      </c>
      <c r="L1421" s="2">
        <v>13</v>
      </c>
      <c r="M1421" s="2">
        <v>4</v>
      </c>
      <c r="N1421" s="2">
        <v>7</v>
      </c>
    </row>
    <row r="1422" spans="1:14">
      <c r="A1422" s="2">
        <v>2823</v>
      </c>
      <c r="B1422" s="3">
        <v>1.0293</v>
      </c>
      <c r="C1422" s="3">
        <v>28.26</v>
      </c>
      <c r="D1422" s="3">
        <v>0.0662</v>
      </c>
      <c r="E1422" s="3">
        <v>1.0545</v>
      </c>
      <c r="F1422" s="3">
        <v>0.6122</v>
      </c>
      <c r="G1422" s="3">
        <v>0.026</v>
      </c>
      <c r="H1422" s="2">
        <v>1.02929869379186</v>
      </c>
      <c r="I1422" s="3">
        <v>0.4593</v>
      </c>
      <c r="J1422" s="2">
        <v>427</v>
      </c>
      <c r="K1422" s="2">
        <v>2</v>
      </c>
      <c r="L1422" s="2">
        <v>16</v>
      </c>
      <c r="M1422" s="2">
        <v>3</v>
      </c>
      <c r="N1422" s="2">
        <v>4</v>
      </c>
    </row>
    <row r="1423" spans="1:14">
      <c r="A1423" s="2">
        <v>1535</v>
      </c>
      <c r="B1423" s="3">
        <v>1.0293</v>
      </c>
      <c r="C1423" s="3">
        <v>59.5</v>
      </c>
      <c r="D1423" s="3">
        <v>0.0462</v>
      </c>
      <c r="E1423" s="3">
        <v>1.0328</v>
      </c>
      <c r="F1423" s="3">
        <v>0.5927</v>
      </c>
      <c r="G1423" s="3">
        <v>0.015</v>
      </c>
      <c r="H1423" s="2">
        <v>1.02926957724406</v>
      </c>
      <c r="I1423" s="3">
        <v>0.9984</v>
      </c>
      <c r="J1423" s="2">
        <v>1288</v>
      </c>
      <c r="K1423" s="2">
        <v>2</v>
      </c>
      <c r="L1423" s="2">
        <v>19</v>
      </c>
      <c r="M1423" s="2">
        <v>2</v>
      </c>
      <c r="N1423" s="2">
        <v>2</v>
      </c>
    </row>
    <row r="1424" spans="1:14">
      <c r="A1424" s="2">
        <v>4127</v>
      </c>
      <c r="B1424" s="3">
        <v>1.029</v>
      </c>
      <c r="C1424" s="3">
        <v>24.79</v>
      </c>
      <c r="D1424" s="3">
        <v>0.1746</v>
      </c>
      <c r="E1424" s="3">
        <v>1.0948</v>
      </c>
      <c r="F1424" s="3">
        <v>0.5235</v>
      </c>
      <c r="G1424" s="3">
        <v>0.0449</v>
      </c>
      <c r="H1424" s="2">
        <v>1.02904102723531</v>
      </c>
      <c r="I1424" s="3">
        <v>0.4708</v>
      </c>
      <c r="J1424" s="2">
        <v>142</v>
      </c>
      <c r="K1424" s="2">
        <v>4</v>
      </c>
      <c r="L1424" s="2">
        <v>15</v>
      </c>
      <c r="M1424" s="2">
        <v>4</v>
      </c>
      <c r="N1424" s="2">
        <v>6</v>
      </c>
    </row>
    <row r="1425" spans="1:14">
      <c r="A1425" s="2">
        <v>2012</v>
      </c>
      <c r="B1425" s="3">
        <v>1.029</v>
      </c>
      <c r="C1425" s="3">
        <v>43.65</v>
      </c>
      <c r="D1425" s="3">
        <v>0.1025</v>
      </c>
      <c r="E1425" s="3">
        <v>1.0572</v>
      </c>
      <c r="F1425" s="3">
        <v>0.7395</v>
      </c>
      <c r="G1425" s="3">
        <v>0.0259</v>
      </c>
      <c r="H1425" s="2">
        <v>1.02897509629485</v>
      </c>
      <c r="I1425" s="3">
        <v>0.5857</v>
      </c>
      <c r="J1425" s="2">
        <v>426</v>
      </c>
      <c r="K1425" s="2">
        <v>3</v>
      </c>
      <c r="L1425" s="2">
        <v>19</v>
      </c>
      <c r="M1425" s="2">
        <v>1</v>
      </c>
      <c r="N1425" s="2">
        <v>3</v>
      </c>
    </row>
    <row r="1426" spans="1:14">
      <c r="A1426" s="2">
        <v>1252</v>
      </c>
      <c r="B1426" s="3">
        <v>1.0289</v>
      </c>
      <c r="C1426" s="3">
        <v>63.6</v>
      </c>
      <c r="D1426" s="3">
        <v>0.1325</v>
      </c>
      <c r="E1426" s="3">
        <v>1.05</v>
      </c>
      <c r="F1426" s="3">
        <v>0.5922</v>
      </c>
      <c r="G1426" s="3">
        <v>0.0244</v>
      </c>
      <c r="H1426" s="2">
        <v>1.02892222716899</v>
      </c>
      <c r="I1426" s="3">
        <v>1.0658</v>
      </c>
      <c r="J1426" s="2">
        <v>480</v>
      </c>
      <c r="K1426" s="2">
        <v>6</v>
      </c>
      <c r="L1426" s="2">
        <v>12</v>
      </c>
      <c r="M1426" s="2">
        <v>0</v>
      </c>
      <c r="N1426" s="2">
        <v>2</v>
      </c>
    </row>
    <row r="1427" spans="1:14">
      <c r="A1427" s="2">
        <v>670</v>
      </c>
      <c r="B1427" s="3">
        <v>1.0289</v>
      </c>
      <c r="C1427" s="3">
        <v>76.88</v>
      </c>
      <c r="D1427" s="3">
        <v>0.0837</v>
      </c>
      <c r="E1427" s="3">
        <v>1.036</v>
      </c>
      <c r="F1427" s="3">
        <v>0.6122</v>
      </c>
      <c r="G1427" s="3">
        <v>0.0175</v>
      </c>
      <c r="H1427" s="2">
        <v>1.02888567666418</v>
      </c>
      <c r="I1427" s="3">
        <v>1.2548</v>
      </c>
      <c r="J1427" s="2">
        <v>919</v>
      </c>
      <c r="K1427" s="2">
        <v>5</v>
      </c>
      <c r="L1427" s="2">
        <v>14</v>
      </c>
      <c r="M1427" s="2">
        <v>0</v>
      </c>
      <c r="N1427" s="2">
        <v>1</v>
      </c>
    </row>
    <row r="1428" spans="1:14">
      <c r="A1428" s="2">
        <v>934</v>
      </c>
      <c r="B1428" s="3">
        <v>1.0287</v>
      </c>
      <c r="C1428" s="3">
        <v>97.71</v>
      </c>
      <c r="D1428" s="3">
        <v>0.0408</v>
      </c>
      <c r="E1428" s="3">
        <v>1.0232</v>
      </c>
      <c r="F1428" s="3">
        <v>0.5946</v>
      </c>
      <c r="G1428" s="3">
        <v>0.011</v>
      </c>
      <c r="H1428" s="2">
        <v>1.02871084753412</v>
      </c>
      <c r="I1428" s="3">
        <v>1.628</v>
      </c>
      <c r="J1428" s="2">
        <v>2393</v>
      </c>
      <c r="K1428" s="2">
        <v>3</v>
      </c>
      <c r="L1428" s="2">
        <v>18</v>
      </c>
      <c r="M1428" s="2">
        <v>2</v>
      </c>
      <c r="N1428" s="2">
        <v>1</v>
      </c>
    </row>
    <row r="1429" spans="1:14">
      <c r="A1429" s="2">
        <v>685</v>
      </c>
      <c r="B1429" s="3">
        <v>1.0287</v>
      </c>
      <c r="C1429" s="3">
        <v>110</v>
      </c>
      <c r="D1429" s="3">
        <v>0.1197</v>
      </c>
      <c r="E1429" s="3">
        <v>1.0365</v>
      </c>
      <c r="F1429" s="3">
        <v>0.4177</v>
      </c>
      <c r="G1429" s="3">
        <v>0.0175</v>
      </c>
      <c r="H1429" s="2">
        <v>1.02871078855338</v>
      </c>
      <c r="I1429" s="3">
        <v>2.6081</v>
      </c>
      <c r="J1429" s="2">
        <v>919</v>
      </c>
      <c r="K1429" s="2">
        <v>6</v>
      </c>
      <c r="L1429" s="2">
        <v>16</v>
      </c>
      <c r="M1429" s="2">
        <v>0</v>
      </c>
      <c r="N1429" s="2">
        <v>1</v>
      </c>
    </row>
    <row r="1430" spans="1:14">
      <c r="A1430" s="2">
        <v>4265</v>
      </c>
      <c r="B1430" s="3">
        <v>1.0286</v>
      </c>
      <c r="C1430" s="3">
        <v>5.8</v>
      </c>
      <c r="D1430" s="3">
        <v>0.3867</v>
      </c>
      <c r="E1430" s="3">
        <v>1.3266</v>
      </c>
      <c r="F1430" s="3">
        <v>0.6598</v>
      </c>
      <c r="G1430" s="3">
        <v>0.1335</v>
      </c>
      <c r="H1430" s="2">
        <v>1.02855989404925</v>
      </c>
      <c r="I1430" s="3">
        <v>0.0878</v>
      </c>
      <c r="J1430" s="2">
        <v>15</v>
      </c>
      <c r="K1430" s="2">
        <v>2</v>
      </c>
      <c r="L1430" s="2">
        <v>18</v>
      </c>
      <c r="M1430" s="2">
        <v>0</v>
      </c>
      <c r="N1430" s="2">
        <v>7</v>
      </c>
    </row>
    <row r="1431" spans="1:14">
      <c r="A1431" s="2">
        <v>2711</v>
      </c>
      <c r="B1431" s="3">
        <v>1.0284</v>
      </c>
      <c r="C1431" s="3">
        <v>24.75</v>
      </c>
      <c r="D1431" s="3">
        <v>0.0825</v>
      </c>
      <c r="E1431" s="3">
        <v>1.0652</v>
      </c>
      <c r="F1431" s="3">
        <v>0.6684</v>
      </c>
      <c r="G1431" s="3">
        <v>0.0305</v>
      </c>
      <c r="H1431" s="2">
        <v>1.02836205434465</v>
      </c>
      <c r="I1431" s="3">
        <v>0.3695</v>
      </c>
      <c r="J1431" s="2">
        <v>300</v>
      </c>
      <c r="K1431" s="2">
        <v>2</v>
      </c>
      <c r="L1431" s="2">
        <v>17</v>
      </c>
      <c r="M1431" s="2">
        <v>2</v>
      </c>
      <c r="N1431" s="2">
        <v>4</v>
      </c>
    </row>
    <row r="1432" spans="1:14">
      <c r="A1432" s="2">
        <v>3517</v>
      </c>
      <c r="B1432" s="3">
        <v>1.0282</v>
      </c>
      <c r="C1432" s="3">
        <v>24.69</v>
      </c>
      <c r="D1432" s="3">
        <v>0.0843</v>
      </c>
      <c r="E1432" s="3">
        <v>1.0635</v>
      </c>
      <c r="F1432" s="3">
        <v>0.5548</v>
      </c>
      <c r="G1432" s="3">
        <v>0.0309</v>
      </c>
      <c r="H1432" s="2">
        <v>1.02815212381971</v>
      </c>
      <c r="I1432" s="3">
        <v>0.4422</v>
      </c>
      <c r="J1432" s="2">
        <v>293</v>
      </c>
      <c r="K1432" s="2">
        <v>3</v>
      </c>
      <c r="L1432" s="2">
        <v>13</v>
      </c>
      <c r="M1432" s="2">
        <v>4</v>
      </c>
      <c r="N1432" s="2">
        <v>5</v>
      </c>
    </row>
    <row r="1433" spans="1:14">
      <c r="A1433" s="2">
        <v>4009</v>
      </c>
      <c r="B1433" s="3">
        <v>1.0281</v>
      </c>
      <c r="C1433" s="3">
        <v>28.18</v>
      </c>
      <c r="D1433" s="3">
        <v>0.2409</v>
      </c>
      <c r="E1433" s="3">
        <v>1.1032</v>
      </c>
      <c r="F1433" s="3">
        <v>0.5183</v>
      </c>
      <c r="G1433" s="3">
        <v>0.0487</v>
      </c>
      <c r="H1433" s="2">
        <v>1.02814893192195</v>
      </c>
      <c r="I1433" s="3">
        <v>0.5398</v>
      </c>
      <c r="J1433" s="2">
        <v>117</v>
      </c>
      <c r="K1433" s="2">
        <v>5</v>
      </c>
      <c r="L1433" s="2">
        <v>15</v>
      </c>
      <c r="M1433" s="2">
        <v>3</v>
      </c>
      <c r="N1433" s="2">
        <v>6</v>
      </c>
    </row>
    <row r="1434" spans="1:14">
      <c r="A1434" s="2">
        <v>2007</v>
      </c>
      <c r="B1434" s="3">
        <v>1.0281</v>
      </c>
      <c r="C1434" s="3">
        <v>65.91</v>
      </c>
      <c r="D1434" s="3">
        <v>0.1547</v>
      </c>
      <c r="E1434" s="3">
        <v>1.0551</v>
      </c>
      <c r="F1434" s="3">
        <v>0.5056</v>
      </c>
      <c r="G1434" s="3">
        <v>0.0254</v>
      </c>
      <c r="H1434" s="2">
        <v>1.02807227686944</v>
      </c>
      <c r="I1434" s="3">
        <v>1.2921</v>
      </c>
      <c r="J1434" s="2">
        <v>426</v>
      </c>
      <c r="K1434" s="2">
        <v>5</v>
      </c>
      <c r="L1434" s="2">
        <v>18</v>
      </c>
      <c r="M1434" s="2">
        <v>1</v>
      </c>
      <c r="N1434" s="2">
        <v>3</v>
      </c>
    </row>
    <row r="1435" spans="1:14">
      <c r="A1435" s="2">
        <v>2731</v>
      </c>
      <c r="B1435" s="3">
        <v>1.028</v>
      </c>
      <c r="C1435" s="3">
        <v>24.28</v>
      </c>
      <c r="D1435" s="3">
        <v>0.0809</v>
      </c>
      <c r="E1435" s="3">
        <v>1.0689</v>
      </c>
      <c r="F1435" s="3">
        <v>0.5658</v>
      </c>
      <c r="G1435" s="3">
        <v>0.0303</v>
      </c>
      <c r="H1435" s="2">
        <v>1.02802683220884</v>
      </c>
      <c r="I1435" s="3">
        <v>0.4279</v>
      </c>
      <c r="J1435" s="2">
        <v>300</v>
      </c>
      <c r="K1435" s="2">
        <v>1</v>
      </c>
      <c r="L1435" s="2">
        <v>20</v>
      </c>
      <c r="M1435" s="2">
        <v>2</v>
      </c>
      <c r="N1435" s="2">
        <v>4</v>
      </c>
    </row>
    <row r="1436" spans="1:14">
      <c r="A1436" s="2">
        <v>700</v>
      </c>
      <c r="B1436" s="3">
        <v>1.028</v>
      </c>
      <c r="C1436" s="3">
        <v>28.81</v>
      </c>
      <c r="D1436" s="3">
        <v>0.0313</v>
      </c>
      <c r="E1436" s="3">
        <v>1.038</v>
      </c>
      <c r="F1436" s="3">
        <v>0.5686</v>
      </c>
      <c r="G1436" s="3">
        <v>0.0172</v>
      </c>
      <c r="H1436" s="2">
        <v>1.02796192894901</v>
      </c>
      <c r="I1436" s="3">
        <v>0.5046</v>
      </c>
      <c r="J1436" s="2">
        <v>919</v>
      </c>
      <c r="K1436" s="2">
        <v>0</v>
      </c>
      <c r="L1436" s="2">
        <v>19</v>
      </c>
      <c r="M1436" s="2">
        <v>0</v>
      </c>
      <c r="N1436" s="2">
        <v>1</v>
      </c>
    </row>
    <row r="1437" spans="1:14">
      <c r="A1437" s="2">
        <v>2572</v>
      </c>
      <c r="B1437" s="3">
        <v>1.0275</v>
      </c>
      <c r="C1437" s="3">
        <v>22.06</v>
      </c>
      <c r="D1437" s="3">
        <v>0.1045</v>
      </c>
      <c r="E1437" s="3">
        <v>1.0746</v>
      </c>
      <c r="F1437" s="3">
        <v>0.4891</v>
      </c>
      <c r="G1437" s="3">
        <v>0.0359</v>
      </c>
      <c r="H1437" s="2">
        <v>1.02753619833924</v>
      </c>
      <c r="I1437" s="3">
        <v>0.4482</v>
      </c>
      <c r="J1437" s="2">
        <v>211</v>
      </c>
      <c r="K1437" s="2">
        <v>3</v>
      </c>
      <c r="L1437" s="2">
        <v>14</v>
      </c>
      <c r="M1437" s="2">
        <v>1</v>
      </c>
      <c r="N1437" s="2">
        <v>4</v>
      </c>
    </row>
    <row r="1438" spans="1:14">
      <c r="A1438" s="2">
        <v>4747</v>
      </c>
      <c r="B1438" s="3">
        <v>1.0275</v>
      </c>
      <c r="C1438" s="3">
        <v>10.27</v>
      </c>
      <c r="D1438" s="3">
        <v>0.158</v>
      </c>
      <c r="E1438" s="3">
        <v>1.1474</v>
      </c>
      <c r="F1438" s="3">
        <v>0.5234</v>
      </c>
      <c r="G1438" s="3">
        <v>0.0635</v>
      </c>
      <c r="H1438" s="2">
        <v>1.02750132805472</v>
      </c>
      <c r="I1438" s="3">
        <v>0.1958</v>
      </c>
      <c r="J1438" s="2">
        <v>65</v>
      </c>
      <c r="K1438" s="2">
        <v>1</v>
      </c>
      <c r="L1438" s="2">
        <v>19</v>
      </c>
      <c r="M1438" s="2">
        <v>4</v>
      </c>
      <c r="N1438" s="2">
        <v>7</v>
      </c>
    </row>
    <row r="1439" spans="1:14">
      <c r="A1439" s="2">
        <v>909</v>
      </c>
      <c r="B1439" s="3">
        <v>1.0275</v>
      </c>
      <c r="C1439" s="3">
        <v>154.04</v>
      </c>
      <c r="D1439" s="3">
        <v>0.0644</v>
      </c>
      <c r="E1439" s="3">
        <v>1.0216</v>
      </c>
      <c r="F1439" s="3">
        <v>0.3252</v>
      </c>
      <c r="G1439" s="3">
        <v>0.0107</v>
      </c>
      <c r="H1439" s="2">
        <v>1.02748161074776</v>
      </c>
      <c r="I1439" s="3">
        <v>4.6698</v>
      </c>
      <c r="J1439" s="2">
        <v>2393</v>
      </c>
      <c r="K1439" s="2">
        <v>6</v>
      </c>
      <c r="L1439" s="2">
        <v>14</v>
      </c>
      <c r="M1439" s="2">
        <v>2</v>
      </c>
      <c r="N1439" s="2">
        <v>1</v>
      </c>
    </row>
    <row r="1440" spans="1:14">
      <c r="A1440" s="2">
        <v>821</v>
      </c>
      <c r="B1440" s="3">
        <v>1.0273</v>
      </c>
      <c r="C1440" s="3">
        <v>65.92</v>
      </c>
      <c r="D1440" s="3">
        <v>0.0388</v>
      </c>
      <c r="E1440" s="3">
        <v>1.0275</v>
      </c>
      <c r="F1440" s="3">
        <v>0.508</v>
      </c>
      <c r="G1440" s="3">
        <v>0.0127</v>
      </c>
      <c r="H1440" s="2">
        <v>1.027276052247</v>
      </c>
      <c r="I1440" s="3">
        <v>1.2812</v>
      </c>
      <c r="J1440" s="2">
        <v>1697</v>
      </c>
      <c r="K1440" s="2">
        <v>2</v>
      </c>
      <c r="L1440" s="2">
        <v>19</v>
      </c>
      <c r="M1440" s="2">
        <v>1</v>
      </c>
      <c r="N1440" s="2">
        <v>1</v>
      </c>
    </row>
    <row r="1441" spans="1:14">
      <c r="A1441" s="2">
        <v>3226</v>
      </c>
      <c r="B1441" s="3">
        <v>1.0268</v>
      </c>
      <c r="C1441" s="3">
        <v>21.48</v>
      </c>
      <c r="D1441" s="3">
        <v>0.1534</v>
      </c>
      <c r="E1441" s="3">
        <v>1.1</v>
      </c>
      <c r="F1441" s="3">
        <v>0.4367</v>
      </c>
      <c r="G1441" s="3">
        <v>0.0443</v>
      </c>
      <c r="H1441" s="2">
        <v>1.02683576074571</v>
      </c>
      <c r="I1441" s="3">
        <v>0.4895</v>
      </c>
      <c r="J1441" s="2">
        <v>140</v>
      </c>
      <c r="K1441" s="2">
        <v>6</v>
      </c>
      <c r="L1441" s="2">
        <v>5</v>
      </c>
      <c r="M1441" s="2">
        <v>2</v>
      </c>
      <c r="N1441" s="2">
        <v>5</v>
      </c>
    </row>
    <row r="1442" spans="1:14">
      <c r="A1442" s="2">
        <v>3796</v>
      </c>
      <c r="B1442" s="3">
        <v>1.0268</v>
      </c>
      <c r="C1442" s="3">
        <v>11.23</v>
      </c>
      <c r="D1442" s="3">
        <v>0.2202</v>
      </c>
      <c r="E1442" s="3">
        <v>1.1653</v>
      </c>
      <c r="F1442" s="3">
        <v>0.6005</v>
      </c>
      <c r="G1442" s="3">
        <v>0.0713</v>
      </c>
      <c r="H1442" s="2">
        <v>1.02679512876997</v>
      </c>
      <c r="I1442" s="3">
        <v>0.1865</v>
      </c>
      <c r="J1442" s="2">
        <v>51</v>
      </c>
      <c r="K1442" s="2">
        <v>2</v>
      </c>
      <c r="L1442" s="2">
        <v>19</v>
      </c>
      <c r="M1442" s="2">
        <v>1</v>
      </c>
      <c r="N1442" s="2">
        <v>6</v>
      </c>
    </row>
    <row r="1443" spans="1:14">
      <c r="A1443" s="2">
        <v>4369</v>
      </c>
      <c r="B1443" s="3">
        <v>1.0267</v>
      </c>
      <c r="C1443" s="3">
        <v>5.4</v>
      </c>
      <c r="D1443" s="3">
        <v>0.2</v>
      </c>
      <c r="E1443" s="3">
        <v>1.2214</v>
      </c>
      <c r="F1443" s="3">
        <v>0.572</v>
      </c>
      <c r="G1443" s="3">
        <v>0.0979</v>
      </c>
      <c r="H1443" s="2">
        <v>1.02669379349803</v>
      </c>
      <c r="I1443" s="3">
        <v>0.0943</v>
      </c>
      <c r="J1443" s="2">
        <v>27</v>
      </c>
      <c r="K1443" s="2">
        <v>1</v>
      </c>
      <c r="L1443" s="2">
        <v>16</v>
      </c>
      <c r="M1443" s="2">
        <v>1</v>
      </c>
      <c r="N1443" s="2">
        <v>7</v>
      </c>
    </row>
    <row r="1444" spans="1:14">
      <c r="A1444" s="2">
        <v>4023</v>
      </c>
      <c r="B1444" s="3">
        <v>1.0267</v>
      </c>
      <c r="C1444" s="3">
        <v>31.06</v>
      </c>
      <c r="D1444" s="3">
        <v>0.2655</v>
      </c>
      <c r="E1444" s="3">
        <v>1.1028</v>
      </c>
      <c r="F1444" s="3">
        <v>0.5218</v>
      </c>
      <c r="G1444" s="3">
        <v>0.0473</v>
      </c>
      <c r="H1444" s="2">
        <v>1.02668641614769</v>
      </c>
      <c r="I1444" s="3">
        <v>0.5901</v>
      </c>
      <c r="J1444" s="2">
        <v>117</v>
      </c>
      <c r="K1444" s="2">
        <v>5</v>
      </c>
      <c r="L1444" s="2">
        <v>17</v>
      </c>
      <c r="M1444" s="2">
        <v>3</v>
      </c>
      <c r="N1444" s="2">
        <v>6</v>
      </c>
    </row>
    <row r="1445" spans="1:14">
      <c r="A1445" s="2">
        <v>668</v>
      </c>
      <c r="B1445" s="3">
        <v>1.0265</v>
      </c>
      <c r="C1445" s="3">
        <v>45.48</v>
      </c>
      <c r="D1445" s="3">
        <v>0.0495</v>
      </c>
      <c r="E1445" s="3">
        <v>1.0344</v>
      </c>
      <c r="F1445" s="3">
        <v>0.6163</v>
      </c>
      <c r="G1445" s="3">
        <v>0.0168</v>
      </c>
      <c r="H1445" s="2">
        <v>1.0264670352803</v>
      </c>
      <c r="I1445" s="3">
        <v>0.7357</v>
      </c>
      <c r="J1445" s="2">
        <v>919</v>
      </c>
      <c r="K1445" s="2">
        <v>3</v>
      </c>
      <c r="L1445" s="2">
        <v>14</v>
      </c>
      <c r="M1445" s="2">
        <v>0</v>
      </c>
      <c r="N1445" s="2">
        <v>1</v>
      </c>
    </row>
    <row r="1446" spans="1:14">
      <c r="A1446" s="2">
        <v>3897</v>
      </c>
      <c r="B1446" s="3">
        <v>1.0264</v>
      </c>
      <c r="C1446" s="3">
        <v>22.22</v>
      </c>
      <c r="D1446" s="3">
        <v>0.322</v>
      </c>
      <c r="E1446" s="3">
        <v>1.1331</v>
      </c>
      <c r="F1446" s="3">
        <v>0.4283</v>
      </c>
      <c r="G1446" s="3">
        <v>0.0611</v>
      </c>
      <c r="H1446" s="2">
        <v>1.02641019104801</v>
      </c>
      <c r="I1446" s="3">
        <v>0.5155</v>
      </c>
      <c r="J1446" s="2">
        <v>69</v>
      </c>
      <c r="K1446" s="2">
        <v>5</v>
      </c>
      <c r="L1446" s="2">
        <v>16</v>
      </c>
      <c r="M1446" s="2">
        <v>2</v>
      </c>
      <c r="N1446" s="2">
        <v>6</v>
      </c>
    </row>
    <row r="1447" spans="1:14">
      <c r="A1447" s="2">
        <v>2242</v>
      </c>
      <c r="B1447" s="3">
        <v>1.0263</v>
      </c>
      <c r="C1447" s="3">
        <v>43.7</v>
      </c>
      <c r="D1447" s="3">
        <v>0.0503</v>
      </c>
      <c r="E1447" s="3">
        <v>1.0371</v>
      </c>
      <c r="F1447" s="3">
        <v>0.5649</v>
      </c>
      <c r="G1447" s="3">
        <v>0.0174</v>
      </c>
      <c r="H1447" s="2">
        <v>1.02630886283746</v>
      </c>
      <c r="I1447" s="3">
        <v>0.7649</v>
      </c>
      <c r="J1447" s="2">
        <v>869</v>
      </c>
      <c r="K1447" s="2">
        <v>2</v>
      </c>
      <c r="L1447" s="2">
        <v>18</v>
      </c>
      <c r="M1447" s="2">
        <v>3</v>
      </c>
      <c r="N1447" s="2">
        <v>3</v>
      </c>
    </row>
    <row r="1448" spans="1:14">
      <c r="A1448" s="2">
        <v>2599</v>
      </c>
      <c r="B1448" s="3">
        <v>1.0262</v>
      </c>
      <c r="C1448" s="3">
        <v>21.37</v>
      </c>
      <c r="D1448" s="3">
        <v>0.1013</v>
      </c>
      <c r="E1448" s="3">
        <v>1.0764</v>
      </c>
      <c r="F1448" s="3">
        <v>0.5694</v>
      </c>
      <c r="G1448" s="3">
        <v>0.0349</v>
      </c>
      <c r="H1448" s="2">
        <v>1.02620948932381</v>
      </c>
      <c r="I1448" s="3">
        <v>0.3734</v>
      </c>
      <c r="J1448" s="2">
        <v>211</v>
      </c>
      <c r="K1448" s="2">
        <v>2</v>
      </c>
      <c r="L1448" s="2">
        <v>18</v>
      </c>
      <c r="M1448" s="2">
        <v>1</v>
      </c>
      <c r="N1448" s="2">
        <v>4</v>
      </c>
    </row>
    <row r="1449" spans="1:14">
      <c r="A1449" s="2">
        <v>3312</v>
      </c>
      <c r="B1449" s="3">
        <v>1.0262</v>
      </c>
      <c r="C1449" s="3">
        <v>14.13</v>
      </c>
      <c r="D1449" s="3">
        <v>0.1009</v>
      </c>
      <c r="E1449" s="3">
        <v>1.0943</v>
      </c>
      <c r="F1449" s="3">
        <v>0.5166</v>
      </c>
      <c r="G1449" s="3">
        <v>0.0426</v>
      </c>
      <c r="H1449" s="2">
        <v>1.02618786491594</v>
      </c>
      <c r="I1449" s="3">
        <v>0.2726</v>
      </c>
      <c r="J1449" s="2">
        <v>140</v>
      </c>
      <c r="K1449" s="2">
        <v>1</v>
      </c>
      <c r="L1449" s="2">
        <v>18</v>
      </c>
      <c r="M1449" s="2">
        <v>2</v>
      </c>
      <c r="N1449" s="2">
        <v>5</v>
      </c>
    </row>
    <row r="1450" spans="1:14">
      <c r="A1450" s="2">
        <v>3078</v>
      </c>
      <c r="B1450" s="3">
        <v>1.026</v>
      </c>
      <c r="C1450" s="3">
        <v>24.32</v>
      </c>
      <c r="D1450" s="3">
        <v>0.386</v>
      </c>
      <c r="E1450" s="3">
        <v>1.1426</v>
      </c>
      <c r="F1450" s="3">
        <v>0.4063</v>
      </c>
      <c r="G1450" s="3">
        <v>0.063</v>
      </c>
      <c r="H1450" s="2">
        <v>1.0259666180268</v>
      </c>
      <c r="I1450" s="3">
        <v>0.5964</v>
      </c>
      <c r="J1450" s="2">
        <v>63</v>
      </c>
      <c r="K1450" s="2">
        <v>5</v>
      </c>
      <c r="L1450" s="2">
        <v>18</v>
      </c>
      <c r="M1450" s="2">
        <v>0</v>
      </c>
      <c r="N1450" s="2">
        <v>5</v>
      </c>
    </row>
    <row r="1451" spans="1:14">
      <c r="A1451" s="2">
        <v>4264</v>
      </c>
      <c r="B1451" s="3">
        <v>1.026</v>
      </c>
      <c r="C1451" s="3">
        <v>4.52</v>
      </c>
      <c r="D1451" s="3">
        <v>0.3013</v>
      </c>
      <c r="E1451" s="3">
        <v>1.3098</v>
      </c>
      <c r="F1451" s="3">
        <v>0.5847</v>
      </c>
      <c r="G1451" s="3">
        <v>0.1277</v>
      </c>
      <c r="H1451" s="2">
        <v>1.0259609924972</v>
      </c>
      <c r="I1451" s="3">
        <v>0.0772</v>
      </c>
      <c r="J1451" s="2">
        <v>15</v>
      </c>
      <c r="K1451" s="2">
        <v>1</v>
      </c>
      <c r="L1451" s="2">
        <v>18</v>
      </c>
      <c r="M1451" s="2">
        <v>0</v>
      </c>
      <c r="N1451" s="2">
        <v>7</v>
      </c>
    </row>
    <row r="1452" spans="1:14">
      <c r="A1452" s="2">
        <v>4398</v>
      </c>
      <c r="B1452" s="3">
        <v>1.026</v>
      </c>
      <c r="C1452" s="3">
        <v>8.38</v>
      </c>
      <c r="D1452" s="3">
        <v>0.3104</v>
      </c>
      <c r="E1452" s="3">
        <v>1.2337</v>
      </c>
      <c r="F1452" s="3">
        <v>0.8027</v>
      </c>
      <c r="G1452" s="3">
        <v>0.0952</v>
      </c>
      <c r="H1452" s="2">
        <v>1.02595312473584</v>
      </c>
      <c r="I1452" s="3">
        <v>0.1042</v>
      </c>
      <c r="J1452" s="2">
        <v>27</v>
      </c>
      <c r="K1452" s="2">
        <v>2</v>
      </c>
      <c r="L1452" s="2">
        <v>20</v>
      </c>
      <c r="M1452" s="2">
        <v>1</v>
      </c>
      <c r="N1452" s="2">
        <v>7</v>
      </c>
    </row>
    <row r="1453" spans="1:14">
      <c r="A1453" s="2">
        <v>3299</v>
      </c>
      <c r="B1453" s="3">
        <v>1.0258</v>
      </c>
      <c r="C1453" s="3">
        <v>15.11</v>
      </c>
      <c r="D1453" s="3">
        <v>0.1079</v>
      </c>
      <c r="E1453" s="3">
        <v>1.0908</v>
      </c>
      <c r="F1453" s="3">
        <v>0.5265</v>
      </c>
      <c r="G1453" s="3">
        <v>0.0425</v>
      </c>
      <c r="H1453" s="2">
        <v>1.02577861837882</v>
      </c>
      <c r="I1453" s="3">
        <v>0.286</v>
      </c>
      <c r="J1453" s="2">
        <v>140</v>
      </c>
      <c r="K1453" s="2">
        <v>2</v>
      </c>
      <c r="L1453" s="2">
        <v>16</v>
      </c>
      <c r="M1453" s="2">
        <v>2</v>
      </c>
      <c r="N1453" s="2">
        <v>5</v>
      </c>
    </row>
    <row r="1454" spans="1:14">
      <c r="A1454" s="2">
        <v>4093</v>
      </c>
      <c r="B1454" s="3">
        <v>1.0257</v>
      </c>
      <c r="C1454" s="3">
        <v>22.75</v>
      </c>
      <c r="D1454" s="3">
        <v>0.1602</v>
      </c>
      <c r="E1454" s="3">
        <v>1.0891</v>
      </c>
      <c r="F1454" s="3">
        <v>0.5053</v>
      </c>
      <c r="G1454" s="3">
        <v>0.0426</v>
      </c>
      <c r="H1454" s="2">
        <v>1.02574908179573</v>
      </c>
      <c r="I1454" s="3">
        <v>0.4476</v>
      </c>
      <c r="J1454" s="2">
        <v>142</v>
      </c>
      <c r="K1454" s="2">
        <v>5</v>
      </c>
      <c r="L1454" s="2">
        <v>10</v>
      </c>
      <c r="M1454" s="2">
        <v>4</v>
      </c>
      <c r="N1454" s="2">
        <v>6</v>
      </c>
    </row>
    <row r="1455" spans="1:14">
      <c r="A1455" s="2">
        <v>5053</v>
      </c>
      <c r="B1455" s="3">
        <v>1.0257</v>
      </c>
      <c r="C1455" s="3">
        <v>10.78</v>
      </c>
      <c r="D1455" s="3">
        <v>0.5674</v>
      </c>
      <c r="E1455" s="3">
        <v>1.2622</v>
      </c>
      <c r="F1455" s="3">
        <v>0.8422</v>
      </c>
      <c r="G1455" s="3">
        <v>0.1167</v>
      </c>
      <c r="H1455" s="2">
        <v>1.02567827196594</v>
      </c>
      <c r="I1455" s="3">
        <v>0.1278</v>
      </c>
      <c r="J1455" s="2">
        <v>19</v>
      </c>
      <c r="K1455" s="2">
        <v>6</v>
      </c>
      <c r="L1455" s="2">
        <v>11</v>
      </c>
      <c r="M1455" s="2">
        <v>2</v>
      </c>
      <c r="N1455" s="2">
        <v>8</v>
      </c>
    </row>
    <row r="1456" spans="1:14">
      <c r="A1456" s="2">
        <v>2365</v>
      </c>
      <c r="B1456" s="3">
        <v>1.0257</v>
      </c>
      <c r="C1456" s="3">
        <v>136.02</v>
      </c>
      <c r="D1456" s="3">
        <v>0.1094</v>
      </c>
      <c r="E1456" s="3">
        <v>1.0306</v>
      </c>
      <c r="F1456" s="3">
        <v>0.4833</v>
      </c>
      <c r="G1456" s="3">
        <v>0.0145</v>
      </c>
      <c r="H1456" s="2">
        <v>1.02566433205998</v>
      </c>
      <c r="I1456" s="3">
        <v>2.7911</v>
      </c>
      <c r="J1456" s="2">
        <v>1243</v>
      </c>
      <c r="K1456" s="2">
        <v>6</v>
      </c>
      <c r="L1456" s="2">
        <v>18</v>
      </c>
      <c r="M1456" s="2">
        <v>4</v>
      </c>
      <c r="N1456" s="2">
        <v>3</v>
      </c>
    </row>
    <row r="1457" spans="1:14">
      <c r="A1457" s="2">
        <v>1475</v>
      </c>
      <c r="B1457" s="3">
        <v>1.0256</v>
      </c>
      <c r="C1457" s="3">
        <v>69.57</v>
      </c>
      <c r="D1457" s="3">
        <v>0.054</v>
      </c>
      <c r="E1457" s="3">
        <v>1.0286</v>
      </c>
      <c r="F1457" s="3">
        <v>0.615</v>
      </c>
      <c r="G1457" s="3">
        <v>0.014</v>
      </c>
      <c r="H1457" s="2">
        <v>1.02560936083974</v>
      </c>
      <c r="I1457" s="3">
        <v>1.1283</v>
      </c>
      <c r="J1457" s="2">
        <v>1288</v>
      </c>
      <c r="K1457" s="2">
        <v>5</v>
      </c>
      <c r="L1457" s="2">
        <v>10</v>
      </c>
      <c r="M1457" s="2">
        <v>2</v>
      </c>
      <c r="N1457" s="2">
        <v>2</v>
      </c>
    </row>
    <row r="1458" spans="1:14">
      <c r="A1458" s="2">
        <v>3233</v>
      </c>
      <c r="B1458" s="3">
        <v>1.0255</v>
      </c>
      <c r="C1458" s="3">
        <v>22.49</v>
      </c>
      <c r="D1458" s="3">
        <v>0.1606</v>
      </c>
      <c r="E1458" s="3">
        <v>1.095</v>
      </c>
      <c r="F1458" s="3">
        <v>0.4518</v>
      </c>
      <c r="G1458" s="3">
        <v>0.0425</v>
      </c>
      <c r="H1458" s="2">
        <v>1.02552015377906</v>
      </c>
      <c r="I1458" s="3">
        <v>0.4948</v>
      </c>
      <c r="J1458" s="2">
        <v>140</v>
      </c>
      <c r="K1458" s="2">
        <v>6</v>
      </c>
      <c r="L1458" s="2">
        <v>6</v>
      </c>
      <c r="M1458" s="2">
        <v>2</v>
      </c>
      <c r="N1458" s="2">
        <v>5</v>
      </c>
    </row>
    <row r="1459" spans="1:14">
      <c r="A1459" s="2">
        <v>1966</v>
      </c>
      <c r="B1459" s="3">
        <v>1.0254</v>
      </c>
      <c r="C1459" s="3">
        <v>55.96</v>
      </c>
      <c r="D1459" s="3">
        <v>0.1314</v>
      </c>
      <c r="E1459" s="3">
        <v>1.0497</v>
      </c>
      <c r="F1459" s="3">
        <v>0.5789</v>
      </c>
      <c r="G1459" s="3">
        <v>0.0243</v>
      </c>
      <c r="H1459" s="2">
        <v>1.0253747930172</v>
      </c>
      <c r="I1459" s="3">
        <v>0.9616</v>
      </c>
      <c r="J1459" s="2">
        <v>426</v>
      </c>
      <c r="K1459" s="2">
        <v>6</v>
      </c>
      <c r="L1459" s="2">
        <v>12</v>
      </c>
      <c r="M1459" s="2">
        <v>1</v>
      </c>
      <c r="N1459" s="2">
        <v>3</v>
      </c>
    </row>
    <row r="1460" spans="1:14">
      <c r="A1460" s="2">
        <v>1237</v>
      </c>
      <c r="B1460" s="3">
        <v>1.0253</v>
      </c>
      <c r="C1460" s="3">
        <v>42.44</v>
      </c>
      <c r="D1460" s="3">
        <v>0.0884</v>
      </c>
      <c r="E1460" s="3">
        <v>1.047</v>
      </c>
      <c r="F1460" s="3">
        <v>0.5721</v>
      </c>
      <c r="G1460" s="3">
        <v>0.0224</v>
      </c>
      <c r="H1460" s="2">
        <v>1.02530896790126</v>
      </c>
      <c r="I1460" s="3">
        <v>0.7415</v>
      </c>
      <c r="J1460" s="2">
        <v>480</v>
      </c>
      <c r="K1460" s="2">
        <v>5</v>
      </c>
      <c r="L1460" s="2">
        <v>10</v>
      </c>
      <c r="M1460" s="2">
        <v>0</v>
      </c>
      <c r="N1460" s="2">
        <v>2</v>
      </c>
    </row>
    <row r="1461" spans="1:14">
      <c r="A1461" s="2">
        <v>4297</v>
      </c>
      <c r="B1461" s="3">
        <v>1.0253</v>
      </c>
      <c r="C1461" s="3">
        <v>8.85</v>
      </c>
      <c r="D1461" s="3">
        <v>0.3278</v>
      </c>
      <c r="E1461" s="3">
        <v>1.2389</v>
      </c>
      <c r="F1461" s="3">
        <v>0.625</v>
      </c>
      <c r="G1461" s="3">
        <v>0.0986</v>
      </c>
      <c r="H1461" s="2">
        <v>1.02527876965753</v>
      </c>
      <c r="I1461" s="3">
        <v>0.1414</v>
      </c>
      <c r="J1461" s="2">
        <v>27</v>
      </c>
      <c r="K1461" s="2">
        <v>6</v>
      </c>
      <c r="L1461" s="2">
        <v>5</v>
      </c>
      <c r="M1461" s="2">
        <v>1</v>
      </c>
      <c r="N1461" s="2">
        <v>7</v>
      </c>
    </row>
    <row r="1462" spans="1:14">
      <c r="A1462" s="2">
        <v>2783</v>
      </c>
      <c r="B1462" s="3">
        <v>1.0253</v>
      </c>
      <c r="C1462" s="3">
        <v>30.78</v>
      </c>
      <c r="D1462" s="3">
        <v>0.0721</v>
      </c>
      <c r="E1462" s="3">
        <v>1.0499</v>
      </c>
      <c r="F1462" s="3">
        <v>0.6639</v>
      </c>
      <c r="G1462" s="3">
        <v>0.0244</v>
      </c>
      <c r="H1462" s="2">
        <v>1.02526193601001</v>
      </c>
      <c r="I1462" s="3">
        <v>0.4604</v>
      </c>
      <c r="J1462" s="2">
        <v>427</v>
      </c>
      <c r="K1462" s="2">
        <v>4</v>
      </c>
      <c r="L1462" s="2">
        <v>10</v>
      </c>
      <c r="M1462" s="2">
        <v>3</v>
      </c>
      <c r="N1462" s="2">
        <v>4</v>
      </c>
    </row>
    <row r="1463" spans="1:14">
      <c r="A1463" s="2">
        <v>2705</v>
      </c>
      <c r="B1463" s="3">
        <v>1.0251</v>
      </c>
      <c r="C1463" s="3">
        <v>28.25</v>
      </c>
      <c r="D1463" s="3">
        <v>0.0942</v>
      </c>
      <c r="E1463" s="3">
        <v>1.0605</v>
      </c>
      <c r="F1463" s="3">
        <v>0.7177</v>
      </c>
      <c r="G1463" s="3">
        <v>0.0288</v>
      </c>
      <c r="H1463" s="2">
        <v>1.02512287114898</v>
      </c>
      <c r="I1463" s="3">
        <v>0.3914</v>
      </c>
      <c r="J1463" s="2">
        <v>300</v>
      </c>
      <c r="K1463" s="2">
        <v>3</v>
      </c>
      <c r="L1463" s="2">
        <v>16</v>
      </c>
      <c r="M1463" s="2">
        <v>2</v>
      </c>
      <c r="N1463" s="2">
        <v>4</v>
      </c>
    </row>
    <row r="1464" spans="1:14">
      <c r="A1464" s="2">
        <v>809</v>
      </c>
      <c r="B1464" s="3">
        <v>1.025</v>
      </c>
      <c r="C1464" s="3">
        <v>90.92</v>
      </c>
      <c r="D1464" s="3">
        <v>0.0536</v>
      </c>
      <c r="E1464" s="3">
        <v>1.0254</v>
      </c>
      <c r="F1464" s="3">
        <v>0.3683</v>
      </c>
      <c r="G1464" s="3">
        <v>0.0122</v>
      </c>
      <c r="H1464" s="2">
        <v>1.02502465541273</v>
      </c>
      <c r="I1464" s="3">
        <v>2.4324</v>
      </c>
      <c r="J1464" s="2">
        <v>1697</v>
      </c>
      <c r="K1464" s="2">
        <v>4</v>
      </c>
      <c r="L1464" s="2">
        <v>17</v>
      </c>
      <c r="M1464" s="2">
        <v>1</v>
      </c>
      <c r="N1464" s="2">
        <v>1</v>
      </c>
    </row>
    <row r="1465" spans="1:14">
      <c r="A1465" s="2">
        <v>2005</v>
      </c>
      <c r="B1465" s="3">
        <v>1.025</v>
      </c>
      <c r="C1465" s="3">
        <v>38.15</v>
      </c>
      <c r="D1465" s="3">
        <v>0.0896</v>
      </c>
      <c r="E1465" s="3">
        <v>1.052</v>
      </c>
      <c r="F1465" s="3">
        <v>0.5602</v>
      </c>
      <c r="G1465" s="3">
        <v>0.0241</v>
      </c>
      <c r="H1465" s="2">
        <v>1.02497854873179</v>
      </c>
      <c r="I1465" s="3">
        <v>0.6752</v>
      </c>
      <c r="J1465" s="2">
        <v>426</v>
      </c>
      <c r="K1465" s="2">
        <v>3</v>
      </c>
      <c r="L1465" s="2">
        <v>18</v>
      </c>
      <c r="M1465" s="2">
        <v>1</v>
      </c>
      <c r="N1465" s="2">
        <v>3</v>
      </c>
    </row>
    <row r="1466" spans="1:14">
      <c r="A1466" s="2">
        <v>4121</v>
      </c>
      <c r="B1466" s="3">
        <v>1.025</v>
      </c>
      <c r="C1466" s="3">
        <v>27.5</v>
      </c>
      <c r="D1466" s="3">
        <v>0.1937</v>
      </c>
      <c r="E1466" s="3">
        <v>1.0872</v>
      </c>
      <c r="F1466" s="3">
        <v>0.5234</v>
      </c>
      <c r="G1466" s="3">
        <v>0.0417</v>
      </c>
      <c r="H1466" s="2">
        <v>1.02495067679497</v>
      </c>
      <c r="I1466" s="3">
        <v>0.5218</v>
      </c>
      <c r="J1466" s="2">
        <v>142</v>
      </c>
      <c r="K1466" s="2">
        <v>5</v>
      </c>
      <c r="L1466" s="2">
        <v>14</v>
      </c>
      <c r="M1466" s="2">
        <v>4</v>
      </c>
      <c r="N1466" s="2">
        <v>6</v>
      </c>
    </row>
    <row r="1467" spans="1:14">
      <c r="A1467" s="2">
        <v>815</v>
      </c>
      <c r="B1467" s="3">
        <v>1.0246</v>
      </c>
      <c r="C1467" s="3">
        <v>75.92</v>
      </c>
      <c r="D1467" s="3">
        <v>0.0447</v>
      </c>
      <c r="E1467" s="3">
        <v>1.0256</v>
      </c>
      <c r="F1467" s="3">
        <v>0.4794</v>
      </c>
      <c r="G1467" s="3">
        <v>0.0121</v>
      </c>
      <c r="H1467" s="2">
        <v>1.02462500375969</v>
      </c>
      <c r="I1467" s="3">
        <v>1.5666</v>
      </c>
      <c r="J1467" s="2">
        <v>1697</v>
      </c>
      <c r="K1467" s="2">
        <v>3</v>
      </c>
      <c r="L1467" s="2">
        <v>18</v>
      </c>
      <c r="M1467" s="2">
        <v>1</v>
      </c>
      <c r="N1467" s="2">
        <v>1</v>
      </c>
    </row>
    <row r="1468" spans="1:14">
      <c r="A1468" s="2">
        <v>2174</v>
      </c>
      <c r="B1468" s="3">
        <v>1.0246</v>
      </c>
      <c r="C1468" s="3">
        <v>38.67</v>
      </c>
      <c r="D1468" s="3">
        <v>0.0445</v>
      </c>
      <c r="E1468" s="3">
        <v>1.0349</v>
      </c>
      <c r="F1468" s="3">
        <v>0.495</v>
      </c>
      <c r="G1468" s="3">
        <v>0.0168</v>
      </c>
      <c r="H1468" s="2">
        <v>1.02459067507888</v>
      </c>
      <c r="I1468" s="3">
        <v>0.7738</v>
      </c>
      <c r="J1468" s="2">
        <v>869</v>
      </c>
      <c r="K1468" s="2">
        <v>4</v>
      </c>
      <c r="L1468" s="2">
        <v>8</v>
      </c>
      <c r="M1468" s="2">
        <v>3</v>
      </c>
      <c r="N1468" s="2">
        <v>3</v>
      </c>
    </row>
    <row r="1469" spans="1:14">
      <c r="A1469" s="2">
        <v>1468</v>
      </c>
      <c r="B1469" s="3">
        <v>1.0246</v>
      </c>
      <c r="C1469" s="3">
        <v>64.18</v>
      </c>
      <c r="D1469" s="3">
        <v>0.0498</v>
      </c>
      <c r="E1469" s="3">
        <v>1.0283</v>
      </c>
      <c r="F1469" s="3">
        <v>0.5883</v>
      </c>
      <c r="G1469" s="3">
        <v>0.0137</v>
      </c>
      <c r="H1469" s="2">
        <v>1.02457201858237</v>
      </c>
      <c r="I1469" s="3">
        <v>1.0873</v>
      </c>
      <c r="J1469" s="2">
        <v>1288</v>
      </c>
      <c r="K1469" s="2">
        <v>5</v>
      </c>
      <c r="L1469" s="2">
        <v>9</v>
      </c>
      <c r="M1469" s="2">
        <v>2</v>
      </c>
      <c r="N1469" s="2">
        <v>2</v>
      </c>
    </row>
    <row r="1470" spans="1:14">
      <c r="A1470" s="2">
        <v>3113</v>
      </c>
      <c r="B1470" s="3">
        <v>1.0245</v>
      </c>
      <c r="C1470" s="3">
        <v>14.51</v>
      </c>
      <c r="D1470" s="3">
        <v>0.1481</v>
      </c>
      <c r="E1470" s="3">
        <v>1.1124</v>
      </c>
      <c r="F1470" s="3">
        <v>0.4041</v>
      </c>
      <c r="G1470" s="3">
        <v>0.0506</v>
      </c>
      <c r="H1470" s="2">
        <v>1.02449204286792</v>
      </c>
      <c r="I1470" s="3">
        <v>0.3574</v>
      </c>
      <c r="J1470" s="2">
        <v>98</v>
      </c>
      <c r="K1470" s="2">
        <v>5</v>
      </c>
      <c r="L1470" s="2">
        <v>6</v>
      </c>
      <c r="M1470" s="2">
        <v>1</v>
      </c>
      <c r="N1470" s="2">
        <v>5</v>
      </c>
    </row>
    <row r="1471" spans="1:14">
      <c r="A1471" s="2">
        <v>4397</v>
      </c>
      <c r="B1471" s="3">
        <v>1.0245</v>
      </c>
      <c r="C1471" s="3">
        <v>6.67</v>
      </c>
      <c r="D1471" s="3">
        <v>0.247</v>
      </c>
      <c r="E1471" s="3">
        <v>1.2265</v>
      </c>
      <c r="F1471" s="3">
        <v>0.7378</v>
      </c>
      <c r="G1471" s="3">
        <v>0.0926</v>
      </c>
      <c r="H1471" s="2">
        <v>1.02447347216866</v>
      </c>
      <c r="I1471" s="3">
        <v>0.0903</v>
      </c>
      <c r="J1471" s="2">
        <v>27</v>
      </c>
      <c r="K1471" s="2">
        <v>1</v>
      </c>
      <c r="L1471" s="2">
        <v>20</v>
      </c>
      <c r="M1471" s="2">
        <v>1</v>
      </c>
      <c r="N1471" s="2">
        <v>7</v>
      </c>
    </row>
    <row r="1472" spans="1:14">
      <c r="A1472" s="2">
        <v>1642</v>
      </c>
      <c r="B1472" s="3">
        <v>1.0243</v>
      </c>
      <c r="C1472" s="3">
        <v>96.66</v>
      </c>
      <c r="D1472" s="3">
        <v>0.0494</v>
      </c>
      <c r="E1472" s="3">
        <v>1.0233</v>
      </c>
      <c r="F1472" s="3">
        <v>0.3993</v>
      </c>
      <c r="G1472" s="3">
        <v>0.0112</v>
      </c>
      <c r="H1472" s="2">
        <v>1.02433359661197</v>
      </c>
      <c r="I1472" s="3">
        <v>2.3713</v>
      </c>
      <c r="J1472" s="2">
        <v>1958</v>
      </c>
      <c r="K1472" s="2">
        <v>4</v>
      </c>
      <c r="L1472" s="2">
        <v>17</v>
      </c>
      <c r="M1472" s="2">
        <v>3</v>
      </c>
      <c r="N1472" s="2">
        <v>2</v>
      </c>
    </row>
    <row r="1473" spans="1:14">
      <c r="A1473" s="2">
        <v>2006</v>
      </c>
      <c r="B1473" s="3">
        <v>1.0243</v>
      </c>
      <c r="C1473" s="3">
        <v>47.52</v>
      </c>
      <c r="D1473" s="3">
        <v>0.1115</v>
      </c>
      <c r="E1473" s="3">
        <v>1.0513</v>
      </c>
      <c r="F1473" s="3">
        <v>0.7937</v>
      </c>
      <c r="G1473" s="3">
        <v>0.0238</v>
      </c>
      <c r="H1473" s="2">
        <v>1.02427668901286</v>
      </c>
      <c r="I1473" s="3">
        <v>0.596</v>
      </c>
      <c r="J1473" s="2">
        <v>426</v>
      </c>
      <c r="K1473" s="2">
        <v>4</v>
      </c>
      <c r="L1473" s="2">
        <v>18</v>
      </c>
      <c r="M1473" s="2">
        <v>1</v>
      </c>
      <c r="N1473" s="2">
        <v>3</v>
      </c>
    </row>
    <row r="1474" spans="1:14">
      <c r="A1474" s="2">
        <v>820</v>
      </c>
      <c r="B1474" s="3">
        <v>1.0242</v>
      </c>
      <c r="C1474" s="3">
        <v>50.97</v>
      </c>
      <c r="D1474" s="3">
        <v>0.03</v>
      </c>
      <c r="E1474" s="3">
        <v>1.0259</v>
      </c>
      <c r="F1474" s="3">
        <v>0.3596</v>
      </c>
      <c r="G1474" s="3">
        <v>0.012</v>
      </c>
      <c r="H1474" s="2">
        <v>1.02422512275777</v>
      </c>
      <c r="I1474" s="3">
        <v>1.403</v>
      </c>
      <c r="J1474" s="2">
        <v>1697</v>
      </c>
      <c r="K1474" s="2">
        <v>1</v>
      </c>
      <c r="L1474" s="2">
        <v>19</v>
      </c>
      <c r="M1474" s="2">
        <v>1</v>
      </c>
      <c r="N1474" s="2">
        <v>1</v>
      </c>
    </row>
    <row r="1475" spans="1:14">
      <c r="A1475" s="2">
        <v>2734</v>
      </c>
      <c r="B1475" s="3">
        <v>1.0241</v>
      </c>
      <c r="C1475" s="3">
        <v>44.71</v>
      </c>
      <c r="D1475" s="3">
        <v>0.149</v>
      </c>
      <c r="E1475" s="3">
        <v>1.0639</v>
      </c>
      <c r="F1475" s="3">
        <v>0.7218</v>
      </c>
      <c r="G1475" s="3">
        <v>0.0282</v>
      </c>
      <c r="H1475" s="2">
        <v>1.02408958495516</v>
      </c>
      <c r="I1475" s="3">
        <v>0.6148</v>
      </c>
      <c r="J1475" s="2">
        <v>300</v>
      </c>
      <c r="K1475" s="2">
        <v>4</v>
      </c>
      <c r="L1475" s="2">
        <v>20</v>
      </c>
      <c r="M1475" s="2">
        <v>2</v>
      </c>
      <c r="N1475" s="2">
        <v>4</v>
      </c>
    </row>
    <row r="1476" spans="1:14">
      <c r="A1476" s="2">
        <v>88</v>
      </c>
      <c r="B1476" s="3">
        <v>1.024</v>
      </c>
      <c r="C1476" s="3">
        <v>100.66</v>
      </c>
      <c r="D1476" s="3">
        <v>0.0413</v>
      </c>
      <c r="E1476" s="3">
        <v>1.0204</v>
      </c>
      <c r="F1476" s="3">
        <v>0.5836</v>
      </c>
      <c r="G1476" s="3">
        <v>0.01</v>
      </c>
      <c r="H1476" s="2">
        <v>1.02399821074998</v>
      </c>
      <c r="I1476" s="3">
        <v>1.702</v>
      </c>
      <c r="J1476" s="2">
        <v>2440</v>
      </c>
      <c r="K1476" s="2">
        <v>4</v>
      </c>
      <c r="L1476" s="2">
        <v>16</v>
      </c>
      <c r="M1476" s="2">
        <v>0</v>
      </c>
      <c r="N1476" s="2">
        <v>0</v>
      </c>
    </row>
    <row r="1477" spans="1:14">
      <c r="A1477" s="2">
        <v>901</v>
      </c>
      <c r="B1477" s="3">
        <v>1.024</v>
      </c>
      <c r="C1477" s="3">
        <v>106.62</v>
      </c>
      <c r="D1477" s="3">
        <v>0.0446</v>
      </c>
      <c r="E1477" s="3">
        <v>1.0201</v>
      </c>
      <c r="F1477" s="3">
        <v>0.4156</v>
      </c>
      <c r="G1477" s="3">
        <v>0.01</v>
      </c>
      <c r="H1477" s="2">
        <v>1.02399296684418</v>
      </c>
      <c r="I1477" s="3">
        <v>2.5565</v>
      </c>
      <c r="J1477" s="2">
        <v>2393</v>
      </c>
      <c r="K1477" s="2">
        <v>5</v>
      </c>
      <c r="L1477" s="2">
        <v>13</v>
      </c>
      <c r="M1477" s="2">
        <v>2</v>
      </c>
      <c r="N1477" s="2">
        <v>1</v>
      </c>
    </row>
    <row r="1478" spans="1:14">
      <c r="A1478" s="2">
        <v>5227</v>
      </c>
      <c r="B1478" s="3">
        <v>1.024</v>
      </c>
      <c r="C1478" s="3">
        <v>14.14</v>
      </c>
      <c r="D1478" s="3">
        <v>0.6427</v>
      </c>
      <c r="E1478" s="3">
        <v>1.2446</v>
      </c>
      <c r="F1478" s="3">
        <v>0.3657</v>
      </c>
      <c r="G1478" s="3">
        <v>0.102</v>
      </c>
      <c r="H1478" s="2">
        <v>1.02395114436598</v>
      </c>
      <c r="I1478" s="3">
        <v>0.3855</v>
      </c>
      <c r="J1478" s="2">
        <v>22</v>
      </c>
      <c r="K1478" s="2">
        <v>5</v>
      </c>
      <c r="L1478" s="2">
        <v>19</v>
      </c>
      <c r="M1478" s="2">
        <v>3</v>
      </c>
      <c r="N1478" s="2">
        <v>8</v>
      </c>
    </row>
    <row r="1479" spans="1:14">
      <c r="A1479" s="2">
        <v>3890</v>
      </c>
      <c r="B1479" s="3">
        <v>1.0238</v>
      </c>
      <c r="C1479" s="3">
        <v>19.86</v>
      </c>
      <c r="D1479" s="3">
        <v>0.2878</v>
      </c>
      <c r="E1479" s="3">
        <v>1.125</v>
      </c>
      <c r="F1479" s="3">
        <v>0.5804</v>
      </c>
      <c r="G1479" s="3">
        <v>0.0583</v>
      </c>
      <c r="H1479" s="2">
        <v>1.02384891149462</v>
      </c>
      <c r="I1479" s="3">
        <v>0.3407</v>
      </c>
      <c r="J1479" s="2">
        <v>69</v>
      </c>
      <c r="K1479" s="2">
        <v>5</v>
      </c>
      <c r="L1479" s="2">
        <v>15</v>
      </c>
      <c r="M1479" s="2">
        <v>2</v>
      </c>
      <c r="N1479" s="2">
        <v>6</v>
      </c>
    </row>
    <row r="1480" spans="1:14">
      <c r="A1480" s="2">
        <v>2393</v>
      </c>
      <c r="B1480" s="3">
        <v>1.0238</v>
      </c>
      <c r="C1480" s="3">
        <v>19.04</v>
      </c>
      <c r="D1480" s="3">
        <v>0.1561</v>
      </c>
      <c r="E1480" s="3">
        <v>1.101</v>
      </c>
      <c r="F1480" s="3">
        <v>0.375</v>
      </c>
      <c r="G1480" s="3">
        <v>0.0449</v>
      </c>
      <c r="H1480" s="2">
        <v>1.02382245809268</v>
      </c>
      <c r="I1480" s="3">
        <v>0.5045</v>
      </c>
      <c r="J1480" s="2">
        <v>122</v>
      </c>
      <c r="K1480" s="2">
        <v>6</v>
      </c>
      <c r="L1480" s="2">
        <v>5</v>
      </c>
      <c r="M1480" s="2">
        <v>0</v>
      </c>
      <c r="N1480" s="2">
        <v>4</v>
      </c>
    </row>
    <row r="1481" spans="1:14">
      <c r="A1481" s="2">
        <v>3847</v>
      </c>
      <c r="B1481" s="3">
        <v>1.0238</v>
      </c>
      <c r="C1481" s="3">
        <v>11.2</v>
      </c>
      <c r="D1481" s="3">
        <v>0.1623</v>
      </c>
      <c r="E1481" s="3">
        <v>1.1266</v>
      </c>
      <c r="F1481" s="3">
        <v>0.5346</v>
      </c>
      <c r="G1481" s="3">
        <v>0.0589</v>
      </c>
      <c r="H1481" s="2">
        <v>1.02380206407222</v>
      </c>
      <c r="I1481" s="3">
        <v>0.2089</v>
      </c>
      <c r="J1481" s="2">
        <v>69</v>
      </c>
      <c r="K1481" s="2">
        <v>4</v>
      </c>
      <c r="L1481" s="2">
        <v>9</v>
      </c>
      <c r="M1481" s="2">
        <v>2</v>
      </c>
      <c r="N1481" s="2">
        <v>6</v>
      </c>
    </row>
    <row r="1482" spans="1:14">
      <c r="A1482" s="2">
        <v>2358</v>
      </c>
      <c r="B1482" s="3">
        <v>1.0237</v>
      </c>
      <c r="C1482" s="3">
        <v>123</v>
      </c>
      <c r="D1482" s="3">
        <v>0.099</v>
      </c>
      <c r="E1482" s="3">
        <v>1.0289</v>
      </c>
      <c r="F1482" s="3">
        <v>0.4422</v>
      </c>
      <c r="G1482" s="3">
        <v>0.0139</v>
      </c>
      <c r="H1482" s="2">
        <v>1.0236711024333</v>
      </c>
      <c r="I1482" s="3">
        <v>2.7415</v>
      </c>
      <c r="J1482" s="2">
        <v>1243</v>
      </c>
      <c r="K1482" s="2">
        <v>6</v>
      </c>
      <c r="L1482" s="2">
        <v>17</v>
      </c>
      <c r="M1482" s="2">
        <v>4</v>
      </c>
      <c r="N1482" s="2">
        <v>3</v>
      </c>
    </row>
    <row r="1483" spans="1:14">
      <c r="A1483" s="2">
        <v>1231</v>
      </c>
      <c r="B1483" s="3">
        <v>1.0237</v>
      </c>
      <c r="C1483" s="3">
        <v>48.94</v>
      </c>
      <c r="D1483" s="3">
        <v>0.102</v>
      </c>
      <c r="E1483" s="3">
        <v>1.0459</v>
      </c>
      <c r="F1483" s="3">
        <v>0.6104</v>
      </c>
      <c r="G1483" s="3">
        <v>0.022</v>
      </c>
      <c r="H1483" s="2">
        <v>1.02366267018826</v>
      </c>
      <c r="I1483" s="3">
        <v>0.7974</v>
      </c>
      <c r="J1483" s="2">
        <v>480</v>
      </c>
      <c r="K1483" s="2">
        <v>6</v>
      </c>
      <c r="L1483" s="2">
        <v>9</v>
      </c>
      <c r="M1483" s="2">
        <v>0</v>
      </c>
      <c r="N1483" s="2">
        <v>2</v>
      </c>
    </row>
    <row r="1484" spans="1:14">
      <c r="A1484" s="2">
        <v>2498</v>
      </c>
      <c r="B1484" s="3">
        <v>1.0236</v>
      </c>
      <c r="C1484" s="3">
        <v>46.26</v>
      </c>
      <c r="D1484" s="3">
        <v>0.3792</v>
      </c>
      <c r="E1484" s="3">
        <v>1.1005</v>
      </c>
      <c r="F1484" s="3">
        <v>0.354</v>
      </c>
      <c r="G1484" s="3">
        <v>0.0436</v>
      </c>
      <c r="H1484" s="2">
        <v>1.02363838825185</v>
      </c>
      <c r="I1484" s="3">
        <v>1.2978</v>
      </c>
      <c r="J1484" s="2">
        <v>122</v>
      </c>
      <c r="K1484" s="2">
        <v>6</v>
      </c>
      <c r="L1484" s="2">
        <v>20</v>
      </c>
      <c r="M1484" s="2">
        <v>0</v>
      </c>
      <c r="N1484" s="2">
        <v>4</v>
      </c>
    </row>
    <row r="1485" spans="1:14">
      <c r="A1485" s="2">
        <v>3510</v>
      </c>
      <c r="B1485" s="3">
        <v>1.0236</v>
      </c>
      <c r="C1485" s="3">
        <v>21.65</v>
      </c>
      <c r="D1485" s="3">
        <v>0.0739</v>
      </c>
      <c r="E1485" s="3">
        <v>1.0581</v>
      </c>
      <c r="F1485" s="3">
        <v>0.475</v>
      </c>
      <c r="G1485" s="3">
        <v>0.0283</v>
      </c>
      <c r="H1485" s="2">
        <v>1.02360777957579</v>
      </c>
      <c r="I1485" s="3">
        <v>0.453</v>
      </c>
      <c r="J1485" s="2">
        <v>293</v>
      </c>
      <c r="K1485" s="2">
        <v>3</v>
      </c>
      <c r="L1485" s="2">
        <v>12</v>
      </c>
      <c r="M1485" s="2">
        <v>4</v>
      </c>
      <c r="N1485" s="2">
        <v>5</v>
      </c>
    </row>
    <row r="1486" spans="1:14">
      <c r="A1486" s="2">
        <v>5081</v>
      </c>
      <c r="B1486" s="3">
        <v>1.0233</v>
      </c>
      <c r="C1486" s="3">
        <v>12.73</v>
      </c>
      <c r="D1486" s="3">
        <v>0.67</v>
      </c>
      <c r="E1486" s="3">
        <v>1.2478</v>
      </c>
      <c r="F1486" s="3">
        <v>0.6384</v>
      </c>
      <c r="G1486" s="3">
        <v>0.1096</v>
      </c>
      <c r="H1486" s="2">
        <v>1.02334849854065</v>
      </c>
      <c r="I1486" s="3">
        <v>0.199</v>
      </c>
      <c r="J1486" s="2">
        <v>19</v>
      </c>
      <c r="K1486" s="2">
        <v>6</v>
      </c>
      <c r="L1486" s="2">
        <v>15</v>
      </c>
      <c r="M1486" s="2">
        <v>2</v>
      </c>
      <c r="N1486" s="2">
        <v>8</v>
      </c>
    </row>
    <row r="1487" spans="1:14">
      <c r="A1487" s="2">
        <v>5262</v>
      </c>
      <c r="B1487" s="3">
        <v>1.0233</v>
      </c>
      <c r="C1487" s="3">
        <v>8.13</v>
      </c>
      <c r="D1487" s="3">
        <v>0.2623</v>
      </c>
      <c r="E1487" s="3">
        <v>1.2002</v>
      </c>
      <c r="F1487" s="3">
        <v>0.5478</v>
      </c>
      <c r="G1487" s="3">
        <v>0.088</v>
      </c>
      <c r="H1487" s="2">
        <v>1.02326655136677</v>
      </c>
      <c r="I1487" s="3">
        <v>0.1481</v>
      </c>
      <c r="J1487" s="2">
        <v>31</v>
      </c>
      <c r="K1487" s="2">
        <v>5</v>
      </c>
      <c r="L1487" s="2">
        <v>7</v>
      </c>
      <c r="M1487" s="2">
        <v>4</v>
      </c>
      <c r="N1487" s="2">
        <v>8</v>
      </c>
    </row>
    <row r="1488" spans="1:14">
      <c r="A1488" s="2">
        <v>4609</v>
      </c>
      <c r="B1488" s="3">
        <v>1.0232</v>
      </c>
      <c r="C1488" s="3">
        <v>9.94</v>
      </c>
      <c r="D1488" s="3">
        <v>0.2367</v>
      </c>
      <c r="E1488" s="3">
        <v>1.1619</v>
      </c>
      <c r="F1488" s="3">
        <v>0.5683</v>
      </c>
      <c r="G1488" s="3">
        <v>0.0734</v>
      </c>
      <c r="H1488" s="2">
        <v>1.02322009230377</v>
      </c>
      <c r="I1488" s="3">
        <v>0.1745</v>
      </c>
      <c r="J1488" s="2">
        <v>42</v>
      </c>
      <c r="K1488" s="2">
        <v>3</v>
      </c>
      <c r="L1488" s="2">
        <v>16</v>
      </c>
      <c r="M1488" s="2">
        <v>3</v>
      </c>
      <c r="N1488" s="2">
        <v>7</v>
      </c>
    </row>
    <row r="1489" spans="1:14">
      <c r="A1489" s="2">
        <v>2013</v>
      </c>
      <c r="B1489" s="3">
        <v>1.0231</v>
      </c>
      <c r="C1489" s="3">
        <v>49.41</v>
      </c>
      <c r="D1489" s="3">
        <v>0.116</v>
      </c>
      <c r="E1489" s="3">
        <v>1.051</v>
      </c>
      <c r="F1489" s="3">
        <v>0.6252</v>
      </c>
      <c r="G1489" s="3">
        <v>0.023</v>
      </c>
      <c r="H1489" s="2">
        <v>1.02305024512586</v>
      </c>
      <c r="I1489" s="3">
        <v>0.7837</v>
      </c>
      <c r="J1489" s="2">
        <v>426</v>
      </c>
      <c r="K1489" s="2">
        <v>4</v>
      </c>
      <c r="L1489" s="2">
        <v>19</v>
      </c>
      <c r="M1489" s="2">
        <v>1</v>
      </c>
      <c r="N1489" s="2">
        <v>3</v>
      </c>
    </row>
    <row r="1490" spans="1:14">
      <c r="A1490" s="2">
        <v>5303</v>
      </c>
      <c r="B1490" s="3">
        <v>1.023</v>
      </c>
      <c r="C1490" s="3">
        <v>8.94</v>
      </c>
      <c r="D1490" s="3">
        <v>0.2884</v>
      </c>
      <c r="E1490" s="3">
        <v>1.1871</v>
      </c>
      <c r="F1490" s="3">
        <v>0.5065</v>
      </c>
      <c r="G1490" s="3">
        <v>0.0858</v>
      </c>
      <c r="H1490" s="2">
        <v>1.02302593189165</v>
      </c>
      <c r="I1490" s="3">
        <v>0.176</v>
      </c>
      <c r="J1490" s="2">
        <v>31</v>
      </c>
      <c r="K1490" s="2">
        <v>4</v>
      </c>
      <c r="L1490" s="2">
        <v>13</v>
      </c>
      <c r="M1490" s="2">
        <v>4</v>
      </c>
      <c r="N1490" s="2">
        <v>8</v>
      </c>
    </row>
    <row r="1491" spans="1:14">
      <c r="A1491" s="2">
        <v>1270</v>
      </c>
      <c r="B1491" s="3">
        <v>1.023</v>
      </c>
      <c r="C1491" s="3">
        <v>32.5</v>
      </c>
      <c r="D1491" s="3">
        <v>0.0677</v>
      </c>
      <c r="E1491" s="3">
        <v>1.045</v>
      </c>
      <c r="F1491" s="3">
        <v>0.6612</v>
      </c>
      <c r="G1491" s="3">
        <v>0.0218</v>
      </c>
      <c r="H1491" s="2">
        <v>1.02301462036678</v>
      </c>
      <c r="I1491" s="3">
        <v>0.4906</v>
      </c>
      <c r="J1491" s="2">
        <v>480</v>
      </c>
      <c r="K1491" s="2">
        <v>3</v>
      </c>
      <c r="L1491" s="2">
        <v>15</v>
      </c>
      <c r="M1491" s="2">
        <v>0</v>
      </c>
      <c r="N1491" s="2">
        <v>2</v>
      </c>
    </row>
    <row r="1492" spans="1:14">
      <c r="A1492" s="2">
        <v>3329</v>
      </c>
      <c r="B1492" s="3">
        <v>1.0229</v>
      </c>
      <c r="C1492" s="3">
        <v>29.72</v>
      </c>
      <c r="D1492" s="3">
        <v>0.2123</v>
      </c>
      <c r="E1492" s="3">
        <v>1.092</v>
      </c>
      <c r="F1492" s="3">
        <v>0.7856</v>
      </c>
      <c r="G1492" s="3">
        <v>0.04</v>
      </c>
      <c r="H1492" s="2">
        <v>1.02288889623564</v>
      </c>
      <c r="I1492" s="3">
        <v>0.3763</v>
      </c>
      <c r="J1492" s="2">
        <v>140</v>
      </c>
      <c r="K1492" s="2">
        <v>4</v>
      </c>
      <c r="L1492" s="2">
        <v>20</v>
      </c>
      <c r="M1492" s="2">
        <v>2</v>
      </c>
      <c r="N1492" s="2">
        <v>5</v>
      </c>
    </row>
    <row r="1493" spans="1:14">
      <c r="A1493" s="2">
        <v>3201</v>
      </c>
      <c r="B1493" s="3">
        <v>1.0229</v>
      </c>
      <c r="C1493" s="3">
        <v>14.5</v>
      </c>
      <c r="D1493" s="3">
        <v>0.148</v>
      </c>
      <c r="E1493" s="3">
        <v>1.1081</v>
      </c>
      <c r="F1493" s="3">
        <v>0.6173</v>
      </c>
      <c r="G1493" s="3">
        <v>0.0477</v>
      </c>
      <c r="H1493" s="2">
        <v>1.02286150165613</v>
      </c>
      <c r="I1493" s="3">
        <v>0.2341</v>
      </c>
      <c r="J1493" s="2">
        <v>98</v>
      </c>
      <c r="K1493" s="2">
        <v>2</v>
      </c>
      <c r="L1493" s="2">
        <v>19</v>
      </c>
      <c r="M1493" s="2">
        <v>1</v>
      </c>
      <c r="N1493" s="2">
        <v>5</v>
      </c>
    </row>
    <row r="1494" spans="1:14">
      <c r="A1494" s="2">
        <v>4715</v>
      </c>
      <c r="B1494" s="3">
        <v>1.0228</v>
      </c>
      <c r="C1494" s="3">
        <v>13.64</v>
      </c>
      <c r="D1494" s="3">
        <v>0.2098</v>
      </c>
      <c r="E1494" s="3">
        <v>1.1252</v>
      </c>
      <c r="F1494" s="3">
        <v>0.3909</v>
      </c>
      <c r="G1494" s="3">
        <v>0.0589</v>
      </c>
      <c r="H1494" s="2">
        <v>1.02277969675389</v>
      </c>
      <c r="I1494" s="3">
        <v>0.3475</v>
      </c>
      <c r="J1494" s="2">
        <v>65</v>
      </c>
      <c r="K1494" s="2">
        <v>4</v>
      </c>
      <c r="L1494" s="2">
        <v>14</v>
      </c>
      <c r="M1494" s="2">
        <v>4</v>
      </c>
      <c r="N1494" s="2">
        <v>7</v>
      </c>
    </row>
    <row r="1495" spans="1:14">
      <c r="A1495" s="2">
        <v>4554</v>
      </c>
      <c r="B1495" s="3">
        <v>1.0228</v>
      </c>
      <c r="C1495" s="3">
        <v>7.88</v>
      </c>
      <c r="D1495" s="3">
        <v>0.1876</v>
      </c>
      <c r="E1495" s="3">
        <v>1.164</v>
      </c>
      <c r="F1495" s="3">
        <v>0.4072</v>
      </c>
      <c r="G1495" s="3">
        <v>0.0743</v>
      </c>
      <c r="H1495" s="2">
        <v>1.02275619265444</v>
      </c>
      <c r="I1495" s="3">
        <v>0.193</v>
      </c>
      <c r="J1495" s="2">
        <v>42</v>
      </c>
      <c r="K1495" s="2">
        <v>4</v>
      </c>
      <c r="L1495" s="2">
        <v>8</v>
      </c>
      <c r="M1495" s="2">
        <v>3</v>
      </c>
      <c r="N1495" s="2">
        <v>7</v>
      </c>
    </row>
    <row r="1496" spans="1:14">
      <c r="A1496" s="2">
        <v>3405</v>
      </c>
      <c r="B1496" s="3">
        <v>1.0226</v>
      </c>
      <c r="C1496" s="3">
        <v>19.51</v>
      </c>
      <c r="D1496" s="3">
        <v>0.0961</v>
      </c>
      <c r="E1496" s="3">
        <v>1.0688</v>
      </c>
      <c r="F1496" s="3">
        <v>0.5813</v>
      </c>
      <c r="G1496" s="3">
        <v>0.0332</v>
      </c>
      <c r="H1496" s="2">
        <v>1.02259784063744</v>
      </c>
      <c r="I1496" s="3">
        <v>0.3344</v>
      </c>
      <c r="J1496" s="2">
        <v>203</v>
      </c>
      <c r="K1496" s="2">
        <v>3</v>
      </c>
      <c r="L1496" s="2">
        <v>14</v>
      </c>
      <c r="M1496" s="2">
        <v>3</v>
      </c>
      <c r="N1496" s="2">
        <v>5</v>
      </c>
    </row>
    <row r="1497" spans="1:14">
      <c r="A1497" s="2">
        <v>3259</v>
      </c>
      <c r="B1497" s="3">
        <v>1.0224</v>
      </c>
      <c r="C1497" s="3">
        <v>16.49</v>
      </c>
      <c r="D1497" s="3">
        <v>0.1178</v>
      </c>
      <c r="E1497" s="3">
        <v>1.0835</v>
      </c>
      <c r="F1497" s="3">
        <v>0.4934</v>
      </c>
      <c r="G1497" s="3">
        <v>0.0399</v>
      </c>
      <c r="H1497" s="2">
        <v>1.02235896082804</v>
      </c>
      <c r="I1497" s="3">
        <v>0.3328</v>
      </c>
      <c r="J1497" s="2">
        <v>140</v>
      </c>
      <c r="K1497" s="2">
        <v>4</v>
      </c>
      <c r="L1497" s="2">
        <v>10</v>
      </c>
      <c r="M1497" s="2">
        <v>2</v>
      </c>
      <c r="N1497" s="2">
        <v>5</v>
      </c>
    </row>
    <row r="1498" spans="1:14">
      <c r="A1498" s="2">
        <v>3664</v>
      </c>
      <c r="B1498" s="3">
        <v>1.0224</v>
      </c>
      <c r="C1498" s="3">
        <v>9.63</v>
      </c>
      <c r="D1498" s="3">
        <v>0.2751</v>
      </c>
      <c r="E1498" s="3">
        <v>1.1772</v>
      </c>
      <c r="F1498" s="3">
        <v>0.6407</v>
      </c>
      <c r="G1498" s="3">
        <v>0.0784</v>
      </c>
      <c r="H1498" s="2">
        <v>1.02235181356756</v>
      </c>
      <c r="I1498" s="3">
        <v>0.1502</v>
      </c>
      <c r="J1498" s="2">
        <v>35</v>
      </c>
      <c r="K1498" s="2">
        <v>3</v>
      </c>
      <c r="L1498" s="2">
        <v>17</v>
      </c>
      <c r="M1498" s="2">
        <v>0</v>
      </c>
      <c r="N1498" s="2">
        <v>6</v>
      </c>
    </row>
    <row r="1499" spans="1:14">
      <c r="A1499" s="2">
        <v>933</v>
      </c>
      <c r="B1499" s="3">
        <v>1.0223</v>
      </c>
      <c r="C1499" s="3">
        <v>66.87</v>
      </c>
      <c r="D1499" s="3">
        <v>0.0279</v>
      </c>
      <c r="E1499" s="3">
        <v>1.0205</v>
      </c>
      <c r="F1499" s="3">
        <v>0.7417</v>
      </c>
      <c r="G1499" s="3">
        <v>0.0097</v>
      </c>
      <c r="H1499" s="2">
        <v>1.02231136938731</v>
      </c>
      <c r="I1499" s="3">
        <v>0.8953</v>
      </c>
      <c r="J1499" s="2">
        <v>2393</v>
      </c>
      <c r="K1499" s="2">
        <v>2</v>
      </c>
      <c r="L1499" s="2">
        <v>18</v>
      </c>
      <c r="M1499" s="2">
        <v>2</v>
      </c>
      <c r="N1499" s="2">
        <v>1</v>
      </c>
    </row>
    <row r="1500" spans="1:14">
      <c r="A1500" s="2">
        <v>1224</v>
      </c>
      <c r="B1500" s="3">
        <v>1.0223</v>
      </c>
      <c r="C1500" s="3">
        <v>44.66</v>
      </c>
      <c r="D1500" s="3">
        <v>0.093</v>
      </c>
      <c r="E1500" s="3">
        <v>1.045</v>
      </c>
      <c r="F1500" s="3">
        <v>0.5583</v>
      </c>
      <c r="G1500" s="3">
        <v>0.0213</v>
      </c>
      <c r="H1500" s="2">
        <v>1.02225564140126</v>
      </c>
      <c r="I1500" s="3">
        <v>0.7972</v>
      </c>
      <c r="J1500" s="2">
        <v>480</v>
      </c>
      <c r="K1500" s="2">
        <v>6</v>
      </c>
      <c r="L1500" s="2">
        <v>8</v>
      </c>
      <c r="M1500" s="2">
        <v>0</v>
      </c>
      <c r="N1500" s="2">
        <v>2</v>
      </c>
    </row>
    <row r="1501" spans="1:14">
      <c r="A1501" s="2">
        <v>2420</v>
      </c>
      <c r="B1501" s="3">
        <v>1.0222</v>
      </c>
      <c r="C1501" s="3">
        <v>18.8</v>
      </c>
      <c r="D1501" s="3">
        <v>0.1541</v>
      </c>
      <c r="E1501" s="3">
        <v>1.0903</v>
      </c>
      <c r="F1501" s="3">
        <v>0.4349</v>
      </c>
      <c r="G1501" s="3">
        <v>0.042</v>
      </c>
      <c r="H1501" s="2">
        <v>1.02223828322886</v>
      </c>
      <c r="I1501" s="3">
        <v>0.43</v>
      </c>
      <c r="J1501" s="2">
        <v>122</v>
      </c>
      <c r="K1501" s="2">
        <v>5</v>
      </c>
      <c r="L1501" s="2">
        <v>9</v>
      </c>
      <c r="M1501" s="2">
        <v>0</v>
      </c>
      <c r="N1501" s="2">
        <v>4</v>
      </c>
    </row>
    <row r="1502" spans="1:14">
      <c r="A1502" s="2">
        <v>2718</v>
      </c>
      <c r="B1502" s="3">
        <v>1.0221</v>
      </c>
      <c r="C1502" s="3">
        <v>23.29</v>
      </c>
      <c r="D1502" s="3">
        <v>0.0776</v>
      </c>
      <c r="E1502" s="3">
        <v>1.0585</v>
      </c>
      <c r="F1502" s="3">
        <v>0.6266</v>
      </c>
      <c r="G1502" s="3">
        <v>0.027</v>
      </c>
      <c r="H1502" s="2">
        <v>1.02212551067835</v>
      </c>
      <c r="I1502" s="3">
        <v>0.3707</v>
      </c>
      <c r="J1502" s="2">
        <v>300</v>
      </c>
      <c r="K1502" s="2">
        <v>2</v>
      </c>
      <c r="L1502" s="2">
        <v>18</v>
      </c>
      <c r="M1502" s="2">
        <v>2</v>
      </c>
      <c r="N1502" s="2">
        <v>4</v>
      </c>
    </row>
    <row r="1503" spans="1:14">
      <c r="A1503" s="2">
        <v>608</v>
      </c>
      <c r="B1503" s="3">
        <v>1.0221</v>
      </c>
      <c r="C1503" s="3">
        <v>51.07</v>
      </c>
      <c r="D1503" s="3">
        <v>0.0556</v>
      </c>
      <c r="E1503" s="3">
        <v>1.0341</v>
      </c>
      <c r="F1503" s="3">
        <v>0.7487</v>
      </c>
      <c r="G1503" s="3">
        <v>0.0155</v>
      </c>
      <c r="H1503" s="2">
        <v>1.02212508315034</v>
      </c>
      <c r="I1503" s="3">
        <v>0.6768</v>
      </c>
      <c r="J1503" s="2">
        <v>919</v>
      </c>
      <c r="K1503" s="2">
        <v>6</v>
      </c>
      <c r="L1503" s="2">
        <v>5</v>
      </c>
      <c r="M1503" s="2">
        <v>0</v>
      </c>
      <c r="N1503" s="2">
        <v>1</v>
      </c>
    </row>
    <row r="1504" spans="1:14">
      <c r="A1504" s="2">
        <v>2836</v>
      </c>
      <c r="B1504" s="3">
        <v>1.0221</v>
      </c>
      <c r="C1504" s="3">
        <v>22.74</v>
      </c>
      <c r="D1504" s="3">
        <v>0.0533</v>
      </c>
      <c r="E1504" s="3">
        <v>1.0488</v>
      </c>
      <c r="F1504" s="3">
        <v>0.4846</v>
      </c>
      <c r="G1504" s="3">
        <v>0.0226</v>
      </c>
      <c r="H1504" s="2">
        <v>1.02205561444981</v>
      </c>
      <c r="I1504" s="3">
        <v>0.4665</v>
      </c>
      <c r="J1504" s="2">
        <v>427</v>
      </c>
      <c r="K1504" s="2">
        <v>1</v>
      </c>
      <c r="L1504" s="2">
        <v>18</v>
      </c>
      <c r="M1504" s="2">
        <v>3</v>
      </c>
      <c r="N1504" s="2">
        <v>4</v>
      </c>
    </row>
    <row r="1505" spans="1:14">
      <c r="A1505" s="2">
        <v>4783</v>
      </c>
      <c r="B1505" s="3">
        <v>1.022</v>
      </c>
      <c r="C1505" s="3">
        <v>1.82</v>
      </c>
      <c r="D1505" s="3">
        <v>0.26</v>
      </c>
      <c r="E1505" s="3">
        <v>1.4667</v>
      </c>
      <c r="F1505" s="3">
        <v>0.4667</v>
      </c>
      <c r="G1505" s="3">
        <v>0.1858</v>
      </c>
      <c r="H1505" s="2">
        <v>1.02202787984808</v>
      </c>
      <c r="I1505" s="3">
        <v>0.039</v>
      </c>
      <c r="J1505" s="2">
        <v>7</v>
      </c>
      <c r="K1505" s="2">
        <v>2</v>
      </c>
      <c r="L1505" s="2">
        <v>7</v>
      </c>
      <c r="M1505" s="2">
        <v>0</v>
      </c>
      <c r="N1505" s="2">
        <v>8</v>
      </c>
    </row>
    <row r="1506" spans="1:14">
      <c r="A1506" s="2">
        <v>3314</v>
      </c>
      <c r="B1506" s="3">
        <v>1.022</v>
      </c>
      <c r="C1506" s="3">
        <v>20.35</v>
      </c>
      <c r="D1506" s="3">
        <v>0.1454</v>
      </c>
      <c r="E1506" s="3">
        <v>1.0862</v>
      </c>
      <c r="F1506" s="3">
        <v>0.3937</v>
      </c>
      <c r="G1506" s="3">
        <v>0.0392</v>
      </c>
      <c r="H1506" s="2">
        <v>1.0219738190428</v>
      </c>
      <c r="I1506" s="3">
        <v>0.5139</v>
      </c>
      <c r="J1506" s="2">
        <v>140</v>
      </c>
      <c r="K1506" s="2">
        <v>3</v>
      </c>
      <c r="L1506" s="2">
        <v>18</v>
      </c>
      <c r="M1506" s="2">
        <v>2</v>
      </c>
      <c r="N1506" s="2">
        <v>5</v>
      </c>
    </row>
    <row r="1507" spans="1:14">
      <c r="A1507" s="2">
        <v>4785</v>
      </c>
      <c r="B1507" s="3">
        <v>1.0219</v>
      </c>
      <c r="C1507" s="3">
        <v>2.91</v>
      </c>
      <c r="D1507" s="3">
        <v>0.4157</v>
      </c>
      <c r="E1507" s="3">
        <v>1.4649</v>
      </c>
      <c r="F1507" s="3">
        <v>0.3769</v>
      </c>
      <c r="G1507" s="3">
        <v>0.185</v>
      </c>
      <c r="H1507" s="2">
        <v>1.02189166764487</v>
      </c>
      <c r="I1507" s="3">
        <v>0.0772</v>
      </c>
      <c r="J1507" s="2">
        <v>7</v>
      </c>
      <c r="K1507" s="2">
        <v>4</v>
      </c>
      <c r="L1507" s="2">
        <v>7</v>
      </c>
      <c r="M1507" s="2">
        <v>0</v>
      </c>
      <c r="N1507" s="2">
        <v>8</v>
      </c>
    </row>
    <row r="1508" spans="1:14">
      <c r="A1508" s="2">
        <v>1245</v>
      </c>
      <c r="B1508" s="3">
        <v>1.0218</v>
      </c>
      <c r="C1508" s="3">
        <v>52.96</v>
      </c>
      <c r="D1508" s="3">
        <v>0.1103</v>
      </c>
      <c r="E1508" s="3">
        <v>1.0434</v>
      </c>
      <c r="F1508" s="3">
        <v>0.5704</v>
      </c>
      <c r="G1508" s="3">
        <v>0.0212</v>
      </c>
      <c r="H1508" s="2">
        <v>1.0218126756508</v>
      </c>
      <c r="I1508" s="3">
        <v>0.9216</v>
      </c>
      <c r="J1508" s="2">
        <v>480</v>
      </c>
      <c r="K1508" s="2">
        <v>6</v>
      </c>
      <c r="L1508" s="2">
        <v>11</v>
      </c>
      <c r="M1508" s="2">
        <v>0</v>
      </c>
      <c r="N1508" s="2">
        <v>2</v>
      </c>
    </row>
    <row r="1509" spans="1:14">
      <c r="A1509" s="2">
        <v>4416</v>
      </c>
      <c r="B1509" s="3">
        <v>1.0218</v>
      </c>
      <c r="C1509" s="3">
        <v>9</v>
      </c>
      <c r="D1509" s="3">
        <v>0.2727</v>
      </c>
      <c r="E1509" s="3">
        <v>1.1962</v>
      </c>
      <c r="F1509" s="3">
        <v>0.3657</v>
      </c>
      <c r="G1509" s="3">
        <v>0.0832</v>
      </c>
      <c r="H1509" s="2">
        <v>1.02178915282988</v>
      </c>
      <c r="I1509" s="3">
        <v>0.2453</v>
      </c>
      <c r="J1509" s="2">
        <v>33</v>
      </c>
      <c r="K1509" s="2">
        <v>6</v>
      </c>
      <c r="L1509" s="2">
        <v>5</v>
      </c>
      <c r="M1509" s="2">
        <v>2</v>
      </c>
      <c r="N1509" s="2">
        <v>7</v>
      </c>
    </row>
    <row r="1510" spans="1:14">
      <c r="A1510" s="2">
        <v>3037</v>
      </c>
      <c r="B1510" s="3">
        <v>1.0217</v>
      </c>
      <c r="C1510" s="3">
        <v>19.72</v>
      </c>
      <c r="D1510" s="3">
        <v>0.313</v>
      </c>
      <c r="E1510" s="3">
        <v>1.1241</v>
      </c>
      <c r="F1510" s="3">
        <v>0.4814</v>
      </c>
      <c r="G1510" s="3">
        <v>0.058</v>
      </c>
      <c r="H1510" s="2">
        <v>1.02174439383787</v>
      </c>
      <c r="I1510" s="3">
        <v>0.4079</v>
      </c>
      <c r="J1510" s="2">
        <v>63</v>
      </c>
      <c r="K1510" s="2">
        <v>6</v>
      </c>
      <c r="L1510" s="2">
        <v>12</v>
      </c>
      <c r="M1510" s="2">
        <v>0</v>
      </c>
      <c r="N1510" s="2">
        <v>5</v>
      </c>
    </row>
    <row r="1511" spans="1:14">
      <c r="A1511" s="2">
        <v>3069</v>
      </c>
      <c r="B1511" s="3">
        <v>1.0217</v>
      </c>
      <c r="C1511" s="3">
        <v>12.67</v>
      </c>
      <c r="D1511" s="3">
        <v>0.2011</v>
      </c>
      <c r="E1511" s="3">
        <v>1.1278</v>
      </c>
      <c r="F1511" s="3">
        <v>0.6757</v>
      </c>
      <c r="G1511" s="3">
        <v>0.0581</v>
      </c>
      <c r="H1511" s="2">
        <v>1.02173925388847</v>
      </c>
      <c r="I1511" s="3">
        <v>0.187</v>
      </c>
      <c r="J1511" s="2">
        <v>63</v>
      </c>
      <c r="K1511" s="2">
        <v>3</v>
      </c>
      <c r="L1511" s="2">
        <v>17</v>
      </c>
      <c r="M1511" s="2">
        <v>0</v>
      </c>
      <c r="N1511" s="2">
        <v>5</v>
      </c>
    </row>
    <row r="1512" spans="1:14">
      <c r="A1512" s="2">
        <v>4120</v>
      </c>
      <c r="B1512" s="3">
        <v>1.0214</v>
      </c>
      <c r="C1512" s="3">
        <v>20.06</v>
      </c>
      <c r="D1512" s="3">
        <v>0.1413</v>
      </c>
      <c r="E1512" s="3">
        <v>1.0806</v>
      </c>
      <c r="F1512" s="3">
        <v>0.519</v>
      </c>
      <c r="G1512" s="3">
        <v>0.0387</v>
      </c>
      <c r="H1512" s="2">
        <v>1.02144613874586</v>
      </c>
      <c r="I1512" s="3">
        <v>0.3847</v>
      </c>
      <c r="J1512" s="2">
        <v>142</v>
      </c>
      <c r="K1512" s="2">
        <v>4</v>
      </c>
      <c r="L1512" s="2">
        <v>14</v>
      </c>
      <c r="M1512" s="2">
        <v>4</v>
      </c>
      <c r="N1512" s="2">
        <v>6</v>
      </c>
    </row>
    <row r="1513" spans="1:14">
      <c r="A1513" s="2">
        <v>5078</v>
      </c>
      <c r="B1513" s="3">
        <v>1.0214</v>
      </c>
      <c r="C1513" s="3">
        <v>5.98</v>
      </c>
      <c r="D1513" s="3">
        <v>0.3147</v>
      </c>
      <c r="E1513" s="3">
        <v>1.2362</v>
      </c>
      <c r="F1513" s="3">
        <v>0.7162</v>
      </c>
      <c r="G1513" s="3">
        <v>0.1049</v>
      </c>
      <c r="H1513" s="2">
        <v>1.02138346122776</v>
      </c>
      <c r="I1513" s="3">
        <v>0.0834</v>
      </c>
      <c r="J1513" s="2">
        <v>19</v>
      </c>
      <c r="K1513" s="2">
        <v>3</v>
      </c>
      <c r="L1513" s="2">
        <v>15</v>
      </c>
      <c r="M1513" s="2">
        <v>2</v>
      </c>
      <c r="N1513" s="2">
        <v>8</v>
      </c>
    </row>
    <row r="1514" spans="1:14">
      <c r="A1514" s="2">
        <v>1972</v>
      </c>
      <c r="B1514" s="3">
        <v>1.0212</v>
      </c>
      <c r="C1514" s="3">
        <v>42.29</v>
      </c>
      <c r="D1514" s="3">
        <v>0.0993</v>
      </c>
      <c r="E1514" s="3">
        <v>1.0455</v>
      </c>
      <c r="F1514" s="3">
        <v>0.5918</v>
      </c>
      <c r="G1514" s="3">
        <v>0.0221</v>
      </c>
      <c r="H1514" s="2">
        <v>1.02123579744281</v>
      </c>
      <c r="I1514" s="3">
        <v>0.713</v>
      </c>
      <c r="J1514" s="2">
        <v>426</v>
      </c>
      <c r="K1514" s="2">
        <v>5</v>
      </c>
      <c r="L1514" s="2">
        <v>13</v>
      </c>
      <c r="M1514" s="2">
        <v>1</v>
      </c>
      <c r="N1514" s="2">
        <v>3</v>
      </c>
    </row>
    <row r="1515" spans="1:14">
      <c r="A1515" s="2">
        <v>5211</v>
      </c>
      <c r="B1515" s="3">
        <v>1.0212</v>
      </c>
      <c r="C1515" s="3">
        <v>7.34</v>
      </c>
      <c r="D1515" s="3">
        <v>0.3336</v>
      </c>
      <c r="E1515" s="3">
        <v>1.2214</v>
      </c>
      <c r="F1515" s="3">
        <v>0.5461</v>
      </c>
      <c r="G1515" s="3">
        <v>0.0962</v>
      </c>
      <c r="H1515" s="2">
        <v>1.02122682069647</v>
      </c>
      <c r="I1515" s="3">
        <v>0.1342</v>
      </c>
      <c r="J1515" s="2">
        <v>22</v>
      </c>
      <c r="K1515" s="2">
        <v>3</v>
      </c>
      <c r="L1515" s="2">
        <v>17</v>
      </c>
      <c r="M1515" s="2">
        <v>3</v>
      </c>
      <c r="N1515" s="2">
        <v>8</v>
      </c>
    </row>
    <row r="1516" spans="1:14">
      <c r="A1516" s="2">
        <v>4197</v>
      </c>
      <c r="B1516" s="3">
        <v>1.0212</v>
      </c>
      <c r="C1516" s="3">
        <v>4.52</v>
      </c>
      <c r="D1516" s="3">
        <v>0.3013</v>
      </c>
      <c r="E1516" s="3">
        <v>1.2807</v>
      </c>
      <c r="F1516" s="3">
        <v>0.5311</v>
      </c>
      <c r="G1516" s="3">
        <v>0.1209</v>
      </c>
      <c r="H1516" s="2">
        <v>1.02117265692562</v>
      </c>
      <c r="I1516" s="3">
        <v>0.0851</v>
      </c>
      <c r="J1516" s="2">
        <v>15</v>
      </c>
      <c r="K1516" s="2">
        <v>4</v>
      </c>
      <c r="L1516" s="2">
        <v>8</v>
      </c>
      <c r="M1516" s="2">
        <v>0</v>
      </c>
      <c r="N1516" s="2">
        <v>7</v>
      </c>
    </row>
    <row r="1517" spans="1:14">
      <c r="A1517" s="2">
        <v>3187</v>
      </c>
      <c r="B1517" s="3">
        <v>1.0211</v>
      </c>
      <c r="C1517" s="3">
        <v>12.29</v>
      </c>
      <c r="D1517" s="3">
        <v>0.1254</v>
      </c>
      <c r="E1517" s="3">
        <v>1.0998</v>
      </c>
      <c r="F1517" s="3">
        <v>0.6251</v>
      </c>
      <c r="G1517" s="3">
        <v>0.0458</v>
      </c>
      <c r="H1517" s="2">
        <v>1.02105024275243</v>
      </c>
      <c r="I1517" s="3">
        <v>0.196</v>
      </c>
      <c r="J1517" s="2">
        <v>98</v>
      </c>
      <c r="K1517" s="2">
        <v>2</v>
      </c>
      <c r="L1517" s="2">
        <v>17</v>
      </c>
      <c r="M1517" s="2">
        <v>1</v>
      </c>
      <c r="N1517" s="2">
        <v>5</v>
      </c>
    </row>
    <row r="1518" spans="1:14">
      <c r="A1518" s="2">
        <v>664</v>
      </c>
      <c r="B1518" s="3">
        <v>1.021</v>
      </c>
      <c r="C1518" s="3">
        <v>78.51</v>
      </c>
      <c r="D1518" s="3">
        <v>0.0854</v>
      </c>
      <c r="E1518" s="3">
        <v>1.0306</v>
      </c>
      <c r="F1518" s="3">
        <v>0.5318</v>
      </c>
      <c r="G1518" s="3">
        <v>0.0151</v>
      </c>
      <c r="H1518" s="2">
        <v>1.02104816165838</v>
      </c>
      <c r="I1518" s="3">
        <v>1.4676</v>
      </c>
      <c r="J1518" s="2">
        <v>919</v>
      </c>
      <c r="K1518" s="2">
        <v>6</v>
      </c>
      <c r="L1518" s="2">
        <v>13</v>
      </c>
      <c r="M1518" s="2">
        <v>0</v>
      </c>
      <c r="N1518" s="2">
        <v>1</v>
      </c>
    </row>
    <row r="1519" spans="1:14">
      <c r="A1519" s="2">
        <v>4854</v>
      </c>
      <c r="B1519" s="3">
        <v>1.021</v>
      </c>
      <c r="C1519" s="3">
        <v>4.15</v>
      </c>
      <c r="D1519" s="3">
        <v>0.5929</v>
      </c>
      <c r="E1519" s="3">
        <v>1.4183</v>
      </c>
      <c r="F1519" s="3">
        <v>0.4754</v>
      </c>
      <c r="G1519" s="3">
        <v>0.1666</v>
      </c>
      <c r="H1519" s="2">
        <v>1.02098392949329</v>
      </c>
      <c r="I1519" s="3">
        <v>0.0872</v>
      </c>
      <c r="J1519" s="2">
        <v>7</v>
      </c>
      <c r="K1519" s="2">
        <v>3</v>
      </c>
      <c r="L1519" s="2">
        <v>17</v>
      </c>
      <c r="M1519" s="2">
        <v>0</v>
      </c>
      <c r="N1519" s="2">
        <v>8</v>
      </c>
    </row>
    <row r="1520" spans="1:14">
      <c r="A1520" s="2">
        <v>4295</v>
      </c>
      <c r="B1520" s="3">
        <v>1.021</v>
      </c>
      <c r="C1520" s="3">
        <v>4.98</v>
      </c>
      <c r="D1520" s="3">
        <v>0.1844</v>
      </c>
      <c r="E1520" s="3">
        <v>1.2151</v>
      </c>
      <c r="F1520" s="3">
        <v>0.4826</v>
      </c>
      <c r="G1520" s="3">
        <v>0.0892</v>
      </c>
      <c r="H1520" s="2">
        <v>1.02098184085025</v>
      </c>
      <c r="I1520" s="3">
        <v>0.1031</v>
      </c>
      <c r="J1520" s="2">
        <v>27</v>
      </c>
      <c r="K1520" s="2">
        <v>4</v>
      </c>
      <c r="L1520" s="2">
        <v>5</v>
      </c>
      <c r="M1520" s="2">
        <v>1</v>
      </c>
      <c r="N1520" s="2">
        <v>7</v>
      </c>
    </row>
    <row r="1521" spans="1:14">
      <c r="A1521" s="2">
        <v>2148</v>
      </c>
      <c r="B1521" s="3">
        <v>1.0208</v>
      </c>
      <c r="C1521" s="3">
        <v>45.52</v>
      </c>
      <c r="D1521" s="3">
        <v>0.0524</v>
      </c>
      <c r="E1521" s="3">
        <v>1.0349</v>
      </c>
      <c r="F1521" s="3">
        <v>0.4822</v>
      </c>
      <c r="G1521" s="3">
        <v>0.0153</v>
      </c>
      <c r="H1521" s="2">
        <v>1.02082893553164</v>
      </c>
      <c r="I1521" s="3">
        <v>0.9381</v>
      </c>
      <c r="J1521" s="2">
        <v>869</v>
      </c>
      <c r="K1521" s="2">
        <v>6</v>
      </c>
      <c r="L1521" s="2">
        <v>4</v>
      </c>
      <c r="M1521" s="2">
        <v>3</v>
      </c>
      <c r="N1521" s="2">
        <v>3</v>
      </c>
    </row>
    <row r="1522" spans="1:14">
      <c r="A1522" s="2">
        <v>4934</v>
      </c>
      <c r="B1522" s="3">
        <v>1.0207</v>
      </c>
      <c r="C1522" s="3">
        <v>7.7</v>
      </c>
      <c r="D1522" s="3">
        <v>0.6417</v>
      </c>
      <c r="E1522" s="3">
        <v>1.3016</v>
      </c>
      <c r="F1522" s="3">
        <v>0.5751</v>
      </c>
      <c r="G1522" s="3">
        <v>0.1321</v>
      </c>
      <c r="H1522" s="2">
        <v>1.02067131413534</v>
      </c>
      <c r="I1522" s="3">
        <v>0.1337</v>
      </c>
      <c r="J1522" s="2">
        <v>12</v>
      </c>
      <c r="K1522" s="2">
        <v>6</v>
      </c>
      <c r="L1522" s="2">
        <v>11</v>
      </c>
      <c r="M1522" s="2">
        <v>1</v>
      </c>
      <c r="N1522" s="2">
        <v>8</v>
      </c>
    </row>
    <row r="1523" spans="1:14">
      <c r="A1523" s="2">
        <v>3345</v>
      </c>
      <c r="B1523" s="3">
        <v>1.0206</v>
      </c>
      <c r="C1523" s="3">
        <v>22.96</v>
      </c>
      <c r="D1523" s="3">
        <v>0.1131</v>
      </c>
      <c r="E1523" s="3">
        <v>1.0717</v>
      </c>
      <c r="F1523" s="3">
        <v>0.5792</v>
      </c>
      <c r="G1523" s="3">
        <v>0.0317</v>
      </c>
      <c r="H1523" s="2">
        <v>1.02061282505404</v>
      </c>
      <c r="I1523" s="3">
        <v>0.3947</v>
      </c>
      <c r="J1523" s="2">
        <v>203</v>
      </c>
      <c r="K1523" s="2">
        <v>6</v>
      </c>
      <c r="L1523" s="2">
        <v>5</v>
      </c>
      <c r="M1523" s="2">
        <v>3</v>
      </c>
      <c r="N1523" s="2">
        <v>5</v>
      </c>
    </row>
    <row r="1524" spans="1:14">
      <c r="A1524" s="2">
        <v>4401</v>
      </c>
      <c r="B1524" s="3">
        <v>1.0206</v>
      </c>
      <c r="C1524" s="3">
        <v>15.37</v>
      </c>
      <c r="D1524" s="3">
        <v>0.5693</v>
      </c>
      <c r="E1524" s="3">
        <v>1.2065</v>
      </c>
      <c r="F1524" s="3">
        <v>0.4875</v>
      </c>
      <c r="G1524" s="3">
        <v>0.0857</v>
      </c>
      <c r="H1524" s="2">
        <v>1.0205700764628</v>
      </c>
      <c r="I1524" s="3">
        <v>0.3151</v>
      </c>
      <c r="J1524" s="2">
        <v>27</v>
      </c>
      <c r="K1524" s="2">
        <v>5</v>
      </c>
      <c r="L1524" s="2">
        <v>20</v>
      </c>
      <c r="M1524" s="2">
        <v>1</v>
      </c>
      <c r="N1524" s="2">
        <v>7</v>
      </c>
    </row>
    <row r="1525" spans="1:14">
      <c r="A1525" s="2">
        <v>2433</v>
      </c>
      <c r="B1525" s="3">
        <v>1.0204</v>
      </c>
      <c r="C1525" s="3">
        <v>15.74</v>
      </c>
      <c r="D1525" s="3">
        <v>0.129</v>
      </c>
      <c r="E1525" s="3">
        <v>1.0851</v>
      </c>
      <c r="F1525" s="3">
        <v>0.5601</v>
      </c>
      <c r="G1525" s="3">
        <v>0.0409</v>
      </c>
      <c r="H1525" s="2">
        <v>1.02044503417277</v>
      </c>
      <c r="I1525" s="3">
        <v>0.2799</v>
      </c>
      <c r="J1525" s="2">
        <v>122</v>
      </c>
      <c r="K1525" s="2">
        <v>4</v>
      </c>
      <c r="L1525" s="2">
        <v>11</v>
      </c>
      <c r="M1525" s="2">
        <v>0</v>
      </c>
      <c r="N1525" s="2">
        <v>4</v>
      </c>
    </row>
    <row r="1526" spans="1:14">
      <c r="A1526" s="2">
        <v>660</v>
      </c>
      <c r="B1526" s="3">
        <v>1.0204</v>
      </c>
      <c r="C1526" s="3">
        <v>29.17</v>
      </c>
      <c r="D1526" s="3">
        <v>0.0317</v>
      </c>
      <c r="E1526" s="3">
        <v>1.0301</v>
      </c>
      <c r="F1526" s="3">
        <v>0.6383</v>
      </c>
      <c r="G1526" s="3">
        <v>0.0149</v>
      </c>
      <c r="H1526" s="2">
        <v>1.02041845410425</v>
      </c>
      <c r="I1526" s="3">
        <v>0.4559</v>
      </c>
      <c r="J1526" s="2">
        <v>919</v>
      </c>
      <c r="K1526" s="2">
        <v>2</v>
      </c>
      <c r="L1526" s="2">
        <v>13</v>
      </c>
      <c r="M1526" s="2">
        <v>0</v>
      </c>
      <c r="N1526" s="2">
        <v>1</v>
      </c>
    </row>
    <row r="1527" spans="1:14">
      <c r="A1527" s="2">
        <v>5143</v>
      </c>
      <c r="B1527" s="3">
        <v>1.0201</v>
      </c>
      <c r="C1527" s="3">
        <v>6.36</v>
      </c>
      <c r="D1527" s="3">
        <v>0.2891</v>
      </c>
      <c r="E1527" s="3">
        <v>1.2236</v>
      </c>
      <c r="F1527" s="3">
        <v>0.5684</v>
      </c>
      <c r="G1527" s="3">
        <v>0.0972</v>
      </c>
      <c r="H1527" s="2">
        <v>1.02007716924192</v>
      </c>
      <c r="I1527" s="3">
        <v>0.1118</v>
      </c>
      <c r="J1527" s="2">
        <v>22</v>
      </c>
      <c r="K1527" s="2">
        <v>5</v>
      </c>
      <c r="L1527" s="2">
        <v>7</v>
      </c>
      <c r="M1527" s="2">
        <v>3</v>
      </c>
      <c r="N1527" s="2">
        <v>8</v>
      </c>
    </row>
    <row r="1528" spans="1:14">
      <c r="A1528" s="2">
        <v>4782</v>
      </c>
      <c r="B1528" s="3">
        <v>1.02</v>
      </c>
      <c r="C1528" s="3">
        <v>1.42</v>
      </c>
      <c r="D1528" s="3">
        <v>0.2029</v>
      </c>
      <c r="E1528" s="3">
        <v>1.4396</v>
      </c>
      <c r="F1528" s="3">
        <v>0.4396</v>
      </c>
      <c r="G1528" s="3">
        <v>0.1761</v>
      </c>
      <c r="H1528" s="2">
        <v>1.02001677778376</v>
      </c>
      <c r="I1528" s="3">
        <v>0.0323</v>
      </c>
      <c r="J1528" s="2">
        <v>7</v>
      </c>
      <c r="K1528" s="2">
        <v>1</v>
      </c>
      <c r="L1528" s="2">
        <v>7</v>
      </c>
      <c r="M1528" s="2">
        <v>0</v>
      </c>
      <c r="N1528" s="2">
        <v>8</v>
      </c>
    </row>
    <row r="1529" spans="1:14">
      <c r="A1529" s="2">
        <v>3133</v>
      </c>
      <c r="B1529" s="3">
        <v>1.0199</v>
      </c>
      <c r="C1529" s="3">
        <v>12.36</v>
      </c>
      <c r="D1529" s="3">
        <v>0.1261</v>
      </c>
      <c r="E1529" s="3">
        <v>1.0956</v>
      </c>
      <c r="F1529" s="3">
        <v>0.3205</v>
      </c>
      <c r="G1529" s="3">
        <v>0.0451</v>
      </c>
      <c r="H1529" s="2">
        <v>1.01988867196486</v>
      </c>
      <c r="I1529" s="3">
        <v>0.3839</v>
      </c>
      <c r="J1529" s="2">
        <v>98</v>
      </c>
      <c r="K1529" s="2">
        <v>4</v>
      </c>
      <c r="L1529" s="2">
        <v>9</v>
      </c>
      <c r="M1529" s="2">
        <v>1</v>
      </c>
      <c r="N1529" s="2">
        <v>5</v>
      </c>
    </row>
    <row r="1530" spans="1:14">
      <c r="A1530" s="2">
        <v>3678</v>
      </c>
      <c r="B1530" s="3">
        <v>1.0196</v>
      </c>
      <c r="C1530" s="3">
        <v>10.2</v>
      </c>
      <c r="D1530" s="3">
        <v>0.2914</v>
      </c>
      <c r="E1530" s="3">
        <v>1.1712</v>
      </c>
      <c r="F1530" s="3">
        <v>0.6159</v>
      </c>
      <c r="G1530" s="3">
        <v>0.073</v>
      </c>
      <c r="H1530" s="2">
        <v>1.01958292428992</v>
      </c>
      <c r="I1530" s="3">
        <v>0.1652</v>
      </c>
      <c r="J1530" s="2">
        <v>35</v>
      </c>
      <c r="K1530" s="2">
        <v>3</v>
      </c>
      <c r="L1530" s="2">
        <v>19</v>
      </c>
      <c r="M1530" s="2">
        <v>0</v>
      </c>
      <c r="N1530" s="2">
        <v>6</v>
      </c>
    </row>
    <row r="1531" spans="1:14">
      <c r="A1531" s="2">
        <v>4913</v>
      </c>
      <c r="B1531" s="3">
        <v>1.0195</v>
      </c>
      <c r="C1531" s="3">
        <v>6.2</v>
      </c>
      <c r="D1531" s="3">
        <v>0.5167</v>
      </c>
      <c r="E1531" s="3">
        <v>1.3048</v>
      </c>
      <c r="F1531" s="3">
        <v>0.5778</v>
      </c>
      <c r="G1531" s="3">
        <v>0.1305</v>
      </c>
      <c r="H1531" s="2">
        <v>1.01949354230092</v>
      </c>
      <c r="I1531" s="3">
        <v>0.1071</v>
      </c>
      <c r="J1531" s="2">
        <v>12</v>
      </c>
      <c r="K1531" s="2">
        <v>6</v>
      </c>
      <c r="L1531" s="2">
        <v>8</v>
      </c>
      <c r="M1531" s="2">
        <v>1</v>
      </c>
      <c r="N1531" s="2">
        <v>8</v>
      </c>
    </row>
    <row r="1532" spans="1:14">
      <c r="A1532" s="2">
        <v>2606</v>
      </c>
      <c r="B1532" s="3">
        <v>1.0195</v>
      </c>
      <c r="C1532" s="3">
        <v>19.62</v>
      </c>
      <c r="D1532" s="3">
        <v>0.093</v>
      </c>
      <c r="E1532" s="3">
        <v>1.067</v>
      </c>
      <c r="F1532" s="3">
        <v>0.3762</v>
      </c>
      <c r="G1532" s="3">
        <v>0.0302</v>
      </c>
      <c r="H1532" s="2">
        <v>1.01946910105364</v>
      </c>
      <c r="I1532" s="3">
        <v>0.5184</v>
      </c>
      <c r="J1532" s="2">
        <v>211</v>
      </c>
      <c r="K1532" s="2">
        <v>2</v>
      </c>
      <c r="L1532" s="2">
        <v>19</v>
      </c>
      <c r="M1532" s="2">
        <v>1</v>
      </c>
      <c r="N1532" s="2">
        <v>4</v>
      </c>
    </row>
    <row r="1533" spans="1:14">
      <c r="A1533" s="2">
        <v>4911</v>
      </c>
      <c r="B1533" s="3">
        <v>1.0195</v>
      </c>
      <c r="C1533" s="3">
        <v>3.85</v>
      </c>
      <c r="D1533" s="3">
        <v>0.3208</v>
      </c>
      <c r="E1533" s="3">
        <v>1.3046</v>
      </c>
      <c r="F1533" s="3">
        <v>0.5126</v>
      </c>
      <c r="G1533" s="3">
        <v>0.1303</v>
      </c>
      <c r="H1533" s="2">
        <v>1.01946823569073</v>
      </c>
      <c r="I1533" s="3">
        <v>0.075</v>
      </c>
      <c r="J1533" s="2">
        <v>12</v>
      </c>
      <c r="K1533" s="2">
        <v>4</v>
      </c>
      <c r="L1533" s="2">
        <v>8</v>
      </c>
      <c r="M1533" s="2">
        <v>1</v>
      </c>
      <c r="N1533" s="2">
        <v>8</v>
      </c>
    </row>
    <row r="1534" spans="1:14">
      <c r="A1534" s="2">
        <v>4231</v>
      </c>
      <c r="B1534" s="3">
        <v>1.0194</v>
      </c>
      <c r="C1534" s="3">
        <v>4.49</v>
      </c>
      <c r="D1534" s="3">
        <v>0.2993</v>
      </c>
      <c r="E1534" s="3">
        <v>1.2544</v>
      </c>
      <c r="F1534" s="3">
        <v>0.5143</v>
      </c>
      <c r="G1534" s="3">
        <v>0.1133</v>
      </c>
      <c r="H1534" s="2">
        <v>1.0194055286475</v>
      </c>
      <c r="I1534" s="3">
        <v>0.0873</v>
      </c>
      <c r="J1534" s="2">
        <v>15</v>
      </c>
      <c r="K1534" s="2">
        <v>3</v>
      </c>
      <c r="L1534" s="2">
        <v>13</v>
      </c>
      <c r="M1534" s="2">
        <v>0</v>
      </c>
      <c r="N1534" s="2">
        <v>7</v>
      </c>
    </row>
    <row r="1535" spans="1:14">
      <c r="A1535" s="2">
        <v>3714</v>
      </c>
      <c r="B1535" s="3">
        <v>1.0193</v>
      </c>
      <c r="C1535" s="3">
        <v>7.65</v>
      </c>
      <c r="D1535" s="3">
        <v>0.15</v>
      </c>
      <c r="E1535" s="3">
        <v>1.1377</v>
      </c>
      <c r="F1535" s="3">
        <v>0.3838</v>
      </c>
      <c r="G1535" s="3">
        <v>0.0621</v>
      </c>
      <c r="H1535" s="2">
        <v>1.01931926242602</v>
      </c>
      <c r="I1535" s="3">
        <v>0.1988</v>
      </c>
      <c r="J1535" s="2">
        <v>51</v>
      </c>
      <c r="K1535" s="2">
        <v>4</v>
      </c>
      <c r="L1535" s="2">
        <v>7</v>
      </c>
      <c r="M1535" s="2">
        <v>1</v>
      </c>
      <c r="N1535" s="2">
        <v>6</v>
      </c>
    </row>
    <row r="1536" spans="1:14">
      <c r="A1536" s="2">
        <v>4486</v>
      </c>
      <c r="B1536" s="3">
        <v>1.0193</v>
      </c>
      <c r="C1536" s="3">
        <v>15.19</v>
      </c>
      <c r="D1536" s="3">
        <v>0.4603</v>
      </c>
      <c r="E1536" s="3">
        <v>1.1656</v>
      </c>
      <c r="F1536" s="3">
        <v>0.4425</v>
      </c>
      <c r="G1536" s="3">
        <v>0.0759</v>
      </c>
      <c r="H1536" s="2">
        <v>1.01930124528924</v>
      </c>
      <c r="I1536" s="3">
        <v>0.3416</v>
      </c>
      <c r="J1536" s="2">
        <v>33</v>
      </c>
      <c r="K1536" s="2">
        <v>6</v>
      </c>
      <c r="L1536" s="2">
        <v>15</v>
      </c>
      <c r="M1536" s="2">
        <v>2</v>
      </c>
      <c r="N1536" s="2">
        <v>7</v>
      </c>
    </row>
    <row r="1537" spans="1:14">
      <c r="A1537" s="2">
        <v>5037</v>
      </c>
      <c r="B1537" s="3">
        <v>1.0192</v>
      </c>
      <c r="C1537" s="3">
        <v>5.13</v>
      </c>
      <c r="D1537" s="3">
        <v>0.27</v>
      </c>
      <c r="E1537" s="3">
        <v>1.2283</v>
      </c>
      <c r="F1537" s="3">
        <v>0.499</v>
      </c>
      <c r="G1537" s="3">
        <v>0.1016</v>
      </c>
      <c r="H1537" s="2">
        <v>1.01923195016991</v>
      </c>
      <c r="I1537" s="3">
        <v>0.1026</v>
      </c>
      <c r="J1537" s="2">
        <v>19</v>
      </c>
      <c r="K1537" s="2">
        <v>4</v>
      </c>
      <c r="L1537" s="2">
        <v>9</v>
      </c>
      <c r="M1537" s="2">
        <v>2</v>
      </c>
      <c r="N1537" s="2">
        <v>8</v>
      </c>
    </row>
    <row r="1538" spans="1:14">
      <c r="A1538" s="2">
        <v>4912</v>
      </c>
      <c r="B1538" s="3">
        <v>1.0191</v>
      </c>
      <c r="C1538" s="3">
        <v>4.84</v>
      </c>
      <c r="D1538" s="3">
        <v>0.4033</v>
      </c>
      <c r="E1538" s="3">
        <v>1.3016</v>
      </c>
      <c r="F1538" s="3">
        <v>0.5475</v>
      </c>
      <c r="G1538" s="3">
        <v>0.1291</v>
      </c>
      <c r="H1538" s="2">
        <v>1.01913506582744</v>
      </c>
      <c r="I1538" s="3">
        <v>0.0883</v>
      </c>
      <c r="J1538" s="2">
        <v>12</v>
      </c>
      <c r="K1538" s="2">
        <v>5</v>
      </c>
      <c r="L1538" s="2">
        <v>8</v>
      </c>
      <c r="M1538" s="2">
        <v>1</v>
      </c>
      <c r="N1538" s="2">
        <v>8</v>
      </c>
    </row>
    <row r="1539" spans="1:14">
      <c r="A1539" s="2">
        <v>3673</v>
      </c>
      <c r="B1539" s="3">
        <v>1.0191</v>
      </c>
      <c r="C1539" s="3">
        <v>15.22</v>
      </c>
      <c r="D1539" s="3">
        <v>0.4349</v>
      </c>
      <c r="E1539" s="3">
        <v>1.1657</v>
      </c>
      <c r="F1539" s="3">
        <v>0.4569</v>
      </c>
      <c r="G1539" s="3">
        <v>0.0726</v>
      </c>
      <c r="H1539" s="2">
        <v>1.01910641010044</v>
      </c>
      <c r="I1539" s="3">
        <v>0.332</v>
      </c>
      <c r="J1539" s="2">
        <v>35</v>
      </c>
      <c r="K1539" s="2">
        <v>5</v>
      </c>
      <c r="L1539" s="2">
        <v>18</v>
      </c>
      <c r="M1539" s="2">
        <v>0</v>
      </c>
      <c r="N1539" s="2">
        <v>6</v>
      </c>
    </row>
    <row r="1540" spans="1:14">
      <c r="A1540" s="2">
        <v>1289</v>
      </c>
      <c r="B1540" s="3">
        <v>1.0191</v>
      </c>
      <c r="C1540" s="3">
        <v>22.66</v>
      </c>
      <c r="D1540" s="3">
        <v>0.0472</v>
      </c>
      <c r="E1540" s="3">
        <v>1.0427</v>
      </c>
      <c r="F1540" s="3">
        <v>0.5287</v>
      </c>
      <c r="G1540" s="3">
        <v>0.0199</v>
      </c>
      <c r="H1540" s="2">
        <v>1.01910149722266</v>
      </c>
      <c r="I1540" s="3">
        <v>0.427</v>
      </c>
      <c r="J1540" s="2">
        <v>480</v>
      </c>
      <c r="K1540" s="2">
        <v>1</v>
      </c>
      <c r="L1540" s="2">
        <v>18</v>
      </c>
      <c r="M1540" s="2">
        <v>0</v>
      </c>
      <c r="N1540" s="2">
        <v>2</v>
      </c>
    </row>
    <row r="1541" spans="1:14">
      <c r="A1541" s="2">
        <v>3671</v>
      </c>
      <c r="B1541" s="3">
        <v>1.019</v>
      </c>
      <c r="C1541" s="3">
        <v>9.45</v>
      </c>
      <c r="D1541" s="3">
        <v>0.27</v>
      </c>
      <c r="E1541" s="3">
        <v>1.1654</v>
      </c>
      <c r="F1541" s="3">
        <v>0.6287</v>
      </c>
      <c r="G1541" s="3">
        <v>0.0723</v>
      </c>
      <c r="H1541" s="2">
        <v>1.01903844931447</v>
      </c>
      <c r="I1541" s="3">
        <v>0.1502</v>
      </c>
      <c r="J1541" s="2">
        <v>35</v>
      </c>
      <c r="K1541" s="2">
        <v>3</v>
      </c>
      <c r="L1541" s="2">
        <v>18</v>
      </c>
      <c r="M1541" s="2">
        <v>0</v>
      </c>
      <c r="N1541" s="2">
        <v>6</v>
      </c>
    </row>
    <row r="1542" spans="1:14">
      <c r="A1542" s="2">
        <v>4729</v>
      </c>
      <c r="B1542" s="3">
        <v>1.019</v>
      </c>
      <c r="C1542" s="3">
        <v>14.11</v>
      </c>
      <c r="D1542" s="3">
        <v>0.2171</v>
      </c>
      <c r="E1542" s="3">
        <v>1.1158</v>
      </c>
      <c r="F1542" s="3">
        <v>0.2939</v>
      </c>
      <c r="G1542" s="3">
        <v>0.0536</v>
      </c>
      <c r="H1542" s="2">
        <v>1.01902068155686</v>
      </c>
      <c r="I1542" s="3">
        <v>0.4776</v>
      </c>
      <c r="J1542" s="2">
        <v>65</v>
      </c>
      <c r="K1542" s="2">
        <v>4</v>
      </c>
      <c r="L1542" s="2">
        <v>16</v>
      </c>
      <c r="M1542" s="2">
        <v>4</v>
      </c>
      <c r="N1542" s="2">
        <v>7</v>
      </c>
    </row>
    <row r="1543" spans="1:14">
      <c r="A1543" s="2">
        <v>1892</v>
      </c>
      <c r="B1543" s="3">
        <v>1.019</v>
      </c>
      <c r="C1543" s="3">
        <v>19.92</v>
      </c>
      <c r="D1543" s="3">
        <v>0.0885</v>
      </c>
      <c r="E1543" s="3">
        <v>1.0641</v>
      </c>
      <c r="F1543" s="3">
        <v>0.6294</v>
      </c>
      <c r="G1543" s="3">
        <v>0.0289</v>
      </c>
      <c r="H1543" s="2">
        <v>1.0190192066229</v>
      </c>
      <c r="I1543" s="3">
        <v>0.315</v>
      </c>
      <c r="J1543" s="2">
        <v>225</v>
      </c>
      <c r="K1543" s="2">
        <v>2</v>
      </c>
      <c r="L1543" s="2">
        <v>19</v>
      </c>
      <c r="M1543" s="2">
        <v>0</v>
      </c>
      <c r="N1543" s="2">
        <v>3</v>
      </c>
    </row>
    <row r="1544" spans="1:14">
      <c r="A1544" s="2">
        <v>5310</v>
      </c>
      <c r="B1544" s="3">
        <v>1.0188</v>
      </c>
      <c r="C1544" s="3">
        <v>8.57</v>
      </c>
      <c r="D1544" s="3">
        <v>0.2765</v>
      </c>
      <c r="E1544" s="3">
        <v>1.1682</v>
      </c>
      <c r="F1544" s="3">
        <v>0.3715</v>
      </c>
      <c r="G1544" s="3">
        <v>0.0774</v>
      </c>
      <c r="H1544" s="2">
        <v>1.01884635908693</v>
      </c>
      <c r="I1544" s="3">
        <v>0.23</v>
      </c>
      <c r="J1544" s="2">
        <v>31</v>
      </c>
      <c r="K1544" s="2">
        <v>4</v>
      </c>
      <c r="L1544" s="2">
        <v>14</v>
      </c>
      <c r="M1544" s="2">
        <v>4</v>
      </c>
      <c r="N1544" s="2">
        <v>8</v>
      </c>
    </row>
    <row r="1545" spans="1:14">
      <c r="A1545" s="2">
        <v>2732</v>
      </c>
      <c r="B1545" s="3">
        <v>1.0188</v>
      </c>
      <c r="C1545" s="3">
        <v>24.31</v>
      </c>
      <c r="D1545" s="3">
        <v>0.081</v>
      </c>
      <c r="E1545" s="3">
        <v>1.0564</v>
      </c>
      <c r="F1545" s="3">
        <v>0.6808</v>
      </c>
      <c r="G1545" s="3">
        <v>0.0249</v>
      </c>
      <c r="H1545" s="2">
        <v>1.01883382328777</v>
      </c>
      <c r="I1545" s="3">
        <v>0.3558</v>
      </c>
      <c r="J1545" s="2">
        <v>300</v>
      </c>
      <c r="K1545" s="2">
        <v>2</v>
      </c>
      <c r="L1545" s="2">
        <v>20</v>
      </c>
      <c r="M1545" s="2">
        <v>2</v>
      </c>
      <c r="N1545" s="2">
        <v>4</v>
      </c>
    </row>
    <row r="1546" spans="1:14">
      <c r="A1546" s="2">
        <v>2740</v>
      </c>
      <c r="B1546" s="3">
        <v>1.0188</v>
      </c>
      <c r="C1546" s="3">
        <v>14.56</v>
      </c>
      <c r="D1546" s="3">
        <v>0.0341</v>
      </c>
      <c r="E1546" s="3">
        <v>1.0478</v>
      </c>
      <c r="F1546" s="3">
        <v>0.4746</v>
      </c>
      <c r="G1546" s="3">
        <v>0.021</v>
      </c>
      <c r="H1546" s="2">
        <v>1.01883278828723</v>
      </c>
      <c r="I1546" s="3">
        <v>0.3055</v>
      </c>
      <c r="J1546" s="2">
        <v>427</v>
      </c>
      <c r="K1546" s="2">
        <v>3</v>
      </c>
      <c r="L1546" s="2">
        <v>4</v>
      </c>
      <c r="M1546" s="2">
        <v>3</v>
      </c>
      <c r="N1546" s="2">
        <v>4</v>
      </c>
    </row>
    <row r="1547" spans="1:14">
      <c r="A1547" s="2">
        <v>4604</v>
      </c>
      <c r="B1547" s="3">
        <v>1.0188</v>
      </c>
      <c r="C1547" s="3">
        <v>13.55</v>
      </c>
      <c r="D1547" s="3">
        <v>0.3226</v>
      </c>
      <c r="E1547" s="3">
        <v>1.1436</v>
      </c>
      <c r="F1547" s="3">
        <v>0.3625</v>
      </c>
      <c r="G1547" s="3">
        <v>0.0665</v>
      </c>
      <c r="H1547" s="2">
        <v>1.01881437089765</v>
      </c>
      <c r="I1547" s="3">
        <v>0.3721</v>
      </c>
      <c r="J1547" s="2">
        <v>42</v>
      </c>
      <c r="K1547" s="2">
        <v>5</v>
      </c>
      <c r="L1547" s="2">
        <v>15</v>
      </c>
      <c r="M1547" s="2">
        <v>3</v>
      </c>
      <c r="N1547" s="2">
        <v>7</v>
      </c>
    </row>
    <row r="1548" spans="1:14">
      <c r="A1548" s="2">
        <v>3179</v>
      </c>
      <c r="B1548" s="3">
        <v>1.0188</v>
      </c>
      <c r="C1548" s="3">
        <v>8.96</v>
      </c>
      <c r="D1548" s="3">
        <v>0.0914</v>
      </c>
      <c r="E1548" s="3">
        <v>1.0929</v>
      </c>
      <c r="F1548" s="3">
        <v>0.5414</v>
      </c>
      <c r="G1548" s="3">
        <v>0.0434</v>
      </c>
      <c r="H1548" s="2">
        <v>1.01881305150988</v>
      </c>
      <c r="I1548" s="3">
        <v>0.1651</v>
      </c>
      <c r="J1548" s="2">
        <v>98</v>
      </c>
      <c r="K1548" s="2">
        <v>1</v>
      </c>
      <c r="L1548" s="2">
        <v>16</v>
      </c>
      <c r="M1548" s="2">
        <v>1</v>
      </c>
      <c r="N1548" s="2">
        <v>5</v>
      </c>
    </row>
    <row r="1549" spans="1:14">
      <c r="A1549" s="2">
        <v>5142</v>
      </c>
      <c r="B1549" s="3">
        <v>1.0188</v>
      </c>
      <c r="C1549" s="3">
        <v>4.83</v>
      </c>
      <c r="D1549" s="3">
        <v>0.2195</v>
      </c>
      <c r="E1549" s="3">
        <v>1.2155</v>
      </c>
      <c r="F1549" s="3">
        <v>0.5273</v>
      </c>
      <c r="G1549" s="3">
        <v>0.0939</v>
      </c>
      <c r="H1549" s="2">
        <v>1.0187938005603</v>
      </c>
      <c r="I1549" s="3">
        <v>0.0915</v>
      </c>
      <c r="J1549" s="2">
        <v>22</v>
      </c>
      <c r="K1549" s="2">
        <v>4</v>
      </c>
      <c r="L1549" s="2">
        <v>7</v>
      </c>
      <c r="M1549" s="2">
        <v>3</v>
      </c>
      <c r="N1549" s="2">
        <v>8</v>
      </c>
    </row>
    <row r="1550" spans="1:14">
      <c r="A1550" s="2">
        <v>3219</v>
      </c>
      <c r="B1550" s="3">
        <v>1.0184</v>
      </c>
      <c r="C1550" s="3">
        <v>16.81</v>
      </c>
      <c r="D1550" s="3">
        <v>0.1201</v>
      </c>
      <c r="E1550" s="3">
        <v>1.0843</v>
      </c>
      <c r="F1550" s="3">
        <v>0.3985</v>
      </c>
      <c r="G1550" s="3">
        <v>0.0368</v>
      </c>
      <c r="H1550" s="2">
        <v>1.01839634566565</v>
      </c>
      <c r="I1550" s="3">
        <v>0.4199</v>
      </c>
      <c r="J1550" s="2">
        <v>140</v>
      </c>
      <c r="K1550" s="2">
        <v>6</v>
      </c>
      <c r="L1550" s="2">
        <v>4</v>
      </c>
      <c r="M1550" s="2">
        <v>2</v>
      </c>
      <c r="N1550" s="2">
        <v>5</v>
      </c>
    </row>
    <row r="1551" spans="1:14">
      <c r="A1551" s="2">
        <v>2473</v>
      </c>
      <c r="B1551" s="3">
        <v>1.0183</v>
      </c>
      <c r="C1551" s="3">
        <v>12.8</v>
      </c>
      <c r="D1551" s="3">
        <v>0.1049</v>
      </c>
      <c r="E1551" s="3">
        <v>1.083</v>
      </c>
      <c r="F1551" s="3">
        <v>0.5157</v>
      </c>
      <c r="G1551" s="3">
        <v>0.0384</v>
      </c>
      <c r="H1551" s="2">
        <v>1.0183371069055</v>
      </c>
      <c r="I1551" s="3">
        <v>0.2476</v>
      </c>
      <c r="J1551" s="2">
        <v>122</v>
      </c>
      <c r="K1551" s="2">
        <v>2</v>
      </c>
      <c r="L1551" s="2">
        <v>17</v>
      </c>
      <c r="M1551" s="2">
        <v>0</v>
      </c>
      <c r="N1551" s="2">
        <v>4</v>
      </c>
    </row>
    <row r="1552" spans="1:14">
      <c r="A1552" s="2">
        <v>4701</v>
      </c>
      <c r="B1552" s="3">
        <v>1.0182</v>
      </c>
      <c r="C1552" s="3">
        <v>10.99</v>
      </c>
      <c r="D1552" s="3">
        <v>0.1691</v>
      </c>
      <c r="E1552" s="3">
        <v>1.1111</v>
      </c>
      <c r="F1552" s="3">
        <v>0.4046</v>
      </c>
      <c r="G1552" s="3">
        <v>0.0528</v>
      </c>
      <c r="H1552" s="2">
        <v>1.01815300165353</v>
      </c>
      <c r="I1552" s="3">
        <v>0.2708</v>
      </c>
      <c r="J1552" s="2">
        <v>65</v>
      </c>
      <c r="K1552" s="2">
        <v>4</v>
      </c>
      <c r="L1552" s="2">
        <v>12</v>
      </c>
      <c r="M1552" s="2">
        <v>4</v>
      </c>
      <c r="N1552" s="2">
        <v>7</v>
      </c>
    </row>
    <row r="1553" spans="1:14">
      <c r="A1553" s="2">
        <v>3996</v>
      </c>
      <c r="B1553" s="3">
        <v>1.0181</v>
      </c>
      <c r="C1553" s="3">
        <v>25.59</v>
      </c>
      <c r="D1553" s="3">
        <v>0.2187</v>
      </c>
      <c r="E1553" s="3">
        <v>1.0816</v>
      </c>
      <c r="F1553" s="3">
        <v>0.4263</v>
      </c>
      <c r="G1553" s="3">
        <v>0.0394</v>
      </c>
      <c r="H1553" s="2">
        <v>1.01814620572105</v>
      </c>
      <c r="I1553" s="3">
        <v>0.5965</v>
      </c>
      <c r="J1553" s="2">
        <v>117</v>
      </c>
      <c r="K1553" s="2">
        <v>6</v>
      </c>
      <c r="L1553" s="2">
        <v>13</v>
      </c>
      <c r="M1553" s="2">
        <v>3</v>
      </c>
      <c r="N1553" s="2">
        <v>6</v>
      </c>
    </row>
    <row r="1554" spans="1:14">
      <c r="A1554" s="2">
        <v>3523</v>
      </c>
      <c r="B1554" s="3">
        <v>1.018</v>
      </c>
      <c r="C1554" s="3">
        <v>16.3</v>
      </c>
      <c r="D1554" s="3">
        <v>0.0556</v>
      </c>
      <c r="E1554" s="3">
        <v>1.0508</v>
      </c>
      <c r="F1554" s="3">
        <v>0.3648</v>
      </c>
      <c r="G1554" s="3">
        <v>0.0248</v>
      </c>
      <c r="H1554" s="2">
        <v>1.01803070708886</v>
      </c>
      <c r="I1554" s="3">
        <v>0.4443</v>
      </c>
      <c r="J1554" s="2">
        <v>293</v>
      </c>
      <c r="K1554" s="2">
        <v>2</v>
      </c>
      <c r="L1554" s="2">
        <v>14</v>
      </c>
      <c r="M1554" s="2">
        <v>4</v>
      </c>
      <c r="N1554" s="2">
        <v>5</v>
      </c>
    </row>
    <row r="1555" spans="1:14">
      <c r="A1555" s="2">
        <v>4378</v>
      </c>
      <c r="B1555" s="3">
        <v>1.018</v>
      </c>
      <c r="C1555" s="3">
        <v>7.46</v>
      </c>
      <c r="D1555" s="3">
        <v>0.2763</v>
      </c>
      <c r="E1555" s="3">
        <v>1.1816</v>
      </c>
      <c r="F1555" s="3">
        <v>0.5902</v>
      </c>
      <c r="G1555" s="3">
        <v>0.0806</v>
      </c>
      <c r="H1555" s="2">
        <v>1.0180284819078</v>
      </c>
      <c r="I1555" s="3">
        <v>0.1262</v>
      </c>
      <c r="J1555" s="2">
        <v>27</v>
      </c>
      <c r="K1555" s="2">
        <v>3</v>
      </c>
      <c r="L1555" s="2">
        <v>17</v>
      </c>
      <c r="M1555" s="2">
        <v>1</v>
      </c>
      <c r="N1555" s="2">
        <v>7</v>
      </c>
    </row>
    <row r="1556" spans="1:14">
      <c r="A1556" s="2">
        <v>1508</v>
      </c>
      <c r="B1556" s="3">
        <v>1.018</v>
      </c>
      <c r="C1556" s="3">
        <v>47.11</v>
      </c>
      <c r="D1556" s="3">
        <v>0.0366</v>
      </c>
      <c r="E1556" s="3">
        <v>1.0241</v>
      </c>
      <c r="F1556" s="3">
        <v>0.3793</v>
      </c>
      <c r="G1556" s="3">
        <v>0.0119</v>
      </c>
      <c r="H1556" s="2">
        <v>1.01801173778097</v>
      </c>
      <c r="I1556" s="3">
        <v>1.2332</v>
      </c>
      <c r="J1556" s="2">
        <v>1288</v>
      </c>
      <c r="K1556" s="2">
        <v>3</v>
      </c>
      <c r="L1556" s="2">
        <v>15</v>
      </c>
      <c r="M1556" s="2">
        <v>2</v>
      </c>
      <c r="N1556" s="2">
        <v>2</v>
      </c>
    </row>
    <row r="1557" spans="1:14">
      <c r="A1557" s="2">
        <v>3455</v>
      </c>
      <c r="B1557" s="3">
        <v>1.018</v>
      </c>
      <c r="C1557" s="3">
        <v>14.94</v>
      </c>
      <c r="D1557" s="3">
        <v>0.051</v>
      </c>
      <c r="E1557" s="3">
        <v>1.0566</v>
      </c>
      <c r="F1557" s="3">
        <v>0.3661</v>
      </c>
      <c r="G1557" s="3">
        <v>0.0249</v>
      </c>
      <c r="H1557" s="2">
        <v>1.01796756754876</v>
      </c>
      <c r="I1557" s="3">
        <v>0.406</v>
      </c>
      <c r="J1557" s="2">
        <v>293</v>
      </c>
      <c r="K1557" s="2">
        <v>4</v>
      </c>
      <c r="L1557" s="2">
        <v>4</v>
      </c>
      <c r="M1557" s="2">
        <v>4</v>
      </c>
      <c r="N1557" s="2">
        <v>5</v>
      </c>
    </row>
    <row r="1558" spans="1:14">
      <c r="A1558" s="2">
        <v>2678</v>
      </c>
      <c r="B1558" s="3">
        <v>1.0179</v>
      </c>
      <c r="C1558" s="3">
        <v>24.08</v>
      </c>
      <c r="D1558" s="3">
        <v>0.0803</v>
      </c>
      <c r="E1558" s="3">
        <v>1.0498</v>
      </c>
      <c r="F1558" s="3">
        <v>0.5327</v>
      </c>
      <c r="G1558" s="3">
        <v>0.0244</v>
      </c>
      <c r="H1558" s="2">
        <v>1.01789089419548</v>
      </c>
      <c r="I1558" s="3">
        <v>0.4513</v>
      </c>
      <c r="J1558" s="2">
        <v>300</v>
      </c>
      <c r="K1558" s="2">
        <v>4</v>
      </c>
      <c r="L1558" s="2">
        <v>12</v>
      </c>
      <c r="M1558" s="2">
        <v>2</v>
      </c>
      <c r="N1558" s="2">
        <v>4</v>
      </c>
    </row>
    <row r="1559" spans="1:14">
      <c r="A1559" s="2">
        <v>5025</v>
      </c>
      <c r="B1559" s="3">
        <v>1.0178</v>
      </c>
      <c r="C1559" s="3">
        <v>7.03</v>
      </c>
      <c r="D1559" s="3">
        <v>0.37</v>
      </c>
      <c r="E1559" s="3">
        <v>1.2272</v>
      </c>
      <c r="F1559" s="3">
        <v>0.7255</v>
      </c>
      <c r="G1559" s="3">
        <v>0.0987</v>
      </c>
      <c r="H1559" s="2">
        <v>1.01781405651859</v>
      </c>
      <c r="I1559" s="3">
        <v>0.0968</v>
      </c>
      <c r="J1559" s="2">
        <v>19</v>
      </c>
      <c r="K1559" s="2">
        <v>6</v>
      </c>
      <c r="L1559" s="2">
        <v>7</v>
      </c>
      <c r="M1559" s="2">
        <v>2</v>
      </c>
      <c r="N1559" s="2">
        <v>8</v>
      </c>
    </row>
    <row r="1560" spans="1:14">
      <c r="A1560" s="2">
        <v>4992</v>
      </c>
      <c r="B1560" s="3">
        <v>1.0178</v>
      </c>
      <c r="C1560" s="3">
        <v>3.8</v>
      </c>
      <c r="D1560" s="3">
        <v>0.3167</v>
      </c>
      <c r="E1560" s="3">
        <v>1.2964</v>
      </c>
      <c r="F1560" s="3">
        <v>0.4171</v>
      </c>
      <c r="G1560" s="3">
        <v>0.1163</v>
      </c>
      <c r="H1560" s="2">
        <v>1.01776453021262</v>
      </c>
      <c r="I1560" s="3">
        <v>0.091</v>
      </c>
      <c r="J1560" s="2">
        <v>12</v>
      </c>
      <c r="K1560" s="2">
        <v>1</v>
      </c>
      <c r="L1560" s="2">
        <v>20</v>
      </c>
      <c r="M1560" s="2">
        <v>1</v>
      </c>
      <c r="N1560" s="2">
        <v>8</v>
      </c>
    </row>
    <row r="1561" spans="1:14">
      <c r="A1561" s="2">
        <v>4292</v>
      </c>
      <c r="B1561" s="3">
        <v>1.0174</v>
      </c>
      <c r="C1561" s="3">
        <v>2.25</v>
      </c>
      <c r="D1561" s="3">
        <v>0.0833</v>
      </c>
      <c r="E1561" s="3">
        <v>1.194</v>
      </c>
      <c r="F1561" s="3">
        <v>0.3373</v>
      </c>
      <c r="G1561" s="3">
        <v>0.0808</v>
      </c>
      <c r="H1561" s="2">
        <v>1.01742824986606</v>
      </c>
      <c r="I1561" s="3">
        <v>0.0667</v>
      </c>
      <c r="J1561" s="2">
        <v>27</v>
      </c>
      <c r="K1561" s="2">
        <v>1</v>
      </c>
      <c r="L1561" s="2">
        <v>5</v>
      </c>
      <c r="M1561" s="2">
        <v>1</v>
      </c>
      <c r="N1561" s="2">
        <v>7</v>
      </c>
    </row>
    <row r="1562" spans="1:14">
      <c r="A1562" s="2">
        <v>4993</v>
      </c>
      <c r="B1562" s="3">
        <v>1.0174</v>
      </c>
      <c r="C1562" s="3">
        <v>4.59</v>
      </c>
      <c r="D1562" s="3">
        <v>0.3825</v>
      </c>
      <c r="E1562" s="3">
        <v>1.2933</v>
      </c>
      <c r="F1562" s="3">
        <v>0.4294</v>
      </c>
      <c r="G1562" s="3">
        <v>0.1154</v>
      </c>
      <c r="H1562" s="2">
        <v>1.01742341181428</v>
      </c>
      <c r="I1562" s="3">
        <v>0.1068</v>
      </c>
      <c r="J1562" s="2">
        <v>12</v>
      </c>
      <c r="K1562" s="2">
        <v>2</v>
      </c>
      <c r="L1562" s="2">
        <v>20</v>
      </c>
      <c r="M1562" s="2">
        <v>1</v>
      </c>
      <c r="N1562" s="2">
        <v>8</v>
      </c>
    </row>
    <row r="1563" spans="1:14">
      <c r="A1563" s="2">
        <v>87</v>
      </c>
      <c r="B1563" s="3">
        <v>1.0174</v>
      </c>
      <c r="C1563" s="3">
        <v>67.91</v>
      </c>
      <c r="D1563" s="3">
        <v>0.0278</v>
      </c>
      <c r="E1563" s="3">
        <v>1.0174</v>
      </c>
      <c r="F1563" s="3">
        <v>0.4374</v>
      </c>
      <c r="G1563" s="3">
        <v>0.0085</v>
      </c>
      <c r="H1563" s="2">
        <v>1.01738412818014</v>
      </c>
      <c r="I1563" s="3">
        <v>1.5306</v>
      </c>
      <c r="J1563" s="2">
        <v>2440</v>
      </c>
      <c r="K1563" s="2">
        <v>3</v>
      </c>
      <c r="L1563" s="2">
        <v>16</v>
      </c>
      <c r="M1563" s="2">
        <v>0</v>
      </c>
      <c r="N1563" s="2">
        <v>0</v>
      </c>
    </row>
    <row r="1564" spans="1:14">
      <c r="A1564" s="2">
        <v>2168</v>
      </c>
      <c r="B1564" s="3">
        <v>1.0173</v>
      </c>
      <c r="C1564" s="3">
        <v>39.32</v>
      </c>
      <c r="D1564" s="3">
        <v>0.0452</v>
      </c>
      <c r="E1564" s="3">
        <v>1.0298</v>
      </c>
      <c r="F1564" s="3">
        <v>0.5658</v>
      </c>
      <c r="G1564" s="3">
        <v>0.0139</v>
      </c>
      <c r="H1564" s="2">
        <v>1.01734690439292</v>
      </c>
      <c r="I1564" s="3">
        <v>0.6883</v>
      </c>
      <c r="J1564" s="2">
        <v>869</v>
      </c>
      <c r="K1564" s="2">
        <v>5</v>
      </c>
      <c r="L1564" s="2">
        <v>7</v>
      </c>
      <c r="M1564" s="2">
        <v>3</v>
      </c>
      <c r="N1564" s="2">
        <v>3</v>
      </c>
    </row>
    <row r="1565" spans="1:14">
      <c r="A1565" s="2">
        <v>4320</v>
      </c>
      <c r="B1565" s="3">
        <v>1.0173</v>
      </c>
      <c r="C1565" s="3">
        <v>2.93</v>
      </c>
      <c r="D1565" s="3">
        <v>0.1085</v>
      </c>
      <c r="E1565" s="3">
        <v>1.1775</v>
      </c>
      <c r="F1565" s="3">
        <v>0.4643</v>
      </c>
      <c r="G1565" s="3">
        <v>0.0803</v>
      </c>
      <c r="H1565" s="2">
        <v>1.01734249328428</v>
      </c>
      <c r="I1565" s="3">
        <v>0.0631</v>
      </c>
      <c r="J1565" s="2">
        <v>27</v>
      </c>
      <c r="K1565" s="2">
        <v>1</v>
      </c>
      <c r="L1565" s="2">
        <v>9</v>
      </c>
      <c r="M1565" s="2">
        <v>1</v>
      </c>
      <c r="N1565" s="2">
        <v>7</v>
      </c>
    </row>
    <row r="1566" spans="1:14">
      <c r="A1566" s="2">
        <v>4975</v>
      </c>
      <c r="B1566" s="3">
        <v>1.0173</v>
      </c>
      <c r="C1566" s="3">
        <v>7.8</v>
      </c>
      <c r="D1566" s="3">
        <v>0.65</v>
      </c>
      <c r="E1566" s="3">
        <v>1.2766</v>
      </c>
      <c r="F1566" s="3">
        <v>0.4472</v>
      </c>
      <c r="G1566" s="3">
        <v>0.1174</v>
      </c>
      <c r="H1566" s="2">
        <v>1.01732502914751</v>
      </c>
      <c r="I1566" s="3">
        <v>0.174</v>
      </c>
      <c r="J1566" s="2">
        <v>12</v>
      </c>
      <c r="K1566" s="2">
        <v>5</v>
      </c>
      <c r="L1566" s="2">
        <v>17</v>
      </c>
      <c r="M1566" s="2">
        <v>1</v>
      </c>
      <c r="N1566" s="2">
        <v>8</v>
      </c>
    </row>
    <row r="1567" spans="1:14">
      <c r="A1567" s="2">
        <v>2018</v>
      </c>
      <c r="B1567" s="3">
        <v>1.0172</v>
      </c>
      <c r="C1567" s="3">
        <v>27.83</v>
      </c>
      <c r="D1567" s="3">
        <v>0.0653</v>
      </c>
      <c r="E1567" s="3">
        <v>1.0451</v>
      </c>
      <c r="F1567" s="3">
        <v>0.4087</v>
      </c>
      <c r="G1567" s="3">
        <v>0.0201</v>
      </c>
      <c r="H1567" s="2">
        <v>1.01722404181255</v>
      </c>
      <c r="I1567" s="3">
        <v>0.6758</v>
      </c>
      <c r="J1567" s="2">
        <v>426</v>
      </c>
      <c r="K1567" s="2">
        <v>2</v>
      </c>
      <c r="L1567" s="2">
        <v>20</v>
      </c>
      <c r="M1567" s="2">
        <v>1</v>
      </c>
      <c r="N1567" s="2">
        <v>3</v>
      </c>
    </row>
    <row r="1568" spans="1:14">
      <c r="A1568" s="2">
        <v>5024</v>
      </c>
      <c r="B1568" s="3">
        <v>1.0172</v>
      </c>
      <c r="C1568" s="3">
        <v>5.44</v>
      </c>
      <c r="D1568" s="3">
        <v>0.2863</v>
      </c>
      <c r="E1568" s="3">
        <v>1.2229</v>
      </c>
      <c r="F1568" s="3">
        <v>0.634</v>
      </c>
      <c r="G1568" s="3">
        <v>0.0968</v>
      </c>
      <c r="H1568" s="2">
        <v>1.01720962908062</v>
      </c>
      <c r="I1568" s="3">
        <v>0.0857</v>
      </c>
      <c r="J1568" s="2">
        <v>19</v>
      </c>
      <c r="K1568" s="2">
        <v>5</v>
      </c>
      <c r="L1568" s="2">
        <v>7</v>
      </c>
      <c r="M1568" s="2">
        <v>2</v>
      </c>
      <c r="N1568" s="2">
        <v>8</v>
      </c>
    </row>
    <row r="1569" spans="1:14">
      <c r="A1569" s="2">
        <v>3325</v>
      </c>
      <c r="B1569" s="3">
        <v>1.0171</v>
      </c>
      <c r="C1569" s="3">
        <v>9.2</v>
      </c>
      <c r="D1569" s="3">
        <v>0.0657</v>
      </c>
      <c r="E1569" s="3">
        <v>1.0794</v>
      </c>
      <c r="F1569" s="3">
        <v>0.563</v>
      </c>
      <c r="G1569" s="3">
        <v>0.0347</v>
      </c>
      <c r="H1569" s="2">
        <v>1.01712202856157</v>
      </c>
      <c r="I1569" s="3">
        <v>0.1632</v>
      </c>
      <c r="J1569" s="2">
        <v>140</v>
      </c>
      <c r="K1569" s="2">
        <v>0</v>
      </c>
      <c r="L1569" s="2">
        <v>20</v>
      </c>
      <c r="M1569" s="2">
        <v>2</v>
      </c>
      <c r="N1569" s="2">
        <v>5</v>
      </c>
    </row>
    <row r="1570" spans="1:14">
      <c r="A1570" s="2">
        <v>921</v>
      </c>
      <c r="B1570" s="3">
        <v>1.0171</v>
      </c>
      <c r="C1570" s="3">
        <v>84.41</v>
      </c>
      <c r="D1570" s="3">
        <v>0.0353</v>
      </c>
      <c r="E1570" s="3">
        <v>1.0174</v>
      </c>
      <c r="F1570" s="3">
        <v>0.3593</v>
      </c>
      <c r="G1570" s="3">
        <v>0.0085</v>
      </c>
      <c r="H1570" s="2">
        <v>1.01706760514843</v>
      </c>
      <c r="I1570" s="3">
        <v>2.3373</v>
      </c>
      <c r="J1570" s="2">
        <v>2393</v>
      </c>
      <c r="K1570" s="2">
        <v>4</v>
      </c>
      <c r="L1570" s="2">
        <v>16</v>
      </c>
      <c r="M1570" s="2">
        <v>2</v>
      </c>
      <c r="N1570" s="2">
        <v>1</v>
      </c>
    </row>
    <row r="1571" spans="1:14">
      <c r="A1571" s="2">
        <v>2162</v>
      </c>
      <c r="B1571" s="3">
        <v>1.017</v>
      </c>
      <c r="C1571" s="3">
        <v>46.62</v>
      </c>
      <c r="D1571" s="3">
        <v>0.0536</v>
      </c>
      <c r="E1571" s="3">
        <v>1.0301</v>
      </c>
      <c r="F1571" s="3">
        <v>0.4306</v>
      </c>
      <c r="G1571" s="3">
        <v>0.0139</v>
      </c>
      <c r="H1571" s="2">
        <v>1.01702543248739</v>
      </c>
      <c r="I1571" s="3">
        <v>1.0765</v>
      </c>
      <c r="J1571" s="2">
        <v>869</v>
      </c>
      <c r="K1571" s="2">
        <v>6</v>
      </c>
      <c r="L1571" s="2">
        <v>6</v>
      </c>
      <c r="M1571" s="2">
        <v>3</v>
      </c>
      <c r="N1571" s="2">
        <v>3</v>
      </c>
    </row>
    <row r="1572" spans="1:14">
      <c r="A1572" s="2">
        <v>4141</v>
      </c>
      <c r="B1572" s="3">
        <v>1.017</v>
      </c>
      <c r="C1572" s="3">
        <v>21.5</v>
      </c>
      <c r="D1572" s="3">
        <v>0.1514</v>
      </c>
      <c r="E1572" s="3">
        <v>1.0738</v>
      </c>
      <c r="F1572" s="3">
        <v>0.5025</v>
      </c>
      <c r="G1572" s="3">
        <v>0.0344</v>
      </c>
      <c r="H1572" s="2">
        <v>1.0170112428881</v>
      </c>
      <c r="I1572" s="3">
        <v>0.4258</v>
      </c>
      <c r="J1572" s="2">
        <v>142</v>
      </c>
      <c r="K1572" s="2">
        <v>4</v>
      </c>
      <c r="L1572" s="2">
        <v>17</v>
      </c>
      <c r="M1572" s="2">
        <v>4</v>
      </c>
      <c r="N1572" s="2">
        <v>6</v>
      </c>
    </row>
    <row r="1573" spans="1:14">
      <c r="A1573" s="2">
        <v>1987</v>
      </c>
      <c r="B1573" s="3">
        <v>1.017</v>
      </c>
      <c r="C1573" s="3">
        <v>54.2</v>
      </c>
      <c r="D1573" s="3">
        <v>0.1272</v>
      </c>
      <c r="E1573" s="3">
        <v>1.041</v>
      </c>
      <c r="F1573" s="3">
        <v>0.364</v>
      </c>
      <c r="G1573" s="3">
        <v>0.0199</v>
      </c>
      <c r="H1573" s="2">
        <v>1.01696945209974</v>
      </c>
      <c r="I1573" s="3">
        <v>1.4772</v>
      </c>
      <c r="J1573" s="2">
        <v>426</v>
      </c>
      <c r="K1573" s="2">
        <v>6</v>
      </c>
      <c r="L1573" s="2">
        <v>15</v>
      </c>
      <c r="M1573" s="2">
        <v>1</v>
      </c>
      <c r="N1573" s="2">
        <v>3</v>
      </c>
    </row>
    <row r="1574" spans="1:14">
      <c r="A1574" s="2">
        <v>1409</v>
      </c>
      <c r="B1574" s="3">
        <v>1.0169</v>
      </c>
      <c r="C1574" s="3">
        <v>36.03</v>
      </c>
      <c r="D1574" s="3">
        <v>0.0392</v>
      </c>
      <c r="E1574" s="3">
        <v>1.0289</v>
      </c>
      <c r="F1574" s="3">
        <v>0.4872</v>
      </c>
      <c r="G1574" s="3">
        <v>0.0136</v>
      </c>
      <c r="H1574" s="2">
        <v>1.01686488937314</v>
      </c>
      <c r="I1574" s="3">
        <v>0.7355</v>
      </c>
      <c r="J1574" s="2">
        <v>920</v>
      </c>
      <c r="K1574" s="2">
        <v>2</v>
      </c>
      <c r="L1574" s="2">
        <v>18</v>
      </c>
      <c r="M1574" s="2">
        <v>1</v>
      </c>
      <c r="N1574" s="2">
        <v>2</v>
      </c>
    </row>
    <row r="1575" spans="1:14">
      <c r="A1575" s="2">
        <v>4010</v>
      </c>
      <c r="B1575" s="3">
        <v>1.0168</v>
      </c>
      <c r="C1575" s="3">
        <v>27.77</v>
      </c>
      <c r="D1575" s="3">
        <v>0.2374</v>
      </c>
      <c r="E1575" s="3">
        <v>1.0792</v>
      </c>
      <c r="F1575" s="3">
        <v>0.3726</v>
      </c>
      <c r="G1575" s="3">
        <v>0.0379</v>
      </c>
      <c r="H1575" s="2">
        <v>1.01682238788489</v>
      </c>
      <c r="I1575" s="3">
        <v>0.739</v>
      </c>
      <c r="J1575" s="2">
        <v>117</v>
      </c>
      <c r="K1575" s="2">
        <v>6</v>
      </c>
      <c r="L1575" s="2">
        <v>15</v>
      </c>
      <c r="M1575" s="2">
        <v>3</v>
      </c>
      <c r="N1575" s="2">
        <v>6</v>
      </c>
    </row>
    <row r="1576" spans="1:14">
      <c r="A1576" s="2">
        <v>5242</v>
      </c>
      <c r="B1576" s="3">
        <v>1.0167</v>
      </c>
      <c r="C1576" s="3">
        <v>7.32</v>
      </c>
      <c r="D1576" s="3">
        <v>0.2361</v>
      </c>
      <c r="E1576" s="3">
        <v>1.1807</v>
      </c>
      <c r="F1576" s="3">
        <v>0.3635</v>
      </c>
      <c r="G1576" s="3">
        <v>0.0757</v>
      </c>
      <c r="H1576" s="2">
        <v>1.01668707101841</v>
      </c>
      <c r="I1576" s="3">
        <v>0.2009</v>
      </c>
      <c r="J1576" s="2">
        <v>31</v>
      </c>
      <c r="K1576" s="2">
        <v>6</v>
      </c>
      <c r="L1576" s="2">
        <v>4</v>
      </c>
      <c r="M1576" s="2">
        <v>4</v>
      </c>
      <c r="N1576" s="2">
        <v>8</v>
      </c>
    </row>
    <row r="1577" spans="1:14">
      <c r="A1577" s="2">
        <v>1284</v>
      </c>
      <c r="B1577" s="3">
        <v>1.0166</v>
      </c>
      <c r="C1577" s="3">
        <v>31.29</v>
      </c>
      <c r="D1577" s="3">
        <v>0.0652</v>
      </c>
      <c r="E1577" s="3">
        <v>1.0392</v>
      </c>
      <c r="F1577" s="3">
        <v>0.3968</v>
      </c>
      <c r="G1577" s="3">
        <v>0.0186</v>
      </c>
      <c r="H1577" s="2">
        <v>1.01663394770314</v>
      </c>
      <c r="I1577" s="3">
        <v>0.7821</v>
      </c>
      <c r="J1577" s="2">
        <v>480</v>
      </c>
      <c r="K1577" s="2">
        <v>3</v>
      </c>
      <c r="L1577" s="2">
        <v>17</v>
      </c>
      <c r="M1577" s="2">
        <v>0</v>
      </c>
      <c r="N1577" s="2">
        <v>2</v>
      </c>
    </row>
    <row r="1578" spans="1:14">
      <c r="A1578" s="2">
        <v>1644</v>
      </c>
      <c r="B1578" s="3">
        <v>1.0164</v>
      </c>
      <c r="C1578" s="3">
        <v>129.29</v>
      </c>
      <c r="D1578" s="3">
        <v>0.066</v>
      </c>
      <c r="E1578" s="3">
        <v>1.0191</v>
      </c>
      <c r="F1578" s="3">
        <v>0.2465</v>
      </c>
      <c r="G1578" s="3">
        <v>0.0094</v>
      </c>
      <c r="H1578" s="2">
        <v>1.01642511674508</v>
      </c>
      <c r="I1578" s="3">
        <v>5.1058</v>
      </c>
      <c r="J1578" s="2">
        <v>1958</v>
      </c>
      <c r="K1578" s="2">
        <v>6</v>
      </c>
      <c r="L1578" s="2">
        <v>17</v>
      </c>
      <c r="M1578" s="2">
        <v>3</v>
      </c>
      <c r="N1578" s="2">
        <v>2</v>
      </c>
    </row>
    <row r="1579" spans="1:14">
      <c r="A1579" s="2">
        <v>4735</v>
      </c>
      <c r="B1579" s="3">
        <v>1.0164</v>
      </c>
      <c r="C1579" s="3">
        <v>11.03</v>
      </c>
      <c r="D1579" s="3">
        <v>0.1697</v>
      </c>
      <c r="E1579" s="3">
        <v>1.1085</v>
      </c>
      <c r="F1579" s="3">
        <v>0.3423</v>
      </c>
      <c r="G1579" s="3">
        <v>0.0496</v>
      </c>
      <c r="H1579" s="2">
        <v>1.01635598295737</v>
      </c>
      <c r="I1579" s="3">
        <v>0.3211</v>
      </c>
      <c r="J1579" s="2">
        <v>65</v>
      </c>
      <c r="K1579" s="2">
        <v>3</v>
      </c>
      <c r="L1579" s="2">
        <v>17</v>
      </c>
      <c r="M1579" s="2">
        <v>4</v>
      </c>
      <c r="N1579" s="2">
        <v>7</v>
      </c>
    </row>
    <row r="1580" spans="1:14">
      <c r="A1580" s="2">
        <v>3667</v>
      </c>
      <c r="B1580" s="3">
        <v>1.0164</v>
      </c>
      <c r="C1580" s="3">
        <v>16.73</v>
      </c>
      <c r="D1580" s="3">
        <v>0.478</v>
      </c>
      <c r="E1580" s="3">
        <v>1.1502</v>
      </c>
      <c r="F1580" s="3">
        <v>0.3807</v>
      </c>
      <c r="G1580" s="3">
        <v>0.0676</v>
      </c>
      <c r="H1580" s="2">
        <v>1.01635106726346</v>
      </c>
      <c r="I1580" s="3">
        <v>0.4379</v>
      </c>
      <c r="J1580" s="2">
        <v>35</v>
      </c>
      <c r="K1580" s="2">
        <v>6</v>
      </c>
      <c r="L1580" s="2">
        <v>17</v>
      </c>
      <c r="M1580" s="2">
        <v>0</v>
      </c>
      <c r="N1580" s="2">
        <v>6</v>
      </c>
    </row>
    <row r="1581" spans="1:14">
      <c r="A1581" s="2">
        <v>3583</v>
      </c>
      <c r="B1581" s="3">
        <v>1.0161</v>
      </c>
      <c r="C1581" s="3">
        <v>8.23</v>
      </c>
      <c r="D1581" s="3">
        <v>0.2351</v>
      </c>
      <c r="E1581" s="3">
        <v>1.1609</v>
      </c>
      <c r="F1581" s="3">
        <v>0.3976</v>
      </c>
      <c r="G1581" s="3">
        <v>0.0696</v>
      </c>
      <c r="H1581" s="2">
        <v>1.0161196091119</v>
      </c>
      <c r="I1581" s="3">
        <v>0.2065</v>
      </c>
      <c r="J1581" s="2">
        <v>35</v>
      </c>
      <c r="K1581" s="2">
        <v>6</v>
      </c>
      <c r="L1581" s="2">
        <v>5</v>
      </c>
      <c r="M1581" s="2">
        <v>0</v>
      </c>
      <c r="N1581" s="2">
        <v>6</v>
      </c>
    </row>
    <row r="1582" spans="1:14">
      <c r="A1582" s="2">
        <v>653</v>
      </c>
      <c r="B1582" s="3">
        <v>1.0161</v>
      </c>
      <c r="C1582" s="3">
        <v>24.81</v>
      </c>
      <c r="D1582" s="3">
        <v>0.027</v>
      </c>
      <c r="E1582" s="3">
        <v>1.0267</v>
      </c>
      <c r="F1582" s="3">
        <v>0.4907</v>
      </c>
      <c r="G1582" s="3">
        <v>0.0132</v>
      </c>
      <c r="H1582" s="2">
        <v>1.01611159163743</v>
      </c>
      <c r="I1582" s="3">
        <v>0.5042</v>
      </c>
      <c r="J1582" s="2">
        <v>919</v>
      </c>
      <c r="K1582" s="2">
        <v>2</v>
      </c>
      <c r="L1582" s="2">
        <v>12</v>
      </c>
      <c r="M1582" s="2">
        <v>0</v>
      </c>
      <c r="N1582" s="2">
        <v>1</v>
      </c>
    </row>
    <row r="1583" spans="1:14">
      <c r="A1583" s="2">
        <v>3208</v>
      </c>
      <c r="B1583" s="3">
        <v>1.0161</v>
      </c>
      <c r="C1583" s="3">
        <v>12.93</v>
      </c>
      <c r="D1583" s="3">
        <v>0.1319</v>
      </c>
      <c r="E1583" s="3">
        <v>1.0923</v>
      </c>
      <c r="F1583" s="3">
        <v>0.4508</v>
      </c>
      <c r="G1583" s="3">
        <v>0.04</v>
      </c>
      <c r="H1583" s="2">
        <v>1.01605811347951</v>
      </c>
      <c r="I1583" s="3">
        <v>0.2857</v>
      </c>
      <c r="J1583" s="2">
        <v>98</v>
      </c>
      <c r="K1583" s="2">
        <v>2</v>
      </c>
      <c r="L1583" s="2">
        <v>20</v>
      </c>
      <c r="M1583" s="2">
        <v>1</v>
      </c>
      <c r="N1583" s="2">
        <v>5</v>
      </c>
    </row>
    <row r="1584" spans="1:14">
      <c r="A1584" s="2">
        <v>4529</v>
      </c>
      <c r="B1584" s="3">
        <v>1.016</v>
      </c>
      <c r="C1584" s="3">
        <v>1.94</v>
      </c>
      <c r="D1584" s="3">
        <v>0.0462</v>
      </c>
      <c r="E1584" s="3">
        <v>1.1451</v>
      </c>
      <c r="F1584" s="3">
        <v>0.4732</v>
      </c>
      <c r="G1584" s="3">
        <v>0.0613</v>
      </c>
      <c r="H1584" s="2">
        <v>1.01601458658545</v>
      </c>
      <c r="I1584" s="3">
        <v>0.041</v>
      </c>
      <c r="J1584" s="2">
        <v>42</v>
      </c>
      <c r="K1584" s="2">
        <v>0</v>
      </c>
      <c r="L1584" s="2">
        <v>5</v>
      </c>
      <c r="M1584" s="2">
        <v>3</v>
      </c>
      <c r="N1584" s="2">
        <v>7</v>
      </c>
    </row>
    <row r="1585" spans="1:14">
      <c r="A1585" s="2">
        <v>1448</v>
      </c>
      <c r="B1585" s="3">
        <v>1.016</v>
      </c>
      <c r="C1585" s="3">
        <v>54.76</v>
      </c>
      <c r="D1585" s="3">
        <v>0.0425</v>
      </c>
      <c r="E1585" s="3">
        <v>1.0238</v>
      </c>
      <c r="F1585" s="3">
        <v>0.7652</v>
      </c>
      <c r="G1585" s="3">
        <v>0.0112</v>
      </c>
      <c r="H1585" s="2">
        <v>1.01599531859638</v>
      </c>
      <c r="I1585" s="3">
        <v>0.7132</v>
      </c>
      <c r="J1585" s="2">
        <v>1288</v>
      </c>
      <c r="K1585" s="2">
        <v>6</v>
      </c>
      <c r="L1585" s="2">
        <v>6</v>
      </c>
      <c r="M1585" s="2">
        <v>2</v>
      </c>
      <c r="N1585" s="2">
        <v>2</v>
      </c>
    </row>
    <row r="1586" spans="1:14">
      <c r="A1586" s="2">
        <v>1343</v>
      </c>
      <c r="B1586" s="3">
        <v>1.0158</v>
      </c>
      <c r="C1586" s="3">
        <v>52.1</v>
      </c>
      <c r="D1586" s="3">
        <v>0.0566</v>
      </c>
      <c r="E1586" s="3">
        <v>1.0271</v>
      </c>
      <c r="F1586" s="3">
        <v>0.493</v>
      </c>
      <c r="G1586" s="3">
        <v>0.0131</v>
      </c>
      <c r="H1586" s="2">
        <v>1.01577144354086</v>
      </c>
      <c r="I1586" s="3">
        <v>1.0508</v>
      </c>
      <c r="J1586" s="2">
        <v>920</v>
      </c>
      <c r="K1586" s="2">
        <v>6</v>
      </c>
      <c r="L1586" s="2">
        <v>8</v>
      </c>
      <c r="M1586" s="2">
        <v>1</v>
      </c>
      <c r="N1586" s="2">
        <v>2</v>
      </c>
    </row>
    <row r="1587" spans="1:14">
      <c r="A1587" s="2">
        <v>711</v>
      </c>
      <c r="B1587" s="3">
        <v>1.0156</v>
      </c>
      <c r="C1587" s="3">
        <v>63.89</v>
      </c>
      <c r="D1587" s="3">
        <v>0.0695</v>
      </c>
      <c r="E1587" s="3">
        <v>1.0291</v>
      </c>
      <c r="F1587" s="3">
        <v>0.306</v>
      </c>
      <c r="G1587" s="3">
        <v>0.0131</v>
      </c>
      <c r="H1587" s="2">
        <v>1.01560379893759</v>
      </c>
      <c r="I1587" s="3">
        <v>2.0728</v>
      </c>
      <c r="J1587" s="2">
        <v>919</v>
      </c>
      <c r="K1587" s="2">
        <v>4</v>
      </c>
      <c r="L1587" s="2">
        <v>20</v>
      </c>
      <c r="M1587" s="2">
        <v>0</v>
      </c>
      <c r="N1587" s="2">
        <v>1</v>
      </c>
    </row>
    <row r="1588" spans="1:14">
      <c r="A1588" s="2">
        <v>4248</v>
      </c>
      <c r="B1588" s="3">
        <v>1.0156</v>
      </c>
      <c r="C1588" s="3">
        <v>9.29</v>
      </c>
      <c r="D1588" s="3">
        <v>0.6193</v>
      </c>
      <c r="E1588" s="3">
        <v>1.2263</v>
      </c>
      <c r="F1588" s="3">
        <v>0.491</v>
      </c>
      <c r="G1588" s="3">
        <v>0.1009</v>
      </c>
      <c r="H1588" s="2">
        <v>1.01557811242773</v>
      </c>
      <c r="I1588" s="3">
        <v>0.1887</v>
      </c>
      <c r="J1588" s="2">
        <v>15</v>
      </c>
      <c r="K1588" s="2">
        <v>6</v>
      </c>
      <c r="L1588" s="2">
        <v>15</v>
      </c>
      <c r="M1588" s="2">
        <v>0</v>
      </c>
      <c r="N1588" s="2">
        <v>7</v>
      </c>
    </row>
    <row r="1589" spans="1:14">
      <c r="A1589" s="2">
        <v>2698</v>
      </c>
      <c r="B1589" s="3">
        <v>1.0155</v>
      </c>
      <c r="C1589" s="3">
        <v>20.93</v>
      </c>
      <c r="D1589" s="3">
        <v>0.0698</v>
      </c>
      <c r="E1589" s="3">
        <v>1.0469</v>
      </c>
      <c r="F1589" s="3">
        <v>0.5192</v>
      </c>
      <c r="G1589" s="3">
        <v>0.0227</v>
      </c>
      <c r="H1589" s="2">
        <v>1.01554518022737</v>
      </c>
      <c r="I1589" s="3">
        <v>0.4024</v>
      </c>
      <c r="J1589" s="2">
        <v>300</v>
      </c>
      <c r="K1589" s="2">
        <v>3</v>
      </c>
      <c r="L1589" s="2">
        <v>15</v>
      </c>
      <c r="M1589" s="2">
        <v>2</v>
      </c>
      <c r="N1589" s="2">
        <v>4</v>
      </c>
    </row>
    <row r="1590" spans="1:14">
      <c r="A1590" s="2">
        <v>3961</v>
      </c>
      <c r="B1590" s="3">
        <v>1.0155</v>
      </c>
      <c r="C1590" s="3">
        <v>18.08</v>
      </c>
      <c r="D1590" s="3">
        <v>0.1545</v>
      </c>
      <c r="E1590" s="3">
        <v>1.0777</v>
      </c>
      <c r="F1590" s="3">
        <v>0.3834</v>
      </c>
      <c r="G1590" s="3">
        <v>0.0367</v>
      </c>
      <c r="H1590" s="2">
        <v>1.01554200102237</v>
      </c>
      <c r="I1590" s="3">
        <v>0.4691</v>
      </c>
      <c r="J1590" s="2">
        <v>117</v>
      </c>
      <c r="K1590" s="2">
        <v>6</v>
      </c>
      <c r="L1590" s="2">
        <v>8</v>
      </c>
      <c r="M1590" s="2">
        <v>3</v>
      </c>
      <c r="N1590" s="2">
        <v>6</v>
      </c>
    </row>
    <row r="1591" spans="1:14">
      <c r="A1591" s="2">
        <v>3470</v>
      </c>
      <c r="B1591" s="3">
        <v>1.0155</v>
      </c>
      <c r="C1591" s="3">
        <v>20.04</v>
      </c>
      <c r="D1591" s="3">
        <v>0.0684</v>
      </c>
      <c r="E1591" s="3">
        <v>1.05</v>
      </c>
      <c r="F1591" s="3">
        <v>0.6475</v>
      </c>
      <c r="G1591" s="3">
        <v>0.0231</v>
      </c>
      <c r="H1591" s="2">
        <v>1.0154862561906</v>
      </c>
      <c r="I1591" s="3">
        <v>0.3083</v>
      </c>
      <c r="J1591" s="2">
        <v>293</v>
      </c>
      <c r="K1591" s="2">
        <v>5</v>
      </c>
      <c r="L1591" s="2">
        <v>6</v>
      </c>
      <c r="M1591" s="2">
        <v>4</v>
      </c>
      <c r="N1591" s="2">
        <v>5</v>
      </c>
    </row>
    <row r="1592" spans="1:14">
      <c r="A1592" s="2">
        <v>4303</v>
      </c>
      <c r="B1592" s="3">
        <v>1.0153</v>
      </c>
      <c r="C1592" s="3">
        <v>5.8</v>
      </c>
      <c r="D1592" s="3">
        <v>0.2148</v>
      </c>
      <c r="E1592" s="3">
        <v>1.1757</v>
      </c>
      <c r="F1592" s="3">
        <v>0.4825</v>
      </c>
      <c r="G1592" s="3">
        <v>0.0762</v>
      </c>
      <c r="H1592" s="2">
        <v>1.01528974035386</v>
      </c>
      <c r="I1592" s="3">
        <v>0.12</v>
      </c>
      <c r="J1592" s="2">
        <v>27</v>
      </c>
      <c r="K1592" s="2">
        <v>5</v>
      </c>
      <c r="L1592" s="2">
        <v>6</v>
      </c>
      <c r="M1592" s="2">
        <v>1</v>
      </c>
      <c r="N1592" s="2">
        <v>7</v>
      </c>
    </row>
    <row r="1593" spans="1:14">
      <c r="A1593" s="2">
        <v>3232</v>
      </c>
      <c r="B1593" s="3">
        <v>1.0153</v>
      </c>
      <c r="C1593" s="3">
        <v>13.64</v>
      </c>
      <c r="D1593" s="3">
        <v>0.0974</v>
      </c>
      <c r="E1593" s="3">
        <v>1.0728</v>
      </c>
      <c r="F1593" s="3">
        <v>0.3986</v>
      </c>
      <c r="G1593" s="3">
        <v>0.0333</v>
      </c>
      <c r="H1593" s="2">
        <v>1.01527809312493</v>
      </c>
      <c r="I1593" s="3">
        <v>0.3408</v>
      </c>
      <c r="J1593" s="2">
        <v>140</v>
      </c>
      <c r="K1593" s="2">
        <v>5</v>
      </c>
      <c r="L1593" s="2">
        <v>6</v>
      </c>
      <c r="M1593" s="2">
        <v>2</v>
      </c>
      <c r="N1593" s="2">
        <v>5</v>
      </c>
    </row>
    <row r="1594" spans="1:14">
      <c r="A1594" s="2">
        <v>4955</v>
      </c>
      <c r="B1594" s="3">
        <v>1.0152</v>
      </c>
      <c r="C1594" s="3">
        <v>7.7</v>
      </c>
      <c r="D1594" s="3">
        <v>0.6417</v>
      </c>
      <c r="E1594" s="3">
        <v>1.252</v>
      </c>
      <c r="F1594" s="3">
        <v>0.6427</v>
      </c>
      <c r="G1594" s="3">
        <v>0.112</v>
      </c>
      <c r="H1594" s="2">
        <v>1.01524382797616</v>
      </c>
      <c r="I1594" s="3">
        <v>0.1196</v>
      </c>
      <c r="J1594" s="2">
        <v>12</v>
      </c>
      <c r="K1594" s="2">
        <v>6</v>
      </c>
      <c r="L1594" s="2">
        <v>14</v>
      </c>
      <c r="M1594" s="2">
        <v>1</v>
      </c>
      <c r="N1594" s="2">
        <v>8</v>
      </c>
    </row>
    <row r="1595" spans="1:14">
      <c r="A1595" s="2">
        <v>3002</v>
      </c>
      <c r="B1595" s="3">
        <v>1.0151</v>
      </c>
      <c r="C1595" s="3">
        <v>12.31</v>
      </c>
      <c r="D1595" s="3">
        <v>0.1954</v>
      </c>
      <c r="E1595" s="3">
        <v>1.1078</v>
      </c>
      <c r="F1595" s="3">
        <v>0.3305</v>
      </c>
      <c r="G1595" s="3">
        <v>0.0483</v>
      </c>
      <c r="H1595" s="2">
        <v>1.0150785206428</v>
      </c>
      <c r="I1595" s="3">
        <v>0.371</v>
      </c>
      <c r="J1595" s="2">
        <v>63</v>
      </c>
      <c r="K1595" s="2">
        <v>6</v>
      </c>
      <c r="L1595" s="2">
        <v>7</v>
      </c>
      <c r="M1595" s="2">
        <v>0</v>
      </c>
      <c r="N1595" s="2">
        <v>5</v>
      </c>
    </row>
    <row r="1596" spans="1:14">
      <c r="A1596" s="2">
        <v>3072</v>
      </c>
      <c r="B1596" s="3">
        <v>1.0151</v>
      </c>
      <c r="C1596" s="3">
        <v>21.89</v>
      </c>
      <c r="D1596" s="3">
        <v>0.3475</v>
      </c>
      <c r="E1596" s="3">
        <v>1.1057</v>
      </c>
      <c r="F1596" s="3">
        <v>0.2571</v>
      </c>
      <c r="G1596" s="3">
        <v>0.0485</v>
      </c>
      <c r="H1596" s="2">
        <v>1.01507492957696</v>
      </c>
      <c r="I1596" s="3">
        <v>0.8466</v>
      </c>
      <c r="J1596" s="2">
        <v>63</v>
      </c>
      <c r="K1596" s="2">
        <v>6</v>
      </c>
      <c r="L1596" s="2">
        <v>17</v>
      </c>
      <c r="M1596" s="2">
        <v>0</v>
      </c>
      <c r="N1596" s="2">
        <v>5</v>
      </c>
    </row>
    <row r="1597" spans="1:14">
      <c r="A1597" s="2">
        <v>4134</v>
      </c>
      <c r="B1597" s="3">
        <v>1.015</v>
      </c>
      <c r="C1597" s="3">
        <v>18.99</v>
      </c>
      <c r="D1597" s="3">
        <v>0.1337</v>
      </c>
      <c r="E1597" s="3">
        <v>1.0683</v>
      </c>
      <c r="F1597" s="3">
        <v>0.4054</v>
      </c>
      <c r="G1597" s="3">
        <v>0.0324</v>
      </c>
      <c r="H1597" s="2">
        <v>1.01499353415363</v>
      </c>
      <c r="I1597" s="3">
        <v>0.466</v>
      </c>
      <c r="J1597" s="2">
        <v>142</v>
      </c>
      <c r="K1597" s="2">
        <v>4</v>
      </c>
      <c r="L1597" s="2">
        <v>16</v>
      </c>
      <c r="M1597" s="2">
        <v>4</v>
      </c>
      <c r="N1597" s="2">
        <v>6</v>
      </c>
    </row>
    <row r="1598" spans="1:14">
      <c r="A1598" s="2">
        <v>4673</v>
      </c>
      <c r="B1598" s="3">
        <v>1.015</v>
      </c>
      <c r="C1598" s="3">
        <v>7.98</v>
      </c>
      <c r="D1598" s="3">
        <v>0.1228</v>
      </c>
      <c r="E1598" s="3">
        <v>1.1038</v>
      </c>
      <c r="F1598" s="3">
        <v>0.408</v>
      </c>
      <c r="G1598" s="3">
        <v>0.0483</v>
      </c>
      <c r="H1598" s="2">
        <v>1.0149673550804</v>
      </c>
      <c r="I1598" s="3">
        <v>0.1952</v>
      </c>
      <c r="J1598" s="2">
        <v>65</v>
      </c>
      <c r="K1598" s="2">
        <v>4</v>
      </c>
      <c r="L1598" s="2">
        <v>8</v>
      </c>
      <c r="M1598" s="2">
        <v>4</v>
      </c>
      <c r="N1598" s="2">
        <v>7</v>
      </c>
    </row>
    <row r="1599" spans="1:14">
      <c r="A1599" s="2">
        <v>4147</v>
      </c>
      <c r="B1599" s="3">
        <v>1.0149</v>
      </c>
      <c r="C1599" s="3">
        <v>16.98</v>
      </c>
      <c r="D1599" s="3">
        <v>0.1196</v>
      </c>
      <c r="E1599" s="3">
        <v>1.0703</v>
      </c>
      <c r="F1599" s="3">
        <v>0.443</v>
      </c>
      <c r="G1599" s="3">
        <v>0.0323</v>
      </c>
      <c r="H1599" s="2">
        <v>1.01494731181385</v>
      </c>
      <c r="I1599" s="3">
        <v>0.3815</v>
      </c>
      <c r="J1599" s="2">
        <v>142</v>
      </c>
      <c r="K1599" s="2">
        <v>3</v>
      </c>
      <c r="L1599" s="2">
        <v>18</v>
      </c>
      <c r="M1599" s="2">
        <v>4</v>
      </c>
      <c r="N1599" s="2">
        <v>6</v>
      </c>
    </row>
    <row r="1600" spans="1:14">
      <c r="A1600" s="2">
        <v>1266</v>
      </c>
      <c r="B1600" s="3">
        <v>1.0149</v>
      </c>
      <c r="C1600" s="3">
        <v>50.87</v>
      </c>
      <c r="D1600" s="3">
        <v>0.106</v>
      </c>
      <c r="E1600" s="3">
        <v>1.0359</v>
      </c>
      <c r="F1600" s="3">
        <v>0.3554</v>
      </c>
      <c r="G1600" s="3">
        <v>0.0177</v>
      </c>
      <c r="H1600" s="2">
        <v>1.01489736231692</v>
      </c>
      <c r="I1600" s="3">
        <v>1.4205</v>
      </c>
      <c r="J1600" s="2">
        <v>480</v>
      </c>
      <c r="K1600" s="2">
        <v>6</v>
      </c>
      <c r="L1600" s="2">
        <v>14</v>
      </c>
      <c r="M1600" s="2">
        <v>0</v>
      </c>
      <c r="N1600" s="2">
        <v>2</v>
      </c>
    </row>
    <row r="1601" spans="1:14">
      <c r="A1601" s="2">
        <v>3476</v>
      </c>
      <c r="B1601" s="3">
        <v>1.0148</v>
      </c>
      <c r="C1601" s="3">
        <v>16.3</v>
      </c>
      <c r="D1601" s="3">
        <v>0.0556</v>
      </c>
      <c r="E1601" s="3">
        <v>1.0478</v>
      </c>
      <c r="F1601" s="3">
        <v>0.3936</v>
      </c>
      <c r="G1601" s="3">
        <v>0.0226</v>
      </c>
      <c r="H1601" s="2">
        <v>1.01477462175976</v>
      </c>
      <c r="I1601" s="3">
        <v>0.412</v>
      </c>
      <c r="J1601" s="2">
        <v>293</v>
      </c>
      <c r="K1601" s="2">
        <v>4</v>
      </c>
      <c r="L1601" s="2">
        <v>7</v>
      </c>
      <c r="M1601" s="2">
        <v>4</v>
      </c>
      <c r="N1601" s="2">
        <v>5</v>
      </c>
    </row>
    <row r="1602" spans="1:14">
      <c r="A1602" s="2">
        <v>4952</v>
      </c>
      <c r="B1602" s="3">
        <v>1.0147</v>
      </c>
      <c r="C1602" s="3">
        <v>3.7</v>
      </c>
      <c r="D1602" s="3">
        <v>0.3083</v>
      </c>
      <c r="E1602" s="3">
        <v>1.2468</v>
      </c>
      <c r="F1602" s="3">
        <v>0.4162</v>
      </c>
      <c r="G1602" s="3">
        <v>0.1098</v>
      </c>
      <c r="H1602" s="2">
        <v>1.01467820860396</v>
      </c>
      <c r="I1602" s="3">
        <v>0.0888</v>
      </c>
      <c r="J1602" s="2">
        <v>12</v>
      </c>
      <c r="K1602" s="2">
        <v>3</v>
      </c>
      <c r="L1602" s="2">
        <v>14</v>
      </c>
      <c r="M1602" s="2">
        <v>1</v>
      </c>
      <c r="N1602" s="2">
        <v>8</v>
      </c>
    </row>
    <row r="1603" spans="1:14">
      <c r="A1603" s="2">
        <v>3030</v>
      </c>
      <c r="B1603" s="3">
        <v>1.0147</v>
      </c>
      <c r="C1603" s="3">
        <v>15.51</v>
      </c>
      <c r="D1603" s="3">
        <v>0.2462</v>
      </c>
      <c r="E1603" s="3">
        <v>1.1012</v>
      </c>
      <c r="F1603" s="3">
        <v>0.4208</v>
      </c>
      <c r="G1603" s="3">
        <v>0.0477</v>
      </c>
      <c r="H1603" s="2">
        <v>1.01466115368827</v>
      </c>
      <c r="I1603" s="3">
        <v>0.3672</v>
      </c>
      <c r="J1603" s="2">
        <v>63</v>
      </c>
      <c r="K1603" s="2">
        <v>6</v>
      </c>
      <c r="L1603" s="2">
        <v>11</v>
      </c>
      <c r="M1603" s="2">
        <v>0</v>
      </c>
      <c r="N1603" s="2">
        <v>5</v>
      </c>
    </row>
    <row r="1604" spans="1:14">
      <c r="A1604" s="2">
        <v>1959</v>
      </c>
      <c r="B1604" s="3">
        <v>1.0146</v>
      </c>
      <c r="C1604" s="3">
        <v>40.74</v>
      </c>
      <c r="D1604" s="3">
        <v>0.0956</v>
      </c>
      <c r="E1604" s="3">
        <v>1.0376</v>
      </c>
      <c r="F1604" s="3">
        <v>0.4897</v>
      </c>
      <c r="G1604" s="3">
        <v>0.0185</v>
      </c>
      <c r="H1604" s="2">
        <v>1.01459829576826</v>
      </c>
      <c r="I1604" s="3">
        <v>0.8261</v>
      </c>
      <c r="J1604" s="2">
        <v>426</v>
      </c>
      <c r="K1604" s="2">
        <v>6</v>
      </c>
      <c r="L1604" s="2">
        <v>11</v>
      </c>
      <c r="M1604" s="2">
        <v>1</v>
      </c>
      <c r="N1604" s="2">
        <v>3</v>
      </c>
    </row>
    <row r="1605" spans="1:14">
      <c r="A1605" s="2">
        <v>3907</v>
      </c>
      <c r="B1605" s="3">
        <v>1.0146</v>
      </c>
      <c r="C1605" s="3">
        <v>7.41</v>
      </c>
      <c r="D1605" s="3">
        <v>0.1074</v>
      </c>
      <c r="E1605" s="3">
        <v>1.1008</v>
      </c>
      <c r="F1605" s="3">
        <v>0.5771</v>
      </c>
      <c r="G1605" s="3">
        <v>0.0455</v>
      </c>
      <c r="H1605" s="2">
        <v>1.01458207138304</v>
      </c>
      <c r="I1605" s="3">
        <v>0.1282</v>
      </c>
      <c r="J1605" s="2">
        <v>69</v>
      </c>
      <c r="K1605" s="2">
        <v>1</v>
      </c>
      <c r="L1605" s="2">
        <v>18</v>
      </c>
      <c r="M1605" s="2">
        <v>2</v>
      </c>
      <c r="N1605" s="2">
        <v>6</v>
      </c>
    </row>
    <row r="1606" spans="1:14">
      <c r="A1606" s="2">
        <v>3947</v>
      </c>
      <c r="B1606" s="3">
        <v>1.0145</v>
      </c>
      <c r="C1606" s="3">
        <v>15.48</v>
      </c>
      <c r="D1606" s="3">
        <v>0.1323</v>
      </c>
      <c r="E1606" s="3">
        <v>1.0779</v>
      </c>
      <c r="F1606" s="3">
        <v>0.3</v>
      </c>
      <c r="G1606" s="3">
        <v>0.0357</v>
      </c>
      <c r="H1606" s="2">
        <v>1.01452780073909</v>
      </c>
      <c r="I1606" s="3">
        <v>0.5131</v>
      </c>
      <c r="J1606" s="2">
        <v>117</v>
      </c>
      <c r="K1606" s="2">
        <v>6</v>
      </c>
      <c r="L1606" s="2">
        <v>6</v>
      </c>
      <c r="M1606" s="2">
        <v>3</v>
      </c>
      <c r="N1606" s="2">
        <v>6</v>
      </c>
    </row>
    <row r="1607" spans="1:14">
      <c r="A1607" s="2">
        <v>4730</v>
      </c>
      <c r="B1607" s="3">
        <v>1.0144</v>
      </c>
      <c r="C1607" s="3">
        <v>15.61</v>
      </c>
      <c r="D1607" s="3">
        <v>0.2402</v>
      </c>
      <c r="E1607" s="3">
        <v>1.1001</v>
      </c>
      <c r="F1607" s="3">
        <v>0.3047</v>
      </c>
      <c r="G1607" s="3">
        <v>0.0468</v>
      </c>
      <c r="H1607" s="2">
        <v>1.01435876273316</v>
      </c>
      <c r="I1607" s="3">
        <v>0.5096</v>
      </c>
      <c r="J1607" s="2">
        <v>65</v>
      </c>
      <c r="K1607" s="2">
        <v>5</v>
      </c>
      <c r="L1607" s="2">
        <v>16</v>
      </c>
      <c r="M1607" s="2">
        <v>4</v>
      </c>
      <c r="N1607" s="2">
        <v>7</v>
      </c>
    </row>
    <row r="1608" spans="1:14">
      <c r="A1608" s="2">
        <v>5230</v>
      </c>
      <c r="B1608" s="3">
        <v>1.0143</v>
      </c>
      <c r="C1608" s="3">
        <v>4.62</v>
      </c>
      <c r="D1608" s="3">
        <v>0.21</v>
      </c>
      <c r="E1608" s="3">
        <v>1.1897</v>
      </c>
      <c r="F1608" s="3">
        <v>0.4028</v>
      </c>
      <c r="G1608" s="3">
        <v>0.0781</v>
      </c>
      <c r="H1608" s="2">
        <v>1.0142599021836</v>
      </c>
      <c r="I1608" s="3">
        <v>0.1146</v>
      </c>
      <c r="J1608" s="2">
        <v>22</v>
      </c>
      <c r="K1608" s="2">
        <v>1</v>
      </c>
      <c r="L1608" s="2">
        <v>20</v>
      </c>
      <c r="M1608" s="2">
        <v>3</v>
      </c>
      <c r="N1608" s="2">
        <v>8</v>
      </c>
    </row>
    <row r="1609" spans="1:14">
      <c r="A1609" s="2">
        <v>5231</v>
      </c>
      <c r="B1609" s="3">
        <v>1.0141</v>
      </c>
      <c r="C1609" s="3">
        <v>5.61</v>
      </c>
      <c r="D1609" s="3">
        <v>0.255</v>
      </c>
      <c r="E1609" s="3">
        <v>1.1888</v>
      </c>
      <c r="F1609" s="3">
        <v>0.4209</v>
      </c>
      <c r="G1609" s="3">
        <v>0.0779</v>
      </c>
      <c r="H1609" s="2">
        <v>1.0141312567636</v>
      </c>
      <c r="I1609" s="3">
        <v>0.1332</v>
      </c>
      <c r="J1609" s="2">
        <v>22</v>
      </c>
      <c r="K1609" s="2">
        <v>2</v>
      </c>
      <c r="L1609" s="2">
        <v>20</v>
      </c>
      <c r="M1609" s="2">
        <v>3</v>
      </c>
      <c r="N1609" s="2">
        <v>8</v>
      </c>
    </row>
    <row r="1610" spans="1:14">
      <c r="A1610" s="2">
        <v>4654</v>
      </c>
      <c r="B1610" s="3">
        <v>1.014</v>
      </c>
      <c r="C1610" s="3">
        <v>10.4</v>
      </c>
      <c r="D1610" s="3">
        <v>0.16</v>
      </c>
      <c r="E1610" s="3">
        <v>1.1069</v>
      </c>
      <c r="F1610" s="3">
        <v>0.4129</v>
      </c>
      <c r="G1610" s="3">
        <v>0.0473</v>
      </c>
      <c r="H1610" s="2">
        <v>1.01404037298936</v>
      </c>
      <c r="I1610" s="3">
        <v>0.2511</v>
      </c>
      <c r="J1610" s="2">
        <v>65</v>
      </c>
      <c r="K1610" s="2">
        <v>6</v>
      </c>
      <c r="L1610" s="2">
        <v>5</v>
      </c>
      <c r="M1610" s="2">
        <v>4</v>
      </c>
      <c r="N1610" s="2">
        <v>7</v>
      </c>
    </row>
    <row r="1611" spans="1:14">
      <c r="A1611" s="2">
        <v>4734</v>
      </c>
      <c r="B1611" s="3">
        <v>1.0138</v>
      </c>
      <c r="C1611" s="3">
        <v>7.87</v>
      </c>
      <c r="D1611" s="3">
        <v>0.1211</v>
      </c>
      <c r="E1611" s="3">
        <v>1.0993</v>
      </c>
      <c r="F1611" s="3">
        <v>0.4013</v>
      </c>
      <c r="G1611" s="3">
        <v>0.0456</v>
      </c>
      <c r="H1611" s="2">
        <v>1.01378499980232</v>
      </c>
      <c r="I1611" s="3">
        <v>0.1957</v>
      </c>
      <c r="J1611" s="2">
        <v>65</v>
      </c>
      <c r="K1611" s="2">
        <v>2</v>
      </c>
      <c r="L1611" s="2">
        <v>17</v>
      </c>
      <c r="M1611" s="2">
        <v>4</v>
      </c>
      <c r="N1611" s="2">
        <v>7</v>
      </c>
    </row>
    <row r="1612" spans="1:14">
      <c r="A1612" s="2">
        <v>3317</v>
      </c>
      <c r="B1612" s="3">
        <v>1.0138</v>
      </c>
      <c r="C1612" s="3">
        <v>33.44</v>
      </c>
      <c r="D1612" s="3">
        <v>0.2389</v>
      </c>
      <c r="E1612" s="3">
        <v>1.068</v>
      </c>
      <c r="F1612" s="3">
        <v>0.4326</v>
      </c>
      <c r="G1612" s="3">
        <v>0.0314</v>
      </c>
      <c r="H1612" s="2">
        <v>1.01378126573778</v>
      </c>
      <c r="I1612" s="3">
        <v>0.7687</v>
      </c>
      <c r="J1612" s="2">
        <v>140</v>
      </c>
      <c r="K1612" s="2">
        <v>6</v>
      </c>
      <c r="L1612" s="2">
        <v>18</v>
      </c>
      <c r="M1612" s="2">
        <v>2</v>
      </c>
      <c r="N1612" s="2">
        <v>5</v>
      </c>
    </row>
    <row r="1613" spans="1:14">
      <c r="A1613" s="2">
        <v>2777</v>
      </c>
      <c r="B1613" s="3">
        <v>1.0137</v>
      </c>
      <c r="C1613" s="3">
        <v>27.41</v>
      </c>
      <c r="D1613" s="3">
        <v>0.0642</v>
      </c>
      <c r="E1613" s="3">
        <v>1.0369</v>
      </c>
      <c r="F1613" s="3">
        <v>0.4345</v>
      </c>
      <c r="G1613" s="3">
        <v>0.0179</v>
      </c>
      <c r="H1613" s="2">
        <v>1.01370297027907</v>
      </c>
      <c r="I1613" s="3">
        <v>0.6272</v>
      </c>
      <c r="J1613" s="2">
        <v>427</v>
      </c>
      <c r="K1613" s="2">
        <v>5</v>
      </c>
      <c r="L1613" s="2">
        <v>9</v>
      </c>
      <c r="M1613" s="2">
        <v>3</v>
      </c>
      <c r="N1613" s="2">
        <v>4</v>
      </c>
    </row>
    <row r="1614" spans="1:14">
      <c r="A1614" s="2">
        <v>5330</v>
      </c>
      <c r="B1614" s="3">
        <v>1.0137</v>
      </c>
      <c r="C1614" s="3">
        <v>6.98</v>
      </c>
      <c r="D1614" s="3">
        <v>0.2252</v>
      </c>
      <c r="E1614" s="3">
        <v>1.1458</v>
      </c>
      <c r="F1614" s="3">
        <v>0.3628</v>
      </c>
      <c r="G1614" s="3">
        <v>0.0653</v>
      </c>
      <c r="H1614" s="2">
        <v>1.01366944448443</v>
      </c>
      <c r="I1614" s="3">
        <v>0.1919</v>
      </c>
      <c r="J1614" s="2">
        <v>31</v>
      </c>
      <c r="K1614" s="2">
        <v>3</v>
      </c>
      <c r="L1614" s="2">
        <v>17</v>
      </c>
      <c r="M1614" s="2">
        <v>4</v>
      </c>
      <c r="N1614" s="2">
        <v>8</v>
      </c>
    </row>
    <row r="1615" spans="1:14">
      <c r="A1615" s="2">
        <v>920</v>
      </c>
      <c r="B1615" s="3">
        <v>1.0136</v>
      </c>
      <c r="C1615" s="3">
        <v>59.81</v>
      </c>
      <c r="D1615" s="3">
        <v>0.025</v>
      </c>
      <c r="E1615" s="3">
        <v>1.0155</v>
      </c>
      <c r="F1615" s="3">
        <v>0.3195</v>
      </c>
      <c r="G1615" s="3">
        <v>0.0076</v>
      </c>
      <c r="H1615" s="2">
        <v>1.01364591132318</v>
      </c>
      <c r="I1615" s="3">
        <v>1.8557</v>
      </c>
      <c r="J1615" s="2">
        <v>2393</v>
      </c>
      <c r="K1615" s="2">
        <v>3</v>
      </c>
      <c r="L1615" s="2">
        <v>16</v>
      </c>
      <c r="M1615" s="2">
        <v>2</v>
      </c>
      <c r="N1615" s="2">
        <v>1</v>
      </c>
    </row>
    <row r="1616" spans="1:14">
      <c r="A1616" s="2">
        <v>3530</v>
      </c>
      <c r="B1616" s="3">
        <v>1.0136</v>
      </c>
      <c r="C1616" s="3">
        <v>15.06</v>
      </c>
      <c r="D1616" s="3">
        <v>0.0514</v>
      </c>
      <c r="E1616" s="3">
        <v>1.0444</v>
      </c>
      <c r="F1616" s="3">
        <v>0.3102</v>
      </c>
      <c r="G1616" s="3">
        <v>0.0215</v>
      </c>
      <c r="H1616" s="2">
        <v>1.01360174022739</v>
      </c>
      <c r="I1616" s="3">
        <v>0.4828</v>
      </c>
      <c r="J1616" s="2">
        <v>293</v>
      </c>
      <c r="K1616" s="2">
        <v>2</v>
      </c>
      <c r="L1616" s="2">
        <v>15</v>
      </c>
      <c r="M1616" s="2">
        <v>4</v>
      </c>
      <c r="N1616" s="2">
        <v>5</v>
      </c>
    </row>
    <row r="1617" spans="1:14">
      <c r="A1617" s="2">
        <v>667</v>
      </c>
      <c r="B1617" s="3">
        <v>1.0135</v>
      </c>
      <c r="C1617" s="3">
        <v>25.19</v>
      </c>
      <c r="D1617" s="3">
        <v>0.0274</v>
      </c>
      <c r="E1617" s="3">
        <v>1.0246</v>
      </c>
      <c r="F1617" s="3">
        <v>0.5232</v>
      </c>
      <c r="G1617" s="3">
        <v>0.0121</v>
      </c>
      <c r="H1617" s="2">
        <v>1.01349979048625</v>
      </c>
      <c r="I1617" s="3">
        <v>0.48</v>
      </c>
      <c r="J1617" s="2">
        <v>919</v>
      </c>
      <c r="K1617" s="2">
        <v>2</v>
      </c>
      <c r="L1617" s="2">
        <v>14</v>
      </c>
      <c r="M1617" s="2">
        <v>0</v>
      </c>
      <c r="N1617" s="2">
        <v>1</v>
      </c>
    </row>
    <row r="1618" spans="1:14">
      <c r="A1618" s="2">
        <v>2019</v>
      </c>
      <c r="B1618" s="3">
        <v>1.0135</v>
      </c>
      <c r="C1618" s="3">
        <v>31.73</v>
      </c>
      <c r="D1618" s="3">
        <v>0.0745</v>
      </c>
      <c r="E1618" s="3">
        <v>1.0398</v>
      </c>
      <c r="F1618" s="3">
        <v>0.5041</v>
      </c>
      <c r="G1618" s="3">
        <v>0.0178</v>
      </c>
      <c r="H1618" s="2">
        <v>1.01346544471505</v>
      </c>
      <c r="I1618" s="3">
        <v>0.6255</v>
      </c>
      <c r="J1618" s="2">
        <v>426</v>
      </c>
      <c r="K1618" s="2">
        <v>3</v>
      </c>
      <c r="L1618" s="2">
        <v>20</v>
      </c>
      <c r="M1618" s="2">
        <v>1</v>
      </c>
      <c r="N1618" s="2">
        <v>3</v>
      </c>
    </row>
    <row r="1619" spans="1:14">
      <c r="A1619" s="2">
        <v>2768</v>
      </c>
      <c r="B1619" s="3">
        <v>1.0134</v>
      </c>
      <c r="C1619" s="3">
        <v>15.75</v>
      </c>
      <c r="D1619" s="3">
        <v>0.0369</v>
      </c>
      <c r="E1619" s="3">
        <v>1.037</v>
      </c>
      <c r="F1619" s="3">
        <v>0.2907</v>
      </c>
      <c r="G1619" s="3">
        <v>0.0178</v>
      </c>
      <c r="H1619" s="2">
        <v>1.01340907969757</v>
      </c>
      <c r="I1619" s="3">
        <v>0.5383</v>
      </c>
      <c r="J1619" s="2">
        <v>427</v>
      </c>
      <c r="K1619" s="2">
        <v>3</v>
      </c>
      <c r="L1619" s="2">
        <v>8</v>
      </c>
      <c r="M1619" s="2">
        <v>3</v>
      </c>
      <c r="N1619" s="2">
        <v>4</v>
      </c>
    </row>
    <row r="1620" spans="1:14">
      <c r="A1620" s="2">
        <v>3199</v>
      </c>
      <c r="B1620" s="3">
        <v>1.0134</v>
      </c>
      <c r="C1620" s="3">
        <v>6.47</v>
      </c>
      <c r="D1620" s="3">
        <v>0.066</v>
      </c>
      <c r="E1620" s="3">
        <v>1.0822</v>
      </c>
      <c r="F1620" s="3">
        <v>0.4608</v>
      </c>
      <c r="G1620" s="3">
        <v>0.0368</v>
      </c>
      <c r="H1620" s="2">
        <v>1.01340814261441</v>
      </c>
      <c r="I1620" s="3">
        <v>0.1403</v>
      </c>
      <c r="J1620" s="2">
        <v>98</v>
      </c>
      <c r="K1620" s="2">
        <v>0</v>
      </c>
      <c r="L1620" s="2">
        <v>19</v>
      </c>
      <c r="M1620" s="2">
        <v>1</v>
      </c>
      <c r="N1620" s="2">
        <v>5</v>
      </c>
    </row>
    <row r="1621" spans="1:14">
      <c r="A1621" s="2">
        <v>3867</v>
      </c>
      <c r="B1621" s="3">
        <v>1.0134</v>
      </c>
      <c r="C1621" s="3">
        <v>7.87</v>
      </c>
      <c r="D1621" s="3">
        <v>0.1141</v>
      </c>
      <c r="E1621" s="3">
        <v>1.0919</v>
      </c>
      <c r="F1621" s="3">
        <v>0.5154</v>
      </c>
      <c r="G1621" s="3">
        <v>0.044</v>
      </c>
      <c r="H1621" s="2">
        <v>1.0134017288376</v>
      </c>
      <c r="I1621" s="3">
        <v>0.1524</v>
      </c>
      <c r="J1621" s="2">
        <v>69</v>
      </c>
      <c r="K1621" s="2">
        <v>3</v>
      </c>
      <c r="L1621" s="2">
        <v>12</v>
      </c>
      <c r="M1621" s="2">
        <v>2</v>
      </c>
      <c r="N1621" s="2">
        <v>6</v>
      </c>
    </row>
    <row r="1622" spans="1:14">
      <c r="A1622" s="2">
        <v>3316</v>
      </c>
      <c r="B1622" s="3">
        <v>1.0133</v>
      </c>
      <c r="C1622" s="3">
        <v>25.88</v>
      </c>
      <c r="D1622" s="3">
        <v>0.1849</v>
      </c>
      <c r="E1622" s="3">
        <v>1.0669</v>
      </c>
      <c r="F1622" s="3">
        <v>0.5091</v>
      </c>
      <c r="G1622" s="3">
        <v>0.0308</v>
      </c>
      <c r="H1622" s="2">
        <v>1.01334812652705</v>
      </c>
      <c r="I1622" s="3">
        <v>0.506</v>
      </c>
      <c r="J1622" s="2">
        <v>140</v>
      </c>
      <c r="K1622" s="2">
        <v>5</v>
      </c>
      <c r="L1622" s="2">
        <v>18</v>
      </c>
      <c r="M1622" s="2">
        <v>2</v>
      </c>
      <c r="N1622" s="2">
        <v>5</v>
      </c>
    </row>
    <row r="1623" spans="1:14">
      <c r="A1623" s="2">
        <v>4575</v>
      </c>
      <c r="B1623" s="3">
        <v>1.0132</v>
      </c>
      <c r="C1623" s="3">
        <v>7.22</v>
      </c>
      <c r="D1623" s="3">
        <v>0.1719</v>
      </c>
      <c r="E1623" s="3">
        <v>1.1189</v>
      </c>
      <c r="F1623" s="3">
        <v>0.3041</v>
      </c>
      <c r="G1623" s="3">
        <v>0.0563</v>
      </c>
      <c r="H1623" s="2">
        <v>1.01323718329064</v>
      </c>
      <c r="I1623" s="3">
        <v>0.2367</v>
      </c>
      <c r="J1623" s="2">
        <v>42</v>
      </c>
      <c r="K1623" s="2">
        <v>4</v>
      </c>
      <c r="L1623" s="2">
        <v>11</v>
      </c>
      <c r="M1623" s="2">
        <v>3</v>
      </c>
      <c r="N1623" s="2">
        <v>7</v>
      </c>
    </row>
    <row r="1624" spans="1:14">
      <c r="A1624" s="2">
        <v>926</v>
      </c>
      <c r="B1624" s="3">
        <v>1.0132</v>
      </c>
      <c r="C1624" s="3">
        <v>48.55</v>
      </c>
      <c r="D1624" s="3">
        <v>0.0203</v>
      </c>
      <c r="E1624" s="3">
        <v>1.0155</v>
      </c>
      <c r="F1624" s="3">
        <v>0.5101</v>
      </c>
      <c r="G1624" s="3">
        <v>0.0075</v>
      </c>
      <c r="H1624" s="2">
        <v>1.01322548522371</v>
      </c>
      <c r="I1624" s="3">
        <v>0.9428</v>
      </c>
      <c r="J1624" s="2">
        <v>2393</v>
      </c>
      <c r="K1624" s="2">
        <v>2</v>
      </c>
      <c r="L1624" s="2">
        <v>17</v>
      </c>
      <c r="M1624" s="2">
        <v>2</v>
      </c>
      <c r="N1624" s="2">
        <v>1</v>
      </c>
    </row>
    <row r="1625" spans="1:14">
      <c r="A1625" s="2">
        <v>1259</v>
      </c>
      <c r="B1625" s="3">
        <v>1.0131</v>
      </c>
      <c r="C1625" s="3">
        <v>45</v>
      </c>
      <c r="D1625" s="3">
        <v>0.0937</v>
      </c>
      <c r="E1625" s="3">
        <v>1.0336</v>
      </c>
      <c r="F1625" s="3">
        <v>0.3225</v>
      </c>
      <c r="G1625" s="3">
        <v>0.0166</v>
      </c>
      <c r="H1625" s="2">
        <v>1.0131486104202</v>
      </c>
      <c r="I1625" s="3">
        <v>1.3861</v>
      </c>
      <c r="J1625" s="2">
        <v>480</v>
      </c>
      <c r="K1625" s="2">
        <v>6</v>
      </c>
      <c r="L1625" s="2">
        <v>13</v>
      </c>
      <c r="M1625" s="2">
        <v>0</v>
      </c>
      <c r="N1625" s="2">
        <v>2</v>
      </c>
    </row>
    <row r="1626" spans="1:14">
      <c r="A1626" s="2">
        <v>2057</v>
      </c>
      <c r="B1626" s="3">
        <v>1.013</v>
      </c>
      <c r="C1626" s="3">
        <v>37.6</v>
      </c>
      <c r="D1626" s="3">
        <v>0.0644</v>
      </c>
      <c r="E1626" s="3">
        <v>1.0311</v>
      </c>
      <c r="F1626" s="3">
        <v>0.3969</v>
      </c>
      <c r="G1626" s="3">
        <v>0.0149</v>
      </c>
      <c r="H1626" s="2">
        <v>1.01303291678511</v>
      </c>
      <c r="I1626" s="3">
        <v>0.9419</v>
      </c>
      <c r="J1626" s="2">
        <v>584</v>
      </c>
      <c r="K1626" s="2">
        <v>6</v>
      </c>
      <c r="L1626" s="2">
        <v>8</v>
      </c>
      <c r="M1626" s="2">
        <v>2</v>
      </c>
      <c r="N1626" s="2">
        <v>3</v>
      </c>
    </row>
    <row r="1627" spans="1:14">
      <c r="A1627" s="2">
        <v>4758</v>
      </c>
      <c r="B1627" s="3">
        <v>1.013</v>
      </c>
      <c r="C1627" s="3">
        <v>18.99</v>
      </c>
      <c r="D1627" s="3">
        <v>0.2922</v>
      </c>
      <c r="E1627" s="3">
        <v>1.1024</v>
      </c>
      <c r="F1627" s="3">
        <v>0.4187</v>
      </c>
      <c r="G1627" s="3">
        <v>0.0445</v>
      </c>
      <c r="H1627" s="2">
        <v>1.01300260407875</v>
      </c>
      <c r="I1627" s="3">
        <v>0.451</v>
      </c>
      <c r="J1627" s="2">
        <v>65</v>
      </c>
      <c r="K1627" s="2">
        <v>5</v>
      </c>
      <c r="L1627" s="2">
        <v>20</v>
      </c>
      <c r="M1627" s="2">
        <v>4</v>
      </c>
      <c r="N1627" s="2">
        <v>7</v>
      </c>
    </row>
    <row r="1628" spans="1:14">
      <c r="A1628" s="2">
        <v>1262</v>
      </c>
      <c r="B1628" s="3">
        <v>1.013</v>
      </c>
      <c r="C1628" s="3">
        <v>17.88</v>
      </c>
      <c r="D1628" s="3">
        <v>0.0372</v>
      </c>
      <c r="E1628" s="3">
        <v>1.0335</v>
      </c>
      <c r="F1628" s="3">
        <v>0.4011</v>
      </c>
      <c r="G1628" s="3">
        <v>0.0165</v>
      </c>
      <c r="H1628" s="2">
        <v>1.01300087005029</v>
      </c>
      <c r="I1628" s="3">
        <v>0.4442</v>
      </c>
      <c r="J1628" s="2">
        <v>480</v>
      </c>
      <c r="K1628" s="2">
        <v>2</v>
      </c>
      <c r="L1628" s="2">
        <v>14</v>
      </c>
      <c r="M1628" s="2">
        <v>0</v>
      </c>
      <c r="N1628" s="2">
        <v>2</v>
      </c>
    </row>
    <row r="1629" spans="1:14">
      <c r="A1629" s="2">
        <v>5282</v>
      </c>
      <c r="B1629" s="3">
        <v>1.0128</v>
      </c>
      <c r="C1629" s="3">
        <v>5.75</v>
      </c>
      <c r="D1629" s="3">
        <v>0.1855</v>
      </c>
      <c r="E1629" s="3">
        <v>1.1385</v>
      </c>
      <c r="F1629" s="3">
        <v>0.3504</v>
      </c>
      <c r="G1629" s="3">
        <v>0.0646</v>
      </c>
      <c r="H1629" s="2">
        <v>1.01284321205572</v>
      </c>
      <c r="I1629" s="3">
        <v>0.1637</v>
      </c>
      <c r="J1629" s="2">
        <v>31</v>
      </c>
      <c r="K1629" s="2">
        <v>4</v>
      </c>
      <c r="L1629" s="2">
        <v>10</v>
      </c>
      <c r="M1629" s="2">
        <v>4</v>
      </c>
      <c r="N1629" s="2">
        <v>8</v>
      </c>
    </row>
    <row r="1630" spans="1:14">
      <c r="A1630" s="2">
        <v>2762</v>
      </c>
      <c r="B1630" s="3">
        <v>1.0128</v>
      </c>
      <c r="C1630" s="3">
        <v>18.34</v>
      </c>
      <c r="D1630" s="3">
        <v>0.043</v>
      </c>
      <c r="E1630" s="3">
        <v>1.0367</v>
      </c>
      <c r="F1630" s="3">
        <v>0.365</v>
      </c>
      <c r="G1630" s="3">
        <v>0.0174</v>
      </c>
      <c r="H1630" s="2">
        <v>1.0128148877585</v>
      </c>
      <c r="I1630" s="3">
        <v>0.4991</v>
      </c>
      <c r="J1630" s="2">
        <v>427</v>
      </c>
      <c r="K1630" s="2">
        <v>4</v>
      </c>
      <c r="L1630" s="2">
        <v>7</v>
      </c>
      <c r="M1630" s="2">
        <v>3</v>
      </c>
      <c r="N1630" s="2">
        <v>4</v>
      </c>
    </row>
    <row r="1631" spans="1:14">
      <c r="A1631" s="2">
        <v>2362</v>
      </c>
      <c r="B1631" s="3">
        <v>1.0128</v>
      </c>
      <c r="C1631" s="3">
        <v>46.94</v>
      </c>
      <c r="D1631" s="3">
        <v>0.0378</v>
      </c>
      <c r="E1631" s="3">
        <v>1.0216</v>
      </c>
      <c r="F1631" s="3">
        <v>0.4314</v>
      </c>
      <c r="G1631" s="3">
        <v>0.0102</v>
      </c>
      <c r="H1631" s="2">
        <v>1.01276369688786</v>
      </c>
      <c r="I1631" s="3">
        <v>1.0846</v>
      </c>
      <c r="J1631" s="2">
        <v>1243</v>
      </c>
      <c r="K1631" s="2">
        <v>3</v>
      </c>
      <c r="L1631" s="2">
        <v>18</v>
      </c>
      <c r="M1631" s="2">
        <v>4</v>
      </c>
      <c r="N1631" s="2">
        <v>3</v>
      </c>
    </row>
    <row r="1632" spans="1:14">
      <c r="A1632" s="2">
        <v>4476</v>
      </c>
      <c r="B1632" s="3">
        <v>1.0127</v>
      </c>
      <c r="C1632" s="3">
        <v>5.68</v>
      </c>
      <c r="D1632" s="3">
        <v>0.1721</v>
      </c>
      <c r="E1632" s="3">
        <v>1.1321</v>
      </c>
      <c r="F1632" s="3">
        <v>0.3046</v>
      </c>
      <c r="G1632" s="3">
        <v>0.0619</v>
      </c>
      <c r="H1632" s="2">
        <v>1.01273099689762</v>
      </c>
      <c r="I1632" s="3">
        <v>0.1861</v>
      </c>
      <c r="J1632" s="2">
        <v>33</v>
      </c>
      <c r="K1632" s="2">
        <v>3</v>
      </c>
      <c r="L1632" s="2">
        <v>14</v>
      </c>
      <c r="M1632" s="2">
        <v>2</v>
      </c>
      <c r="N1632" s="2">
        <v>7</v>
      </c>
    </row>
    <row r="1633" spans="1:14">
      <c r="A1633" s="2">
        <v>662</v>
      </c>
      <c r="B1633" s="3">
        <v>1.0127</v>
      </c>
      <c r="C1633" s="3">
        <v>37.66</v>
      </c>
      <c r="D1633" s="3">
        <v>0.041</v>
      </c>
      <c r="E1633" s="3">
        <v>1.0237</v>
      </c>
      <c r="F1633" s="3">
        <v>0.2677</v>
      </c>
      <c r="G1633" s="3">
        <v>0.0117</v>
      </c>
      <c r="H1633" s="2">
        <v>1.01269800854374</v>
      </c>
      <c r="I1633" s="3">
        <v>1.4068</v>
      </c>
      <c r="J1633" s="2">
        <v>919</v>
      </c>
      <c r="K1633" s="2">
        <v>4</v>
      </c>
      <c r="L1633" s="2">
        <v>13</v>
      </c>
      <c r="M1633" s="2">
        <v>0</v>
      </c>
      <c r="N1633" s="2">
        <v>1</v>
      </c>
    </row>
    <row r="1634" spans="1:14">
      <c r="A1634" s="2">
        <v>4178</v>
      </c>
      <c r="B1634" s="3">
        <v>1.0127</v>
      </c>
      <c r="C1634" s="3">
        <v>4.67</v>
      </c>
      <c r="D1634" s="3">
        <v>0.3113</v>
      </c>
      <c r="E1634" s="3">
        <v>1.2263</v>
      </c>
      <c r="F1634" s="3">
        <v>0.3941</v>
      </c>
      <c r="G1634" s="3">
        <v>0.0945</v>
      </c>
      <c r="H1634" s="2">
        <v>1.01268810847886</v>
      </c>
      <c r="I1634" s="3">
        <v>0.1183</v>
      </c>
      <c r="J1634" s="2">
        <v>15</v>
      </c>
      <c r="K1634" s="2">
        <v>6</v>
      </c>
      <c r="L1634" s="2">
        <v>5</v>
      </c>
      <c r="M1634" s="2">
        <v>0</v>
      </c>
      <c r="N1634" s="2">
        <v>7</v>
      </c>
    </row>
    <row r="1635" spans="1:14">
      <c r="A1635" s="2">
        <v>3954</v>
      </c>
      <c r="B1635" s="3">
        <v>1.0126</v>
      </c>
      <c r="C1635" s="3">
        <v>15.34</v>
      </c>
      <c r="D1635" s="3">
        <v>0.1311</v>
      </c>
      <c r="E1635" s="3">
        <v>1.0709</v>
      </c>
      <c r="F1635" s="3">
        <v>0.3372</v>
      </c>
      <c r="G1635" s="3">
        <v>0.0332</v>
      </c>
      <c r="H1635" s="2">
        <v>1.01262006634071</v>
      </c>
      <c r="I1635" s="3">
        <v>0.4527</v>
      </c>
      <c r="J1635" s="2">
        <v>117</v>
      </c>
      <c r="K1635" s="2">
        <v>6</v>
      </c>
      <c r="L1635" s="2">
        <v>7</v>
      </c>
      <c r="M1635" s="2">
        <v>3</v>
      </c>
      <c r="N1635" s="2">
        <v>6</v>
      </c>
    </row>
    <row r="1636" spans="1:14">
      <c r="A1636" s="2">
        <v>2302</v>
      </c>
      <c r="B1636" s="3">
        <v>1.0126</v>
      </c>
      <c r="C1636" s="3">
        <v>57.65</v>
      </c>
      <c r="D1636" s="3">
        <v>0.0464</v>
      </c>
      <c r="E1636" s="3">
        <v>1.0205</v>
      </c>
      <c r="F1636" s="3">
        <v>0.3024</v>
      </c>
      <c r="G1636" s="3">
        <v>0.0101</v>
      </c>
      <c r="H1636" s="2">
        <v>1.01256153801747</v>
      </c>
      <c r="I1636" s="3">
        <v>1.8933</v>
      </c>
      <c r="J1636" s="2">
        <v>1243</v>
      </c>
      <c r="K1636" s="2">
        <v>6</v>
      </c>
      <c r="L1636" s="2">
        <v>9</v>
      </c>
      <c r="M1636" s="2">
        <v>4</v>
      </c>
      <c r="N1636" s="2">
        <v>3</v>
      </c>
    </row>
    <row r="1637" spans="1:14">
      <c r="A1637" s="2">
        <v>2920</v>
      </c>
      <c r="B1637" s="3">
        <v>1.0125</v>
      </c>
      <c r="C1637" s="3">
        <v>14.77</v>
      </c>
      <c r="D1637" s="3">
        <v>0.0256</v>
      </c>
      <c r="E1637" s="3">
        <v>1.0298</v>
      </c>
      <c r="F1637" s="3">
        <v>0.3518</v>
      </c>
      <c r="G1637" s="3">
        <v>0.0148</v>
      </c>
      <c r="H1637" s="2">
        <v>1.01253811955141</v>
      </c>
      <c r="I1637" s="3">
        <v>0.4177</v>
      </c>
      <c r="J1637" s="2">
        <v>578</v>
      </c>
      <c r="K1637" s="2">
        <v>1</v>
      </c>
      <c r="L1637" s="2">
        <v>13</v>
      </c>
      <c r="M1637" s="2">
        <v>4</v>
      </c>
      <c r="N1637" s="2">
        <v>4</v>
      </c>
    </row>
    <row r="1638" spans="1:14">
      <c r="A1638" s="2">
        <v>4383</v>
      </c>
      <c r="B1638" s="3">
        <v>1.0124</v>
      </c>
      <c r="C1638" s="3">
        <v>4.18</v>
      </c>
      <c r="D1638" s="3">
        <v>0.1548</v>
      </c>
      <c r="E1638" s="3">
        <v>1.1516</v>
      </c>
      <c r="F1638" s="3">
        <v>0.4495</v>
      </c>
      <c r="G1638" s="3">
        <v>0.0668</v>
      </c>
      <c r="H1638" s="2">
        <v>1.01241341756075</v>
      </c>
      <c r="I1638" s="3">
        <v>0.0929</v>
      </c>
      <c r="J1638" s="2">
        <v>27</v>
      </c>
      <c r="K1638" s="2">
        <v>1</v>
      </c>
      <c r="L1638" s="2">
        <v>18</v>
      </c>
      <c r="M1638" s="2">
        <v>1</v>
      </c>
      <c r="N1638" s="2">
        <v>7</v>
      </c>
    </row>
    <row r="1639" spans="1:14">
      <c r="A1639" s="2">
        <v>101</v>
      </c>
      <c r="B1639" s="3">
        <v>1.0124</v>
      </c>
      <c r="C1639" s="3">
        <v>64.87</v>
      </c>
      <c r="D1639" s="3">
        <v>0.0266</v>
      </c>
      <c r="E1639" s="3">
        <v>1.0151</v>
      </c>
      <c r="F1639" s="3">
        <v>0.3302</v>
      </c>
      <c r="G1639" s="3">
        <v>0.0073</v>
      </c>
      <c r="H1639" s="2">
        <v>1.01240585398081</v>
      </c>
      <c r="I1639" s="3">
        <v>1.9328</v>
      </c>
      <c r="J1639" s="2">
        <v>2440</v>
      </c>
      <c r="K1639" s="2">
        <v>3</v>
      </c>
      <c r="L1639" s="2">
        <v>18</v>
      </c>
      <c r="M1639" s="2">
        <v>0</v>
      </c>
      <c r="N1639" s="2">
        <v>0</v>
      </c>
    </row>
    <row r="1640" spans="1:14">
      <c r="A1640" s="2">
        <v>4637</v>
      </c>
      <c r="B1640" s="3">
        <v>1.0124</v>
      </c>
      <c r="C1640" s="3">
        <v>9.31</v>
      </c>
      <c r="D1640" s="3">
        <v>0.2217</v>
      </c>
      <c r="E1640" s="3">
        <v>1.1252</v>
      </c>
      <c r="F1640" s="3">
        <v>0.3881</v>
      </c>
      <c r="G1640" s="3">
        <v>0.0534</v>
      </c>
      <c r="H1640" s="2">
        <v>1.01235711503167</v>
      </c>
      <c r="I1640" s="3">
        <v>0.2393</v>
      </c>
      <c r="J1640" s="2">
        <v>42</v>
      </c>
      <c r="K1640" s="2">
        <v>3</v>
      </c>
      <c r="L1640" s="2">
        <v>20</v>
      </c>
      <c r="M1640" s="2">
        <v>3</v>
      </c>
      <c r="N1640" s="2">
        <v>7</v>
      </c>
    </row>
    <row r="1641" spans="1:14">
      <c r="A1641" s="2">
        <v>928</v>
      </c>
      <c r="B1641" s="3">
        <v>1.0123</v>
      </c>
      <c r="C1641" s="3">
        <v>76.42</v>
      </c>
      <c r="D1641" s="3">
        <v>0.0319</v>
      </c>
      <c r="E1641" s="3">
        <v>1.015</v>
      </c>
      <c r="F1641" s="3">
        <v>0.2478</v>
      </c>
      <c r="G1641" s="3">
        <v>0.0073</v>
      </c>
      <c r="H1641" s="2">
        <v>1.0123476170085</v>
      </c>
      <c r="I1641" s="3">
        <v>3.0503</v>
      </c>
      <c r="J1641" s="2">
        <v>2393</v>
      </c>
      <c r="K1641" s="2">
        <v>4</v>
      </c>
      <c r="L1641" s="2">
        <v>17</v>
      </c>
      <c r="M1641" s="2">
        <v>2</v>
      </c>
      <c r="N1641" s="2">
        <v>1</v>
      </c>
    </row>
    <row r="1642" spans="1:14">
      <c r="A1642" s="2">
        <v>1898</v>
      </c>
      <c r="B1642" s="3">
        <v>1.0123</v>
      </c>
      <c r="C1642" s="3">
        <v>13.99</v>
      </c>
      <c r="D1642" s="3">
        <v>0.0622</v>
      </c>
      <c r="E1642" s="3">
        <v>1.0527</v>
      </c>
      <c r="F1642" s="3">
        <v>0.4233</v>
      </c>
      <c r="G1642" s="3">
        <v>0.0234</v>
      </c>
      <c r="H1642" s="2">
        <v>1.01234605078109</v>
      </c>
      <c r="I1642" s="3">
        <v>0.3301</v>
      </c>
      <c r="J1642" s="2">
        <v>225</v>
      </c>
      <c r="K1642" s="2">
        <v>1</v>
      </c>
      <c r="L1642" s="2">
        <v>20</v>
      </c>
      <c r="M1642" s="2">
        <v>0</v>
      </c>
      <c r="N1642" s="2">
        <v>3</v>
      </c>
    </row>
    <row r="1643" spans="1:14">
      <c r="A1643" s="2">
        <v>3915</v>
      </c>
      <c r="B1643" s="3">
        <v>1.0123</v>
      </c>
      <c r="C1643" s="3">
        <v>8.84</v>
      </c>
      <c r="D1643" s="3">
        <v>0.1281</v>
      </c>
      <c r="E1643" s="3">
        <v>1.0943</v>
      </c>
      <c r="F1643" s="3">
        <v>0.5528</v>
      </c>
      <c r="G1643" s="3">
        <v>0.0418</v>
      </c>
      <c r="H1643" s="2">
        <v>1.01230924614654</v>
      </c>
      <c r="I1643" s="3">
        <v>0.1598</v>
      </c>
      <c r="J1643" s="2">
        <v>69</v>
      </c>
      <c r="K1643" s="2">
        <v>2</v>
      </c>
      <c r="L1643" s="2">
        <v>19</v>
      </c>
      <c r="M1643" s="2">
        <v>2</v>
      </c>
      <c r="N1643" s="2">
        <v>6</v>
      </c>
    </row>
    <row r="1644" spans="1:14">
      <c r="A1644" s="2">
        <v>927</v>
      </c>
      <c r="B1644" s="3">
        <v>1.0123</v>
      </c>
      <c r="C1644" s="3">
        <v>60.32</v>
      </c>
      <c r="D1644" s="3">
        <v>0.0252</v>
      </c>
      <c r="E1644" s="3">
        <v>1.0149</v>
      </c>
      <c r="F1644" s="3">
        <v>0.3491</v>
      </c>
      <c r="G1644" s="3">
        <v>0.0073</v>
      </c>
      <c r="H1644" s="2">
        <v>1.01228218105845</v>
      </c>
      <c r="I1644" s="3">
        <v>1.7098</v>
      </c>
      <c r="J1644" s="2">
        <v>2393</v>
      </c>
      <c r="K1644" s="2">
        <v>3</v>
      </c>
      <c r="L1644" s="2">
        <v>17</v>
      </c>
      <c r="M1644" s="2">
        <v>2</v>
      </c>
      <c r="N1644" s="2">
        <v>1</v>
      </c>
    </row>
    <row r="1645" spans="1:14">
      <c r="A1645" s="2">
        <v>3926</v>
      </c>
      <c r="B1645" s="3">
        <v>1.0122</v>
      </c>
      <c r="C1645" s="3">
        <v>24.63</v>
      </c>
      <c r="D1645" s="3">
        <v>0.357</v>
      </c>
      <c r="E1645" s="3">
        <v>1.0962</v>
      </c>
      <c r="F1645" s="3">
        <v>0.2826</v>
      </c>
      <c r="G1645" s="3">
        <v>0.0418</v>
      </c>
      <c r="H1645" s="2">
        <v>1.01222023249829</v>
      </c>
      <c r="I1645" s="3">
        <v>0.8677</v>
      </c>
      <c r="J1645" s="2">
        <v>69</v>
      </c>
      <c r="K1645" s="2">
        <v>6</v>
      </c>
      <c r="L1645" s="2">
        <v>20</v>
      </c>
      <c r="M1645" s="2">
        <v>2</v>
      </c>
      <c r="N1645" s="2">
        <v>6</v>
      </c>
    </row>
    <row r="1646" spans="1:14">
      <c r="A1646" s="2">
        <v>846</v>
      </c>
      <c r="B1646" s="3">
        <v>1.0122</v>
      </c>
      <c r="C1646" s="3">
        <v>61.6</v>
      </c>
      <c r="D1646" s="3">
        <v>0.0257</v>
      </c>
      <c r="E1646" s="3">
        <v>1.0155</v>
      </c>
      <c r="F1646" s="3">
        <v>0.6068</v>
      </c>
      <c r="G1646" s="3">
        <v>0.0072</v>
      </c>
      <c r="H1646" s="2">
        <v>1.01216619538083</v>
      </c>
      <c r="I1646" s="3">
        <v>1.0007</v>
      </c>
      <c r="J1646" s="2">
        <v>2393</v>
      </c>
      <c r="K1646" s="2">
        <v>6</v>
      </c>
      <c r="L1646" s="2">
        <v>5</v>
      </c>
      <c r="M1646" s="2">
        <v>2</v>
      </c>
      <c r="N1646" s="2">
        <v>1</v>
      </c>
    </row>
    <row r="1647" spans="1:14">
      <c r="A1647" s="2">
        <v>3462</v>
      </c>
      <c r="B1647" s="3">
        <v>1.012</v>
      </c>
      <c r="C1647" s="3">
        <v>13.01</v>
      </c>
      <c r="D1647" s="3">
        <v>0.0444</v>
      </c>
      <c r="E1647" s="3">
        <v>1.0448</v>
      </c>
      <c r="F1647" s="3">
        <v>0.3048</v>
      </c>
      <c r="G1647" s="3">
        <v>0.0204</v>
      </c>
      <c r="H1647" s="2">
        <v>1.01196988939921</v>
      </c>
      <c r="I1647" s="3">
        <v>0.4248</v>
      </c>
      <c r="J1647" s="2">
        <v>293</v>
      </c>
      <c r="K1647" s="2">
        <v>4</v>
      </c>
      <c r="L1647" s="2">
        <v>5</v>
      </c>
      <c r="M1647" s="2">
        <v>4</v>
      </c>
      <c r="N1647" s="2">
        <v>5</v>
      </c>
    </row>
    <row r="1648" spans="1:14">
      <c r="A1648" s="2">
        <v>4175</v>
      </c>
      <c r="B1648" s="3">
        <v>1.0119</v>
      </c>
      <c r="C1648" s="3">
        <v>2.21</v>
      </c>
      <c r="D1648" s="3">
        <v>0.1473</v>
      </c>
      <c r="E1648" s="3">
        <v>1.2179</v>
      </c>
      <c r="F1648" s="3">
        <v>0.3442</v>
      </c>
      <c r="G1648" s="3">
        <v>0.0911</v>
      </c>
      <c r="H1648" s="2">
        <v>1.01187500460904</v>
      </c>
      <c r="I1648" s="3">
        <v>0.0642</v>
      </c>
      <c r="J1648" s="2">
        <v>15</v>
      </c>
      <c r="K1648" s="2">
        <v>3</v>
      </c>
      <c r="L1648" s="2">
        <v>5</v>
      </c>
      <c r="M1648" s="2">
        <v>0</v>
      </c>
      <c r="N1648" s="2">
        <v>7</v>
      </c>
    </row>
    <row r="1649" spans="1:14">
      <c r="A1649" s="2">
        <v>4742</v>
      </c>
      <c r="B1649" s="3">
        <v>1.0118</v>
      </c>
      <c r="C1649" s="3">
        <v>9.98</v>
      </c>
      <c r="D1649" s="3">
        <v>0.1535</v>
      </c>
      <c r="E1649" s="3">
        <v>1.0934</v>
      </c>
      <c r="F1649" s="3">
        <v>0.2669</v>
      </c>
      <c r="G1649" s="3">
        <v>0.0423</v>
      </c>
      <c r="H1649" s="2">
        <v>1.01184288947608</v>
      </c>
      <c r="I1649" s="3">
        <v>0.3725</v>
      </c>
      <c r="J1649" s="2">
        <v>65</v>
      </c>
      <c r="K1649" s="2">
        <v>3</v>
      </c>
      <c r="L1649" s="2">
        <v>18</v>
      </c>
      <c r="M1649" s="2">
        <v>4</v>
      </c>
      <c r="N1649" s="2">
        <v>7</v>
      </c>
    </row>
    <row r="1650" spans="1:14">
      <c r="A1650" s="2">
        <v>1886</v>
      </c>
      <c r="B1650" s="3">
        <v>1.0117</v>
      </c>
      <c r="C1650" s="3">
        <v>18.95</v>
      </c>
      <c r="D1650" s="3">
        <v>0.0842</v>
      </c>
      <c r="E1650" s="3">
        <v>1.0491</v>
      </c>
      <c r="F1650" s="3">
        <v>0.3685</v>
      </c>
      <c r="G1650" s="3">
        <v>0.0228</v>
      </c>
      <c r="H1650" s="2">
        <v>1.0117168112193</v>
      </c>
      <c r="I1650" s="3">
        <v>0.5109</v>
      </c>
      <c r="J1650" s="2">
        <v>225</v>
      </c>
      <c r="K1650" s="2">
        <v>3</v>
      </c>
      <c r="L1650" s="2">
        <v>18</v>
      </c>
      <c r="M1650" s="2">
        <v>0</v>
      </c>
      <c r="N1650" s="2">
        <v>3</v>
      </c>
    </row>
    <row r="1651" spans="1:14">
      <c r="A1651" s="2">
        <v>4177</v>
      </c>
      <c r="B1651" s="3">
        <v>1.0116</v>
      </c>
      <c r="C1651" s="3">
        <v>3.51</v>
      </c>
      <c r="D1651" s="3">
        <v>0.234</v>
      </c>
      <c r="E1651" s="3">
        <v>1.2152</v>
      </c>
      <c r="F1651" s="3">
        <v>0.3619</v>
      </c>
      <c r="G1651" s="3">
        <v>0.0901</v>
      </c>
      <c r="H1651" s="2">
        <v>1.01161106597244</v>
      </c>
      <c r="I1651" s="3">
        <v>0.0969</v>
      </c>
      <c r="J1651" s="2">
        <v>15</v>
      </c>
      <c r="K1651" s="2">
        <v>5</v>
      </c>
      <c r="L1651" s="2">
        <v>5</v>
      </c>
      <c r="M1651" s="2">
        <v>0</v>
      </c>
      <c r="N1651" s="2">
        <v>7</v>
      </c>
    </row>
    <row r="1652" spans="1:14">
      <c r="A1652" s="2">
        <v>3596</v>
      </c>
      <c r="B1652" s="3">
        <v>1.0113</v>
      </c>
      <c r="C1652" s="3">
        <v>6.16</v>
      </c>
      <c r="D1652" s="3">
        <v>0.176</v>
      </c>
      <c r="E1652" s="3">
        <v>1.1267</v>
      </c>
      <c r="F1652" s="3">
        <v>0.2809</v>
      </c>
      <c r="G1652" s="3">
        <v>0.0577</v>
      </c>
      <c r="H1652" s="2">
        <v>1.01130788360771</v>
      </c>
      <c r="I1652" s="3">
        <v>0.2188</v>
      </c>
      <c r="J1652" s="2">
        <v>35</v>
      </c>
      <c r="K1652" s="2">
        <v>5</v>
      </c>
      <c r="L1652" s="2">
        <v>7</v>
      </c>
      <c r="M1652" s="2">
        <v>0</v>
      </c>
      <c r="N1652" s="2">
        <v>6</v>
      </c>
    </row>
    <row r="1653" spans="1:14">
      <c r="A1653" s="2">
        <v>2187</v>
      </c>
      <c r="B1653" s="3">
        <v>1.0113</v>
      </c>
      <c r="C1653" s="3">
        <v>23.54</v>
      </c>
      <c r="D1653" s="3">
        <v>0.0271</v>
      </c>
      <c r="E1653" s="3">
        <v>1.0231</v>
      </c>
      <c r="F1653" s="3">
        <v>0.2577</v>
      </c>
      <c r="G1653" s="3">
        <v>0.0114</v>
      </c>
      <c r="H1653" s="2">
        <v>1.01129193891816</v>
      </c>
      <c r="I1653" s="3">
        <v>0.9039</v>
      </c>
      <c r="J1653" s="2">
        <v>869</v>
      </c>
      <c r="K1653" s="2">
        <v>3</v>
      </c>
      <c r="L1653" s="2">
        <v>10</v>
      </c>
      <c r="M1653" s="2">
        <v>3</v>
      </c>
      <c r="N1653" s="2">
        <v>3</v>
      </c>
    </row>
    <row r="1654" spans="1:14">
      <c r="A1654" s="2">
        <v>3055</v>
      </c>
      <c r="B1654" s="3">
        <v>1.0112</v>
      </c>
      <c r="C1654" s="3">
        <v>8.04</v>
      </c>
      <c r="D1654" s="3">
        <v>0.1276</v>
      </c>
      <c r="E1654" s="3">
        <v>1.0887</v>
      </c>
      <c r="F1654" s="3">
        <v>0.5053</v>
      </c>
      <c r="G1654" s="3">
        <v>0.042</v>
      </c>
      <c r="H1654" s="2">
        <v>1.01122820521343</v>
      </c>
      <c r="I1654" s="3">
        <v>0.1587</v>
      </c>
      <c r="J1654" s="2">
        <v>63</v>
      </c>
      <c r="K1654" s="2">
        <v>3</v>
      </c>
      <c r="L1654" s="2">
        <v>15</v>
      </c>
      <c r="M1654" s="2">
        <v>0</v>
      </c>
      <c r="N1654" s="2">
        <v>5</v>
      </c>
    </row>
    <row r="1655" spans="1:14">
      <c r="A1655" s="2">
        <v>2724</v>
      </c>
      <c r="B1655" s="3">
        <v>1.0112</v>
      </c>
      <c r="C1655" s="3">
        <v>14.48</v>
      </c>
      <c r="D1655" s="3">
        <v>0.0483</v>
      </c>
      <c r="E1655" s="3">
        <v>1.0424</v>
      </c>
      <c r="F1655" s="3">
        <v>0.2873</v>
      </c>
      <c r="G1655" s="3">
        <v>0.0193</v>
      </c>
      <c r="H1655" s="2">
        <v>1.01121870836699</v>
      </c>
      <c r="I1655" s="3">
        <v>0.5028</v>
      </c>
      <c r="J1655" s="2">
        <v>300</v>
      </c>
      <c r="K1655" s="2">
        <v>1</v>
      </c>
      <c r="L1655" s="2">
        <v>19</v>
      </c>
      <c r="M1655" s="2">
        <v>2</v>
      </c>
      <c r="N1655" s="2">
        <v>4</v>
      </c>
    </row>
    <row r="1656" spans="1:14">
      <c r="A1656" s="2">
        <v>2161</v>
      </c>
      <c r="B1656" s="3">
        <v>1.0112</v>
      </c>
      <c r="C1656" s="3">
        <v>29.75</v>
      </c>
      <c r="D1656" s="3">
        <v>0.0342</v>
      </c>
      <c r="E1656" s="3">
        <v>1.0243</v>
      </c>
      <c r="F1656" s="3">
        <v>0.3878</v>
      </c>
      <c r="G1656" s="3">
        <v>0.0112</v>
      </c>
      <c r="H1656" s="2">
        <v>1.01115754328485</v>
      </c>
      <c r="I1656" s="3">
        <v>0.7598</v>
      </c>
      <c r="J1656" s="2">
        <v>869</v>
      </c>
      <c r="K1656" s="2">
        <v>5</v>
      </c>
      <c r="L1656" s="2">
        <v>6</v>
      </c>
      <c r="M1656" s="2">
        <v>3</v>
      </c>
      <c r="N1656" s="2">
        <v>3</v>
      </c>
    </row>
    <row r="1657" spans="1:14">
      <c r="A1657" s="2">
        <v>1389</v>
      </c>
      <c r="B1657" s="3">
        <v>1.0111</v>
      </c>
      <c r="C1657" s="3">
        <v>31.4</v>
      </c>
      <c r="D1657" s="3">
        <v>0.0341</v>
      </c>
      <c r="E1657" s="3">
        <v>1.0225</v>
      </c>
      <c r="F1657" s="3">
        <v>0.3972</v>
      </c>
      <c r="G1657" s="3">
        <v>0.0111</v>
      </c>
      <c r="H1657" s="2">
        <v>1.01114068679245</v>
      </c>
      <c r="I1657" s="3">
        <v>0.7871</v>
      </c>
      <c r="J1657" s="2">
        <v>920</v>
      </c>
      <c r="K1657" s="2">
        <v>3</v>
      </c>
      <c r="L1657" s="2">
        <v>15</v>
      </c>
      <c r="M1657" s="2">
        <v>1</v>
      </c>
      <c r="N1657" s="2">
        <v>2</v>
      </c>
    </row>
    <row r="1658" spans="1:14">
      <c r="A1658" s="2">
        <v>2181</v>
      </c>
      <c r="B1658" s="3">
        <v>1.0111</v>
      </c>
      <c r="C1658" s="3">
        <v>27.75</v>
      </c>
      <c r="D1658" s="3">
        <v>0.0319</v>
      </c>
      <c r="E1658" s="3">
        <v>1.0232</v>
      </c>
      <c r="F1658" s="3">
        <v>0.3431</v>
      </c>
      <c r="G1658" s="3">
        <v>0.0114</v>
      </c>
      <c r="H1658" s="2">
        <v>1.01112428192156</v>
      </c>
      <c r="I1658" s="3">
        <v>0.8018</v>
      </c>
      <c r="J1658" s="2">
        <v>869</v>
      </c>
      <c r="K1658" s="2">
        <v>4</v>
      </c>
      <c r="L1658" s="2">
        <v>9</v>
      </c>
      <c r="M1658" s="2">
        <v>3</v>
      </c>
      <c r="N1658" s="2">
        <v>3</v>
      </c>
    </row>
    <row r="1659" spans="1:14">
      <c r="A1659" s="2">
        <v>4282</v>
      </c>
      <c r="B1659" s="3">
        <v>1.0111</v>
      </c>
      <c r="C1659" s="3">
        <v>8.4</v>
      </c>
      <c r="D1659" s="3">
        <v>0.56</v>
      </c>
      <c r="E1659" s="3">
        <v>1.2038</v>
      </c>
      <c r="F1659" s="3">
        <v>0.3704</v>
      </c>
      <c r="G1659" s="3">
        <v>0.0848</v>
      </c>
      <c r="H1659" s="2">
        <v>1.0110965910858</v>
      </c>
      <c r="I1659" s="3">
        <v>0.2265</v>
      </c>
      <c r="J1659" s="2">
        <v>15</v>
      </c>
      <c r="K1659" s="2">
        <v>5</v>
      </c>
      <c r="L1659" s="2">
        <v>20</v>
      </c>
      <c r="M1659" s="2">
        <v>0</v>
      </c>
      <c r="N1659" s="2">
        <v>7</v>
      </c>
    </row>
    <row r="1660" spans="1:14">
      <c r="A1660" s="2">
        <v>3803</v>
      </c>
      <c r="B1660" s="3">
        <v>1.0111</v>
      </c>
      <c r="C1660" s="3">
        <v>7.68</v>
      </c>
      <c r="D1660" s="3">
        <v>0.1506</v>
      </c>
      <c r="E1660" s="3">
        <v>1.1068</v>
      </c>
      <c r="F1660" s="3">
        <v>0.4107</v>
      </c>
      <c r="G1660" s="3">
        <v>0.0462</v>
      </c>
      <c r="H1660" s="2">
        <v>1.01105649804424</v>
      </c>
      <c r="I1660" s="3">
        <v>0.1866</v>
      </c>
      <c r="J1660" s="2">
        <v>51</v>
      </c>
      <c r="K1660" s="2">
        <v>2</v>
      </c>
      <c r="L1660" s="2">
        <v>20</v>
      </c>
      <c r="M1660" s="2">
        <v>1</v>
      </c>
      <c r="N1660" s="2">
        <v>6</v>
      </c>
    </row>
    <row r="1661" spans="1:14">
      <c r="A1661" s="2">
        <v>1999</v>
      </c>
      <c r="B1661" s="3">
        <v>1.011</v>
      </c>
      <c r="C1661" s="3">
        <v>30.2</v>
      </c>
      <c r="D1661" s="3">
        <v>0.0709</v>
      </c>
      <c r="E1661" s="3">
        <v>1.0339</v>
      </c>
      <c r="F1661" s="3">
        <v>0.4141</v>
      </c>
      <c r="G1661" s="3">
        <v>0.0162</v>
      </c>
      <c r="H1661" s="2">
        <v>1.01104930683297</v>
      </c>
      <c r="I1661" s="3">
        <v>0.7244</v>
      </c>
      <c r="J1661" s="2">
        <v>426</v>
      </c>
      <c r="K1661" s="2">
        <v>4</v>
      </c>
      <c r="L1661" s="2">
        <v>17</v>
      </c>
      <c r="M1661" s="2">
        <v>1</v>
      </c>
      <c r="N1661" s="2">
        <v>3</v>
      </c>
    </row>
    <row r="1662" spans="1:14">
      <c r="A1662" s="2">
        <v>2913</v>
      </c>
      <c r="B1662" s="3">
        <v>1.011</v>
      </c>
      <c r="C1662" s="3">
        <v>13.27</v>
      </c>
      <c r="D1662" s="3">
        <v>0.023</v>
      </c>
      <c r="E1662" s="3">
        <v>1.028</v>
      </c>
      <c r="F1662" s="3">
        <v>0.2751</v>
      </c>
      <c r="G1662" s="3">
        <v>0.0139</v>
      </c>
      <c r="H1662" s="2">
        <v>1.01104918524435</v>
      </c>
      <c r="I1662" s="3">
        <v>0.4796</v>
      </c>
      <c r="J1662" s="2">
        <v>578</v>
      </c>
      <c r="K1662" s="2">
        <v>1</v>
      </c>
      <c r="L1662" s="2">
        <v>12</v>
      </c>
      <c r="M1662" s="2">
        <v>4</v>
      </c>
      <c r="N1662" s="2">
        <v>4</v>
      </c>
    </row>
    <row r="1663" spans="1:14">
      <c r="A1663" s="2">
        <v>4635</v>
      </c>
      <c r="B1663" s="3">
        <v>1.011</v>
      </c>
      <c r="C1663" s="3">
        <v>5.59</v>
      </c>
      <c r="D1663" s="3">
        <v>0.1331</v>
      </c>
      <c r="E1663" s="3">
        <v>1.118</v>
      </c>
      <c r="F1663" s="3">
        <v>0.3965</v>
      </c>
      <c r="G1663" s="3">
        <v>0.0504</v>
      </c>
      <c r="H1663" s="2">
        <v>1.0110265992561</v>
      </c>
      <c r="I1663" s="3">
        <v>0.1408</v>
      </c>
      <c r="J1663" s="2">
        <v>42</v>
      </c>
      <c r="K1663" s="2">
        <v>1</v>
      </c>
      <c r="L1663" s="2">
        <v>20</v>
      </c>
      <c r="M1663" s="2">
        <v>3</v>
      </c>
      <c r="N1663" s="2">
        <v>7</v>
      </c>
    </row>
    <row r="1664" spans="1:14">
      <c r="A1664" s="2">
        <v>3239</v>
      </c>
      <c r="B1664" s="3">
        <v>1.011</v>
      </c>
      <c r="C1664" s="3">
        <v>12.28</v>
      </c>
      <c r="D1664" s="3">
        <v>0.0877</v>
      </c>
      <c r="E1664" s="3">
        <v>1.0601</v>
      </c>
      <c r="F1664" s="3">
        <v>0.3357</v>
      </c>
      <c r="G1664" s="3">
        <v>0.0282</v>
      </c>
      <c r="H1664" s="2">
        <v>1.01095897566885</v>
      </c>
      <c r="I1664" s="3">
        <v>0.3643</v>
      </c>
      <c r="J1664" s="2">
        <v>140</v>
      </c>
      <c r="K1664" s="2">
        <v>5</v>
      </c>
      <c r="L1664" s="2">
        <v>7</v>
      </c>
      <c r="M1664" s="2">
        <v>2</v>
      </c>
      <c r="N1664" s="2">
        <v>5</v>
      </c>
    </row>
    <row r="1665" spans="1:14">
      <c r="A1665" s="2">
        <v>1257</v>
      </c>
      <c r="B1665" s="3">
        <v>1.0109</v>
      </c>
      <c r="C1665" s="3">
        <v>25.14</v>
      </c>
      <c r="D1665" s="3">
        <v>0.0524</v>
      </c>
      <c r="E1665" s="3">
        <v>1.0305</v>
      </c>
      <c r="F1665" s="3">
        <v>0.4519</v>
      </c>
      <c r="G1665" s="3">
        <v>0.0151</v>
      </c>
      <c r="H1665" s="2">
        <v>1.01090205876365</v>
      </c>
      <c r="I1665" s="3">
        <v>0.5558</v>
      </c>
      <c r="J1665" s="2">
        <v>480</v>
      </c>
      <c r="K1665" s="2">
        <v>4</v>
      </c>
      <c r="L1665" s="2">
        <v>13</v>
      </c>
      <c r="M1665" s="2">
        <v>0</v>
      </c>
      <c r="N1665" s="2">
        <v>2</v>
      </c>
    </row>
    <row r="1666" spans="1:14">
      <c r="A1666" s="2">
        <v>676</v>
      </c>
      <c r="B1666" s="3">
        <v>1.0109</v>
      </c>
      <c r="C1666" s="3">
        <v>39.31</v>
      </c>
      <c r="D1666" s="3">
        <v>0.0428</v>
      </c>
      <c r="E1666" s="3">
        <v>1.0222</v>
      </c>
      <c r="F1666" s="3">
        <v>0.3351</v>
      </c>
      <c r="G1666" s="3">
        <v>0.0109</v>
      </c>
      <c r="H1666" s="2">
        <v>1.01090091581013</v>
      </c>
      <c r="I1666" s="3">
        <v>1.1721</v>
      </c>
      <c r="J1666" s="2">
        <v>919</v>
      </c>
      <c r="K1666" s="2">
        <v>4</v>
      </c>
      <c r="L1666" s="2">
        <v>15</v>
      </c>
      <c r="M1666" s="2">
        <v>0</v>
      </c>
      <c r="N1666" s="2">
        <v>1</v>
      </c>
    </row>
    <row r="1667" spans="1:14">
      <c r="A1667" s="2">
        <v>1992</v>
      </c>
      <c r="B1667" s="3">
        <v>1.0108</v>
      </c>
      <c r="C1667" s="3">
        <v>28.13</v>
      </c>
      <c r="D1667" s="3">
        <v>0.066</v>
      </c>
      <c r="E1667" s="3">
        <v>1.033</v>
      </c>
      <c r="F1667" s="3">
        <v>0.3918</v>
      </c>
      <c r="G1667" s="3">
        <v>0.0161</v>
      </c>
      <c r="H1667" s="2">
        <v>1.01082854559002</v>
      </c>
      <c r="I1667" s="3">
        <v>0.7129</v>
      </c>
      <c r="J1667" s="2">
        <v>426</v>
      </c>
      <c r="K1667" s="2">
        <v>4</v>
      </c>
      <c r="L1667" s="2">
        <v>16</v>
      </c>
      <c r="M1667" s="2">
        <v>1</v>
      </c>
      <c r="N1667" s="2">
        <v>3</v>
      </c>
    </row>
    <row r="1668" spans="1:14">
      <c r="A1668" s="2">
        <v>1383</v>
      </c>
      <c r="B1668" s="3">
        <v>1.0108</v>
      </c>
      <c r="C1668" s="3">
        <v>36.78</v>
      </c>
      <c r="D1668" s="3">
        <v>0.04</v>
      </c>
      <c r="E1668" s="3">
        <v>1.022</v>
      </c>
      <c r="F1668" s="3">
        <v>0.4188</v>
      </c>
      <c r="G1668" s="3">
        <v>0.0109</v>
      </c>
      <c r="H1668" s="2">
        <v>1.0108035509503</v>
      </c>
      <c r="I1668" s="3">
        <v>0.8746</v>
      </c>
      <c r="J1668" s="2">
        <v>920</v>
      </c>
      <c r="K1668" s="2">
        <v>4</v>
      </c>
      <c r="L1668" s="2">
        <v>14</v>
      </c>
      <c r="M1668" s="2">
        <v>1</v>
      </c>
      <c r="N1668" s="2">
        <v>2</v>
      </c>
    </row>
    <row r="1669" spans="1:14">
      <c r="A1669" s="2">
        <v>4777</v>
      </c>
      <c r="B1669" s="3">
        <v>1.0108</v>
      </c>
      <c r="C1669" s="3">
        <v>1.55</v>
      </c>
      <c r="D1669" s="3">
        <v>0.2214</v>
      </c>
      <c r="E1669" s="3">
        <v>1.3112</v>
      </c>
      <c r="F1669" s="3">
        <v>0.3112</v>
      </c>
      <c r="G1669" s="3">
        <v>0.129</v>
      </c>
      <c r="H1669" s="2">
        <v>1.0107761729014</v>
      </c>
      <c r="I1669" s="3">
        <v>0.0498</v>
      </c>
      <c r="J1669" s="2">
        <v>7</v>
      </c>
      <c r="K1669" s="2">
        <v>3</v>
      </c>
      <c r="L1669" s="2">
        <v>6</v>
      </c>
      <c r="M1669" s="2">
        <v>0</v>
      </c>
      <c r="N1669" s="2">
        <v>8</v>
      </c>
    </row>
    <row r="1670" spans="1:14">
      <c r="A1670" s="2">
        <v>4597</v>
      </c>
      <c r="B1670" s="3">
        <v>1.0107</v>
      </c>
      <c r="C1670" s="3">
        <v>9.62</v>
      </c>
      <c r="D1670" s="3">
        <v>0.229</v>
      </c>
      <c r="E1670" s="3">
        <v>1.1064</v>
      </c>
      <c r="F1670" s="3">
        <v>0.2574</v>
      </c>
      <c r="G1670" s="3">
        <v>0.0505</v>
      </c>
      <c r="H1670" s="2">
        <v>1.01073069298695</v>
      </c>
      <c r="I1670" s="3">
        <v>0.3722</v>
      </c>
      <c r="J1670" s="2">
        <v>42</v>
      </c>
      <c r="K1670" s="2">
        <v>5</v>
      </c>
      <c r="L1670" s="2">
        <v>14</v>
      </c>
      <c r="M1670" s="2">
        <v>3</v>
      </c>
      <c r="N1670" s="2">
        <v>7</v>
      </c>
    </row>
    <row r="1671" spans="1:14">
      <c r="A1671" s="2">
        <v>4327</v>
      </c>
      <c r="B1671" s="3">
        <v>1.0107</v>
      </c>
      <c r="C1671" s="3">
        <v>2.45</v>
      </c>
      <c r="D1671" s="3">
        <v>0.0907</v>
      </c>
      <c r="E1671" s="3">
        <v>1.1355</v>
      </c>
      <c r="F1671" s="3">
        <v>0.405</v>
      </c>
      <c r="G1671" s="3">
        <v>0.063</v>
      </c>
      <c r="H1671" s="2">
        <v>1.01073024214919</v>
      </c>
      <c r="I1671" s="3">
        <v>0.0605</v>
      </c>
      <c r="J1671" s="2">
        <v>27</v>
      </c>
      <c r="K1671" s="2">
        <v>1</v>
      </c>
      <c r="L1671" s="2">
        <v>10</v>
      </c>
      <c r="M1671" s="2">
        <v>1</v>
      </c>
      <c r="N1671" s="2">
        <v>7</v>
      </c>
    </row>
    <row r="1672" spans="1:14">
      <c r="A1672" s="2">
        <v>5289</v>
      </c>
      <c r="B1672" s="3">
        <v>1.0106</v>
      </c>
      <c r="C1672" s="3">
        <v>5.54</v>
      </c>
      <c r="D1672" s="3">
        <v>0.1787</v>
      </c>
      <c r="E1672" s="3">
        <v>1.124</v>
      </c>
      <c r="F1672" s="3">
        <v>0.3376</v>
      </c>
      <c r="G1672" s="3">
        <v>0.0585</v>
      </c>
      <c r="H1672" s="2">
        <v>1.01056042336208</v>
      </c>
      <c r="I1672" s="3">
        <v>0.1637</v>
      </c>
      <c r="J1672" s="2">
        <v>31</v>
      </c>
      <c r="K1672" s="2">
        <v>4</v>
      </c>
      <c r="L1672" s="2">
        <v>11</v>
      </c>
      <c r="M1672" s="2">
        <v>4</v>
      </c>
      <c r="N1672" s="2">
        <v>8</v>
      </c>
    </row>
    <row r="1673" spans="1:14">
      <c r="A1673" s="2">
        <v>866</v>
      </c>
      <c r="B1673" s="3">
        <v>1.0105</v>
      </c>
      <c r="C1673" s="3">
        <v>54.22</v>
      </c>
      <c r="D1673" s="3">
        <v>0.0227</v>
      </c>
      <c r="E1673" s="3">
        <v>1.0137</v>
      </c>
      <c r="F1673" s="3">
        <v>0.5029</v>
      </c>
      <c r="G1673" s="3">
        <v>0.0067</v>
      </c>
      <c r="H1673" s="2">
        <v>1.01051261986888</v>
      </c>
      <c r="I1673" s="3">
        <v>1.0745</v>
      </c>
      <c r="J1673" s="2">
        <v>2393</v>
      </c>
      <c r="K1673" s="2">
        <v>5</v>
      </c>
      <c r="L1673" s="2">
        <v>8</v>
      </c>
      <c r="M1673" s="2">
        <v>2</v>
      </c>
      <c r="N1673" s="2">
        <v>1</v>
      </c>
    </row>
    <row r="1674" spans="1:14">
      <c r="A1674" s="2">
        <v>2135</v>
      </c>
      <c r="B1674" s="3">
        <v>1.0105</v>
      </c>
      <c r="C1674" s="3">
        <v>15.01</v>
      </c>
      <c r="D1674" s="3">
        <v>0.0257</v>
      </c>
      <c r="E1674" s="3">
        <v>1.0299</v>
      </c>
      <c r="F1674" s="3">
        <v>0.2834</v>
      </c>
      <c r="G1674" s="3">
        <v>0.0132</v>
      </c>
      <c r="H1674" s="2">
        <v>1.0104732929762</v>
      </c>
      <c r="I1674" s="3">
        <v>0.5275</v>
      </c>
      <c r="J1674" s="2">
        <v>584</v>
      </c>
      <c r="K1674" s="2">
        <v>0</v>
      </c>
      <c r="L1674" s="2">
        <v>20</v>
      </c>
      <c r="M1674" s="2">
        <v>2</v>
      </c>
      <c r="N1674" s="2">
        <v>3</v>
      </c>
    </row>
    <row r="1675" spans="1:14">
      <c r="A1675" s="2">
        <v>3044</v>
      </c>
      <c r="B1675" s="3">
        <v>1.0104</v>
      </c>
      <c r="C1675" s="3">
        <v>14.3</v>
      </c>
      <c r="D1675" s="3">
        <v>0.227</v>
      </c>
      <c r="E1675" s="3">
        <v>1.0845</v>
      </c>
      <c r="F1675" s="3">
        <v>0.2695</v>
      </c>
      <c r="G1675" s="3">
        <v>0.0403</v>
      </c>
      <c r="H1675" s="2">
        <v>1.01040730456298</v>
      </c>
      <c r="I1675" s="3">
        <v>0.5282</v>
      </c>
      <c r="J1675" s="2">
        <v>63</v>
      </c>
      <c r="K1675" s="2">
        <v>6</v>
      </c>
      <c r="L1675" s="2">
        <v>13</v>
      </c>
      <c r="M1675" s="2">
        <v>0</v>
      </c>
      <c r="N1675" s="2">
        <v>5</v>
      </c>
    </row>
    <row r="1676" spans="1:14">
      <c r="A1676" s="2">
        <v>3981</v>
      </c>
      <c r="B1676" s="3">
        <v>1.0104</v>
      </c>
      <c r="C1676" s="3">
        <v>13.96</v>
      </c>
      <c r="D1676" s="3">
        <v>0.1193</v>
      </c>
      <c r="E1676" s="3">
        <v>1.0613</v>
      </c>
      <c r="F1676" s="3">
        <v>0.3628</v>
      </c>
      <c r="G1676" s="3">
        <v>0.0298</v>
      </c>
      <c r="H1676" s="2">
        <v>1.01036572843298</v>
      </c>
      <c r="I1676" s="3">
        <v>0.383</v>
      </c>
      <c r="J1676" s="2">
        <v>117</v>
      </c>
      <c r="K1676" s="2">
        <v>5</v>
      </c>
      <c r="L1676" s="2">
        <v>11</v>
      </c>
      <c r="M1676" s="2">
        <v>3</v>
      </c>
      <c r="N1676" s="2">
        <v>6</v>
      </c>
    </row>
    <row r="1677" spans="1:14">
      <c r="A1677" s="2">
        <v>1488</v>
      </c>
      <c r="B1677" s="3">
        <v>1.0104</v>
      </c>
      <c r="C1677" s="3">
        <v>38.43</v>
      </c>
      <c r="D1677" s="3">
        <v>0.0298</v>
      </c>
      <c r="E1677" s="3">
        <v>1.0181</v>
      </c>
      <c r="F1677" s="3">
        <v>0.2522</v>
      </c>
      <c r="G1677" s="3">
        <v>0.009</v>
      </c>
      <c r="H1677" s="2">
        <v>1.01035293979965</v>
      </c>
      <c r="I1677" s="3">
        <v>1.5198</v>
      </c>
      <c r="J1677" s="2">
        <v>1288</v>
      </c>
      <c r="K1677" s="2">
        <v>4</v>
      </c>
      <c r="L1677" s="2">
        <v>12</v>
      </c>
      <c r="M1677" s="2">
        <v>2</v>
      </c>
      <c r="N1677" s="2">
        <v>2</v>
      </c>
    </row>
    <row r="1678" spans="1:14">
      <c r="A1678" s="2">
        <v>4028</v>
      </c>
      <c r="B1678" s="3">
        <v>1.0103</v>
      </c>
      <c r="C1678" s="3">
        <v>12.79</v>
      </c>
      <c r="D1678" s="3">
        <v>0.1093</v>
      </c>
      <c r="E1678" s="3">
        <v>1.0641</v>
      </c>
      <c r="F1678" s="3">
        <v>0.3616</v>
      </c>
      <c r="G1678" s="3">
        <v>0.0295</v>
      </c>
      <c r="H1678" s="2">
        <v>1.01026979308473</v>
      </c>
      <c r="I1678" s="3">
        <v>0.3521</v>
      </c>
      <c r="J1678" s="2">
        <v>117</v>
      </c>
      <c r="K1678" s="2">
        <v>3</v>
      </c>
      <c r="L1678" s="2">
        <v>18</v>
      </c>
      <c r="M1678" s="2">
        <v>3</v>
      </c>
      <c r="N1678" s="2">
        <v>6</v>
      </c>
    </row>
    <row r="1679" spans="1:14">
      <c r="A1679" s="2">
        <v>4569</v>
      </c>
      <c r="B1679" s="3">
        <v>1.0102</v>
      </c>
      <c r="C1679" s="3">
        <v>7.63</v>
      </c>
      <c r="D1679" s="3">
        <v>0.1817</v>
      </c>
      <c r="E1679" s="3">
        <v>1.1045</v>
      </c>
      <c r="F1679" s="3">
        <v>0.2528</v>
      </c>
      <c r="G1679" s="3">
        <v>0.0497</v>
      </c>
      <c r="H1679" s="2">
        <v>1.01024386500898</v>
      </c>
      <c r="I1679" s="3">
        <v>0.3008</v>
      </c>
      <c r="J1679" s="2">
        <v>42</v>
      </c>
      <c r="K1679" s="2">
        <v>5</v>
      </c>
      <c r="L1679" s="2">
        <v>10</v>
      </c>
      <c r="M1679" s="2">
        <v>3</v>
      </c>
      <c r="N1679" s="2">
        <v>7</v>
      </c>
    </row>
    <row r="1680" spans="1:14">
      <c r="A1680" s="2">
        <v>3246</v>
      </c>
      <c r="B1680" s="3">
        <v>1.0102</v>
      </c>
      <c r="C1680" s="3">
        <v>12.78</v>
      </c>
      <c r="D1680" s="3">
        <v>0.0913</v>
      </c>
      <c r="E1680" s="3">
        <v>1.057</v>
      </c>
      <c r="F1680" s="3">
        <v>0.3313</v>
      </c>
      <c r="G1680" s="3">
        <v>0.0267</v>
      </c>
      <c r="H1680" s="2">
        <v>1.01022627717234</v>
      </c>
      <c r="I1680" s="3">
        <v>0.3843</v>
      </c>
      <c r="J1680" s="2">
        <v>140</v>
      </c>
      <c r="K1680" s="2">
        <v>5</v>
      </c>
      <c r="L1680" s="2">
        <v>8</v>
      </c>
      <c r="M1680" s="2">
        <v>2</v>
      </c>
      <c r="N1680" s="2">
        <v>5</v>
      </c>
    </row>
    <row r="1681" spans="1:14">
      <c r="A1681" s="2">
        <v>4778</v>
      </c>
      <c r="B1681" s="3">
        <v>1.0101</v>
      </c>
      <c r="C1681" s="3">
        <v>1.88</v>
      </c>
      <c r="D1681" s="3">
        <v>0.2686</v>
      </c>
      <c r="E1681" s="3">
        <v>1.3003</v>
      </c>
      <c r="F1681" s="3">
        <v>0.2435</v>
      </c>
      <c r="G1681" s="3">
        <v>0.1248</v>
      </c>
      <c r="H1681" s="2">
        <v>1.01014094107425</v>
      </c>
      <c r="I1681" s="3">
        <v>0.0772</v>
      </c>
      <c r="J1681" s="2">
        <v>7</v>
      </c>
      <c r="K1681" s="2">
        <v>4</v>
      </c>
      <c r="L1681" s="2">
        <v>6</v>
      </c>
      <c r="M1681" s="2">
        <v>0</v>
      </c>
      <c r="N1681" s="2">
        <v>8</v>
      </c>
    </row>
    <row r="1682" spans="1:14">
      <c r="A1682" s="2">
        <v>3206</v>
      </c>
      <c r="B1682" s="3">
        <v>1.0101</v>
      </c>
      <c r="C1682" s="3">
        <v>5.99</v>
      </c>
      <c r="D1682" s="3">
        <v>0.0611</v>
      </c>
      <c r="E1682" s="3">
        <v>1.0729</v>
      </c>
      <c r="F1682" s="3">
        <v>0.3739</v>
      </c>
      <c r="G1682" s="3">
        <v>0.032</v>
      </c>
      <c r="H1682" s="2">
        <v>1.01011987211523</v>
      </c>
      <c r="I1682" s="3">
        <v>0.16</v>
      </c>
      <c r="J1682" s="2">
        <v>98</v>
      </c>
      <c r="K1682" s="2">
        <v>0</v>
      </c>
      <c r="L1682" s="2">
        <v>20</v>
      </c>
      <c r="M1682" s="2">
        <v>1</v>
      </c>
      <c r="N1682" s="2">
        <v>5</v>
      </c>
    </row>
    <row r="1683" spans="1:14">
      <c r="A1683" s="2">
        <v>2493</v>
      </c>
      <c r="B1683" s="3">
        <v>1.0101</v>
      </c>
      <c r="C1683" s="3">
        <v>9.39</v>
      </c>
      <c r="D1683" s="3">
        <v>0.077</v>
      </c>
      <c r="E1683" s="3">
        <v>1.0652</v>
      </c>
      <c r="F1683" s="3">
        <v>0.4665</v>
      </c>
      <c r="G1683" s="3">
        <v>0.0287</v>
      </c>
      <c r="H1683" s="2">
        <v>1.01011909379783</v>
      </c>
      <c r="I1683" s="3">
        <v>0.2007</v>
      </c>
      <c r="J1683" s="2">
        <v>122</v>
      </c>
      <c r="K1683" s="2">
        <v>1</v>
      </c>
      <c r="L1683" s="2">
        <v>20</v>
      </c>
      <c r="M1683" s="2">
        <v>0</v>
      </c>
      <c r="N1683" s="2">
        <v>4</v>
      </c>
    </row>
    <row r="1684" spans="1:14">
      <c r="A1684" s="2">
        <v>4694</v>
      </c>
      <c r="B1684" s="3">
        <v>1.0101</v>
      </c>
      <c r="C1684" s="3">
        <v>7.86</v>
      </c>
      <c r="D1684" s="3">
        <v>0.1209</v>
      </c>
      <c r="E1684" s="3">
        <v>1.0821</v>
      </c>
      <c r="F1684" s="3">
        <v>0.3001</v>
      </c>
      <c r="G1684" s="3">
        <v>0.0396</v>
      </c>
      <c r="H1684" s="2">
        <v>1.01010364793692</v>
      </c>
      <c r="I1684" s="3">
        <v>0.2612</v>
      </c>
      <c r="J1684" s="2">
        <v>65</v>
      </c>
      <c r="K1684" s="2">
        <v>4</v>
      </c>
      <c r="L1684" s="2">
        <v>11</v>
      </c>
      <c r="M1684" s="2">
        <v>4</v>
      </c>
      <c r="N1684" s="2">
        <v>7</v>
      </c>
    </row>
    <row r="1685" spans="1:14">
      <c r="A1685" s="2">
        <v>1965</v>
      </c>
      <c r="B1685" s="3">
        <v>1.0101</v>
      </c>
      <c r="C1685" s="3">
        <v>27.94</v>
      </c>
      <c r="D1685" s="3">
        <v>0.0656</v>
      </c>
      <c r="E1685" s="3">
        <v>1.0312</v>
      </c>
      <c r="F1685" s="3">
        <v>0.4005</v>
      </c>
      <c r="G1685" s="3">
        <v>0.0153</v>
      </c>
      <c r="H1685" s="2">
        <v>1.01006884279782</v>
      </c>
      <c r="I1685" s="3">
        <v>0.6963</v>
      </c>
      <c r="J1685" s="2">
        <v>426</v>
      </c>
      <c r="K1685" s="2">
        <v>5</v>
      </c>
      <c r="L1685" s="2">
        <v>12</v>
      </c>
      <c r="M1685" s="2">
        <v>1</v>
      </c>
      <c r="N1685" s="2">
        <v>3</v>
      </c>
    </row>
    <row r="1686" spans="1:14">
      <c r="A1686" s="2">
        <v>5111</v>
      </c>
      <c r="B1686" s="3">
        <v>1.01</v>
      </c>
      <c r="C1686" s="3">
        <v>3.58</v>
      </c>
      <c r="D1686" s="3">
        <v>0.1884</v>
      </c>
      <c r="E1686" s="3">
        <v>1.1705</v>
      </c>
      <c r="F1686" s="3">
        <v>0.2722</v>
      </c>
      <c r="G1686" s="3">
        <v>0.0708</v>
      </c>
      <c r="H1686" s="2">
        <v>1.01004770240586</v>
      </c>
      <c r="I1686" s="3">
        <v>0.1314</v>
      </c>
      <c r="J1686" s="2">
        <v>19</v>
      </c>
      <c r="K1686" s="2">
        <v>1</v>
      </c>
      <c r="L1686" s="2">
        <v>20</v>
      </c>
      <c r="M1686" s="2">
        <v>2</v>
      </c>
      <c r="N1686" s="2">
        <v>8</v>
      </c>
    </row>
    <row r="1687" spans="1:14">
      <c r="A1687" s="2">
        <v>3083</v>
      </c>
      <c r="B1687" s="3">
        <v>1.01</v>
      </c>
      <c r="C1687" s="3">
        <v>9.72</v>
      </c>
      <c r="D1687" s="3">
        <v>0.1543</v>
      </c>
      <c r="E1687" s="3">
        <v>1.0888</v>
      </c>
      <c r="F1687" s="3">
        <v>0.5023</v>
      </c>
      <c r="G1687" s="3">
        <v>0.0396</v>
      </c>
      <c r="H1687" s="2">
        <v>1.01000074423483</v>
      </c>
      <c r="I1687" s="3">
        <v>0.1933</v>
      </c>
      <c r="J1687" s="2">
        <v>63</v>
      </c>
      <c r="K1687" s="2">
        <v>3</v>
      </c>
      <c r="L1687" s="2">
        <v>19</v>
      </c>
      <c r="M1687" s="2">
        <v>0</v>
      </c>
      <c r="N1687" s="2">
        <v>5</v>
      </c>
    </row>
    <row r="1688" spans="1:14">
      <c r="A1688" s="2">
        <v>1356</v>
      </c>
      <c r="B1688" s="3">
        <v>1.01</v>
      </c>
      <c r="C1688" s="3">
        <v>36.96</v>
      </c>
      <c r="D1688" s="3">
        <v>0.0402</v>
      </c>
      <c r="E1688" s="3">
        <v>1.0211</v>
      </c>
      <c r="F1688" s="3">
        <v>0.3338</v>
      </c>
      <c r="G1688" s="3">
        <v>0.0104</v>
      </c>
      <c r="H1688" s="2">
        <v>1.00996962328117</v>
      </c>
      <c r="I1688" s="3">
        <v>1.1032</v>
      </c>
      <c r="J1688" s="2">
        <v>920</v>
      </c>
      <c r="K1688" s="2">
        <v>5</v>
      </c>
      <c r="L1688" s="2">
        <v>10</v>
      </c>
      <c r="M1688" s="2">
        <v>1</v>
      </c>
      <c r="N1688" s="2">
        <v>2</v>
      </c>
    </row>
    <row r="1689" spans="1:14">
      <c r="A1689" s="2">
        <v>1441</v>
      </c>
      <c r="B1689" s="3">
        <v>1.0099</v>
      </c>
      <c r="C1689" s="3">
        <v>40.42</v>
      </c>
      <c r="D1689" s="3">
        <v>0.0314</v>
      </c>
      <c r="E1689" s="3">
        <v>1.0191</v>
      </c>
      <c r="F1689" s="3">
        <v>0.5888</v>
      </c>
      <c r="G1689" s="3">
        <v>0.0088</v>
      </c>
      <c r="H1689" s="2">
        <v>1.00985378184977</v>
      </c>
      <c r="I1689" s="3">
        <v>0.6855</v>
      </c>
      <c r="J1689" s="2">
        <v>1288</v>
      </c>
      <c r="K1689" s="2">
        <v>6</v>
      </c>
      <c r="L1689" s="2">
        <v>5</v>
      </c>
      <c r="M1689" s="2">
        <v>2</v>
      </c>
      <c r="N1689" s="2">
        <v>2</v>
      </c>
    </row>
    <row r="1690" spans="1:14">
      <c r="A1690" s="2">
        <v>4576</v>
      </c>
      <c r="B1690" s="3">
        <v>1.0098</v>
      </c>
      <c r="C1690" s="3">
        <v>7.93</v>
      </c>
      <c r="D1690" s="3">
        <v>0.1888</v>
      </c>
      <c r="E1690" s="3">
        <v>1.1016</v>
      </c>
      <c r="F1690" s="3">
        <v>0.2662</v>
      </c>
      <c r="G1690" s="3">
        <v>0.0485</v>
      </c>
      <c r="H1690" s="2">
        <v>1.0098217856949</v>
      </c>
      <c r="I1690" s="3">
        <v>0.2969</v>
      </c>
      <c r="J1690" s="2">
        <v>42</v>
      </c>
      <c r="K1690" s="2">
        <v>5</v>
      </c>
      <c r="L1690" s="2">
        <v>11</v>
      </c>
      <c r="M1690" s="2">
        <v>3</v>
      </c>
      <c r="N1690" s="2">
        <v>7</v>
      </c>
    </row>
    <row r="1691" spans="1:14">
      <c r="A1691" s="2">
        <v>4810</v>
      </c>
      <c r="B1691" s="3">
        <v>1.0098</v>
      </c>
      <c r="C1691" s="3">
        <v>1.29</v>
      </c>
      <c r="D1691" s="3">
        <v>0.1843</v>
      </c>
      <c r="E1691" s="3">
        <v>1.2688</v>
      </c>
      <c r="F1691" s="3">
        <v>0.3994</v>
      </c>
      <c r="G1691" s="3">
        <v>0.1189</v>
      </c>
      <c r="H1691" s="2">
        <v>1.00980268421976</v>
      </c>
      <c r="I1691" s="3">
        <v>0.0323</v>
      </c>
      <c r="J1691" s="2">
        <v>7</v>
      </c>
      <c r="K1691" s="2">
        <v>1</v>
      </c>
      <c r="L1691" s="2">
        <v>11</v>
      </c>
      <c r="M1691" s="2">
        <v>0</v>
      </c>
      <c r="N1691" s="2">
        <v>8</v>
      </c>
    </row>
    <row r="1692" spans="1:14">
      <c r="A1692" s="2">
        <v>1399</v>
      </c>
      <c r="B1692" s="3">
        <v>1.0098</v>
      </c>
      <c r="C1692" s="3">
        <v>64.36</v>
      </c>
      <c r="D1692" s="3">
        <v>0.07</v>
      </c>
      <c r="E1692" s="3">
        <v>1.0213</v>
      </c>
      <c r="F1692" s="3">
        <v>0.2749</v>
      </c>
      <c r="G1692" s="3">
        <v>0.0105</v>
      </c>
      <c r="H1692" s="2">
        <v>1.00979298541102</v>
      </c>
      <c r="I1692" s="3">
        <v>2.3225</v>
      </c>
      <c r="J1692" s="2">
        <v>920</v>
      </c>
      <c r="K1692" s="2">
        <v>6</v>
      </c>
      <c r="L1692" s="2">
        <v>16</v>
      </c>
      <c r="M1692" s="2">
        <v>1</v>
      </c>
      <c r="N1692" s="2">
        <v>2</v>
      </c>
    </row>
    <row r="1693" spans="1:14">
      <c r="A1693" s="2">
        <v>74</v>
      </c>
      <c r="B1693" s="3">
        <v>1.0098</v>
      </c>
      <c r="C1693" s="3">
        <v>57.12</v>
      </c>
      <c r="D1693" s="3">
        <v>0.0234</v>
      </c>
      <c r="E1693" s="3">
        <v>1.0128</v>
      </c>
      <c r="F1693" s="3">
        <v>0.3378</v>
      </c>
      <c r="G1693" s="3">
        <v>0.0065</v>
      </c>
      <c r="H1693" s="2">
        <v>1.00977463202156</v>
      </c>
      <c r="I1693" s="3">
        <v>1.6678</v>
      </c>
      <c r="J1693" s="2">
        <v>2440</v>
      </c>
      <c r="K1693" s="2">
        <v>4</v>
      </c>
      <c r="L1693" s="2">
        <v>14</v>
      </c>
      <c r="M1693" s="2">
        <v>0</v>
      </c>
      <c r="N1693" s="2">
        <v>0</v>
      </c>
    </row>
    <row r="1694" spans="1:14">
      <c r="A1694" s="2">
        <v>4429</v>
      </c>
      <c r="B1694" s="3">
        <v>1.0097</v>
      </c>
      <c r="C1694" s="3">
        <v>5.4</v>
      </c>
      <c r="D1694" s="3">
        <v>0.1636</v>
      </c>
      <c r="E1694" s="3">
        <v>1.1208</v>
      </c>
      <c r="F1694" s="3">
        <v>0.2213</v>
      </c>
      <c r="G1694" s="3">
        <v>0.0549</v>
      </c>
      <c r="H1694" s="2">
        <v>1.00974793152862</v>
      </c>
      <c r="I1694" s="3">
        <v>0.2433</v>
      </c>
      <c r="J1694" s="2">
        <v>33</v>
      </c>
      <c r="K1694" s="2">
        <v>5</v>
      </c>
      <c r="L1694" s="2">
        <v>7</v>
      </c>
      <c r="M1694" s="2">
        <v>2</v>
      </c>
      <c r="N1694" s="2">
        <v>7</v>
      </c>
    </row>
    <row r="1695" spans="1:14">
      <c r="A1695" s="2">
        <v>3311</v>
      </c>
      <c r="B1695" s="3">
        <v>1.0094</v>
      </c>
      <c r="C1695" s="3">
        <v>6.02</v>
      </c>
      <c r="D1695" s="3">
        <v>0.043</v>
      </c>
      <c r="E1695" s="3">
        <v>1.0559</v>
      </c>
      <c r="F1695" s="3">
        <v>0.4315</v>
      </c>
      <c r="G1695" s="3">
        <v>0.0258</v>
      </c>
      <c r="H1695" s="2">
        <v>1.00937864729177</v>
      </c>
      <c r="I1695" s="3">
        <v>0.1393</v>
      </c>
      <c r="J1695" s="2">
        <v>140</v>
      </c>
      <c r="K1695" s="2">
        <v>0</v>
      </c>
      <c r="L1695" s="2">
        <v>18</v>
      </c>
      <c r="M1695" s="2">
        <v>2</v>
      </c>
      <c r="N1695" s="2">
        <v>5</v>
      </c>
    </row>
    <row r="1696" spans="1:14">
      <c r="A1696" s="2">
        <v>635</v>
      </c>
      <c r="B1696" s="3">
        <v>1.0094</v>
      </c>
      <c r="C1696" s="3">
        <v>33.79</v>
      </c>
      <c r="D1696" s="3">
        <v>0.0368</v>
      </c>
      <c r="E1696" s="3">
        <v>1.0206</v>
      </c>
      <c r="F1696" s="3">
        <v>0.3076</v>
      </c>
      <c r="G1696" s="3">
        <v>0.01</v>
      </c>
      <c r="H1696" s="2">
        <v>1.0093674598888</v>
      </c>
      <c r="I1696" s="3">
        <v>1.0977</v>
      </c>
      <c r="J1696" s="2">
        <v>919</v>
      </c>
      <c r="K1696" s="2">
        <v>5</v>
      </c>
      <c r="L1696" s="2">
        <v>9</v>
      </c>
      <c r="M1696" s="2">
        <v>0</v>
      </c>
      <c r="N1696" s="2">
        <v>1</v>
      </c>
    </row>
    <row r="1697" spans="1:14">
      <c r="A1697" s="2">
        <v>4776</v>
      </c>
      <c r="B1697" s="3">
        <v>1.0093</v>
      </c>
      <c r="C1697" s="3">
        <v>1.11</v>
      </c>
      <c r="D1697" s="3">
        <v>0.1586</v>
      </c>
      <c r="E1697" s="3">
        <v>1.2846</v>
      </c>
      <c r="F1697" s="3">
        <v>0.2846</v>
      </c>
      <c r="G1697" s="3">
        <v>0.1188</v>
      </c>
      <c r="H1697" s="2">
        <v>1.00925060533566</v>
      </c>
      <c r="I1697" s="3">
        <v>0.039</v>
      </c>
      <c r="J1697" s="2">
        <v>7</v>
      </c>
      <c r="K1697" s="2">
        <v>2</v>
      </c>
      <c r="L1697" s="2">
        <v>6</v>
      </c>
      <c r="M1697" s="2">
        <v>0</v>
      </c>
      <c r="N1697" s="2">
        <v>8</v>
      </c>
    </row>
    <row r="1698" spans="1:14">
      <c r="A1698" s="2">
        <v>3841</v>
      </c>
      <c r="B1698" s="3">
        <v>1.0092</v>
      </c>
      <c r="C1698" s="3">
        <v>8.38</v>
      </c>
      <c r="D1698" s="3">
        <v>0.1214</v>
      </c>
      <c r="E1698" s="3">
        <v>1.0781</v>
      </c>
      <c r="F1698" s="3">
        <v>0.3098</v>
      </c>
      <c r="G1698" s="3">
        <v>0.0369</v>
      </c>
      <c r="H1698" s="2">
        <v>1.00921820180254</v>
      </c>
      <c r="I1698" s="3">
        <v>0.2697</v>
      </c>
      <c r="J1698" s="2">
        <v>69</v>
      </c>
      <c r="K1698" s="2">
        <v>5</v>
      </c>
      <c r="L1698" s="2">
        <v>8</v>
      </c>
      <c r="M1698" s="2">
        <v>2</v>
      </c>
      <c r="N1698" s="2">
        <v>6</v>
      </c>
    </row>
    <row r="1699" spans="1:14">
      <c r="A1699" s="2">
        <v>3904</v>
      </c>
      <c r="B1699" s="3">
        <v>1.0092</v>
      </c>
      <c r="C1699" s="3">
        <v>14</v>
      </c>
      <c r="D1699" s="3">
        <v>0.2029</v>
      </c>
      <c r="E1699" s="3">
        <v>1.0783</v>
      </c>
      <c r="F1699" s="3">
        <v>0.2782</v>
      </c>
      <c r="G1699" s="3">
        <v>0.0364</v>
      </c>
      <c r="H1699" s="2">
        <v>1.00921709447029</v>
      </c>
      <c r="I1699" s="3">
        <v>0.5002</v>
      </c>
      <c r="J1699" s="2">
        <v>69</v>
      </c>
      <c r="K1699" s="2">
        <v>5</v>
      </c>
      <c r="L1699" s="2">
        <v>17</v>
      </c>
      <c r="M1699" s="2">
        <v>2</v>
      </c>
      <c r="N1699" s="2">
        <v>6</v>
      </c>
    </row>
    <row r="1700" spans="1:14">
      <c r="A1700" s="2">
        <v>3701</v>
      </c>
      <c r="B1700" s="3">
        <v>1.0092</v>
      </c>
      <c r="C1700" s="3">
        <v>5.97</v>
      </c>
      <c r="D1700" s="3">
        <v>0.1171</v>
      </c>
      <c r="E1700" s="3">
        <v>1.0972</v>
      </c>
      <c r="F1700" s="3">
        <v>0.2299</v>
      </c>
      <c r="G1700" s="3">
        <v>0.0432</v>
      </c>
      <c r="H1700" s="2">
        <v>1.00919468712336</v>
      </c>
      <c r="I1700" s="3">
        <v>0.2589</v>
      </c>
      <c r="J1700" s="2">
        <v>51</v>
      </c>
      <c r="K1700" s="2">
        <v>5</v>
      </c>
      <c r="L1700" s="2">
        <v>5</v>
      </c>
      <c r="M1700" s="2">
        <v>1</v>
      </c>
      <c r="N1700" s="2">
        <v>6</v>
      </c>
    </row>
    <row r="1701" spans="1:14">
      <c r="A1701" s="2">
        <v>4162</v>
      </c>
      <c r="B1701" s="3">
        <v>1.0092</v>
      </c>
      <c r="C1701" s="3">
        <v>19.03</v>
      </c>
      <c r="D1701" s="3">
        <v>0.134</v>
      </c>
      <c r="E1701" s="3">
        <v>1.0574</v>
      </c>
      <c r="F1701" s="3">
        <v>0.2414</v>
      </c>
      <c r="G1701" s="3">
        <v>0.0254</v>
      </c>
      <c r="H1701" s="2">
        <v>1.00917540031366</v>
      </c>
      <c r="I1701" s="3">
        <v>0.7818</v>
      </c>
      <c r="J1701" s="2">
        <v>142</v>
      </c>
      <c r="K1701" s="2">
        <v>4</v>
      </c>
      <c r="L1701" s="2">
        <v>20</v>
      </c>
      <c r="M1701" s="2">
        <v>4</v>
      </c>
      <c r="N1701" s="2">
        <v>6</v>
      </c>
    </row>
    <row r="1702" spans="1:14">
      <c r="A1702" s="2">
        <v>4661</v>
      </c>
      <c r="B1702" s="3">
        <v>1.0092</v>
      </c>
      <c r="C1702" s="3">
        <v>8.96</v>
      </c>
      <c r="D1702" s="3">
        <v>0.1378</v>
      </c>
      <c r="E1702" s="3">
        <v>1.0833</v>
      </c>
      <c r="F1702" s="3">
        <v>0.276</v>
      </c>
      <c r="G1702" s="3">
        <v>0.0382</v>
      </c>
      <c r="H1702" s="2">
        <v>1.00916284562772</v>
      </c>
      <c r="I1702" s="3">
        <v>0.3235</v>
      </c>
      <c r="J1702" s="2">
        <v>65</v>
      </c>
      <c r="K1702" s="2">
        <v>6</v>
      </c>
      <c r="L1702" s="2">
        <v>6</v>
      </c>
      <c r="M1702" s="2">
        <v>4</v>
      </c>
      <c r="N1702" s="2">
        <v>7</v>
      </c>
    </row>
    <row r="1703" spans="1:14">
      <c r="A1703" s="2">
        <v>601</v>
      </c>
      <c r="B1703" s="3">
        <v>1.0091</v>
      </c>
      <c r="C1703" s="3">
        <v>30.86</v>
      </c>
      <c r="D1703" s="3">
        <v>0.0336</v>
      </c>
      <c r="E1703" s="3">
        <v>1.0223</v>
      </c>
      <c r="F1703" s="3">
        <v>0.3915</v>
      </c>
      <c r="G1703" s="3">
        <v>0.01</v>
      </c>
      <c r="H1703" s="2">
        <v>1.00907412975722</v>
      </c>
      <c r="I1703" s="3">
        <v>0.7824</v>
      </c>
      <c r="J1703" s="2">
        <v>919</v>
      </c>
      <c r="K1703" s="2">
        <v>6</v>
      </c>
      <c r="L1703" s="2">
        <v>4</v>
      </c>
      <c r="M1703" s="2">
        <v>0</v>
      </c>
      <c r="N1703" s="2">
        <v>1</v>
      </c>
    </row>
    <row r="1704" spans="1:14">
      <c r="A1704" s="2">
        <v>4847</v>
      </c>
      <c r="B1704" s="3">
        <v>1.0091</v>
      </c>
      <c r="C1704" s="3">
        <v>2.56</v>
      </c>
      <c r="D1704" s="3">
        <v>0.3657</v>
      </c>
      <c r="E1704" s="3">
        <v>1.2581</v>
      </c>
      <c r="F1704" s="3">
        <v>0.2932</v>
      </c>
      <c r="G1704" s="3">
        <v>0.1111</v>
      </c>
      <c r="H1704" s="2">
        <v>1.00906469083436</v>
      </c>
      <c r="I1704" s="3">
        <v>0.0872</v>
      </c>
      <c r="J1704" s="2">
        <v>7</v>
      </c>
      <c r="K1704" s="2">
        <v>3</v>
      </c>
      <c r="L1704" s="2">
        <v>16</v>
      </c>
      <c r="M1704" s="2">
        <v>0</v>
      </c>
      <c r="N1704" s="2">
        <v>8</v>
      </c>
    </row>
    <row r="1705" spans="1:14">
      <c r="A1705" s="2">
        <v>2460</v>
      </c>
      <c r="B1705" s="3">
        <v>1.009</v>
      </c>
      <c r="C1705" s="3">
        <v>10.25</v>
      </c>
      <c r="D1705" s="3">
        <v>0.084</v>
      </c>
      <c r="E1705" s="3">
        <v>1.0564</v>
      </c>
      <c r="F1705" s="3">
        <v>0.3839</v>
      </c>
      <c r="G1705" s="3">
        <v>0.0272</v>
      </c>
      <c r="H1705" s="2">
        <v>1.00903591645729</v>
      </c>
      <c r="I1705" s="3">
        <v>0.266</v>
      </c>
      <c r="J1705" s="2">
        <v>122</v>
      </c>
      <c r="K1705" s="2">
        <v>3</v>
      </c>
      <c r="L1705" s="2">
        <v>15</v>
      </c>
      <c r="M1705" s="2">
        <v>0</v>
      </c>
      <c r="N1705" s="2">
        <v>4</v>
      </c>
    </row>
    <row r="1706" spans="1:14">
      <c r="A1706" s="2">
        <v>1268</v>
      </c>
      <c r="B1706" s="3">
        <v>1.009</v>
      </c>
      <c r="C1706" s="3">
        <v>12.97</v>
      </c>
      <c r="D1706" s="3">
        <v>0.027</v>
      </c>
      <c r="E1706" s="3">
        <v>1.0281</v>
      </c>
      <c r="F1706" s="3">
        <v>0.3725</v>
      </c>
      <c r="G1706" s="3">
        <v>0.0138</v>
      </c>
      <c r="H1706" s="2">
        <v>1.00902154407345</v>
      </c>
      <c r="I1706" s="3">
        <v>0.3469</v>
      </c>
      <c r="J1706" s="2">
        <v>480</v>
      </c>
      <c r="K1706" s="2">
        <v>1</v>
      </c>
      <c r="L1706" s="2">
        <v>15</v>
      </c>
      <c r="M1706" s="2">
        <v>0</v>
      </c>
      <c r="N1706" s="2">
        <v>2</v>
      </c>
    </row>
    <row r="1707" spans="1:14">
      <c r="A1707" s="2">
        <v>3707</v>
      </c>
      <c r="B1707" s="3">
        <v>1.0089</v>
      </c>
      <c r="C1707" s="3">
        <v>4.9</v>
      </c>
      <c r="D1707" s="3">
        <v>0.0961</v>
      </c>
      <c r="E1707" s="3">
        <v>1.0933</v>
      </c>
      <c r="F1707" s="3">
        <v>0.2386</v>
      </c>
      <c r="G1707" s="3">
        <v>0.0421</v>
      </c>
      <c r="H1707" s="2">
        <v>1.0088980437836</v>
      </c>
      <c r="I1707" s="3">
        <v>0.205</v>
      </c>
      <c r="J1707" s="2">
        <v>51</v>
      </c>
      <c r="K1707" s="2">
        <v>4</v>
      </c>
      <c r="L1707" s="2">
        <v>6</v>
      </c>
      <c r="M1707" s="2">
        <v>1</v>
      </c>
      <c r="N1707" s="2">
        <v>6</v>
      </c>
    </row>
    <row r="1708" spans="1:14">
      <c r="A1708" s="2">
        <v>2511</v>
      </c>
      <c r="B1708" s="3">
        <v>1.0089</v>
      </c>
      <c r="C1708" s="3">
        <v>12.14</v>
      </c>
      <c r="D1708" s="3">
        <v>0.0575</v>
      </c>
      <c r="E1708" s="3">
        <v>1.0456</v>
      </c>
      <c r="F1708" s="3">
        <v>0.3027</v>
      </c>
      <c r="G1708" s="3">
        <v>0.0207</v>
      </c>
      <c r="H1708" s="2">
        <v>1.00888988864133</v>
      </c>
      <c r="I1708" s="3">
        <v>0.3991</v>
      </c>
      <c r="J1708" s="2">
        <v>211</v>
      </c>
      <c r="K1708" s="2">
        <v>5</v>
      </c>
      <c r="L1708" s="2">
        <v>5</v>
      </c>
      <c r="M1708" s="2">
        <v>1</v>
      </c>
      <c r="N1708" s="2">
        <v>4</v>
      </c>
    </row>
    <row r="1709" spans="1:14">
      <c r="A1709" s="2">
        <v>4258</v>
      </c>
      <c r="B1709" s="3">
        <v>1.0089</v>
      </c>
      <c r="C1709" s="3">
        <v>3.03</v>
      </c>
      <c r="D1709" s="3">
        <v>0.202</v>
      </c>
      <c r="E1709" s="3">
        <v>1.1706</v>
      </c>
      <c r="F1709" s="3">
        <v>0.3447</v>
      </c>
      <c r="G1709" s="3">
        <v>0.0757</v>
      </c>
      <c r="H1709" s="2">
        <v>1.00886923795306</v>
      </c>
      <c r="I1709" s="3">
        <v>0.0878</v>
      </c>
      <c r="J1709" s="2">
        <v>15</v>
      </c>
      <c r="K1709" s="2">
        <v>2</v>
      </c>
      <c r="L1709" s="2">
        <v>17</v>
      </c>
      <c r="M1709" s="2">
        <v>0</v>
      </c>
      <c r="N1709" s="2">
        <v>7</v>
      </c>
    </row>
    <row r="1710" spans="1:14">
      <c r="A1710" s="2">
        <v>1280</v>
      </c>
      <c r="B1710" s="3">
        <v>1.0088</v>
      </c>
      <c r="C1710" s="3">
        <v>44.34</v>
      </c>
      <c r="D1710" s="3">
        <v>0.0924</v>
      </c>
      <c r="E1710" s="3">
        <v>1.0281</v>
      </c>
      <c r="F1710" s="3">
        <v>0.236</v>
      </c>
      <c r="G1710" s="3">
        <v>0.0138</v>
      </c>
      <c r="H1710" s="2">
        <v>1.0088485039252</v>
      </c>
      <c r="I1710" s="3">
        <v>1.8657</v>
      </c>
      <c r="J1710" s="2">
        <v>480</v>
      </c>
      <c r="K1710" s="2">
        <v>6</v>
      </c>
      <c r="L1710" s="2">
        <v>16</v>
      </c>
      <c r="M1710" s="2">
        <v>0</v>
      </c>
      <c r="N1710" s="2">
        <v>2</v>
      </c>
    </row>
    <row r="1711" spans="1:14">
      <c r="A1711" s="2">
        <v>4570</v>
      </c>
      <c r="B1711" s="3">
        <v>1.0088</v>
      </c>
      <c r="C1711" s="3">
        <v>8.99</v>
      </c>
      <c r="D1711" s="3">
        <v>0.214</v>
      </c>
      <c r="E1711" s="3">
        <v>1.0964</v>
      </c>
      <c r="F1711" s="3">
        <v>0.2368</v>
      </c>
      <c r="G1711" s="3">
        <v>0.046</v>
      </c>
      <c r="H1711" s="2">
        <v>1.00877931133203</v>
      </c>
      <c r="I1711" s="3">
        <v>0.3781</v>
      </c>
      <c r="J1711" s="2">
        <v>42</v>
      </c>
      <c r="K1711" s="2">
        <v>6</v>
      </c>
      <c r="L1711" s="2">
        <v>10</v>
      </c>
      <c r="M1711" s="2">
        <v>3</v>
      </c>
      <c r="N1711" s="2">
        <v>7</v>
      </c>
    </row>
    <row r="1712" spans="1:14">
      <c r="A1712" s="2">
        <v>4381</v>
      </c>
      <c r="B1712" s="3">
        <v>1.0087</v>
      </c>
      <c r="C1712" s="3">
        <v>10.46</v>
      </c>
      <c r="D1712" s="3">
        <v>0.3874</v>
      </c>
      <c r="E1712" s="3">
        <v>1.1236</v>
      </c>
      <c r="F1712" s="3">
        <v>0.2493</v>
      </c>
      <c r="G1712" s="3">
        <v>0.0567</v>
      </c>
      <c r="H1712" s="2">
        <v>1.00868089915339</v>
      </c>
      <c r="I1712" s="3">
        <v>0.4195</v>
      </c>
      <c r="J1712" s="2">
        <v>27</v>
      </c>
      <c r="K1712" s="2">
        <v>6</v>
      </c>
      <c r="L1712" s="2">
        <v>17</v>
      </c>
      <c r="M1712" s="2">
        <v>1</v>
      </c>
      <c r="N1712" s="2">
        <v>7</v>
      </c>
    </row>
    <row r="1713" spans="1:14">
      <c r="A1713" s="2">
        <v>1255</v>
      </c>
      <c r="B1713" s="3">
        <v>1.0087</v>
      </c>
      <c r="C1713" s="3">
        <v>13.79</v>
      </c>
      <c r="D1713" s="3">
        <v>0.0287</v>
      </c>
      <c r="E1713" s="3">
        <v>1.0272</v>
      </c>
      <c r="F1713" s="3">
        <v>0.3146</v>
      </c>
      <c r="G1713" s="3">
        <v>0.0135</v>
      </c>
      <c r="H1713" s="2">
        <v>1.00867716786748</v>
      </c>
      <c r="I1713" s="3">
        <v>0.4367</v>
      </c>
      <c r="J1713" s="2">
        <v>480</v>
      </c>
      <c r="K1713" s="2">
        <v>2</v>
      </c>
      <c r="L1713" s="2">
        <v>13</v>
      </c>
      <c r="M1713" s="2">
        <v>0</v>
      </c>
      <c r="N1713" s="2">
        <v>2</v>
      </c>
    </row>
    <row r="1714" spans="1:14">
      <c r="A1714" s="2">
        <v>2201</v>
      </c>
      <c r="B1714" s="3">
        <v>1.0086</v>
      </c>
      <c r="C1714" s="3">
        <v>22.82</v>
      </c>
      <c r="D1714" s="3">
        <v>0.0263</v>
      </c>
      <c r="E1714" s="3">
        <v>1.0201</v>
      </c>
      <c r="F1714" s="3">
        <v>0.2125</v>
      </c>
      <c r="G1714" s="3">
        <v>0.01</v>
      </c>
      <c r="H1714" s="2">
        <v>1.00864162961406</v>
      </c>
      <c r="I1714" s="3">
        <v>1.0614</v>
      </c>
      <c r="J1714" s="2">
        <v>869</v>
      </c>
      <c r="K1714" s="2">
        <v>3</v>
      </c>
      <c r="L1714" s="2">
        <v>12</v>
      </c>
      <c r="M1714" s="2">
        <v>3</v>
      </c>
      <c r="N1714" s="2">
        <v>3</v>
      </c>
    </row>
    <row r="1715" spans="1:14">
      <c r="A1715" s="2">
        <v>4387</v>
      </c>
      <c r="B1715" s="3">
        <v>1.0085</v>
      </c>
      <c r="C1715" s="3">
        <v>8.77</v>
      </c>
      <c r="D1715" s="3">
        <v>0.3248</v>
      </c>
      <c r="E1715" s="3">
        <v>1.1246</v>
      </c>
      <c r="F1715" s="3">
        <v>0.2677</v>
      </c>
      <c r="G1715" s="3">
        <v>0.0559</v>
      </c>
      <c r="H1715" s="2">
        <v>1.0085371029204</v>
      </c>
      <c r="I1715" s="3">
        <v>0.3275</v>
      </c>
      <c r="J1715" s="2">
        <v>27</v>
      </c>
      <c r="K1715" s="2">
        <v>5</v>
      </c>
      <c r="L1715" s="2">
        <v>18</v>
      </c>
      <c r="M1715" s="2">
        <v>1</v>
      </c>
      <c r="N1715" s="2">
        <v>7</v>
      </c>
    </row>
    <row r="1716" spans="1:14">
      <c r="A1716" s="2">
        <v>4300</v>
      </c>
      <c r="B1716" s="3">
        <v>1.0084</v>
      </c>
      <c r="C1716" s="3">
        <v>2.06</v>
      </c>
      <c r="D1716" s="3">
        <v>0.0763</v>
      </c>
      <c r="E1716" s="3">
        <v>1.1271</v>
      </c>
      <c r="F1716" s="3">
        <v>0.2703</v>
      </c>
      <c r="G1716" s="3">
        <v>0.0559</v>
      </c>
      <c r="H1716" s="2">
        <v>1.00841573137854</v>
      </c>
      <c r="I1716" s="3">
        <v>0.0762</v>
      </c>
      <c r="J1716" s="2">
        <v>27</v>
      </c>
      <c r="K1716" s="2">
        <v>2</v>
      </c>
      <c r="L1716" s="2">
        <v>6</v>
      </c>
      <c r="M1716" s="2">
        <v>1</v>
      </c>
      <c r="N1716" s="2">
        <v>7</v>
      </c>
    </row>
    <row r="1717" spans="1:14">
      <c r="A1717" s="2">
        <v>4775</v>
      </c>
      <c r="B1717" s="3">
        <v>1.0084</v>
      </c>
      <c r="C1717" s="3">
        <v>0.87</v>
      </c>
      <c r="D1717" s="3">
        <v>0.1243</v>
      </c>
      <c r="E1717" s="3">
        <v>1.2693</v>
      </c>
      <c r="F1717" s="3">
        <v>0.2693</v>
      </c>
      <c r="G1717" s="3">
        <v>0.1128</v>
      </c>
      <c r="H1717" s="2">
        <v>1.0084121252694</v>
      </c>
      <c r="I1717" s="3">
        <v>0.0323</v>
      </c>
      <c r="J1717" s="2">
        <v>7</v>
      </c>
      <c r="K1717" s="2">
        <v>1</v>
      </c>
      <c r="L1717" s="2">
        <v>6</v>
      </c>
      <c r="M1717" s="2">
        <v>0</v>
      </c>
      <c r="N1717" s="2">
        <v>8</v>
      </c>
    </row>
    <row r="1718" spans="1:14">
      <c r="A1718" s="2">
        <v>3081</v>
      </c>
      <c r="B1718" s="3">
        <v>1.0084</v>
      </c>
      <c r="C1718" s="3">
        <v>5.66</v>
      </c>
      <c r="D1718" s="3">
        <v>0.0898</v>
      </c>
      <c r="E1718" s="3">
        <v>1.0811</v>
      </c>
      <c r="F1718" s="3">
        <v>0.4165</v>
      </c>
      <c r="G1718" s="3">
        <v>0.0363</v>
      </c>
      <c r="H1718" s="2">
        <v>1.00838049102104</v>
      </c>
      <c r="I1718" s="3">
        <v>0.1358</v>
      </c>
      <c r="J1718" s="2">
        <v>63</v>
      </c>
      <c r="K1718" s="2">
        <v>1</v>
      </c>
      <c r="L1718" s="2">
        <v>19</v>
      </c>
      <c r="M1718" s="2">
        <v>0</v>
      </c>
      <c r="N1718" s="2">
        <v>5</v>
      </c>
    </row>
    <row r="1719" spans="1:14">
      <c r="A1719" s="2">
        <v>3767</v>
      </c>
      <c r="B1719" s="3">
        <v>1.0084</v>
      </c>
      <c r="C1719" s="3">
        <v>4.01</v>
      </c>
      <c r="D1719" s="3">
        <v>0.0786</v>
      </c>
      <c r="E1719" s="3">
        <v>1.085</v>
      </c>
      <c r="F1719" s="3">
        <v>0.507</v>
      </c>
      <c r="G1719" s="3">
        <v>0.0404</v>
      </c>
      <c r="H1719" s="2">
        <v>1.00836862873021</v>
      </c>
      <c r="I1719" s="3">
        <v>0.0791</v>
      </c>
      <c r="J1719" s="2">
        <v>51</v>
      </c>
      <c r="K1719" s="2">
        <v>1</v>
      </c>
      <c r="L1719" s="2">
        <v>15</v>
      </c>
      <c r="M1719" s="2">
        <v>1</v>
      </c>
      <c r="N1719" s="2">
        <v>6</v>
      </c>
    </row>
    <row r="1720" spans="1:14">
      <c r="A1720" s="2">
        <v>3807</v>
      </c>
      <c r="B1720" s="3">
        <v>1.0082</v>
      </c>
      <c r="C1720" s="3">
        <v>17.22</v>
      </c>
      <c r="D1720" s="3">
        <v>0.3376</v>
      </c>
      <c r="E1720" s="3">
        <v>1.0917</v>
      </c>
      <c r="F1720" s="3">
        <v>0.2886</v>
      </c>
      <c r="G1720" s="3">
        <v>0.04</v>
      </c>
      <c r="H1720" s="2">
        <v>1.00821711858995</v>
      </c>
      <c r="I1720" s="3">
        <v>0.5955</v>
      </c>
      <c r="J1720" s="2">
        <v>51</v>
      </c>
      <c r="K1720" s="2">
        <v>6</v>
      </c>
      <c r="L1720" s="2">
        <v>20</v>
      </c>
      <c r="M1720" s="2">
        <v>1</v>
      </c>
      <c r="N1720" s="2">
        <v>6</v>
      </c>
    </row>
    <row r="1721" spans="1:14">
      <c r="A1721" s="2">
        <v>4257</v>
      </c>
      <c r="B1721" s="3">
        <v>1.0082</v>
      </c>
      <c r="C1721" s="3">
        <v>2.38</v>
      </c>
      <c r="D1721" s="3">
        <v>0.1587</v>
      </c>
      <c r="E1721" s="3">
        <v>1.1631</v>
      </c>
      <c r="F1721" s="3">
        <v>0.3079</v>
      </c>
      <c r="G1721" s="3">
        <v>0.0727</v>
      </c>
      <c r="H1721" s="2">
        <v>1.00815125374395</v>
      </c>
      <c r="I1721" s="3">
        <v>0.0773</v>
      </c>
      <c r="J1721" s="2">
        <v>15</v>
      </c>
      <c r="K1721" s="2">
        <v>1</v>
      </c>
      <c r="L1721" s="2">
        <v>17</v>
      </c>
      <c r="M1721" s="2">
        <v>0</v>
      </c>
      <c r="N1721" s="2">
        <v>7</v>
      </c>
    </row>
    <row r="1722" spans="1:14">
      <c r="A1722" s="2">
        <v>2341</v>
      </c>
      <c r="B1722" s="3">
        <v>1.0081</v>
      </c>
      <c r="C1722" s="3">
        <v>31.11</v>
      </c>
      <c r="D1722" s="3">
        <v>0.025</v>
      </c>
      <c r="E1722" s="3">
        <v>1.0164</v>
      </c>
      <c r="F1722" s="3">
        <v>0.3777</v>
      </c>
      <c r="G1722" s="3">
        <v>0.0081</v>
      </c>
      <c r="H1722" s="2">
        <v>1.00805592769898</v>
      </c>
      <c r="I1722" s="3">
        <v>0.8206</v>
      </c>
      <c r="J1722" s="2">
        <v>1243</v>
      </c>
      <c r="K1722" s="2">
        <v>3</v>
      </c>
      <c r="L1722" s="2">
        <v>15</v>
      </c>
      <c r="M1722" s="2">
        <v>4</v>
      </c>
      <c r="N1722" s="2">
        <v>3</v>
      </c>
    </row>
    <row r="1723" spans="1:14">
      <c r="A1723" s="2">
        <v>1859</v>
      </c>
      <c r="B1723" s="3">
        <v>1.0081</v>
      </c>
      <c r="C1723" s="3">
        <v>15.53</v>
      </c>
      <c r="D1723" s="3">
        <v>0.069</v>
      </c>
      <c r="E1723" s="3">
        <v>1.0387</v>
      </c>
      <c r="F1723" s="3">
        <v>0.3028</v>
      </c>
      <c r="G1723" s="3">
        <v>0.019</v>
      </c>
      <c r="H1723" s="2">
        <v>1.00805540038225</v>
      </c>
      <c r="I1723" s="3">
        <v>0.511</v>
      </c>
      <c r="J1723" s="2">
        <v>225</v>
      </c>
      <c r="K1723" s="2">
        <v>4</v>
      </c>
      <c r="L1723" s="2">
        <v>14</v>
      </c>
      <c r="M1723" s="2">
        <v>0</v>
      </c>
      <c r="N1723" s="2">
        <v>3</v>
      </c>
    </row>
    <row r="1724" spans="1:14">
      <c r="A1724" s="2">
        <v>4021</v>
      </c>
      <c r="B1724" s="3">
        <v>1.008</v>
      </c>
      <c r="C1724" s="3">
        <v>10.63</v>
      </c>
      <c r="D1724" s="3">
        <v>0.0909</v>
      </c>
      <c r="E1724" s="3">
        <v>1.0555</v>
      </c>
      <c r="F1724" s="3">
        <v>0.3266</v>
      </c>
      <c r="G1724" s="3">
        <v>0.0261</v>
      </c>
      <c r="H1724" s="2">
        <v>1.00800643099785</v>
      </c>
      <c r="I1724" s="3">
        <v>0.3242</v>
      </c>
      <c r="J1724" s="2">
        <v>117</v>
      </c>
      <c r="K1724" s="2">
        <v>3</v>
      </c>
      <c r="L1724" s="2">
        <v>17</v>
      </c>
      <c r="M1724" s="2">
        <v>3</v>
      </c>
      <c r="N1724" s="2">
        <v>6</v>
      </c>
    </row>
    <row r="1725" spans="1:14">
      <c r="A1725" s="2">
        <v>5235</v>
      </c>
      <c r="B1725" s="3">
        <v>1.0079</v>
      </c>
      <c r="C1725" s="3">
        <v>10.97</v>
      </c>
      <c r="D1725" s="3">
        <v>0.4986</v>
      </c>
      <c r="E1725" s="3">
        <v>1.1392</v>
      </c>
      <c r="F1725" s="3">
        <v>0.2454</v>
      </c>
      <c r="G1725" s="3">
        <v>0.0595</v>
      </c>
      <c r="H1725" s="2">
        <v>1.00791436211995</v>
      </c>
      <c r="I1725" s="3">
        <v>0.4459</v>
      </c>
      <c r="J1725" s="2">
        <v>22</v>
      </c>
      <c r="K1725" s="2">
        <v>6</v>
      </c>
      <c r="L1725" s="2">
        <v>20</v>
      </c>
      <c r="M1725" s="2">
        <v>3</v>
      </c>
      <c r="N1725" s="2">
        <v>8</v>
      </c>
    </row>
    <row r="1726" spans="1:14">
      <c r="A1726" s="2">
        <v>4113</v>
      </c>
      <c r="B1726" s="3">
        <v>1.0079</v>
      </c>
      <c r="C1726" s="3">
        <v>11.51</v>
      </c>
      <c r="D1726" s="3">
        <v>0.0811</v>
      </c>
      <c r="E1726" s="3">
        <v>1.0482</v>
      </c>
      <c r="F1726" s="3">
        <v>0.3166</v>
      </c>
      <c r="G1726" s="3">
        <v>0.0236</v>
      </c>
      <c r="H1726" s="2">
        <v>1.0078889213247</v>
      </c>
      <c r="I1726" s="3">
        <v>0.3623</v>
      </c>
      <c r="J1726" s="2">
        <v>142</v>
      </c>
      <c r="K1726" s="2">
        <v>4</v>
      </c>
      <c r="L1726" s="2">
        <v>13</v>
      </c>
      <c r="M1726" s="2">
        <v>4</v>
      </c>
      <c r="N1726" s="2">
        <v>6</v>
      </c>
    </row>
    <row r="1727" spans="1:14">
      <c r="A1727" s="2">
        <v>5234</v>
      </c>
      <c r="B1727" s="3">
        <v>1.0078</v>
      </c>
      <c r="C1727" s="3">
        <v>8.57</v>
      </c>
      <c r="D1727" s="3">
        <v>0.3895</v>
      </c>
      <c r="E1727" s="3">
        <v>1.1383</v>
      </c>
      <c r="F1727" s="3">
        <v>0.2281</v>
      </c>
      <c r="G1727" s="3">
        <v>0.0591</v>
      </c>
      <c r="H1727" s="2">
        <v>1.00781015050616</v>
      </c>
      <c r="I1727" s="3">
        <v>0.3749</v>
      </c>
      <c r="J1727" s="2">
        <v>22</v>
      </c>
      <c r="K1727" s="2">
        <v>5</v>
      </c>
      <c r="L1727" s="2">
        <v>20</v>
      </c>
      <c r="M1727" s="2">
        <v>3</v>
      </c>
      <c r="N1727" s="2">
        <v>8</v>
      </c>
    </row>
    <row r="1728" spans="1:14">
      <c r="A1728" s="2">
        <v>3079</v>
      </c>
      <c r="B1728" s="3">
        <v>1.0078</v>
      </c>
      <c r="C1728" s="3">
        <v>16.74</v>
      </c>
      <c r="D1728" s="3">
        <v>0.2657</v>
      </c>
      <c r="E1728" s="3">
        <v>1.0766</v>
      </c>
      <c r="F1728" s="3">
        <v>0.2096</v>
      </c>
      <c r="G1728" s="3">
        <v>0.0352</v>
      </c>
      <c r="H1728" s="2">
        <v>1.0078078001718</v>
      </c>
      <c r="I1728" s="3">
        <v>0.795</v>
      </c>
      <c r="J1728" s="2">
        <v>63</v>
      </c>
      <c r="K1728" s="2">
        <v>6</v>
      </c>
      <c r="L1728" s="2">
        <v>18</v>
      </c>
      <c r="M1728" s="2">
        <v>0</v>
      </c>
      <c r="N1728" s="2">
        <v>5</v>
      </c>
    </row>
    <row r="1729" spans="1:14">
      <c r="A1729" s="2">
        <v>3318</v>
      </c>
      <c r="B1729" s="3">
        <v>1.0077</v>
      </c>
      <c r="C1729" s="3">
        <v>5.82</v>
      </c>
      <c r="D1729" s="3">
        <v>0.0416</v>
      </c>
      <c r="E1729" s="3">
        <v>1.0518</v>
      </c>
      <c r="F1729" s="3">
        <v>0.3883</v>
      </c>
      <c r="G1729" s="3">
        <v>0.0235</v>
      </c>
      <c r="H1729" s="2">
        <v>1.00774528664681</v>
      </c>
      <c r="I1729" s="3">
        <v>0.1498</v>
      </c>
      <c r="J1729" s="2">
        <v>140</v>
      </c>
      <c r="K1729" s="2">
        <v>0</v>
      </c>
      <c r="L1729" s="2">
        <v>19</v>
      </c>
      <c r="M1729" s="2">
        <v>2</v>
      </c>
      <c r="N1729" s="2">
        <v>5</v>
      </c>
    </row>
    <row r="1730" spans="1:14">
      <c r="A1730" s="2">
        <v>3358</v>
      </c>
      <c r="B1730" s="3">
        <v>1.0074</v>
      </c>
      <c r="C1730" s="3">
        <v>12.35</v>
      </c>
      <c r="D1730" s="3">
        <v>0.0608</v>
      </c>
      <c r="E1730" s="3">
        <v>1.0406</v>
      </c>
      <c r="F1730" s="3">
        <v>0.3947</v>
      </c>
      <c r="G1730" s="3">
        <v>0.0189</v>
      </c>
      <c r="H1730" s="2">
        <v>1.00742238553992</v>
      </c>
      <c r="I1730" s="3">
        <v>0.3129</v>
      </c>
      <c r="J1730" s="2">
        <v>203</v>
      </c>
      <c r="K1730" s="2">
        <v>5</v>
      </c>
      <c r="L1730" s="2">
        <v>7</v>
      </c>
      <c r="M1730" s="2">
        <v>3</v>
      </c>
      <c r="N1730" s="2">
        <v>5</v>
      </c>
    </row>
    <row r="1731" spans="1:14">
      <c r="A1731" s="2">
        <v>4224</v>
      </c>
      <c r="B1731" s="3">
        <v>1.0074</v>
      </c>
      <c r="C1731" s="3">
        <v>2.66</v>
      </c>
      <c r="D1731" s="3">
        <v>0.1773</v>
      </c>
      <c r="E1731" s="3">
        <v>1.1507</v>
      </c>
      <c r="F1731" s="3">
        <v>0.3047</v>
      </c>
      <c r="G1731" s="3">
        <v>0.0702</v>
      </c>
      <c r="H1731" s="2">
        <v>1.00739470773092</v>
      </c>
      <c r="I1731" s="3">
        <v>0.0873</v>
      </c>
      <c r="J1731" s="2">
        <v>15</v>
      </c>
      <c r="K1731" s="2">
        <v>3</v>
      </c>
      <c r="L1731" s="2">
        <v>12</v>
      </c>
      <c r="M1731" s="2">
        <v>0</v>
      </c>
      <c r="N1731" s="2">
        <v>7</v>
      </c>
    </row>
    <row r="1732" spans="1:14">
      <c r="A1732" s="2">
        <v>5338</v>
      </c>
      <c r="B1732" s="3">
        <v>1.0074</v>
      </c>
      <c r="C1732" s="3">
        <v>6.87</v>
      </c>
      <c r="D1732" s="3">
        <v>0.2216</v>
      </c>
      <c r="E1732" s="3">
        <v>1.1072</v>
      </c>
      <c r="F1732" s="3">
        <v>0.2725</v>
      </c>
      <c r="G1732" s="3">
        <v>0.0481</v>
      </c>
      <c r="H1732" s="2">
        <v>1.00735352759067</v>
      </c>
      <c r="I1732" s="3">
        <v>0.2513</v>
      </c>
      <c r="J1732" s="2">
        <v>31</v>
      </c>
      <c r="K1732" s="2">
        <v>4</v>
      </c>
      <c r="L1732" s="2">
        <v>18</v>
      </c>
      <c r="M1732" s="2">
        <v>4</v>
      </c>
      <c r="N1732" s="2">
        <v>8</v>
      </c>
    </row>
    <row r="1733" spans="1:14">
      <c r="A1733" s="2">
        <v>3609</v>
      </c>
      <c r="B1733" s="3">
        <v>1.0073</v>
      </c>
      <c r="C1733" s="3">
        <v>4.42</v>
      </c>
      <c r="D1733" s="3">
        <v>0.1263</v>
      </c>
      <c r="E1733" s="3">
        <v>1.0975</v>
      </c>
      <c r="F1733" s="3">
        <v>0.2496</v>
      </c>
      <c r="G1733" s="3">
        <v>0.046</v>
      </c>
      <c r="H1733" s="2">
        <v>1.00731974067454</v>
      </c>
      <c r="I1733" s="3">
        <v>0.1768</v>
      </c>
      <c r="J1733" s="2">
        <v>35</v>
      </c>
      <c r="K1733" s="2">
        <v>4</v>
      </c>
      <c r="L1733" s="2">
        <v>9</v>
      </c>
      <c r="M1733" s="2">
        <v>0</v>
      </c>
      <c r="N1733" s="2">
        <v>6</v>
      </c>
    </row>
    <row r="1734" spans="1:14">
      <c r="A1734" s="2">
        <v>615</v>
      </c>
      <c r="B1734" s="3">
        <v>1.0073</v>
      </c>
      <c r="C1734" s="3">
        <v>31.43</v>
      </c>
      <c r="D1734" s="3">
        <v>0.0342</v>
      </c>
      <c r="E1734" s="3">
        <v>1.0191</v>
      </c>
      <c r="F1734" s="3">
        <v>0.3857</v>
      </c>
      <c r="G1734" s="3">
        <v>0.009</v>
      </c>
      <c r="H1734" s="2">
        <v>1.0073153210107</v>
      </c>
      <c r="I1734" s="3">
        <v>0.8097</v>
      </c>
      <c r="J1734" s="2">
        <v>919</v>
      </c>
      <c r="K1734" s="2">
        <v>6</v>
      </c>
      <c r="L1734" s="2">
        <v>6</v>
      </c>
      <c r="M1734" s="2">
        <v>0</v>
      </c>
      <c r="N1734" s="2">
        <v>1</v>
      </c>
    </row>
    <row r="1735" spans="1:14">
      <c r="A1735" s="2">
        <v>1952</v>
      </c>
      <c r="B1735" s="3">
        <v>1.0073</v>
      </c>
      <c r="C1735" s="3">
        <v>27.24</v>
      </c>
      <c r="D1735" s="3">
        <v>0.0639</v>
      </c>
      <c r="E1735" s="3">
        <v>1.0266</v>
      </c>
      <c r="F1735" s="3">
        <v>0.329</v>
      </c>
      <c r="G1735" s="3">
        <v>0.0131</v>
      </c>
      <c r="H1735" s="2">
        <v>1.00729791669391</v>
      </c>
      <c r="I1735" s="3">
        <v>0.8246</v>
      </c>
      <c r="J1735" s="2">
        <v>426</v>
      </c>
      <c r="K1735" s="2">
        <v>6</v>
      </c>
      <c r="L1735" s="2">
        <v>10</v>
      </c>
      <c r="M1735" s="2">
        <v>1</v>
      </c>
      <c r="N1735" s="2">
        <v>3</v>
      </c>
    </row>
    <row r="1736" spans="1:14">
      <c r="A1736" s="2">
        <v>5216</v>
      </c>
      <c r="B1736" s="3">
        <v>1.0073</v>
      </c>
      <c r="C1736" s="3">
        <v>2.91</v>
      </c>
      <c r="D1736" s="3">
        <v>0.1323</v>
      </c>
      <c r="E1736" s="3">
        <v>1.1277</v>
      </c>
      <c r="F1736" s="3">
        <v>0.2694</v>
      </c>
      <c r="G1736" s="3">
        <v>0.0568</v>
      </c>
      <c r="H1736" s="2">
        <v>1.00729313518411</v>
      </c>
      <c r="I1736" s="3">
        <v>0.1079</v>
      </c>
      <c r="J1736" s="2">
        <v>22</v>
      </c>
      <c r="K1736" s="2">
        <v>1</v>
      </c>
      <c r="L1736" s="2">
        <v>18</v>
      </c>
      <c r="M1736" s="2">
        <v>3</v>
      </c>
      <c r="N1736" s="2">
        <v>8</v>
      </c>
    </row>
    <row r="1737" spans="1:14">
      <c r="A1737" s="2">
        <v>3687</v>
      </c>
      <c r="B1737" s="3">
        <v>1.0072</v>
      </c>
      <c r="C1737" s="3">
        <v>10.52</v>
      </c>
      <c r="D1737" s="3">
        <v>0.3006</v>
      </c>
      <c r="E1737" s="3">
        <v>1.1043</v>
      </c>
      <c r="F1737" s="3">
        <v>0.3229</v>
      </c>
      <c r="G1737" s="3">
        <v>0.0453</v>
      </c>
      <c r="H1737" s="2">
        <v>1.00723591219986</v>
      </c>
      <c r="I1737" s="3">
        <v>0.3251</v>
      </c>
      <c r="J1737" s="2">
        <v>35</v>
      </c>
      <c r="K1737" s="2">
        <v>5</v>
      </c>
      <c r="L1737" s="2">
        <v>20</v>
      </c>
      <c r="M1737" s="2">
        <v>0</v>
      </c>
      <c r="N1737" s="2">
        <v>6</v>
      </c>
    </row>
    <row r="1738" spans="1:14">
      <c r="A1738" s="2">
        <v>3874</v>
      </c>
      <c r="B1738" s="3">
        <v>1.0072</v>
      </c>
      <c r="C1738" s="3">
        <v>6.05</v>
      </c>
      <c r="D1738" s="3">
        <v>0.0877</v>
      </c>
      <c r="E1738" s="3">
        <v>1.0667</v>
      </c>
      <c r="F1738" s="3">
        <v>0.3418</v>
      </c>
      <c r="G1738" s="3">
        <v>0.0323</v>
      </c>
      <c r="H1738" s="2">
        <v>1.00721697150473</v>
      </c>
      <c r="I1738" s="3">
        <v>0.1766</v>
      </c>
      <c r="J1738" s="2">
        <v>69</v>
      </c>
      <c r="K1738" s="2">
        <v>3</v>
      </c>
      <c r="L1738" s="2">
        <v>13</v>
      </c>
      <c r="M1738" s="2">
        <v>2</v>
      </c>
      <c r="N1738" s="2">
        <v>6</v>
      </c>
    </row>
    <row r="1739" spans="1:14">
      <c r="A1739" s="2">
        <v>3338</v>
      </c>
      <c r="B1739" s="3">
        <v>1.0072</v>
      </c>
      <c r="C1739" s="3">
        <v>12.76</v>
      </c>
      <c r="D1739" s="3">
        <v>0.0629</v>
      </c>
      <c r="E1739" s="3">
        <v>1.0428</v>
      </c>
      <c r="F1739" s="3">
        <v>0.3111</v>
      </c>
      <c r="G1739" s="3">
        <v>0.019</v>
      </c>
      <c r="H1739" s="2">
        <v>1.00719203391321</v>
      </c>
      <c r="I1739" s="3">
        <v>0.4088</v>
      </c>
      <c r="J1739" s="2">
        <v>203</v>
      </c>
      <c r="K1739" s="2">
        <v>6</v>
      </c>
      <c r="L1739" s="2">
        <v>4</v>
      </c>
      <c r="M1739" s="2">
        <v>3</v>
      </c>
      <c r="N1739" s="2">
        <v>5</v>
      </c>
    </row>
    <row r="1740" spans="1:14">
      <c r="A1740" s="2">
        <v>3734</v>
      </c>
      <c r="B1740" s="3">
        <v>1.0072</v>
      </c>
      <c r="C1740" s="3">
        <v>4.48</v>
      </c>
      <c r="D1740" s="3">
        <v>0.0878</v>
      </c>
      <c r="E1740" s="3">
        <v>1.0784</v>
      </c>
      <c r="F1740" s="3">
        <v>0.3073</v>
      </c>
      <c r="G1740" s="3">
        <v>0.0376</v>
      </c>
      <c r="H1740" s="2">
        <v>1.00716700402005</v>
      </c>
      <c r="I1740" s="3">
        <v>0.1455</v>
      </c>
      <c r="J1740" s="2">
        <v>51</v>
      </c>
      <c r="K1740" s="2">
        <v>3</v>
      </c>
      <c r="L1740" s="2">
        <v>10</v>
      </c>
      <c r="M1740" s="2">
        <v>1</v>
      </c>
      <c r="N1740" s="2">
        <v>6</v>
      </c>
    </row>
    <row r="1741" spans="1:14">
      <c r="A1741" s="2">
        <v>3418</v>
      </c>
      <c r="B1741" s="3">
        <v>1.0072</v>
      </c>
      <c r="C1741" s="3">
        <v>9.66</v>
      </c>
      <c r="D1741" s="3">
        <v>0.0476</v>
      </c>
      <c r="E1741" s="3">
        <v>1.0391</v>
      </c>
      <c r="F1741" s="3">
        <v>0.279</v>
      </c>
      <c r="G1741" s="3">
        <v>0.0188</v>
      </c>
      <c r="H1741" s="2">
        <v>1.00716655437921</v>
      </c>
      <c r="I1741" s="3">
        <v>0.3453</v>
      </c>
      <c r="J1741" s="2">
        <v>203</v>
      </c>
      <c r="K1741" s="2">
        <v>2</v>
      </c>
      <c r="L1741" s="2">
        <v>16</v>
      </c>
      <c r="M1741" s="2">
        <v>3</v>
      </c>
      <c r="N1741" s="2">
        <v>5</v>
      </c>
    </row>
    <row r="1742" spans="1:14">
      <c r="A1742" s="2">
        <v>3833</v>
      </c>
      <c r="B1742" s="3">
        <v>1.0072</v>
      </c>
      <c r="C1742" s="3">
        <v>5.45</v>
      </c>
      <c r="D1742" s="3">
        <v>0.079</v>
      </c>
      <c r="E1742" s="3">
        <v>1.0696</v>
      </c>
      <c r="F1742" s="3">
        <v>0.2896</v>
      </c>
      <c r="G1742" s="3">
        <v>0.0324</v>
      </c>
      <c r="H1742" s="2">
        <v>1.0071546296943</v>
      </c>
      <c r="I1742" s="3">
        <v>0.1878</v>
      </c>
      <c r="J1742" s="2">
        <v>69</v>
      </c>
      <c r="K1742" s="2">
        <v>4</v>
      </c>
      <c r="L1742" s="2">
        <v>7</v>
      </c>
      <c r="M1742" s="2">
        <v>2</v>
      </c>
      <c r="N1742" s="2">
        <v>6</v>
      </c>
    </row>
    <row r="1743" spans="1:14">
      <c r="A1743" s="2">
        <v>2955</v>
      </c>
      <c r="B1743" s="3">
        <v>1.0071</v>
      </c>
      <c r="C1743" s="3">
        <v>15.12</v>
      </c>
      <c r="D1743" s="3">
        <v>0.0262</v>
      </c>
      <c r="E1743" s="3">
        <v>1.0236</v>
      </c>
      <c r="F1743" s="3">
        <v>0.1752</v>
      </c>
      <c r="G1743" s="3">
        <v>0.0112</v>
      </c>
      <c r="H1743" s="2">
        <v>1.00709120893473</v>
      </c>
      <c r="I1743" s="3">
        <v>0.855</v>
      </c>
      <c r="J1743" s="2">
        <v>578</v>
      </c>
      <c r="K1743" s="2">
        <v>1</v>
      </c>
      <c r="L1743" s="2">
        <v>18</v>
      </c>
      <c r="M1743" s="2">
        <v>4</v>
      </c>
      <c r="N1743" s="2">
        <v>4</v>
      </c>
    </row>
    <row r="1744" spans="1:14">
      <c r="A1744" s="2">
        <v>3905</v>
      </c>
      <c r="B1744" s="3">
        <v>1.0071</v>
      </c>
      <c r="C1744" s="3">
        <v>15.59</v>
      </c>
      <c r="D1744" s="3">
        <v>0.2259</v>
      </c>
      <c r="E1744" s="3">
        <v>1.0684</v>
      </c>
      <c r="F1744" s="3">
        <v>0.2295</v>
      </c>
      <c r="G1744" s="3">
        <v>0.0321</v>
      </c>
      <c r="H1744" s="2">
        <v>1.00708195575285</v>
      </c>
      <c r="I1744" s="3">
        <v>0.676</v>
      </c>
      <c r="J1744" s="2">
        <v>69</v>
      </c>
      <c r="K1744" s="2">
        <v>6</v>
      </c>
      <c r="L1744" s="2">
        <v>17</v>
      </c>
      <c r="M1744" s="2">
        <v>2</v>
      </c>
      <c r="N1744" s="2">
        <v>6</v>
      </c>
    </row>
    <row r="1745" spans="1:14">
      <c r="A1745" s="2">
        <v>4510</v>
      </c>
      <c r="B1745" s="3">
        <v>1.007</v>
      </c>
      <c r="C1745" s="3">
        <v>4.49</v>
      </c>
      <c r="D1745" s="3">
        <v>0.1361</v>
      </c>
      <c r="E1745" s="3">
        <v>1.1036</v>
      </c>
      <c r="F1745" s="3">
        <v>0.3042</v>
      </c>
      <c r="G1745" s="3">
        <v>0.0458</v>
      </c>
      <c r="H1745" s="2">
        <v>1.00704882271556</v>
      </c>
      <c r="I1745" s="3">
        <v>0.1474</v>
      </c>
      <c r="J1745" s="2">
        <v>33</v>
      </c>
      <c r="K1745" s="2">
        <v>2</v>
      </c>
      <c r="L1745" s="2">
        <v>19</v>
      </c>
      <c r="M1745" s="2">
        <v>2</v>
      </c>
      <c r="N1745" s="2">
        <v>7</v>
      </c>
    </row>
    <row r="1746" spans="1:14">
      <c r="A1746" s="2">
        <v>5233</v>
      </c>
      <c r="B1746" s="3">
        <v>1.007</v>
      </c>
      <c r="C1746" s="3">
        <v>6.42</v>
      </c>
      <c r="D1746" s="3">
        <v>0.2918</v>
      </c>
      <c r="E1746" s="3">
        <v>1.1305</v>
      </c>
      <c r="F1746" s="3">
        <v>0.2662</v>
      </c>
      <c r="G1746" s="3">
        <v>0.056</v>
      </c>
      <c r="H1746" s="2">
        <v>1.00698643254456</v>
      </c>
      <c r="I1746" s="3">
        <v>0.2405</v>
      </c>
      <c r="J1746" s="2">
        <v>22</v>
      </c>
      <c r="K1746" s="2">
        <v>4</v>
      </c>
      <c r="L1746" s="2">
        <v>20</v>
      </c>
      <c r="M1746" s="2">
        <v>3</v>
      </c>
      <c r="N1746" s="2">
        <v>8</v>
      </c>
    </row>
    <row r="1747" spans="1:14">
      <c r="A1747" s="2">
        <v>4334</v>
      </c>
      <c r="B1747" s="3">
        <v>1.007</v>
      </c>
      <c r="C1747" s="3">
        <v>2.11</v>
      </c>
      <c r="D1747" s="3">
        <v>0.0781</v>
      </c>
      <c r="E1747" s="3">
        <v>1.1071</v>
      </c>
      <c r="F1747" s="3">
        <v>0.2637</v>
      </c>
      <c r="G1747" s="3">
        <v>0.0508</v>
      </c>
      <c r="H1747" s="2">
        <v>1.00696614970355</v>
      </c>
      <c r="I1747" s="3">
        <v>0.0799</v>
      </c>
      <c r="J1747" s="2">
        <v>27</v>
      </c>
      <c r="K1747" s="2">
        <v>1</v>
      </c>
      <c r="L1747" s="2">
        <v>11</v>
      </c>
      <c r="M1747" s="2">
        <v>1</v>
      </c>
      <c r="N1747" s="2">
        <v>7</v>
      </c>
    </row>
    <row r="1748" spans="1:14">
      <c r="A1748" s="2">
        <v>2146</v>
      </c>
      <c r="B1748" s="3">
        <v>1.0069</v>
      </c>
      <c r="C1748" s="3">
        <v>16.07</v>
      </c>
      <c r="D1748" s="3">
        <v>0.0185</v>
      </c>
      <c r="E1748" s="3">
        <v>1.02</v>
      </c>
      <c r="F1748" s="3">
        <v>0.2044</v>
      </c>
      <c r="G1748" s="3">
        <v>0.009</v>
      </c>
      <c r="H1748" s="2">
        <v>1.0069227648793</v>
      </c>
      <c r="I1748" s="3">
        <v>0.7798</v>
      </c>
      <c r="J1748" s="2">
        <v>869</v>
      </c>
      <c r="K1748" s="2">
        <v>4</v>
      </c>
      <c r="L1748" s="2">
        <v>4</v>
      </c>
      <c r="M1748" s="2">
        <v>3</v>
      </c>
      <c r="N1748" s="2">
        <v>3</v>
      </c>
    </row>
    <row r="1749" spans="1:14">
      <c r="A1749" s="2">
        <v>2375</v>
      </c>
      <c r="B1749" s="3">
        <v>1.0069</v>
      </c>
      <c r="C1749" s="3">
        <v>30.26</v>
      </c>
      <c r="D1749" s="3">
        <v>0.0243</v>
      </c>
      <c r="E1749" s="3">
        <v>1.0166</v>
      </c>
      <c r="F1749" s="3">
        <v>0.3379</v>
      </c>
      <c r="G1749" s="3">
        <v>0.0076</v>
      </c>
      <c r="H1749" s="2">
        <v>1.0068906392082</v>
      </c>
      <c r="I1749" s="3">
        <v>0.8866</v>
      </c>
      <c r="J1749" s="2">
        <v>1243</v>
      </c>
      <c r="K1749" s="2">
        <v>2</v>
      </c>
      <c r="L1749" s="2">
        <v>20</v>
      </c>
      <c r="M1749" s="2">
        <v>4</v>
      </c>
      <c r="N1749" s="2">
        <v>3</v>
      </c>
    </row>
    <row r="1750" spans="1:14">
      <c r="A1750" s="2">
        <v>4509</v>
      </c>
      <c r="B1750" s="3">
        <v>1.0069</v>
      </c>
      <c r="C1750" s="3">
        <v>3.63</v>
      </c>
      <c r="D1750" s="3">
        <v>0.11</v>
      </c>
      <c r="E1750" s="3">
        <v>1.1024</v>
      </c>
      <c r="F1750" s="3">
        <v>0.2963</v>
      </c>
      <c r="G1750" s="3">
        <v>0.0452</v>
      </c>
      <c r="H1750" s="2">
        <v>1.00688543866735</v>
      </c>
      <c r="I1750" s="3">
        <v>0.1223</v>
      </c>
      <c r="J1750" s="2">
        <v>33</v>
      </c>
      <c r="K1750" s="2">
        <v>1</v>
      </c>
      <c r="L1750" s="2">
        <v>19</v>
      </c>
      <c r="M1750" s="2">
        <v>2</v>
      </c>
      <c r="N1750" s="2">
        <v>7</v>
      </c>
    </row>
    <row r="1751" spans="1:14">
      <c r="A1751" s="2">
        <v>690</v>
      </c>
      <c r="B1751" s="3">
        <v>1.0069</v>
      </c>
      <c r="C1751" s="3">
        <v>35.28</v>
      </c>
      <c r="D1751" s="3">
        <v>0.0384</v>
      </c>
      <c r="E1751" s="3">
        <v>1.0181</v>
      </c>
      <c r="F1751" s="3">
        <v>0.2418</v>
      </c>
      <c r="G1751" s="3">
        <v>0.0088</v>
      </c>
      <c r="H1751" s="2">
        <v>1.00687354465774</v>
      </c>
      <c r="I1751" s="3">
        <v>1.4561</v>
      </c>
      <c r="J1751" s="2">
        <v>919</v>
      </c>
      <c r="K1751" s="2">
        <v>4</v>
      </c>
      <c r="L1751" s="2">
        <v>17</v>
      </c>
      <c r="M1751" s="2">
        <v>0</v>
      </c>
      <c r="N1751" s="2">
        <v>1</v>
      </c>
    </row>
    <row r="1752" spans="1:14">
      <c r="A1752" s="2">
        <v>3245</v>
      </c>
      <c r="B1752" s="3">
        <v>1.0069</v>
      </c>
      <c r="C1752" s="3">
        <v>8.13</v>
      </c>
      <c r="D1752" s="3">
        <v>0.0581</v>
      </c>
      <c r="E1752" s="3">
        <v>1.0465</v>
      </c>
      <c r="F1752" s="3">
        <v>0.234</v>
      </c>
      <c r="G1752" s="3">
        <v>0.0222</v>
      </c>
      <c r="H1752" s="2">
        <v>1.00685534908625</v>
      </c>
      <c r="I1752" s="3">
        <v>0.3462</v>
      </c>
      <c r="J1752" s="2">
        <v>140</v>
      </c>
      <c r="K1752" s="2">
        <v>4</v>
      </c>
      <c r="L1752" s="2">
        <v>8</v>
      </c>
      <c r="M1752" s="2">
        <v>2</v>
      </c>
      <c r="N1752" s="2">
        <v>5</v>
      </c>
    </row>
    <row r="1753" spans="1:14">
      <c r="A1753" s="2">
        <v>3456</v>
      </c>
      <c r="B1753" s="3">
        <v>1.0068</v>
      </c>
      <c r="C1753" s="3">
        <v>11.76</v>
      </c>
      <c r="D1753" s="3">
        <v>0.0401</v>
      </c>
      <c r="E1753" s="3">
        <v>1.0344</v>
      </c>
      <c r="F1753" s="3">
        <v>0.3705</v>
      </c>
      <c r="G1753" s="3">
        <v>0.0153</v>
      </c>
      <c r="H1753" s="2">
        <v>1.00678356576912</v>
      </c>
      <c r="I1753" s="3">
        <v>0.3162</v>
      </c>
      <c r="J1753" s="2">
        <v>293</v>
      </c>
      <c r="K1753" s="2">
        <v>5</v>
      </c>
      <c r="L1753" s="2">
        <v>4</v>
      </c>
      <c r="M1753" s="2">
        <v>4</v>
      </c>
      <c r="N1753" s="2">
        <v>5</v>
      </c>
    </row>
    <row r="1754" spans="1:14">
      <c r="A1754" s="2">
        <v>674</v>
      </c>
      <c r="B1754" s="3">
        <v>1.0067</v>
      </c>
      <c r="C1754" s="3">
        <v>19</v>
      </c>
      <c r="D1754" s="3">
        <v>0.0207</v>
      </c>
      <c r="E1754" s="3">
        <v>1.0174</v>
      </c>
      <c r="F1754" s="3">
        <v>0.3343</v>
      </c>
      <c r="G1754" s="3">
        <v>0.0086</v>
      </c>
      <c r="H1754" s="2">
        <v>1.00671599392029</v>
      </c>
      <c r="I1754" s="3">
        <v>0.5665</v>
      </c>
      <c r="J1754" s="2">
        <v>919</v>
      </c>
      <c r="K1754" s="2">
        <v>2</v>
      </c>
      <c r="L1754" s="2">
        <v>15</v>
      </c>
      <c r="M1754" s="2">
        <v>0</v>
      </c>
      <c r="N1754" s="2">
        <v>1</v>
      </c>
    </row>
    <row r="1755" spans="1:14">
      <c r="A1755" s="2">
        <v>3252</v>
      </c>
      <c r="B1755" s="3">
        <v>1.0067</v>
      </c>
      <c r="C1755" s="3">
        <v>8.54</v>
      </c>
      <c r="D1755" s="3">
        <v>0.061</v>
      </c>
      <c r="E1755" s="3">
        <v>1.0454</v>
      </c>
      <c r="F1755" s="3">
        <v>0.2311</v>
      </c>
      <c r="G1755" s="3">
        <v>0.022</v>
      </c>
      <c r="H1755" s="2">
        <v>1.00670362673984</v>
      </c>
      <c r="I1755" s="3">
        <v>0.3682</v>
      </c>
      <c r="J1755" s="2">
        <v>140</v>
      </c>
      <c r="K1755" s="2">
        <v>4</v>
      </c>
      <c r="L1755" s="2">
        <v>9</v>
      </c>
      <c r="M1755" s="2">
        <v>2</v>
      </c>
      <c r="N1755" s="2">
        <v>5</v>
      </c>
    </row>
    <row r="1756" spans="1:14">
      <c r="A1756" s="2">
        <v>4355</v>
      </c>
      <c r="B1756" s="3">
        <v>1.0067</v>
      </c>
      <c r="C1756" s="3">
        <v>2.39</v>
      </c>
      <c r="D1756" s="3">
        <v>0.0885</v>
      </c>
      <c r="E1756" s="3">
        <v>1.1047</v>
      </c>
      <c r="F1756" s="3">
        <v>0.3076</v>
      </c>
      <c r="G1756" s="3">
        <v>0.0496</v>
      </c>
      <c r="H1756" s="2">
        <v>1.00667832681853</v>
      </c>
      <c r="I1756" s="3">
        <v>0.0776</v>
      </c>
      <c r="J1756" s="2">
        <v>27</v>
      </c>
      <c r="K1756" s="2">
        <v>1</v>
      </c>
      <c r="L1756" s="2">
        <v>14</v>
      </c>
      <c r="M1756" s="2">
        <v>1</v>
      </c>
      <c r="N1756" s="2">
        <v>7</v>
      </c>
    </row>
    <row r="1757" spans="1:14">
      <c r="A1757" s="2">
        <v>2267</v>
      </c>
      <c r="B1757" s="3">
        <v>1.0066</v>
      </c>
      <c r="C1757" s="3">
        <v>30.7</v>
      </c>
      <c r="D1757" s="3">
        <v>0.0247</v>
      </c>
      <c r="E1757" s="3">
        <v>1.0163</v>
      </c>
      <c r="F1757" s="3">
        <v>0.3759</v>
      </c>
      <c r="G1757" s="3">
        <v>0.0074</v>
      </c>
      <c r="H1757" s="2">
        <v>1.00664257473695</v>
      </c>
      <c r="I1757" s="3">
        <v>0.8128</v>
      </c>
      <c r="J1757" s="2">
        <v>1243</v>
      </c>
      <c r="K1757" s="2">
        <v>6</v>
      </c>
      <c r="L1757" s="2">
        <v>4</v>
      </c>
      <c r="M1757" s="2">
        <v>4</v>
      </c>
      <c r="N1757" s="2">
        <v>3</v>
      </c>
    </row>
    <row r="1758" spans="1:14">
      <c r="A1758" s="2">
        <v>4442</v>
      </c>
      <c r="B1758" s="3">
        <v>1.0066</v>
      </c>
      <c r="C1758" s="3">
        <v>3.97</v>
      </c>
      <c r="D1758" s="3">
        <v>0.1203</v>
      </c>
      <c r="E1758" s="3">
        <v>1.0955</v>
      </c>
      <c r="F1758" s="3">
        <v>0.1667</v>
      </c>
      <c r="G1758" s="3">
        <v>0.0451</v>
      </c>
      <c r="H1758" s="2">
        <v>1.00663156267647</v>
      </c>
      <c r="I1758" s="3">
        <v>0.2375</v>
      </c>
      <c r="J1758" s="2">
        <v>33</v>
      </c>
      <c r="K1758" s="2">
        <v>4</v>
      </c>
      <c r="L1758" s="2">
        <v>9</v>
      </c>
      <c r="M1758" s="2">
        <v>2</v>
      </c>
      <c r="N1758" s="2">
        <v>7</v>
      </c>
    </row>
    <row r="1759" spans="1:14">
      <c r="A1759" s="2">
        <v>2795</v>
      </c>
      <c r="B1759" s="3">
        <v>1.0065</v>
      </c>
      <c r="C1759" s="3">
        <v>10.72</v>
      </c>
      <c r="D1759" s="3">
        <v>0.0251</v>
      </c>
      <c r="E1759" s="3">
        <v>1.025</v>
      </c>
      <c r="F1759" s="3">
        <v>0.3285</v>
      </c>
      <c r="G1759" s="3">
        <v>0.0124</v>
      </c>
      <c r="H1759" s="2">
        <v>1.0065486370708</v>
      </c>
      <c r="I1759" s="3">
        <v>0.325</v>
      </c>
      <c r="J1759" s="2">
        <v>427</v>
      </c>
      <c r="K1759" s="2">
        <v>2</v>
      </c>
      <c r="L1759" s="2">
        <v>12</v>
      </c>
      <c r="M1759" s="2">
        <v>3</v>
      </c>
      <c r="N1759" s="2">
        <v>4</v>
      </c>
    </row>
    <row r="1760" spans="1:14">
      <c r="A1760" s="2">
        <v>3371</v>
      </c>
      <c r="B1760" s="3">
        <v>1.0065</v>
      </c>
      <c r="C1760" s="3">
        <v>10.19</v>
      </c>
      <c r="D1760" s="3">
        <v>0.0502</v>
      </c>
      <c r="E1760" s="3">
        <v>1.037</v>
      </c>
      <c r="F1760" s="3">
        <v>0.3038</v>
      </c>
      <c r="G1760" s="3">
        <v>0.018</v>
      </c>
      <c r="H1760" s="2">
        <v>1.00653458433166</v>
      </c>
      <c r="I1760" s="3">
        <v>0.3349</v>
      </c>
      <c r="J1760" s="2">
        <v>203</v>
      </c>
      <c r="K1760" s="2">
        <v>4</v>
      </c>
      <c r="L1760" s="2">
        <v>9</v>
      </c>
      <c r="M1760" s="2">
        <v>3</v>
      </c>
      <c r="N1760" s="2">
        <v>5</v>
      </c>
    </row>
    <row r="1761" spans="1:14">
      <c r="A1761" s="2">
        <v>3225</v>
      </c>
      <c r="B1761" s="3">
        <v>1.0065</v>
      </c>
      <c r="C1761" s="3">
        <v>8.35</v>
      </c>
      <c r="D1761" s="3">
        <v>0.0596</v>
      </c>
      <c r="E1761" s="3">
        <v>1.0478</v>
      </c>
      <c r="F1761" s="3">
        <v>0.2609</v>
      </c>
      <c r="G1761" s="3">
        <v>0.0217</v>
      </c>
      <c r="H1761" s="2">
        <v>1.00647089348698</v>
      </c>
      <c r="I1761" s="3">
        <v>0.3189</v>
      </c>
      <c r="J1761" s="2">
        <v>140</v>
      </c>
      <c r="K1761" s="2">
        <v>5</v>
      </c>
      <c r="L1761" s="2">
        <v>5</v>
      </c>
      <c r="M1761" s="2">
        <v>2</v>
      </c>
      <c r="N1761" s="2">
        <v>5</v>
      </c>
    </row>
    <row r="1762" spans="1:14">
      <c r="A1762" s="2">
        <v>683</v>
      </c>
      <c r="B1762" s="3">
        <v>1.0064</v>
      </c>
      <c r="C1762" s="3">
        <v>32.13</v>
      </c>
      <c r="D1762" s="3">
        <v>0.035</v>
      </c>
      <c r="E1762" s="3">
        <v>1.0173</v>
      </c>
      <c r="F1762" s="3">
        <v>0.293</v>
      </c>
      <c r="G1762" s="3">
        <v>0.0085</v>
      </c>
      <c r="H1762" s="2">
        <v>1.00644022486214</v>
      </c>
      <c r="I1762" s="3">
        <v>1.0966</v>
      </c>
      <c r="J1762" s="2">
        <v>919</v>
      </c>
      <c r="K1762" s="2">
        <v>4</v>
      </c>
      <c r="L1762" s="2">
        <v>16</v>
      </c>
      <c r="M1762" s="2">
        <v>0</v>
      </c>
      <c r="N1762" s="2">
        <v>1</v>
      </c>
    </row>
    <row r="1763" spans="1:14">
      <c r="A1763" s="2">
        <v>3496</v>
      </c>
      <c r="B1763" s="3">
        <v>1.0063</v>
      </c>
      <c r="C1763" s="3">
        <v>10.12</v>
      </c>
      <c r="D1763" s="3">
        <v>0.0345</v>
      </c>
      <c r="E1763" s="3">
        <v>1.0298</v>
      </c>
      <c r="F1763" s="3">
        <v>0.3025</v>
      </c>
      <c r="G1763" s="3">
        <v>0.0147</v>
      </c>
      <c r="H1763" s="2">
        <v>1.00627071357993</v>
      </c>
      <c r="I1763" s="3">
        <v>0.3333</v>
      </c>
      <c r="J1763" s="2">
        <v>293</v>
      </c>
      <c r="K1763" s="2">
        <v>3</v>
      </c>
      <c r="L1763" s="2">
        <v>10</v>
      </c>
      <c r="M1763" s="2">
        <v>4</v>
      </c>
      <c r="N1763" s="2">
        <v>5</v>
      </c>
    </row>
    <row r="1764" spans="1:14">
      <c r="A1764" s="2">
        <v>4307</v>
      </c>
      <c r="B1764" s="3">
        <v>1.0061</v>
      </c>
      <c r="C1764" s="3">
        <v>1.9</v>
      </c>
      <c r="D1764" s="3">
        <v>0.0704</v>
      </c>
      <c r="E1764" s="3">
        <v>1.1049</v>
      </c>
      <c r="F1764" s="3">
        <v>0.2592</v>
      </c>
      <c r="G1764" s="3">
        <v>0.0478</v>
      </c>
      <c r="H1764" s="2">
        <v>1.00611290424702</v>
      </c>
      <c r="I1764" s="3">
        <v>0.0733</v>
      </c>
      <c r="J1764" s="2">
        <v>27</v>
      </c>
      <c r="K1764" s="2">
        <v>2</v>
      </c>
      <c r="L1764" s="2">
        <v>7</v>
      </c>
      <c r="M1764" s="2">
        <v>1</v>
      </c>
      <c r="N1764" s="2">
        <v>7</v>
      </c>
    </row>
    <row r="1765" spans="1:14">
      <c r="A1765" s="2">
        <v>1945</v>
      </c>
      <c r="B1765" s="3">
        <v>1.0061</v>
      </c>
      <c r="C1765" s="3">
        <v>23.34</v>
      </c>
      <c r="D1765" s="3">
        <v>0.0548</v>
      </c>
      <c r="E1765" s="3">
        <v>1.0244</v>
      </c>
      <c r="F1765" s="3">
        <v>0.2812</v>
      </c>
      <c r="G1765" s="3">
        <v>0.012</v>
      </c>
      <c r="H1765" s="2">
        <v>1.00605037832399</v>
      </c>
      <c r="I1765" s="3">
        <v>0.8248</v>
      </c>
      <c r="J1765" s="2">
        <v>426</v>
      </c>
      <c r="K1765" s="2">
        <v>6</v>
      </c>
      <c r="L1765" s="2">
        <v>9</v>
      </c>
      <c r="M1765" s="2">
        <v>1</v>
      </c>
      <c r="N1765" s="2">
        <v>3</v>
      </c>
    </row>
    <row r="1766" spans="1:14">
      <c r="A1766" s="2">
        <v>2255</v>
      </c>
      <c r="B1766" s="3">
        <v>1.006</v>
      </c>
      <c r="C1766" s="3">
        <v>19.45</v>
      </c>
      <c r="D1766" s="3">
        <v>0.0224</v>
      </c>
      <c r="E1766" s="3">
        <v>1.0186</v>
      </c>
      <c r="F1766" s="3">
        <v>0.3146</v>
      </c>
      <c r="G1766" s="3">
        <v>0.0084</v>
      </c>
      <c r="H1766" s="2">
        <v>1.00602828662783</v>
      </c>
      <c r="I1766" s="3">
        <v>0.6136</v>
      </c>
      <c r="J1766" s="2">
        <v>869</v>
      </c>
      <c r="K1766" s="2">
        <v>1</v>
      </c>
      <c r="L1766" s="2">
        <v>20</v>
      </c>
      <c r="M1766" s="2">
        <v>3</v>
      </c>
      <c r="N1766" s="2">
        <v>3</v>
      </c>
    </row>
    <row r="1767" spans="1:14">
      <c r="A1767" s="2">
        <v>1275</v>
      </c>
      <c r="B1767" s="3">
        <v>1.006</v>
      </c>
      <c r="C1767" s="3">
        <v>11.25</v>
      </c>
      <c r="D1767" s="3">
        <v>0.0234</v>
      </c>
      <c r="E1767" s="3">
        <v>1.0231</v>
      </c>
      <c r="F1767" s="3">
        <v>0.2828</v>
      </c>
      <c r="G1767" s="3">
        <v>0.0112</v>
      </c>
      <c r="H1767" s="2">
        <v>1.0059873674133</v>
      </c>
      <c r="I1767" s="3">
        <v>0.3964</v>
      </c>
      <c r="J1767" s="2">
        <v>480</v>
      </c>
      <c r="K1767" s="2">
        <v>1</v>
      </c>
      <c r="L1767" s="2">
        <v>16</v>
      </c>
      <c r="M1767" s="2">
        <v>0</v>
      </c>
      <c r="N1767" s="2">
        <v>2</v>
      </c>
    </row>
    <row r="1768" spans="1:14">
      <c r="A1768" s="2">
        <v>2069</v>
      </c>
      <c r="B1768" s="3">
        <v>1.0059</v>
      </c>
      <c r="C1768" s="3">
        <v>17.59</v>
      </c>
      <c r="D1768" s="3">
        <v>0.0301</v>
      </c>
      <c r="E1768" s="3">
        <v>1.0204</v>
      </c>
      <c r="F1768" s="3">
        <v>0.2929</v>
      </c>
      <c r="G1768" s="3">
        <v>0.0101</v>
      </c>
      <c r="H1768" s="2">
        <v>1.00588125512208</v>
      </c>
      <c r="I1768" s="3">
        <v>0.5981</v>
      </c>
      <c r="J1768" s="2">
        <v>584</v>
      </c>
      <c r="K1768" s="2">
        <v>4</v>
      </c>
      <c r="L1768" s="2">
        <v>10</v>
      </c>
      <c r="M1768" s="2">
        <v>2</v>
      </c>
      <c r="N1768" s="2">
        <v>3</v>
      </c>
    </row>
    <row r="1769" spans="1:14">
      <c r="A1769" s="2">
        <v>3351</v>
      </c>
      <c r="B1769" s="3">
        <v>1.0058</v>
      </c>
      <c r="C1769" s="3">
        <v>10.22</v>
      </c>
      <c r="D1769" s="3">
        <v>0.0503</v>
      </c>
      <c r="E1769" s="3">
        <v>1.0366</v>
      </c>
      <c r="F1769" s="3">
        <v>0.3259</v>
      </c>
      <c r="G1769" s="3">
        <v>0.017</v>
      </c>
      <c r="H1769" s="2">
        <v>1.00582789881751</v>
      </c>
      <c r="I1769" s="3">
        <v>0.3136</v>
      </c>
      <c r="J1769" s="2">
        <v>203</v>
      </c>
      <c r="K1769" s="2">
        <v>5</v>
      </c>
      <c r="L1769" s="2">
        <v>6</v>
      </c>
      <c r="M1769" s="2">
        <v>3</v>
      </c>
      <c r="N1769" s="2">
        <v>5</v>
      </c>
    </row>
    <row r="1770" spans="1:14">
      <c r="A1770" s="2">
        <v>2361</v>
      </c>
      <c r="B1770" s="3">
        <v>1.0058</v>
      </c>
      <c r="C1770" s="3">
        <v>24.6</v>
      </c>
      <c r="D1770" s="3">
        <v>0.0198</v>
      </c>
      <c r="E1770" s="3">
        <v>1.0146</v>
      </c>
      <c r="F1770" s="3">
        <v>0.289</v>
      </c>
      <c r="G1770" s="3">
        <v>0.0069</v>
      </c>
      <c r="H1770" s="2">
        <v>1.00581903594734</v>
      </c>
      <c r="I1770" s="3">
        <v>0.8432</v>
      </c>
      <c r="J1770" s="2">
        <v>1243</v>
      </c>
      <c r="K1770" s="2">
        <v>2</v>
      </c>
      <c r="L1770" s="2">
        <v>18</v>
      </c>
      <c r="M1770" s="2">
        <v>4</v>
      </c>
      <c r="N1770" s="2">
        <v>3</v>
      </c>
    </row>
    <row r="1771" spans="1:14">
      <c r="A1771" s="2">
        <v>3840</v>
      </c>
      <c r="B1771" s="3">
        <v>1.0058</v>
      </c>
      <c r="C1771" s="3">
        <v>5.23</v>
      </c>
      <c r="D1771" s="3">
        <v>0.0758</v>
      </c>
      <c r="E1771" s="3">
        <v>1.0614</v>
      </c>
      <c r="F1771" s="3">
        <v>0.3087</v>
      </c>
      <c r="G1771" s="3">
        <v>0.0291</v>
      </c>
      <c r="H1771" s="2">
        <v>1.00579404115878</v>
      </c>
      <c r="I1771" s="3">
        <v>0.1691</v>
      </c>
      <c r="J1771" s="2">
        <v>69</v>
      </c>
      <c r="K1771" s="2">
        <v>4</v>
      </c>
      <c r="L1771" s="2">
        <v>8</v>
      </c>
      <c r="M1771" s="2">
        <v>2</v>
      </c>
      <c r="N1771" s="2">
        <v>6</v>
      </c>
    </row>
    <row r="1772" spans="1:14">
      <c r="A1772" s="2">
        <v>5345</v>
      </c>
      <c r="B1772" s="3">
        <v>1.0057</v>
      </c>
      <c r="C1772" s="3">
        <v>6.47</v>
      </c>
      <c r="D1772" s="3">
        <v>0.2087</v>
      </c>
      <c r="E1772" s="3">
        <v>1.0962</v>
      </c>
      <c r="F1772" s="3">
        <v>0.2083</v>
      </c>
      <c r="G1772" s="3">
        <v>0.0424</v>
      </c>
      <c r="H1772" s="2">
        <v>1.00572512694023</v>
      </c>
      <c r="I1772" s="3">
        <v>0.3094</v>
      </c>
      <c r="J1772" s="2">
        <v>31</v>
      </c>
      <c r="K1772" s="2">
        <v>4</v>
      </c>
      <c r="L1772" s="2">
        <v>19</v>
      </c>
      <c r="M1772" s="2">
        <v>4</v>
      </c>
      <c r="N1772" s="2">
        <v>8</v>
      </c>
    </row>
    <row r="1773" spans="1:14">
      <c r="A1773" s="2">
        <v>3323</v>
      </c>
      <c r="B1773" s="3">
        <v>1.0057</v>
      </c>
      <c r="C1773" s="3">
        <v>18.12</v>
      </c>
      <c r="D1773" s="3">
        <v>0.1294</v>
      </c>
      <c r="E1773" s="3">
        <v>1.0442</v>
      </c>
      <c r="F1773" s="3">
        <v>0.3236</v>
      </c>
      <c r="G1773" s="3">
        <v>0.0203</v>
      </c>
      <c r="H1773" s="2">
        <v>1.00568074988446</v>
      </c>
      <c r="I1773" s="3">
        <v>0.5576</v>
      </c>
      <c r="J1773" s="2">
        <v>140</v>
      </c>
      <c r="K1773" s="2">
        <v>5</v>
      </c>
      <c r="L1773" s="2">
        <v>19</v>
      </c>
      <c r="M1773" s="2">
        <v>2</v>
      </c>
      <c r="N1773" s="2">
        <v>5</v>
      </c>
    </row>
    <row r="1774" spans="1:14">
      <c r="A1774" s="2">
        <v>2167</v>
      </c>
      <c r="B1774" s="3">
        <v>1.0057</v>
      </c>
      <c r="C1774" s="3">
        <v>17.5</v>
      </c>
      <c r="D1774" s="3">
        <v>0.0201</v>
      </c>
      <c r="E1774" s="3">
        <v>1.0169</v>
      </c>
      <c r="F1774" s="3">
        <v>0.2186</v>
      </c>
      <c r="G1774" s="3">
        <v>0.0082</v>
      </c>
      <c r="H1774" s="2">
        <v>1.00566087852466</v>
      </c>
      <c r="I1774" s="3">
        <v>0.794</v>
      </c>
      <c r="J1774" s="2">
        <v>869</v>
      </c>
      <c r="K1774" s="2">
        <v>4</v>
      </c>
      <c r="L1774" s="2">
        <v>7</v>
      </c>
      <c r="M1774" s="2">
        <v>3</v>
      </c>
      <c r="N1774" s="2">
        <v>3</v>
      </c>
    </row>
    <row r="1775" spans="1:14">
      <c r="A1775" s="2">
        <v>2756</v>
      </c>
      <c r="B1775" s="3">
        <v>1.0056</v>
      </c>
      <c r="C1775" s="3">
        <v>14.58</v>
      </c>
      <c r="D1775" s="3">
        <v>0.0341</v>
      </c>
      <c r="E1775" s="3">
        <v>1.0246</v>
      </c>
      <c r="F1775" s="3">
        <v>0.201</v>
      </c>
      <c r="G1775" s="3">
        <v>0.0116</v>
      </c>
      <c r="H1775" s="2">
        <v>1.00560903915406</v>
      </c>
      <c r="I1775" s="3">
        <v>0.7195</v>
      </c>
      <c r="J1775" s="2">
        <v>427</v>
      </c>
      <c r="K1775" s="2">
        <v>5</v>
      </c>
      <c r="L1775" s="2">
        <v>6</v>
      </c>
      <c r="M1775" s="2">
        <v>3</v>
      </c>
      <c r="N1775" s="2">
        <v>4</v>
      </c>
    </row>
    <row r="1776" spans="1:14">
      <c r="A1776" s="2">
        <v>3062</v>
      </c>
      <c r="B1776" s="3">
        <v>1.0056</v>
      </c>
      <c r="C1776" s="3">
        <v>6.03</v>
      </c>
      <c r="D1776" s="3">
        <v>0.0957</v>
      </c>
      <c r="E1776" s="3">
        <v>1.0624</v>
      </c>
      <c r="F1776" s="3">
        <v>0.3346</v>
      </c>
      <c r="G1776" s="3">
        <v>0.0297</v>
      </c>
      <c r="H1776" s="2">
        <v>1.00556590872306</v>
      </c>
      <c r="I1776" s="3">
        <v>0.1802</v>
      </c>
      <c r="J1776" s="2">
        <v>63</v>
      </c>
      <c r="K1776" s="2">
        <v>3</v>
      </c>
      <c r="L1776" s="2">
        <v>16</v>
      </c>
      <c r="M1776" s="2">
        <v>0</v>
      </c>
      <c r="N1776" s="2">
        <v>5</v>
      </c>
    </row>
    <row r="1777" spans="1:14">
      <c r="A1777" s="2">
        <v>4905</v>
      </c>
      <c r="B1777" s="3">
        <v>1.0055</v>
      </c>
      <c r="C1777" s="3">
        <v>2.47</v>
      </c>
      <c r="D1777" s="3">
        <v>0.2058</v>
      </c>
      <c r="E1777" s="3">
        <v>1.1539</v>
      </c>
      <c r="F1777" s="3">
        <v>0.2625</v>
      </c>
      <c r="G1777" s="3">
        <v>0.0691</v>
      </c>
      <c r="H1777" s="2">
        <v>1.00554057041841</v>
      </c>
      <c r="I1777" s="3">
        <v>0.094</v>
      </c>
      <c r="J1777" s="2">
        <v>12</v>
      </c>
      <c r="K1777" s="2">
        <v>5</v>
      </c>
      <c r="L1777" s="2">
        <v>7</v>
      </c>
      <c r="M1777" s="2">
        <v>1</v>
      </c>
      <c r="N1777" s="2">
        <v>8</v>
      </c>
    </row>
    <row r="1778" spans="1:14">
      <c r="A1778" s="2">
        <v>4906</v>
      </c>
      <c r="B1778" s="3">
        <v>1.0055</v>
      </c>
      <c r="C1778" s="3">
        <v>3.12</v>
      </c>
      <c r="D1778" s="3">
        <v>0.26</v>
      </c>
      <c r="E1778" s="3">
        <v>1.1534</v>
      </c>
      <c r="F1778" s="3">
        <v>0.2727</v>
      </c>
      <c r="G1778" s="3">
        <v>0.0689</v>
      </c>
      <c r="H1778" s="2">
        <v>1.00550737375197</v>
      </c>
      <c r="I1778" s="3">
        <v>0.1143</v>
      </c>
      <c r="J1778" s="2">
        <v>12</v>
      </c>
      <c r="K1778" s="2">
        <v>6</v>
      </c>
      <c r="L1778" s="2">
        <v>7</v>
      </c>
      <c r="M1778" s="2">
        <v>1</v>
      </c>
      <c r="N1778" s="2">
        <v>8</v>
      </c>
    </row>
    <row r="1779" spans="1:14">
      <c r="A1779" s="2">
        <v>1840</v>
      </c>
      <c r="B1779" s="3">
        <v>1.0055</v>
      </c>
      <c r="C1779" s="3">
        <v>18.04</v>
      </c>
      <c r="D1779" s="3">
        <v>0.0802</v>
      </c>
      <c r="E1779" s="3">
        <v>1.0317</v>
      </c>
      <c r="F1779" s="3">
        <v>0.2144</v>
      </c>
      <c r="G1779" s="3">
        <v>0.0158</v>
      </c>
      <c r="H1779" s="2">
        <v>1.00548692513679</v>
      </c>
      <c r="I1779" s="3">
        <v>0.8355</v>
      </c>
      <c r="J1779" s="2">
        <v>225</v>
      </c>
      <c r="K1779" s="2">
        <v>6</v>
      </c>
      <c r="L1779" s="2">
        <v>11</v>
      </c>
      <c r="M1779" s="2">
        <v>0</v>
      </c>
      <c r="N1779" s="2">
        <v>3</v>
      </c>
    </row>
    <row r="1780" spans="1:14">
      <c r="A1780" s="2">
        <v>2770</v>
      </c>
      <c r="B1780" s="3">
        <v>1.0055</v>
      </c>
      <c r="C1780" s="3">
        <v>16.31</v>
      </c>
      <c r="D1780" s="3">
        <v>0.0382</v>
      </c>
      <c r="E1780" s="3">
        <v>1.0235</v>
      </c>
      <c r="F1780" s="3">
        <v>0.2444</v>
      </c>
      <c r="G1780" s="3">
        <v>0.0114</v>
      </c>
      <c r="H1780" s="2">
        <v>1.00545951853915</v>
      </c>
      <c r="I1780" s="3">
        <v>0.663</v>
      </c>
      <c r="J1780" s="2">
        <v>427</v>
      </c>
      <c r="K1780" s="2">
        <v>5</v>
      </c>
      <c r="L1780" s="2">
        <v>8</v>
      </c>
      <c r="M1780" s="2">
        <v>3</v>
      </c>
      <c r="N1780" s="2">
        <v>4</v>
      </c>
    </row>
    <row r="1781" spans="1:14">
      <c r="A1781" s="2">
        <v>4364</v>
      </c>
      <c r="B1781" s="3">
        <v>1.0055</v>
      </c>
      <c r="C1781" s="3">
        <v>3.62</v>
      </c>
      <c r="D1781" s="3">
        <v>0.1341</v>
      </c>
      <c r="E1781" s="3">
        <v>1.0948</v>
      </c>
      <c r="F1781" s="3">
        <v>0.2778</v>
      </c>
      <c r="G1781" s="3">
        <v>0.0448</v>
      </c>
      <c r="H1781" s="2">
        <v>1.00545729521011</v>
      </c>
      <c r="I1781" s="3">
        <v>0.1301</v>
      </c>
      <c r="J1781" s="2">
        <v>27</v>
      </c>
      <c r="K1781" s="2">
        <v>3</v>
      </c>
      <c r="L1781" s="2">
        <v>15</v>
      </c>
      <c r="M1781" s="2">
        <v>1</v>
      </c>
      <c r="N1781" s="2">
        <v>7</v>
      </c>
    </row>
    <row r="1782" spans="1:14">
      <c r="A1782" s="2">
        <v>4189</v>
      </c>
      <c r="B1782" s="3">
        <v>1.0054</v>
      </c>
      <c r="C1782" s="3">
        <v>1.7</v>
      </c>
      <c r="D1782" s="3">
        <v>0.1133</v>
      </c>
      <c r="E1782" s="3">
        <v>1.1348</v>
      </c>
      <c r="F1782" s="3">
        <v>0.2782</v>
      </c>
      <c r="G1782" s="3">
        <v>0.0608</v>
      </c>
      <c r="H1782" s="2">
        <v>1.00542504981793</v>
      </c>
      <c r="I1782" s="3">
        <v>0.0611</v>
      </c>
      <c r="J1782" s="2">
        <v>15</v>
      </c>
      <c r="K1782" s="2">
        <v>3</v>
      </c>
      <c r="L1782" s="2">
        <v>7</v>
      </c>
      <c r="M1782" s="2">
        <v>0</v>
      </c>
      <c r="N1782" s="2">
        <v>7</v>
      </c>
    </row>
    <row r="1783" spans="1:14">
      <c r="A1783" s="2">
        <v>3028</v>
      </c>
      <c r="B1783" s="3">
        <v>1.0054</v>
      </c>
      <c r="C1783" s="3">
        <v>5.71</v>
      </c>
      <c r="D1783" s="3">
        <v>0.0906</v>
      </c>
      <c r="E1783" s="3">
        <v>1.0603</v>
      </c>
      <c r="F1783" s="3">
        <v>0.2545</v>
      </c>
      <c r="G1783" s="3">
        <v>0.0293</v>
      </c>
      <c r="H1783" s="2">
        <v>1.00539107924914</v>
      </c>
      <c r="I1783" s="3">
        <v>0.2239</v>
      </c>
      <c r="J1783" s="2">
        <v>63</v>
      </c>
      <c r="K1783" s="2">
        <v>4</v>
      </c>
      <c r="L1783" s="2">
        <v>11</v>
      </c>
      <c r="M1783" s="2">
        <v>0</v>
      </c>
      <c r="N1783" s="2">
        <v>5</v>
      </c>
    </row>
    <row r="1784" spans="1:14">
      <c r="A1784" s="2">
        <v>2789</v>
      </c>
      <c r="B1784" s="3">
        <v>1.0054</v>
      </c>
      <c r="C1784" s="3">
        <v>12</v>
      </c>
      <c r="D1784" s="3">
        <v>0.0281</v>
      </c>
      <c r="E1784" s="3">
        <v>1.0227</v>
      </c>
      <c r="F1784" s="3">
        <v>0.243</v>
      </c>
      <c r="G1784" s="3">
        <v>0.0113</v>
      </c>
      <c r="H1784" s="2">
        <v>1.00538695649287</v>
      </c>
      <c r="I1784" s="3">
        <v>0.4909</v>
      </c>
      <c r="J1784" s="2">
        <v>427</v>
      </c>
      <c r="K1784" s="2">
        <v>3</v>
      </c>
      <c r="L1784" s="2">
        <v>11</v>
      </c>
      <c r="M1784" s="2">
        <v>3</v>
      </c>
      <c r="N1784" s="2">
        <v>4</v>
      </c>
    </row>
    <row r="1785" spans="1:14">
      <c r="A1785" s="2">
        <v>3186</v>
      </c>
      <c r="B1785" s="3">
        <v>1.0054</v>
      </c>
      <c r="C1785" s="3">
        <v>5.1</v>
      </c>
      <c r="D1785" s="3">
        <v>0.052</v>
      </c>
      <c r="E1785" s="3">
        <v>1.0496</v>
      </c>
      <c r="F1785" s="3">
        <v>0.2694</v>
      </c>
      <c r="G1785" s="3">
        <v>0.0234</v>
      </c>
      <c r="H1785" s="2">
        <v>1.00536960733524</v>
      </c>
      <c r="I1785" s="3">
        <v>0.1889</v>
      </c>
      <c r="J1785" s="2">
        <v>98</v>
      </c>
      <c r="K1785" s="2">
        <v>1</v>
      </c>
      <c r="L1785" s="2">
        <v>17</v>
      </c>
      <c r="M1785" s="2">
        <v>1</v>
      </c>
      <c r="N1785" s="2">
        <v>5</v>
      </c>
    </row>
    <row r="1786" spans="1:14">
      <c r="A1786" s="2">
        <v>2585</v>
      </c>
      <c r="B1786" s="3">
        <v>1.0053</v>
      </c>
      <c r="C1786" s="3">
        <v>8.55</v>
      </c>
      <c r="D1786" s="3">
        <v>0.0405</v>
      </c>
      <c r="E1786" s="3">
        <v>1.033</v>
      </c>
      <c r="F1786" s="3">
        <v>0.265</v>
      </c>
      <c r="G1786" s="3">
        <v>0.016</v>
      </c>
      <c r="H1786" s="2">
        <v>1.00533853170838</v>
      </c>
      <c r="I1786" s="3">
        <v>0.3215</v>
      </c>
      <c r="J1786" s="2">
        <v>211</v>
      </c>
      <c r="K1786" s="2">
        <v>2</v>
      </c>
      <c r="L1786" s="2">
        <v>16</v>
      </c>
      <c r="M1786" s="2">
        <v>1</v>
      </c>
      <c r="N1786" s="2">
        <v>4</v>
      </c>
    </row>
    <row r="1787" spans="1:14">
      <c r="A1787" s="2">
        <v>1622</v>
      </c>
      <c r="B1787" s="3">
        <v>1.0052</v>
      </c>
      <c r="C1787" s="3">
        <v>47.74</v>
      </c>
      <c r="D1787" s="3">
        <v>0.0244</v>
      </c>
      <c r="E1787" s="3">
        <v>1.0104</v>
      </c>
      <c r="F1787" s="3">
        <v>0.1739</v>
      </c>
      <c r="G1787" s="3">
        <v>0.0053</v>
      </c>
      <c r="H1787" s="2">
        <v>1.00520087438637</v>
      </c>
      <c r="I1787" s="3">
        <v>2.695</v>
      </c>
      <c r="J1787" s="2">
        <v>1958</v>
      </c>
      <c r="K1787" s="2">
        <v>5</v>
      </c>
      <c r="L1787" s="2">
        <v>14</v>
      </c>
      <c r="M1787" s="2">
        <v>3</v>
      </c>
      <c r="N1787" s="2">
        <v>2</v>
      </c>
    </row>
    <row r="1788" spans="1:14">
      <c r="A1788" s="2">
        <v>3136</v>
      </c>
      <c r="B1788" s="3">
        <v>1.0052</v>
      </c>
      <c r="C1788" s="3">
        <v>2.39</v>
      </c>
      <c r="D1788" s="3">
        <v>0.0244</v>
      </c>
      <c r="E1788" s="3">
        <v>1.0473</v>
      </c>
      <c r="F1788" s="3">
        <v>0.2177</v>
      </c>
      <c r="G1788" s="3">
        <v>0.0228</v>
      </c>
      <c r="H1788" s="2">
        <v>1.00516715684266</v>
      </c>
      <c r="I1788" s="3">
        <v>0.1098</v>
      </c>
      <c r="J1788" s="2">
        <v>98</v>
      </c>
      <c r="K1788" s="2">
        <v>0</v>
      </c>
      <c r="L1788" s="2">
        <v>10</v>
      </c>
      <c r="M1788" s="2">
        <v>1</v>
      </c>
      <c r="N1788" s="2">
        <v>5</v>
      </c>
    </row>
    <row r="1789" spans="1:14">
      <c r="A1789" s="2">
        <v>2194</v>
      </c>
      <c r="B1789" s="3">
        <v>1.0052</v>
      </c>
      <c r="C1789" s="3">
        <v>16.88</v>
      </c>
      <c r="D1789" s="3">
        <v>0.0194</v>
      </c>
      <c r="E1789" s="3">
        <v>1.0155</v>
      </c>
      <c r="F1789" s="3">
        <v>0.171</v>
      </c>
      <c r="G1789" s="3">
        <v>0.0078</v>
      </c>
      <c r="H1789" s="2">
        <v>1.00515141616164</v>
      </c>
      <c r="I1789" s="3">
        <v>0.9771</v>
      </c>
      <c r="J1789" s="2">
        <v>869</v>
      </c>
      <c r="K1789" s="2">
        <v>3</v>
      </c>
      <c r="L1789" s="2">
        <v>11</v>
      </c>
      <c r="M1789" s="2">
        <v>3</v>
      </c>
      <c r="N1789" s="2">
        <v>3</v>
      </c>
    </row>
    <row r="1790" spans="1:14">
      <c r="A1790" s="2">
        <v>3097</v>
      </c>
      <c r="B1790" s="3">
        <v>1.0051</v>
      </c>
      <c r="C1790" s="3">
        <v>3.64</v>
      </c>
      <c r="D1790" s="3">
        <v>0.0371</v>
      </c>
      <c r="E1790" s="3">
        <v>1.0522</v>
      </c>
      <c r="F1790" s="3">
        <v>0.2781</v>
      </c>
      <c r="G1790" s="3">
        <v>0.0227</v>
      </c>
      <c r="H1790" s="2">
        <v>1.00509125347055</v>
      </c>
      <c r="I1790" s="3">
        <v>0.1307</v>
      </c>
      <c r="J1790" s="2">
        <v>98</v>
      </c>
      <c r="K1790" s="2">
        <v>3</v>
      </c>
      <c r="L1790" s="2">
        <v>4</v>
      </c>
      <c r="M1790" s="2">
        <v>1</v>
      </c>
      <c r="N1790" s="2">
        <v>5</v>
      </c>
    </row>
    <row r="1791" spans="1:14">
      <c r="A1791" s="2">
        <v>4290</v>
      </c>
      <c r="B1791" s="3">
        <v>1.0051</v>
      </c>
      <c r="C1791" s="3">
        <v>3.79</v>
      </c>
      <c r="D1791" s="3">
        <v>0.1404</v>
      </c>
      <c r="E1791" s="3">
        <v>1.1023</v>
      </c>
      <c r="F1791" s="3">
        <v>0.2677</v>
      </c>
      <c r="G1791" s="3">
        <v>0.0437</v>
      </c>
      <c r="H1791" s="2">
        <v>1.0050781707283</v>
      </c>
      <c r="I1791" s="3">
        <v>0.1415</v>
      </c>
      <c r="J1791" s="2">
        <v>27</v>
      </c>
      <c r="K1791" s="2">
        <v>6</v>
      </c>
      <c r="L1791" s="2">
        <v>4</v>
      </c>
      <c r="M1791" s="2">
        <v>1</v>
      </c>
      <c r="N1791" s="2">
        <v>7</v>
      </c>
    </row>
    <row r="1792" spans="1:14">
      <c r="A1792" s="2">
        <v>4513</v>
      </c>
      <c r="B1792" s="3">
        <v>1.0051</v>
      </c>
      <c r="C1792" s="3">
        <v>7.83</v>
      </c>
      <c r="D1792" s="3">
        <v>0.2373</v>
      </c>
      <c r="E1792" s="3">
        <v>1.0874</v>
      </c>
      <c r="F1792" s="3">
        <v>0.2457</v>
      </c>
      <c r="G1792" s="3">
        <v>0.0392</v>
      </c>
      <c r="H1792" s="2">
        <v>1.00506749481891</v>
      </c>
      <c r="I1792" s="3">
        <v>0.3181</v>
      </c>
      <c r="J1792" s="2">
        <v>33</v>
      </c>
      <c r="K1792" s="2">
        <v>5</v>
      </c>
      <c r="L1792" s="2">
        <v>19</v>
      </c>
      <c r="M1792" s="2">
        <v>2</v>
      </c>
      <c r="N1792" s="2">
        <v>7</v>
      </c>
    </row>
    <row r="1793" spans="1:14">
      <c r="A1793" s="2">
        <v>4721</v>
      </c>
      <c r="B1793" s="3">
        <v>1.005</v>
      </c>
      <c r="C1793" s="3">
        <v>5.39</v>
      </c>
      <c r="D1793" s="3">
        <v>0.0829</v>
      </c>
      <c r="E1793" s="3">
        <v>1.0575</v>
      </c>
      <c r="F1793" s="3">
        <v>0.1917</v>
      </c>
      <c r="G1793" s="3">
        <v>0.0277</v>
      </c>
      <c r="H1793" s="2">
        <v>1.0049890249629</v>
      </c>
      <c r="I1793" s="3">
        <v>0.2805</v>
      </c>
      <c r="J1793" s="2">
        <v>65</v>
      </c>
      <c r="K1793" s="2">
        <v>3</v>
      </c>
      <c r="L1793" s="2">
        <v>15</v>
      </c>
      <c r="M1793" s="2">
        <v>4</v>
      </c>
      <c r="N1793" s="2">
        <v>7</v>
      </c>
    </row>
    <row r="1794" spans="1:14">
      <c r="A1794" s="2">
        <v>5101</v>
      </c>
      <c r="B1794" s="3">
        <v>1.005</v>
      </c>
      <c r="C1794" s="3">
        <v>5.58</v>
      </c>
      <c r="D1794" s="3">
        <v>0.2937</v>
      </c>
      <c r="E1794" s="3">
        <v>1.1131</v>
      </c>
      <c r="F1794" s="3">
        <v>0.2222</v>
      </c>
      <c r="G1794" s="3">
        <v>0.0511</v>
      </c>
      <c r="H1794" s="2">
        <v>1.00498454688685</v>
      </c>
      <c r="I1794" s="3">
        <v>0.2508</v>
      </c>
      <c r="J1794" s="2">
        <v>19</v>
      </c>
      <c r="K1794" s="2">
        <v>5</v>
      </c>
      <c r="L1794" s="2">
        <v>18</v>
      </c>
      <c r="M1794" s="2">
        <v>2</v>
      </c>
      <c r="N1794" s="2">
        <v>8</v>
      </c>
    </row>
    <row r="1795" spans="1:14">
      <c r="A1795" s="2">
        <v>2208</v>
      </c>
      <c r="B1795" s="3">
        <v>1.0049</v>
      </c>
      <c r="C1795" s="3">
        <v>18.05</v>
      </c>
      <c r="D1795" s="3">
        <v>0.0208</v>
      </c>
      <c r="E1795" s="3">
        <v>1.0152</v>
      </c>
      <c r="F1795" s="3">
        <v>0.1405</v>
      </c>
      <c r="G1795" s="3">
        <v>0.0076</v>
      </c>
      <c r="H1795" s="2">
        <v>1.00494202145205</v>
      </c>
      <c r="I1795" s="3">
        <v>1.2683</v>
      </c>
      <c r="J1795" s="2">
        <v>869</v>
      </c>
      <c r="K1795" s="2">
        <v>3</v>
      </c>
      <c r="L1795" s="2">
        <v>13</v>
      </c>
      <c r="M1795" s="2">
        <v>3</v>
      </c>
      <c r="N1795" s="2">
        <v>3</v>
      </c>
    </row>
    <row r="1796" spans="1:14">
      <c r="A1796" s="2">
        <v>1630</v>
      </c>
      <c r="B1796" s="3">
        <v>1.0049</v>
      </c>
      <c r="C1796" s="3">
        <v>63.03</v>
      </c>
      <c r="D1796" s="3">
        <v>0.0322</v>
      </c>
      <c r="E1796" s="3">
        <v>1.0102</v>
      </c>
      <c r="F1796" s="3">
        <v>0.1452</v>
      </c>
      <c r="G1796" s="3">
        <v>0.0053</v>
      </c>
      <c r="H1796" s="2">
        <v>1.00493160634298</v>
      </c>
      <c r="I1796" s="3">
        <v>4.2474</v>
      </c>
      <c r="J1796" s="2">
        <v>1958</v>
      </c>
      <c r="K1796" s="2">
        <v>6</v>
      </c>
      <c r="L1796" s="2">
        <v>15</v>
      </c>
      <c r="M1796" s="2">
        <v>3</v>
      </c>
      <c r="N1796" s="2">
        <v>2</v>
      </c>
    </row>
    <row r="1797" spans="1:14">
      <c r="A1797" s="2">
        <v>4985</v>
      </c>
      <c r="B1797" s="3">
        <v>1.0049</v>
      </c>
      <c r="C1797" s="3">
        <v>1.87</v>
      </c>
      <c r="D1797" s="3">
        <v>0.1558</v>
      </c>
      <c r="E1797" s="3">
        <v>1.1459</v>
      </c>
      <c r="F1797" s="3">
        <v>0.1958</v>
      </c>
      <c r="G1797" s="3">
        <v>0.0626</v>
      </c>
      <c r="H1797" s="2">
        <v>1.00492296267297</v>
      </c>
      <c r="I1797" s="3">
        <v>0.0955</v>
      </c>
      <c r="J1797" s="2">
        <v>12</v>
      </c>
      <c r="K1797" s="2">
        <v>1</v>
      </c>
      <c r="L1797" s="2">
        <v>19</v>
      </c>
      <c r="M1797" s="2">
        <v>1</v>
      </c>
      <c r="N1797" s="2">
        <v>8</v>
      </c>
    </row>
    <row r="1798" spans="1:14">
      <c r="A1798" s="2">
        <v>1264</v>
      </c>
      <c r="B1798" s="3">
        <v>1.0049</v>
      </c>
      <c r="C1798" s="3">
        <v>17.93</v>
      </c>
      <c r="D1798" s="3">
        <v>0.0374</v>
      </c>
      <c r="E1798" s="3">
        <v>1.0205</v>
      </c>
      <c r="F1798" s="3">
        <v>0.2823</v>
      </c>
      <c r="G1798" s="3">
        <v>0.0102</v>
      </c>
      <c r="H1798" s="2">
        <v>1.00491855621753</v>
      </c>
      <c r="I1798" s="3">
        <v>0.6345</v>
      </c>
      <c r="J1798" s="2">
        <v>480</v>
      </c>
      <c r="K1798" s="2">
        <v>4</v>
      </c>
      <c r="L1798" s="2">
        <v>14</v>
      </c>
      <c r="M1798" s="2">
        <v>0</v>
      </c>
      <c r="N1798" s="2">
        <v>2</v>
      </c>
    </row>
    <row r="1799" spans="1:14">
      <c r="A1799" s="2">
        <v>1994</v>
      </c>
      <c r="B1799" s="3">
        <v>1.0049</v>
      </c>
      <c r="C1799" s="3">
        <v>31.05</v>
      </c>
      <c r="D1799" s="3">
        <v>0.0729</v>
      </c>
      <c r="E1799" s="3">
        <v>1.0222</v>
      </c>
      <c r="F1799" s="3">
        <v>0.1721</v>
      </c>
      <c r="G1799" s="3">
        <v>0.0109</v>
      </c>
      <c r="H1799" s="2">
        <v>1.00491721324138</v>
      </c>
      <c r="I1799" s="3">
        <v>1.7932</v>
      </c>
      <c r="J1799" s="2">
        <v>426</v>
      </c>
      <c r="K1799" s="2">
        <v>6</v>
      </c>
      <c r="L1799" s="2">
        <v>16</v>
      </c>
      <c r="M1799" s="2">
        <v>1</v>
      </c>
      <c r="N1799" s="2">
        <v>3</v>
      </c>
    </row>
    <row r="1800" spans="1:14">
      <c r="A1800" s="2">
        <v>4563</v>
      </c>
      <c r="B1800" s="3">
        <v>1.0049</v>
      </c>
      <c r="C1800" s="3">
        <v>6.32</v>
      </c>
      <c r="D1800" s="3">
        <v>0.1505</v>
      </c>
      <c r="E1800" s="3">
        <v>1.0717</v>
      </c>
      <c r="F1800" s="3">
        <v>0.2133</v>
      </c>
      <c r="G1800" s="3">
        <v>0.0344</v>
      </c>
      <c r="H1800" s="2">
        <v>1.00487541542283</v>
      </c>
      <c r="I1800" s="3">
        <v>0.2953</v>
      </c>
      <c r="J1800" s="2">
        <v>42</v>
      </c>
      <c r="K1800" s="2">
        <v>6</v>
      </c>
      <c r="L1800" s="2">
        <v>9</v>
      </c>
      <c r="M1800" s="2">
        <v>3</v>
      </c>
      <c r="N1800" s="2">
        <v>7</v>
      </c>
    </row>
    <row r="1801" spans="1:14">
      <c r="A1801" s="2">
        <v>4986</v>
      </c>
      <c r="B1801" s="3">
        <v>1.0049</v>
      </c>
      <c r="C1801" s="3">
        <v>2.27</v>
      </c>
      <c r="D1801" s="3">
        <v>0.1892</v>
      </c>
      <c r="E1801" s="3">
        <v>1.145</v>
      </c>
      <c r="F1801" s="3">
        <v>0.2018</v>
      </c>
      <c r="G1801" s="3">
        <v>0.0623</v>
      </c>
      <c r="H1801" s="2">
        <v>1.00487055482495</v>
      </c>
      <c r="I1801" s="3">
        <v>0.1124</v>
      </c>
      <c r="J1801" s="2">
        <v>12</v>
      </c>
      <c r="K1801" s="2">
        <v>2</v>
      </c>
      <c r="L1801" s="2">
        <v>19</v>
      </c>
      <c r="M1801" s="2">
        <v>1</v>
      </c>
      <c r="N1801" s="2">
        <v>8</v>
      </c>
    </row>
    <row r="1802" spans="1:14">
      <c r="A1802" s="2">
        <v>47</v>
      </c>
      <c r="B1802" s="3">
        <v>1.0049</v>
      </c>
      <c r="C1802" s="3">
        <v>42</v>
      </c>
      <c r="D1802" s="3">
        <v>0.0172</v>
      </c>
      <c r="E1802" s="3">
        <v>1.009</v>
      </c>
      <c r="F1802" s="3">
        <v>0.2126</v>
      </c>
      <c r="G1802" s="3">
        <v>0.0046</v>
      </c>
      <c r="H1802" s="2">
        <v>1.00485053325466</v>
      </c>
      <c r="I1802" s="3">
        <v>1.9602</v>
      </c>
      <c r="J1802" s="2">
        <v>2440</v>
      </c>
      <c r="K1802" s="2">
        <v>5</v>
      </c>
      <c r="L1802" s="2">
        <v>10</v>
      </c>
      <c r="M1802" s="2">
        <v>0</v>
      </c>
      <c r="N1802" s="2">
        <v>0</v>
      </c>
    </row>
    <row r="1803" spans="1:14">
      <c r="A1803" s="2">
        <v>1527</v>
      </c>
      <c r="B1803" s="3">
        <v>1.0048</v>
      </c>
      <c r="C1803" s="3">
        <v>18.71</v>
      </c>
      <c r="D1803" s="3">
        <v>0.0145</v>
      </c>
      <c r="E1803" s="3">
        <v>1.013</v>
      </c>
      <c r="F1803" s="3">
        <v>0.2243</v>
      </c>
      <c r="G1803" s="3">
        <v>0.0062</v>
      </c>
      <c r="H1803" s="2">
        <v>1.00482606703952</v>
      </c>
      <c r="I1803" s="3">
        <v>0.8317</v>
      </c>
      <c r="J1803" s="2">
        <v>1288</v>
      </c>
      <c r="K1803" s="2">
        <v>1</v>
      </c>
      <c r="L1803" s="2">
        <v>18</v>
      </c>
      <c r="M1803" s="2">
        <v>2</v>
      </c>
      <c r="N1803" s="2">
        <v>2</v>
      </c>
    </row>
    <row r="1804" spans="1:14">
      <c r="A1804" s="2">
        <v>789</v>
      </c>
      <c r="B1804" s="3">
        <v>1.0048</v>
      </c>
      <c r="C1804" s="3">
        <v>42.48</v>
      </c>
      <c r="D1804" s="3">
        <v>0.025</v>
      </c>
      <c r="E1804" s="3">
        <v>1.0107</v>
      </c>
      <c r="F1804" s="3">
        <v>0.1794</v>
      </c>
      <c r="G1804" s="3">
        <v>0.0055</v>
      </c>
      <c r="H1804" s="2">
        <v>1.00476543303883</v>
      </c>
      <c r="I1804" s="3">
        <v>2.3357</v>
      </c>
      <c r="J1804" s="2">
        <v>1697</v>
      </c>
      <c r="K1804" s="2">
        <v>5</v>
      </c>
      <c r="L1804" s="2">
        <v>14</v>
      </c>
      <c r="M1804" s="2">
        <v>1</v>
      </c>
      <c r="N1804" s="2">
        <v>1</v>
      </c>
    </row>
    <row r="1805" spans="1:14">
      <c r="A1805" s="2">
        <v>1819</v>
      </c>
      <c r="B1805" s="3">
        <v>1.0047</v>
      </c>
      <c r="C1805" s="3">
        <v>14.02</v>
      </c>
      <c r="D1805" s="3">
        <v>0.0623</v>
      </c>
      <c r="E1805" s="3">
        <v>1.0302</v>
      </c>
      <c r="F1805" s="3">
        <v>0.158</v>
      </c>
      <c r="G1805" s="3">
        <v>0.0147</v>
      </c>
      <c r="H1805" s="2">
        <v>1.00474699020044</v>
      </c>
      <c r="I1805" s="3">
        <v>0.8801</v>
      </c>
      <c r="J1805" s="2">
        <v>225</v>
      </c>
      <c r="K1805" s="2">
        <v>6</v>
      </c>
      <c r="L1805" s="2">
        <v>8</v>
      </c>
      <c r="M1805" s="2">
        <v>0</v>
      </c>
      <c r="N1805" s="2">
        <v>3</v>
      </c>
    </row>
    <row r="1806" spans="1:14">
      <c r="A1806" s="2">
        <v>4904</v>
      </c>
      <c r="B1806" s="3">
        <v>1.0047</v>
      </c>
      <c r="C1806" s="3">
        <v>1.78</v>
      </c>
      <c r="D1806" s="3">
        <v>0.1483</v>
      </c>
      <c r="E1806" s="3">
        <v>1.1408</v>
      </c>
      <c r="F1806" s="3">
        <v>0.2259</v>
      </c>
      <c r="G1806" s="3">
        <v>0.0634</v>
      </c>
      <c r="H1806" s="2">
        <v>1.00470315218588</v>
      </c>
      <c r="I1806" s="3">
        <v>0.0787</v>
      </c>
      <c r="J1806" s="2">
        <v>12</v>
      </c>
      <c r="K1806" s="2">
        <v>4</v>
      </c>
      <c r="L1806" s="2">
        <v>7</v>
      </c>
      <c r="M1806" s="2">
        <v>1</v>
      </c>
      <c r="N1806" s="2">
        <v>8</v>
      </c>
    </row>
    <row r="1807" spans="1:14">
      <c r="A1807" s="2">
        <v>4556</v>
      </c>
      <c r="B1807" s="3">
        <v>1.0047</v>
      </c>
      <c r="C1807" s="3">
        <v>5.81</v>
      </c>
      <c r="D1807" s="3">
        <v>0.1383</v>
      </c>
      <c r="E1807" s="3">
        <v>1.0711</v>
      </c>
      <c r="F1807" s="3">
        <v>0.1902</v>
      </c>
      <c r="G1807" s="3">
        <v>0.0338</v>
      </c>
      <c r="H1807" s="2">
        <v>1.00467379522607</v>
      </c>
      <c r="I1807" s="3">
        <v>0.3044</v>
      </c>
      <c r="J1807" s="2">
        <v>42</v>
      </c>
      <c r="K1807" s="2">
        <v>6</v>
      </c>
      <c r="L1807" s="2">
        <v>8</v>
      </c>
      <c r="M1807" s="2">
        <v>3</v>
      </c>
      <c r="N1807" s="2">
        <v>7</v>
      </c>
    </row>
    <row r="1808" spans="1:14">
      <c r="A1808" s="2">
        <v>1481</v>
      </c>
      <c r="B1808" s="3">
        <v>1.0047</v>
      </c>
      <c r="C1808" s="3">
        <v>24.72</v>
      </c>
      <c r="D1808" s="3">
        <v>0.0192</v>
      </c>
      <c r="E1808" s="3">
        <v>1.0121</v>
      </c>
      <c r="F1808" s="3">
        <v>0.1943</v>
      </c>
      <c r="G1808" s="3">
        <v>0.0061</v>
      </c>
      <c r="H1808" s="2">
        <v>1.0046651142504</v>
      </c>
      <c r="I1808" s="3">
        <v>1.2686</v>
      </c>
      <c r="J1808" s="2">
        <v>1288</v>
      </c>
      <c r="K1808" s="2">
        <v>4</v>
      </c>
      <c r="L1808" s="2">
        <v>11</v>
      </c>
      <c r="M1808" s="2">
        <v>2</v>
      </c>
      <c r="N1808" s="2">
        <v>2</v>
      </c>
    </row>
    <row r="1809" spans="1:14">
      <c r="A1809" s="2">
        <v>2295</v>
      </c>
      <c r="B1809" s="3">
        <v>1.0046</v>
      </c>
      <c r="C1809" s="3">
        <v>32.92</v>
      </c>
      <c r="D1809" s="3">
        <v>0.0265</v>
      </c>
      <c r="E1809" s="3">
        <v>1.0126</v>
      </c>
      <c r="F1809" s="3">
        <v>0.2086</v>
      </c>
      <c r="G1809" s="3">
        <v>0.0063</v>
      </c>
      <c r="H1809" s="2">
        <v>1.0046340191291</v>
      </c>
      <c r="I1809" s="3">
        <v>1.57</v>
      </c>
      <c r="J1809" s="2">
        <v>1243</v>
      </c>
      <c r="K1809" s="2">
        <v>6</v>
      </c>
      <c r="L1809" s="2">
        <v>8</v>
      </c>
      <c r="M1809" s="2">
        <v>4</v>
      </c>
      <c r="N1809" s="2">
        <v>3</v>
      </c>
    </row>
    <row r="1810" spans="1:14">
      <c r="A1810" s="2">
        <v>3143</v>
      </c>
      <c r="B1810" s="3">
        <v>1.0046</v>
      </c>
      <c r="C1810" s="3">
        <v>2.4</v>
      </c>
      <c r="D1810" s="3">
        <v>0.0245</v>
      </c>
      <c r="E1810" s="3">
        <v>1.0444</v>
      </c>
      <c r="F1810" s="3">
        <v>0.2017</v>
      </c>
      <c r="G1810" s="3">
        <v>0.0216</v>
      </c>
      <c r="H1810" s="2">
        <v>1.00462204735582</v>
      </c>
      <c r="I1810" s="3">
        <v>0.119</v>
      </c>
      <c r="J1810" s="2">
        <v>98</v>
      </c>
      <c r="K1810" s="2">
        <v>0</v>
      </c>
      <c r="L1810" s="2">
        <v>11</v>
      </c>
      <c r="M1810" s="2">
        <v>1</v>
      </c>
      <c r="N1810" s="2">
        <v>5</v>
      </c>
    </row>
    <row r="1811" spans="1:14">
      <c r="A1811" s="2">
        <v>1958</v>
      </c>
      <c r="B1811" s="3">
        <v>1.0046</v>
      </c>
      <c r="C1811" s="3">
        <v>18.13</v>
      </c>
      <c r="D1811" s="3">
        <v>0.0426</v>
      </c>
      <c r="E1811" s="3">
        <v>1.021</v>
      </c>
      <c r="F1811" s="3">
        <v>0.2838</v>
      </c>
      <c r="G1811" s="3">
        <v>0.0104</v>
      </c>
      <c r="H1811" s="2">
        <v>1.00461739769733</v>
      </c>
      <c r="I1811" s="3">
        <v>0.6378</v>
      </c>
      <c r="J1811" s="2">
        <v>426</v>
      </c>
      <c r="K1811" s="2">
        <v>5</v>
      </c>
      <c r="L1811" s="2">
        <v>11</v>
      </c>
      <c r="M1811" s="2">
        <v>1</v>
      </c>
      <c r="N1811" s="2">
        <v>3</v>
      </c>
    </row>
    <row r="1812" spans="1:14">
      <c r="A1812" s="2">
        <v>3210</v>
      </c>
      <c r="B1812" s="3">
        <v>1.0046</v>
      </c>
      <c r="C1812" s="3">
        <v>11.29</v>
      </c>
      <c r="D1812" s="3">
        <v>0.1152</v>
      </c>
      <c r="E1812" s="3">
        <v>1.0489</v>
      </c>
      <c r="F1812" s="3">
        <v>0.2492</v>
      </c>
      <c r="G1812" s="3">
        <v>0.0218</v>
      </c>
      <c r="H1812" s="2">
        <v>1.00461415210265</v>
      </c>
      <c r="I1812" s="3">
        <v>0.4507</v>
      </c>
      <c r="J1812" s="2">
        <v>98</v>
      </c>
      <c r="K1812" s="2">
        <v>4</v>
      </c>
      <c r="L1812" s="2">
        <v>20</v>
      </c>
      <c r="M1812" s="2">
        <v>1</v>
      </c>
      <c r="N1812" s="2">
        <v>5</v>
      </c>
    </row>
    <row r="1813" spans="1:14">
      <c r="A1813" s="2">
        <v>1980</v>
      </c>
      <c r="B1813" s="3">
        <v>1.0046</v>
      </c>
      <c r="C1813" s="3">
        <v>26.59</v>
      </c>
      <c r="D1813" s="3">
        <v>0.0624</v>
      </c>
      <c r="E1813" s="3">
        <v>1.0211</v>
      </c>
      <c r="F1813" s="3">
        <v>0.1997</v>
      </c>
      <c r="G1813" s="3">
        <v>0.0106</v>
      </c>
      <c r="H1813" s="2">
        <v>1.0046112805304</v>
      </c>
      <c r="I1813" s="3">
        <v>1.3254</v>
      </c>
      <c r="J1813" s="2">
        <v>426</v>
      </c>
      <c r="K1813" s="2">
        <v>6</v>
      </c>
      <c r="L1813" s="2">
        <v>14</v>
      </c>
      <c r="M1813" s="2">
        <v>1</v>
      </c>
      <c r="N1813" s="2">
        <v>3</v>
      </c>
    </row>
    <row r="1814" spans="1:14">
      <c r="A1814" s="2">
        <v>4133</v>
      </c>
      <c r="B1814" s="3">
        <v>1.0046</v>
      </c>
      <c r="C1814" s="3">
        <v>8.34</v>
      </c>
      <c r="D1814" s="3">
        <v>0.0587</v>
      </c>
      <c r="E1814" s="3">
        <v>1.0374</v>
      </c>
      <c r="F1814" s="3">
        <v>0.2374</v>
      </c>
      <c r="G1814" s="3">
        <v>0.0181</v>
      </c>
      <c r="H1814" s="2">
        <v>1.00459465931434</v>
      </c>
      <c r="I1814" s="3">
        <v>0.3501</v>
      </c>
      <c r="J1814" s="2">
        <v>142</v>
      </c>
      <c r="K1814" s="2">
        <v>3</v>
      </c>
      <c r="L1814" s="2">
        <v>16</v>
      </c>
      <c r="M1814" s="2">
        <v>4</v>
      </c>
      <c r="N1814" s="2">
        <v>6</v>
      </c>
    </row>
    <row r="1815" spans="1:14">
      <c r="A1815" s="2">
        <v>2658</v>
      </c>
      <c r="B1815" s="3">
        <v>1.0046</v>
      </c>
      <c r="C1815" s="3">
        <v>13.35</v>
      </c>
      <c r="D1815" s="3">
        <v>0.0445</v>
      </c>
      <c r="E1815" s="3">
        <v>1.0254</v>
      </c>
      <c r="F1815" s="3">
        <v>0.2923</v>
      </c>
      <c r="G1815" s="3">
        <v>0.0124</v>
      </c>
      <c r="H1815" s="2">
        <v>1.00459294170626</v>
      </c>
      <c r="I1815" s="3">
        <v>0.4561</v>
      </c>
      <c r="J1815" s="2">
        <v>300</v>
      </c>
      <c r="K1815" s="2">
        <v>5</v>
      </c>
      <c r="L1815" s="2">
        <v>9</v>
      </c>
      <c r="M1815" s="2">
        <v>2</v>
      </c>
      <c r="N1815" s="2">
        <v>4</v>
      </c>
    </row>
    <row r="1816" spans="1:14">
      <c r="A1816" s="2">
        <v>860</v>
      </c>
      <c r="B1816" s="3">
        <v>1.0046</v>
      </c>
      <c r="C1816" s="3">
        <v>42.92</v>
      </c>
      <c r="D1816" s="3">
        <v>0.0179</v>
      </c>
      <c r="E1816" s="3">
        <v>1.0091</v>
      </c>
      <c r="F1816" s="3">
        <v>0.3003</v>
      </c>
      <c r="G1816" s="3">
        <v>0.0045</v>
      </c>
      <c r="H1816" s="2">
        <v>1.00458857123895</v>
      </c>
      <c r="I1816" s="3">
        <v>1.4215</v>
      </c>
      <c r="J1816" s="2">
        <v>2393</v>
      </c>
      <c r="K1816" s="2">
        <v>6</v>
      </c>
      <c r="L1816" s="2">
        <v>7</v>
      </c>
      <c r="M1816" s="2">
        <v>2</v>
      </c>
      <c r="N1816" s="2">
        <v>1</v>
      </c>
    </row>
    <row r="1817" spans="1:14">
      <c r="A1817" s="2">
        <v>3912</v>
      </c>
      <c r="B1817" s="3">
        <v>1.0046</v>
      </c>
      <c r="C1817" s="3">
        <v>13.34</v>
      </c>
      <c r="D1817" s="3">
        <v>0.1933</v>
      </c>
      <c r="E1817" s="3">
        <v>1.0557</v>
      </c>
      <c r="F1817" s="3">
        <v>0.1978</v>
      </c>
      <c r="G1817" s="3">
        <v>0.0259</v>
      </c>
      <c r="H1817" s="2">
        <v>1.0045855837387</v>
      </c>
      <c r="I1817" s="3">
        <v>0.6714</v>
      </c>
      <c r="J1817" s="2">
        <v>69</v>
      </c>
      <c r="K1817" s="2">
        <v>6</v>
      </c>
      <c r="L1817" s="2">
        <v>18</v>
      </c>
      <c r="M1817" s="2">
        <v>2</v>
      </c>
      <c r="N1817" s="2">
        <v>6</v>
      </c>
    </row>
    <row r="1818" spans="1:14">
      <c r="A1818" s="2">
        <v>654</v>
      </c>
      <c r="B1818" s="3">
        <v>1.0046</v>
      </c>
      <c r="C1818" s="3">
        <v>17.14</v>
      </c>
      <c r="D1818" s="3">
        <v>0.0187</v>
      </c>
      <c r="E1818" s="3">
        <v>1.0142</v>
      </c>
      <c r="F1818" s="3">
        <v>0.2631</v>
      </c>
      <c r="G1818" s="3">
        <v>0.0071</v>
      </c>
      <c r="H1818" s="2">
        <v>1.004568644699</v>
      </c>
      <c r="I1818" s="3">
        <v>0.6494</v>
      </c>
      <c r="J1818" s="2">
        <v>919</v>
      </c>
      <c r="K1818" s="2">
        <v>3</v>
      </c>
      <c r="L1818" s="2">
        <v>12</v>
      </c>
      <c r="M1818" s="2">
        <v>0</v>
      </c>
      <c r="N1818" s="2">
        <v>1</v>
      </c>
    </row>
    <row r="1819" spans="1:14">
      <c r="A1819" s="2">
        <v>4391</v>
      </c>
      <c r="B1819" s="3">
        <v>1.0045</v>
      </c>
      <c r="C1819" s="3">
        <v>3.27</v>
      </c>
      <c r="D1819" s="3">
        <v>0.1211</v>
      </c>
      <c r="E1819" s="3">
        <v>1.0912</v>
      </c>
      <c r="F1819" s="3">
        <v>0.3132</v>
      </c>
      <c r="G1819" s="3">
        <v>0.0406</v>
      </c>
      <c r="H1819" s="2">
        <v>1.00449807227047</v>
      </c>
      <c r="I1819" s="3">
        <v>0.1043</v>
      </c>
      <c r="J1819" s="2">
        <v>27</v>
      </c>
      <c r="K1819" s="2">
        <v>2</v>
      </c>
      <c r="L1819" s="2">
        <v>19</v>
      </c>
      <c r="M1819" s="2">
        <v>1</v>
      </c>
      <c r="N1819" s="2">
        <v>7</v>
      </c>
    </row>
    <row r="1820" spans="1:14">
      <c r="A1820" s="2">
        <v>1322</v>
      </c>
      <c r="B1820" s="3">
        <v>1.0045</v>
      </c>
      <c r="C1820" s="3">
        <v>23.11</v>
      </c>
      <c r="D1820" s="3">
        <v>0.0251</v>
      </c>
      <c r="E1820" s="3">
        <v>1.0152</v>
      </c>
      <c r="F1820" s="3">
        <v>0.2522</v>
      </c>
      <c r="G1820" s="3">
        <v>0.0071</v>
      </c>
      <c r="H1820" s="2">
        <v>1.004495104371</v>
      </c>
      <c r="I1820" s="3">
        <v>0.907</v>
      </c>
      <c r="J1820" s="2">
        <v>920</v>
      </c>
      <c r="K1820" s="2">
        <v>6</v>
      </c>
      <c r="L1820" s="2">
        <v>5</v>
      </c>
      <c r="M1820" s="2">
        <v>1</v>
      </c>
      <c r="N1820" s="2">
        <v>2</v>
      </c>
    </row>
    <row r="1821" spans="1:14">
      <c r="A1821" s="2">
        <v>2188</v>
      </c>
      <c r="B1821" s="3">
        <v>1.0045</v>
      </c>
      <c r="C1821" s="3">
        <v>18.78</v>
      </c>
      <c r="D1821" s="3">
        <v>0.0216</v>
      </c>
      <c r="E1821" s="3">
        <v>1.0146</v>
      </c>
      <c r="F1821" s="3">
        <v>0.2048</v>
      </c>
      <c r="G1821" s="3">
        <v>0.0073</v>
      </c>
      <c r="H1821" s="2">
        <v>1.00449447209946</v>
      </c>
      <c r="I1821" s="3">
        <v>0.9089</v>
      </c>
      <c r="J1821" s="2">
        <v>869</v>
      </c>
      <c r="K1821" s="2">
        <v>4</v>
      </c>
      <c r="L1821" s="2">
        <v>10</v>
      </c>
      <c r="M1821" s="2">
        <v>3</v>
      </c>
      <c r="N1821" s="2">
        <v>3</v>
      </c>
    </row>
    <row r="1822" spans="1:14">
      <c r="A1822" s="2">
        <v>1238</v>
      </c>
      <c r="B1822" s="3">
        <v>1.0045</v>
      </c>
      <c r="C1822" s="3">
        <v>22.72</v>
      </c>
      <c r="D1822" s="3">
        <v>0.0473</v>
      </c>
      <c r="E1822" s="3">
        <v>1.0196</v>
      </c>
      <c r="F1822" s="3">
        <v>0.2759</v>
      </c>
      <c r="G1822" s="3">
        <v>0.0098</v>
      </c>
      <c r="H1822" s="2">
        <v>1.00446718697706</v>
      </c>
      <c r="I1822" s="3">
        <v>0.8197</v>
      </c>
      <c r="J1822" s="2">
        <v>480</v>
      </c>
      <c r="K1822" s="2">
        <v>6</v>
      </c>
      <c r="L1822" s="2">
        <v>10</v>
      </c>
      <c r="M1822" s="2">
        <v>0</v>
      </c>
      <c r="N1822" s="2">
        <v>2</v>
      </c>
    </row>
    <row r="1823" spans="1:14">
      <c r="A1823" s="2">
        <v>2504</v>
      </c>
      <c r="B1823" s="3">
        <v>1.0044</v>
      </c>
      <c r="C1823" s="3">
        <v>8.08</v>
      </c>
      <c r="D1823" s="3">
        <v>0.0383</v>
      </c>
      <c r="E1823" s="3">
        <v>1.0328</v>
      </c>
      <c r="F1823" s="3">
        <v>0.1788</v>
      </c>
      <c r="G1823" s="3">
        <v>0.0146</v>
      </c>
      <c r="H1823" s="2">
        <v>1.00444064744624</v>
      </c>
      <c r="I1823" s="3">
        <v>0.4498</v>
      </c>
      <c r="J1823" s="2">
        <v>211</v>
      </c>
      <c r="K1823" s="2">
        <v>5</v>
      </c>
      <c r="L1823" s="2">
        <v>4</v>
      </c>
      <c r="M1823" s="2">
        <v>1</v>
      </c>
      <c r="N1823" s="2">
        <v>4</v>
      </c>
    </row>
    <row r="1824" spans="1:14">
      <c r="A1824" s="2">
        <v>762</v>
      </c>
      <c r="B1824" s="3">
        <v>1.0044</v>
      </c>
      <c r="C1824" s="3">
        <v>42.5</v>
      </c>
      <c r="D1824" s="3">
        <v>0.025</v>
      </c>
      <c r="E1824" s="3">
        <v>1.0103</v>
      </c>
      <c r="F1824" s="3">
        <v>0.275</v>
      </c>
      <c r="G1824" s="3">
        <v>0.0053</v>
      </c>
      <c r="H1824" s="2">
        <v>1.00441457188351</v>
      </c>
      <c r="I1824" s="3">
        <v>1.5242</v>
      </c>
      <c r="J1824" s="2">
        <v>1697</v>
      </c>
      <c r="K1824" s="2">
        <v>6</v>
      </c>
      <c r="L1824" s="2">
        <v>10</v>
      </c>
      <c r="M1824" s="2">
        <v>1</v>
      </c>
      <c r="N1824" s="2">
        <v>1</v>
      </c>
    </row>
    <row r="1825" spans="1:14">
      <c r="A1825" s="2">
        <v>814</v>
      </c>
      <c r="B1825" s="3">
        <v>1.0044</v>
      </c>
      <c r="C1825" s="3">
        <v>25.01</v>
      </c>
      <c r="D1825" s="3">
        <v>0.0147</v>
      </c>
      <c r="E1825" s="3">
        <v>1.0108</v>
      </c>
      <c r="F1825" s="3">
        <v>0.1575</v>
      </c>
      <c r="G1825" s="3">
        <v>0.0052</v>
      </c>
      <c r="H1825" s="2">
        <v>1.004391417809</v>
      </c>
      <c r="I1825" s="3">
        <v>1.5721</v>
      </c>
      <c r="J1825" s="2">
        <v>1697</v>
      </c>
      <c r="K1825" s="2">
        <v>2</v>
      </c>
      <c r="L1825" s="2">
        <v>18</v>
      </c>
      <c r="M1825" s="2">
        <v>1</v>
      </c>
      <c r="N1825" s="2">
        <v>1</v>
      </c>
    </row>
    <row r="1826" spans="1:14">
      <c r="A1826" s="2">
        <v>2169</v>
      </c>
      <c r="B1826" s="3">
        <v>1.0044</v>
      </c>
      <c r="C1826" s="3">
        <v>25.32</v>
      </c>
      <c r="D1826" s="3">
        <v>0.0291</v>
      </c>
      <c r="E1826" s="3">
        <v>1.0149</v>
      </c>
      <c r="F1826" s="3">
        <v>0.189</v>
      </c>
      <c r="G1826" s="3">
        <v>0.0072</v>
      </c>
      <c r="H1826" s="2">
        <v>1.00439117281359</v>
      </c>
      <c r="I1826" s="3">
        <v>1.33</v>
      </c>
      <c r="J1826" s="2">
        <v>869</v>
      </c>
      <c r="K1826" s="2">
        <v>6</v>
      </c>
      <c r="L1826" s="2">
        <v>7</v>
      </c>
      <c r="M1826" s="2">
        <v>3</v>
      </c>
      <c r="N1826" s="2">
        <v>3</v>
      </c>
    </row>
    <row r="1827" spans="1:14">
      <c r="A1827" s="2">
        <v>2645</v>
      </c>
      <c r="B1827" s="3">
        <v>1.0044</v>
      </c>
      <c r="C1827" s="3">
        <v>14.7</v>
      </c>
      <c r="D1827" s="3">
        <v>0.049</v>
      </c>
      <c r="E1827" s="3">
        <v>1.0254</v>
      </c>
      <c r="F1827" s="3">
        <v>0.288</v>
      </c>
      <c r="G1827" s="3">
        <v>0.0119</v>
      </c>
      <c r="H1827" s="2">
        <v>1.00435183183916</v>
      </c>
      <c r="I1827" s="3">
        <v>0.5096</v>
      </c>
      <c r="J1827" s="2">
        <v>300</v>
      </c>
      <c r="K1827" s="2">
        <v>6</v>
      </c>
      <c r="L1827" s="2">
        <v>7</v>
      </c>
      <c r="M1827" s="2">
        <v>2</v>
      </c>
      <c r="N1827" s="2">
        <v>4</v>
      </c>
    </row>
    <row r="1828" spans="1:14">
      <c r="A1828" s="2">
        <v>3800</v>
      </c>
      <c r="B1828" s="3">
        <v>1.0043</v>
      </c>
      <c r="C1828" s="3">
        <v>11.7</v>
      </c>
      <c r="D1828" s="3">
        <v>0.2294</v>
      </c>
      <c r="E1828" s="3">
        <v>1.0641</v>
      </c>
      <c r="F1828" s="3">
        <v>0.1914</v>
      </c>
      <c r="G1828" s="3">
        <v>0.0292</v>
      </c>
      <c r="H1828" s="2">
        <v>1.00428298975943</v>
      </c>
      <c r="I1828" s="3">
        <v>0.6097</v>
      </c>
      <c r="J1828" s="2">
        <v>51</v>
      </c>
      <c r="K1828" s="2">
        <v>6</v>
      </c>
      <c r="L1828" s="2">
        <v>19</v>
      </c>
      <c r="M1828" s="2">
        <v>1</v>
      </c>
      <c r="N1828" s="2">
        <v>6</v>
      </c>
    </row>
    <row r="1829" spans="1:14">
      <c r="A1829" s="2">
        <v>3821</v>
      </c>
      <c r="B1829" s="3">
        <v>1.0043</v>
      </c>
      <c r="C1829" s="3">
        <v>6.04</v>
      </c>
      <c r="D1829" s="3">
        <v>0.0875</v>
      </c>
      <c r="E1829" s="3">
        <v>1.0555</v>
      </c>
      <c r="F1829" s="3">
        <v>0.1931</v>
      </c>
      <c r="G1829" s="3">
        <v>0.0253</v>
      </c>
      <c r="H1829" s="2">
        <v>1.00425556348152</v>
      </c>
      <c r="I1829" s="3">
        <v>0.3117</v>
      </c>
      <c r="J1829" s="2">
        <v>69</v>
      </c>
      <c r="K1829" s="2">
        <v>6</v>
      </c>
      <c r="L1829" s="2">
        <v>5</v>
      </c>
      <c r="M1829" s="2">
        <v>2</v>
      </c>
      <c r="N1829" s="2">
        <v>6</v>
      </c>
    </row>
    <row r="1830" spans="1:14">
      <c r="A1830" s="2">
        <v>3192</v>
      </c>
      <c r="B1830" s="3">
        <v>1.0043</v>
      </c>
      <c r="C1830" s="3">
        <v>3.43</v>
      </c>
      <c r="D1830" s="3">
        <v>0.035</v>
      </c>
      <c r="E1830" s="3">
        <v>1.0448</v>
      </c>
      <c r="F1830" s="3">
        <v>0.2823</v>
      </c>
      <c r="G1830" s="3">
        <v>0.0209</v>
      </c>
      <c r="H1830" s="2">
        <v>1.00425435536577</v>
      </c>
      <c r="I1830" s="3">
        <v>0.1214</v>
      </c>
      <c r="J1830" s="2">
        <v>98</v>
      </c>
      <c r="K1830" s="2">
        <v>0</v>
      </c>
      <c r="L1830" s="2">
        <v>18</v>
      </c>
      <c r="M1830" s="2">
        <v>1</v>
      </c>
      <c r="N1830" s="2">
        <v>5</v>
      </c>
    </row>
    <row r="1831" spans="1:14">
      <c r="A1831" s="2">
        <v>776</v>
      </c>
      <c r="B1831" s="3">
        <v>1.0042</v>
      </c>
      <c r="C1831" s="3">
        <v>46.2</v>
      </c>
      <c r="D1831" s="3">
        <v>0.0272</v>
      </c>
      <c r="E1831" s="3">
        <v>1.0101</v>
      </c>
      <c r="F1831" s="3">
        <v>0.2067</v>
      </c>
      <c r="G1831" s="3">
        <v>0.0052</v>
      </c>
      <c r="H1831" s="2">
        <v>1.00424993410513</v>
      </c>
      <c r="I1831" s="3">
        <v>2.1946</v>
      </c>
      <c r="J1831" s="2">
        <v>1697</v>
      </c>
      <c r="K1831" s="2">
        <v>6</v>
      </c>
      <c r="L1831" s="2">
        <v>12</v>
      </c>
      <c r="M1831" s="2">
        <v>1</v>
      </c>
      <c r="N1831" s="2">
        <v>1</v>
      </c>
    </row>
    <row r="1832" spans="1:14">
      <c r="A1832" s="2">
        <v>1474</v>
      </c>
      <c r="B1832" s="3">
        <v>1.0042</v>
      </c>
      <c r="C1832" s="3">
        <v>22.16</v>
      </c>
      <c r="D1832" s="3">
        <v>0.0172</v>
      </c>
      <c r="E1832" s="3">
        <v>1.0115</v>
      </c>
      <c r="F1832" s="3">
        <v>0.1969</v>
      </c>
      <c r="G1832" s="3">
        <v>0.0058</v>
      </c>
      <c r="H1832" s="2">
        <v>1.00420638399027</v>
      </c>
      <c r="I1832" s="3">
        <v>1.1219</v>
      </c>
      <c r="J1832" s="2">
        <v>1288</v>
      </c>
      <c r="K1832" s="2">
        <v>4</v>
      </c>
      <c r="L1832" s="2">
        <v>10</v>
      </c>
      <c r="M1832" s="2">
        <v>2</v>
      </c>
      <c r="N1832" s="2">
        <v>2</v>
      </c>
    </row>
    <row r="1833" spans="1:14">
      <c r="A1833" s="2">
        <v>2788</v>
      </c>
      <c r="B1833" s="3">
        <v>1.0042</v>
      </c>
      <c r="C1833" s="3">
        <v>8.22</v>
      </c>
      <c r="D1833" s="3">
        <v>0.0193</v>
      </c>
      <c r="E1833" s="3">
        <v>1.02</v>
      </c>
      <c r="F1833" s="3">
        <v>0.27</v>
      </c>
      <c r="G1833" s="3">
        <v>0.01</v>
      </c>
      <c r="H1833" s="2">
        <v>1.00419772033037</v>
      </c>
      <c r="I1833" s="3">
        <v>0.3035</v>
      </c>
      <c r="J1833" s="2">
        <v>427</v>
      </c>
      <c r="K1833" s="2">
        <v>2</v>
      </c>
      <c r="L1833" s="2">
        <v>11</v>
      </c>
      <c r="M1833" s="2">
        <v>3</v>
      </c>
      <c r="N1833" s="2">
        <v>4</v>
      </c>
    </row>
    <row r="1834" spans="1:14">
      <c r="A1834" s="2">
        <v>4190</v>
      </c>
      <c r="B1834" s="3">
        <v>1.0042</v>
      </c>
      <c r="C1834" s="3">
        <v>1.89</v>
      </c>
      <c r="D1834" s="3">
        <v>0.126</v>
      </c>
      <c r="E1834" s="3">
        <v>1.1174</v>
      </c>
      <c r="F1834" s="3">
        <v>0.2165</v>
      </c>
      <c r="G1834" s="3">
        <v>0.0533</v>
      </c>
      <c r="H1834" s="2">
        <v>1.00418981745275</v>
      </c>
      <c r="I1834" s="3">
        <v>0.0873</v>
      </c>
      <c r="J1834" s="2">
        <v>15</v>
      </c>
      <c r="K1834" s="2">
        <v>4</v>
      </c>
      <c r="L1834" s="2">
        <v>7</v>
      </c>
      <c r="M1834" s="2">
        <v>0</v>
      </c>
      <c r="N1834" s="2">
        <v>7</v>
      </c>
    </row>
    <row r="1835" spans="1:14">
      <c r="A1835" s="2">
        <v>826</v>
      </c>
      <c r="B1835" s="3">
        <v>1.0041</v>
      </c>
      <c r="C1835" s="3">
        <v>16.02</v>
      </c>
      <c r="D1835" s="3">
        <v>0.0094</v>
      </c>
      <c r="E1835" s="3">
        <v>1.011</v>
      </c>
      <c r="F1835" s="3">
        <v>0.1166</v>
      </c>
      <c r="G1835" s="3">
        <v>0.005</v>
      </c>
      <c r="H1835" s="2">
        <v>1.00414904119771</v>
      </c>
      <c r="I1835" s="3">
        <v>1.3593</v>
      </c>
      <c r="J1835" s="2">
        <v>1697</v>
      </c>
      <c r="K1835" s="2">
        <v>0</v>
      </c>
      <c r="L1835" s="2">
        <v>20</v>
      </c>
      <c r="M1835" s="2">
        <v>1</v>
      </c>
      <c r="N1835" s="2">
        <v>1</v>
      </c>
    </row>
    <row r="1836" spans="1:14">
      <c r="A1836" s="2">
        <v>669</v>
      </c>
      <c r="B1836" s="3">
        <v>1.0041</v>
      </c>
      <c r="C1836" s="3">
        <v>22.73</v>
      </c>
      <c r="D1836" s="3">
        <v>0.0247</v>
      </c>
      <c r="E1836" s="3">
        <v>1.0135</v>
      </c>
      <c r="F1836" s="3">
        <v>0.173</v>
      </c>
      <c r="G1836" s="3">
        <v>0.0068</v>
      </c>
      <c r="H1836" s="2">
        <v>1.00410311049906</v>
      </c>
      <c r="I1836" s="3">
        <v>1.3129</v>
      </c>
      <c r="J1836" s="2">
        <v>919</v>
      </c>
      <c r="K1836" s="2">
        <v>4</v>
      </c>
      <c r="L1836" s="2">
        <v>14</v>
      </c>
      <c r="M1836" s="2">
        <v>0</v>
      </c>
      <c r="N1836" s="2">
        <v>1</v>
      </c>
    </row>
    <row r="1837" spans="1:14">
      <c r="A1837" s="2">
        <v>873</v>
      </c>
      <c r="B1837" s="3">
        <v>1.0041</v>
      </c>
      <c r="C1837" s="3">
        <v>36.06</v>
      </c>
      <c r="D1837" s="3">
        <v>0.0151</v>
      </c>
      <c r="E1837" s="3">
        <v>1.0084</v>
      </c>
      <c r="F1837" s="3">
        <v>0.2472</v>
      </c>
      <c r="G1837" s="3">
        <v>0.0042</v>
      </c>
      <c r="H1837" s="2">
        <v>1.00409735557692</v>
      </c>
      <c r="I1837" s="3">
        <v>1.4555</v>
      </c>
      <c r="J1837" s="2">
        <v>2393</v>
      </c>
      <c r="K1837" s="2">
        <v>5</v>
      </c>
      <c r="L1837" s="2">
        <v>9</v>
      </c>
      <c r="M1837" s="2">
        <v>2</v>
      </c>
      <c r="N1837" s="2">
        <v>1</v>
      </c>
    </row>
    <row r="1838" spans="1:14">
      <c r="A1838" s="2">
        <v>5030</v>
      </c>
      <c r="B1838" s="3">
        <v>1.004</v>
      </c>
      <c r="C1838" s="3">
        <v>2.23</v>
      </c>
      <c r="D1838" s="3">
        <v>0.1174</v>
      </c>
      <c r="E1838" s="3">
        <v>1.0992</v>
      </c>
      <c r="F1838" s="3">
        <v>0.2169</v>
      </c>
      <c r="G1838" s="3">
        <v>0.0463</v>
      </c>
      <c r="H1838" s="2">
        <v>1.00399930846927</v>
      </c>
      <c r="I1838" s="3">
        <v>0.1027</v>
      </c>
      <c r="J1838" s="2">
        <v>19</v>
      </c>
      <c r="K1838" s="2">
        <v>4</v>
      </c>
      <c r="L1838" s="2">
        <v>8</v>
      </c>
      <c r="M1838" s="2">
        <v>2</v>
      </c>
      <c r="N1838" s="2">
        <v>8</v>
      </c>
    </row>
    <row r="1839" spans="1:14">
      <c r="A1839" s="2">
        <v>2612</v>
      </c>
      <c r="B1839" s="3">
        <v>1.004</v>
      </c>
      <c r="C1839" s="3">
        <v>7.76</v>
      </c>
      <c r="D1839" s="3">
        <v>0.0368</v>
      </c>
      <c r="E1839" s="3">
        <v>1.0308</v>
      </c>
      <c r="F1839" s="3">
        <v>0.2112</v>
      </c>
      <c r="G1839" s="3">
        <v>0.0138</v>
      </c>
      <c r="H1839" s="2">
        <v>1.00399128937372</v>
      </c>
      <c r="I1839" s="3">
        <v>0.3662</v>
      </c>
      <c r="J1839" s="2">
        <v>211</v>
      </c>
      <c r="K1839" s="2">
        <v>1</v>
      </c>
      <c r="L1839" s="2">
        <v>20</v>
      </c>
      <c r="M1839" s="2">
        <v>1</v>
      </c>
      <c r="N1839" s="2">
        <v>4</v>
      </c>
    </row>
    <row r="1840" spans="1:14">
      <c r="A1840" s="2">
        <v>1833</v>
      </c>
      <c r="B1840" s="3">
        <v>1.0039</v>
      </c>
      <c r="C1840" s="3">
        <v>14.44</v>
      </c>
      <c r="D1840" s="3">
        <v>0.0642</v>
      </c>
      <c r="E1840" s="3">
        <v>1.027</v>
      </c>
      <c r="F1840" s="3">
        <v>0.1971</v>
      </c>
      <c r="G1840" s="3">
        <v>0.0134</v>
      </c>
      <c r="H1840" s="2">
        <v>1.00394115753309</v>
      </c>
      <c r="I1840" s="3">
        <v>0.7276</v>
      </c>
      <c r="J1840" s="2">
        <v>225</v>
      </c>
      <c r="K1840" s="2">
        <v>6</v>
      </c>
      <c r="L1840" s="2">
        <v>10</v>
      </c>
      <c r="M1840" s="2">
        <v>0</v>
      </c>
      <c r="N1840" s="2">
        <v>3</v>
      </c>
    </row>
    <row r="1841" spans="1:14">
      <c r="A1841" s="2">
        <v>3153</v>
      </c>
      <c r="B1841" s="3">
        <v>1.0039</v>
      </c>
      <c r="C1841" s="3">
        <v>5.12</v>
      </c>
      <c r="D1841" s="3">
        <v>0.0522</v>
      </c>
      <c r="E1841" s="3">
        <v>1.0406</v>
      </c>
      <c r="F1841" s="3">
        <v>0.1941</v>
      </c>
      <c r="G1841" s="3">
        <v>0.02</v>
      </c>
      <c r="H1841" s="2">
        <v>1.00388433575413</v>
      </c>
      <c r="I1841" s="3">
        <v>0.263</v>
      </c>
      <c r="J1841" s="2">
        <v>98</v>
      </c>
      <c r="K1841" s="2">
        <v>3</v>
      </c>
      <c r="L1841" s="2">
        <v>12</v>
      </c>
      <c r="M1841" s="2">
        <v>1</v>
      </c>
      <c r="N1841" s="2">
        <v>5</v>
      </c>
    </row>
    <row r="1842" spans="1:14">
      <c r="A1842" s="2">
        <v>3775</v>
      </c>
      <c r="B1842" s="3">
        <v>1.0039</v>
      </c>
      <c r="C1842" s="3">
        <v>3.54</v>
      </c>
      <c r="D1842" s="3">
        <v>0.0694</v>
      </c>
      <c r="E1842" s="3">
        <v>1.0577</v>
      </c>
      <c r="F1842" s="3">
        <v>0.259</v>
      </c>
      <c r="G1842" s="3">
        <v>0.0275</v>
      </c>
      <c r="H1842" s="2">
        <v>1.00385380113763</v>
      </c>
      <c r="I1842" s="3">
        <v>0.1365</v>
      </c>
      <c r="J1842" s="2">
        <v>51</v>
      </c>
      <c r="K1842" s="2">
        <v>2</v>
      </c>
      <c r="L1842" s="2">
        <v>16</v>
      </c>
      <c r="M1842" s="2">
        <v>1</v>
      </c>
      <c r="N1842" s="2">
        <v>6</v>
      </c>
    </row>
    <row r="1843" spans="1:14">
      <c r="A1843" s="2">
        <v>2121</v>
      </c>
      <c r="B1843" s="3">
        <v>1.0038</v>
      </c>
      <c r="C1843" s="3">
        <v>8.04</v>
      </c>
      <c r="D1843" s="3">
        <v>0.0138</v>
      </c>
      <c r="E1843" s="3">
        <v>1.0173</v>
      </c>
      <c r="F1843" s="3">
        <v>0.1549</v>
      </c>
      <c r="G1843" s="3">
        <v>0.008</v>
      </c>
      <c r="H1843" s="2">
        <v>1.00383566191719</v>
      </c>
      <c r="I1843" s="3">
        <v>0.517</v>
      </c>
      <c r="J1843" s="2">
        <v>584</v>
      </c>
      <c r="K1843" s="2">
        <v>0</v>
      </c>
      <c r="L1843" s="2">
        <v>18</v>
      </c>
      <c r="M1843" s="2">
        <v>2</v>
      </c>
      <c r="N1843" s="2">
        <v>3</v>
      </c>
    </row>
    <row r="1844" spans="1:14">
      <c r="A1844" s="2">
        <v>5136</v>
      </c>
      <c r="B1844" s="3">
        <v>1.0038</v>
      </c>
      <c r="C1844" s="3">
        <v>2.65</v>
      </c>
      <c r="D1844" s="3">
        <v>0.1205</v>
      </c>
      <c r="E1844" s="3">
        <v>1.0932</v>
      </c>
      <c r="F1844" s="3">
        <v>0.2368</v>
      </c>
      <c r="G1844" s="3">
        <v>0.0422</v>
      </c>
      <c r="H1844" s="2">
        <v>1.00382219473916</v>
      </c>
      <c r="I1844" s="3">
        <v>0.1118</v>
      </c>
      <c r="J1844" s="2">
        <v>22</v>
      </c>
      <c r="K1844" s="2">
        <v>5</v>
      </c>
      <c r="L1844" s="2">
        <v>6</v>
      </c>
      <c r="M1844" s="2">
        <v>3</v>
      </c>
      <c r="N1844" s="2">
        <v>8</v>
      </c>
    </row>
    <row r="1845" spans="1:14">
      <c r="A1845" s="2">
        <v>5071</v>
      </c>
      <c r="B1845" s="3">
        <v>1.0038</v>
      </c>
      <c r="C1845" s="3">
        <v>2.38</v>
      </c>
      <c r="D1845" s="3">
        <v>0.1253</v>
      </c>
      <c r="E1845" s="3">
        <v>1.094</v>
      </c>
      <c r="F1845" s="3">
        <v>0.285</v>
      </c>
      <c r="G1845" s="3">
        <v>0.0448</v>
      </c>
      <c r="H1845" s="2">
        <v>1.0038193428998</v>
      </c>
      <c r="I1845" s="3">
        <v>0.0834</v>
      </c>
      <c r="J1845" s="2">
        <v>19</v>
      </c>
      <c r="K1845" s="2">
        <v>3</v>
      </c>
      <c r="L1845" s="2">
        <v>14</v>
      </c>
      <c r="M1845" s="2">
        <v>2</v>
      </c>
      <c r="N1845" s="2">
        <v>8</v>
      </c>
    </row>
    <row r="1846" spans="1:14">
      <c r="A1846" s="2">
        <v>3438</v>
      </c>
      <c r="B1846" s="3">
        <v>1.0038</v>
      </c>
      <c r="C1846" s="3">
        <v>6.94</v>
      </c>
      <c r="D1846" s="3">
        <v>0.0342</v>
      </c>
      <c r="E1846" s="3">
        <v>1.0299</v>
      </c>
      <c r="F1846" s="3">
        <v>0.2189</v>
      </c>
      <c r="G1846" s="3">
        <v>0.0138</v>
      </c>
      <c r="H1846" s="2">
        <v>1.00380423078263</v>
      </c>
      <c r="I1846" s="3">
        <v>0.3164</v>
      </c>
      <c r="J1846" s="2">
        <v>203</v>
      </c>
      <c r="K1846" s="2">
        <v>1</v>
      </c>
      <c r="L1846" s="2">
        <v>19</v>
      </c>
      <c r="M1846" s="2">
        <v>3</v>
      </c>
      <c r="N1846" s="2">
        <v>5</v>
      </c>
    </row>
    <row r="1847" spans="1:14">
      <c r="A1847" s="2">
        <v>3694</v>
      </c>
      <c r="B1847" s="3">
        <v>1.0037</v>
      </c>
      <c r="C1847" s="3">
        <v>3.59</v>
      </c>
      <c r="D1847" s="3">
        <v>0.0704</v>
      </c>
      <c r="E1847" s="3">
        <v>1.0623</v>
      </c>
      <c r="F1847" s="3">
        <v>0.1351</v>
      </c>
      <c r="G1847" s="3">
        <v>0.0275</v>
      </c>
      <c r="H1847" s="2">
        <v>1.003736221146</v>
      </c>
      <c r="I1847" s="3">
        <v>0.2651</v>
      </c>
      <c r="J1847" s="2">
        <v>51</v>
      </c>
      <c r="K1847" s="2">
        <v>5</v>
      </c>
      <c r="L1847" s="2">
        <v>4</v>
      </c>
      <c r="M1847" s="2">
        <v>1</v>
      </c>
      <c r="N1847" s="2">
        <v>6</v>
      </c>
    </row>
    <row r="1848" spans="1:14">
      <c r="A1848" s="2">
        <v>2128</v>
      </c>
      <c r="B1848" s="3">
        <v>1.0037</v>
      </c>
      <c r="C1848" s="3">
        <v>8.43</v>
      </c>
      <c r="D1848" s="3">
        <v>0.0144</v>
      </c>
      <c r="E1848" s="3">
        <v>1.0174</v>
      </c>
      <c r="F1848" s="3">
        <v>0.1899</v>
      </c>
      <c r="G1848" s="3">
        <v>0.0079</v>
      </c>
      <c r="H1848" s="2">
        <v>1.00372972828908</v>
      </c>
      <c r="I1848" s="3">
        <v>0.4425</v>
      </c>
      <c r="J1848" s="2">
        <v>584</v>
      </c>
      <c r="K1848" s="2">
        <v>0</v>
      </c>
      <c r="L1848" s="2">
        <v>19</v>
      </c>
      <c r="M1848" s="2">
        <v>2</v>
      </c>
      <c r="N1848" s="2">
        <v>3</v>
      </c>
    </row>
    <row r="1849" spans="1:14">
      <c r="A1849" s="2">
        <v>3279</v>
      </c>
      <c r="B1849" s="3">
        <v>1.0037</v>
      </c>
      <c r="C1849" s="3">
        <v>6.2</v>
      </c>
      <c r="D1849" s="3">
        <v>0.0443</v>
      </c>
      <c r="E1849" s="3">
        <v>1.0331</v>
      </c>
      <c r="F1849" s="3">
        <v>0.1828</v>
      </c>
      <c r="G1849" s="3">
        <v>0.0164</v>
      </c>
      <c r="H1849" s="2">
        <v>1.00371706743693</v>
      </c>
      <c r="I1849" s="3">
        <v>0.338</v>
      </c>
      <c r="J1849" s="2">
        <v>140</v>
      </c>
      <c r="K1849" s="2">
        <v>3</v>
      </c>
      <c r="L1849" s="2">
        <v>13</v>
      </c>
      <c r="M1849" s="2">
        <v>2</v>
      </c>
      <c r="N1849" s="2">
        <v>5</v>
      </c>
    </row>
    <row r="1850" spans="1:14">
      <c r="A1850" s="2">
        <v>2426</v>
      </c>
      <c r="B1850" s="3">
        <v>1.0037</v>
      </c>
      <c r="C1850" s="3">
        <v>6.36</v>
      </c>
      <c r="D1850" s="3">
        <v>0.0521</v>
      </c>
      <c r="E1850" s="3">
        <v>1.0357</v>
      </c>
      <c r="F1850" s="3">
        <v>0.1595</v>
      </c>
      <c r="G1850" s="3">
        <v>0.0176</v>
      </c>
      <c r="H1850" s="2">
        <v>1.0037111404151</v>
      </c>
      <c r="I1850" s="3">
        <v>0.3972</v>
      </c>
      <c r="J1850" s="2">
        <v>122</v>
      </c>
      <c r="K1850" s="2">
        <v>4</v>
      </c>
      <c r="L1850" s="2">
        <v>10</v>
      </c>
      <c r="M1850" s="2">
        <v>0</v>
      </c>
      <c r="N1850" s="2">
        <v>4</v>
      </c>
    </row>
    <row r="1851" spans="1:14">
      <c r="A1851" s="2">
        <v>2089</v>
      </c>
      <c r="B1851" s="3">
        <v>1.0037</v>
      </c>
      <c r="C1851" s="3">
        <v>12.79</v>
      </c>
      <c r="D1851" s="3">
        <v>0.0219</v>
      </c>
      <c r="E1851" s="3">
        <v>1.016</v>
      </c>
      <c r="F1851" s="3">
        <v>0.2081</v>
      </c>
      <c r="G1851" s="3">
        <v>0.008</v>
      </c>
      <c r="H1851" s="2">
        <v>1.00368847595277</v>
      </c>
      <c r="I1851" s="3">
        <v>0.6124</v>
      </c>
      <c r="J1851" s="2">
        <v>584</v>
      </c>
      <c r="K1851" s="2">
        <v>3</v>
      </c>
      <c r="L1851" s="2">
        <v>13</v>
      </c>
      <c r="M1851" s="2">
        <v>2</v>
      </c>
      <c r="N1851" s="2">
        <v>3</v>
      </c>
    </row>
    <row r="1852" spans="1:14">
      <c r="A1852" s="2">
        <v>1269</v>
      </c>
      <c r="B1852" s="3">
        <v>1.0037</v>
      </c>
      <c r="C1852" s="3">
        <v>10.12</v>
      </c>
      <c r="D1852" s="3">
        <v>0.0211</v>
      </c>
      <c r="E1852" s="3">
        <v>1.0178</v>
      </c>
      <c r="F1852" s="3">
        <v>0.2054</v>
      </c>
      <c r="G1852" s="3">
        <v>0.0088</v>
      </c>
      <c r="H1852" s="2">
        <v>1.00367115247243</v>
      </c>
      <c r="I1852" s="3">
        <v>0.4913</v>
      </c>
      <c r="J1852" s="2">
        <v>480</v>
      </c>
      <c r="K1852" s="2">
        <v>2</v>
      </c>
      <c r="L1852" s="2">
        <v>15</v>
      </c>
      <c r="M1852" s="2">
        <v>0</v>
      </c>
      <c r="N1852" s="2">
        <v>2</v>
      </c>
    </row>
    <row r="1853" spans="1:14">
      <c r="A1853" s="2">
        <v>2545</v>
      </c>
      <c r="B1853" s="3">
        <v>1.0037</v>
      </c>
      <c r="C1853" s="3">
        <v>8.33</v>
      </c>
      <c r="D1853" s="3">
        <v>0.0395</v>
      </c>
      <c r="E1853" s="3">
        <v>1.0269</v>
      </c>
      <c r="F1853" s="3">
        <v>0.1869</v>
      </c>
      <c r="G1853" s="3">
        <v>0.0133</v>
      </c>
      <c r="H1853" s="2">
        <v>1.00366883508483</v>
      </c>
      <c r="I1853" s="3">
        <v>0.4443</v>
      </c>
      <c r="J1853" s="2">
        <v>211</v>
      </c>
      <c r="K1853" s="2">
        <v>4</v>
      </c>
      <c r="L1853" s="2">
        <v>10</v>
      </c>
      <c r="M1853" s="2">
        <v>1</v>
      </c>
      <c r="N1853" s="2">
        <v>4</v>
      </c>
    </row>
    <row r="1854" spans="1:14">
      <c r="A1854" s="2">
        <v>2413</v>
      </c>
      <c r="B1854" s="3">
        <v>1.0036</v>
      </c>
      <c r="C1854" s="3">
        <v>7.2</v>
      </c>
      <c r="D1854" s="3">
        <v>0.059</v>
      </c>
      <c r="E1854" s="3">
        <v>1.0361</v>
      </c>
      <c r="F1854" s="3">
        <v>0.1419</v>
      </c>
      <c r="G1854" s="3">
        <v>0.0171</v>
      </c>
      <c r="H1854" s="2">
        <v>1.00364247577264</v>
      </c>
      <c r="I1854" s="3">
        <v>0.5048</v>
      </c>
      <c r="J1854" s="2">
        <v>122</v>
      </c>
      <c r="K1854" s="2">
        <v>5</v>
      </c>
      <c r="L1854" s="2">
        <v>8</v>
      </c>
      <c r="M1854" s="2">
        <v>0</v>
      </c>
      <c r="N1854" s="2">
        <v>4</v>
      </c>
    </row>
    <row r="1855" spans="1:14">
      <c r="A1855" s="2">
        <v>4289</v>
      </c>
      <c r="B1855" s="3">
        <v>1.0036</v>
      </c>
      <c r="C1855" s="3">
        <v>2.49</v>
      </c>
      <c r="D1855" s="3">
        <v>0.0922</v>
      </c>
      <c r="E1855" s="3">
        <v>1.0853</v>
      </c>
      <c r="F1855" s="3">
        <v>0.2072</v>
      </c>
      <c r="G1855" s="3">
        <v>0.0366</v>
      </c>
      <c r="H1855" s="2">
        <v>1.00359993806882</v>
      </c>
      <c r="I1855" s="3">
        <v>0.1201</v>
      </c>
      <c r="J1855" s="2">
        <v>27</v>
      </c>
      <c r="K1855" s="2">
        <v>5</v>
      </c>
      <c r="L1855" s="2">
        <v>4</v>
      </c>
      <c r="M1855" s="2">
        <v>1</v>
      </c>
      <c r="N1855" s="2">
        <v>7</v>
      </c>
    </row>
    <row r="1856" spans="1:14">
      <c r="A1856" s="2">
        <v>1271</v>
      </c>
      <c r="B1856" s="3">
        <v>1.0035</v>
      </c>
      <c r="C1856" s="3">
        <v>16.16</v>
      </c>
      <c r="D1856" s="3">
        <v>0.0337</v>
      </c>
      <c r="E1856" s="3">
        <v>1.0175</v>
      </c>
      <c r="F1856" s="3">
        <v>0.238</v>
      </c>
      <c r="G1856" s="3">
        <v>0.0087</v>
      </c>
      <c r="H1856" s="2">
        <v>1.00353396994906</v>
      </c>
      <c r="I1856" s="3">
        <v>0.6757</v>
      </c>
      <c r="J1856" s="2">
        <v>480</v>
      </c>
      <c r="K1856" s="2">
        <v>4</v>
      </c>
      <c r="L1856" s="2">
        <v>15</v>
      </c>
      <c r="M1856" s="2">
        <v>0</v>
      </c>
      <c r="N1856" s="2">
        <v>2</v>
      </c>
    </row>
    <row r="1857" spans="1:14">
      <c r="A1857" s="2">
        <v>2808</v>
      </c>
      <c r="B1857" s="3">
        <v>1.0035</v>
      </c>
      <c r="C1857" s="3">
        <v>7.14</v>
      </c>
      <c r="D1857" s="3">
        <v>0.0167</v>
      </c>
      <c r="E1857" s="3">
        <v>1.0184</v>
      </c>
      <c r="F1857" s="3">
        <v>0.2572</v>
      </c>
      <c r="G1857" s="3">
        <v>0.0092</v>
      </c>
      <c r="H1857" s="2">
        <v>1.00352730230498</v>
      </c>
      <c r="I1857" s="3">
        <v>0.2767</v>
      </c>
      <c r="J1857" s="2">
        <v>427</v>
      </c>
      <c r="K1857" s="2">
        <v>1</v>
      </c>
      <c r="L1857" s="2">
        <v>14</v>
      </c>
      <c r="M1857" s="2">
        <v>3</v>
      </c>
      <c r="N1857" s="2">
        <v>4</v>
      </c>
    </row>
    <row r="1858" spans="1:14">
      <c r="A1858" s="2">
        <v>2776</v>
      </c>
      <c r="B1858" s="3">
        <v>1.0035</v>
      </c>
      <c r="C1858" s="3">
        <v>10.86</v>
      </c>
      <c r="D1858" s="3">
        <v>0.0254</v>
      </c>
      <c r="E1858" s="3">
        <v>1.0185</v>
      </c>
      <c r="F1858" s="3">
        <v>0.2001</v>
      </c>
      <c r="G1858" s="3">
        <v>0.0092</v>
      </c>
      <c r="H1858" s="2">
        <v>1.00350298723657</v>
      </c>
      <c r="I1858" s="3">
        <v>0.5395</v>
      </c>
      <c r="J1858" s="2">
        <v>427</v>
      </c>
      <c r="K1858" s="2">
        <v>4</v>
      </c>
      <c r="L1858" s="2">
        <v>9</v>
      </c>
      <c r="M1858" s="2">
        <v>3</v>
      </c>
      <c r="N1858" s="2">
        <v>4</v>
      </c>
    </row>
    <row r="1859" spans="1:14">
      <c r="A1859" s="2">
        <v>4945</v>
      </c>
      <c r="B1859" s="3">
        <v>1.0035</v>
      </c>
      <c r="C1859" s="3">
        <v>1.7</v>
      </c>
      <c r="D1859" s="3">
        <v>0.1417</v>
      </c>
      <c r="E1859" s="3">
        <v>1.1134</v>
      </c>
      <c r="F1859" s="3">
        <v>0.1778</v>
      </c>
      <c r="G1859" s="3">
        <v>0.0536</v>
      </c>
      <c r="H1859" s="2">
        <v>1.00346547642829</v>
      </c>
      <c r="I1859" s="3">
        <v>0.0955</v>
      </c>
      <c r="J1859" s="2">
        <v>12</v>
      </c>
      <c r="K1859" s="2">
        <v>3</v>
      </c>
      <c r="L1859" s="2">
        <v>13</v>
      </c>
      <c r="M1859" s="2">
        <v>1</v>
      </c>
      <c r="N1859" s="2">
        <v>8</v>
      </c>
    </row>
    <row r="1860" spans="1:14">
      <c r="A1860" s="2">
        <v>2802</v>
      </c>
      <c r="B1860" s="3">
        <v>1.0034</v>
      </c>
      <c r="C1860" s="3">
        <v>8.1</v>
      </c>
      <c r="D1860" s="3">
        <v>0.019</v>
      </c>
      <c r="E1860" s="3">
        <v>1.018</v>
      </c>
      <c r="F1860" s="3">
        <v>0.242</v>
      </c>
      <c r="G1860" s="3">
        <v>0.009</v>
      </c>
      <c r="H1860" s="2">
        <v>1.00341223938209</v>
      </c>
      <c r="I1860" s="3">
        <v>0.3334</v>
      </c>
      <c r="J1860" s="2">
        <v>427</v>
      </c>
      <c r="K1860" s="2">
        <v>2</v>
      </c>
      <c r="L1860" s="2">
        <v>13</v>
      </c>
      <c r="M1860" s="2">
        <v>3</v>
      </c>
      <c r="N1860" s="2">
        <v>4</v>
      </c>
    </row>
    <row r="1861" spans="1:14">
      <c r="A1861" s="2">
        <v>808</v>
      </c>
      <c r="B1861" s="3">
        <v>1.0034</v>
      </c>
      <c r="C1861" s="3">
        <v>26.61</v>
      </c>
      <c r="D1861" s="3">
        <v>0.0157</v>
      </c>
      <c r="E1861" s="3">
        <v>1.0093</v>
      </c>
      <c r="F1861" s="3">
        <v>0.1574</v>
      </c>
      <c r="G1861" s="3">
        <v>0.0046</v>
      </c>
      <c r="H1861" s="2">
        <v>1.00338507004957</v>
      </c>
      <c r="I1861" s="3">
        <v>1.6761</v>
      </c>
      <c r="J1861" s="2">
        <v>1697</v>
      </c>
      <c r="K1861" s="2">
        <v>3</v>
      </c>
      <c r="L1861" s="2">
        <v>17</v>
      </c>
      <c r="M1861" s="2">
        <v>1</v>
      </c>
      <c r="N1861" s="2">
        <v>1</v>
      </c>
    </row>
    <row r="1862" spans="1:14">
      <c r="A1862" s="2">
        <v>3065</v>
      </c>
      <c r="B1862" s="3">
        <v>1.0034</v>
      </c>
      <c r="C1862" s="3">
        <v>9.75</v>
      </c>
      <c r="D1862" s="3">
        <v>0.1548</v>
      </c>
      <c r="E1862" s="3">
        <v>1.0482</v>
      </c>
      <c r="F1862" s="3">
        <v>0.1209</v>
      </c>
      <c r="G1862" s="3">
        <v>0.0232</v>
      </c>
      <c r="H1862" s="2">
        <v>1.00335494103618</v>
      </c>
      <c r="I1862" s="3">
        <v>0.8025</v>
      </c>
      <c r="J1862" s="2">
        <v>63</v>
      </c>
      <c r="K1862" s="2">
        <v>6</v>
      </c>
      <c r="L1862" s="2">
        <v>16</v>
      </c>
      <c r="M1862" s="2">
        <v>0</v>
      </c>
      <c r="N1862" s="2">
        <v>5</v>
      </c>
    </row>
    <row r="1863" spans="1:14">
      <c r="A1863" s="2">
        <v>2114</v>
      </c>
      <c r="B1863" s="3">
        <v>1.0033</v>
      </c>
      <c r="C1863" s="3">
        <v>6.94</v>
      </c>
      <c r="D1863" s="3">
        <v>0.0119</v>
      </c>
      <c r="E1863" s="3">
        <v>1.0158</v>
      </c>
      <c r="F1863" s="3">
        <v>0.1835</v>
      </c>
      <c r="G1863" s="3">
        <v>0.0076</v>
      </c>
      <c r="H1863" s="2">
        <v>1.00332131066801</v>
      </c>
      <c r="I1863" s="3">
        <v>0.377</v>
      </c>
      <c r="J1863" s="2">
        <v>584</v>
      </c>
      <c r="K1863" s="2">
        <v>0</v>
      </c>
      <c r="L1863" s="2">
        <v>17</v>
      </c>
      <c r="M1863" s="2">
        <v>2</v>
      </c>
      <c r="N1863" s="2">
        <v>3</v>
      </c>
    </row>
    <row r="1864" spans="1:14">
      <c r="A1864" s="2">
        <v>4611</v>
      </c>
      <c r="B1864" s="3">
        <v>1.0033</v>
      </c>
      <c r="C1864" s="3">
        <v>6.06</v>
      </c>
      <c r="D1864" s="3">
        <v>0.1443</v>
      </c>
      <c r="E1864" s="3">
        <v>1.0589</v>
      </c>
      <c r="F1864" s="3">
        <v>0.1621</v>
      </c>
      <c r="G1864" s="3">
        <v>0.0282</v>
      </c>
      <c r="H1864" s="2">
        <v>1.00331108695978</v>
      </c>
      <c r="I1864" s="3">
        <v>0.3724</v>
      </c>
      <c r="J1864" s="2">
        <v>42</v>
      </c>
      <c r="K1864" s="2">
        <v>5</v>
      </c>
      <c r="L1864" s="2">
        <v>16</v>
      </c>
      <c r="M1864" s="2">
        <v>3</v>
      </c>
      <c r="N1864" s="2">
        <v>7</v>
      </c>
    </row>
    <row r="1865" spans="1:14">
      <c r="A1865" s="2">
        <v>4035</v>
      </c>
      <c r="B1865" s="3">
        <v>1.0033</v>
      </c>
      <c r="C1865" s="3">
        <v>7.71</v>
      </c>
      <c r="D1865" s="3">
        <v>0.0659</v>
      </c>
      <c r="E1865" s="3">
        <v>1.0368</v>
      </c>
      <c r="F1865" s="3">
        <v>0.1626</v>
      </c>
      <c r="G1865" s="3">
        <v>0.0169</v>
      </c>
      <c r="H1865" s="2">
        <v>1.00330143168554</v>
      </c>
      <c r="I1865" s="3">
        <v>0.4717</v>
      </c>
      <c r="J1865" s="2">
        <v>117</v>
      </c>
      <c r="K1865" s="2">
        <v>3</v>
      </c>
      <c r="L1865" s="2">
        <v>19</v>
      </c>
      <c r="M1865" s="2">
        <v>3</v>
      </c>
      <c r="N1865" s="2">
        <v>6</v>
      </c>
    </row>
    <row r="1866" spans="1:14">
      <c r="A1866" s="2">
        <v>1885</v>
      </c>
      <c r="B1866" s="3">
        <v>1.0033</v>
      </c>
      <c r="C1866" s="3">
        <v>7.79</v>
      </c>
      <c r="D1866" s="3">
        <v>0.0346</v>
      </c>
      <c r="E1866" s="3">
        <v>1.0258</v>
      </c>
      <c r="F1866" s="3">
        <v>0.2675</v>
      </c>
      <c r="G1866" s="3">
        <v>0.0122</v>
      </c>
      <c r="H1866" s="2">
        <v>1.00327716676581</v>
      </c>
      <c r="I1866" s="3">
        <v>0.2906</v>
      </c>
      <c r="J1866" s="2">
        <v>225</v>
      </c>
      <c r="K1866" s="2">
        <v>2</v>
      </c>
      <c r="L1866" s="2">
        <v>18</v>
      </c>
      <c r="M1866" s="2">
        <v>0</v>
      </c>
      <c r="N1866" s="2">
        <v>3</v>
      </c>
    </row>
    <row r="1867" spans="1:14">
      <c r="A1867" s="2">
        <v>5017</v>
      </c>
      <c r="B1867" s="3">
        <v>1.0032</v>
      </c>
      <c r="C1867" s="3">
        <v>2.25</v>
      </c>
      <c r="D1867" s="3">
        <v>0.1184</v>
      </c>
      <c r="E1867" s="3">
        <v>1.0922</v>
      </c>
      <c r="F1867" s="3">
        <v>0.2622</v>
      </c>
      <c r="G1867" s="3">
        <v>0.0417</v>
      </c>
      <c r="H1867" s="2">
        <v>1.00323305054604</v>
      </c>
      <c r="I1867" s="3">
        <v>0.0857</v>
      </c>
      <c r="J1867" s="2">
        <v>19</v>
      </c>
      <c r="K1867" s="2">
        <v>5</v>
      </c>
      <c r="L1867" s="2">
        <v>6</v>
      </c>
      <c r="M1867" s="2">
        <v>2</v>
      </c>
      <c r="N1867" s="2">
        <v>8</v>
      </c>
    </row>
    <row r="1868" spans="1:14">
      <c r="A1868" s="2">
        <v>4388</v>
      </c>
      <c r="B1868" s="3">
        <v>1.0032</v>
      </c>
      <c r="C1868" s="3">
        <v>6.74</v>
      </c>
      <c r="D1868" s="3">
        <v>0.2496</v>
      </c>
      <c r="E1868" s="3">
        <v>1.0751</v>
      </c>
      <c r="F1868" s="3">
        <v>0.1646</v>
      </c>
      <c r="G1868" s="3">
        <v>0.0348</v>
      </c>
      <c r="H1868" s="2">
        <v>1.0032102724325</v>
      </c>
      <c r="I1868" s="3">
        <v>0.4094</v>
      </c>
      <c r="J1868" s="2">
        <v>27</v>
      </c>
      <c r="K1868" s="2">
        <v>6</v>
      </c>
      <c r="L1868" s="2">
        <v>18</v>
      </c>
      <c r="M1868" s="2">
        <v>1</v>
      </c>
      <c r="N1868" s="2">
        <v>7</v>
      </c>
    </row>
    <row r="1869" spans="1:14">
      <c r="A1869" s="2">
        <v>5018</v>
      </c>
      <c r="B1869" s="3">
        <v>1.0032</v>
      </c>
      <c r="C1869" s="3">
        <v>2.82</v>
      </c>
      <c r="D1869" s="3">
        <v>0.1484</v>
      </c>
      <c r="E1869" s="3">
        <v>1.0911</v>
      </c>
      <c r="F1869" s="3">
        <v>0.291</v>
      </c>
      <c r="G1869" s="3">
        <v>0.0413</v>
      </c>
      <c r="H1869" s="2">
        <v>1.00316475033496</v>
      </c>
      <c r="I1869" s="3">
        <v>0.0968</v>
      </c>
      <c r="J1869" s="2">
        <v>19</v>
      </c>
      <c r="K1869" s="2">
        <v>6</v>
      </c>
      <c r="L1869" s="2">
        <v>6</v>
      </c>
      <c r="M1869" s="2">
        <v>2</v>
      </c>
      <c r="N1869" s="2">
        <v>8</v>
      </c>
    </row>
    <row r="1870" spans="1:14">
      <c r="A1870" s="2">
        <v>5255</v>
      </c>
      <c r="B1870" s="3">
        <v>1.0032</v>
      </c>
      <c r="C1870" s="3">
        <v>2.86</v>
      </c>
      <c r="D1870" s="3">
        <v>0.0923</v>
      </c>
      <c r="E1870" s="3">
        <v>1.0704</v>
      </c>
      <c r="F1870" s="3">
        <v>0.1879</v>
      </c>
      <c r="G1870" s="3">
        <v>0.0323</v>
      </c>
      <c r="H1870" s="2">
        <v>1.00315752469456</v>
      </c>
      <c r="I1870" s="3">
        <v>0.1519</v>
      </c>
      <c r="J1870" s="2">
        <v>31</v>
      </c>
      <c r="K1870" s="2">
        <v>5</v>
      </c>
      <c r="L1870" s="2">
        <v>6</v>
      </c>
      <c r="M1870" s="2">
        <v>4</v>
      </c>
      <c r="N1870" s="2">
        <v>8</v>
      </c>
    </row>
    <row r="1871" spans="1:14">
      <c r="A1871" s="2">
        <v>2467</v>
      </c>
      <c r="B1871" s="3">
        <v>1.0032</v>
      </c>
      <c r="C1871" s="3">
        <v>6.45</v>
      </c>
      <c r="D1871" s="3">
        <v>0.0529</v>
      </c>
      <c r="E1871" s="3">
        <v>1.0334</v>
      </c>
      <c r="F1871" s="3">
        <v>0.2416</v>
      </c>
      <c r="G1871" s="3">
        <v>0.0162</v>
      </c>
      <c r="H1871" s="2">
        <v>1.00315715133098</v>
      </c>
      <c r="I1871" s="3">
        <v>0.2662</v>
      </c>
      <c r="J1871" s="2">
        <v>122</v>
      </c>
      <c r="K1871" s="2">
        <v>3</v>
      </c>
      <c r="L1871" s="2">
        <v>16</v>
      </c>
      <c r="M1871" s="2">
        <v>0</v>
      </c>
      <c r="N1871" s="2">
        <v>4</v>
      </c>
    </row>
    <row r="1872" spans="1:14">
      <c r="A1872" s="2">
        <v>5204</v>
      </c>
      <c r="B1872" s="3">
        <v>1.0031</v>
      </c>
      <c r="C1872" s="3">
        <v>2.65</v>
      </c>
      <c r="D1872" s="3">
        <v>0.1205</v>
      </c>
      <c r="E1872" s="3">
        <v>1.0799</v>
      </c>
      <c r="F1872" s="3">
        <v>0.1972</v>
      </c>
      <c r="G1872" s="3">
        <v>0.0376</v>
      </c>
      <c r="H1872" s="2">
        <v>1.00313554881573</v>
      </c>
      <c r="I1872" s="3">
        <v>0.1343</v>
      </c>
      <c r="J1872" s="2">
        <v>22</v>
      </c>
      <c r="K1872" s="2">
        <v>3</v>
      </c>
      <c r="L1872" s="2">
        <v>16</v>
      </c>
      <c r="M1872" s="2">
        <v>3</v>
      </c>
      <c r="N1872" s="2">
        <v>8</v>
      </c>
    </row>
    <row r="1873" spans="1:14">
      <c r="A1873" s="2">
        <v>4770</v>
      </c>
      <c r="B1873" s="3">
        <v>1.0031</v>
      </c>
      <c r="C1873" s="3">
        <v>0.79</v>
      </c>
      <c r="D1873" s="3">
        <v>0.1129</v>
      </c>
      <c r="E1873" s="3">
        <v>1.1586</v>
      </c>
      <c r="F1873" s="3">
        <v>0.1586</v>
      </c>
      <c r="G1873" s="3">
        <v>0.0685</v>
      </c>
      <c r="H1873" s="2">
        <v>1.00312162480248</v>
      </c>
      <c r="I1873" s="3">
        <v>0.0498</v>
      </c>
      <c r="J1873" s="2">
        <v>7</v>
      </c>
      <c r="K1873" s="2">
        <v>3</v>
      </c>
      <c r="L1873" s="2">
        <v>5</v>
      </c>
      <c r="M1873" s="2">
        <v>0</v>
      </c>
      <c r="N1873" s="2">
        <v>8</v>
      </c>
    </row>
    <row r="1874" spans="1:14">
      <c r="A1874" s="2">
        <v>3556</v>
      </c>
      <c r="B1874" s="3">
        <v>1.0031</v>
      </c>
      <c r="C1874" s="3">
        <v>5.37</v>
      </c>
      <c r="D1874" s="3">
        <v>0.0183</v>
      </c>
      <c r="E1874" s="3">
        <v>1.0225</v>
      </c>
      <c r="F1874" s="3">
        <v>0.2158</v>
      </c>
      <c r="G1874" s="3">
        <v>0.0104</v>
      </c>
      <c r="H1874" s="2">
        <v>1.00311525850365</v>
      </c>
      <c r="I1874" s="3">
        <v>0.2481</v>
      </c>
      <c r="J1874" s="2">
        <v>293</v>
      </c>
      <c r="K1874" s="2">
        <v>0</v>
      </c>
      <c r="L1874" s="2">
        <v>19</v>
      </c>
      <c r="M1874" s="2">
        <v>4</v>
      </c>
      <c r="N1874" s="2">
        <v>5</v>
      </c>
    </row>
    <row r="1875" spans="1:14">
      <c r="A1875" s="2">
        <v>2109</v>
      </c>
      <c r="B1875" s="3">
        <v>1.0031</v>
      </c>
      <c r="C1875" s="3">
        <v>10.94</v>
      </c>
      <c r="D1875" s="3">
        <v>0.0187</v>
      </c>
      <c r="E1875" s="3">
        <v>1.0151</v>
      </c>
      <c r="F1875" s="3">
        <v>0.195</v>
      </c>
      <c r="G1875" s="3">
        <v>0.0073</v>
      </c>
      <c r="H1875" s="2">
        <v>1.00311435098355</v>
      </c>
      <c r="I1875" s="3">
        <v>0.5593</v>
      </c>
      <c r="J1875" s="2">
        <v>584</v>
      </c>
      <c r="K1875" s="2">
        <v>2</v>
      </c>
      <c r="L1875" s="2">
        <v>16</v>
      </c>
      <c r="M1875" s="2">
        <v>2</v>
      </c>
      <c r="N1875" s="2">
        <v>3</v>
      </c>
    </row>
    <row r="1876" spans="1:14">
      <c r="A1876" s="2">
        <v>3091</v>
      </c>
      <c r="B1876" s="3">
        <v>1.0031</v>
      </c>
      <c r="C1876" s="3">
        <v>7.25</v>
      </c>
      <c r="D1876" s="3">
        <v>0.1151</v>
      </c>
      <c r="E1876" s="3">
        <v>1.0498</v>
      </c>
      <c r="F1876" s="3">
        <v>0.1569</v>
      </c>
      <c r="G1876" s="3">
        <v>0.0223</v>
      </c>
      <c r="H1876" s="2">
        <v>1.00307601784666</v>
      </c>
      <c r="I1876" s="3">
        <v>0.4616</v>
      </c>
      <c r="J1876" s="2">
        <v>63</v>
      </c>
      <c r="K1876" s="2">
        <v>4</v>
      </c>
      <c r="L1876" s="2">
        <v>20</v>
      </c>
      <c r="M1876" s="2">
        <v>0</v>
      </c>
      <c r="N1876" s="2">
        <v>5</v>
      </c>
    </row>
    <row r="1877" spans="1:14">
      <c r="A1877" s="2">
        <v>4728</v>
      </c>
      <c r="B1877" s="3">
        <v>1.003</v>
      </c>
      <c r="C1877" s="3">
        <v>4.46</v>
      </c>
      <c r="D1877" s="3">
        <v>0.0686</v>
      </c>
      <c r="E1877" s="3">
        <v>1.045</v>
      </c>
      <c r="F1877" s="3">
        <v>0.1695</v>
      </c>
      <c r="G1877" s="3">
        <v>0.0216</v>
      </c>
      <c r="H1877" s="2">
        <v>1.00301874109547</v>
      </c>
      <c r="I1877" s="3">
        <v>0.2626</v>
      </c>
      <c r="J1877" s="2">
        <v>65</v>
      </c>
      <c r="K1877" s="2">
        <v>3</v>
      </c>
      <c r="L1877" s="2">
        <v>16</v>
      </c>
      <c r="M1877" s="2">
        <v>4</v>
      </c>
      <c r="N1877" s="2">
        <v>7</v>
      </c>
    </row>
    <row r="1878" spans="1:14">
      <c r="A1878" s="2">
        <v>2180</v>
      </c>
      <c r="B1878" s="3">
        <v>1.003</v>
      </c>
      <c r="C1878" s="3">
        <v>11.39</v>
      </c>
      <c r="D1878" s="3">
        <v>0.0131</v>
      </c>
      <c r="E1878" s="3">
        <v>1.012</v>
      </c>
      <c r="F1878" s="3">
        <v>0.1168</v>
      </c>
      <c r="G1878" s="3">
        <v>0.006</v>
      </c>
      <c r="H1878" s="2">
        <v>1.00299681801214</v>
      </c>
      <c r="I1878" s="3">
        <v>0.9656</v>
      </c>
      <c r="J1878" s="2">
        <v>869</v>
      </c>
      <c r="K1878" s="2">
        <v>3</v>
      </c>
      <c r="L1878" s="2">
        <v>9</v>
      </c>
      <c r="M1878" s="2">
        <v>3</v>
      </c>
      <c r="N1878" s="2">
        <v>3</v>
      </c>
    </row>
    <row r="1879" spans="1:14">
      <c r="A1879" s="2">
        <v>4646</v>
      </c>
      <c r="B1879" s="3">
        <v>1.003</v>
      </c>
      <c r="C1879" s="3">
        <v>3.56</v>
      </c>
      <c r="D1879" s="3">
        <v>0.0548</v>
      </c>
      <c r="E1879" s="3">
        <v>1.0489</v>
      </c>
      <c r="F1879" s="3">
        <v>0.1298</v>
      </c>
      <c r="G1879" s="3">
        <v>0.0217</v>
      </c>
      <c r="H1879" s="2">
        <v>1.00297260090623</v>
      </c>
      <c r="I1879" s="3">
        <v>0.2735</v>
      </c>
      <c r="J1879" s="2">
        <v>65</v>
      </c>
      <c r="K1879" s="2">
        <v>5</v>
      </c>
      <c r="L1879" s="2">
        <v>4</v>
      </c>
      <c r="M1879" s="2">
        <v>4</v>
      </c>
      <c r="N1879" s="2">
        <v>7</v>
      </c>
    </row>
    <row r="1880" spans="1:14">
      <c r="A1880" s="2">
        <v>4756</v>
      </c>
      <c r="B1880" s="3">
        <v>1.003</v>
      </c>
      <c r="C1880" s="3">
        <v>5.64</v>
      </c>
      <c r="D1880" s="3">
        <v>0.0868</v>
      </c>
      <c r="E1880" s="3">
        <v>1.0481</v>
      </c>
      <c r="F1880" s="3">
        <v>0.1125</v>
      </c>
      <c r="G1880" s="3">
        <v>0.0214</v>
      </c>
      <c r="H1880" s="2">
        <v>1.00296411272202</v>
      </c>
      <c r="I1880" s="3">
        <v>0.4991</v>
      </c>
      <c r="J1880" s="2">
        <v>65</v>
      </c>
      <c r="K1880" s="2">
        <v>3</v>
      </c>
      <c r="L1880" s="2">
        <v>20</v>
      </c>
      <c r="M1880" s="2">
        <v>4</v>
      </c>
      <c r="N1880" s="2">
        <v>7</v>
      </c>
    </row>
    <row r="1881" spans="1:14">
      <c r="A1881" s="2">
        <v>3086</v>
      </c>
      <c r="B1881" s="3">
        <v>1.0028</v>
      </c>
      <c r="C1881" s="3">
        <v>10.63</v>
      </c>
      <c r="D1881" s="3">
        <v>0.1687</v>
      </c>
      <c r="E1881" s="3">
        <v>1.0463</v>
      </c>
      <c r="F1881" s="3">
        <v>0.1248</v>
      </c>
      <c r="G1881" s="3">
        <v>0.0213</v>
      </c>
      <c r="H1881" s="2">
        <v>1.00278815680715</v>
      </c>
      <c r="I1881" s="3">
        <v>0.8493</v>
      </c>
      <c r="J1881" s="2">
        <v>63</v>
      </c>
      <c r="K1881" s="2">
        <v>6</v>
      </c>
      <c r="L1881" s="2">
        <v>19</v>
      </c>
      <c r="M1881" s="2">
        <v>0</v>
      </c>
      <c r="N1881" s="2">
        <v>5</v>
      </c>
    </row>
    <row r="1882" spans="1:14">
      <c r="A1882" s="2">
        <v>4768</v>
      </c>
      <c r="B1882" s="3">
        <v>1.0028</v>
      </c>
      <c r="C1882" s="3">
        <v>0.48</v>
      </c>
      <c r="D1882" s="3">
        <v>0.0686</v>
      </c>
      <c r="E1882" s="3">
        <v>1.1486</v>
      </c>
      <c r="F1882" s="3">
        <v>0.1486</v>
      </c>
      <c r="G1882" s="3">
        <v>0.0643</v>
      </c>
      <c r="H1882" s="2">
        <v>1.00277023485433</v>
      </c>
      <c r="I1882" s="3">
        <v>0.0323</v>
      </c>
      <c r="J1882" s="2">
        <v>7</v>
      </c>
      <c r="K1882" s="2">
        <v>1</v>
      </c>
      <c r="L1882" s="2">
        <v>5</v>
      </c>
      <c r="M1882" s="2">
        <v>0</v>
      </c>
      <c r="N1882" s="2">
        <v>8</v>
      </c>
    </row>
    <row r="1883" spans="1:14">
      <c r="A1883" s="2">
        <v>114</v>
      </c>
      <c r="B1883" s="3">
        <v>1.0027</v>
      </c>
      <c r="C1883" s="3">
        <v>26.86</v>
      </c>
      <c r="D1883" s="3">
        <v>0.011</v>
      </c>
      <c r="E1883" s="3">
        <v>1.0075</v>
      </c>
      <c r="F1883" s="3">
        <v>0.1425</v>
      </c>
      <c r="G1883" s="3">
        <v>0.0035</v>
      </c>
      <c r="H1883" s="2">
        <v>1.00274612499704</v>
      </c>
      <c r="I1883" s="3">
        <v>1.8583</v>
      </c>
      <c r="J1883" s="2">
        <v>2440</v>
      </c>
      <c r="K1883" s="2">
        <v>2</v>
      </c>
      <c r="L1883" s="2">
        <v>20</v>
      </c>
      <c r="M1883" s="2">
        <v>0</v>
      </c>
      <c r="N1883" s="2">
        <v>0</v>
      </c>
    </row>
    <row r="1884" spans="1:14">
      <c r="A1884" s="2">
        <v>4288</v>
      </c>
      <c r="B1884" s="3">
        <v>1.0027</v>
      </c>
      <c r="C1884" s="3">
        <v>1.71</v>
      </c>
      <c r="D1884" s="3">
        <v>0.0633</v>
      </c>
      <c r="E1884" s="3">
        <v>1.0739</v>
      </c>
      <c r="F1884" s="3">
        <v>0.1657</v>
      </c>
      <c r="G1884" s="3">
        <v>0.0318</v>
      </c>
      <c r="H1884" s="2">
        <v>1.00273599695921</v>
      </c>
      <c r="I1884" s="3">
        <v>0.1031</v>
      </c>
      <c r="J1884" s="2">
        <v>27</v>
      </c>
      <c r="K1884" s="2">
        <v>4</v>
      </c>
      <c r="L1884" s="2">
        <v>4</v>
      </c>
      <c r="M1884" s="2">
        <v>1</v>
      </c>
      <c r="N1884" s="2">
        <v>7</v>
      </c>
    </row>
    <row r="1885" spans="1:14">
      <c r="A1885" s="2">
        <v>3146</v>
      </c>
      <c r="B1885" s="3">
        <v>1.0027</v>
      </c>
      <c r="C1885" s="3">
        <v>4.1</v>
      </c>
      <c r="D1885" s="3">
        <v>0.0418</v>
      </c>
      <c r="E1885" s="3">
        <v>1.0339</v>
      </c>
      <c r="F1885" s="3">
        <v>0.1486</v>
      </c>
      <c r="G1885" s="3">
        <v>0.0167</v>
      </c>
      <c r="H1885" s="2">
        <v>1.00271329663795</v>
      </c>
      <c r="I1885" s="3">
        <v>0.2751</v>
      </c>
      <c r="J1885" s="2">
        <v>98</v>
      </c>
      <c r="K1885" s="2">
        <v>3</v>
      </c>
      <c r="L1885" s="2">
        <v>11</v>
      </c>
      <c r="M1885" s="2">
        <v>1</v>
      </c>
      <c r="N1885" s="2">
        <v>5</v>
      </c>
    </row>
    <row r="1886" spans="1:14">
      <c r="A1886" s="2">
        <v>4171</v>
      </c>
      <c r="B1886" s="3">
        <v>1.0026</v>
      </c>
      <c r="C1886" s="3">
        <v>2.04</v>
      </c>
      <c r="D1886" s="3">
        <v>0.136</v>
      </c>
      <c r="E1886" s="3">
        <v>1.0988</v>
      </c>
      <c r="F1886" s="3">
        <v>0.1682</v>
      </c>
      <c r="G1886" s="3">
        <v>0.0427</v>
      </c>
      <c r="H1886" s="2">
        <v>1.00264014850771</v>
      </c>
      <c r="I1886" s="3">
        <v>0.1212</v>
      </c>
      <c r="J1886" s="2">
        <v>15</v>
      </c>
      <c r="K1886" s="2">
        <v>6</v>
      </c>
      <c r="L1886" s="2">
        <v>4</v>
      </c>
      <c r="M1886" s="2">
        <v>0</v>
      </c>
      <c r="N1886" s="2">
        <v>7</v>
      </c>
    </row>
    <row r="1887" spans="1:14">
      <c r="A1887" s="2">
        <v>5135</v>
      </c>
      <c r="B1887" s="3">
        <v>1.0026</v>
      </c>
      <c r="C1887" s="3">
        <v>1.71</v>
      </c>
      <c r="D1887" s="3">
        <v>0.0777</v>
      </c>
      <c r="E1887" s="3">
        <v>1.0763</v>
      </c>
      <c r="F1887" s="3">
        <v>0.1785</v>
      </c>
      <c r="G1887" s="3">
        <v>0.0348</v>
      </c>
      <c r="H1887" s="2">
        <v>1.00261197360629</v>
      </c>
      <c r="I1887" s="3">
        <v>0.0957</v>
      </c>
      <c r="J1887" s="2">
        <v>22</v>
      </c>
      <c r="K1887" s="2">
        <v>4</v>
      </c>
      <c r="L1887" s="2">
        <v>6</v>
      </c>
      <c r="M1887" s="2">
        <v>3</v>
      </c>
      <c r="N1887" s="2">
        <v>8</v>
      </c>
    </row>
    <row r="1888" spans="1:14">
      <c r="A1888" s="2">
        <v>4803</v>
      </c>
      <c r="B1888" s="3">
        <v>1.0026</v>
      </c>
      <c r="C1888" s="3">
        <v>0.63</v>
      </c>
      <c r="D1888" s="3">
        <v>0.09</v>
      </c>
      <c r="E1888" s="3">
        <v>1.1313</v>
      </c>
      <c r="F1888" s="3">
        <v>0.1805</v>
      </c>
      <c r="G1888" s="3">
        <v>0.0614</v>
      </c>
      <c r="H1888" s="2">
        <v>1.00261022921752</v>
      </c>
      <c r="I1888" s="3">
        <v>0.0349</v>
      </c>
      <c r="J1888" s="2">
        <v>7</v>
      </c>
      <c r="K1888" s="2">
        <v>1</v>
      </c>
      <c r="L1888" s="2">
        <v>10</v>
      </c>
      <c r="M1888" s="2">
        <v>0</v>
      </c>
      <c r="N1888" s="2">
        <v>8</v>
      </c>
    </row>
    <row r="1889" spans="1:14">
      <c r="A1889" s="2">
        <v>2374</v>
      </c>
      <c r="B1889" s="3">
        <v>1.0026</v>
      </c>
      <c r="C1889" s="3">
        <v>15.23</v>
      </c>
      <c r="D1889" s="3">
        <v>0.0123</v>
      </c>
      <c r="E1889" s="3">
        <v>1.0102</v>
      </c>
      <c r="F1889" s="3">
        <v>0.1598</v>
      </c>
      <c r="G1889" s="3">
        <v>0.0047</v>
      </c>
      <c r="H1889" s="2">
        <v>1.00260641121442</v>
      </c>
      <c r="I1889" s="3">
        <v>0.9436</v>
      </c>
      <c r="J1889" s="2">
        <v>1243</v>
      </c>
      <c r="K1889" s="2">
        <v>1</v>
      </c>
      <c r="L1889" s="2">
        <v>20</v>
      </c>
      <c r="M1889" s="2">
        <v>4</v>
      </c>
      <c r="N1889" s="2">
        <v>3</v>
      </c>
    </row>
    <row r="1890" spans="1:14">
      <c r="A1890" s="2">
        <v>1651</v>
      </c>
      <c r="B1890" s="3">
        <v>1.0026</v>
      </c>
      <c r="C1890" s="3">
        <v>54.78</v>
      </c>
      <c r="D1890" s="3">
        <v>0.028</v>
      </c>
      <c r="E1890" s="3">
        <v>1.0077</v>
      </c>
      <c r="F1890" s="3">
        <v>0.0987</v>
      </c>
      <c r="G1890" s="3">
        <v>0.004</v>
      </c>
      <c r="H1890" s="2">
        <v>1.00259926629771</v>
      </c>
      <c r="I1890" s="3">
        <v>5.4039</v>
      </c>
      <c r="J1890" s="2">
        <v>1958</v>
      </c>
      <c r="K1890" s="2">
        <v>6</v>
      </c>
      <c r="L1890" s="2">
        <v>18</v>
      </c>
      <c r="M1890" s="2">
        <v>3</v>
      </c>
      <c r="N1890" s="2">
        <v>2</v>
      </c>
    </row>
    <row r="1891" spans="1:14">
      <c r="A1891" s="2">
        <v>4409</v>
      </c>
      <c r="B1891" s="3">
        <v>1.0026</v>
      </c>
      <c r="C1891" s="3">
        <v>2.97</v>
      </c>
      <c r="D1891" s="3">
        <v>0.09</v>
      </c>
      <c r="E1891" s="3">
        <v>1.0647</v>
      </c>
      <c r="F1891" s="3">
        <v>0.117</v>
      </c>
      <c r="G1891" s="3">
        <v>0.0285</v>
      </c>
      <c r="H1891" s="2">
        <v>1.00259810391739</v>
      </c>
      <c r="I1891" s="3">
        <v>0.2532</v>
      </c>
      <c r="J1891" s="2">
        <v>33</v>
      </c>
      <c r="K1891" s="2">
        <v>6</v>
      </c>
      <c r="L1891" s="2">
        <v>4</v>
      </c>
      <c r="M1891" s="2">
        <v>2</v>
      </c>
      <c r="N1891" s="2">
        <v>7</v>
      </c>
    </row>
    <row r="1892" spans="1:14">
      <c r="A1892" s="2">
        <v>4343</v>
      </c>
      <c r="B1892" s="3">
        <v>1.0026</v>
      </c>
      <c r="C1892" s="3">
        <v>2.12</v>
      </c>
      <c r="D1892" s="3">
        <v>0.0785</v>
      </c>
      <c r="E1892" s="3">
        <v>1.0639</v>
      </c>
      <c r="F1892" s="3">
        <v>0.2122</v>
      </c>
      <c r="G1892" s="3">
        <v>0.0311</v>
      </c>
      <c r="H1892" s="2">
        <v>1.00259304181505</v>
      </c>
      <c r="I1892" s="3">
        <v>0.0998</v>
      </c>
      <c r="J1892" s="2">
        <v>27</v>
      </c>
      <c r="K1892" s="2">
        <v>3</v>
      </c>
      <c r="L1892" s="2">
        <v>12</v>
      </c>
      <c r="M1892" s="2">
        <v>1</v>
      </c>
      <c r="N1892" s="2">
        <v>7</v>
      </c>
    </row>
    <row r="1893" spans="1:14">
      <c r="A1893" s="2">
        <v>1263</v>
      </c>
      <c r="B1893" s="3">
        <v>1.0026</v>
      </c>
      <c r="C1893" s="3">
        <v>10.29</v>
      </c>
      <c r="D1893" s="3">
        <v>0.0214</v>
      </c>
      <c r="E1893" s="3">
        <v>1.0148</v>
      </c>
      <c r="F1893" s="3">
        <v>0.2004</v>
      </c>
      <c r="G1893" s="3">
        <v>0.0075</v>
      </c>
      <c r="H1893" s="2">
        <v>1.00258160912339</v>
      </c>
      <c r="I1893" s="3">
        <v>0.5117</v>
      </c>
      <c r="J1893" s="2">
        <v>480</v>
      </c>
      <c r="K1893" s="2">
        <v>3</v>
      </c>
      <c r="L1893" s="2">
        <v>14</v>
      </c>
      <c r="M1893" s="2">
        <v>0</v>
      </c>
      <c r="N1893" s="2">
        <v>2</v>
      </c>
    </row>
    <row r="1894" spans="1:14">
      <c r="A1894" s="2">
        <v>914</v>
      </c>
      <c r="B1894" s="3">
        <v>1.0025</v>
      </c>
      <c r="C1894" s="3">
        <v>30.64</v>
      </c>
      <c r="D1894" s="3">
        <v>0.0128</v>
      </c>
      <c r="E1894" s="3">
        <v>1.0066</v>
      </c>
      <c r="F1894" s="3">
        <v>0.1178</v>
      </c>
      <c r="G1894" s="3">
        <v>0.0034</v>
      </c>
      <c r="H1894" s="2">
        <v>1.00252513827142</v>
      </c>
      <c r="I1894" s="3">
        <v>2.5855</v>
      </c>
      <c r="J1894" s="2">
        <v>2393</v>
      </c>
      <c r="K1894" s="2">
        <v>4</v>
      </c>
      <c r="L1894" s="2">
        <v>15</v>
      </c>
      <c r="M1894" s="2">
        <v>2</v>
      </c>
      <c r="N1894" s="2">
        <v>1</v>
      </c>
    </row>
    <row r="1895" spans="1:14">
      <c r="A1895" s="2">
        <v>4769</v>
      </c>
      <c r="B1895" s="3">
        <v>1.0025</v>
      </c>
      <c r="C1895" s="3">
        <v>0.55</v>
      </c>
      <c r="D1895" s="3">
        <v>0.0786</v>
      </c>
      <c r="E1895" s="3">
        <v>1.141</v>
      </c>
      <c r="F1895" s="3">
        <v>0.141</v>
      </c>
      <c r="G1895" s="3">
        <v>0.0612</v>
      </c>
      <c r="H1895" s="2">
        <v>1.00251610214967</v>
      </c>
      <c r="I1895" s="3">
        <v>0.039</v>
      </c>
      <c r="J1895" s="2">
        <v>7</v>
      </c>
      <c r="K1895" s="2">
        <v>2</v>
      </c>
      <c r="L1895" s="2">
        <v>5</v>
      </c>
      <c r="M1895" s="2">
        <v>0</v>
      </c>
      <c r="N1895" s="2">
        <v>8</v>
      </c>
    </row>
    <row r="1896" spans="1:14">
      <c r="A1896" s="2">
        <v>4523</v>
      </c>
      <c r="B1896" s="3">
        <v>1.0025</v>
      </c>
      <c r="C1896" s="3">
        <v>1.02</v>
      </c>
      <c r="D1896" s="3">
        <v>0.0243</v>
      </c>
      <c r="E1896" s="3">
        <v>1.0559</v>
      </c>
      <c r="F1896" s="3">
        <v>0.138</v>
      </c>
      <c r="G1896" s="3">
        <v>0.0242</v>
      </c>
      <c r="H1896" s="2">
        <v>1.00248813505069</v>
      </c>
      <c r="I1896" s="3">
        <v>0.0739</v>
      </c>
      <c r="J1896" s="2">
        <v>42</v>
      </c>
      <c r="K1896" s="2">
        <v>1</v>
      </c>
      <c r="L1896" s="2">
        <v>4</v>
      </c>
      <c r="M1896" s="2">
        <v>3</v>
      </c>
      <c r="N1896" s="2">
        <v>7</v>
      </c>
    </row>
    <row r="1897" spans="1:14">
      <c r="A1897" s="2">
        <v>5351</v>
      </c>
      <c r="B1897" s="3">
        <v>1.0025</v>
      </c>
      <c r="C1897" s="3">
        <v>3.57</v>
      </c>
      <c r="D1897" s="3">
        <v>0.1152</v>
      </c>
      <c r="E1897" s="3">
        <v>1.0641</v>
      </c>
      <c r="F1897" s="3">
        <v>0.1476</v>
      </c>
      <c r="G1897" s="3">
        <v>0.028</v>
      </c>
      <c r="H1897" s="2">
        <v>1.0024811256421</v>
      </c>
      <c r="I1897" s="3">
        <v>0.2412</v>
      </c>
      <c r="J1897" s="2">
        <v>31</v>
      </c>
      <c r="K1897" s="2">
        <v>3</v>
      </c>
      <c r="L1897" s="2">
        <v>20</v>
      </c>
      <c r="M1897" s="2">
        <v>4</v>
      </c>
      <c r="N1897" s="2">
        <v>8</v>
      </c>
    </row>
    <row r="1898" spans="1:14">
      <c r="A1898" s="2">
        <v>3218</v>
      </c>
      <c r="B1898" s="3">
        <v>1.0024</v>
      </c>
      <c r="C1898" s="3">
        <v>4.83</v>
      </c>
      <c r="D1898" s="3">
        <v>0.0345</v>
      </c>
      <c r="E1898" s="3">
        <v>1.0298</v>
      </c>
      <c r="F1898" s="3">
        <v>0.1376</v>
      </c>
      <c r="G1898" s="3">
        <v>0.0133</v>
      </c>
      <c r="H1898" s="2">
        <v>1.00243077253871</v>
      </c>
      <c r="I1898" s="3">
        <v>0.3498</v>
      </c>
      <c r="J1898" s="2">
        <v>140</v>
      </c>
      <c r="K1898" s="2">
        <v>5</v>
      </c>
      <c r="L1898" s="2">
        <v>4</v>
      </c>
      <c r="M1898" s="2">
        <v>2</v>
      </c>
      <c r="N1898" s="2">
        <v>5</v>
      </c>
    </row>
    <row r="1899" spans="1:14">
      <c r="A1899" s="2">
        <v>3650</v>
      </c>
      <c r="B1899" s="3">
        <v>1.0023</v>
      </c>
      <c r="C1899" s="3">
        <v>2.75</v>
      </c>
      <c r="D1899" s="3">
        <v>0.0786</v>
      </c>
      <c r="E1899" s="3">
        <v>1.0535</v>
      </c>
      <c r="F1899" s="3">
        <v>0.1673</v>
      </c>
      <c r="G1899" s="3">
        <v>0.0258</v>
      </c>
      <c r="H1899" s="2">
        <v>1.00233391035408</v>
      </c>
      <c r="I1899" s="3">
        <v>0.1641</v>
      </c>
      <c r="J1899" s="2">
        <v>35</v>
      </c>
      <c r="K1899" s="2">
        <v>3</v>
      </c>
      <c r="L1899" s="2">
        <v>15</v>
      </c>
      <c r="M1899" s="2">
        <v>0</v>
      </c>
      <c r="N1899" s="2">
        <v>6</v>
      </c>
    </row>
    <row r="1900" spans="1:14">
      <c r="A1900" s="2">
        <v>2354</v>
      </c>
      <c r="B1900" s="3">
        <v>1.0022</v>
      </c>
      <c r="C1900" s="3">
        <v>14.38</v>
      </c>
      <c r="D1900" s="3">
        <v>0.0116</v>
      </c>
      <c r="E1900" s="3">
        <v>1.0089</v>
      </c>
      <c r="F1900" s="3">
        <v>0.1857</v>
      </c>
      <c r="G1900" s="3">
        <v>0.0043</v>
      </c>
      <c r="H1900" s="2">
        <v>1.00224251232684</v>
      </c>
      <c r="I1900" s="3">
        <v>0.768</v>
      </c>
      <c r="J1900" s="2">
        <v>1243</v>
      </c>
      <c r="K1900" s="2">
        <v>2</v>
      </c>
      <c r="L1900" s="2">
        <v>17</v>
      </c>
      <c r="M1900" s="2">
        <v>4</v>
      </c>
      <c r="N1900" s="2">
        <v>3</v>
      </c>
    </row>
    <row r="1901" spans="1:14">
      <c r="A1901" s="2">
        <v>2815</v>
      </c>
      <c r="B1901" s="3">
        <v>1.0022</v>
      </c>
      <c r="C1901" s="3">
        <v>6.05</v>
      </c>
      <c r="D1901" s="3">
        <v>0.0142</v>
      </c>
      <c r="E1901" s="3">
        <v>1.0148</v>
      </c>
      <c r="F1901" s="3">
        <v>0.1768</v>
      </c>
      <c r="G1901" s="3">
        <v>0.0073</v>
      </c>
      <c r="H1901" s="2">
        <v>1.00224008869723</v>
      </c>
      <c r="I1901" s="3">
        <v>0.3409</v>
      </c>
      <c r="J1901" s="2">
        <v>427</v>
      </c>
      <c r="K1901" s="2">
        <v>1</v>
      </c>
      <c r="L1901" s="2">
        <v>15</v>
      </c>
      <c r="M1901" s="2">
        <v>3</v>
      </c>
      <c r="N1901" s="2">
        <v>4</v>
      </c>
    </row>
    <row r="1902" spans="1:14">
      <c r="A1902" s="2">
        <v>4543</v>
      </c>
      <c r="B1902" s="3">
        <v>1.0022</v>
      </c>
      <c r="C1902" s="3">
        <v>0.82</v>
      </c>
      <c r="D1902" s="3">
        <v>0.0195</v>
      </c>
      <c r="E1902" s="3">
        <v>1.0489</v>
      </c>
      <c r="F1902" s="3">
        <v>0.1611</v>
      </c>
      <c r="G1902" s="3">
        <v>0.0226</v>
      </c>
      <c r="H1902" s="2">
        <v>1.00219299929126</v>
      </c>
      <c r="I1902" s="3">
        <v>0.0509</v>
      </c>
      <c r="J1902" s="2">
        <v>42</v>
      </c>
      <c r="K1902" s="2">
        <v>0</v>
      </c>
      <c r="L1902" s="2">
        <v>7</v>
      </c>
      <c r="M1902" s="2">
        <v>3</v>
      </c>
      <c r="N1902" s="2">
        <v>7</v>
      </c>
    </row>
    <row r="1903" spans="1:14">
      <c r="A1903" s="2">
        <v>3919</v>
      </c>
      <c r="B1903" s="3">
        <v>1.0022</v>
      </c>
      <c r="C1903" s="3">
        <v>9.78</v>
      </c>
      <c r="D1903" s="3">
        <v>0.1417</v>
      </c>
      <c r="E1903" s="3">
        <v>1.039</v>
      </c>
      <c r="F1903" s="3">
        <v>0.128</v>
      </c>
      <c r="G1903" s="3">
        <v>0.0181</v>
      </c>
      <c r="H1903" s="2">
        <v>1.00218146602885</v>
      </c>
      <c r="I1903" s="3">
        <v>0.7615</v>
      </c>
      <c r="J1903" s="2">
        <v>69</v>
      </c>
      <c r="K1903" s="2">
        <v>6</v>
      </c>
      <c r="L1903" s="2">
        <v>19</v>
      </c>
      <c r="M1903" s="2">
        <v>2</v>
      </c>
      <c r="N1903" s="2">
        <v>6</v>
      </c>
    </row>
    <row r="1904" spans="1:14">
      <c r="A1904" s="2">
        <v>4286</v>
      </c>
      <c r="B1904" s="3">
        <v>1.0022</v>
      </c>
      <c r="C1904" s="3">
        <v>0.92</v>
      </c>
      <c r="D1904" s="3">
        <v>0.0341</v>
      </c>
      <c r="E1904" s="3">
        <v>1.0653</v>
      </c>
      <c r="F1904" s="3">
        <v>0.1114</v>
      </c>
      <c r="G1904" s="3">
        <v>0.0281</v>
      </c>
      <c r="H1904" s="2">
        <v>1.0021598213167</v>
      </c>
      <c r="I1904" s="3">
        <v>0.0826</v>
      </c>
      <c r="J1904" s="2">
        <v>27</v>
      </c>
      <c r="K1904" s="2">
        <v>2</v>
      </c>
      <c r="L1904" s="2">
        <v>4</v>
      </c>
      <c r="M1904" s="2">
        <v>1</v>
      </c>
      <c r="N1904" s="2">
        <v>7</v>
      </c>
    </row>
    <row r="1905" spans="1:14">
      <c r="A1905" s="2">
        <v>5202</v>
      </c>
      <c r="B1905" s="3">
        <v>1.0021</v>
      </c>
      <c r="C1905" s="3">
        <v>1.39</v>
      </c>
      <c r="D1905" s="3">
        <v>0.0632</v>
      </c>
      <c r="E1905" s="3">
        <v>1.0657</v>
      </c>
      <c r="F1905" s="3">
        <v>0.1211</v>
      </c>
      <c r="G1905" s="3">
        <v>0.0311</v>
      </c>
      <c r="H1905" s="2">
        <v>1.00213929379614</v>
      </c>
      <c r="I1905" s="3">
        <v>0.1148</v>
      </c>
      <c r="J1905" s="2">
        <v>22</v>
      </c>
      <c r="K1905" s="2">
        <v>1</v>
      </c>
      <c r="L1905" s="2">
        <v>16</v>
      </c>
      <c r="M1905" s="2">
        <v>3</v>
      </c>
      <c r="N1905" s="2">
        <v>8</v>
      </c>
    </row>
    <row r="1906" spans="1:14">
      <c r="A1906" s="2">
        <v>2082</v>
      </c>
      <c r="B1906" s="3">
        <v>1.0021</v>
      </c>
      <c r="C1906" s="3">
        <v>9.28</v>
      </c>
      <c r="D1906" s="3">
        <v>0.0159</v>
      </c>
      <c r="E1906" s="3">
        <v>1.0121</v>
      </c>
      <c r="F1906" s="3">
        <v>0.168</v>
      </c>
      <c r="G1906" s="3">
        <v>0.0061</v>
      </c>
      <c r="H1906" s="2">
        <v>1.00211926076898</v>
      </c>
      <c r="I1906" s="3">
        <v>0.5494</v>
      </c>
      <c r="J1906" s="2">
        <v>584</v>
      </c>
      <c r="K1906" s="2">
        <v>3</v>
      </c>
      <c r="L1906" s="2">
        <v>12</v>
      </c>
      <c r="M1906" s="2">
        <v>2</v>
      </c>
      <c r="N1906" s="2">
        <v>3</v>
      </c>
    </row>
    <row r="1907" spans="1:14">
      <c r="A1907" s="2">
        <v>4287</v>
      </c>
      <c r="B1907" s="3">
        <v>1.0021</v>
      </c>
      <c r="C1907" s="3">
        <v>1.18</v>
      </c>
      <c r="D1907" s="3">
        <v>0.0437</v>
      </c>
      <c r="E1907" s="3">
        <v>1.0644</v>
      </c>
      <c r="F1907" s="3">
        <v>0.1708</v>
      </c>
      <c r="G1907" s="3">
        <v>0.0278</v>
      </c>
      <c r="H1907" s="2">
        <v>1.00210395928687</v>
      </c>
      <c r="I1907" s="3">
        <v>0.0691</v>
      </c>
      <c r="J1907" s="2">
        <v>27</v>
      </c>
      <c r="K1907" s="2">
        <v>3</v>
      </c>
      <c r="L1907" s="2">
        <v>4</v>
      </c>
      <c r="M1907" s="2">
        <v>1</v>
      </c>
      <c r="N1907" s="2">
        <v>7</v>
      </c>
    </row>
    <row r="1908" spans="1:14">
      <c r="A1908" s="2">
        <v>3292</v>
      </c>
      <c r="B1908" s="3">
        <v>1.0021</v>
      </c>
      <c r="C1908" s="3">
        <v>4.07</v>
      </c>
      <c r="D1908" s="3">
        <v>0.0291</v>
      </c>
      <c r="E1908" s="3">
        <v>1.0251</v>
      </c>
      <c r="F1908" s="3">
        <v>0.1315</v>
      </c>
      <c r="G1908" s="3">
        <v>0.0123</v>
      </c>
      <c r="H1908" s="2">
        <v>1.00209612479516</v>
      </c>
      <c r="I1908" s="3">
        <v>0.3087</v>
      </c>
      <c r="J1908" s="2">
        <v>140</v>
      </c>
      <c r="K1908" s="2">
        <v>2</v>
      </c>
      <c r="L1908" s="2">
        <v>15</v>
      </c>
      <c r="M1908" s="2">
        <v>2</v>
      </c>
      <c r="N1908" s="2">
        <v>5</v>
      </c>
    </row>
    <row r="1909" spans="1:14">
      <c r="A1909" s="2">
        <v>5346</v>
      </c>
      <c r="B1909" s="3">
        <v>1.0021</v>
      </c>
      <c r="C1909" s="3">
        <v>4.91</v>
      </c>
      <c r="D1909" s="3">
        <v>0.1584</v>
      </c>
      <c r="E1909" s="3">
        <v>1.057</v>
      </c>
      <c r="F1909" s="3">
        <v>0.1025</v>
      </c>
      <c r="G1909" s="3">
        <v>0.0259</v>
      </c>
      <c r="H1909" s="2">
        <v>1.00206286063298</v>
      </c>
      <c r="I1909" s="3">
        <v>0.4773</v>
      </c>
      <c r="J1909" s="2">
        <v>31</v>
      </c>
      <c r="K1909" s="2">
        <v>5</v>
      </c>
      <c r="L1909" s="2">
        <v>19</v>
      </c>
      <c r="M1909" s="2">
        <v>4</v>
      </c>
      <c r="N1909" s="2">
        <v>8</v>
      </c>
    </row>
    <row r="1910" spans="1:14">
      <c r="A1910" s="2">
        <v>4285</v>
      </c>
      <c r="B1910" s="3">
        <v>1.002</v>
      </c>
      <c r="C1910" s="3">
        <v>0.73</v>
      </c>
      <c r="D1910" s="3">
        <v>0.027</v>
      </c>
      <c r="E1910" s="3">
        <v>1.0629</v>
      </c>
      <c r="F1910" s="3">
        <v>0.1055</v>
      </c>
      <c r="G1910" s="3">
        <v>0.0271</v>
      </c>
      <c r="H1910" s="2">
        <v>1.00201198590271</v>
      </c>
      <c r="I1910" s="3">
        <v>0.0692</v>
      </c>
      <c r="J1910" s="2">
        <v>27</v>
      </c>
      <c r="K1910" s="2">
        <v>1</v>
      </c>
      <c r="L1910" s="2">
        <v>4</v>
      </c>
      <c r="M1910" s="2">
        <v>1</v>
      </c>
      <c r="N1910" s="2">
        <v>7</v>
      </c>
    </row>
    <row r="1911" spans="1:14">
      <c r="A1911" s="2">
        <v>1891</v>
      </c>
      <c r="B1911" s="3">
        <v>1.002</v>
      </c>
      <c r="C1911" s="3">
        <v>5.28</v>
      </c>
      <c r="D1911" s="3">
        <v>0.0235</v>
      </c>
      <c r="E1911" s="3">
        <v>1.0205</v>
      </c>
      <c r="F1911" s="3">
        <v>0.142</v>
      </c>
      <c r="G1911" s="3">
        <v>0.0095</v>
      </c>
      <c r="H1911" s="2">
        <v>1.00198758842647</v>
      </c>
      <c r="I1911" s="3">
        <v>0.3712</v>
      </c>
      <c r="J1911" s="2">
        <v>225</v>
      </c>
      <c r="K1911" s="2">
        <v>1</v>
      </c>
      <c r="L1911" s="2">
        <v>19</v>
      </c>
      <c r="M1911" s="2">
        <v>0</v>
      </c>
      <c r="N1911" s="2">
        <v>3</v>
      </c>
    </row>
    <row r="1912" spans="1:14">
      <c r="A1912" s="2">
        <v>2899</v>
      </c>
      <c r="B1912" s="3">
        <v>1.002</v>
      </c>
      <c r="C1912" s="3">
        <v>5.07</v>
      </c>
      <c r="D1912" s="3">
        <v>0.0088</v>
      </c>
      <c r="E1912" s="3">
        <v>1.0118</v>
      </c>
      <c r="F1912" s="3">
        <v>0.1183</v>
      </c>
      <c r="G1912" s="3">
        <v>0.0059</v>
      </c>
      <c r="H1912" s="2">
        <v>1.00197651887283</v>
      </c>
      <c r="I1912" s="3">
        <v>0.4267</v>
      </c>
      <c r="J1912" s="2">
        <v>578</v>
      </c>
      <c r="K1912" s="2">
        <v>1</v>
      </c>
      <c r="L1912" s="2">
        <v>10</v>
      </c>
      <c r="M1912" s="2">
        <v>4</v>
      </c>
      <c r="N1912" s="2">
        <v>4</v>
      </c>
    </row>
    <row r="1913" spans="1:14">
      <c r="A1913" s="2">
        <v>2767</v>
      </c>
      <c r="B1913" s="3">
        <v>1.002</v>
      </c>
      <c r="C1913" s="3">
        <v>4.68</v>
      </c>
      <c r="D1913" s="3">
        <v>0.011</v>
      </c>
      <c r="E1913" s="3">
        <v>1.014</v>
      </c>
      <c r="F1913" s="3">
        <v>0.1611</v>
      </c>
      <c r="G1913" s="3">
        <v>0.0068</v>
      </c>
      <c r="H1913" s="2">
        <v>1.00195381773321</v>
      </c>
      <c r="I1913" s="3">
        <v>0.2896</v>
      </c>
      <c r="J1913" s="2">
        <v>427</v>
      </c>
      <c r="K1913" s="2">
        <v>2</v>
      </c>
      <c r="L1913" s="2">
        <v>8</v>
      </c>
      <c r="M1913" s="2">
        <v>3</v>
      </c>
      <c r="N1913" s="2">
        <v>4</v>
      </c>
    </row>
    <row r="1914" spans="1:14">
      <c r="A1914" s="2">
        <v>4727</v>
      </c>
      <c r="B1914" s="3">
        <v>1.0019</v>
      </c>
      <c r="C1914" s="3">
        <v>2.78</v>
      </c>
      <c r="D1914" s="3">
        <v>0.0428</v>
      </c>
      <c r="E1914" s="3">
        <v>1.0359</v>
      </c>
      <c r="F1914" s="3">
        <v>0.13</v>
      </c>
      <c r="G1914" s="3">
        <v>0.0173</v>
      </c>
      <c r="H1914" s="2">
        <v>1.00194210722014</v>
      </c>
      <c r="I1914" s="3">
        <v>0.2135</v>
      </c>
      <c r="J1914" s="2">
        <v>65</v>
      </c>
      <c r="K1914" s="2">
        <v>2</v>
      </c>
      <c r="L1914" s="2">
        <v>16</v>
      </c>
      <c r="M1914" s="2">
        <v>4</v>
      </c>
      <c r="N1914" s="2">
        <v>7</v>
      </c>
    </row>
    <row r="1915" spans="1:14">
      <c r="A1915" s="2">
        <v>1415</v>
      </c>
      <c r="B1915" s="3">
        <v>1.0019</v>
      </c>
      <c r="C1915" s="3">
        <v>10.56</v>
      </c>
      <c r="D1915" s="3">
        <v>0.0115</v>
      </c>
      <c r="E1915" s="3">
        <v>1.0099</v>
      </c>
      <c r="F1915" s="3">
        <v>0.1431</v>
      </c>
      <c r="G1915" s="3">
        <v>0.0046</v>
      </c>
      <c r="H1915" s="2">
        <v>1.00189839639158</v>
      </c>
      <c r="I1915" s="3">
        <v>0.735</v>
      </c>
      <c r="J1915" s="2">
        <v>920</v>
      </c>
      <c r="K1915" s="2">
        <v>1</v>
      </c>
      <c r="L1915" s="2">
        <v>19</v>
      </c>
      <c r="M1915" s="2">
        <v>1</v>
      </c>
      <c r="N1915" s="2">
        <v>2</v>
      </c>
    </row>
    <row r="1916" spans="1:14">
      <c r="A1916" s="2">
        <v>867</v>
      </c>
      <c r="B1916" s="3">
        <v>1.0018</v>
      </c>
      <c r="C1916" s="3">
        <v>28.9</v>
      </c>
      <c r="D1916" s="3">
        <v>0.0121</v>
      </c>
      <c r="E1916" s="3">
        <v>1.0057</v>
      </c>
      <c r="F1916" s="3">
        <v>0.1485</v>
      </c>
      <c r="G1916" s="3">
        <v>0.003</v>
      </c>
      <c r="H1916" s="2">
        <v>1.00183793610824</v>
      </c>
      <c r="I1916" s="3">
        <v>1.9367</v>
      </c>
      <c r="J1916" s="2">
        <v>2393</v>
      </c>
      <c r="K1916" s="2">
        <v>6</v>
      </c>
      <c r="L1916" s="2">
        <v>8</v>
      </c>
      <c r="M1916" s="2">
        <v>2</v>
      </c>
      <c r="N1916" s="2">
        <v>1</v>
      </c>
    </row>
    <row r="1917" spans="1:14">
      <c r="A1917" s="2">
        <v>1601</v>
      </c>
      <c r="B1917" s="3">
        <v>1.0018</v>
      </c>
      <c r="C1917" s="3">
        <v>24.42</v>
      </c>
      <c r="D1917" s="3">
        <v>0.0125</v>
      </c>
      <c r="E1917" s="3">
        <v>1.0061</v>
      </c>
      <c r="F1917" s="3">
        <v>0.13</v>
      </c>
      <c r="G1917" s="3">
        <v>0.0032</v>
      </c>
      <c r="H1917" s="2">
        <v>1.00181162534383</v>
      </c>
      <c r="I1917" s="3">
        <v>1.8614</v>
      </c>
      <c r="J1917" s="2">
        <v>1958</v>
      </c>
      <c r="K1917" s="2">
        <v>5</v>
      </c>
      <c r="L1917" s="2">
        <v>11</v>
      </c>
      <c r="M1917" s="2">
        <v>3</v>
      </c>
      <c r="N1917" s="2">
        <v>2</v>
      </c>
    </row>
    <row r="1918" spans="1:14">
      <c r="A1918" s="2">
        <v>4840</v>
      </c>
      <c r="B1918" s="3">
        <v>1.0018</v>
      </c>
      <c r="C1918" s="3">
        <v>1.07</v>
      </c>
      <c r="D1918" s="3">
        <v>0.1529</v>
      </c>
      <c r="E1918" s="3">
        <v>1.1079</v>
      </c>
      <c r="F1918" s="3">
        <v>0.1226</v>
      </c>
      <c r="G1918" s="3">
        <v>0.0503</v>
      </c>
      <c r="H1918" s="2">
        <v>1.00180765707861</v>
      </c>
      <c r="I1918" s="3">
        <v>0.0873</v>
      </c>
      <c r="J1918" s="2">
        <v>7</v>
      </c>
      <c r="K1918" s="2">
        <v>3</v>
      </c>
      <c r="L1918" s="2">
        <v>15</v>
      </c>
      <c r="M1918" s="2">
        <v>0</v>
      </c>
      <c r="N1918" s="2">
        <v>8</v>
      </c>
    </row>
    <row r="1919" spans="1:14">
      <c r="A1919" s="2">
        <v>880</v>
      </c>
      <c r="B1919" s="3">
        <v>1.0018</v>
      </c>
      <c r="C1919" s="3">
        <v>25.44</v>
      </c>
      <c r="D1919" s="3">
        <v>0.0106</v>
      </c>
      <c r="E1919" s="3">
        <v>1.0055</v>
      </c>
      <c r="F1919" s="3">
        <v>0.1244</v>
      </c>
      <c r="G1919" s="3">
        <v>0.0029</v>
      </c>
      <c r="H1919" s="2">
        <v>1.0018066445243</v>
      </c>
      <c r="I1919" s="3">
        <v>2.0397</v>
      </c>
      <c r="J1919" s="2">
        <v>2393</v>
      </c>
      <c r="K1919" s="2">
        <v>5</v>
      </c>
      <c r="L1919" s="2">
        <v>10</v>
      </c>
      <c r="M1919" s="2">
        <v>2</v>
      </c>
      <c r="N1919" s="2">
        <v>1</v>
      </c>
    </row>
    <row r="1920" spans="1:14">
      <c r="A1920" s="2">
        <v>3908</v>
      </c>
      <c r="B1920" s="3">
        <v>1.0018</v>
      </c>
      <c r="C1920" s="3">
        <v>3.18</v>
      </c>
      <c r="D1920" s="3">
        <v>0.0461</v>
      </c>
      <c r="E1920" s="3">
        <v>1.0347</v>
      </c>
      <c r="F1920" s="3">
        <v>0.1989</v>
      </c>
      <c r="G1920" s="3">
        <v>0.0162</v>
      </c>
      <c r="H1920" s="2">
        <v>1.00180001814316</v>
      </c>
      <c r="I1920" s="3">
        <v>0.1598</v>
      </c>
      <c r="J1920" s="2">
        <v>69</v>
      </c>
      <c r="K1920" s="2">
        <v>2</v>
      </c>
      <c r="L1920" s="2">
        <v>18</v>
      </c>
      <c r="M1920" s="2">
        <v>2</v>
      </c>
      <c r="N1920" s="2">
        <v>6</v>
      </c>
    </row>
    <row r="1921" spans="1:14">
      <c r="A1921" s="2">
        <v>2479</v>
      </c>
      <c r="B1921" s="3">
        <v>1.0018</v>
      </c>
      <c r="C1921" s="3">
        <v>3.48</v>
      </c>
      <c r="D1921" s="3">
        <v>0.0285</v>
      </c>
      <c r="E1921" s="3">
        <v>1.0258</v>
      </c>
      <c r="F1921" s="3">
        <v>0.1335</v>
      </c>
      <c r="G1921" s="3">
        <v>0.0121</v>
      </c>
      <c r="H1921" s="2">
        <v>1.00177827039663</v>
      </c>
      <c r="I1921" s="3">
        <v>0.26</v>
      </c>
      <c r="J1921" s="2">
        <v>122</v>
      </c>
      <c r="K1921" s="2">
        <v>1</v>
      </c>
      <c r="L1921" s="2">
        <v>18</v>
      </c>
      <c r="M1921" s="2">
        <v>0</v>
      </c>
      <c r="N1921" s="2">
        <v>4</v>
      </c>
    </row>
    <row r="1922" spans="1:14">
      <c r="A1922" s="2">
        <v>2300</v>
      </c>
      <c r="B1922" s="3">
        <v>1.0018</v>
      </c>
      <c r="C1922" s="3">
        <v>13.29</v>
      </c>
      <c r="D1922" s="3">
        <v>0.0107</v>
      </c>
      <c r="E1922" s="3">
        <v>1.0077</v>
      </c>
      <c r="F1922" s="3">
        <v>0.1962</v>
      </c>
      <c r="G1922" s="3">
        <v>0.0039</v>
      </c>
      <c r="H1922" s="2">
        <v>1.00177677529865</v>
      </c>
      <c r="I1922" s="3">
        <v>0.6731</v>
      </c>
      <c r="J1922" s="2">
        <v>1243</v>
      </c>
      <c r="K1922" s="2">
        <v>4</v>
      </c>
      <c r="L1922" s="2">
        <v>9</v>
      </c>
      <c r="M1922" s="2">
        <v>4</v>
      </c>
      <c r="N1922" s="2">
        <v>3</v>
      </c>
    </row>
    <row r="1923" spans="1:14">
      <c r="A1923" s="2">
        <v>2228</v>
      </c>
      <c r="B1923" s="3">
        <v>1.0018</v>
      </c>
      <c r="C1923" s="3">
        <v>10.04</v>
      </c>
      <c r="D1923" s="3">
        <v>0.0116</v>
      </c>
      <c r="E1923" s="3">
        <v>1.0093</v>
      </c>
      <c r="F1923" s="3">
        <v>0.1428</v>
      </c>
      <c r="G1923" s="3">
        <v>0.0046</v>
      </c>
      <c r="H1923" s="2">
        <v>1.00176282605637</v>
      </c>
      <c r="I1923" s="3">
        <v>0.6983</v>
      </c>
      <c r="J1923" s="2">
        <v>869</v>
      </c>
      <c r="K1923" s="2">
        <v>2</v>
      </c>
      <c r="L1923" s="2">
        <v>16</v>
      </c>
      <c r="M1923" s="2">
        <v>3</v>
      </c>
      <c r="N1923" s="2">
        <v>3</v>
      </c>
    </row>
    <row r="1924" spans="1:14">
      <c r="A1924" s="2">
        <v>3088</v>
      </c>
      <c r="B1924" s="3">
        <v>1.0016</v>
      </c>
      <c r="C1924" s="3">
        <v>2.67</v>
      </c>
      <c r="D1924" s="3">
        <v>0.0424</v>
      </c>
      <c r="E1924" s="3">
        <v>1.0363</v>
      </c>
      <c r="F1924" s="3">
        <v>0.1526</v>
      </c>
      <c r="G1924" s="3">
        <v>0.0163</v>
      </c>
      <c r="H1924" s="2">
        <v>1.00164653576013</v>
      </c>
      <c r="I1924" s="3">
        <v>0.175</v>
      </c>
      <c r="J1924" s="2">
        <v>63</v>
      </c>
      <c r="K1924" s="2">
        <v>1</v>
      </c>
      <c r="L1924" s="2">
        <v>20</v>
      </c>
      <c r="M1924" s="2">
        <v>0</v>
      </c>
      <c r="N1924" s="2">
        <v>5</v>
      </c>
    </row>
    <row r="1925" spans="1:14">
      <c r="A1925" s="2">
        <v>4170</v>
      </c>
      <c r="B1925" s="3">
        <v>1.0016</v>
      </c>
      <c r="C1925" s="3">
        <v>1.24</v>
      </c>
      <c r="D1925" s="3">
        <v>0.0827</v>
      </c>
      <c r="E1925" s="3">
        <v>1.076</v>
      </c>
      <c r="F1925" s="3">
        <v>0.1249</v>
      </c>
      <c r="G1925" s="3">
        <v>0.0331</v>
      </c>
      <c r="H1925" s="2">
        <v>1.00160508082824</v>
      </c>
      <c r="I1925" s="3">
        <v>0.0992</v>
      </c>
      <c r="J1925" s="2">
        <v>15</v>
      </c>
      <c r="K1925" s="2">
        <v>5</v>
      </c>
      <c r="L1925" s="2">
        <v>4</v>
      </c>
      <c r="M1925" s="2">
        <v>0</v>
      </c>
      <c r="N1925" s="2">
        <v>7</v>
      </c>
    </row>
    <row r="1926" spans="1:14">
      <c r="A1926" s="2">
        <v>1832</v>
      </c>
      <c r="B1926" s="3">
        <v>1.0016</v>
      </c>
      <c r="C1926" s="3">
        <v>7.24</v>
      </c>
      <c r="D1926" s="3">
        <v>0.0322</v>
      </c>
      <c r="E1926" s="3">
        <v>1.0171</v>
      </c>
      <c r="F1926" s="3">
        <v>0.1064</v>
      </c>
      <c r="G1926" s="3">
        <v>0.0085</v>
      </c>
      <c r="H1926" s="2">
        <v>1.00159156849612</v>
      </c>
      <c r="I1926" s="3">
        <v>0.6773</v>
      </c>
      <c r="J1926" s="2">
        <v>225</v>
      </c>
      <c r="K1926" s="2">
        <v>5</v>
      </c>
      <c r="L1926" s="2">
        <v>10</v>
      </c>
      <c r="M1926" s="2">
        <v>0</v>
      </c>
      <c r="N1926" s="2">
        <v>3</v>
      </c>
    </row>
    <row r="1927" spans="1:14">
      <c r="A1927" s="2">
        <v>1196</v>
      </c>
      <c r="B1927" s="3">
        <v>1.0016</v>
      </c>
      <c r="C1927" s="3">
        <v>9.35</v>
      </c>
      <c r="D1927" s="3">
        <v>0.0195</v>
      </c>
      <c r="E1927" s="3">
        <v>1.0128</v>
      </c>
      <c r="F1927" s="3">
        <v>0.1103</v>
      </c>
      <c r="G1927" s="3">
        <v>0.0058</v>
      </c>
      <c r="H1927" s="2">
        <v>1.00158021620524</v>
      </c>
      <c r="I1927" s="3">
        <v>0.8421</v>
      </c>
      <c r="J1927" s="2">
        <v>480</v>
      </c>
      <c r="K1927" s="2">
        <v>6</v>
      </c>
      <c r="L1927" s="2">
        <v>4</v>
      </c>
      <c r="M1927" s="2">
        <v>0</v>
      </c>
      <c r="N1927" s="2">
        <v>2</v>
      </c>
    </row>
    <row r="1928" spans="1:14">
      <c r="A1928" s="2">
        <v>3364</v>
      </c>
      <c r="B1928" s="3">
        <v>1.0016</v>
      </c>
      <c r="C1928" s="3">
        <v>4.7</v>
      </c>
      <c r="D1928" s="3">
        <v>0.0232</v>
      </c>
      <c r="E1928" s="3">
        <v>1.0182</v>
      </c>
      <c r="F1928" s="3">
        <v>0.1307</v>
      </c>
      <c r="G1928" s="3">
        <v>0.0089</v>
      </c>
      <c r="H1928" s="2">
        <v>1.00156339443931</v>
      </c>
      <c r="I1928" s="3">
        <v>0.3593</v>
      </c>
      <c r="J1928" s="2">
        <v>203</v>
      </c>
      <c r="K1928" s="2">
        <v>4</v>
      </c>
      <c r="L1928" s="2">
        <v>8</v>
      </c>
      <c r="M1928" s="2">
        <v>3</v>
      </c>
      <c r="N1928" s="2">
        <v>5</v>
      </c>
    </row>
    <row r="1929" spans="1:14">
      <c r="A1929" s="2">
        <v>1852</v>
      </c>
      <c r="B1929" s="3">
        <v>1.0015</v>
      </c>
      <c r="C1929" s="3">
        <v>6.43</v>
      </c>
      <c r="D1929" s="3">
        <v>0.0286</v>
      </c>
      <c r="E1929" s="3">
        <v>1.0167</v>
      </c>
      <c r="F1929" s="3">
        <v>0.1279</v>
      </c>
      <c r="G1929" s="3">
        <v>0.0084</v>
      </c>
      <c r="H1929" s="2">
        <v>1.00154746378658</v>
      </c>
      <c r="I1929" s="3">
        <v>0.5007</v>
      </c>
      <c r="J1929" s="2">
        <v>225</v>
      </c>
      <c r="K1929" s="2">
        <v>4</v>
      </c>
      <c r="L1929" s="2">
        <v>13</v>
      </c>
      <c r="M1929" s="2">
        <v>0</v>
      </c>
      <c r="N1929" s="2">
        <v>3</v>
      </c>
    </row>
    <row r="1930" spans="1:14">
      <c r="A1930" s="2">
        <v>3994</v>
      </c>
      <c r="B1930" s="3">
        <v>1.0015</v>
      </c>
      <c r="C1930" s="3">
        <v>4.62</v>
      </c>
      <c r="D1930" s="3">
        <v>0.0395</v>
      </c>
      <c r="E1930" s="3">
        <v>1.0232</v>
      </c>
      <c r="F1930" s="3">
        <v>0.148</v>
      </c>
      <c r="G1930" s="3">
        <v>0.0116</v>
      </c>
      <c r="H1930" s="2">
        <v>1.00153799653165</v>
      </c>
      <c r="I1930" s="3">
        <v>0.3115</v>
      </c>
      <c r="J1930" s="2">
        <v>117</v>
      </c>
      <c r="K1930" s="2">
        <v>4</v>
      </c>
      <c r="L1930" s="2">
        <v>13</v>
      </c>
      <c r="M1930" s="2">
        <v>3</v>
      </c>
      <c r="N1930" s="2">
        <v>6</v>
      </c>
    </row>
    <row r="1931" spans="1:14">
      <c r="A1931" s="2">
        <v>2494</v>
      </c>
      <c r="B1931" s="3">
        <v>1.0015</v>
      </c>
      <c r="C1931" s="3">
        <v>4.46</v>
      </c>
      <c r="D1931" s="3">
        <v>0.0366</v>
      </c>
      <c r="E1931" s="3">
        <v>1.0251</v>
      </c>
      <c r="F1931" s="3">
        <v>0.16</v>
      </c>
      <c r="G1931" s="3">
        <v>0.0114</v>
      </c>
      <c r="H1931" s="2">
        <v>1.00153477032936</v>
      </c>
      <c r="I1931" s="3">
        <v>0.2783</v>
      </c>
      <c r="J1931" s="2">
        <v>122</v>
      </c>
      <c r="K1931" s="2">
        <v>2</v>
      </c>
      <c r="L1931" s="2">
        <v>20</v>
      </c>
      <c r="M1931" s="2">
        <v>0</v>
      </c>
      <c r="N1931" s="2">
        <v>4</v>
      </c>
    </row>
    <row r="1932" spans="1:14">
      <c r="A1932" s="2">
        <v>3115</v>
      </c>
      <c r="B1932" s="3">
        <v>1.0015</v>
      </c>
      <c r="C1932" s="3">
        <v>1.08</v>
      </c>
      <c r="D1932" s="3">
        <v>0.011</v>
      </c>
      <c r="E1932" s="3">
        <v>1.0263</v>
      </c>
      <c r="F1932" s="3">
        <v>0.1006</v>
      </c>
      <c r="G1932" s="3">
        <v>0.0123</v>
      </c>
      <c r="H1932" s="2">
        <v>1.00152176329885</v>
      </c>
      <c r="I1932" s="3">
        <v>0.1074</v>
      </c>
      <c r="J1932" s="2">
        <v>98</v>
      </c>
      <c r="K1932" s="2">
        <v>0</v>
      </c>
      <c r="L1932" s="2">
        <v>7</v>
      </c>
      <c r="M1932" s="2">
        <v>1</v>
      </c>
      <c r="N1932" s="2">
        <v>5</v>
      </c>
    </row>
    <row r="1933" spans="1:14">
      <c r="A1933" s="2">
        <v>4680</v>
      </c>
      <c r="B1933" s="3">
        <v>1.0015</v>
      </c>
      <c r="C1933" s="3">
        <v>2.72</v>
      </c>
      <c r="D1933" s="3">
        <v>0.0418</v>
      </c>
      <c r="E1933" s="3">
        <v>1.0315</v>
      </c>
      <c r="F1933" s="3">
        <v>0.1116</v>
      </c>
      <c r="G1933" s="3">
        <v>0.0155</v>
      </c>
      <c r="H1933" s="2">
        <v>1.00151970696686</v>
      </c>
      <c r="I1933" s="3">
        <v>0.2432</v>
      </c>
      <c r="J1933" s="2">
        <v>65</v>
      </c>
      <c r="K1933" s="2">
        <v>4</v>
      </c>
      <c r="L1933" s="2">
        <v>9</v>
      </c>
      <c r="M1933" s="2">
        <v>4</v>
      </c>
      <c r="N1933" s="2">
        <v>7</v>
      </c>
    </row>
    <row r="1934" spans="1:14">
      <c r="A1934" s="2">
        <v>655</v>
      </c>
      <c r="B1934" s="3">
        <v>1.0015</v>
      </c>
      <c r="C1934" s="3">
        <v>12.5</v>
      </c>
      <c r="D1934" s="3">
        <v>0.0136</v>
      </c>
      <c r="E1934" s="3">
        <v>1.0082</v>
      </c>
      <c r="F1934" s="3">
        <v>0.0925</v>
      </c>
      <c r="G1934" s="3">
        <v>0.0042</v>
      </c>
      <c r="H1934" s="2">
        <v>1.00151820023579</v>
      </c>
      <c r="I1934" s="3">
        <v>1.3502</v>
      </c>
      <c r="J1934" s="2">
        <v>919</v>
      </c>
      <c r="K1934" s="2">
        <v>4</v>
      </c>
      <c r="L1934" s="2">
        <v>12</v>
      </c>
      <c r="M1934" s="2">
        <v>0</v>
      </c>
      <c r="N1934" s="2">
        <v>1</v>
      </c>
    </row>
    <row r="1935" spans="1:14">
      <c r="A1935" s="2">
        <v>4314</v>
      </c>
      <c r="B1935" s="3">
        <v>1.0015</v>
      </c>
      <c r="C1935" s="3">
        <v>1</v>
      </c>
      <c r="D1935" s="3">
        <v>0.037</v>
      </c>
      <c r="E1935" s="3">
        <v>1.0498</v>
      </c>
      <c r="F1935" s="3">
        <v>0.1206</v>
      </c>
      <c r="G1935" s="3">
        <v>0.0237</v>
      </c>
      <c r="H1935" s="2">
        <v>1.0015085990864</v>
      </c>
      <c r="I1935" s="3">
        <v>0.0828</v>
      </c>
      <c r="J1935" s="2">
        <v>27</v>
      </c>
      <c r="K1935" s="2">
        <v>2</v>
      </c>
      <c r="L1935" s="2">
        <v>8</v>
      </c>
      <c r="M1935" s="2">
        <v>1</v>
      </c>
      <c r="N1935" s="2">
        <v>7</v>
      </c>
    </row>
    <row r="1936" spans="1:14">
      <c r="A1936" s="2">
        <v>113</v>
      </c>
      <c r="B1936" s="3">
        <v>1.0015</v>
      </c>
      <c r="C1936" s="3">
        <v>16.11</v>
      </c>
      <c r="D1936" s="3">
        <v>0.0066</v>
      </c>
      <c r="E1936" s="3">
        <v>1.0055</v>
      </c>
      <c r="F1936" s="3">
        <v>0.0782</v>
      </c>
      <c r="G1936" s="3">
        <v>0.0026</v>
      </c>
      <c r="H1936" s="2">
        <v>1.00147290867364</v>
      </c>
      <c r="I1936" s="3">
        <v>2.0311</v>
      </c>
      <c r="J1936" s="2">
        <v>2440</v>
      </c>
      <c r="K1936" s="2">
        <v>1</v>
      </c>
      <c r="L1936" s="2">
        <v>20</v>
      </c>
      <c r="M1936" s="2">
        <v>0</v>
      </c>
      <c r="N1936" s="2">
        <v>0</v>
      </c>
    </row>
    <row r="1937" spans="1:14">
      <c r="A1937" s="2">
        <v>3304</v>
      </c>
      <c r="B1937" s="3">
        <v>1.0015</v>
      </c>
      <c r="C1937" s="3">
        <v>2.24</v>
      </c>
      <c r="D1937" s="3">
        <v>0.016</v>
      </c>
      <c r="E1937" s="3">
        <v>1.0215</v>
      </c>
      <c r="F1937" s="3">
        <v>0.1775</v>
      </c>
      <c r="G1937" s="3">
        <v>0.0103</v>
      </c>
      <c r="H1937" s="2">
        <v>1.0014664075094</v>
      </c>
      <c r="I1937" s="3">
        <v>0.1261</v>
      </c>
      <c r="J1937" s="2">
        <v>140</v>
      </c>
      <c r="K1937" s="2">
        <v>0</v>
      </c>
      <c r="L1937" s="2">
        <v>17</v>
      </c>
      <c r="M1937" s="2">
        <v>2</v>
      </c>
      <c r="N1937" s="2">
        <v>5</v>
      </c>
    </row>
    <row r="1938" spans="1:14">
      <c r="A1938" s="2">
        <v>2865</v>
      </c>
      <c r="B1938" s="3">
        <v>1.0015</v>
      </c>
      <c r="C1938" s="3">
        <v>3.93</v>
      </c>
      <c r="D1938" s="3">
        <v>0.0068</v>
      </c>
      <c r="E1938" s="3">
        <v>1.011</v>
      </c>
      <c r="F1938" s="3">
        <v>0.086</v>
      </c>
      <c r="G1938" s="3">
        <v>0.0051</v>
      </c>
      <c r="H1938" s="2">
        <v>1.00146583788711</v>
      </c>
      <c r="I1938" s="3">
        <v>0.4547</v>
      </c>
      <c r="J1938" s="2">
        <v>578</v>
      </c>
      <c r="K1938" s="2">
        <v>2</v>
      </c>
      <c r="L1938" s="2">
        <v>5</v>
      </c>
      <c r="M1938" s="2">
        <v>4</v>
      </c>
      <c r="N1938" s="2">
        <v>4</v>
      </c>
    </row>
    <row r="1939" spans="1:14">
      <c r="A1939" s="2">
        <v>4873</v>
      </c>
      <c r="B1939" s="3">
        <v>1.0015</v>
      </c>
      <c r="C1939" s="3">
        <v>0.84</v>
      </c>
      <c r="D1939" s="3">
        <v>0.12</v>
      </c>
      <c r="E1939" s="3">
        <v>1.1047</v>
      </c>
      <c r="F1939" s="3">
        <v>0.1216</v>
      </c>
      <c r="G1939" s="3">
        <v>0.044</v>
      </c>
      <c r="H1939" s="2">
        <v>1.00145382158928</v>
      </c>
      <c r="I1939" s="3">
        <v>0.0691</v>
      </c>
      <c r="J1939" s="2">
        <v>7</v>
      </c>
      <c r="K1939" s="2">
        <v>1</v>
      </c>
      <c r="L1939" s="2">
        <v>20</v>
      </c>
      <c r="M1939" s="2">
        <v>0</v>
      </c>
      <c r="N1939" s="2">
        <v>8</v>
      </c>
    </row>
    <row r="1940" spans="1:14">
      <c r="A1940" s="2">
        <v>3657</v>
      </c>
      <c r="B1940" s="3">
        <v>1.0014</v>
      </c>
      <c r="C1940" s="3">
        <v>2.3</v>
      </c>
      <c r="D1940" s="3">
        <v>0.0657</v>
      </c>
      <c r="E1940" s="3">
        <v>1.0423</v>
      </c>
      <c r="F1940" s="3">
        <v>0.153</v>
      </c>
      <c r="G1940" s="3">
        <v>0.0203</v>
      </c>
      <c r="H1940" s="2">
        <v>1.00144047974764</v>
      </c>
      <c r="I1940" s="3">
        <v>0.1502</v>
      </c>
      <c r="J1940" s="2">
        <v>35</v>
      </c>
      <c r="K1940" s="2">
        <v>3</v>
      </c>
      <c r="L1940" s="2">
        <v>16</v>
      </c>
      <c r="M1940" s="2">
        <v>0</v>
      </c>
      <c r="N1940" s="2">
        <v>6</v>
      </c>
    </row>
    <row r="1941" spans="1:14">
      <c r="A1941" s="2">
        <v>4275</v>
      </c>
      <c r="B1941" s="3">
        <v>1.0014</v>
      </c>
      <c r="C1941" s="3">
        <v>2.82</v>
      </c>
      <c r="D1941" s="3">
        <v>0.188</v>
      </c>
      <c r="E1941" s="3">
        <v>1.0684</v>
      </c>
      <c r="F1941" s="3">
        <v>0.1243</v>
      </c>
      <c r="G1941" s="3">
        <v>0.0311</v>
      </c>
      <c r="H1941" s="2">
        <v>1.00142756531647</v>
      </c>
      <c r="I1941" s="3">
        <v>0.2265</v>
      </c>
      <c r="J1941" s="2">
        <v>15</v>
      </c>
      <c r="K1941" s="2">
        <v>5</v>
      </c>
      <c r="L1941" s="2">
        <v>19</v>
      </c>
      <c r="M1941" s="2">
        <v>0</v>
      </c>
      <c r="N1941" s="2">
        <v>7</v>
      </c>
    </row>
    <row r="1942" spans="1:14">
      <c r="A1942" s="2">
        <v>2321</v>
      </c>
      <c r="B1942" s="3">
        <v>1.0014</v>
      </c>
      <c r="C1942" s="3">
        <v>13.84</v>
      </c>
      <c r="D1942" s="3">
        <v>0.0111</v>
      </c>
      <c r="E1942" s="3">
        <v>1.0067</v>
      </c>
      <c r="F1942" s="3">
        <v>0.1174</v>
      </c>
      <c r="G1942" s="3">
        <v>0.0035</v>
      </c>
      <c r="H1942" s="2">
        <v>1.00138357706303</v>
      </c>
      <c r="I1942" s="3">
        <v>1.1737</v>
      </c>
      <c r="J1942" s="2">
        <v>1243</v>
      </c>
      <c r="K1942" s="2">
        <v>4</v>
      </c>
      <c r="L1942" s="2">
        <v>12</v>
      </c>
      <c r="M1942" s="2">
        <v>4</v>
      </c>
      <c r="N1942" s="2">
        <v>3</v>
      </c>
    </row>
    <row r="1943" spans="1:14">
      <c r="A1943" s="2">
        <v>807</v>
      </c>
      <c r="B1943" s="3">
        <v>1.0014</v>
      </c>
      <c r="C1943" s="3">
        <v>13.4</v>
      </c>
      <c r="D1943" s="3">
        <v>0.0079</v>
      </c>
      <c r="E1943" s="3">
        <v>1.006</v>
      </c>
      <c r="F1943" s="3">
        <v>0.0868</v>
      </c>
      <c r="G1943" s="3">
        <v>0.003</v>
      </c>
      <c r="H1943" s="2">
        <v>1.00142214646611</v>
      </c>
      <c r="I1943" s="3">
        <v>1.5265</v>
      </c>
      <c r="J1943" s="2">
        <v>1697</v>
      </c>
      <c r="K1943" s="2">
        <v>2</v>
      </c>
      <c r="L1943" s="2">
        <v>17</v>
      </c>
      <c r="M1943" s="2">
        <v>1</v>
      </c>
      <c r="N1943" s="2">
        <v>1</v>
      </c>
    </row>
    <row r="1944" spans="1:14">
      <c r="A1944" s="2">
        <v>1203</v>
      </c>
      <c r="B1944" s="3">
        <v>1.0014</v>
      </c>
      <c r="C1944" s="3">
        <v>9.42</v>
      </c>
      <c r="D1944" s="3">
        <v>0.0196</v>
      </c>
      <c r="E1944" s="3">
        <v>1.0118</v>
      </c>
      <c r="F1944" s="3">
        <v>0.1213</v>
      </c>
      <c r="G1944" s="3">
        <v>0.0055</v>
      </c>
      <c r="H1944" s="2">
        <v>1.00141845569207</v>
      </c>
      <c r="I1944" s="3">
        <v>0.7722</v>
      </c>
      <c r="J1944" s="2">
        <v>480</v>
      </c>
      <c r="K1944" s="2">
        <v>6</v>
      </c>
      <c r="L1944" s="2">
        <v>5</v>
      </c>
      <c r="M1944" s="2">
        <v>0</v>
      </c>
      <c r="N1944" s="2">
        <v>2</v>
      </c>
    </row>
    <row r="1945" spans="1:14">
      <c r="A1945" s="2">
        <v>813</v>
      </c>
      <c r="B1945" s="3">
        <v>1.0014</v>
      </c>
      <c r="C1945" s="3">
        <v>11.57</v>
      </c>
      <c r="D1945" s="3">
        <v>0.0068</v>
      </c>
      <c r="E1945" s="3">
        <v>1.0061</v>
      </c>
      <c r="F1945" s="3">
        <v>0.0779</v>
      </c>
      <c r="G1945" s="3">
        <v>0.003</v>
      </c>
      <c r="H1945" s="2">
        <v>1.00139762227251</v>
      </c>
      <c r="I1945" s="3">
        <v>1.4684</v>
      </c>
      <c r="J1945" s="2">
        <v>1697</v>
      </c>
      <c r="K1945" s="2">
        <v>1</v>
      </c>
      <c r="L1945" s="2">
        <v>18</v>
      </c>
      <c r="M1945" s="2">
        <v>1</v>
      </c>
      <c r="N1945" s="2">
        <v>1</v>
      </c>
    </row>
    <row r="1946" spans="1:14">
      <c r="A1946" s="2">
        <v>4874</v>
      </c>
      <c r="B1946" s="3">
        <v>1.0014</v>
      </c>
      <c r="C1946" s="3">
        <v>1</v>
      </c>
      <c r="D1946" s="3">
        <v>0.1429</v>
      </c>
      <c r="E1946" s="3">
        <v>1.1026</v>
      </c>
      <c r="F1946" s="3">
        <v>0.1255</v>
      </c>
      <c r="G1946" s="3">
        <v>0.0432</v>
      </c>
      <c r="H1946" s="2">
        <v>1.00139611142199</v>
      </c>
      <c r="I1946" s="3">
        <v>0.0796</v>
      </c>
      <c r="J1946" s="2">
        <v>7</v>
      </c>
      <c r="K1946" s="2">
        <v>2</v>
      </c>
      <c r="L1946" s="2">
        <v>20</v>
      </c>
      <c r="M1946" s="2">
        <v>0</v>
      </c>
      <c r="N1946" s="2">
        <v>8</v>
      </c>
    </row>
    <row r="1947" spans="1:14">
      <c r="A1947" s="2">
        <v>3550</v>
      </c>
      <c r="B1947" s="3">
        <v>1.0014</v>
      </c>
      <c r="C1947" s="3">
        <v>4.74</v>
      </c>
      <c r="D1947" s="3">
        <v>0.0162</v>
      </c>
      <c r="E1947" s="3">
        <v>1.0146</v>
      </c>
      <c r="F1947" s="3">
        <v>0.0933</v>
      </c>
      <c r="G1947" s="3">
        <v>0.007</v>
      </c>
      <c r="H1947" s="2">
        <v>1.00138546585984</v>
      </c>
      <c r="I1947" s="3">
        <v>0.5056</v>
      </c>
      <c r="J1947" s="2">
        <v>293</v>
      </c>
      <c r="K1947" s="2">
        <v>1</v>
      </c>
      <c r="L1947" s="2">
        <v>18</v>
      </c>
      <c r="M1947" s="2">
        <v>4</v>
      </c>
      <c r="N1947" s="2">
        <v>5</v>
      </c>
    </row>
    <row r="1948" spans="1:14">
      <c r="A1948" s="2">
        <v>4736</v>
      </c>
      <c r="B1948" s="3">
        <v>1.0014</v>
      </c>
      <c r="C1948" s="3">
        <v>4.11</v>
      </c>
      <c r="D1948" s="3">
        <v>0.0632</v>
      </c>
      <c r="E1948" s="3">
        <v>1.0312</v>
      </c>
      <c r="F1948" s="3">
        <v>0.0734</v>
      </c>
      <c r="G1948" s="3">
        <v>0.015</v>
      </c>
      <c r="H1948" s="2">
        <v>1.00142491931776</v>
      </c>
      <c r="I1948" s="3">
        <v>0.5576</v>
      </c>
      <c r="J1948" s="2">
        <v>65</v>
      </c>
      <c r="K1948" s="2">
        <v>4</v>
      </c>
      <c r="L1948" s="2">
        <v>17</v>
      </c>
      <c r="M1948" s="2">
        <v>4</v>
      </c>
      <c r="N1948" s="2">
        <v>7</v>
      </c>
    </row>
    <row r="1949" spans="1:14">
      <c r="A1949" s="2">
        <v>3789</v>
      </c>
      <c r="B1949" s="3">
        <v>1.0014</v>
      </c>
      <c r="C1949" s="3">
        <v>2.39</v>
      </c>
      <c r="D1949" s="3">
        <v>0.0469</v>
      </c>
      <c r="E1949" s="3">
        <v>1.0352</v>
      </c>
      <c r="F1949" s="3">
        <v>0.1278</v>
      </c>
      <c r="G1949" s="3">
        <v>0.0165</v>
      </c>
      <c r="H1949" s="2">
        <v>1.0013703177053</v>
      </c>
      <c r="I1949" s="3">
        <v>0.1866</v>
      </c>
      <c r="J1949" s="2">
        <v>51</v>
      </c>
      <c r="K1949" s="2">
        <v>2</v>
      </c>
      <c r="L1949" s="2">
        <v>18</v>
      </c>
      <c r="M1949" s="2">
        <v>1</v>
      </c>
      <c r="N1949" s="2">
        <v>6</v>
      </c>
    </row>
    <row r="1950" spans="1:14">
      <c r="A1950" s="2">
        <v>4371</v>
      </c>
      <c r="B1950" s="3">
        <v>1.0013</v>
      </c>
      <c r="C1950" s="3">
        <v>1.91</v>
      </c>
      <c r="D1950" s="3">
        <v>0.0707</v>
      </c>
      <c r="E1950" s="3">
        <v>1.0465</v>
      </c>
      <c r="F1950" s="3">
        <v>0.1511</v>
      </c>
      <c r="G1950" s="3">
        <v>0.0224</v>
      </c>
      <c r="H1950" s="2">
        <v>1.00133776008825</v>
      </c>
      <c r="I1950" s="3">
        <v>0.1262</v>
      </c>
      <c r="J1950" s="2">
        <v>27</v>
      </c>
      <c r="K1950" s="2">
        <v>3</v>
      </c>
      <c r="L1950" s="2">
        <v>16</v>
      </c>
      <c r="M1950" s="2">
        <v>1</v>
      </c>
      <c r="N1950" s="2">
        <v>7</v>
      </c>
    </row>
    <row r="1951" spans="1:14">
      <c r="A1951" s="2">
        <v>4168</v>
      </c>
      <c r="B1951" s="3">
        <v>1.0013</v>
      </c>
      <c r="C1951" s="3">
        <v>0.7</v>
      </c>
      <c r="D1951" s="3">
        <v>0.0467</v>
      </c>
      <c r="E1951" s="3">
        <v>1.069</v>
      </c>
      <c r="F1951" s="3">
        <v>0.1069</v>
      </c>
      <c r="G1951" s="3">
        <v>0.03</v>
      </c>
      <c r="H1951" s="2">
        <v>1.0013345624077</v>
      </c>
      <c r="I1951" s="3">
        <v>0.0655</v>
      </c>
      <c r="J1951" s="2">
        <v>15</v>
      </c>
      <c r="K1951" s="2">
        <v>3</v>
      </c>
      <c r="L1951" s="2">
        <v>4</v>
      </c>
      <c r="M1951" s="2">
        <v>0</v>
      </c>
      <c r="N1951" s="2">
        <v>7</v>
      </c>
    </row>
    <row r="1952" spans="1:14">
      <c r="A1952" s="2">
        <v>1973</v>
      </c>
      <c r="B1952" s="3">
        <v>1.0013</v>
      </c>
      <c r="C1952" s="3">
        <v>13.47</v>
      </c>
      <c r="D1952" s="3">
        <v>0.0316</v>
      </c>
      <c r="E1952" s="3">
        <v>1.0112</v>
      </c>
      <c r="F1952" s="3">
        <v>0.113</v>
      </c>
      <c r="G1952" s="3">
        <v>0.0058</v>
      </c>
      <c r="H1952" s="2">
        <v>1.00133051323074</v>
      </c>
      <c r="I1952" s="3">
        <v>1.1872</v>
      </c>
      <c r="J1952" s="2">
        <v>426</v>
      </c>
      <c r="K1952" s="2">
        <v>6</v>
      </c>
      <c r="L1952" s="2">
        <v>13</v>
      </c>
      <c r="M1952" s="2">
        <v>1</v>
      </c>
      <c r="N1952" s="2">
        <v>3</v>
      </c>
    </row>
    <row r="1953" spans="1:14">
      <c r="A1953" s="2">
        <v>3015</v>
      </c>
      <c r="B1953" s="3">
        <v>1.0013</v>
      </c>
      <c r="C1953" s="3">
        <v>3.3</v>
      </c>
      <c r="D1953" s="3">
        <v>0.0524</v>
      </c>
      <c r="E1953" s="3">
        <v>1.0299</v>
      </c>
      <c r="F1953" s="3">
        <v>0.108</v>
      </c>
      <c r="G1953" s="3">
        <v>0.0142</v>
      </c>
      <c r="H1953" s="2">
        <v>1.00132552051003</v>
      </c>
      <c r="I1953" s="3">
        <v>0.3047</v>
      </c>
      <c r="J1953" s="2">
        <v>63</v>
      </c>
      <c r="K1953" s="2">
        <v>5</v>
      </c>
      <c r="L1953" s="2">
        <v>9</v>
      </c>
      <c r="M1953" s="2">
        <v>0</v>
      </c>
      <c r="N1953" s="2">
        <v>5</v>
      </c>
    </row>
    <row r="1954" spans="1:14">
      <c r="A1954" s="2">
        <v>3076</v>
      </c>
      <c r="B1954" s="3">
        <v>1.0013</v>
      </c>
      <c r="C1954" s="3">
        <v>3.31</v>
      </c>
      <c r="D1954" s="3">
        <v>0.0525</v>
      </c>
      <c r="E1954" s="3">
        <v>1.0309</v>
      </c>
      <c r="F1954" s="3">
        <v>0.1837</v>
      </c>
      <c r="G1954" s="3">
        <v>0.0146</v>
      </c>
      <c r="H1954" s="2">
        <v>1.00131322482314</v>
      </c>
      <c r="I1954" s="3">
        <v>0.1802</v>
      </c>
      <c r="J1954" s="2">
        <v>63</v>
      </c>
      <c r="K1954" s="2">
        <v>3</v>
      </c>
      <c r="L1954" s="2">
        <v>18</v>
      </c>
      <c r="M1954" s="2">
        <v>0</v>
      </c>
      <c r="N1954" s="2">
        <v>5</v>
      </c>
    </row>
    <row r="1955" spans="1:14">
      <c r="A1955" s="2">
        <v>3974</v>
      </c>
      <c r="B1955" s="3">
        <v>1.0013</v>
      </c>
      <c r="C1955" s="3">
        <v>4.63</v>
      </c>
      <c r="D1955" s="3">
        <v>0.0396</v>
      </c>
      <c r="E1955" s="3">
        <v>1.0212</v>
      </c>
      <c r="F1955" s="3">
        <v>0.1118</v>
      </c>
      <c r="G1955" s="3">
        <v>0.0106</v>
      </c>
      <c r="H1955" s="2">
        <v>1.00127717485014</v>
      </c>
      <c r="I1955" s="3">
        <v>0.4125</v>
      </c>
      <c r="J1955" s="2">
        <v>117</v>
      </c>
      <c r="K1955" s="2">
        <v>5</v>
      </c>
      <c r="L1955" s="2">
        <v>10</v>
      </c>
      <c r="M1955" s="2">
        <v>3</v>
      </c>
      <c r="N1955" s="2">
        <v>6</v>
      </c>
    </row>
    <row r="1956" spans="1:14">
      <c r="A1956" s="2">
        <v>2481</v>
      </c>
      <c r="B1956" s="3">
        <v>1.0013</v>
      </c>
      <c r="C1956" s="3">
        <v>4.59</v>
      </c>
      <c r="D1956" s="3">
        <v>0.0376</v>
      </c>
      <c r="E1956" s="3">
        <v>1.0216</v>
      </c>
      <c r="F1956" s="3">
        <v>0.147</v>
      </c>
      <c r="G1956" s="3">
        <v>0.0103</v>
      </c>
      <c r="H1956" s="2">
        <v>1.00125206090305</v>
      </c>
      <c r="I1956" s="3">
        <v>0.3113</v>
      </c>
      <c r="J1956" s="2">
        <v>122</v>
      </c>
      <c r="K1956" s="2">
        <v>3</v>
      </c>
      <c r="L1956" s="2">
        <v>18</v>
      </c>
      <c r="M1956" s="2">
        <v>0</v>
      </c>
      <c r="N1956" s="2">
        <v>4</v>
      </c>
    </row>
    <row r="1957" spans="1:14">
      <c r="A1957" s="2">
        <v>4548</v>
      </c>
      <c r="B1957" s="3">
        <v>1.0012</v>
      </c>
      <c r="C1957" s="3">
        <v>2.22</v>
      </c>
      <c r="D1957" s="3">
        <v>0.0529</v>
      </c>
      <c r="E1957" s="3">
        <v>1.0365</v>
      </c>
      <c r="F1957" s="3">
        <v>0.0896</v>
      </c>
      <c r="G1957" s="3">
        <v>0.0174</v>
      </c>
      <c r="H1957" s="2">
        <v>1.00123844371904</v>
      </c>
      <c r="I1957" s="3">
        <v>0.2472</v>
      </c>
      <c r="J1957" s="2">
        <v>42</v>
      </c>
      <c r="K1957" s="2">
        <v>5</v>
      </c>
      <c r="L1957" s="2">
        <v>7</v>
      </c>
      <c r="M1957" s="2">
        <v>3</v>
      </c>
      <c r="N1957" s="2">
        <v>7</v>
      </c>
    </row>
    <row r="1958" spans="1:14">
      <c r="A1958" s="2">
        <v>648</v>
      </c>
      <c r="B1958" s="3">
        <v>1.0012</v>
      </c>
      <c r="C1958" s="3">
        <v>10.75</v>
      </c>
      <c r="D1958" s="3">
        <v>0.0117</v>
      </c>
      <c r="E1958" s="3">
        <v>1.0073</v>
      </c>
      <c r="F1958" s="3">
        <v>0.1096</v>
      </c>
      <c r="G1958" s="3">
        <v>0.0038</v>
      </c>
      <c r="H1958" s="2">
        <v>1.00122739201191</v>
      </c>
      <c r="I1958" s="3">
        <v>0.9803</v>
      </c>
      <c r="J1958" s="2">
        <v>919</v>
      </c>
      <c r="K1958" s="2">
        <v>4</v>
      </c>
      <c r="L1958" s="2">
        <v>11</v>
      </c>
      <c r="M1958" s="2">
        <v>0</v>
      </c>
      <c r="N1958" s="2">
        <v>1</v>
      </c>
    </row>
    <row r="1959" spans="1:14">
      <c r="A1959" s="2">
        <v>907</v>
      </c>
      <c r="B1959" s="3">
        <v>1.0012</v>
      </c>
      <c r="C1959" s="3">
        <v>20.04</v>
      </c>
      <c r="D1959" s="3">
        <v>0.0084</v>
      </c>
      <c r="E1959" s="3">
        <v>1.0045</v>
      </c>
      <c r="F1959" s="3">
        <v>0.0792</v>
      </c>
      <c r="G1959" s="3">
        <v>0.0024</v>
      </c>
      <c r="H1959" s="2">
        <v>1.00121793676392</v>
      </c>
      <c r="I1959" s="3">
        <v>2.5237</v>
      </c>
      <c r="J1959" s="2">
        <v>2393</v>
      </c>
      <c r="K1959" s="2">
        <v>4</v>
      </c>
      <c r="L1959" s="2">
        <v>14</v>
      </c>
      <c r="M1959" s="2">
        <v>2</v>
      </c>
      <c r="N1959" s="2">
        <v>1</v>
      </c>
    </row>
    <row r="1960" spans="1:14">
      <c r="A1960" s="2">
        <v>4201</v>
      </c>
      <c r="B1960" s="3">
        <v>1.0012</v>
      </c>
      <c r="C1960" s="3">
        <v>0.58</v>
      </c>
      <c r="D1960" s="3">
        <v>0.0387</v>
      </c>
      <c r="E1960" s="3">
        <v>1.0592</v>
      </c>
      <c r="F1960" s="3">
        <v>0.0757</v>
      </c>
      <c r="G1960" s="3">
        <v>0.0284</v>
      </c>
      <c r="H1960" s="2">
        <v>1.00120069856558</v>
      </c>
      <c r="I1960" s="3">
        <v>0.0765</v>
      </c>
      <c r="J1960" s="2">
        <v>15</v>
      </c>
      <c r="K1960" s="2">
        <v>1</v>
      </c>
      <c r="L1960" s="2">
        <v>9</v>
      </c>
      <c r="M1960" s="2">
        <v>0</v>
      </c>
      <c r="N1960" s="2">
        <v>7</v>
      </c>
    </row>
    <row r="1961" spans="1:14">
      <c r="A1961" s="2">
        <v>939</v>
      </c>
      <c r="B1961" s="3">
        <v>1.0012</v>
      </c>
      <c r="C1961" s="3">
        <v>13.5</v>
      </c>
      <c r="D1961" s="3">
        <v>0.0056</v>
      </c>
      <c r="E1961" s="3">
        <v>1.0048</v>
      </c>
      <c r="F1961" s="3">
        <v>0.1412</v>
      </c>
      <c r="G1961" s="3">
        <v>0.0023</v>
      </c>
      <c r="H1961" s="2">
        <v>1.00118789515869</v>
      </c>
      <c r="I1961" s="3">
        <v>0.9501</v>
      </c>
      <c r="J1961" s="2">
        <v>2393</v>
      </c>
      <c r="K1961" s="2">
        <v>1</v>
      </c>
      <c r="L1961" s="2">
        <v>19</v>
      </c>
      <c r="M1961" s="2">
        <v>2</v>
      </c>
      <c r="N1961" s="2">
        <v>1</v>
      </c>
    </row>
    <row r="1962" spans="1:14">
      <c r="A1962" s="2">
        <v>4037</v>
      </c>
      <c r="B1962" s="3">
        <v>1.0012</v>
      </c>
      <c r="C1962" s="3">
        <v>7.41</v>
      </c>
      <c r="D1962" s="3">
        <v>0.0633</v>
      </c>
      <c r="E1962" s="3">
        <v>1.0219</v>
      </c>
      <c r="F1962" s="3">
        <v>0.1377</v>
      </c>
      <c r="G1962" s="3">
        <v>0.0103</v>
      </c>
      <c r="H1962" s="2">
        <v>1.00118289209242</v>
      </c>
      <c r="I1962" s="3">
        <v>0.5359</v>
      </c>
      <c r="J1962" s="2">
        <v>117</v>
      </c>
      <c r="K1962" s="2">
        <v>5</v>
      </c>
      <c r="L1962" s="2">
        <v>19</v>
      </c>
      <c r="M1962" s="2">
        <v>3</v>
      </c>
      <c r="N1962" s="2">
        <v>6</v>
      </c>
    </row>
    <row r="1963" spans="1:14">
      <c r="A1963" s="2">
        <v>2195</v>
      </c>
      <c r="B1963" s="3">
        <v>1.0012</v>
      </c>
      <c r="C1963" s="3">
        <v>10.12</v>
      </c>
      <c r="D1963" s="3">
        <v>0.0116</v>
      </c>
      <c r="E1963" s="3">
        <v>1.0073</v>
      </c>
      <c r="F1963" s="3">
        <v>0.1051</v>
      </c>
      <c r="G1963" s="3">
        <v>0.0038</v>
      </c>
      <c r="H1963" s="2">
        <v>1.00116028599104</v>
      </c>
      <c r="I1963" s="3">
        <v>0.9562</v>
      </c>
      <c r="J1963" s="2">
        <v>869</v>
      </c>
      <c r="K1963" s="2">
        <v>4</v>
      </c>
      <c r="L1963" s="2">
        <v>11</v>
      </c>
      <c r="M1963" s="2">
        <v>3</v>
      </c>
      <c r="N1963" s="2">
        <v>3</v>
      </c>
    </row>
    <row r="1964" spans="1:14">
      <c r="A1964" s="2">
        <v>5224</v>
      </c>
      <c r="B1964" s="3">
        <v>1.0011</v>
      </c>
      <c r="C1964" s="3">
        <v>1.49</v>
      </c>
      <c r="D1964" s="3">
        <v>0.0677</v>
      </c>
      <c r="E1964" s="3">
        <v>1.0502</v>
      </c>
      <c r="F1964" s="3">
        <v>0.1041</v>
      </c>
      <c r="G1964" s="3">
        <v>0.0227</v>
      </c>
      <c r="H1964" s="2">
        <v>1.00113998448114</v>
      </c>
      <c r="I1964" s="3">
        <v>0.1431</v>
      </c>
      <c r="J1964" s="2">
        <v>22</v>
      </c>
      <c r="K1964" s="2">
        <v>2</v>
      </c>
      <c r="L1964" s="2">
        <v>19</v>
      </c>
      <c r="M1964" s="2">
        <v>3</v>
      </c>
      <c r="N1964" s="2">
        <v>8</v>
      </c>
    </row>
    <row r="1965" spans="1:14">
      <c r="A1965" s="2">
        <v>4687</v>
      </c>
      <c r="B1965" s="3">
        <v>1.0011</v>
      </c>
      <c r="C1965" s="3">
        <v>2.49</v>
      </c>
      <c r="D1965" s="3">
        <v>0.0383</v>
      </c>
      <c r="E1965" s="3">
        <v>1.0269</v>
      </c>
      <c r="F1965" s="3">
        <v>0.0881</v>
      </c>
      <c r="G1965" s="3">
        <v>0.0133</v>
      </c>
      <c r="H1965" s="2">
        <v>1.00113031855011</v>
      </c>
      <c r="I1965" s="3">
        <v>0.282</v>
      </c>
      <c r="J1965" s="2">
        <v>65</v>
      </c>
      <c r="K1965" s="2">
        <v>4</v>
      </c>
      <c r="L1965" s="2">
        <v>10</v>
      </c>
      <c r="M1965" s="2">
        <v>4</v>
      </c>
      <c r="N1965" s="2">
        <v>7</v>
      </c>
    </row>
    <row r="1966" spans="1:14">
      <c r="A1966" s="2">
        <v>734</v>
      </c>
      <c r="B1966" s="3">
        <v>1.0011</v>
      </c>
      <c r="C1966" s="3">
        <v>16.61</v>
      </c>
      <c r="D1966" s="3">
        <v>0.0098</v>
      </c>
      <c r="E1966" s="3">
        <v>1.0054</v>
      </c>
      <c r="F1966" s="3">
        <v>0.1109</v>
      </c>
      <c r="G1966" s="3">
        <v>0.0027</v>
      </c>
      <c r="H1966" s="2">
        <v>1.00109862871732</v>
      </c>
      <c r="I1966" s="3">
        <v>1.4782</v>
      </c>
      <c r="J1966" s="2">
        <v>1697</v>
      </c>
      <c r="K1966" s="2">
        <v>6</v>
      </c>
      <c r="L1966" s="2">
        <v>6</v>
      </c>
      <c r="M1966" s="2">
        <v>1</v>
      </c>
      <c r="N1966" s="2">
        <v>1</v>
      </c>
    </row>
    <row r="1967" spans="1:14">
      <c r="A1967" s="2">
        <v>2287</v>
      </c>
      <c r="B1967" s="3">
        <v>1.0011</v>
      </c>
      <c r="C1967" s="3">
        <v>11.57</v>
      </c>
      <c r="D1967" s="3">
        <v>0.0093</v>
      </c>
      <c r="E1967" s="3">
        <v>1.0061</v>
      </c>
      <c r="F1967" s="3">
        <v>0.1253</v>
      </c>
      <c r="G1967" s="3">
        <v>0.003</v>
      </c>
      <c r="H1967" s="2">
        <v>1.00105228792136</v>
      </c>
      <c r="I1967" s="3">
        <v>0.9161</v>
      </c>
      <c r="J1967" s="2">
        <v>1243</v>
      </c>
      <c r="K1967" s="2">
        <v>5</v>
      </c>
      <c r="L1967" s="2">
        <v>7</v>
      </c>
      <c r="M1967" s="2">
        <v>4</v>
      </c>
      <c r="N1967" s="2">
        <v>3</v>
      </c>
    </row>
    <row r="1968" spans="1:14">
      <c r="A1968" s="2">
        <v>727</v>
      </c>
      <c r="B1968" s="3">
        <v>1.001</v>
      </c>
      <c r="C1968" s="3">
        <v>15.13</v>
      </c>
      <c r="D1968" s="3">
        <v>0.0089</v>
      </c>
      <c r="E1968" s="3">
        <v>1.0054</v>
      </c>
      <c r="F1968" s="3">
        <v>0.0998</v>
      </c>
      <c r="G1968" s="3">
        <v>0.0026</v>
      </c>
      <c r="H1968" s="2">
        <v>1.00103370602813</v>
      </c>
      <c r="I1968" s="3">
        <v>1.4928</v>
      </c>
      <c r="J1968" s="2">
        <v>1697</v>
      </c>
      <c r="K1968" s="2">
        <v>6</v>
      </c>
      <c r="L1968" s="2">
        <v>5</v>
      </c>
      <c r="M1968" s="2">
        <v>1</v>
      </c>
      <c r="N1968" s="2">
        <v>1</v>
      </c>
    </row>
    <row r="1969" spans="1:14">
      <c r="A1969" s="2">
        <v>3180</v>
      </c>
      <c r="B1969" s="3">
        <v>1.001</v>
      </c>
      <c r="C1969" s="3">
        <v>2.54</v>
      </c>
      <c r="D1969" s="3">
        <v>0.0259</v>
      </c>
      <c r="E1969" s="3">
        <v>1.021</v>
      </c>
      <c r="F1969" s="3">
        <v>0.1242</v>
      </c>
      <c r="G1969" s="3">
        <v>0.0103</v>
      </c>
      <c r="H1969" s="2">
        <v>1.00101221715416</v>
      </c>
      <c r="I1969" s="3">
        <v>0.2041</v>
      </c>
      <c r="J1969" s="2">
        <v>98</v>
      </c>
      <c r="K1969" s="2">
        <v>2</v>
      </c>
      <c r="L1969" s="2">
        <v>16</v>
      </c>
      <c r="M1969" s="2">
        <v>1</v>
      </c>
      <c r="N1969" s="2">
        <v>5</v>
      </c>
    </row>
    <row r="1970" spans="1:14">
      <c r="A1970" s="2">
        <v>4217</v>
      </c>
      <c r="B1970" s="3">
        <v>1.001</v>
      </c>
      <c r="C1970" s="3">
        <v>0.94</v>
      </c>
      <c r="D1970" s="3">
        <v>0.0627</v>
      </c>
      <c r="E1970" s="3">
        <v>1.0533</v>
      </c>
      <c r="F1970" s="3">
        <v>0.1077</v>
      </c>
      <c r="G1970" s="3">
        <v>0.026</v>
      </c>
      <c r="H1970" s="2">
        <v>1.00100585401021</v>
      </c>
      <c r="I1970" s="3">
        <v>0.0873</v>
      </c>
      <c r="J1970" s="2">
        <v>15</v>
      </c>
      <c r="K1970" s="2">
        <v>3</v>
      </c>
      <c r="L1970" s="2">
        <v>11</v>
      </c>
      <c r="M1970" s="2">
        <v>0</v>
      </c>
      <c r="N1970" s="2">
        <v>7</v>
      </c>
    </row>
    <row r="1971" spans="1:14">
      <c r="A1971" s="2">
        <v>5223</v>
      </c>
      <c r="B1971" s="3">
        <v>1.001</v>
      </c>
      <c r="C1971" s="3">
        <v>1.14</v>
      </c>
      <c r="D1971" s="3">
        <v>0.0518</v>
      </c>
      <c r="E1971" s="3">
        <v>1.0468</v>
      </c>
      <c r="F1971" s="3">
        <v>0.0949</v>
      </c>
      <c r="G1971" s="3">
        <v>0.0212</v>
      </c>
      <c r="H1971" s="2">
        <v>1.00099578889239</v>
      </c>
      <c r="I1971" s="3">
        <v>0.12</v>
      </c>
      <c r="J1971" s="2">
        <v>22</v>
      </c>
      <c r="K1971" s="2">
        <v>1</v>
      </c>
      <c r="L1971" s="2">
        <v>19</v>
      </c>
      <c r="M1971" s="2">
        <v>3</v>
      </c>
      <c r="N1971" s="2">
        <v>8</v>
      </c>
    </row>
    <row r="1972" spans="1:14">
      <c r="A1972" s="2">
        <v>5207</v>
      </c>
      <c r="B1972" s="3">
        <v>1.001</v>
      </c>
      <c r="C1972" s="3">
        <v>2.98</v>
      </c>
      <c r="D1972" s="3">
        <v>0.1355</v>
      </c>
      <c r="E1972" s="3">
        <v>1.0436</v>
      </c>
      <c r="F1972" s="3">
        <v>0.0816</v>
      </c>
      <c r="G1972" s="3">
        <v>0.0212</v>
      </c>
      <c r="H1972" s="2">
        <v>1.0009585165085</v>
      </c>
      <c r="I1972" s="3">
        <v>0.3646</v>
      </c>
      <c r="J1972" s="2">
        <v>22</v>
      </c>
      <c r="K1972" s="2">
        <v>6</v>
      </c>
      <c r="L1972" s="2">
        <v>16</v>
      </c>
      <c r="M1972" s="2">
        <v>3</v>
      </c>
      <c r="N1972" s="2">
        <v>8</v>
      </c>
    </row>
    <row r="1973" spans="1:14">
      <c r="A1973" s="2">
        <v>2281</v>
      </c>
      <c r="B1973" s="3">
        <v>1.001</v>
      </c>
      <c r="C1973" s="3">
        <v>13.21</v>
      </c>
      <c r="D1973" s="3">
        <v>0.0106</v>
      </c>
      <c r="E1973" s="3">
        <v>1.0059</v>
      </c>
      <c r="F1973" s="3">
        <v>0.1188</v>
      </c>
      <c r="G1973" s="3">
        <v>0.0029</v>
      </c>
      <c r="H1973" s="2">
        <v>1.00095056936178</v>
      </c>
      <c r="I1973" s="3">
        <v>1.1056</v>
      </c>
      <c r="J1973" s="2">
        <v>1243</v>
      </c>
      <c r="K1973" s="2">
        <v>6</v>
      </c>
      <c r="L1973" s="2">
        <v>6</v>
      </c>
      <c r="M1973" s="2">
        <v>4</v>
      </c>
      <c r="N1973" s="2">
        <v>3</v>
      </c>
    </row>
    <row r="1974" spans="1:14">
      <c r="A1974" s="2">
        <v>1447</v>
      </c>
      <c r="B1974" s="3">
        <v>1.0009</v>
      </c>
      <c r="C1974" s="3">
        <v>10.49</v>
      </c>
      <c r="D1974" s="3">
        <v>0.0081</v>
      </c>
      <c r="E1974" s="3">
        <v>1.0058</v>
      </c>
      <c r="F1974" s="3">
        <v>0.1592</v>
      </c>
      <c r="G1974" s="3">
        <v>0.0028</v>
      </c>
      <c r="H1974" s="2">
        <v>1.00094382218388</v>
      </c>
      <c r="I1974" s="3">
        <v>0.657</v>
      </c>
      <c r="J1974" s="2">
        <v>1288</v>
      </c>
      <c r="K1974" s="2">
        <v>5</v>
      </c>
      <c r="L1974" s="2">
        <v>6</v>
      </c>
      <c r="M1974" s="2">
        <v>2</v>
      </c>
      <c r="N1974" s="2">
        <v>2</v>
      </c>
    </row>
    <row r="1975" spans="1:14">
      <c r="A1975" s="2">
        <v>4341</v>
      </c>
      <c r="B1975" s="3">
        <v>1.0009</v>
      </c>
      <c r="C1975" s="3">
        <v>0.8</v>
      </c>
      <c r="D1975" s="3">
        <v>0.0296</v>
      </c>
      <c r="E1975" s="3">
        <v>1.0375</v>
      </c>
      <c r="F1975" s="3">
        <v>0.0988</v>
      </c>
      <c r="G1975" s="3">
        <v>0.0185</v>
      </c>
      <c r="H1975" s="2">
        <v>1.00091569220914</v>
      </c>
      <c r="I1975" s="3">
        <v>0.081</v>
      </c>
      <c r="J1975" s="2">
        <v>27</v>
      </c>
      <c r="K1975" s="2">
        <v>1</v>
      </c>
      <c r="L1975" s="2">
        <v>12</v>
      </c>
      <c r="M1975" s="2">
        <v>1</v>
      </c>
      <c r="N1975" s="2">
        <v>7</v>
      </c>
    </row>
    <row r="1976" spans="1:14">
      <c r="A1976" s="2">
        <v>4602</v>
      </c>
      <c r="B1976" s="3">
        <v>1.0009</v>
      </c>
      <c r="C1976" s="3">
        <v>1.85</v>
      </c>
      <c r="D1976" s="3">
        <v>0.044</v>
      </c>
      <c r="E1976" s="3">
        <v>1.0301</v>
      </c>
      <c r="F1976" s="3">
        <v>0.1033</v>
      </c>
      <c r="G1976" s="3">
        <v>0.0148</v>
      </c>
      <c r="H1976" s="2">
        <v>1.00090484934142</v>
      </c>
      <c r="I1976" s="3">
        <v>0.1788</v>
      </c>
      <c r="J1976" s="2">
        <v>42</v>
      </c>
      <c r="K1976" s="2">
        <v>3</v>
      </c>
      <c r="L1976" s="2">
        <v>15</v>
      </c>
      <c r="M1976" s="2">
        <v>3</v>
      </c>
      <c r="N1976" s="2">
        <v>7</v>
      </c>
    </row>
    <row r="1977" spans="1:14">
      <c r="A1977" s="2">
        <v>1998</v>
      </c>
      <c r="B1977" s="3">
        <v>1.0009</v>
      </c>
      <c r="C1977" s="3">
        <v>6.83</v>
      </c>
      <c r="D1977" s="3">
        <v>0.016</v>
      </c>
      <c r="E1977" s="3">
        <v>1.0096</v>
      </c>
      <c r="F1977" s="3">
        <v>0.0876</v>
      </c>
      <c r="G1977" s="3">
        <v>0.0048</v>
      </c>
      <c r="H1977" s="2">
        <v>1.00089633467682</v>
      </c>
      <c r="I1977" s="3">
        <v>0.7743</v>
      </c>
      <c r="J1977" s="2">
        <v>426</v>
      </c>
      <c r="K1977" s="2">
        <v>3</v>
      </c>
      <c r="L1977" s="2">
        <v>17</v>
      </c>
      <c r="M1977" s="2">
        <v>1</v>
      </c>
      <c r="N1977" s="2">
        <v>3</v>
      </c>
    </row>
    <row r="1978" spans="1:14">
      <c r="A1978" s="2">
        <v>2020</v>
      </c>
      <c r="B1978" s="3">
        <v>1.0009</v>
      </c>
      <c r="C1978" s="3">
        <v>10.32</v>
      </c>
      <c r="D1978" s="3">
        <v>0.0242</v>
      </c>
      <c r="E1978" s="3">
        <v>1.0101</v>
      </c>
      <c r="F1978" s="3">
        <v>0.1097</v>
      </c>
      <c r="G1978" s="3">
        <v>0.0048</v>
      </c>
      <c r="H1978" s="2">
        <v>1.00088563647068</v>
      </c>
      <c r="I1978" s="3">
        <v>0.9353</v>
      </c>
      <c r="J1978" s="2">
        <v>426</v>
      </c>
      <c r="K1978" s="2">
        <v>4</v>
      </c>
      <c r="L1978" s="2">
        <v>20</v>
      </c>
      <c r="M1978" s="2">
        <v>1</v>
      </c>
      <c r="N1978" s="2">
        <v>3</v>
      </c>
    </row>
    <row r="1979" spans="1:14">
      <c r="A1979" s="2">
        <v>100</v>
      </c>
      <c r="B1979" s="3">
        <v>1.0009</v>
      </c>
      <c r="C1979" s="3">
        <v>13.49</v>
      </c>
      <c r="D1979" s="3">
        <v>0.0055</v>
      </c>
      <c r="E1979" s="3">
        <v>1.004</v>
      </c>
      <c r="F1979" s="3">
        <v>0.0814</v>
      </c>
      <c r="G1979" s="3">
        <v>0.002</v>
      </c>
      <c r="H1979" s="2">
        <v>1.00088324280907</v>
      </c>
      <c r="I1979" s="3">
        <v>1.638</v>
      </c>
      <c r="J1979" s="2">
        <v>2440</v>
      </c>
      <c r="K1979" s="2">
        <v>2</v>
      </c>
      <c r="L1979" s="2">
        <v>18</v>
      </c>
      <c r="M1979" s="2">
        <v>0</v>
      </c>
      <c r="N1979" s="2">
        <v>0</v>
      </c>
    </row>
    <row r="1980" spans="1:14">
      <c r="A1980" s="2">
        <v>2747</v>
      </c>
      <c r="B1980" s="3">
        <v>1.0009</v>
      </c>
      <c r="C1980" s="3">
        <v>3.33</v>
      </c>
      <c r="D1980" s="3">
        <v>0.0078</v>
      </c>
      <c r="E1980" s="3">
        <v>1.0098</v>
      </c>
      <c r="F1980" s="3">
        <v>0.0965</v>
      </c>
      <c r="G1980" s="3">
        <v>0.0046</v>
      </c>
      <c r="H1980" s="2">
        <v>1.000860376208</v>
      </c>
      <c r="I1980" s="3">
        <v>0.344</v>
      </c>
      <c r="J1980" s="2">
        <v>427</v>
      </c>
      <c r="K1980" s="2">
        <v>3</v>
      </c>
      <c r="L1980" s="2">
        <v>5</v>
      </c>
      <c r="M1980" s="2">
        <v>3</v>
      </c>
      <c r="N1980" s="2">
        <v>4</v>
      </c>
    </row>
    <row r="1981" spans="1:14">
      <c r="A1981" s="2">
        <v>1230</v>
      </c>
      <c r="B1981" s="3">
        <v>1.0009</v>
      </c>
      <c r="C1981" s="3">
        <v>7.38</v>
      </c>
      <c r="D1981" s="3">
        <v>0.0154</v>
      </c>
      <c r="E1981" s="3">
        <v>1.0086</v>
      </c>
      <c r="F1981" s="3">
        <v>0.0791</v>
      </c>
      <c r="G1981" s="3">
        <v>0.0043</v>
      </c>
      <c r="H1981" s="2">
        <v>1.00085248823431</v>
      </c>
      <c r="I1981" s="3">
        <v>0.9322</v>
      </c>
      <c r="J1981" s="2">
        <v>480</v>
      </c>
      <c r="K1981" s="2">
        <v>5</v>
      </c>
      <c r="L1981" s="2">
        <v>9</v>
      </c>
      <c r="M1981" s="2">
        <v>0</v>
      </c>
      <c r="N1981" s="2">
        <v>2</v>
      </c>
    </row>
    <row r="1982" spans="1:14">
      <c r="A1982" s="2">
        <v>3660</v>
      </c>
      <c r="B1982" s="3">
        <v>1.0008</v>
      </c>
      <c r="C1982" s="3">
        <v>3.58</v>
      </c>
      <c r="D1982" s="3">
        <v>0.1023</v>
      </c>
      <c r="E1982" s="3">
        <v>1.0321</v>
      </c>
      <c r="F1982" s="3">
        <v>0.0772</v>
      </c>
      <c r="G1982" s="3">
        <v>0.0157</v>
      </c>
      <c r="H1982" s="2">
        <v>1.00083817758174</v>
      </c>
      <c r="I1982" s="3">
        <v>0.4625</v>
      </c>
      <c r="J1982" s="2">
        <v>35</v>
      </c>
      <c r="K1982" s="2">
        <v>6</v>
      </c>
      <c r="L1982" s="2">
        <v>16</v>
      </c>
      <c r="M1982" s="2">
        <v>0</v>
      </c>
      <c r="N1982" s="2">
        <v>6</v>
      </c>
    </row>
    <row r="1983" spans="1:14">
      <c r="A1983" s="2">
        <v>659</v>
      </c>
      <c r="B1983" s="3">
        <v>1.0008</v>
      </c>
      <c r="C1983" s="3">
        <v>4.84</v>
      </c>
      <c r="D1983" s="3">
        <v>0.0053</v>
      </c>
      <c r="E1983" s="3">
        <v>1.006</v>
      </c>
      <c r="F1983" s="3">
        <v>0.0867</v>
      </c>
      <c r="G1983" s="3">
        <v>0.0031</v>
      </c>
      <c r="H1983" s="2">
        <v>1.00083078116319</v>
      </c>
      <c r="I1983" s="3">
        <v>0.557</v>
      </c>
      <c r="J1983" s="2">
        <v>919</v>
      </c>
      <c r="K1983" s="2">
        <v>1</v>
      </c>
      <c r="L1983" s="2">
        <v>13</v>
      </c>
      <c r="M1983" s="2">
        <v>0</v>
      </c>
      <c r="N1983" s="2">
        <v>1</v>
      </c>
    </row>
    <row r="1984" spans="1:14">
      <c r="A1984" s="2">
        <v>2248</v>
      </c>
      <c r="B1984" s="3">
        <v>1.0008</v>
      </c>
      <c r="C1984" s="3">
        <v>6.76</v>
      </c>
      <c r="D1984" s="3">
        <v>0.0078</v>
      </c>
      <c r="E1984" s="3">
        <v>1.0067</v>
      </c>
      <c r="F1984" s="3">
        <v>0.1049</v>
      </c>
      <c r="G1984" s="3">
        <v>0.0032</v>
      </c>
      <c r="H1984" s="2">
        <v>1.00082204999271</v>
      </c>
      <c r="I1984" s="3">
        <v>0.6404</v>
      </c>
      <c r="J1984" s="2">
        <v>869</v>
      </c>
      <c r="K1984" s="2">
        <v>1</v>
      </c>
      <c r="L1984" s="2">
        <v>19</v>
      </c>
      <c r="M1984" s="2">
        <v>3</v>
      </c>
      <c r="N1984" s="2">
        <v>3</v>
      </c>
    </row>
    <row r="1985" spans="1:14">
      <c r="A1985" s="2">
        <v>1402</v>
      </c>
      <c r="B1985" s="3">
        <v>1.0008</v>
      </c>
      <c r="C1985" s="3">
        <v>7.47</v>
      </c>
      <c r="D1985" s="3">
        <v>0.0081</v>
      </c>
      <c r="E1985" s="3">
        <v>1.0062</v>
      </c>
      <c r="F1985" s="3">
        <v>0.0955</v>
      </c>
      <c r="G1985" s="3">
        <v>0.0031</v>
      </c>
      <c r="H1985" s="2">
        <v>1.00081435165526</v>
      </c>
      <c r="I1985" s="3">
        <v>0.7793</v>
      </c>
      <c r="J1985" s="2">
        <v>920</v>
      </c>
      <c r="K1985" s="2">
        <v>2</v>
      </c>
      <c r="L1985" s="2">
        <v>17</v>
      </c>
      <c r="M1985" s="2">
        <v>1</v>
      </c>
      <c r="N1985" s="2">
        <v>2</v>
      </c>
    </row>
    <row r="1986" spans="1:14">
      <c r="A1986" s="2">
        <v>1728</v>
      </c>
      <c r="B1986" s="3">
        <v>1.0008</v>
      </c>
      <c r="C1986" s="3">
        <v>25.43</v>
      </c>
      <c r="D1986" s="3">
        <v>0.0094</v>
      </c>
      <c r="E1986" s="3">
        <v>1.0035</v>
      </c>
      <c r="F1986" s="3">
        <v>0.089</v>
      </c>
      <c r="G1986" s="3">
        <v>0.002</v>
      </c>
      <c r="H1986" s="2">
        <v>1.00080655061213</v>
      </c>
      <c r="I1986" s="3">
        <v>2.838</v>
      </c>
      <c r="J1986" s="2">
        <v>2695</v>
      </c>
      <c r="K1986" s="2">
        <v>6</v>
      </c>
      <c r="L1986" s="2">
        <v>12</v>
      </c>
      <c r="M1986" s="2">
        <v>4</v>
      </c>
      <c r="N1986" s="2">
        <v>2</v>
      </c>
    </row>
    <row r="1987" spans="1:14">
      <c r="A1987" s="2">
        <v>2480</v>
      </c>
      <c r="B1987" s="3">
        <v>1.0008</v>
      </c>
      <c r="C1987" s="3">
        <v>2.84</v>
      </c>
      <c r="D1987" s="3">
        <v>0.0233</v>
      </c>
      <c r="E1987" s="3">
        <v>1.0172</v>
      </c>
      <c r="F1987" s="3">
        <v>0.1115</v>
      </c>
      <c r="G1987" s="3">
        <v>0.0082</v>
      </c>
      <c r="H1987" s="2">
        <v>1.00079442161696</v>
      </c>
      <c r="I1987" s="3">
        <v>0.2544</v>
      </c>
      <c r="J1987" s="2">
        <v>122</v>
      </c>
      <c r="K1987" s="2">
        <v>2</v>
      </c>
      <c r="L1987" s="2">
        <v>18</v>
      </c>
      <c r="M1987" s="2">
        <v>0</v>
      </c>
      <c r="N1987" s="2">
        <v>4</v>
      </c>
    </row>
    <row r="1988" spans="1:14">
      <c r="A1988" s="2">
        <v>2063</v>
      </c>
      <c r="B1988" s="3">
        <v>1.0008</v>
      </c>
      <c r="C1988" s="3">
        <v>7.81</v>
      </c>
      <c r="D1988" s="3">
        <v>0.0134</v>
      </c>
      <c r="E1988" s="3">
        <v>1.0075</v>
      </c>
      <c r="F1988" s="3">
        <v>0.0831</v>
      </c>
      <c r="G1988" s="3">
        <v>0.0038</v>
      </c>
      <c r="H1988" s="2">
        <v>1.00079157628979</v>
      </c>
      <c r="I1988" s="3">
        <v>0.9372</v>
      </c>
      <c r="J1988" s="2">
        <v>584</v>
      </c>
      <c r="K1988" s="2">
        <v>5</v>
      </c>
      <c r="L1988" s="2">
        <v>9</v>
      </c>
      <c r="M1988" s="2">
        <v>2</v>
      </c>
      <c r="N1988" s="2">
        <v>3</v>
      </c>
    </row>
    <row r="1989" spans="1:14">
      <c r="A1989" s="2">
        <v>3238</v>
      </c>
      <c r="B1989" s="3">
        <v>1.0008</v>
      </c>
      <c r="C1989" s="3">
        <v>2.55</v>
      </c>
      <c r="D1989" s="3">
        <v>0.0182</v>
      </c>
      <c r="E1989" s="3">
        <v>1.0155</v>
      </c>
      <c r="F1989" s="3">
        <v>0.0774</v>
      </c>
      <c r="G1989" s="3">
        <v>0.0075</v>
      </c>
      <c r="H1989" s="2">
        <v>1.00076178045669</v>
      </c>
      <c r="I1989" s="3">
        <v>0.3284</v>
      </c>
      <c r="J1989" s="2">
        <v>140</v>
      </c>
      <c r="K1989" s="2">
        <v>4</v>
      </c>
      <c r="L1989" s="2">
        <v>7</v>
      </c>
      <c r="M1989" s="2">
        <v>2</v>
      </c>
      <c r="N1989" s="2">
        <v>5</v>
      </c>
    </row>
    <row r="1990" spans="1:14">
      <c r="A1990" s="2">
        <v>2011</v>
      </c>
      <c r="B1990" s="3">
        <v>1.0007</v>
      </c>
      <c r="C1990" s="3">
        <v>5.43</v>
      </c>
      <c r="D1990" s="3">
        <v>0.0127</v>
      </c>
      <c r="E1990" s="3">
        <v>1.009</v>
      </c>
      <c r="F1990" s="3">
        <v>0.087</v>
      </c>
      <c r="G1990" s="3">
        <v>0.0043</v>
      </c>
      <c r="H1990" s="2">
        <v>1.00073745999144</v>
      </c>
      <c r="I1990" s="3">
        <v>0.6207</v>
      </c>
      <c r="J1990" s="2">
        <v>426</v>
      </c>
      <c r="K1990" s="2">
        <v>2</v>
      </c>
      <c r="L1990" s="2">
        <v>19</v>
      </c>
      <c r="M1990" s="2">
        <v>1</v>
      </c>
      <c r="N1990" s="2">
        <v>3</v>
      </c>
    </row>
    <row r="1991" spans="1:14">
      <c r="A1991" s="2">
        <v>3576</v>
      </c>
      <c r="B1991" s="3">
        <v>1.0007</v>
      </c>
      <c r="C1991" s="3">
        <v>1.67</v>
      </c>
      <c r="D1991" s="3">
        <v>0.0477</v>
      </c>
      <c r="E1991" s="3">
        <v>1.0326</v>
      </c>
      <c r="F1991" s="3">
        <v>0.0753</v>
      </c>
      <c r="G1991" s="3">
        <v>0.0148</v>
      </c>
      <c r="H1991" s="2">
        <v>1.0007285004518</v>
      </c>
      <c r="I1991" s="3">
        <v>0.2215</v>
      </c>
      <c r="J1991" s="2">
        <v>35</v>
      </c>
      <c r="K1991" s="2">
        <v>6</v>
      </c>
      <c r="L1991" s="2">
        <v>4</v>
      </c>
      <c r="M1991" s="2">
        <v>0</v>
      </c>
      <c r="N1991" s="2">
        <v>6</v>
      </c>
    </row>
    <row r="1992" spans="1:14">
      <c r="A1992" s="2">
        <v>4044</v>
      </c>
      <c r="B1992" s="3">
        <v>1.0007</v>
      </c>
      <c r="C1992" s="3">
        <v>6.16</v>
      </c>
      <c r="D1992" s="3">
        <v>0.0526</v>
      </c>
      <c r="E1992" s="3">
        <v>1.0175</v>
      </c>
      <c r="F1992" s="3">
        <v>0.1222</v>
      </c>
      <c r="G1992" s="3">
        <v>0.0082</v>
      </c>
      <c r="H1992" s="2">
        <v>1.00072436927599</v>
      </c>
      <c r="I1992" s="3">
        <v>0.5016</v>
      </c>
      <c r="J1992" s="2">
        <v>117</v>
      </c>
      <c r="K1992" s="2">
        <v>5</v>
      </c>
      <c r="L1992" s="2">
        <v>20</v>
      </c>
      <c r="M1992" s="2">
        <v>3</v>
      </c>
      <c r="N1992" s="2">
        <v>6</v>
      </c>
    </row>
    <row r="1993" spans="1:14">
      <c r="A1993" s="2">
        <v>4031</v>
      </c>
      <c r="B1993" s="3">
        <v>1.0007</v>
      </c>
      <c r="C1993" s="3">
        <v>6.68</v>
      </c>
      <c r="D1993" s="3">
        <v>0.0571</v>
      </c>
      <c r="E1993" s="3">
        <v>1.0162</v>
      </c>
      <c r="F1993" s="3">
        <v>0.0869</v>
      </c>
      <c r="G1993" s="3">
        <v>0.008</v>
      </c>
      <c r="H1993" s="2">
        <v>1.00067594257854</v>
      </c>
      <c r="I1993" s="3">
        <v>0.7645</v>
      </c>
      <c r="J1993" s="2">
        <v>117</v>
      </c>
      <c r="K1993" s="2">
        <v>6</v>
      </c>
      <c r="L1993" s="2">
        <v>18</v>
      </c>
      <c r="M1993" s="2">
        <v>3</v>
      </c>
      <c r="N1993" s="2">
        <v>6</v>
      </c>
    </row>
    <row r="1994" spans="1:14">
      <c r="A1994" s="2">
        <v>2122</v>
      </c>
      <c r="B1994" s="3">
        <v>1.0007</v>
      </c>
      <c r="C1994" s="3">
        <v>4.71</v>
      </c>
      <c r="D1994" s="3">
        <v>0.0081</v>
      </c>
      <c r="E1994" s="3">
        <v>1.0072</v>
      </c>
      <c r="F1994" s="3">
        <v>0.073</v>
      </c>
      <c r="G1994" s="3">
        <v>0.0035</v>
      </c>
      <c r="H1994" s="2">
        <v>1.00067135799113</v>
      </c>
      <c r="I1994" s="3">
        <v>0.6421</v>
      </c>
      <c r="J1994" s="2">
        <v>584</v>
      </c>
      <c r="K1994" s="2">
        <v>1</v>
      </c>
      <c r="L1994" s="2">
        <v>18</v>
      </c>
      <c r="M1994" s="2">
        <v>2</v>
      </c>
      <c r="N1994" s="2">
        <v>3</v>
      </c>
    </row>
    <row r="1995" spans="1:14">
      <c r="A1995" s="2">
        <v>2068</v>
      </c>
      <c r="B1995" s="3">
        <v>1.0007</v>
      </c>
      <c r="C1995" s="3">
        <v>4.64</v>
      </c>
      <c r="D1995" s="3">
        <v>0.0079</v>
      </c>
      <c r="E1995" s="3">
        <v>1.0068</v>
      </c>
      <c r="F1995" s="3">
        <v>0.0748</v>
      </c>
      <c r="G1995" s="3">
        <v>0.0035</v>
      </c>
      <c r="H1995" s="2">
        <v>1.0006570683859</v>
      </c>
      <c r="I1995" s="3">
        <v>0.6169</v>
      </c>
      <c r="J1995" s="2">
        <v>584</v>
      </c>
      <c r="K1995" s="2">
        <v>3</v>
      </c>
      <c r="L1995" s="2">
        <v>10</v>
      </c>
      <c r="M1995" s="2">
        <v>2</v>
      </c>
      <c r="N1995" s="2">
        <v>3</v>
      </c>
    </row>
    <row r="1996" spans="1:14">
      <c r="A1996" s="2">
        <v>1462</v>
      </c>
      <c r="B1996" s="3">
        <v>1.0007</v>
      </c>
      <c r="C1996" s="3">
        <v>12.6</v>
      </c>
      <c r="D1996" s="3">
        <v>0.0098</v>
      </c>
      <c r="E1996" s="3">
        <v>1.0046</v>
      </c>
      <c r="F1996" s="3">
        <v>0.1027</v>
      </c>
      <c r="G1996" s="3">
        <v>0.0024</v>
      </c>
      <c r="H1996" s="2">
        <v>1.00065355698938</v>
      </c>
      <c r="I1996" s="3">
        <v>1.2241</v>
      </c>
      <c r="J1996" s="2">
        <v>1288</v>
      </c>
      <c r="K1996" s="2">
        <v>6</v>
      </c>
      <c r="L1996" s="2">
        <v>8</v>
      </c>
      <c r="M1996" s="2">
        <v>2</v>
      </c>
      <c r="N1996" s="2">
        <v>2</v>
      </c>
    </row>
    <row r="1997" spans="1:14">
      <c r="A1997" s="2">
        <v>859</v>
      </c>
      <c r="B1997" s="3">
        <v>1.0006</v>
      </c>
      <c r="C1997" s="3">
        <v>12.09</v>
      </c>
      <c r="D1997" s="3">
        <v>0.0051</v>
      </c>
      <c r="E1997" s="3">
        <v>1.0033</v>
      </c>
      <c r="F1997" s="3">
        <v>0.1127</v>
      </c>
      <c r="G1997" s="3">
        <v>0.0017</v>
      </c>
      <c r="H1997" s="2">
        <v>1.00058898276075</v>
      </c>
      <c r="I1997" s="3">
        <v>1.07</v>
      </c>
      <c r="J1997" s="2">
        <v>2393</v>
      </c>
      <c r="K1997" s="2">
        <v>5</v>
      </c>
      <c r="L1997" s="2">
        <v>7</v>
      </c>
      <c r="M1997" s="2">
        <v>2</v>
      </c>
      <c r="N1997" s="2">
        <v>1</v>
      </c>
    </row>
    <row r="1998" spans="1:14">
      <c r="A1998" s="2">
        <v>2753</v>
      </c>
      <c r="B1998" s="3">
        <v>1.0006</v>
      </c>
      <c r="C1998" s="3">
        <v>2.24</v>
      </c>
      <c r="D1998" s="3">
        <v>0.0052</v>
      </c>
      <c r="E1998" s="3">
        <v>1.0078</v>
      </c>
      <c r="F1998" s="3">
        <v>0.0846</v>
      </c>
      <c r="G1998" s="3">
        <v>0.0037</v>
      </c>
      <c r="H1998" s="2">
        <v>1.00057369589498</v>
      </c>
      <c r="I1998" s="3">
        <v>0.2641</v>
      </c>
      <c r="J1998" s="2">
        <v>427</v>
      </c>
      <c r="K1998" s="2">
        <v>2</v>
      </c>
      <c r="L1998" s="2">
        <v>6</v>
      </c>
      <c r="M1998" s="2">
        <v>3</v>
      </c>
      <c r="N1998" s="2">
        <v>4</v>
      </c>
    </row>
    <row r="1999" spans="1:14">
      <c r="A1999" s="2">
        <v>4547</v>
      </c>
      <c r="B1999" s="3">
        <v>1.0006</v>
      </c>
      <c r="C1999" s="3">
        <v>1.18</v>
      </c>
      <c r="D1999" s="3">
        <v>0.0281</v>
      </c>
      <c r="E1999" s="3">
        <v>1.0246</v>
      </c>
      <c r="F1999" s="3">
        <v>0.0596</v>
      </c>
      <c r="G1999" s="3">
        <v>0.0118</v>
      </c>
      <c r="H1999" s="2">
        <v>1.00056912029155</v>
      </c>
      <c r="I1999" s="3">
        <v>0.1976</v>
      </c>
      <c r="J1999" s="2">
        <v>42</v>
      </c>
      <c r="K1999" s="2">
        <v>4</v>
      </c>
      <c r="L1999" s="2">
        <v>7</v>
      </c>
      <c r="M1999" s="2">
        <v>3</v>
      </c>
      <c r="N1999" s="2">
        <v>7</v>
      </c>
    </row>
    <row r="2000" spans="1:14">
      <c r="A2000" s="2">
        <v>4296</v>
      </c>
      <c r="B2000" s="3">
        <v>1.0006</v>
      </c>
      <c r="C2000" s="3">
        <v>1.05</v>
      </c>
      <c r="D2000" s="3">
        <v>0.0389</v>
      </c>
      <c r="E2000" s="3">
        <v>1.0318</v>
      </c>
      <c r="F2000" s="3">
        <v>0.0874</v>
      </c>
      <c r="G2000" s="3">
        <v>0.0145</v>
      </c>
      <c r="H2000" s="2">
        <v>1.00056091941249</v>
      </c>
      <c r="I2000" s="3">
        <v>0.1201</v>
      </c>
      <c r="J2000" s="2">
        <v>27</v>
      </c>
      <c r="K2000" s="2">
        <v>5</v>
      </c>
      <c r="L2000" s="2">
        <v>5</v>
      </c>
      <c r="M2000" s="2">
        <v>1</v>
      </c>
      <c r="N2000" s="2">
        <v>7</v>
      </c>
    </row>
    <row r="2001" spans="1:14">
      <c r="A2001" s="2">
        <v>4038</v>
      </c>
      <c r="B2001" s="3">
        <v>1.0005</v>
      </c>
      <c r="C2001" s="3">
        <v>6.35</v>
      </c>
      <c r="D2001" s="3">
        <v>0.0543</v>
      </c>
      <c r="E2001" s="3">
        <v>1.0148</v>
      </c>
      <c r="F2001" s="3">
        <v>0.0743</v>
      </c>
      <c r="G2001" s="3">
        <v>0.0072</v>
      </c>
      <c r="H2001" s="2">
        <v>1.00054156454732</v>
      </c>
      <c r="I2001" s="3">
        <v>0.8507</v>
      </c>
      <c r="J2001" s="2">
        <v>117</v>
      </c>
      <c r="K2001" s="2">
        <v>6</v>
      </c>
      <c r="L2001" s="2">
        <v>19</v>
      </c>
      <c r="M2001" s="2">
        <v>3</v>
      </c>
      <c r="N2001" s="2">
        <v>6</v>
      </c>
    </row>
    <row r="2002" spans="1:14">
      <c r="A2002" s="2">
        <v>4040</v>
      </c>
      <c r="B2002" s="3">
        <v>1.0005</v>
      </c>
      <c r="C2002" s="3">
        <v>2.11</v>
      </c>
      <c r="D2002" s="3">
        <v>0.018</v>
      </c>
      <c r="E2002" s="3">
        <v>1.0152</v>
      </c>
      <c r="F2002" s="3">
        <v>0.0795</v>
      </c>
      <c r="G2002" s="3">
        <v>0.0069</v>
      </c>
      <c r="H2002" s="2">
        <v>1.0005408890658</v>
      </c>
      <c r="I2002" s="3">
        <v>0.2648</v>
      </c>
      <c r="J2002" s="2">
        <v>117</v>
      </c>
      <c r="K2002" s="2">
        <v>1</v>
      </c>
      <c r="L2002" s="2">
        <v>20</v>
      </c>
      <c r="M2002" s="2">
        <v>3</v>
      </c>
      <c r="N2002" s="2">
        <v>6</v>
      </c>
    </row>
    <row r="2003" spans="1:14">
      <c r="A2003" s="2">
        <v>4377</v>
      </c>
      <c r="B2003" s="3">
        <v>1.0005</v>
      </c>
      <c r="C2003" s="3">
        <v>1</v>
      </c>
      <c r="D2003" s="3">
        <v>0.037</v>
      </c>
      <c r="E2003" s="3">
        <v>1.0298</v>
      </c>
      <c r="F2003" s="3">
        <v>0.0806</v>
      </c>
      <c r="G2003" s="3">
        <v>0.0142</v>
      </c>
      <c r="H2003" s="2">
        <v>1.00053985186285</v>
      </c>
      <c r="I2003" s="3">
        <v>0.124</v>
      </c>
      <c r="J2003" s="2">
        <v>27</v>
      </c>
      <c r="K2003" s="2">
        <v>2</v>
      </c>
      <c r="L2003" s="2">
        <v>17</v>
      </c>
      <c r="M2003" s="2">
        <v>1</v>
      </c>
      <c r="N2003" s="2">
        <v>7</v>
      </c>
    </row>
    <row r="2004" spans="1:14">
      <c r="A2004" s="2">
        <v>4536</v>
      </c>
      <c r="B2004" s="3">
        <v>1.0005</v>
      </c>
      <c r="C2004" s="3">
        <v>0.38</v>
      </c>
      <c r="D2004" s="3">
        <v>0.009</v>
      </c>
      <c r="E2004" s="3">
        <v>1.0243</v>
      </c>
      <c r="F2004" s="3">
        <v>0.0728</v>
      </c>
      <c r="G2004" s="3">
        <v>0.0112</v>
      </c>
      <c r="H2004" s="2">
        <v>1.00053900025911</v>
      </c>
      <c r="I2004" s="3">
        <v>0.0522</v>
      </c>
      <c r="J2004" s="2">
        <v>42</v>
      </c>
      <c r="K2004" s="2">
        <v>0</v>
      </c>
      <c r="L2004" s="2">
        <v>6</v>
      </c>
      <c r="M2004" s="2">
        <v>3</v>
      </c>
      <c r="N2004" s="2">
        <v>7</v>
      </c>
    </row>
    <row r="2005" spans="1:14">
      <c r="A2005" s="2">
        <v>5309</v>
      </c>
      <c r="B2005" s="3">
        <v>1.0005</v>
      </c>
      <c r="C2005" s="3">
        <v>1.15</v>
      </c>
      <c r="D2005" s="3">
        <v>0.0371</v>
      </c>
      <c r="E2005" s="3">
        <v>1.0268</v>
      </c>
      <c r="F2005" s="3">
        <v>0.0873</v>
      </c>
      <c r="G2005" s="3">
        <v>0.0133</v>
      </c>
      <c r="H2005" s="2">
        <v>1.00053739176046</v>
      </c>
      <c r="I2005" s="3">
        <v>0.1315</v>
      </c>
      <c r="J2005" s="2">
        <v>31</v>
      </c>
      <c r="K2005" s="2">
        <v>3</v>
      </c>
      <c r="L2005" s="2">
        <v>14</v>
      </c>
      <c r="M2005" s="2">
        <v>4</v>
      </c>
      <c r="N2005" s="2">
        <v>8</v>
      </c>
    </row>
    <row r="2006" spans="1:14">
      <c r="A2006" s="2">
        <v>1282</v>
      </c>
      <c r="B2006" s="3">
        <v>1.0005</v>
      </c>
      <c r="C2006" s="3">
        <v>3.56</v>
      </c>
      <c r="D2006" s="3">
        <v>0.0074</v>
      </c>
      <c r="E2006" s="3">
        <v>1.0069</v>
      </c>
      <c r="F2006" s="3">
        <v>0.0741</v>
      </c>
      <c r="G2006" s="3">
        <v>0.0034</v>
      </c>
      <c r="H2006" s="2">
        <v>1.00052913461802</v>
      </c>
      <c r="I2006" s="3">
        <v>0.4788</v>
      </c>
      <c r="J2006" s="2">
        <v>480</v>
      </c>
      <c r="K2006" s="2">
        <v>1</v>
      </c>
      <c r="L2006" s="2">
        <v>17</v>
      </c>
      <c r="M2006" s="2">
        <v>0</v>
      </c>
      <c r="N2006" s="2">
        <v>2</v>
      </c>
    </row>
    <row r="2007" spans="1:14">
      <c r="A2007" s="2">
        <v>1615</v>
      </c>
      <c r="B2007" s="3">
        <v>1.0005</v>
      </c>
      <c r="C2007" s="3">
        <v>14.21</v>
      </c>
      <c r="D2007" s="3">
        <v>0.0073</v>
      </c>
      <c r="E2007" s="3">
        <v>1.0033</v>
      </c>
      <c r="F2007" s="3">
        <v>0.0577</v>
      </c>
      <c r="G2007" s="3">
        <v>0.0018</v>
      </c>
      <c r="H2007" s="2">
        <v>1.00051545771634</v>
      </c>
      <c r="I2007" s="3">
        <v>2.425</v>
      </c>
      <c r="J2007" s="2">
        <v>1958</v>
      </c>
      <c r="K2007" s="2">
        <v>5</v>
      </c>
      <c r="L2007" s="2">
        <v>13</v>
      </c>
      <c r="M2007" s="2">
        <v>3</v>
      </c>
      <c r="N2007" s="2">
        <v>2</v>
      </c>
    </row>
    <row r="2008" spans="1:14">
      <c r="A2008" s="2">
        <v>640</v>
      </c>
      <c r="B2008" s="3">
        <v>1.0005</v>
      </c>
      <c r="C2008" s="3">
        <v>5.14</v>
      </c>
      <c r="D2008" s="3">
        <v>0.0056</v>
      </c>
      <c r="E2008" s="3">
        <v>1.0047</v>
      </c>
      <c r="F2008" s="3">
        <v>0.0967</v>
      </c>
      <c r="G2008" s="3">
        <v>0.0025</v>
      </c>
      <c r="H2008" s="2">
        <v>1.00050735562133</v>
      </c>
      <c r="I2008" s="3">
        <v>0.5308</v>
      </c>
      <c r="J2008" s="2">
        <v>919</v>
      </c>
      <c r="K2008" s="2">
        <v>3</v>
      </c>
      <c r="L2008" s="2">
        <v>10</v>
      </c>
      <c r="M2008" s="2">
        <v>0</v>
      </c>
      <c r="N2008" s="2">
        <v>1</v>
      </c>
    </row>
    <row r="2009" spans="1:14">
      <c r="A2009" s="2">
        <v>4024</v>
      </c>
      <c r="B2009" s="3">
        <v>1.0005</v>
      </c>
      <c r="C2009" s="3">
        <v>5.34</v>
      </c>
      <c r="D2009" s="3">
        <v>0.0456</v>
      </c>
      <c r="E2009" s="3">
        <v>1.0135</v>
      </c>
      <c r="F2009" s="3">
        <v>0.0637</v>
      </c>
      <c r="G2009" s="3">
        <v>0.0068</v>
      </c>
      <c r="H2009" s="2">
        <v>1.0004867960911</v>
      </c>
      <c r="I2009" s="3">
        <v>0.8342</v>
      </c>
      <c r="J2009" s="2">
        <v>117</v>
      </c>
      <c r="K2009" s="2">
        <v>6</v>
      </c>
      <c r="L2009" s="2">
        <v>17</v>
      </c>
      <c r="M2009" s="2">
        <v>3</v>
      </c>
      <c r="N2009" s="2">
        <v>6</v>
      </c>
    </row>
    <row r="2010" spans="1:14">
      <c r="A2010" s="2">
        <v>2182</v>
      </c>
      <c r="B2010" s="3">
        <v>1.0005</v>
      </c>
      <c r="C2010" s="3">
        <v>7.43</v>
      </c>
      <c r="D2010" s="3">
        <v>0.0086</v>
      </c>
      <c r="E2010" s="3">
        <v>1.0048</v>
      </c>
      <c r="F2010" s="3">
        <v>0.0646</v>
      </c>
      <c r="G2010" s="3">
        <v>0.0025</v>
      </c>
      <c r="H2010" s="2">
        <v>1.00047657286953</v>
      </c>
      <c r="I2010" s="3">
        <v>1.1411</v>
      </c>
      <c r="J2010" s="2">
        <v>869</v>
      </c>
      <c r="K2010" s="2">
        <v>5</v>
      </c>
      <c r="L2010" s="2">
        <v>9</v>
      </c>
      <c r="M2010" s="2">
        <v>3</v>
      </c>
      <c r="N2010" s="2">
        <v>3</v>
      </c>
    </row>
    <row r="2011" spans="1:14">
      <c r="A2011" s="2">
        <v>755</v>
      </c>
      <c r="B2011" s="3">
        <v>1.0005</v>
      </c>
      <c r="C2011" s="3">
        <v>13.12</v>
      </c>
      <c r="D2011" s="3">
        <v>0.0077</v>
      </c>
      <c r="E2011" s="3">
        <v>1.0034</v>
      </c>
      <c r="F2011" s="3">
        <v>0.0679</v>
      </c>
      <c r="G2011" s="3">
        <v>0.0019</v>
      </c>
      <c r="H2011" s="2">
        <v>1.00047336330639</v>
      </c>
      <c r="I2011" s="3">
        <v>1.8975</v>
      </c>
      <c r="J2011" s="2">
        <v>1697</v>
      </c>
      <c r="K2011" s="2">
        <v>6</v>
      </c>
      <c r="L2011" s="2">
        <v>9</v>
      </c>
      <c r="M2011" s="2">
        <v>1</v>
      </c>
      <c r="N2011" s="2">
        <v>1</v>
      </c>
    </row>
    <row r="2012" spans="1:14">
      <c r="A2012" s="2">
        <v>5354</v>
      </c>
      <c r="B2012" s="3">
        <v>1.0005</v>
      </c>
      <c r="C2012" s="3">
        <v>3.16</v>
      </c>
      <c r="D2012" s="3">
        <v>0.1019</v>
      </c>
      <c r="E2012" s="3">
        <v>1.0276</v>
      </c>
      <c r="F2012" s="3">
        <v>0.0554</v>
      </c>
      <c r="G2012" s="3">
        <v>0.0127</v>
      </c>
      <c r="H2012" s="2">
        <v>1.0004697793421</v>
      </c>
      <c r="I2012" s="3">
        <v>0.5682</v>
      </c>
      <c r="J2012" s="2">
        <v>31</v>
      </c>
      <c r="K2012" s="2">
        <v>6</v>
      </c>
      <c r="L2012" s="2">
        <v>20</v>
      </c>
      <c r="M2012" s="2">
        <v>4</v>
      </c>
      <c r="N2012" s="2">
        <v>8</v>
      </c>
    </row>
    <row r="2013" spans="1:14">
      <c r="A2013" s="2">
        <v>4389</v>
      </c>
      <c r="B2013" s="3">
        <v>1.0005</v>
      </c>
      <c r="C2013" s="3">
        <v>0.61</v>
      </c>
      <c r="D2013" s="3">
        <v>0.0226</v>
      </c>
      <c r="E2013" s="3">
        <v>1.0287</v>
      </c>
      <c r="F2013" s="3">
        <v>0.0692</v>
      </c>
      <c r="G2013" s="3">
        <v>0.0134</v>
      </c>
      <c r="H2013" s="2">
        <v>1.00046633053032</v>
      </c>
      <c r="I2013" s="3">
        <v>0.0882</v>
      </c>
      <c r="J2013" s="2">
        <v>27</v>
      </c>
      <c r="K2013" s="2">
        <v>0</v>
      </c>
      <c r="L2013" s="2">
        <v>19</v>
      </c>
      <c r="M2013" s="2">
        <v>1</v>
      </c>
      <c r="N2013" s="2">
        <v>7</v>
      </c>
    </row>
    <row r="2014" spans="1:14">
      <c r="A2014" s="2">
        <v>4251</v>
      </c>
      <c r="B2014" s="3">
        <v>1.0005</v>
      </c>
      <c r="C2014" s="3">
        <v>0.65</v>
      </c>
      <c r="D2014" s="3">
        <v>0.0433</v>
      </c>
      <c r="E2014" s="3">
        <v>1.0366</v>
      </c>
      <c r="F2014" s="3">
        <v>0.0739</v>
      </c>
      <c r="G2014" s="3">
        <v>0.0176</v>
      </c>
      <c r="H2014" s="2">
        <v>1.0004639177509</v>
      </c>
      <c r="I2014" s="3">
        <v>0.0878</v>
      </c>
      <c r="J2014" s="2">
        <v>15</v>
      </c>
      <c r="K2014" s="2">
        <v>2</v>
      </c>
      <c r="L2014" s="2">
        <v>16</v>
      </c>
      <c r="M2014" s="2">
        <v>0</v>
      </c>
      <c r="N2014" s="2">
        <v>7</v>
      </c>
    </row>
    <row r="2015" spans="1:14">
      <c r="A2015" s="2">
        <v>661</v>
      </c>
      <c r="B2015" s="3">
        <v>1.0004</v>
      </c>
      <c r="C2015" s="3">
        <v>5.62</v>
      </c>
      <c r="D2015" s="3">
        <v>0.0061</v>
      </c>
      <c r="E2015" s="3">
        <v>1.0044</v>
      </c>
      <c r="F2015" s="3">
        <v>0.0713</v>
      </c>
      <c r="G2015" s="3">
        <v>0.0023</v>
      </c>
      <c r="H2015" s="2">
        <v>1.00044874787112</v>
      </c>
      <c r="I2015" s="3">
        <v>0.7857</v>
      </c>
      <c r="J2015" s="2">
        <v>919</v>
      </c>
      <c r="K2015" s="2">
        <v>3</v>
      </c>
      <c r="L2015" s="2">
        <v>13</v>
      </c>
      <c r="M2015" s="2">
        <v>0</v>
      </c>
      <c r="N2015" s="2">
        <v>1</v>
      </c>
    </row>
    <row r="2016" spans="1:14">
      <c r="A2016" s="2">
        <v>4740</v>
      </c>
      <c r="B2016" s="3">
        <v>1.0004</v>
      </c>
      <c r="C2016" s="3">
        <v>1.23</v>
      </c>
      <c r="D2016" s="3">
        <v>0.0189</v>
      </c>
      <c r="E2016" s="3">
        <v>1.0177</v>
      </c>
      <c r="F2016" s="3">
        <v>0.0498</v>
      </c>
      <c r="G2016" s="3">
        <v>0.0084</v>
      </c>
      <c r="H2016" s="2">
        <v>1.00044553418361</v>
      </c>
      <c r="I2016" s="3">
        <v>0.2466</v>
      </c>
      <c r="J2016" s="2">
        <v>65</v>
      </c>
      <c r="K2016" s="2">
        <v>1</v>
      </c>
      <c r="L2016" s="2">
        <v>18</v>
      </c>
      <c r="M2016" s="2">
        <v>4</v>
      </c>
      <c r="N2016" s="2">
        <v>7</v>
      </c>
    </row>
    <row r="2017" spans="1:14">
      <c r="A2017" s="2">
        <v>1991</v>
      </c>
      <c r="B2017" s="3">
        <v>1.0004</v>
      </c>
      <c r="C2017" s="3">
        <v>4.48</v>
      </c>
      <c r="D2017" s="3">
        <v>0.0105</v>
      </c>
      <c r="E2017" s="3">
        <v>1.0066</v>
      </c>
      <c r="F2017" s="3">
        <v>0.0805</v>
      </c>
      <c r="G2017" s="3">
        <v>0.0034</v>
      </c>
      <c r="H2017" s="2">
        <v>1.00043620874163</v>
      </c>
      <c r="I2017" s="3">
        <v>0.554</v>
      </c>
      <c r="J2017" s="2">
        <v>426</v>
      </c>
      <c r="K2017" s="2">
        <v>3</v>
      </c>
      <c r="L2017" s="2">
        <v>16</v>
      </c>
      <c r="M2017" s="2">
        <v>1</v>
      </c>
      <c r="N2017" s="2">
        <v>3</v>
      </c>
    </row>
    <row r="2018" spans="1:14">
      <c r="A2018" s="2">
        <v>3344</v>
      </c>
      <c r="B2018" s="3">
        <v>1.0004</v>
      </c>
      <c r="C2018" s="3">
        <v>2.63</v>
      </c>
      <c r="D2018" s="3">
        <v>0.013</v>
      </c>
      <c r="E2018" s="3">
        <v>1.0101</v>
      </c>
      <c r="F2018" s="3">
        <v>0.0905</v>
      </c>
      <c r="G2018" s="3">
        <v>0.0048</v>
      </c>
      <c r="H2018" s="2">
        <v>1.00043501201889</v>
      </c>
      <c r="I2018" s="3">
        <v>0.2903</v>
      </c>
      <c r="J2018" s="2">
        <v>203</v>
      </c>
      <c r="K2018" s="2">
        <v>5</v>
      </c>
      <c r="L2018" s="2">
        <v>5</v>
      </c>
      <c r="M2018" s="2">
        <v>3</v>
      </c>
      <c r="N2018" s="2">
        <v>5</v>
      </c>
    </row>
    <row r="2019" spans="1:14">
      <c r="A2019" s="2">
        <v>3692</v>
      </c>
      <c r="B2019" s="3">
        <v>1.0004</v>
      </c>
      <c r="C2019" s="3">
        <v>0.76</v>
      </c>
      <c r="D2019" s="3">
        <v>0.0149</v>
      </c>
      <c r="E2019" s="3">
        <v>1.0207</v>
      </c>
      <c r="F2019" s="3">
        <v>0.054</v>
      </c>
      <c r="G2019" s="3">
        <v>0.0092</v>
      </c>
      <c r="H2019" s="2">
        <v>1.00043185427103</v>
      </c>
      <c r="I2019" s="3">
        <v>0.1405</v>
      </c>
      <c r="J2019" s="2">
        <v>51</v>
      </c>
      <c r="K2019" s="2">
        <v>3</v>
      </c>
      <c r="L2019" s="2">
        <v>4</v>
      </c>
      <c r="M2019" s="2">
        <v>1</v>
      </c>
      <c r="N2019" s="2">
        <v>6</v>
      </c>
    </row>
    <row r="2020" spans="1:14">
      <c r="A2020" s="2">
        <v>4045</v>
      </c>
      <c r="B2020" s="3">
        <v>1.0004</v>
      </c>
      <c r="C2020" s="3">
        <v>5.98</v>
      </c>
      <c r="D2020" s="3">
        <v>0.0511</v>
      </c>
      <c r="E2020" s="3">
        <v>1.0134</v>
      </c>
      <c r="F2020" s="3">
        <v>0.0554</v>
      </c>
      <c r="G2020" s="3">
        <v>0.0064</v>
      </c>
      <c r="H2020" s="2">
        <v>1.00042600548963</v>
      </c>
      <c r="I2020" s="3">
        <v>1.073</v>
      </c>
      <c r="J2020" s="2">
        <v>117</v>
      </c>
      <c r="K2020" s="2">
        <v>6</v>
      </c>
      <c r="L2020" s="2">
        <v>20</v>
      </c>
      <c r="M2020" s="2">
        <v>3</v>
      </c>
      <c r="N2020" s="2">
        <v>6</v>
      </c>
    </row>
    <row r="2021" spans="1:14">
      <c r="A2021" s="2">
        <v>4696</v>
      </c>
      <c r="B2021" s="3">
        <v>1.0004</v>
      </c>
      <c r="C2021" s="3">
        <v>2.59</v>
      </c>
      <c r="D2021" s="3">
        <v>0.0398</v>
      </c>
      <c r="E2021" s="3">
        <v>1.0162</v>
      </c>
      <c r="F2021" s="3">
        <v>0.04</v>
      </c>
      <c r="G2021" s="3">
        <v>0.0083</v>
      </c>
      <c r="H2021" s="2">
        <v>1.00041612472806</v>
      </c>
      <c r="I2021" s="3">
        <v>0.6439</v>
      </c>
      <c r="J2021" s="2">
        <v>65</v>
      </c>
      <c r="K2021" s="2">
        <v>6</v>
      </c>
      <c r="L2021" s="2">
        <v>11</v>
      </c>
      <c r="M2021" s="2">
        <v>4</v>
      </c>
      <c r="N2021" s="2">
        <v>7</v>
      </c>
    </row>
    <row r="2022" spans="1:14">
      <c r="A2022" s="2">
        <v>3160</v>
      </c>
      <c r="B2022" s="3">
        <v>1.0004</v>
      </c>
      <c r="C2022" s="3">
        <v>1.75</v>
      </c>
      <c r="D2022" s="3">
        <v>0.0179</v>
      </c>
      <c r="E2022" s="3">
        <v>1.0131</v>
      </c>
      <c r="F2022" s="3">
        <v>0.0589</v>
      </c>
      <c r="G2022" s="3">
        <v>0.0066</v>
      </c>
      <c r="H2022" s="2">
        <v>1.0004137851222</v>
      </c>
      <c r="I2022" s="3">
        <v>0.2961</v>
      </c>
      <c r="J2022" s="2">
        <v>98</v>
      </c>
      <c r="K2022" s="2">
        <v>3</v>
      </c>
      <c r="L2022" s="2">
        <v>13</v>
      </c>
      <c r="M2022" s="2">
        <v>1</v>
      </c>
      <c r="N2022" s="2">
        <v>5</v>
      </c>
    </row>
    <row r="2023" spans="1:14">
      <c r="A2023" s="2">
        <v>5316</v>
      </c>
      <c r="B2023" s="3">
        <v>1.0004</v>
      </c>
      <c r="C2023" s="3">
        <v>1.07</v>
      </c>
      <c r="D2023" s="3">
        <v>0.0345</v>
      </c>
      <c r="E2023" s="3">
        <v>1.0236</v>
      </c>
      <c r="F2023" s="3">
        <v>0.0663</v>
      </c>
      <c r="G2023" s="3">
        <v>0.0116</v>
      </c>
      <c r="H2023" s="2">
        <v>1.00041113188331</v>
      </c>
      <c r="I2023" s="3">
        <v>0.1611</v>
      </c>
      <c r="J2023" s="2">
        <v>31</v>
      </c>
      <c r="K2023" s="2">
        <v>3</v>
      </c>
      <c r="L2023" s="2">
        <v>15</v>
      </c>
      <c r="M2023" s="2">
        <v>4</v>
      </c>
      <c r="N2023" s="2">
        <v>8</v>
      </c>
    </row>
    <row r="2024" spans="1:14">
      <c r="A2024" s="2">
        <v>4215</v>
      </c>
      <c r="B2024" s="3">
        <v>1.0004</v>
      </c>
      <c r="C2024" s="3">
        <v>0.38</v>
      </c>
      <c r="D2024" s="3">
        <v>0.0253</v>
      </c>
      <c r="E2024" s="3">
        <v>1.0334</v>
      </c>
      <c r="F2024" s="3">
        <v>0.0518</v>
      </c>
      <c r="G2024" s="3">
        <v>0.0165</v>
      </c>
      <c r="H2024" s="2">
        <v>1.00040394795128</v>
      </c>
      <c r="I2024" s="3">
        <v>0.0734</v>
      </c>
      <c r="J2024" s="2">
        <v>15</v>
      </c>
      <c r="K2024" s="2">
        <v>1</v>
      </c>
      <c r="L2024" s="2">
        <v>11</v>
      </c>
      <c r="M2024" s="2">
        <v>0</v>
      </c>
      <c r="N2024" s="2">
        <v>7</v>
      </c>
    </row>
    <row r="2025" spans="1:14">
      <c r="A2025" s="2">
        <v>4535</v>
      </c>
      <c r="B2025" s="3">
        <v>1.0004</v>
      </c>
      <c r="C2025" s="3">
        <v>1.42</v>
      </c>
      <c r="D2025" s="3">
        <v>0.0338</v>
      </c>
      <c r="E2025" s="3">
        <v>1.0214</v>
      </c>
      <c r="F2025" s="3">
        <v>0.0485</v>
      </c>
      <c r="G2025" s="3">
        <v>0.01</v>
      </c>
      <c r="H2025" s="2">
        <v>1.00039922434307</v>
      </c>
      <c r="I2025" s="3">
        <v>0.2922</v>
      </c>
      <c r="J2025" s="2">
        <v>42</v>
      </c>
      <c r="K2025" s="2">
        <v>6</v>
      </c>
      <c r="L2025" s="2">
        <v>5</v>
      </c>
      <c r="M2025" s="2">
        <v>3</v>
      </c>
      <c r="N2025" s="2">
        <v>7</v>
      </c>
    </row>
    <row r="2026" spans="1:14">
      <c r="A2026" s="2">
        <v>679</v>
      </c>
      <c r="B2026" s="3">
        <v>1.0004</v>
      </c>
      <c r="C2026" s="3">
        <v>2.78</v>
      </c>
      <c r="D2026" s="3">
        <v>0.003</v>
      </c>
      <c r="E2026" s="3">
        <v>1.0042</v>
      </c>
      <c r="F2026" s="3">
        <v>0.0619</v>
      </c>
      <c r="G2026" s="3">
        <v>0.0021</v>
      </c>
      <c r="H2026" s="2">
        <v>1.00037907394055</v>
      </c>
      <c r="I2026" s="3">
        <v>0.4486</v>
      </c>
      <c r="J2026" s="2">
        <v>919</v>
      </c>
      <c r="K2026" s="2">
        <v>0</v>
      </c>
      <c r="L2026" s="2">
        <v>16</v>
      </c>
      <c r="M2026" s="2">
        <v>0</v>
      </c>
      <c r="N2026" s="2">
        <v>1</v>
      </c>
    </row>
    <row r="2027" spans="1:14">
      <c r="A2027" s="2">
        <v>2367</v>
      </c>
      <c r="B2027" s="3">
        <v>1.0004</v>
      </c>
      <c r="C2027" s="3">
        <v>5.36</v>
      </c>
      <c r="D2027" s="3">
        <v>0.0043</v>
      </c>
      <c r="E2027" s="3">
        <v>1.0037</v>
      </c>
      <c r="F2027" s="3">
        <v>0.061</v>
      </c>
      <c r="G2027" s="3">
        <v>0.0018</v>
      </c>
      <c r="H2027" s="2">
        <v>1.00036449187906</v>
      </c>
      <c r="I2027" s="3">
        <v>0.8713</v>
      </c>
      <c r="J2027" s="2">
        <v>1243</v>
      </c>
      <c r="K2027" s="2">
        <v>1</v>
      </c>
      <c r="L2027" s="2">
        <v>19</v>
      </c>
      <c r="M2027" s="2">
        <v>4</v>
      </c>
      <c r="N2027" s="2">
        <v>3</v>
      </c>
    </row>
    <row r="2028" spans="1:14">
      <c r="A2028" s="2">
        <v>3898</v>
      </c>
      <c r="B2028" s="3">
        <v>1.0004</v>
      </c>
      <c r="C2028" s="3">
        <v>3.32</v>
      </c>
      <c r="D2028" s="3">
        <v>0.0481</v>
      </c>
      <c r="E2028" s="3">
        <v>1.0149</v>
      </c>
      <c r="F2028" s="3">
        <v>0.0527</v>
      </c>
      <c r="G2028" s="3">
        <v>0.0075</v>
      </c>
      <c r="H2028" s="2">
        <v>1.00036191964994</v>
      </c>
      <c r="I2028" s="3">
        <v>0.6271</v>
      </c>
      <c r="J2028" s="2">
        <v>69</v>
      </c>
      <c r="K2028" s="2">
        <v>6</v>
      </c>
      <c r="L2028" s="2">
        <v>16</v>
      </c>
      <c r="M2028" s="2">
        <v>2</v>
      </c>
      <c r="N2028" s="2">
        <v>6</v>
      </c>
    </row>
    <row r="2029" spans="1:14">
      <c r="A2029" s="2">
        <v>5353</v>
      </c>
      <c r="B2029" s="3">
        <v>1.0004</v>
      </c>
      <c r="C2029" s="3">
        <v>2.17</v>
      </c>
      <c r="D2029" s="3">
        <v>0.07</v>
      </c>
      <c r="E2029" s="3">
        <v>1.024</v>
      </c>
      <c r="F2029" s="3">
        <v>0.0464</v>
      </c>
      <c r="G2029" s="3">
        <v>0.011</v>
      </c>
      <c r="H2029" s="2">
        <v>1.00035691681798</v>
      </c>
      <c r="I2029" s="3">
        <v>0.4667</v>
      </c>
      <c r="J2029" s="2">
        <v>31</v>
      </c>
      <c r="K2029" s="2">
        <v>5</v>
      </c>
      <c r="L2029" s="2">
        <v>20</v>
      </c>
      <c r="M2029" s="2">
        <v>4</v>
      </c>
      <c r="N2029" s="2">
        <v>8</v>
      </c>
    </row>
    <row r="2030" spans="1:14">
      <c r="A2030" s="2">
        <v>5104</v>
      </c>
      <c r="B2030" s="3">
        <v>1.0003</v>
      </c>
      <c r="C2030" s="3">
        <v>0.62</v>
      </c>
      <c r="D2030" s="3">
        <v>0.0326</v>
      </c>
      <c r="E2030" s="3">
        <v>1.0295</v>
      </c>
      <c r="F2030" s="3">
        <v>0.0456</v>
      </c>
      <c r="G2030" s="3">
        <v>0.0135</v>
      </c>
      <c r="H2030" s="2">
        <v>1.00034625024611</v>
      </c>
      <c r="I2030" s="3">
        <v>0.1358</v>
      </c>
      <c r="J2030" s="2">
        <v>19</v>
      </c>
      <c r="K2030" s="2">
        <v>1</v>
      </c>
      <c r="L2030" s="2">
        <v>19</v>
      </c>
      <c r="M2030" s="2">
        <v>2</v>
      </c>
      <c r="N2030" s="2">
        <v>8</v>
      </c>
    </row>
    <row r="2031" spans="1:14">
      <c r="A2031" s="2">
        <v>4250</v>
      </c>
      <c r="B2031" s="3">
        <v>1.0003</v>
      </c>
      <c r="C2031" s="3">
        <v>0.46</v>
      </c>
      <c r="D2031" s="3">
        <v>0.0307</v>
      </c>
      <c r="E2031" s="3">
        <v>1.0315</v>
      </c>
      <c r="F2031" s="3">
        <v>0.0595</v>
      </c>
      <c r="G2031" s="3">
        <v>0.0152</v>
      </c>
      <c r="H2031" s="2">
        <v>1.00034572443095</v>
      </c>
      <c r="I2031" s="3">
        <v>0.0773</v>
      </c>
      <c r="J2031" s="2">
        <v>15</v>
      </c>
      <c r="K2031" s="2">
        <v>1</v>
      </c>
      <c r="L2031" s="2">
        <v>16</v>
      </c>
      <c r="M2031" s="2">
        <v>0</v>
      </c>
      <c r="N2031" s="2">
        <v>7</v>
      </c>
    </row>
    <row r="2032" spans="1:14">
      <c r="A2032" s="2">
        <v>2004</v>
      </c>
      <c r="B2032" s="3">
        <v>1.0003</v>
      </c>
      <c r="C2032" s="3">
        <v>3.48</v>
      </c>
      <c r="D2032" s="3">
        <v>0.0082</v>
      </c>
      <c r="E2032" s="3">
        <v>1.006</v>
      </c>
      <c r="F2032" s="3">
        <v>0.0602</v>
      </c>
      <c r="G2032" s="3">
        <v>0.003</v>
      </c>
      <c r="H2032" s="2">
        <v>1.00034255627304</v>
      </c>
      <c r="I2032" s="3">
        <v>0.5751</v>
      </c>
      <c r="J2032" s="2">
        <v>426</v>
      </c>
      <c r="K2032" s="2">
        <v>2</v>
      </c>
      <c r="L2032" s="2">
        <v>18</v>
      </c>
      <c r="M2032" s="2">
        <v>1</v>
      </c>
      <c r="N2032" s="2">
        <v>3</v>
      </c>
    </row>
    <row r="2033" spans="1:14">
      <c r="A2033" s="2">
        <v>5105</v>
      </c>
      <c r="B2033" s="3">
        <v>1.0003</v>
      </c>
      <c r="C2033" s="3">
        <v>0.75</v>
      </c>
      <c r="D2033" s="3">
        <v>0.0395</v>
      </c>
      <c r="E2033" s="3">
        <v>1.0292</v>
      </c>
      <c r="F2033" s="3">
        <v>0.0458</v>
      </c>
      <c r="G2033" s="3">
        <v>0.0134</v>
      </c>
      <c r="H2033" s="2">
        <v>1.0003391661894</v>
      </c>
      <c r="I2033" s="3">
        <v>0.1637</v>
      </c>
      <c r="J2033" s="2">
        <v>19</v>
      </c>
      <c r="K2033" s="2">
        <v>2</v>
      </c>
      <c r="L2033" s="2">
        <v>19</v>
      </c>
      <c r="M2033" s="2">
        <v>2</v>
      </c>
      <c r="N2033" s="2">
        <v>8</v>
      </c>
    </row>
    <row r="2034" spans="1:14">
      <c r="A2034" s="2">
        <v>4294</v>
      </c>
      <c r="B2034" s="3">
        <v>1.0003</v>
      </c>
      <c r="C2034" s="3">
        <v>0.5</v>
      </c>
      <c r="D2034" s="3">
        <v>0.0185</v>
      </c>
      <c r="E2034" s="3">
        <v>1.0241</v>
      </c>
      <c r="F2034" s="3">
        <v>0.0772</v>
      </c>
      <c r="G2034" s="3">
        <v>0.011</v>
      </c>
      <c r="H2034" s="2">
        <v>1.00032481018797</v>
      </c>
      <c r="I2034" s="3">
        <v>0.0648</v>
      </c>
      <c r="J2034" s="2">
        <v>27</v>
      </c>
      <c r="K2034" s="2">
        <v>3</v>
      </c>
      <c r="L2034" s="2">
        <v>5</v>
      </c>
      <c r="M2034" s="2">
        <v>1</v>
      </c>
      <c r="N2034" s="2">
        <v>7</v>
      </c>
    </row>
    <row r="2035" spans="1:14">
      <c r="A2035" s="2">
        <v>4333</v>
      </c>
      <c r="B2035" s="3">
        <v>1.0003</v>
      </c>
      <c r="C2035" s="3">
        <v>0.32</v>
      </c>
      <c r="D2035" s="3">
        <v>0.0119</v>
      </c>
      <c r="E2035" s="3">
        <v>1.0221</v>
      </c>
      <c r="F2035" s="3">
        <v>0.0464</v>
      </c>
      <c r="G2035" s="3">
        <v>0.0109</v>
      </c>
      <c r="H2035" s="2">
        <v>1.0003215684189</v>
      </c>
      <c r="I2035" s="3">
        <v>0.0689</v>
      </c>
      <c r="J2035" s="2">
        <v>27</v>
      </c>
      <c r="K2035" s="2">
        <v>0</v>
      </c>
      <c r="L2035" s="2">
        <v>11</v>
      </c>
      <c r="M2035" s="2">
        <v>1</v>
      </c>
      <c r="N2035" s="2">
        <v>7</v>
      </c>
    </row>
    <row r="2036" spans="1:14">
      <c r="A2036" s="2">
        <v>2906</v>
      </c>
      <c r="B2036" s="3">
        <v>1.0003</v>
      </c>
      <c r="C2036" s="3">
        <v>2.16</v>
      </c>
      <c r="D2036" s="3">
        <v>0.0037</v>
      </c>
      <c r="E2036" s="3">
        <v>1.0047</v>
      </c>
      <c r="F2036" s="3">
        <v>0.0427</v>
      </c>
      <c r="G2036" s="3">
        <v>0.0024</v>
      </c>
      <c r="H2036" s="2">
        <v>1.00031773602684</v>
      </c>
      <c r="I2036" s="3">
        <v>0.5033</v>
      </c>
      <c r="J2036" s="2">
        <v>578</v>
      </c>
      <c r="K2036" s="2">
        <v>1</v>
      </c>
      <c r="L2036" s="2">
        <v>11</v>
      </c>
      <c r="M2036" s="2">
        <v>4</v>
      </c>
      <c r="N2036" s="2">
        <v>4</v>
      </c>
    </row>
    <row r="2037" spans="1:14">
      <c r="A2037" s="2">
        <v>3987</v>
      </c>
      <c r="B2037" s="3">
        <v>1.0003</v>
      </c>
      <c r="C2037" s="3">
        <v>2.01</v>
      </c>
      <c r="D2037" s="3">
        <v>0.0172</v>
      </c>
      <c r="E2037" s="3">
        <v>1.0105</v>
      </c>
      <c r="F2037" s="3">
        <v>0.0608</v>
      </c>
      <c r="G2037" s="3">
        <v>0.0054</v>
      </c>
      <c r="H2037" s="2">
        <v>1.00031760636809</v>
      </c>
      <c r="I2037" s="3">
        <v>0.3298</v>
      </c>
      <c r="J2037" s="2">
        <v>117</v>
      </c>
      <c r="K2037" s="2">
        <v>4</v>
      </c>
      <c r="L2037" s="2">
        <v>12</v>
      </c>
      <c r="M2037" s="2">
        <v>3</v>
      </c>
      <c r="N2037" s="2">
        <v>6</v>
      </c>
    </row>
    <row r="2038" spans="1:14">
      <c r="A2038" s="2">
        <v>4584</v>
      </c>
      <c r="B2038" s="3">
        <v>1.0003</v>
      </c>
      <c r="C2038" s="3">
        <v>1.88</v>
      </c>
      <c r="D2038" s="3">
        <v>0.0448</v>
      </c>
      <c r="E2038" s="3">
        <v>1.0173</v>
      </c>
      <c r="F2038" s="3">
        <v>0.0399</v>
      </c>
      <c r="G2038" s="3">
        <v>0.0088</v>
      </c>
      <c r="H2038" s="2">
        <v>1.00030731295517</v>
      </c>
      <c r="I2038" s="3">
        <v>0.4691</v>
      </c>
      <c r="J2038" s="2">
        <v>42</v>
      </c>
      <c r="K2038" s="2">
        <v>6</v>
      </c>
      <c r="L2038" s="2">
        <v>12</v>
      </c>
      <c r="M2038" s="2">
        <v>3</v>
      </c>
      <c r="N2038" s="2">
        <v>7</v>
      </c>
    </row>
    <row r="2039" spans="1:14">
      <c r="A2039" s="2">
        <v>4743</v>
      </c>
      <c r="B2039" s="3">
        <v>1.0003</v>
      </c>
      <c r="C2039" s="3">
        <v>1.98</v>
      </c>
      <c r="D2039" s="3">
        <v>0.0305</v>
      </c>
      <c r="E2039" s="3">
        <v>1.0143</v>
      </c>
      <c r="F2039" s="3">
        <v>0.0337</v>
      </c>
      <c r="G2039" s="3">
        <v>0.0069</v>
      </c>
      <c r="H2039" s="2">
        <v>1.00029304824979</v>
      </c>
      <c r="I2039" s="3">
        <v>0.5844</v>
      </c>
      <c r="J2039" s="2">
        <v>65</v>
      </c>
      <c r="K2039" s="2">
        <v>4</v>
      </c>
      <c r="L2039" s="2">
        <v>18</v>
      </c>
      <c r="M2039" s="2">
        <v>4</v>
      </c>
      <c r="N2039" s="2">
        <v>7</v>
      </c>
    </row>
    <row r="2040" spans="1:14">
      <c r="A2040" s="2">
        <v>2755</v>
      </c>
      <c r="B2040" s="3">
        <v>1.0003</v>
      </c>
      <c r="C2040" s="3">
        <v>2.56</v>
      </c>
      <c r="D2040" s="3">
        <v>0.006</v>
      </c>
      <c r="E2040" s="3">
        <v>1.0054</v>
      </c>
      <c r="F2040" s="3">
        <v>0.0429</v>
      </c>
      <c r="G2040" s="3">
        <v>0.0027</v>
      </c>
      <c r="H2040" s="2">
        <v>1.00028003644047</v>
      </c>
      <c r="I2040" s="3">
        <v>0.594</v>
      </c>
      <c r="J2040" s="2">
        <v>427</v>
      </c>
      <c r="K2040" s="2">
        <v>4</v>
      </c>
      <c r="L2040" s="2">
        <v>6</v>
      </c>
      <c r="M2040" s="2">
        <v>3</v>
      </c>
      <c r="N2040" s="2">
        <v>4</v>
      </c>
    </row>
    <row r="2041" spans="1:14">
      <c r="A2041" s="2">
        <v>3126</v>
      </c>
      <c r="B2041" s="3">
        <v>1.0003</v>
      </c>
      <c r="C2041" s="3">
        <v>1.38</v>
      </c>
      <c r="D2041" s="3">
        <v>0.0141</v>
      </c>
      <c r="E2041" s="3">
        <v>1.0109</v>
      </c>
      <c r="F2041" s="3">
        <v>0.0393</v>
      </c>
      <c r="G2041" s="3">
        <v>0.0054</v>
      </c>
      <c r="H2041" s="2">
        <v>1.00027612450662</v>
      </c>
      <c r="I2041" s="3">
        <v>0.3497</v>
      </c>
      <c r="J2041" s="2">
        <v>98</v>
      </c>
      <c r="K2041" s="2">
        <v>4</v>
      </c>
      <c r="L2041" s="2">
        <v>8</v>
      </c>
      <c r="M2041" s="2">
        <v>1</v>
      </c>
      <c r="N2041" s="2">
        <v>5</v>
      </c>
    </row>
    <row r="2042" spans="1:14">
      <c r="A2042" s="2">
        <v>4376</v>
      </c>
      <c r="B2042" s="3">
        <v>1.0003</v>
      </c>
      <c r="C2042" s="3">
        <v>0.58</v>
      </c>
      <c r="D2042" s="3">
        <v>0.0215</v>
      </c>
      <c r="E2042" s="3">
        <v>1.021</v>
      </c>
      <c r="F2042" s="3">
        <v>0.0541</v>
      </c>
      <c r="G2042" s="3">
        <v>0.0101</v>
      </c>
      <c r="H2042" s="2">
        <v>1.00027140839318</v>
      </c>
      <c r="I2042" s="3">
        <v>0.1071</v>
      </c>
      <c r="J2042" s="2">
        <v>27</v>
      </c>
      <c r="K2042" s="2">
        <v>1</v>
      </c>
      <c r="L2042" s="2">
        <v>17</v>
      </c>
      <c r="M2042" s="2">
        <v>1</v>
      </c>
      <c r="N2042" s="2">
        <v>7</v>
      </c>
    </row>
    <row r="2043" spans="1:14">
      <c r="A2043" s="2">
        <v>4395</v>
      </c>
      <c r="B2043" s="3">
        <v>1.0002</v>
      </c>
      <c r="C2043" s="3">
        <v>1.96</v>
      </c>
      <c r="D2043" s="3">
        <v>0.0726</v>
      </c>
      <c r="E2043" s="3">
        <v>1.0207</v>
      </c>
      <c r="F2043" s="3">
        <v>0.0369</v>
      </c>
      <c r="G2043" s="3">
        <v>0.0099</v>
      </c>
      <c r="H2043" s="2">
        <v>1.00024255780014</v>
      </c>
      <c r="I2043" s="3">
        <v>0.5315</v>
      </c>
      <c r="J2043" s="2">
        <v>27</v>
      </c>
      <c r="K2043" s="2">
        <v>6</v>
      </c>
      <c r="L2043" s="2">
        <v>19</v>
      </c>
      <c r="M2043" s="2">
        <v>1</v>
      </c>
      <c r="N2043" s="2">
        <v>7</v>
      </c>
    </row>
    <row r="2044" spans="1:14">
      <c r="A2044" s="2">
        <v>801</v>
      </c>
      <c r="B2044" s="3">
        <v>1.0002</v>
      </c>
      <c r="C2044" s="3">
        <v>6.7</v>
      </c>
      <c r="D2044" s="3">
        <v>0.0039</v>
      </c>
      <c r="E2044" s="3">
        <v>1.0024</v>
      </c>
      <c r="F2044" s="3">
        <v>0.0353</v>
      </c>
      <c r="G2044" s="3">
        <v>0.0014</v>
      </c>
      <c r="H2044" s="2">
        <v>1.00024202491262</v>
      </c>
      <c r="I2044" s="3">
        <v>1.881</v>
      </c>
      <c r="J2044" s="2">
        <v>1697</v>
      </c>
      <c r="K2044" s="2">
        <v>3</v>
      </c>
      <c r="L2044" s="2">
        <v>16</v>
      </c>
      <c r="M2044" s="2">
        <v>1</v>
      </c>
      <c r="N2044" s="2">
        <v>1</v>
      </c>
    </row>
    <row r="2045" spans="1:14">
      <c r="A2045" s="2">
        <v>2754</v>
      </c>
      <c r="B2045" s="3">
        <v>1.0002</v>
      </c>
      <c r="C2045" s="3">
        <v>1.81</v>
      </c>
      <c r="D2045" s="3">
        <v>0.0042</v>
      </c>
      <c r="E2045" s="3">
        <v>1.0049</v>
      </c>
      <c r="F2045" s="3">
        <v>0.0403</v>
      </c>
      <c r="G2045" s="3">
        <v>0.0024</v>
      </c>
      <c r="H2045" s="2">
        <v>1.00022430331067</v>
      </c>
      <c r="I2045" s="3">
        <v>0.4466</v>
      </c>
      <c r="J2045" s="2">
        <v>427</v>
      </c>
      <c r="K2045" s="2">
        <v>3</v>
      </c>
      <c r="L2045" s="2">
        <v>6</v>
      </c>
      <c r="M2045" s="2">
        <v>3</v>
      </c>
      <c r="N2045" s="2">
        <v>4</v>
      </c>
    </row>
    <row r="2046" spans="1:14">
      <c r="A2046" s="2">
        <v>1209</v>
      </c>
      <c r="B2046" s="3">
        <v>1.0002</v>
      </c>
      <c r="C2046" s="3">
        <v>3.05</v>
      </c>
      <c r="D2046" s="3">
        <v>0.0064</v>
      </c>
      <c r="E2046" s="3">
        <v>1.0045</v>
      </c>
      <c r="F2046" s="3">
        <v>0.0553</v>
      </c>
      <c r="G2046" s="3">
        <v>0.0022</v>
      </c>
      <c r="H2046" s="2">
        <v>1.00021164459792</v>
      </c>
      <c r="I2046" s="3">
        <v>0.5513</v>
      </c>
      <c r="J2046" s="2">
        <v>480</v>
      </c>
      <c r="K2046" s="2">
        <v>5</v>
      </c>
      <c r="L2046" s="2">
        <v>6</v>
      </c>
      <c r="M2046" s="2">
        <v>0</v>
      </c>
      <c r="N2046" s="2">
        <v>2</v>
      </c>
    </row>
    <row r="2047" spans="1:14">
      <c r="A2047" s="2">
        <v>2531</v>
      </c>
      <c r="B2047" s="3">
        <v>1.0002</v>
      </c>
      <c r="C2047" s="3">
        <v>1.77</v>
      </c>
      <c r="D2047" s="3">
        <v>0.0084</v>
      </c>
      <c r="E2047" s="3">
        <v>1.0065</v>
      </c>
      <c r="F2047" s="3">
        <v>0.0386</v>
      </c>
      <c r="G2047" s="3">
        <v>0.0033</v>
      </c>
      <c r="H2047" s="2">
        <v>1.0002107471317</v>
      </c>
      <c r="I2047" s="3">
        <v>0.4574</v>
      </c>
      <c r="J2047" s="2">
        <v>211</v>
      </c>
      <c r="K2047" s="2">
        <v>4</v>
      </c>
      <c r="L2047" s="2">
        <v>8</v>
      </c>
      <c r="M2047" s="2">
        <v>1</v>
      </c>
      <c r="N2047" s="2">
        <v>4</v>
      </c>
    </row>
    <row r="2048" spans="1:14">
      <c r="A2048" s="2">
        <v>4898</v>
      </c>
      <c r="B2048" s="3">
        <v>1.0002</v>
      </c>
      <c r="C2048" s="3">
        <v>0.45</v>
      </c>
      <c r="D2048" s="3">
        <v>0.0375</v>
      </c>
      <c r="E2048" s="3">
        <v>1.028</v>
      </c>
      <c r="F2048" s="3">
        <v>0.046</v>
      </c>
      <c r="G2048" s="3">
        <v>0.0132</v>
      </c>
      <c r="H2048" s="2">
        <v>1.00020334845345</v>
      </c>
      <c r="I2048" s="3">
        <v>0.0977</v>
      </c>
      <c r="J2048" s="2">
        <v>12</v>
      </c>
      <c r="K2048" s="2">
        <v>5</v>
      </c>
      <c r="L2048" s="2">
        <v>6</v>
      </c>
      <c r="M2048" s="2">
        <v>1</v>
      </c>
      <c r="N2048" s="2">
        <v>8</v>
      </c>
    </row>
    <row r="2049" spans="1:14">
      <c r="A2049" s="2">
        <v>2474</v>
      </c>
      <c r="B2049" s="3">
        <v>1.0002</v>
      </c>
      <c r="C2049" s="3">
        <v>1.74</v>
      </c>
      <c r="D2049" s="3">
        <v>0.0143</v>
      </c>
      <c r="E2049" s="3">
        <v>1.0085</v>
      </c>
      <c r="F2049" s="3">
        <v>0.0535</v>
      </c>
      <c r="G2049" s="3">
        <v>0.0042</v>
      </c>
      <c r="H2049" s="2">
        <v>1.00020311379175</v>
      </c>
      <c r="I2049" s="3">
        <v>0.3242</v>
      </c>
      <c r="J2049" s="2">
        <v>122</v>
      </c>
      <c r="K2049" s="2">
        <v>3</v>
      </c>
      <c r="L2049" s="2">
        <v>17</v>
      </c>
      <c r="M2049" s="2">
        <v>0</v>
      </c>
      <c r="N2049" s="2">
        <v>4</v>
      </c>
    </row>
    <row r="2050" spans="1:14">
      <c r="A2050" s="2">
        <v>93</v>
      </c>
      <c r="B2050" s="3">
        <v>1.0002</v>
      </c>
      <c r="C2050" s="3">
        <v>6.07</v>
      </c>
      <c r="D2050" s="3">
        <v>0.0025</v>
      </c>
      <c r="E2050" s="3">
        <v>1.0019</v>
      </c>
      <c r="F2050" s="3">
        <v>0.0353</v>
      </c>
      <c r="G2050" s="3">
        <v>0.001</v>
      </c>
      <c r="H2050" s="2">
        <v>1.00020196117702</v>
      </c>
      <c r="I2050" s="3">
        <v>1.7028</v>
      </c>
      <c r="J2050" s="2">
        <v>2440</v>
      </c>
      <c r="K2050" s="2">
        <v>2</v>
      </c>
      <c r="L2050" s="2">
        <v>17</v>
      </c>
      <c r="M2050" s="2">
        <v>0</v>
      </c>
      <c r="N2050" s="2">
        <v>0</v>
      </c>
    </row>
    <row r="2051" spans="1:14">
      <c r="A2051" s="2">
        <v>2160</v>
      </c>
      <c r="B2051" s="3">
        <v>1.0002</v>
      </c>
      <c r="C2051" s="3">
        <v>3.06</v>
      </c>
      <c r="D2051" s="3">
        <v>0.0035</v>
      </c>
      <c r="E2051" s="3">
        <v>1.0032</v>
      </c>
      <c r="F2051" s="3">
        <v>0.0338</v>
      </c>
      <c r="G2051" s="3">
        <v>0.0016</v>
      </c>
      <c r="H2051" s="2">
        <v>1.00019492030226</v>
      </c>
      <c r="I2051" s="3">
        <v>0.8977</v>
      </c>
      <c r="J2051" s="2">
        <v>869</v>
      </c>
      <c r="K2051" s="2">
        <v>4</v>
      </c>
      <c r="L2051" s="2">
        <v>6</v>
      </c>
      <c r="M2051" s="2">
        <v>3</v>
      </c>
      <c r="N2051" s="2">
        <v>3</v>
      </c>
    </row>
    <row r="2052" spans="1:14">
      <c r="A2052" s="2">
        <v>4400</v>
      </c>
      <c r="B2052" s="3">
        <v>1.0002</v>
      </c>
      <c r="C2052" s="3">
        <v>1.17</v>
      </c>
      <c r="D2052" s="3">
        <v>0.0433</v>
      </c>
      <c r="E2052" s="3">
        <v>1.0188</v>
      </c>
      <c r="F2052" s="3">
        <v>0.0445</v>
      </c>
      <c r="G2052" s="3">
        <v>0.0087</v>
      </c>
      <c r="H2052" s="2">
        <v>1.00019103035236</v>
      </c>
      <c r="I2052" s="3">
        <v>0.263</v>
      </c>
      <c r="J2052" s="2">
        <v>27</v>
      </c>
      <c r="K2052" s="2">
        <v>4</v>
      </c>
      <c r="L2052" s="2">
        <v>20</v>
      </c>
      <c r="M2052" s="2">
        <v>1</v>
      </c>
      <c r="N2052" s="2">
        <v>7</v>
      </c>
    </row>
    <row r="2053" spans="1:14">
      <c r="A2053" s="2">
        <v>3463</v>
      </c>
      <c r="B2053" s="3">
        <v>1.0002</v>
      </c>
      <c r="C2053" s="3">
        <v>2.1</v>
      </c>
      <c r="D2053" s="3">
        <v>0.0072</v>
      </c>
      <c r="E2053" s="3">
        <v>1.0055</v>
      </c>
      <c r="F2053" s="3">
        <v>0.0562</v>
      </c>
      <c r="G2053" s="3">
        <v>0.0027</v>
      </c>
      <c r="H2053" s="2">
        <v>1.00019035443833</v>
      </c>
      <c r="I2053" s="3">
        <v>0.3726</v>
      </c>
      <c r="J2053" s="2">
        <v>293</v>
      </c>
      <c r="K2053" s="2">
        <v>5</v>
      </c>
      <c r="L2053" s="2">
        <v>5</v>
      </c>
      <c r="M2053" s="2">
        <v>4</v>
      </c>
      <c r="N2053" s="2">
        <v>5</v>
      </c>
    </row>
    <row r="2054" spans="1:14">
      <c r="A2054" s="2">
        <v>4899</v>
      </c>
      <c r="B2054" s="3">
        <v>1.0002</v>
      </c>
      <c r="C2054" s="3">
        <v>0.53</v>
      </c>
      <c r="D2054" s="3">
        <v>0.0442</v>
      </c>
      <c r="E2054" s="3">
        <v>1.0261</v>
      </c>
      <c r="F2054" s="3">
        <v>0.0438</v>
      </c>
      <c r="G2054" s="3">
        <v>0.0123</v>
      </c>
      <c r="H2054" s="2">
        <v>1.00017605118688</v>
      </c>
      <c r="I2054" s="3">
        <v>0.1209</v>
      </c>
      <c r="J2054" s="2">
        <v>12</v>
      </c>
      <c r="K2054" s="2">
        <v>6</v>
      </c>
      <c r="L2054" s="2">
        <v>6</v>
      </c>
      <c r="M2054" s="2">
        <v>1</v>
      </c>
      <c r="N2054" s="2">
        <v>8</v>
      </c>
    </row>
    <row r="2055" spans="1:14">
      <c r="A2055" s="2">
        <v>1878</v>
      </c>
      <c r="B2055" s="3">
        <v>1.0002</v>
      </c>
      <c r="C2055" s="3">
        <v>1.68</v>
      </c>
      <c r="D2055" s="3">
        <v>0.0075</v>
      </c>
      <c r="E2055" s="3">
        <v>1.0058</v>
      </c>
      <c r="F2055" s="3">
        <v>0.0508</v>
      </c>
      <c r="G2055" s="3">
        <v>0.0029</v>
      </c>
      <c r="H2055" s="2">
        <v>1.00017239312449</v>
      </c>
      <c r="I2055" s="3">
        <v>0.3296</v>
      </c>
      <c r="J2055" s="2">
        <v>225</v>
      </c>
      <c r="K2055" s="2">
        <v>2</v>
      </c>
      <c r="L2055" s="2">
        <v>17</v>
      </c>
      <c r="M2055" s="2">
        <v>0</v>
      </c>
      <c r="N2055" s="2">
        <v>3</v>
      </c>
    </row>
    <row r="2056" spans="1:14">
      <c r="A2056" s="2">
        <v>4979</v>
      </c>
      <c r="B2056" s="3">
        <v>1.0002</v>
      </c>
      <c r="C2056" s="3">
        <v>0.39</v>
      </c>
      <c r="D2056" s="3">
        <v>0.0325</v>
      </c>
      <c r="E2056" s="3">
        <v>1.0249</v>
      </c>
      <c r="F2056" s="3">
        <v>0.0332</v>
      </c>
      <c r="G2056" s="3">
        <v>0.0116</v>
      </c>
      <c r="H2056" s="2">
        <v>1.00016298756772</v>
      </c>
      <c r="I2056" s="3">
        <v>0.1173</v>
      </c>
      <c r="J2056" s="2">
        <v>12</v>
      </c>
      <c r="K2056" s="2">
        <v>2</v>
      </c>
      <c r="L2056" s="2">
        <v>18</v>
      </c>
      <c r="M2056" s="2">
        <v>1</v>
      </c>
      <c r="N2056" s="2">
        <v>8</v>
      </c>
    </row>
    <row r="2057" spans="1:14">
      <c r="A2057" s="2">
        <v>2605</v>
      </c>
      <c r="B2057" s="3">
        <v>1.0002</v>
      </c>
      <c r="C2057" s="3">
        <v>1.45</v>
      </c>
      <c r="D2057" s="3">
        <v>0.0069</v>
      </c>
      <c r="E2057" s="3">
        <v>1.0059</v>
      </c>
      <c r="F2057" s="3">
        <v>0.031</v>
      </c>
      <c r="G2057" s="3">
        <v>0.0029</v>
      </c>
      <c r="H2057" s="2">
        <v>1.00015786673014</v>
      </c>
      <c r="I2057" s="3">
        <v>0.466</v>
      </c>
      <c r="J2057" s="2">
        <v>211</v>
      </c>
      <c r="K2057" s="2">
        <v>1</v>
      </c>
      <c r="L2057" s="2">
        <v>19</v>
      </c>
      <c r="M2057" s="2">
        <v>1</v>
      </c>
      <c r="N2057" s="2">
        <v>4</v>
      </c>
    </row>
    <row r="2058" spans="1:14">
      <c r="A2058" s="2">
        <v>3129</v>
      </c>
      <c r="B2058" s="3">
        <v>1.0002</v>
      </c>
      <c r="C2058" s="3">
        <v>0.39</v>
      </c>
      <c r="D2058" s="3">
        <v>0.004</v>
      </c>
      <c r="E2058" s="3">
        <v>1.0081</v>
      </c>
      <c r="F2058" s="3">
        <v>0.0315</v>
      </c>
      <c r="G2058" s="3">
        <v>0.004</v>
      </c>
      <c r="H2058" s="2">
        <v>1.00015450094173</v>
      </c>
      <c r="I2058" s="3">
        <v>0.1237</v>
      </c>
      <c r="J2058" s="2">
        <v>98</v>
      </c>
      <c r="K2058" s="2">
        <v>0</v>
      </c>
      <c r="L2058" s="2">
        <v>9</v>
      </c>
      <c r="M2058" s="2">
        <v>1</v>
      </c>
      <c r="N2058" s="2">
        <v>5</v>
      </c>
    </row>
    <row r="2059" spans="1:14">
      <c r="A2059" s="2">
        <v>4374</v>
      </c>
      <c r="B2059" s="3">
        <v>1.0001</v>
      </c>
      <c r="C2059" s="3">
        <v>1.27</v>
      </c>
      <c r="D2059" s="3">
        <v>0.047</v>
      </c>
      <c r="E2059" s="3">
        <v>1.015</v>
      </c>
      <c r="F2059" s="3">
        <v>0.0295</v>
      </c>
      <c r="G2059" s="3">
        <v>0.0076</v>
      </c>
      <c r="H2059" s="2">
        <v>1.00014291360398</v>
      </c>
      <c r="I2059" s="3">
        <v>0.4303</v>
      </c>
      <c r="J2059" s="2">
        <v>27</v>
      </c>
      <c r="K2059" s="2">
        <v>6</v>
      </c>
      <c r="L2059" s="2">
        <v>16</v>
      </c>
      <c r="M2059" s="2">
        <v>1</v>
      </c>
      <c r="N2059" s="2">
        <v>7</v>
      </c>
    </row>
    <row r="2060" spans="1:14">
      <c r="A2060" s="2">
        <v>5323</v>
      </c>
      <c r="B2060" s="3">
        <v>1.0001</v>
      </c>
      <c r="C2060" s="3">
        <v>0.65</v>
      </c>
      <c r="D2060" s="3">
        <v>0.021</v>
      </c>
      <c r="E2060" s="3">
        <v>1.0136</v>
      </c>
      <c r="F2060" s="3">
        <v>0.0312</v>
      </c>
      <c r="G2060" s="3">
        <v>0.0067</v>
      </c>
      <c r="H2060" s="2">
        <v>1.00013448037053</v>
      </c>
      <c r="I2060" s="3">
        <v>0.2076</v>
      </c>
      <c r="J2060" s="2">
        <v>31</v>
      </c>
      <c r="K2060" s="2">
        <v>3</v>
      </c>
      <c r="L2060" s="2">
        <v>16</v>
      </c>
      <c r="M2060" s="2">
        <v>4</v>
      </c>
      <c r="N2060" s="2">
        <v>8</v>
      </c>
    </row>
    <row r="2061" spans="1:14">
      <c r="A2061" s="2">
        <v>1879</v>
      </c>
      <c r="B2061" s="3">
        <v>1.0001</v>
      </c>
      <c r="C2061" s="3">
        <v>1.87</v>
      </c>
      <c r="D2061" s="3">
        <v>0.0083</v>
      </c>
      <c r="E2061" s="3">
        <v>1.005</v>
      </c>
      <c r="F2061" s="3">
        <v>0.0383</v>
      </c>
      <c r="G2061" s="3">
        <v>0.0026</v>
      </c>
      <c r="H2061" s="2">
        <v>1.00012850344922</v>
      </c>
      <c r="I2061" s="3">
        <v>0.4855</v>
      </c>
      <c r="J2061" s="2">
        <v>225</v>
      </c>
      <c r="K2061" s="2">
        <v>3</v>
      </c>
      <c r="L2061" s="2">
        <v>17</v>
      </c>
      <c r="M2061" s="2">
        <v>0</v>
      </c>
      <c r="N2061" s="2">
        <v>3</v>
      </c>
    </row>
    <row r="2062" spans="1:14">
      <c r="A2062" s="2">
        <v>1216</v>
      </c>
      <c r="B2062" s="3">
        <v>1.0001</v>
      </c>
      <c r="C2062" s="3">
        <v>2.52</v>
      </c>
      <c r="D2062" s="3">
        <v>0.0052</v>
      </c>
      <c r="E2062" s="3">
        <v>1.0034</v>
      </c>
      <c r="F2062" s="3">
        <v>0.0408</v>
      </c>
      <c r="G2062" s="3">
        <v>0.0018</v>
      </c>
      <c r="H2062" s="2">
        <v>1.00012781804132</v>
      </c>
      <c r="I2062" s="3">
        <v>0.6166</v>
      </c>
      <c r="J2062" s="2">
        <v>480</v>
      </c>
      <c r="K2062" s="2">
        <v>5</v>
      </c>
      <c r="L2062" s="2">
        <v>7</v>
      </c>
      <c r="M2062" s="2">
        <v>0</v>
      </c>
      <c r="N2062" s="2">
        <v>2</v>
      </c>
    </row>
    <row r="2063" spans="1:14">
      <c r="A2063" s="2">
        <v>3337</v>
      </c>
      <c r="B2063" s="3">
        <v>1.0001</v>
      </c>
      <c r="C2063" s="3">
        <v>1.3</v>
      </c>
      <c r="D2063" s="3">
        <v>0.0064</v>
      </c>
      <c r="E2063" s="3">
        <v>1.0054</v>
      </c>
      <c r="F2063" s="3">
        <v>0.0466</v>
      </c>
      <c r="G2063" s="3">
        <v>0.0026</v>
      </c>
      <c r="H2063" s="2">
        <v>1.00012012632097</v>
      </c>
      <c r="I2063" s="3">
        <v>0.2782</v>
      </c>
      <c r="J2063" s="2">
        <v>203</v>
      </c>
      <c r="K2063" s="2">
        <v>5</v>
      </c>
      <c r="L2063" s="2">
        <v>4</v>
      </c>
      <c r="M2063" s="2">
        <v>3</v>
      </c>
      <c r="N2063" s="2">
        <v>5</v>
      </c>
    </row>
    <row r="2064" spans="1:14">
      <c r="A2064" s="2">
        <v>4469</v>
      </c>
      <c r="B2064" s="3">
        <v>1.0001</v>
      </c>
      <c r="C2064" s="3">
        <v>0.52</v>
      </c>
      <c r="D2064" s="3">
        <v>0.0158</v>
      </c>
      <c r="E2064" s="3">
        <v>1.0121</v>
      </c>
      <c r="F2064" s="3">
        <v>0.0279</v>
      </c>
      <c r="G2064" s="3">
        <v>0.0061</v>
      </c>
      <c r="H2064" s="2">
        <v>1.00011901861242</v>
      </c>
      <c r="I2064" s="3">
        <v>0.1862</v>
      </c>
      <c r="J2064" s="2">
        <v>33</v>
      </c>
      <c r="K2064" s="2">
        <v>3</v>
      </c>
      <c r="L2064" s="2">
        <v>13</v>
      </c>
      <c r="M2064" s="2">
        <v>2</v>
      </c>
      <c r="N2064" s="2">
        <v>7</v>
      </c>
    </row>
    <row r="2065" spans="1:14">
      <c r="A2065" s="2">
        <v>2801</v>
      </c>
      <c r="B2065" s="3">
        <v>1.0001</v>
      </c>
      <c r="C2065" s="3">
        <v>1.23</v>
      </c>
      <c r="D2065" s="3">
        <v>0.0029</v>
      </c>
      <c r="E2065" s="3">
        <v>1.0033</v>
      </c>
      <c r="F2065" s="3">
        <v>0.0513</v>
      </c>
      <c r="G2065" s="3">
        <v>0.0017</v>
      </c>
      <c r="H2065" s="2">
        <v>1.00011730681417</v>
      </c>
      <c r="I2065" s="3">
        <v>0.2394</v>
      </c>
      <c r="J2065" s="2">
        <v>427</v>
      </c>
      <c r="K2065" s="2">
        <v>1</v>
      </c>
      <c r="L2065" s="2">
        <v>13</v>
      </c>
      <c r="M2065" s="2">
        <v>3</v>
      </c>
      <c r="N2065" s="2">
        <v>4</v>
      </c>
    </row>
    <row r="2066" spans="1:14">
      <c r="A2066" s="2">
        <v>4938</v>
      </c>
      <c r="B2066" s="3">
        <v>1.0001</v>
      </c>
      <c r="C2066" s="3">
        <v>0.29</v>
      </c>
      <c r="D2066" s="3">
        <v>0.0242</v>
      </c>
      <c r="E2066" s="3">
        <v>1.0193</v>
      </c>
      <c r="F2066" s="3">
        <v>0.029</v>
      </c>
      <c r="G2066" s="3">
        <v>0.0097</v>
      </c>
      <c r="H2066" s="2">
        <v>1.00011008928385</v>
      </c>
      <c r="I2066" s="3">
        <v>0.0999</v>
      </c>
      <c r="J2066" s="2">
        <v>12</v>
      </c>
      <c r="K2066" s="2">
        <v>3</v>
      </c>
      <c r="L2066" s="2">
        <v>12</v>
      </c>
      <c r="M2066" s="2">
        <v>1</v>
      </c>
      <c r="N2066" s="2">
        <v>8</v>
      </c>
    </row>
    <row r="2067" spans="1:14">
      <c r="A2067" s="2">
        <v>1984</v>
      </c>
      <c r="B2067" s="3">
        <v>1.0001</v>
      </c>
      <c r="C2067" s="3">
        <v>2.11</v>
      </c>
      <c r="D2067" s="3">
        <v>0.005</v>
      </c>
      <c r="E2067" s="3">
        <v>1.0033</v>
      </c>
      <c r="F2067" s="3">
        <v>0.0397</v>
      </c>
      <c r="G2067" s="3">
        <v>0.0018</v>
      </c>
      <c r="H2067" s="2">
        <v>1.00010932748037</v>
      </c>
      <c r="I2067" s="3">
        <v>0.5296</v>
      </c>
      <c r="J2067" s="2">
        <v>426</v>
      </c>
      <c r="K2067" s="2">
        <v>3</v>
      </c>
      <c r="L2067" s="2">
        <v>15</v>
      </c>
      <c r="M2067" s="2">
        <v>1</v>
      </c>
      <c r="N2067" s="2">
        <v>3</v>
      </c>
    </row>
    <row r="2068" spans="1:14">
      <c r="A2068" s="2">
        <v>1978</v>
      </c>
      <c r="B2068" s="3">
        <v>1.0001</v>
      </c>
      <c r="C2068" s="3">
        <v>2.38</v>
      </c>
      <c r="D2068" s="3">
        <v>0.0056</v>
      </c>
      <c r="E2068" s="3">
        <v>1.0031</v>
      </c>
      <c r="F2068" s="3">
        <v>0.0393</v>
      </c>
      <c r="G2068" s="3">
        <v>0.0017</v>
      </c>
      <c r="H2068" s="2">
        <v>1.00009843975171</v>
      </c>
      <c r="I2068" s="3">
        <v>0.6036</v>
      </c>
      <c r="J2068" s="2">
        <v>426</v>
      </c>
      <c r="K2068" s="2">
        <v>4</v>
      </c>
      <c r="L2068" s="2">
        <v>14</v>
      </c>
      <c r="M2068" s="2">
        <v>1</v>
      </c>
      <c r="N2068" s="2">
        <v>3</v>
      </c>
    </row>
    <row r="2069" spans="1:14">
      <c r="A2069" s="2">
        <v>5190</v>
      </c>
      <c r="B2069" s="3">
        <v>1.0001</v>
      </c>
      <c r="C2069" s="3">
        <v>0.39</v>
      </c>
      <c r="D2069" s="3">
        <v>0.0177</v>
      </c>
      <c r="E2069" s="3">
        <v>1.0127</v>
      </c>
      <c r="F2069" s="3">
        <v>0.0371</v>
      </c>
      <c r="G2069" s="3">
        <v>0.0064</v>
      </c>
      <c r="H2069" s="2">
        <v>1.00008690437417</v>
      </c>
      <c r="I2069" s="3">
        <v>0.1051</v>
      </c>
      <c r="J2069" s="2">
        <v>22</v>
      </c>
      <c r="K2069" s="2">
        <v>3</v>
      </c>
      <c r="L2069" s="2">
        <v>14</v>
      </c>
      <c r="M2069" s="2">
        <v>3</v>
      </c>
      <c r="N2069" s="2">
        <v>8</v>
      </c>
    </row>
    <row r="2070" spans="1:14">
      <c r="A2070" s="2">
        <v>4329</v>
      </c>
      <c r="B2070" s="3">
        <v>1.0001</v>
      </c>
      <c r="C2070" s="3">
        <v>0.35</v>
      </c>
      <c r="D2070" s="3">
        <v>0.013</v>
      </c>
      <c r="E2070" s="3">
        <v>1.0114</v>
      </c>
      <c r="F2070" s="3">
        <v>0.0391</v>
      </c>
      <c r="G2070" s="3">
        <v>0.0057</v>
      </c>
      <c r="H2070" s="2">
        <v>1.00008592849099</v>
      </c>
      <c r="I2070" s="3">
        <v>0.0894</v>
      </c>
      <c r="J2070" s="2">
        <v>27</v>
      </c>
      <c r="K2070" s="2">
        <v>3</v>
      </c>
      <c r="L2070" s="2">
        <v>10</v>
      </c>
      <c r="M2070" s="2">
        <v>1</v>
      </c>
      <c r="N2070" s="2">
        <v>7</v>
      </c>
    </row>
    <row r="2071" spans="1:14">
      <c r="A2071" s="2">
        <v>3108</v>
      </c>
      <c r="B2071" s="3">
        <v>1.0001</v>
      </c>
      <c r="C2071" s="3">
        <v>0.24</v>
      </c>
      <c r="D2071" s="3">
        <v>0.0024</v>
      </c>
      <c r="E2071" s="3">
        <v>1.0062</v>
      </c>
      <c r="F2071" s="3">
        <v>0.0237</v>
      </c>
      <c r="G2071" s="3">
        <v>0.0029</v>
      </c>
      <c r="H2071" s="2">
        <v>1.00008358029177</v>
      </c>
      <c r="I2071" s="3">
        <v>0.1011</v>
      </c>
      <c r="J2071" s="2">
        <v>98</v>
      </c>
      <c r="K2071" s="2">
        <v>0</v>
      </c>
      <c r="L2071" s="2">
        <v>6</v>
      </c>
      <c r="M2071" s="2">
        <v>1</v>
      </c>
      <c r="N2071" s="2">
        <v>5</v>
      </c>
    </row>
    <row r="2072" spans="1:14">
      <c r="A2072" s="2">
        <v>3676</v>
      </c>
      <c r="B2072" s="3">
        <v>1.0001</v>
      </c>
      <c r="C2072" s="3">
        <v>0.42</v>
      </c>
      <c r="D2072" s="3">
        <v>0.012</v>
      </c>
      <c r="E2072" s="3">
        <v>1.0105</v>
      </c>
      <c r="F2072" s="3">
        <v>0.0393</v>
      </c>
      <c r="G2072" s="3">
        <v>0.005</v>
      </c>
      <c r="H2072" s="2">
        <v>1.00008242062478</v>
      </c>
      <c r="I2072" s="3">
        <v>0.1067</v>
      </c>
      <c r="J2072" s="2">
        <v>35</v>
      </c>
      <c r="K2072" s="2">
        <v>1</v>
      </c>
      <c r="L2072" s="2">
        <v>19</v>
      </c>
      <c r="M2072" s="2">
        <v>0</v>
      </c>
      <c r="N2072" s="2">
        <v>6</v>
      </c>
    </row>
    <row r="2073" spans="1:14">
      <c r="A2073" s="2">
        <v>3516</v>
      </c>
      <c r="B2073" s="3">
        <v>1.0001</v>
      </c>
      <c r="C2073" s="3">
        <v>1.04</v>
      </c>
      <c r="D2073" s="3">
        <v>0.0035</v>
      </c>
      <c r="E2073" s="3">
        <v>1.0034</v>
      </c>
      <c r="F2073" s="3">
        <v>0.0252</v>
      </c>
      <c r="G2073" s="3">
        <v>0.0018</v>
      </c>
      <c r="H2073" s="2">
        <v>1.00008182077536</v>
      </c>
      <c r="I2073" s="3">
        <v>0.412</v>
      </c>
      <c r="J2073" s="2">
        <v>293</v>
      </c>
      <c r="K2073" s="2">
        <v>2</v>
      </c>
      <c r="L2073" s="2">
        <v>13</v>
      </c>
      <c r="M2073" s="2">
        <v>4</v>
      </c>
      <c r="N2073" s="2">
        <v>5</v>
      </c>
    </row>
    <row r="2074" spans="1:14">
      <c r="A2074" s="2">
        <v>4522</v>
      </c>
      <c r="B2074" s="3">
        <v>1.0001</v>
      </c>
      <c r="C2074" s="3">
        <v>0.13</v>
      </c>
      <c r="D2074" s="3">
        <v>0.0031</v>
      </c>
      <c r="E2074" s="3">
        <v>1.0097</v>
      </c>
      <c r="F2074" s="3">
        <v>0.0312</v>
      </c>
      <c r="G2074" s="3">
        <v>0.0043</v>
      </c>
      <c r="H2074" s="2">
        <v>1.00007979522442</v>
      </c>
      <c r="I2074" s="3">
        <v>0.0417</v>
      </c>
      <c r="J2074" s="2">
        <v>42</v>
      </c>
      <c r="K2074" s="2">
        <v>0</v>
      </c>
      <c r="L2074" s="2">
        <v>4</v>
      </c>
      <c r="M2074" s="2">
        <v>3</v>
      </c>
      <c r="N2074" s="2">
        <v>7</v>
      </c>
    </row>
    <row r="2075" spans="1:14">
      <c r="A2075" s="2">
        <v>5275</v>
      </c>
      <c r="B2075" s="3">
        <v>1.0001</v>
      </c>
      <c r="C2075" s="3">
        <v>0.42</v>
      </c>
      <c r="D2075" s="3">
        <v>0.0135</v>
      </c>
      <c r="E2075" s="3">
        <v>1.0101</v>
      </c>
      <c r="F2075" s="3">
        <v>0.0256</v>
      </c>
      <c r="G2075" s="3">
        <v>0.0051</v>
      </c>
      <c r="H2075" s="2">
        <v>1.00007640249288</v>
      </c>
      <c r="I2075" s="3">
        <v>0.1638</v>
      </c>
      <c r="J2075" s="2">
        <v>31</v>
      </c>
      <c r="K2075" s="2">
        <v>4</v>
      </c>
      <c r="L2075" s="2">
        <v>9</v>
      </c>
      <c r="M2075" s="2">
        <v>4</v>
      </c>
      <c r="N2075" s="2">
        <v>8</v>
      </c>
    </row>
    <row r="2076" spans="1:14">
      <c r="A2076" s="2">
        <v>2154</v>
      </c>
      <c r="B2076" s="3">
        <v>1.0001</v>
      </c>
      <c r="C2076" s="3">
        <v>2.29</v>
      </c>
      <c r="D2076" s="3">
        <v>0.0026</v>
      </c>
      <c r="E2076" s="3">
        <v>1.002</v>
      </c>
      <c r="F2076" s="3">
        <v>0.0271</v>
      </c>
      <c r="G2076" s="3">
        <v>0.001</v>
      </c>
      <c r="H2076" s="2">
        <v>1.00007428307931</v>
      </c>
      <c r="I2076" s="3">
        <v>0.8416</v>
      </c>
      <c r="J2076" s="2">
        <v>869</v>
      </c>
      <c r="K2076" s="2">
        <v>5</v>
      </c>
      <c r="L2076" s="2">
        <v>5</v>
      </c>
      <c r="M2076" s="2">
        <v>3</v>
      </c>
      <c r="N2076" s="2">
        <v>3</v>
      </c>
    </row>
    <row r="2077" spans="1:14">
      <c r="A2077" s="2">
        <v>2774</v>
      </c>
      <c r="B2077" s="3">
        <v>1.0001</v>
      </c>
      <c r="C2077" s="3">
        <v>0.97</v>
      </c>
      <c r="D2077" s="3">
        <v>0.0023</v>
      </c>
      <c r="E2077" s="3">
        <v>1.0027</v>
      </c>
      <c r="F2077" s="3">
        <v>0.0269</v>
      </c>
      <c r="G2077" s="3">
        <v>0.0014</v>
      </c>
      <c r="H2077" s="2">
        <v>1.00007404645548</v>
      </c>
      <c r="I2077" s="3">
        <v>0.3594</v>
      </c>
      <c r="J2077" s="2">
        <v>427</v>
      </c>
      <c r="K2077" s="2">
        <v>2</v>
      </c>
      <c r="L2077" s="2">
        <v>9</v>
      </c>
      <c r="M2077" s="2">
        <v>3</v>
      </c>
      <c r="N2077" s="2">
        <v>4</v>
      </c>
    </row>
    <row r="2078" spans="1:14">
      <c r="A2078" s="2">
        <v>1455</v>
      </c>
      <c r="B2078" s="3">
        <v>1.0001</v>
      </c>
      <c r="C2078" s="3">
        <v>3.92</v>
      </c>
      <c r="D2078" s="3">
        <v>0.003</v>
      </c>
      <c r="E2078" s="3">
        <v>1.0015</v>
      </c>
      <c r="F2078" s="3">
        <v>0.0314</v>
      </c>
      <c r="G2078" s="3">
        <v>0.0009</v>
      </c>
      <c r="H2078" s="2">
        <v>1.00007129596698</v>
      </c>
      <c r="I2078" s="3">
        <v>1.2478</v>
      </c>
      <c r="J2078" s="2">
        <v>1288</v>
      </c>
      <c r="K2078" s="2">
        <v>6</v>
      </c>
      <c r="L2078" s="2">
        <v>7</v>
      </c>
      <c r="M2078" s="2">
        <v>2</v>
      </c>
      <c r="N2078" s="2">
        <v>2</v>
      </c>
    </row>
    <row r="2079" spans="1:14">
      <c r="A2079" s="2">
        <v>4978</v>
      </c>
      <c r="B2079" s="3">
        <v>1.0001</v>
      </c>
      <c r="C2079" s="3">
        <v>0.21</v>
      </c>
      <c r="D2079" s="3">
        <v>0.0175</v>
      </c>
      <c r="E2079" s="3">
        <v>1.0164</v>
      </c>
      <c r="F2079" s="3">
        <v>0.0211</v>
      </c>
      <c r="G2079" s="3">
        <v>0.0077</v>
      </c>
      <c r="H2079" s="2">
        <v>1.00007088655985</v>
      </c>
      <c r="I2079" s="3">
        <v>0.0997</v>
      </c>
      <c r="J2079" s="2">
        <v>12</v>
      </c>
      <c r="K2079" s="2">
        <v>1</v>
      </c>
      <c r="L2079" s="2">
        <v>18</v>
      </c>
      <c r="M2079" s="2">
        <v>1</v>
      </c>
      <c r="N2079" s="2">
        <v>8</v>
      </c>
    </row>
    <row r="2080" spans="1:14">
      <c r="A2080" s="2">
        <v>3116</v>
      </c>
      <c r="B2080" s="3">
        <v>1.0001</v>
      </c>
      <c r="C2080" s="3">
        <v>0.32</v>
      </c>
      <c r="D2080" s="3">
        <v>0.0033</v>
      </c>
      <c r="E2080" s="3">
        <v>1.0054</v>
      </c>
      <c r="F2080" s="3">
        <v>0.0269</v>
      </c>
      <c r="G2080" s="3">
        <v>0.0026</v>
      </c>
      <c r="H2080" s="2">
        <v>1.000066606428</v>
      </c>
      <c r="I2080" s="3">
        <v>0.1188</v>
      </c>
      <c r="J2080" s="2">
        <v>98</v>
      </c>
      <c r="K2080" s="2">
        <v>1</v>
      </c>
      <c r="L2080" s="2">
        <v>7</v>
      </c>
      <c r="M2080" s="2">
        <v>1</v>
      </c>
      <c r="N2080" s="2">
        <v>5</v>
      </c>
    </row>
    <row r="2081" spans="1:14">
      <c r="A2081" s="2">
        <v>2796</v>
      </c>
      <c r="B2081" s="3">
        <v>1.0001</v>
      </c>
      <c r="C2081" s="3">
        <v>1.33</v>
      </c>
      <c r="D2081" s="3">
        <v>0.0031</v>
      </c>
      <c r="E2081" s="3">
        <v>1.0024</v>
      </c>
      <c r="F2081" s="3">
        <v>0.0281</v>
      </c>
      <c r="G2081" s="3">
        <v>0.0013</v>
      </c>
      <c r="H2081" s="2">
        <v>1.00006045534998</v>
      </c>
      <c r="I2081" s="3">
        <v>0.4713</v>
      </c>
      <c r="J2081" s="2">
        <v>427</v>
      </c>
      <c r="K2081" s="2">
        <v>3</v>
      </c>
      <c r="L2081" s="2">
        <v>12</v>
      </c>
      <c r="M2081" s="2">
        <v>3</v>
      </c>
      <c r="N2081" s="2">
        <v>4</v>
      </c>
    </row>
    <row r="2082" spans="1:14">
      <c r="A2082" s="2">
        <v>2948</v>
      </c>
      <c r="B2082" s="3">
        <v>1.0001</v>
      </c>
      <c r="C2082" s="3">
        <v>1.21</v>
      </c>
      <c r="D2082" s="3">
        <v>0.0021</v>
      </c>
      <c r="E2082" s="3">
        <v>1.002</v>
      </c>
      <c r="F2082" s="3">
        <v>0.0149</v>
      </c>
      <c r="G2082" s="3">
        <v>0.0011</v>
      </c>
      <c r="H2082" s="2">
        <v>1.00005153873312</v>
      </c>
      <c r="I2082" s="3">
        <v>0.8059</v>
      </c>
      <c r="J2082" s="2">
        <v>578</v>
      </c>
      <c r="K2082" s="2">
        <v>1</v>
      </c>
      <c r="L2082" s="2">
        <v>17</v>
      </c>
      <c r="M2082" s="2">
        <v>4</v>
      </c>
      <c r="N2082" s="2">
        <v>4</v>
      </c>
    </row>
    <row r="2083" spans="1:14">
      <c r="A2083" s="2">
        <v>3172</v>
      </c>
      <c r="B2083" s="3">
        <v>1</v>
      </c>
      <c r="C2083" s="3">
        <v>0.43</v>
      </c>
      <c r="D2083" s="3">
        <v>0.0044</v>
      </c>
      <c r="E2083" s="3">
        <v>1.0045</v>
      </c>
      <c r="F2083" s="3">
        <v>0.0255</v>
      </c>
      <c r="G2083" s="3">
        <v>0.0023</v>
      </c>
      <c r="H2083" s="2">
        <v>1.00004885730124</v>
      </c>
      <c r="I2083" s="3">
        <v>0.1681</v>
      </c>
      <c r="J2083" s="2">
        <v>98</v>
      </c>
      <c r="K2083" s="2">
        <v>1</v>
      </c>
      <c r="L2083" s="2">
        <v>15</v>
      </c>
      <c r="M2083" s="2">
        <v>1</v>
      </c>
      <c r="N2083" s="2">
        <v>5</v>
      </c>
    </row>
    <row r="2084" spans="1:14">
      <c r="A2084" s="2">
        <v>4591</v>
      </c>
      <c r="B2084" s="3">
        <v>1</v>
      </c>
      <c r="C2084" s="3">
        <v>0.77</v>
      </c>
      <c r="D2084" s="3">
        <v>0.0183</v>
      </c>
      <c r="E2084" s="3">
        <v>1.0068</v>
      </c>
      <c r="F2084" s="3">
        <v>0.0163</v>
      </c>
      <c r="G2084" s="3">
        <v>0.0036</v>
      </c>
      <c r="H2084" s="2">
        <v>1.00004746783826</v>
      </c>
      <c r="I2084" s="3">
        <v>0.4692</v>
      </c>
      <c r="J2084" s="2">
        <v>42</v>
      </c>
      <c r="K2084" s="2">
        <v>6</v>
      </c>
      <c r="L2084" s="2">
        <v>13</v>
      </c>
      <c r="M2084" s="2">
        <v>3</v>
      </c>
      <c r="N2084" s="2">
        <v>7</v>
      </c>
    </row>
    <row r="2085" spans="1:14">
      <c r="A2085" s="2">
        <v>4763</v>
      </c>
      <c r="B2085" s="3">
        <v>1</v>
      </c>
      <c r="C2085" s="3">
        <v>0.09</v>
      </c>
      <c r="D2085" s="3">
        <v>0.0129</v>
      </c>
      <c r="E2085" s="3">
        <v>1.0181</v>
      </c>
      <c r="F2085" s="3">
        <v>0.0181</v>
      </c>
      <c r="G2085" s="3">
        <v>0.0082</v>
      </c>
      <c r="H2085" s="2">
        <v>1.00004545685047</v>
      </c>
      <c r="I2085" s="3">
        <v>0.0498</v>
      </c>
      <c r="J2085" s="2">
        <v>7</v>
      </c>
      <c r="K2085" s="2">
        <v>3</v>
      </c>
      <c r="L2085" s="2">
        <v>4</v>
      </c>
      <c r="M2085" s="2">
        <v>0</v>
      </c>
      <c r="N2085" s="2">
        <v>8</v>
      </c>
    </row>
    <row r="2086" spans="1:14">
      <c r="A2086" s="2">
        <v>5228</v>
      </c>
      <c r="B2086" s="3">
        <v>1</v>
      </c>
      <c r="C2086" s="3">
        <v>0.75</v>
      </c>
      <c r="D2086" s="3">
        <v>0.0341</v>
      </c>
      <c r="E2086" s="3">
        <v>1.0095</v>
      </c>
      <c r="F2086" s="3">
        <v>0.0163</v>
      </c>
      <c r="G2086" s="3">
        <v>0.0048</v>
      </c>
      <c r="H2086" s="2">
        <v>1.00004229113196</v>
      </c>
      <c r="I2086" s="3">
        <v>0.4601</v>
      </c>
      <c r="J2086" s="2">
        <v>22</v>
      </c>
      <c r="K2086" s="2">
        <v>6</v>
      </c>
      <c r="L2086" s="2">
        <v>19</v>
      </c>
      <c r="M2086" s="2">
        <v>3</v>
      </c>
      <c r="N2086" s="2">
        <v>8</v>
      </c>
    </row>
    <row r="2087" spans="1:14">
      <c r="A2087" s="2">
        <v>2637</v>
      </c>
      <c r="B2087" s="3">
        <v>1</v>
      </c>
      <c r="C2087" s="3">
        <v>1.03</v>
      </c>
      <c r="D2087" s="3">
        <v>0.0034</v>
      </c>
      <c r="E2087" s="3">
        <v>1.0024</v>
      </c>
      <c r="F2087" s="3">
        <v>0.0238</v>
      </c>
      <c r="G2087" s="3">
        <v>0.0013</v>
      </c>
      <c r="H2087" s="2">
        <v>1.0000398043256</v>
      </c>
      <c r="I2087" s="3">
        <v>0.4311</v>
      </c>
      <c r="J2087" s="2">
        <v>300</v>
      </c>
      <c r="K2087" s="2">
        <v>5</v>
      </c>
      <c r="L2087" s="2">
        <v>6</v>
      </c>
      <c r="M2087" s="2">
        <v>2</v>
      </c>
      <c r="N2087" s="2">
        <v>4</v>
      </c>
    </row>
    <row r="2088" spans="1:14">
      <c r="A2088" s="2">
        <v>4761</v>
      </c>
      <c r="B2088" s="3">
        <v>1</v>
      </c>
      <c r="C2088" s="3">
        <v>0.05</v>
      </c>
      <c r="D2088" s="3">
        <v>0.0071</v>
      </c>
      <c r="E2088" s="3">
        <v>1.0155</v>
      </c>
      <c r="F2088" s="3">
        <v>0.0155</v>
      </c>
      <c r="G2088" s="3">
        <v>0.007</v>
      </c>
      <c r="H2088" s="2">
        <v>1.00003346088017</v>
      </c>
      <c r="I2088" s="3">
        <v>0.0323</v>
      </c>
      <c r="J2088" s="2">
        <v>7</v>
      </c>
      <c r="K2088" s="2">
        <v>1</v>
      </c>
      <c r="L2088" s="2">
        <v>4</v>
      </c>
      <c r="M2088" s="2">
        <v>0</v>
      </c>
      <c r="N2088" s="2">
        <v>8</v>
      </c>
    </row>
    <row r="2089" spans="1:14">
      <c r="A2089" s="2">
        <v>4897</v>
      </c>
      <c r="B2089" s="3">
        <v>1</v>
      </c>
      <c r="C2089" s="3">
        <v>0.14</v>
      </c>
      <c r="D2089" s="3">
        <v>0.0117</v>
      </c>
      <c r="E2089" s="3">
        <v>1.0111</v>
      </c>
      <c r="F2089" s="3">
        <v>0.017</v>
      </c>
      <c r="G2089" s="3">
        <v>0.0053</v>
      </c>
      <c r="H2089" s="2">
        <v>1.00003238543047</v>
      </c>
      <c r="I2089" s="3">
        <v>0.0822</v>
      </c>
      <c r="J2089" s="2">
        <v>12</v>
      </c>
      <c r="K2089" s="2">
        <v>4</v>
      </c>
      <c r="L2089" s="2">
        <v>6</v>
      </c>
      <c r="M2089" s="2">
        <v>1</v>
      </c>
      <c r="N2089" s="2">
        <v>8</v>
      </c>
    </row>
    <row r="2090" spans="1:14">
      <c r="A2090" s="2">
        <v>3782</v>
      </c>
      <c r="B2090" s="3">
        <v>1</v>
      </c>
      <c r="C2090" s="3">
        <v>0.33</v>
      </c>
      <c r="D2090" s="3">
        <v>0.0065</v>
      </c>
      <c r="E2090" s="3">
        <v>1.005</v>
      </c>
      <c r="F2090" s="3">
        <v>0.0176</v>
      </c>
      <c r="G2090" s="3">
        <v>0.0025</v>
      </c>
      <c r="H2090" s="2">
        <v>1.00002964267305</v>
      </c>
      <c r="I2090" s="3">
        <v>0.1867</v>
      </c>
      <c r="J2090" s="2">
        <v>51</v>
      </c>
      <c r="K2090" s="2">
        <v>2</v>
      </c>
      <c r="L2090" s="2">
        <v>17</v>
      </c>
      <c r="M2090" s="2">
        <v>1</v>
      </c>
      <c r="N2090" s="2">
        <v>6</v>
      </c>
    </row>
    <row r="2091" spans="1:14">
      <c r="A2091" s="2">
        <v>3217</v>
      </c>
      <c r="B2091" s="3">
        <v>1</v>
      </c>
      <c r="C2091" s="3">
        <v>0.4</v>
      </c>
      <c r="D2091" s="3">
        <v>0.0029</v>
      </c>
      <c r="E2091" s="3">
        <v>1.0031</v>
      </c>
      <c r="F2091" s="3">
        <v>0.0109</v>
      </c>
      <c r="G2091" s="3">
        <v>0.0015</v>
      </c>
      <c r="H2091" s="2">
        <v>1.0000270911531</v>
      </c>
      <c r="I2091" s="3">
        <v>0.365</v>
      </c>
      <c r="J2091" s="2">
        <v>140</v>
      </c>
      <c r="K2091" s="2">
        <v>4</v>
      </c>
      <c r="L2091" s="2">
        <v>4</v>
      </c>
      <c r="M2091" s="2">
        <v>2</v>
      </c>
      <c r="N2091" s="2">
        <v>5</v>
      </c>
    </row>
    <row r="2092" spans="1:14">
      <c r="A2092" s="2">
        <v>3814</v>
      </c>
      <c r="B2092" s="3">
        <v>1</v>
      </c>
      <c r="C2092" s="3">
        <v>0.42</v>
      </c>
      <c r="D2092" s="3">
        <v>0.0061</v>
      </c>
      <c r="E2092" s="3">
        <v>1.0041</v>
      </c>
      <c r="F2092" s="3">
        <v>0.0148</v>
      </c>
      <c r="G2092" s="3">
        <v>0.002</v>
      </c>
      <c r="H2092" s="2">
        <v>1.00002296805274</v>
      </c>
      <c r="I2092" s="3">
        <v>0.2824</v>
      </c>
      <c r="J2092" s="2">
        <v>69</v>
      </c>
      <c r="K2092" s="2">
        <v>6</v>
      </c>
      <c r="L2092" s="2">
        <v>4</v>
      </c>
      <c r="M2092" s="2">
        <v>2</v>
      </c>
      <c r="N2092" s="2">
        <v>6</v>
      </c>
    </row>
    <row r="2093" spans="1:14">
      <c r="A2093" s="2">
        <v>1382</v>
      </c>
      <c r="B2093" s="3">
        <v>1</v>
      </c>
      <c r="C2093" s="3">
        <v>1.34</v>
      </c>
      <c r="D2093" s="3">
        <v>0.0015</v>
      </c>
      <c r="E2093" s="3">
        <v>1.001</v>
      </c>
      <c r="F2093" s="3">
        <v>0.0143</v>
      </c>
      <c r="G2093" s="3">
        <v>0.0006</v>
      </c>
      <c r="H2093" s="2">
        <v>1.00002279011571</v>
      </c>
      <c r="I2093" s="3">
        <v>0.9324</v>
      </c>
      <c r="J2093" s="2">
        <v>920</v>
      </c>
      <c r="K2093" s="2">
        <v>3</v>
      </c>
      <c r="L2093" s="2">
        <v>14</v>
      </c>
      <c r="M2093" s="2">
        <v>1</v>
      </c>
      <c r="N2093" s="2">
        <v>2</v>
      </c>
    </row>
    <row r="2094" spans="1:14">
      <c r="A2094" s="2">
        <v>4631</v>
      </c>
      <c r="B2094" s="3">
        <v>1</v>
      </c>
      <c r="C2094" s="3">
        <v>0.45</v>
      </c>
      <c r="D2094" s="3">
        <v>0.0107</v>
      </c>
      <c r="E2094" s="3">
        <v>1.0048</v>
      </c>
      <c r="F2094" s="3">
        <v>0.0129</v>
      </c>
      <c r="G2094" s="3">
        <v>0.0025</v>
      </c>
      <c r="H2094" s="2">
        <v>1.00002063216766</v>
      </c>
      <c r="I2094" s="3">
        <v>0.3471</v>
      </c>
      <c r="J2094" s="2">
        <v>42</v>
      </c>
      <c r="K2094" s="2">
        <v>4</v>
      </c>
      <c r="L2094" s="2">
        <v>19</v>
      </c>
      <c r="M2094" s="2">
        <v>3</v>
      </c>
      <c r="N2094" s="2">
        <v>7</v>
      </c>
    </row>
    <row r="2095" spans="1:14">
      <c r="A2095" s="2">
        <v>647</v>
      </c>
      <c r="B2095" s="3">
        <v>1</v>
      </c>
      <c r="C2095" s="3">
        <v>1.06</v>
      </c>
      <c r="D2095" s="3">
        <v>0.0012</v>
      </c>
      <c r="E2095" s="3">
        <v>1.0009</v>
      </c>
      <c r="F2095" s="3">
        <v>0.0159</v>
      </c>
      <c r="G2095" s="3">
        <v>0.0006</v>
      </c>
      <c r="H2095" s="2">
        <v>1.00001917312203</v>
      </c>
      <c r="I2095" s="3">
        <v>0.6669</v>
      </c>
      <c r="J2095" s="2">
        <v>919</v>
      </c>
      <c r="K2095" s="2">
        <v>3</v>
      </c>
      <c r="L2095" s="2">
        <v>11</v>
      </c>
      <c r="M2095" s="2">
        <v>0</v>
      </c>
      <c r="N2095" s="2">
        <v>1</v>
      </c>
    </row>
    <row r="2096" spans="1:14">
      <c r="A2096" s="2">
        <v>3021</v>
      </c>
      <c r="B2096" s="3">
        <v>1</v>
      </c>
      <c r="C2096" s="3">
        <v>0.31</v>
      </c>
      <c r="D2096" s="3">
        <v>0.0049</v>
      </c>
      <c r="E2096" s="3">
        <v>1.0034</v>
      </c>
      <c r="F2096" s="3">
        <v>0.0133</v>
      </c>
      <c r="G2096" s="3">
        <v>0.0018</v>
      </c>
      <c r="H2096" s="2">
        <v>1.0000177606107</v>
      </c>
      <c r="I2096" s="3">
        <v>0.2332</v>
      </c>
      <c r="J2096" s="2">
        <v>63</v>
      </c>
      <c r="K2096" s="2">
        <v>4</v>
      </c>
      <c r="L2096" s="2">
        <v>10</v>
      </c>
      <c r="M2096" s="2">
        <v>0</v>
      </c>
      <c r="N2096" s="2">
        <v>5</v>
      </c>
    </row>
    <row r="2097" spans="1:14">
      <c r="A2097" s="2">
        <v>4762</v>
      </c>
      <c r="B2097" s="3">
        <v>1</v>
      </c>
      <c r="C2097" s="3">
        <v>0.04</v>
      </c>
      <c r="D2097" s="3">
        <v>0.0057</v>
      </c>
      <c r="E2097" s="3">
        <v>1.0103</v>
      </c>
      <c r="F2097" s="3">
        <v>0.0103</v>
      </c>
      <c r="G2097" s="3">
        <v>0.0047</v>
      </c>
      <c r="H2097" s="2">
        <v>1.00001478708211</v>
      </c>
      <c r="I2097" s="3">
        <v>0.039</v>
      </c>
      <c r="J2097" s="2">
        <v>7</v>
      </c>
      <c r="K2097" s="2">
        <v>2</v>
      </c>
      <c r="L2097" s="2">
        <v>4</v>
      </c>
      <c r="M2097" s="2">
        <v>0</v>
      </c>
      <c r="N2097" s="2">
        <v>8</v>
      </c>
    </row>
    <row r="2098" spans="1:14">
      <c r="A2098" s="2">
        <v>782</v>
      </c>
      <c r="B2098" s="3">
        <v>1</v>
      </c>
      <c r="C2098" s="3">
        <v>2.12</v>
      </c>
      <c r="D2098" s="3">
        <v>0.0012</v>
      </c>
      <c r="E2098" s="3">
        <v>1.0006</v>
      </c>
      <c r="F2098" s="3">
        <v>0.0113</v>
      </c>
      <c r="G2098" s="3">
        <v>0.0005</v>
      </c>
      <c r="H2098" s="2">
        <v>1.00001329619412</v>
      </c>
      <c r="I2098" s="3">
        <v>1.8546</v>
      </c>
      <c r="J2098" s="2">
        <v>1697</v>
      </c>
      <c r="K2098" s="2">
        <v>5</v>
      </c>
      <c r="L2098" s="2">
        <v>13</v>
      </c>
      <c r="M2098" s="2">
        <v>1</v>
      </c>
      <c r="N2098" s="2">
        <v>1</v>
      </c>
    </row>
    <row r="2099" spans="1:14">
      <c r="A2099" s="2">
        <v>3589</v>
      </c>
      <c r="B2099" s="3">
        <v>1</v>
      </c>
      <c r="C2099" s="3">
        <v>0.2</v>
      </c>
      <c r="D2099" s="3">
        <v>0.0057</v>
      </c>
      <c r="E2099" s="3">
        <v>1.0041</v>
      </c>
      <c r="F2099" s="3">
        <v>0.009</v>
      </c>
      <c r="G2099" s="3">
        <v>0.0021</v>
      </c>
      <c r="H2099" s="2">
        <v>1.00001313373718</v>
      </c>
      <c r="I2099" s="3">
        <v>0.2221</v>
      </c>
      <c r="J2099" s="2">
        <v>35</v>
      </c>
      <c r="K2099" s="2">
        <v>5</v>
      </c>
      <c r="L2099" s="2">
        <v>6</v>
      </c>
      <c r="M2099" s="2">
        <v>0</v>
      </c>
      <c r="N2099" s="2">
        <v>6</v>
      </c>
    </row>
    <row r="2100" spans="1:14">
      <c r="A2100" s="2">
        <v>4797</v>
      </c>
      <c r="B2100" s="3">
        <v>1</v>
      </c>
      <c r="C2100" s="3">
        <v>0.05</v>
      </c>
      <c r="D2100" s="3">
        <v>0.0071</v>
      </c>
      <c r="E2100" s="3">
        <v>1.0086</v>
      </c>
      <c r="F2100" s="3">
        <v>0.0115</v>
      </c>
      <c r="G2100" s="3">
        <v>0.0043</v>
      </c>
      <c r="H2100" s="2">
        <v>1.00001242178481</v>
      </c>
      <c r="I2100" s="3">
        <v>0.0433</v>
      </c>
      <c r="J2100" s="2">
        <v>7</v>
      </c>
      <c r="K2100" s="2">
        <v>2</v>
      </c>
      <c r="L2100" s="2">
        <v>9</v>
      </c>
      <c r="M2100" s="2">
        <v>0</v>
      </c>
      <c r="N2100" s="2">
        <v>8</v>
      </c>
    </row>
    <row r="2101" spans="1:14">
      <c r="A2101" s="2">
        <v>621</v>
      </c>
      <c r="B2101" s="3">
        <v>1</v>
      </c>
      <c r="C2101" s="3">
        <v>1.01</v>
      </c>
      <c r="D2101" s="3">
        <v>0.0011</v>
      </c>
      <c r="E2101" s="3">
        <v>1.0007</v>
      </c>
      <c r="F2101" s="3">
        <v>0.0106</v>
      </c>
      <c r="G2101" s="3">
        <v>0.0005</v>
      </c>
      <c r="H2101" s="2">
        <v>1.00001075150439</v>
      </c>
      <c r="I2101" s="3">
        <v>0.9485</v>
      </c>
      <c r="J2101" s="2">
        <v>919</v>
      </c>
      <c r="K2101" s="2">
        <v>5</v>
      </c>
      <c r="L2101" s="2">
        <v>7</v>
      </c>
      <c r="M2101" s="2">
        <v>0</v>
      </c>
      <c r="N2101" s="2">
        <v>1</v>
      </c>
    </row>
    <row r="2102" spans="1:14">
      <c r="A2102" s="2">
        <v>4962</v>
      </c>
      <c r="B2102" s="3">
        <v>1</v>
      </c>
      <c r="C2102" s="3">
        <v>0.2</v>
      </c>
      <c r="D2102" s="3">
        <v>0.0167</v>
      </c>
      <c r="E2102" s="3">
        <v>1.0056</v>
      </c>
      <c r="F2102" s="3">
        <v>0.0091</v>
      </c>
      <c r="G2102" s="3">
        <v>0.003</v>
      </c>
      <c r="H2102" s="2">
        <v>1.0000090811736</v>
      </c>
      <c r="I2102" s="3">
        <v>0.2184</v>
      </c>
      <c r="J2102" s="2">
        <v>12</v>
      </c>
      <c r="K2102" s="2">
        <v>6</v>
      </c>
      <c r="L2102" s="2">
        <v>15</v>
      </c>
      <c r="M2102" s="2">
        <v>1</v>
      </c>
      <c r="N2102" s="2">
        <v>8</v>
      </c>
    </row>
    <row r="2103" spans="1:14">
      <c r="A2103" s="2">
        <v>792</v>
      </c>
      <c r="B2103" s="3">
        <v>1</v>
      </c>
      <c r="C2103" s="3">
        <v>0.74</v>
      </c>
      <c r="D2103" s="3">
        <v>0.0004</v>
      </c>
      <c r="E2103" s="3">
        <v>1.0004</v>
      </c>
      <c r="F2103" s="3">
        <v>0.0058</v>
      </c>
      <c r="G2103" s="3">
        <v>0.0003</v>
      </c>
      <c r="H2103" s="2">
        <v>1.00000830603437</v>
      </c>
      <c r="I2103" s="3">
        <v>1.2525</v>
      </c>
      <c r="J2103" s="2">
        <v>1697</v>
      </c>
      <c r="K2103" s="2">
        <v>1</v>
      </c>
      <c r="L2103" s="2">
        <v>15</v>
      </c>
      <c r="M2103" s="2">
        <v>1</v>
      </c>
      <c r="N2103" s="2">
        <v>1</v>
      </c>
    </row>
    <row r="2104" spans="1:14">
      <c r="A2104" s="2">
        <v>2175</v>
      </c>
      <c r="B2104" s="3">
        <v>1</v>
      </c>
      <c r="C2104" s="3">
        <v>0.88</v>
      </c>
      <c r="D2104" s="3">
        <v>0.001</v>
      </c>
      <c r="E2104" s="3">
        <v>1.0006</v>
      </c>
      <c r="F2104" s="3">
        <v>0.0089</v>
      </c>
      <c r="G2104" s="3">
        <v>0.0005</v>
      </c>
      <c r="H2104" s="2">
        <v>1.00000758203803</v>
      </c>
      <c r="I2104" s="3">
        <v>0.9789</v>
      </c>
      <c r="J2104" s="2">
        <v>869</v>
      </c>
      <c r="K2104" s="2">
        <v>5</v>
      </c>
      <c r="L2104" s="2">
        <v>8</v>
      </c>
      <c r="M2104" s="2">
        <v>3</v>
      </c>
      <c r="N2104" s="2">
        <v>3</v>
      </c>
    </row>
    <row r="2105" spans="1:14">
      <c r="A2105" s="2">
        <v>4014</v>
      </c>
      <c r="B2105" s="3">
        <v>1</v>
      </c>
      <c r="C2105" s="3">
        <v>0.3</v>
      </c>
      <c r="D2105" s="3">
        <v>0.0026</v>
      </c>
      <c r="E2105" s="3">
        <v>1.0016</v>
      </c>
      <c r="F2105" s="3">
        <v>0.0096</v>
      </c>
      <c r="G2105" s="3">
        <v>0.0009</v>
      </c>
      <c r="H2105" s="2">
        <v>1.00000720789481</v>
      </c>
      <c r="I2105" s="3">
        <v>0.311</v>
      </c>
      <c r="J2105" s="2">
        <v>117</v>
      </c>
      <c r="K2105" s="2">
        <v>3</v>
      </c>
      <c r="L2105" s="2">
        <v>16</v>
      </c>
      <c r="M2105" s="2">
        <v>3</v>
      </c>
      <c r="N2105" s="2">
        <v>6</v>
      </c>
    </row>
    <row r="2106" spans="1:14">
      <c r="A2106" s="2">
        <v>1315</v>
      </c>
      <c r="B2106" s="3">
        <v>1</v>
      </c>
      <c r="C2106" s="3">
        <v>0.77</v>
      </c>
      <c r="D2106" s="3">
        <v>0.0008</v>
      </c>
      <c r="E2106" s="3">
        <v>1.0005</v>
      </c>
      <c r="F2106" s="3">
        <v>0.008</v>
      </c>
      <c r="G2106" s="3">
        <v>0.0004</v>
      </c>
      <c r="H2106" s="2">
        <v>1.00000560788887</v>
      </c>
      <c r="I2106" s="3">
        <v>0.9574</v>
      </c>
      <c r="J2106" s="2">
        <v>920</v>
      </c>
      <c r="K2106" s="2">
        <v>6</v>
      </c>
      <c r="L2106" s="2">
        <v>4</v>
      </c>
      <c r="M2106" s="2">
        <v>1</v>
      </c>
      <c r="N2106" s="2">
        <v>2</v>
      </c>
    </row>
    <row r="2107" spans="1:14">
      <c r="A2107" s="2">
        <v>3860</v>
      </c>
      <c r="B2107" s="3">
        <v>1</v>
      </c>
      <c r="C2107" s="3">
        <v>0.14</v>
      </c>
      <c r="D2107" s="3">
        <v>0.002</v>
      </c>
      <c r="E2107" s="3">
        <v>1.0016</v>
      </c>
      <c r="F2107" s="3">
        <v>0.009</v>
      </c>
      <c r="G2107" s="3">
        <v>0.0009</v>
      </c>
      <c r="H2107" s="2">
        <v>1.00000459102898</v>
      </c>
      <c r="I2107" s="3">
        <v>0.1545</v>
      </c>
      <c r="J2107" s="2">
        <v>69</v>
      </c>
      <c r="K2107" s="2">
        <v>3</v>
      </c>
      <c r="L2107" s="2">
        <v>11</v>
      </c>
      <c r="M2107" s="2">
        <v>2</v>
      </c>
      <c r="N2107" s="2">
        <v>6</v>
      </c>
    </row>
    <row r="2108" spans="1:14">
      <c r="A2108" s="2">
        <v>4126</v>
      </c>
      <c r="B2108" s="3">
        <v>1</v>
      </c>
      <c r="C2108" s="3">
        <v>0.23</v>
      </c>
      <c r="D2108" s="3">
        <v>0.0016</v>
      </c>
      <c r="E2108" s="3">
        <v>1.0011</v>
      </c>
      <c r="F2108" s="3">
        <v>0.0065</v>
      </c>
      <c r="G2108" s="3">
        <v>0.0007</v>
      </c>
      <c r="H2108" s="2">
        <v>1.00000395257231</v>
      </c>
      <c r="I2108" s="3">
        <v>0.354</v>
      </c>
      <c r="J2108" s="2">
        <v>142</v>
      </c>
      <c r="K2108" s="2">
        <v>3</v>
      </c>
      <c r="L2108" s="2">
        <v>15</v>
      </c>
      <c r="M2108" s="2">
        <v>4</v>
      </c>
      <c r="N2108" s="2">
        <v>6</v>
      </c>
    </row>
    <row r="2109" spans="1:14">
      <c r="A2109" s="2">
        <v>5209</v>
      </c>
      <c r="B2109" s="3">
        <v>1</v>
      </c>
      <c r="C2109" s="3">
        <v>0.06</v>
      </c>
      <c r="D2109" s="3">
        <v>0.0027</v>
      </c>
      <c r="E2109" s="3">
        <v>1.0026</v>
      </c>
      <c r="F2109" s="3">
        <v>0.0055</v>
      </c>
      <c r="G2109" s="3">
        <v>0.0014</v>
      </c>
      <c r="H2109" s="2">
        <v>1.00000352082895</v>
      </c>
      <c r="I2109" s="3">
        <v>0.1086</v>
      </c>
      <c r="J2109" s="2">
        <v>22</v>
      </c>
      <c r="K2109" s="2">
        <v>1</v>
      </c>
      <c r="L2109" s="2">
        <v>17</v>
      </c>
      <c r="M2109" s="2">
        <v>3</v>
      </c>
      <c r="N2109" s="2">
        <v>8</v>
      </c>
    </row>
    <row r="2110" spans="1:14">
      <c r="A2110" s="2">
        <v>1217</v>
      </c>
      <c r="B2110" s="3">
        <v>1</v>
      </c>
      <c r="C2110" s="3">
        <v>0.52</v>
      </c>
      <c r="D2110" s="3">
        <v>0.0011</v>
      </c>
      <c r="E2110" s="3">
        <v>1.0006</v>
      </c>
      <c r="F2110" s="3">
        <v>0.0044</v>
      </c>
      <c r="G2110" s="3">
        <v>0.0005</v>
      </c>
      <c r="H2110" s="2">
        <v>1.00000335950341</v>
      </c>
      <c r="I2110" s="3">
        <v>1.1725</v>
      </c>
      <c r="J2110" s="2">
        <v>480</v>
      </c>
      <c r="K2110" s="2">
        <v>6</v>
      </c>
      <c r="L2110" s="2">
        <v>7</v>
      </c>
      <c r="M2110" s="2">
        <v>0</v>
      </c>
      <c r="N2110" s="2">
        <v>2</v>
      </c>
    </row>
    <row r="2111" spans="1:14">
      <c r="A2111" s="2">
        <v>80</v>
      </c>
      <c r="B2111" s="3">
        <v>1</v>
      </c>
      <c r="C2111" s="3">
        <v>0.51</v>
      </c>
      <c r="D2111" s="3">
        <v>0.0002</v>
      </c>
      <c r="E2111" s="3">
        <v>1.0001</v>
      </c>
      <c r="F2111" s="3">
        <v>0.003</v>
      </c>
      <c r="G2111" s="3">
        <v>0.0002</v>
      </c>
      <c r="H2111" s="2">
        <v>1.00000109813072</v>
      </c>
      <c r="I2111" s="3">
        <v>1.6818</v>
      </c>
      <c r="J2111" s="2">
        <v>2440</v>
      </c>
      <c r="K2111" s="2">
        <v>3</v>
      </c>
      <c r="L2111" s="2">
        <v>15</v>
      </c>
      <c r="M2111" s="2">
        <v>0</v>
      </c>
      <c r="N2111" s="2">
        <v>0</v>
      </c>
    </row>
    <row r="2112" spans="1:14">
      <c r="A2112" s="2">
        <v>3853</v>
      </c>
      <c r="B2112" s="3">
        <v>1</v>
      </c>
      <c r="C2112" s="3">
        <v>0.05</v>
      </c>
      <c r="D2112" s="3">
        <v>0.0007</v>
      </c>
      <c r="E2112" s="3">
        <v>1.0006</v>
      </c>
      <c r="F2112" s="3">
        <v>0.0034</v>
      </c>
      <c r="G2112" s="3">
        <v>0.0004</v>
      </c>
      <c r="H2112" s="2">
        <v>1.00000065636733</v>
      </c>
      <c r="I2112" s="3">
        <v>0.1476</v>
      </c>
      <c r="J2112" s="2">
        <v>69</v>
      </c>
      <c r="K2112" s="2">
        <v>3</v>
      </c>
      <c r="L2112" s="2">
        <v>10</v>
      </c>
      <c r="M2112" s="2">
        <v>2</v>
      </c>
      <c r="N2112" s="2">
        <v>6</v>
      </c>
    </row>
    <row r="2113" spans="1:14">
      <c r="A2113" s="2">
        <v>3482</v>
      </c>
      <c r="B2113" s="3">
        <v>1</v>
      </c>
      <c r="C2113" s="3">
        <v>0.08</v>
      </c>
      <c r="D2113" s="3">
        <v>0.0003</v>
      </c>
      <c r="E2113" s="3">
        <v>1.0003</v>
      </c>
      <c r="F2113" s="3">
        <v>0.0018</v>
      </c>
      <c r="G2113" s="3">
        <v>0.0002</v>
      </c>
      <c r="H2113" s="2">
        <v>1.00000049795045</v>
      </c>
      <c r="I2113" s="3">
        <v>0.4548</v>
      </c>
      <c r="J2113" s="2">
        <v>293</v>
      </c>
      <c r="K2113" s="2">
        <v>3</v>
      </c>
      <c r="L2113" s="2">
        <v>8</v>
      </c>
      <c r="M2113" s="2">
        <v>4</v>
      </c>
      <c r="N2113" s="2">
        <v>5</v>
      </c>
    </row>
    <row r="2114" spans="1:14">
      <c r="A2114" s="2">
        <v>1082</v>
      </c>
      <c r="B2114" s="3">
        <v>1</v>
      </c>
      <c r="C2114" s="3">
        <v>-501.48</v>
      </c>
      <c r="D2114" s="3">
        <v>-0.1143</v>
      </c>
      <c r="E2114" s="3">
        <v>0.8984</v>
      </c>
      <c r="F2114" s="3">
        <v>-0.9985</v>
      </c>
      <c r="G2114" s="3">
        <v>-0.0492</v>
      </c>
      <c r="H2114" s="2">
        <v>1</v>
      </c>
      <c r="I2114" s="3">
        <v>5.0219</v>
      </c>
      <c r="J2114" s="2">
        <v>4386</v>
      </c>
      <c r="K2114" s="2">
        <v>4</v>
      </c>
      <c r="L2114" s="2">
        <v>5</v>
      </c>
      <c r="M2114" s="2">
        <v>4</v>
      </c>
      <c r="N2114" s="2">
        <v>1</v>
      </c>
    </row>
    <row r="2115" spans="1:14">
      <c r="A2115" s="2">
        <v>5350</v>
      </c>
      <c r="B2115" s="3">
        <v>1</v>
      </c>
      <c r="C2115" s="3">
        <v>-5.64</v>
      </c>
      <c r="D2115" s="3">
        <v>-0.1819</v>
      </c>
      <c r="E2115" s="3">
        <v>0.8767</v>
      </c>
      <c r="F2115" s="3">
        <v>-0.3629</v>
      </c>
      <c r="G2115" s="3">
        <v>-0.0591</v>
      </c>
      <c r="H2115" s="2">
        <v>1</v>
      </c>
      <c r="I2115" s="3">
        <v>0.1553</v>
      </c>
      <c r="J2115" s="2">
        <v>31</v>
      </c>
      <c r="K2115" s="2">
        <v>2</v>
      </c>
      <c r="L2115" s="2">
        <v>20</v>
      </c>
      <c r="M2115" s="2">
        <v>4</v>
      </c>
      <c r="N2115" s="2">
        <v>8</v>
      </c>
    </row>
    <row r="2116" spans="1:14">
      <c r="A2116" s="2">
        <v>5349</v>
      </c>
      <c r="B2116" s="3">
        <v>1</v>
      </c>
      <c r="C2116" s="3">
        <v>-10.01</v>
      </c>
      <c r="D2116" s="3">
        <v>-0.3229</v>
      </c>
      <c r="E2116" s="3">
        <v>0.7441</v>
      </c>
      <c r="F2116" s="3">
        <v>-0.5344</v>
      </c>
      <c r="G2116" s="3">
        <v>-0.1329</v>
      </c>
      <c r="H2116" s="2">
        <v>1</v>
      </c>
      <c r="I2116" s="3">
        <v>0.1872</v>
      </c>
      <c r="J2116" s="2">
        <v>31</v>
      </c>
      <c r="K2116" s="2">
        <v>1</v>
      </c>
      <c r="L2116" s="2">
        <v>20</v>
      </c>
      <c r="M2116" s="2">
        <v>4</v>
      </c>
      <c r="N2116" s="2">
        <v>8</v>
      </c>
    </row>
    <row r="2117" spans="1:14">
      <c r="A2117" s="2">
        <v>5348</v>
      </c>
      <c r="B2117" s="3">
        <v>1</v>
      </c>
      <c r="C2117" s="3">
        <v>-20.58</v>
      </c>
      <c r="D2117" s="3">
        <v>-0.6639</v>
      </c>
      <c r="E2117" s="3">
        <v>0.3514</v>
      </c>
      <c r="F2117" s="3">
        <v>-0.999</v>
      </c>
      <c r="G2117" s="3">
        <v>-0.4985</v>
      </c>
      <c r="H2117" s="2">
        <v>1</v>
      </c>
      <c r="I2117" s="3">
        <v>0.206</v>
      </c>
      <c r="J2117" s="2">
        <v>31</v>
      </c>
      <c r="K2117" s="2">
        <v>0</v>
      </c>
      <c r="L2117" s="2">
        <v>20</v>
      </c>
      <c r="M2117" s="2">
        <v>4</v>
      </c>
      <c r="N2117" s="2">
        <v>8</v>
      </c>
    </row>
    <row r="2118" spans="1:14">
      <c r="A2118" s="2">
        <v>5347</v>
      </c>
      <c r="B2118" s="3">
        <v>1</v>
      </c>
      <c r="C2118" s="3">
        <v>-10.16</v>
      </c>
      <c r="D2118" s="3">
        <v>-0.3277</v>
      </c>
      <c r="E2118" s="3">
        <v>0.9114</v>
      </c>
      <c r="F2118" s="3">
        <v>-0.1739</v>
      </c>
      <c r="G2118" s="3">
        <v>-0.0424</v>
      </c>
      <c r="H2118" s="2">
        <v>1</v>
      </c>
      <c r="I2118" s="3">
        <v>0.5825</v>
      </c>
      <c r="J2118" s="2">
        <v>31</v>
      </c>
      <c r="K2118" s="2">
        <v>6</v>
      </c>
      <c r="L2118" s="2">
        <v>19</v>
      </c>
      <c r="M2118" s="2">
        <v>4</v>
      </c>
      <c r="N2118" s="2">
        <v>8</v>
      </c>
    </row>
    <row r="2119" spans="1:14">
      <c r="A2119" s="2">
        <v>5343</v>
      </c>
      <c r="B2119" s="3">
        <v>1</v>
      </c>
      <c r="C2119" s="3">
        <v>-10.32</v>
      </c>
      <c r="D2119" s="3">
        <v>-0.3329</v>
      </c>
      <c r="E2119" s="3">
        <v>0.7744</v>
      </c>
      <c r="F2119" s="3">
        <v>-0.5821</v>
      </c>
      <c r="G2119" s="3">
        <v>-0.1181</v>
      </c>
      <c r="H2119" s="2">
        <v>1</v>
      </c>
      <c r="I2119" s="3">
        <v>0.1772</v>
      </c>
      <c r="J2119" s="2">
        <v>31</v>
      </c>
      <c r="K2119" s="2">
        <v>2</v>
      </c>
      <c r="L2119" s="2">
        <v>19</v>
      </c>
      <c r="M2119" s="2">
        <v>4</v>
      </c>
      <c r="N2119" s="2">
        <v>8</v>
      </c>
    </row>
    <row r="2120" spans="1:14">
      <c r="A2120" s="2">
        <v>5342</v>
      </c>
      <c r="B2120" s="3">
        <v>1</v>
      </c>
      <c r="C2120" s="3">
        <v>-8.47</v>
      </c>
      <c r="D2120" s="3">
        <v>-0.2732</v>
      </c>
      <c r="E2120" s="3">
        <v>0.7743</v>
      </c>
      <c r="F2120" s="3">
        <v>-0.4601</v>
      </c>
      <c r="G2120" s="3">
        <v>-0.1182</v>
      </c>
      <c r="H2120" s="2">
        <v>1</v>
      </c>
      <c r="I2120" s="3">
        <v>0.184</v>
      </c>
      <c r="J2120" s="2">
        <v>31</v>
      </c>
      <c r="K2120" s="2">
        <v>1</v>
      </c>
      <c r="L2120" s="2">
        <v>19</v>
      </c>
      <c r="M2120" s="2">
        <v>4</v>
      </c>
      <c r="N2120" s="2">
        <v>8</v>
      </c>
    </row>
    <row r="2121" spans="1:14">
      <c r="A2121" s="2">
        <v>5341</v>
      </c>
      <c r="B2121" s="3">
        <v>1</v>
      </c>
      <c r="C2121" s="3">
        <v>-18.35</v>
      </c>
      <c r="D2121" s="3">
        <v>-0.5919</v>
      </c>
      <c r="E2121" s="3">
        <v>0.3993</v>
      </c>
      <c r="F2121" s="3">
        <v>-0.9989</v>
      </c>
      <c r="G2121" s="3">
        <v>-0.4441</v>
      </c>
      <c r="H2121" s="2">
        <v>1</v>
      </c>
      <c r="I2121" s="3">
        <v>0.1837</v>
      </c>
      <c r="J2121" s="2">
        <v>31</v>
      </c>
      <c r="K2121" s="2">
        <v>0</v>
      </c>
      <c r="L2121" s="2">
        <v>19</v>
      </c>
      <c r="M2121" s="2">
        <v>4</v>
      </c>
      <c r="N2121" s="2">
        <v>8</v>
      </c>
    </row>
    <row r="2122" spans="1:14">
      <c r="A2122" s="2">
        <v>5340</v>
      </c>
      <c r="B2122" s="3">
        <v>1</v>
      </c>
      <c r="C2122" s="3">
        <v>-22.2</v>
      </c>
      <c r="D2122" s="3">
        <v>-0.7161</v>
      </c>
      <c r="E2122" s="3">
        <v>0.8064</v>
      </c>
      <c r="F2122" s="3">
        <v>-0.3604</v>
      </c>
      <c r="G2122" s="3">
        <v>-0.1013</v>
      </c>
      <c r="H2122" s="2">
        <v>1</v>
      </c>
      <c r="I2122" s="3">
        <v>0.6143</v>
      </c>
      <c r="J2122" s="2">
        <v>31</v>
      </c>
      <c r="K2122" s="2">
        <v>6</v>
      </c>
      <c r="L2122" s="2">
        <v>18</v>
      </c>
      <c r="M2122" s="2">
        <v>4</v>
      </c>
      <c r="N2122" s="2">
        <v>8</v>
      </c>
    </row>
    <row r="2123" spans="1:14">
      <c r="A2123" s="2">
        <v>5336</v>
      </c>
      <c r="B2123" s="3">
        <v>1</v>
      </c>
      <c r="C2123" s="3">
        <v>-14.25</v>
      </c>
      <c r="D2123" s="3">
        <v>-0.4597</v>
      </c>
      <c r="E2123" s="3">
        <v>0.6885</v>
      </c>
      <c r="F2123" s="3">
        <v>-0.7027</v>
      </c>
      <c r="G2123" s="3">
        <v>-0.1767</v>
      </c>
      <c r="H2123" s="2">
        <v>1</v>
      </c>
      <c r="I2123" s="3">
        <v>0.2027</v>
      </c>
      <c r="J2123" s="2">
        <v>31</v>
      </c>
      <c r="K2123" s="2">
        <v>2</v>
      </c>
      <c r="L2123" s="2">
        <v>18</v>
      </c>
      <c r="M2123" s="2">
        <v>4</v>
      </c>
      <c r="N2123" s="2">
        <v>8</v>
      </c>
    </row>
    <row r="2124" spans="1:14">
      <c r="A2124" s="2">
        <v>5335</v>
      </c>
      <c r="B2124" s="3">
        <v>1</v>
      </c>
      <c r="C2124" s="3">
        <v>-7.13</v>
      </c>
      <c r="D2124" s="3">
        <v>-0.23</v>
      </c>
      <c r="E2124" s="3">
        <v>0.8017</v>
      </c>
      <c r="F2124" s="3">
        <v>-0.4559</v>
      </c>
      <c r="G2124" s="3">
        <v>-0.1043</v>
      </c>
      <c r="H2124" s="2">
        <v>1</v>
      </c>
      <c r="I2124" s="3">
        <v>0.1563</v>
      </c>
      <c r="J2124" s="2">
        <v>31</v>
      </c>
      <c r="K2124" s="2">
        <v>1</v>
      </c>
      <c r="L2124" s="2">
        <v>18</v>
      </c>
      <c r="M2124" s="2">
        <v>4</v>
      </c>
      <c r="N2124" s="2">
        <v>8</v>
      </c>
    </row>
    <row r="2125" spans="1:14">
      <c r="A2125" s="2">
        <v>5334</v>
      </c>
      <c r="B2125" s="3">
        <v>1</v>
      </c>
      <c r="C2125" s="3">
        <v>-16.37</v>
      </c>
      <c r="D2125" s="3">
        <v>-0.5281</v>
      </c>
      <c r="E2125" s="3">
        <v>0.4438</v>
      </c>
      <c r="F2125" s="3">
        <v>-0.9988</v>
      </c>
      <c r="G2125" s="3">
        <v>-0.3976</v>
      </c>
      <c r="H2125" s="2">
        <v>1</v>
      </c>
      <c r="I2125" s="3">
        <v>0.1639</v>
      </c>
      <c r="J2125" s="2">
        <v>31</v>
      </c>
      <c r="K2125" s="2">
        <v>0</v>
      </c>
      <c r="L2125" s="2">
        <v>18</v>
      </c>
      <c r="M2125" s="2">
        <v>4</v>
      </c>
      <c r="N2125" s="2">
        <v>8</v>
      </c>
    </row>
    <row r="2126" spans="1:14">
      <c r="A2126" s="2">
        <v>5333</v>
      </c>
      <c r="B2126" s="3">
        <v>1</v>
      </c>
      <c r="C2126" s="3">
        <v>-18.25</v>
      </c>
      <c r="D2126" s="3">
        <v>-0.5887</v>
      </c>
      <c r="E2126" s="3">
        <v>0.8331</v>
      </c>
      <c r="F2126" s="3">
        <v>-0.3004</v>
      </c>
      <c r="G2126" s="3">
        <v>-0.0875</v>
      </c>
      <c r="H2126" s="2">
        <v>1</v>
      </c>
      <c r="I2126" s="3">
        <v>0.6055</v>
      </c>
      <c r="J2126" s="2">
        <v>31</v>
      </c>
      <c r="K2126" s="2">
        <v>6</v>
      </c>
      <c r="L2126" s="2">
        <v>17</v>
      </c>
      <c r="M2126" s="2">
        <v>4</v>
      </c>
      <c r="N2126" s="2">
        <v>8</v>
      </c>
    </row>
    <row r="2127" spans="1:14">
      <c r="A2127" s="2">
        <v>5329</v>
      </c>
      <c r="B2127" s="3">
        <v>1</v>
      </c>
      <c r="C2127" s="3">
        <v>-12.48</v>
      </c>
      <c r="D2127" s="3">
        <v>-0.4026</v>
      </c>
      <c r="E2127" s="3">
        <v>0.7151</v>
      </c>
      <c r="F2127" s="3">
        <v>-0.6768</v>
      </c>
      <c r="G2127" s="3">
        <v>-0.1616</v>
      </c>
      <c r="H2127" s="2">
        <v>1</v>
      </c>
      <c r="I2127" s="3">
        <v>0.1843</v>
      </c>
      <c r="J2127" s="2">
        <v>31</v>
      </c>
      <c r="K2127" s="2">
        <v>2</v>
      </c>
      <c r="L2127" s="2">
        <v>17</v>
      </c>
      <c r="M2127" s="2">
        <v>4</v>
      </c>
      <c r="N2127" s="2">
        <v>8</v>
      </c>
    </row>
    <row r="2128" spans="1:14">
      <c r="A2128" s="2">
        <v>5328</v>
      </c>
      <c r="B2128" s="3">
        <v>1</v>
      </c>
      <c r="C2128" s="3">
        <v>-10.24</v>
      </c>
      <c r="D2128" s="3">
        <v>-0.3303</v>
      </c>
      <c r="E2128" s="3">
        <v>0.7152</v>
      </c>
      <c r="F2128" s="3">
        <v>-0.651</v>
      </c>
      <c r="G2128" s="3">
        <v>-0.1615</v>
      </c>
      <c r="H2128" s="2">
        <v>1</v>
      </c>
      <c r="I2128" s="3">
        <v>0.1572</v>
      </c>
      <c r="J2128" s="2">
        <v>31</v>
      </c>
      <c r="K2128" s="2">
        <v>1</v>
      </c>
      <c r="L2128" s="2">
        <v>17</v>
      </c>
      <c r="M2128" s="2">
        <v>4</v>
      </c>
      <c r="N2128" s="2">
        <v>8</v>
      </c>
    </row>
    <row r="2129" spans="1:14">
      <c r="A2129" s="2">
        <v>5327</v>
      </c>
      <c r="B2129" s="3">
        <v>1</v>
      </c>
      <c r="C2129" s="3">
        <v>-17.93</v>
      </c>
      <c r="D2129" s="3">
        <v>-0.5784</v>
      </c>
      <c r="E2129" s="3">
        <v>0.3908</v>
      </c>
      <c r="F2129" s="3">
        <v>-0.9989</v>
      </c>
      <c r="G2129" s="3">
        <v>-0.472</v>
      </c>
      <c r="H2129" s="2">
        <v>1</v>
      </c>
      <c r="I2129" s="3">
        <v>0.1795</v>
      </c>
      <c r="J2129" s="2">
        <v>31</v>
      </c>
      <c r="K2129" s="2">
        <v>0</v>
      </c>
      <c r="L2129" s="2">
        <v>17</v>
      </c>
      <c r="M2129" s="2">
        <v>4</v>
      </c>
      <c r="N2129" s="2">
        <v>8</v>
      </c>
    </row>
    <row r="2130" spans="1:14">
      <c r="A2130" s="2">
        <v>5326</v>
      </c>
      <c r="B2130" s="3">
        <v>1</v>
      </c>
      <c r="C2130" s="3">
        <v>-2.59</v>
      </c>
      <c r="D2130" s="3">
        <v>-0.0835</v>
      </c>
      <c r="E2130" s="3">
        <v>0.9739</v>
      </c>
      <c r="F2130" s="3">
        <v>-0.053</v>
      </c>
      <c r="G2130" s="3">
        <v>-0.0126</v>
      </c>
      <c r="H2130" s="2">
        <v>1</v>
      </c>
      <c r="I2130" s="3">
        <v>0.4872</v>
      </c>
      <c r="J2130" s="2">
        <v>31</v>
      </c>
      <c r="K2130" s="2">
        <v>6</v>
      </c>
      <c r="L2130" s="2">
        <v>16</v>
      </c>
      <c r="M2130" s="2">
        <v>4</v>
      </c>
      <c r="N2130" s="2">
        <v>8</v>
      </c>
    </row>
    <row r="2131" spans="1:14">
      <c r="A2131" s="2">
        <v>5322</v>
      </c>
      <c r="B2131" s="3">
        <v>1</v>
      </c>
      <c r="C2131" s="3">
        <v>-11.34</v>
      </c>
      <c r="D2131" s="3">
        <v>-0.3658</v>
      </c>
      <c r="E2131" s="3">
        <v>0.7294</v>
      </c>
      <c r="F2131" s="3">
        <v>-0.7359</v>
      </c>
      <c r="G2131" s="3">
        <v>-0.1544</v>
      </c>
      <c r="H2131" s="2">
        <v>1</v>
      </c>
      <c r="I2131" s="3">
        <v>0.154</v>
      </c>
      <c r="J2131" s="2">
        <v>31</v>
      </c>
      <c r="K2131" s="2">
        <v>2</v>
      </c>
      <c r="L2131" s="2">
        <v>16</v>
      </c>
      <c r="M2131" s="2">
        <v>4</v>
      </c>
      <c r="N2131" s="2">
        <v>8</v>
      </c>
    </row>
    <row r="2132" spans="1:14">
      <c r="A2132" s="2">
        <v>5321</v>
      </c>
      <c r="B2132" s="3">
        <v>1</v>
      </c>
      <c r="C2132" s="3">
        <v>-9.33</v>
      </c>
      <c r="D2132" s="3">
        <v>-0.301</v>
      </c>
      <c r="E2132" s="3">
        <v>0.7284</v>
      </c>
      <c r="F2132" s="3">
        <v>-0.562</v>
      </c>
      <c r="G2132" s="3">
        <v>-0.1551</v>
      </c>
      <c r="H2132" s="2">
        <v>1</v>
      </c>
      <c r="I2132" s="3">
        <v>0.1659</v>
      </c>
      <c r="J2132" s="2">
        <v>31</v>
      </c>
      <c r="K2132" s="2">
        <v>1</v>
      </c>
      <c r="L2132" s="2">
        <v>16</v>
      </c>
      <c r="M2132" s="2">
        <v>4</v>
      </c>
      <c r="N2132" s="2">
        <v>8</v>
      </c>
    </row>
    <row r="2133" spans="1:14">
      <c r="A2133" s="2">
        <v>5320</v>
      </c>
      <c r="B2133" s="3">
        <v>1</v>
      </c>
      <c r="C2133" s="3">
        <v>-19.24</v>
      </c>
      <c r="D2133" s="3">
        <v>-0.6206</v>
      </c>
      <c r="E2133" s="3">
        <v>0.3462</v>
      </c>
      <c r="F2133" s="3">
        <v>-0.999</v>
      </c>
      <c r="G2133" s="3">
        <v>-0.5449</v>
      </c>
      <c r="H2133" s="2">
        <v>1</v>
      </c>
      <c r="I2133" s="3">
        <v>0.1926</v>
      </c>
      <c r="J2133" s="2">
        <v>31</v>
      </c>
      <c r="K2133" s="2">
        <v>0</v>
      </c>
      <c r="L2133" s="2">
        <v>16</v>
      </c>
      <c r="M2133" s="2">
        <v>4</v>
      </c>
      <c r="N2133" s="2">
        <v>8</v>
      </c>
    </row>
    <row r="2134" spans="1:14">
      <c r="A2134" s="2">
        <v>5315</v>
      </c>
      <c r="B2134" s="3">
        <v>1</v>
      </c>
      <c r="C2134" s="3">
        <v>-14.77</v>
      </c>
      <c r="D2134" s="3">
        <v>-0.4765</v>
      </c>
      <c r="E2134" s="3">
        <v>0.6475</v>
      </c>
      <c r="F2134" s="3">
        <v>-0.8187</v>
      </c>
      <c r="G2134" s="3">
        <v>-0.2159</v>
      </c>
      <c r="H2134" s="2">
        <v>1</v>
      </c>
      <c r="I2134" s="3">
        <v>0.1803</v>
      </c>
      <c r="J2134" s="2">
        <v>31</v>
      </c>
      <c r="K2134" s="2">
        <v>2</v>
      </c>
      <c r="L2134" s="2">
        <v>15</v>
      </c>
      <c r="M2134" s="2">
        <v>4</v>
      </c>
      <c r="N2134" s="2">
        <v>8</v>
      </c>
    </row>
    <row r="2135" spans="1:14">
      <c r="A2135" s="2">
        <v>5314</v>
      </c>
      <c r="B2135" s="3">
        <v>1</v>
      </c>
      <c r="C2135" s="3">
        <v>-12.15</v>
      </c>
      <c r="D2135" s="3">
        <v>-0.3919</v>
      </c>
      <c r="E2135" s="3">
        <v>0.6463</v>
      </c>
      <c r="F2135" s="3">
        <v>-0.6955</v>
      </c>
      <c r="G2135" s="3">
        <v>-0.2168</v>
      </c>
      <c r="H2135" s="2">
        <v>1</v>
      </c>
      <c r="I2135" s="3">
        <v>0.1746</v>
      </c>
      <c r="J2135" s="2">
        <v>31</v>
      </c>
      <c r="K2135" s="2">
        <v>1</v>
      </c>
      <c r="L2135" s="2">
        <v>15</v>
      </c>
      <c r="M2135" s="2">
        <v>4</v>
      </c>
      <c r="N2135" s="2">
        <v>8</v>
      </c>
    </row>
    <row r="2136" spans="1:14">
      <c r="A2136" s="2">
        <v>5313</v>
      </c>
      <c r="B2136" s="3">
        <v>1</v>
      </c>
      <c r="C2136" s="3">
        <v>-12.2</v>
      </c>
      <c r="D2136" s="3">
        <v>-0.3935</v>
      </c>
      <c r="E2136" s="3">
        <v>0.5275</v>
      </c>
      <c r="F2136" s="3">
        <v>-0.9984</v>
      </c>
      <c r="G2136" s="3">
        <v>-0.3219</v>
      </c>
      <c r="H2136" s="2">
        <v>1</v>
      </c>
      <c r="I2136" s="3">
        <v>0.1222</v>
      </c>
      <c r="J2136" s="2">
        <v>31</v>
      </c>
      <c r="K2136" s="2">
        <v>0</v>
      </c>
      <c r="L2136" s="2">
        <v>15</v>
      </c>
      <c r="M2136" s="2">
        <v>4</v>
      </c>
      <c r="N2136" s="2">
        <v>8</v>
      </c>
    </row>
    <row r="2137" spans="1:14">
      <c r="A2137" s="2">
        <v>5308</v>
      </c>
      <c r="B2137" s="3">
        <v>1</v>
      </c>
      <c r="C2137" s="3">
        <v>-13.31</v>
      </c>
      <c r="D2137" s="3">
        <v>-0.4294</v>
      </c>
      <c r="E2137" s="3">
        <v>0.6668</v>
      </c>
      <c r="F2137" s="3">
        <v>-0.7729</v>
      </c>
      <c r="G2137" s="3">
        <v>-0.2025</v>
      </c>
      <c r="H2137" s="2">
        <v>1</v>
      </c>
      <c r="I2137" s="3">
        <v>0.1722</v>
      </c>
      <c r="J2137" s="2">
        <v>31</v>
      </c>
      <c r="K2137" s="2">
        <v>2</v>
      </c>
      <c r="L2137" s="2">
        <v>14</v>
      </c>
      <c r="M2137" s="2">
        <v>4</v>
      </c>
      <c r="N2137" s="2">
        <v>8</v>
      </c>
    </row>
    <row r="2138" spans="1:14">
      <c r="A2138" s="2">
        <v>5307</v>
      </c>
      <c r="B2138" s="3">
        <v>1</v>
      </c>
      <c r="C2138" s="3">
        <v>-14.77</v>
      </c>
      <c r="D2138" s="3">
        <v>-0.4765</v>
      </c>
      <c r="E2138" s="3">
        <v>0.57</v>
      </c>
      <c r="F2138" s="3">
        <v>-0.8115</v>
      </c>
      <c r="G2138" s="3">
        <v>-0.2828</v>
      </c>
      <c r="H2138" s="2">
        <v>1</v>
      </c>
      <c r="I2138" s="3">
        <v>0.182</v>
      </c>
      <c r="J2138" s="2">
        <v>31</v>
      </c>
      <c r="K2138" s="2">
        <v>1</v>
      </c>
      <c r="L2138" s="2">
        <v>14</v>
      </c>
      <c r="M2138" s="2">
        <v>4</v>
      </c>
      <c r="N2138" s="2">
        <v>8</v>
      </c>
    </row>
    <row r="2139" spans="1:14">
      <c r="A2139" s="2">
        <v>5306</v>
      </c>
      <c r="B2139" s="3">
        <v>1</v>
      </c>
      <c r="C2139" s="3">
        <v>-11.33</v>
      </c>
      <c r="D2139" s="3">
        <v>-0.3655</v>
      </c>
      <c r="E2139" s="3">
        <v>0.5415</v>
      </c>
      <c r="F2139" s="3">
        <v>-0.9982</v>
      </c>
      <c r="G2139" s="3">
        <v>-0.3101</v>
      </c>
      <c r="H2139" s="2">
        <v>1</v>
      </c>
      <c r="I2139" s="3">
        <v>0.1135</v>
      </c>
      <c r="J2139" s="2">
        <v>31</v>
      </c>
      <c r="K2139" s="2">
        <v>0</v>
      </c>
      <c r="L2139" s="2">
        <v>14</v>
      </c>
      <c r="M2139" s="2">
        <v>4</v>
      </c>
      <c r="N2139" s="2">
        <v>8</v>
      </c>
    </row>
    <row r="2140" spans="1:14">
      <c r="A2140" s="2">
        <v>5302</v>
      </c>
      <c r="B2140" s="3">
        <v>1</v>
      </c>
      <c r="C2140" s="3">
        <v>-3.51</v>
      </c>
      <c r="D2140" s="3">
        <v>-0.1132</v>
      </c>
      <c r="E2140" s="3">
        <v>0.9182</v>
      </c>
      <c r="F2140" s="3">
        <v>-0.2429</v>
      </c>
      <c r="G2140" s="3">
        <v>-0.0424</v>
      </c>
      <c r="H2140" s="2">
        <v>1</v>
      </c>
      <c r="I2140" s="3">
        <v>0.1443</v>
      </c>
      <c r="J2140" s="2">
        <v>31</v>
      </c>
      <c r="K2140" s="2">
        <v>3</v>
      </c>
      <c r="L2140" s="2">
        <v>13</v>
      </c>
      <c r="M2140" s="2">
        <v>4</v>
      </c>
      <c r="N2140" s="2">
        <v>8</v>
      </c>
    </row>
    <row r="2141" spans="1:14">
      <c r="A2141" s="2">
        <v>5301</v>
      </c>
      <c r="B2141" s="3">
        <v>1</v>
      </c>
      <c r="C2141" s="3">
        <v>-16.48</v>
      </c>
      <c r="D2141" s="3">
        <v>-0.5316</v>
      </c>
      <c r="E2141" s="3">
        <v>0.5874</v>
      </c>
      <c r="F2141" s="3">
        <v>-0.8918</v>
      </c>
      <c r="G2141" s="3">
        <v>-0.2683</v>
      </c>
      <c r="H2141" s="2">
        <v>1</v>
      </c>
      <c r="I2141" s="3">
        <v>0.1848</v>
      </c>
      <c r="J2141" s="2">
        <v>31</v>
      </c>
      <c r="K2141" s="2">
        <v>2</v>
      </c>
      <c r="L2141" s="2">
        <v>13</v>
      </c>
      <c r="M2141" s="2">
        <v>4</v>
      </c>
      <c r="N2141" s="2">
        <v>8</v>
      </c>
    </row>
    <row r="2142" spans="1:14">
      <c r="A2142" s="2">
        <v>5300</v>
      </c>
      <c r="B2142" s="3">
        <v>1</v>
      </c>
      <c r="C2142" s="3">
        <v>-16.9</v>
      </c>
      <c r="D2142" s="3">
        <v>-0.5452</v>
      </c>
      <c r="E2142" s="3">
        <v>0.508</v>
      </c>
      <c r="F2142" s="3">
        <v>-0.8989</v>
      </c>
      <c r="G2142" s="3">
        <v>-0.3439</v>
      </c>
      <c r="H2142" s="2">
        <v>1</v>
      </c>
      <c r="I2142" s="3">
        <v>0.188</v>
      </c>
      <c r="J2142" s="2">
        <v>31</v>
      </c>
      <c r="K2142" s="2">
        <v>1</v>
      </c>
      <c r="L2142" s="2">
        <v>13</v>
      </c>
      <c r="M2142" s="2">
        <v>4</v>
      </c>
      <c r="N2142" s="2">
        <v>8</v>
      </c>
    </row>
    <row r="2143" spans="1:14">
      <c r="A2143" s="2">
        <v>5299</v>
      </c>
      <c r="B2143" s="3">
        <v>1</v>
      </c>
      <c r="C2143" s="3">
        <v>-12.73</v>
      </c>
      <c r="D2143" s="3">
        <v>-0.4106</v>
      </c>
      <c r="E2143" s="3">
        <v>0.4848</v>
      </c>
      <c r="F2143" s="3">
        <v>-0.9984</v>
      </c>
      <c r="G2143" s="3">
        <v>-0.369</v>
      </c>
      <c r="H2143" s="2">
        <v>1</v>
      </c>
      <c r="I2143" s="3">
        <v>0.1275</v>
      </c>
      <c r="J2143" s="2">
        <v>31</v>
      </c>
      <c r="K2143" s="2">
        <v>0</v>
      </c>
      <c r="L2143" s="2">
        <v>13</v>
      </c>
      <c r="M2143" s="2">
        <v>4</v>
      </c>
      <c r="N2143" s="2">
        <v>8</v>
      </c>
    </row>
    <row r="2144" spans="1:14">
      <c r="A2144" s="2">
        <v>5295</v>
      </c>
      <c r="B2144" s="3">
        <v>1</v>
      </c>
      <c r="C2144" s="3">
        <v>-1.86</v>
      </c>
      <c r="D2144" s="3">
        <v>-0.06</v>
      </c>
      <c r="E2144" s="3">
        <v>0.9539</v>
      </c>
      <c r="F2144" s="3">
        <v>-0.1412</v>
      </c>
      <c r="G2144" s="3">
        <v>-0.0234</v>
      </c>
      <c r="H2144" s="2">
        <v>1</v>
      </c>
      <c r="I2144" s="3">
        <v>0.1316</v>
      </c>
      <c r="J2144" s="2">
        <v>31</v>
      </c>
      <c r="K2144" s="2">
        <v>3</v>
      </c>
      <c r="L2144" s="2">
        <v>12</v>
      </c>
      <c r="M2144" s="2">
        <v>4</v>
      </c>
      <c r="N2144" s="2">
        <v>8</v>
      </c>
    </row>
    <row r="2145" spans="1:14">
      <c r="A2145" s="2">
        <v>5294</v>
      </c>
      <c r="B2145" s="3">
        <v>1</v>
      </c>
      <c r="C2145" s="3">
        <v>-18.4</v>
      </c>
      <c r="D2145" s="3">
        <v>-0.5935</v>
      </c>
      <c r="E2145" s="3">
        <v>0.5393</v>
      </c>
      <c r="F2145" s="3">
        <v>-0.92</v>
      </c>
      <c r="G2145" s="3">
        <v>-0.3128</v>
      </c>
      <c r="H2145" s="2">
        <v>1</v>
      </c>
      <c r="I2145" s="3">
        <v>0.2</v>
      </c>
      <c r="J2145" s="2">
        <v>31</v>
      </c>
      <c r="K2145" s="2">
        <v>2</v>
      </c>
      <c r="L2145" s="2">
        <v>12</v>
      </c>
      <c r="M2145" s="2">
        <v>4</v>
      </c>
      <c r="N2145" s="2">
        <v>8</v>
      </c>
    </row>
    <row r="2146" spans="1:14">
      <c r="A2146" s="2">
        <v>5293</v>
      </c>
      <c r="B2146" s="3">
        <v>1</v>
      </c>
      <c r="C2146" s="3">
        <v>-11.71</v>
      </c>
      <c r="D2146" s="3">
        <v>-0.3777</v>
      </c>
      <c r="E2146" s="3">
        <v>0.6214</v>
      </c>
      <c r="F2146" s="3">
        <v>-0.8126</v>
      </c>
      <c r="G2146" s="3">
        <v>-0.2395</v>
      </c>
      <c r="H2146" s="2">
        <v>1</v>
      </c>
      <c r="I2146" s="3">
        <v>0.1441</v>
      </c>
      <c r="J2146" s="2">
        <v>31</v>
      </c>
      <c r="K2146" s="2">
        <v>1</v>
      </c>
      <c r="L2146" s="2">
        <v>12</v>
      </c>
      <c r="M2146" s="2">
        <v>4</v>
      </c>
      <c r="N2146" s="2">
        <v>8</v>
      </c>
    </row>
    <row r="2147" spans="1:14">
      <c r="A2147" s="2">
        <v>5292</v>
      </c>
      <c r="B2147" s="3">
        <v>1</v>
      </c>
      <c r="C2147" s="3">
        <v>-9.01</v>
      </c>
      <c r="D2147" s="3">
        <v>-0.2906</v>
      </c>
      <c r="E2147" s="3">
        <v>0.594</v>
      </c>
      <c r="F2147" s="3">
        <v>-0.9046</v>
      </c>
      <c r="G2147" s="3">
        <v>-0.2627</v>
      </c>
      <c r="H2147" s="2">
        <v>1</v>
      </c>
      <c r="I2147" s="3">
        <v>0.0996</v>
      </c>
      <c r="J2147" s="2">
        <v>31</v>
      </c>
      <c r="K2147" s="2">
        <v>0</v>
      </c>
      <c r="L2147" s="2">
        <v>12</v>
      </c>
      <c r="M2147" s="2">
        <v>4</v>
      </c>
      <c r="N2147" s="2">
        <v>8</v>
      </c>
    </row>
    <row r="2148" spans="1:14">
      <c r="A2148" s="2">
        <v>5288</v>
      </c>
      <c r="B2148" s="3">
        <v>1</v>
      </c>
      <c r="C2148" s="3">
        <v>-5.11</v>
      </c>
      <c r="D2148" s="3">
        <v>-0.1648</v>
      </c>
      <c r="E2148" s="3">
        <v>0.8735</v>
      </c>
      <c r="F2148" s="3">
        <v>-0.3663</v>
      </c>
      <c r="G2148" s="3">
        <v>-0.0674</v>
      </c>
      <c r="H2148" s="2">
        <v>1</v>
      </c>
      <c r="I2148" s="3">
        <v>0.1394</v>
      </c>
      <c r="J2148" s="2">
        <v>31</v>
      </c>
      <c r="K2148" s="2">
        <v>3</v>
      </c>
      <c r="L2148" s="2">
        <v>11</v>
      </c>
      <c r="M2148" s="2">
        <v>4</v>
      </c>
      <c r="N2148" s="2">
        <v>8</v>
      </c>
    </row>
    <row r="2149" spans="1:14">
      <c r="A2149" s="2">
        <v>5287</v>
      </c>
      <c r="B2149" s="3">
        <v>1</v>
      </c>
      <c r="C2149" s="3">
        <v>-20.22</v>
      </c>
      <c r="D2149" s="3">
        <v>-0.6523</v>
      </c>
      <c r="E2149" s="3">
        <v>0.4937</v>
      </c>
      <c r="F2149" s="3">
        <v>-0.9413</v>
      </c>
      <c r="G2149" s="3">
        <v>-0.3587</v>
      </c>
      <c r="H2149" s="2">
        <v>1</v>
      </c>
      <c r="I2149" s="3">
        <v>0.2148</v>
      </c>
      <c r="J2149" s="2">
        <v>31</v>
      </c>
      <c r="K2149" s="2">
        <v>2</v>
      </c>
      <c r="L2149" s="2">
        <v>11</v>
      </c>
      <c r="M2149" s="2">
        <v>4</v>
      </c>
      <c r="N2149" s="2">
        <v>8</v>
      </c>
    </row>
    <row r="2150" spans="1:14">
      <c r="A2150" s="2">
        <v>5286</v>
      </c>
      <c r="B2150" s="3">
        <v>1</v>
      </c>
      <c r="C2150" s="3">
        <v>-10.27</v>
      </c>
      <c r="D2150" s="3">
        <v>-0.3313</v>
      </c>
      <c r="E2150" s="3">
        <v>0.6496</v>
      </c>
      <c r="F2150" s="3">
        <v>-0.8196</v>
      </c>
      <c r="G2150" s="3">
        <v>-0.2164</v>
      </c>
      <c r="H2150" s="2">
        <v>1</v>
      </c>
      <c r="I2150" s="3">
        <v>0.1253</v>
      </c>
      <c r="J2150" s="2">
        <v>31</v>
      </c>
      <c r="K2150" s="2">
        <v>1</v>
      </c>
      <c r="L2150" s="2">
        <v>11</v>
      </c>
      <c r="M2150" s="2">
        <v>4</v>
      </c>
      <c r="N2150" s="2">
        <v>8</v>
      </c>
    </row>
    <row r="2151" spans="1:14">
      <c r="A2151" s="2">
        <v>5285</v>
      </c>
      <c r="B2151" s="3">
        <v>1</v>
      </c>
      <c r="C2151" s="3">
        <v>-8.05</v>
      </c>
      <c r="D2151" s="3">
        <v>-0.2597</v>
      </c>
      <c r="E2151" s="3">
        <v>0.6181</v>
      </c>
      <c r="F2151" s="3">
        <v>-0.9148</v>
      </c>
      <c r="G2151" s="3">
        <v>-0.2415</v>
      </c>
      <c r="H2151" s="2">
        <v>1</v>
      </c>
      <c r="I2151" s="3">
        <v>0.088</v>
      </c>
      <c r="J2151" s="2">
        <v>31</v>
      </c>
      <c r="K2151" s="2">
        <v>0</v>
      </c>
      <c r="L2151" s="2">
        <v>11</v>
      </c>
      <c r="M2151" s="2">
        <v>4</v>
      </c>
      <c r="N2151" s="2">
        <v>8</v>
      </c>
    </row>
    <row r="2152" spans="1:14">
      <c r="A2152" s="2">
        <v>5281</v>
      </c>
      <c r="B2152" s="3">
        <v>1</v>
      </c>
      <c r="C2152" s="3">
        <v>-8.73</v>
      </c>
      <c r="D2152" s="3">
        <v>-0.2816</v>
      </c>
      <c r="E2152" s="3">
        <v>0.7838</v>
      </c>
      <c r="F2152" s="3">
        <v>-0.5313</v>
      </c>
      <c r="G2152" s="3">
        <v>-0.1213</v>
      </c>
      <c r="H2152" s="2">
        <v>1</v>
      </c>
      <c r="I2152" s="3">
        <v>0.1642</v>
      </c>
      <c r="J2152" s="2">
        <v>31</v>
      </c>
      <c r="K2152" s="2">
        <v>3</v>
      </c>
      <c r="L2152" s="2">
        <v>10</v>
      </c>
      <c r="M2152" s="2">
        <v>4</v>
      </c>
      <c r="N2152" s="2">
        <v>8</v>
      </c>
    </row>
    <row r="2153" spans="1:14">
      <c r="A2153" s="2">
        <v>5280</v>
      </c>
      <c r="B2153" s="3">
        <v>1</v>
      </c>
      <c r="C2153" s="3">
        <v>-18.51</v>
      </c>
      <c r="D2153" s="3">
        <v>-0.5971</v>
      </c>
      <c r="E2153" s="3">
        <v>0.5094</v>
      </c>
      <c r="F2153" s="3">
        <v>-0.9065</v>
      </c>
      <c r="G2153" s="3">
        <v>-0.3409</v>
      </c>
      <c r="H2153" s="2">
        <v>1</v>
      </c>
      <c r="I2153" s="3">
        <v>0.2042</v>
      </c>
      <c r="J2153" s="2">
        <v>31</v>
      </c>
      <c r="K2153" s="2">
        <v>2</v>
      </c>
      <c r="L2153" s="2">
        <v>10</v>
      </c>
      <c r="M2153" s="2">
        <v>4</v>
      </c>
      <c r="N2153" s="2">
        <v>8</v>
      </c>
    </row>
    <row r="2154" spans="1:14">
      <c r="A2154" s="2">
        <v>5279</v>
      </c>
      <c r="B2154" s="3">
        <v>1</v>
      </c>
      <c r="C2154" s="3">
        <v>-9.55</v>
      </c>
      <c r="D2154" s="3">
        <v>-0.3081</v>
      </c>
      <c r="E2154" s="3">
        <v>0.655</v>
      </c>
      <c r="F2154" s="3">
        <v>-0.8496</v>
      </c>
      <c r="G2154" s="3">
        <v>-0.2112</v>
      </c>
      <c r="H2154" s="2">
        <v>1</v>
      </c>
      <c r="I2154" s="3">
        <v>0.1124</v>
      </c>
      <c r="J2154" s="2">
        <v>31</v>
      </c>
      <c r="K2154" s="2">
        <v>1</v>
      </c>
      <c r="L2154" s="2">
        <v>10</v>
      </c>
      <c r="M2154" s="2">
        <v>4</v>
      </c>
      <c r="N2154" s="2">
        <v>8</v>
      </c>
    </row>
    <row r="2155" spans="1:14">
      <c r="A2155" s="2">
        <v>5278</v>
      </c>
      <c r="B2155" s="3">
        <v>1</v>
      </c>
      <c r="C2155" s="3">
        <v>-9.46</v>
      </c>
      <c r="D2155" s="3">
        <v>-0.3052</v>
      </c>
      <c r="E2155" s="3">
        <v>0.5512</v>
      </c>
      <c r="F2155" s="3">
        <v>-0.9357</v>
      </c>
      <c r="G2155" s="3">
        <v>-0.2987</v>
      </c>
      <c r="H2155" s="2">
        <v>1</v>
      </c>
      <c r="I2155" s="3">
        <v>0.1011</v>
      </c>
      <c r="J2155" s="2">
        <v>31</v>
      </c>
      <c r="K2155" s="2">
        <v>0</v>
      </c>
      <c r="L2155" s="2">
        <v>10</v>
      </c>
      <c r="M2155" s="2">
        <v>4</v>
      </c>
      <c r="N2155" s="2">
        <v>8</v>
      </c>
    </row>
    <row r="2156" spans="1:14">
      <c r="A2156" s="2">
        <v>5274</v>
      </c>
      <c r="B2156" s="3">
        <v>1</v>
      </c>
      <c r="C2156" s="3">
        <v>-12.62</v>
      </c>
      <c r="D2156" s="3">
        <v>-0.4071</v>
      </c>
      <c r="E2156" s="3">
        <v>0.6875</v>
      </c>
      <c r="F2156" s="3">
        <v>-0.6576</v>
      </c>
      <c r="G2156" s="3">
        <v>-0.1859</v>
      </c>
      <c r="H2156" s="2">
        <v>1</v>
      </c>
      <c r="I2156" s="3">
        <v>0.1918</v>
      </c>
      <c r="J2156" s="2">
        <v>31</v>
      </c>
      <c r="K2156" s="2">
        <v>3</v>
      </c>
      <c r="L2156" s="2">
        <v>9</v>
      </c>
      <c r="M2156" s="2">
        <v>4</v>
      </c>
      <c r="N2156" s="2">
        <v>8</v>
      </c>
    </row>
    <row r="2157" spans="1:14">
      <c r="A2157" s="2">
        <v>5273</v>
      </c>
      <c r="B2157" s="3">
        <v>1</v>
      </c>
      <c r="C2157" s="3">
        <v>-14.02</v>
      </c>
      <c r="D2157" s="3">
        <v>-0.4523</v>
      </c>
      <c r="E2157" s="3">
        <v>0.5848</v>
      </c>
      <c r="F2157" s="3">
        <v>-0.9163</v>
      </c>
      <c r="G2157" s="3">
        <v>-0.2668</v>
      </c>
      <c r="H2157" s="2">
        <v>1</v>
      </c>
      <c r="I2157" s="3">
        <v>0.153</v>
      </c>
      <c r="J2157" s="2">
        <v>31</v>
      </c>
      <c r="K2157" s="2">
        <v>2</v>
      </c>
      <c r="L2157" s="2">
        <v>9</v>
      </c>
      <c r="M2157" s="2">
        <v>4</v>
      </c>
      <c r="N2157" s="2">
        <v>8</v>
      </c>
    </row>
    <row r="2158" spans="1:14">
      <c r="A2158" s="2">
        <v>5272</v>
      </c>
      <c r="B2158" s="3">
        <v>1</v>
      </c>
      <c r="C2158" s="3">
        <v>-6.12</v>
      </c>
      <c r="D2158" s="3">
        <v>-0.1974</v>
      </c>
      <c r="E2158" s="3">
        <v>0.7494</v>
      </c>
      <c r="F2158" s="3">
        <v>-0.5677</v>
      </c>
      <c r="G2158" s="3">
        <v>-0.1421</v>
      </c>
      <c r="H2158" s="2">
        <v>1</v>
      </c>
      <c r="I2158" s="3">
        <v>0.1077</v>
      </c>
      <c r="J2158" s="2">
        <v>31</v>
      </c>
      <c r="K2158" s="2">
        <v>1</v>
      </c>
      <c r="L2158" s="2">
        <v>9</v>
      </c>
      <c r="M2158" s="2">
        <v>4</v>
      </c>
      <c r="N2158" s="2">
        <v>8</v>
      </c>
    </row>
    <row r="2159" spans="1:14">
      <c r="A2159" s="2">
        <v>5271</v>
      </c>
      <c r="B2159" s="3">
        <v>1</v>
      </c>
      <c r="C2159" s="3">
        <v>-6.5</v>
      </c>
      <c r="D2159" s="3">
        <v>-0.2097</v>
      </c>
      <c r="E2159" s="3">
        <v>0.6496</v>
      </c>
      <c r="F2159" s="3">
        <v>-0.6599</v>
      </c>
      <c r="G2159" s="3">
        <v>-0.2133</v>
      </c>
      <c r="H2159" s="2">
        <v>1</v>
      </c>
      <c r="I2159" s="3">
        <v>0.0985</v>
      </c>
      <c r="J2159" s="2">
        <v>31</v>
      </c>
      <c r="K2159" s="2">
        <v>0</v>
      </c>
      <c r="L2159" s="2">
        <v>9</v>
      </c>
      <c r="M2159" s="2">
        <v>4</v>
      </c>
      <c r="N2159" s="2">
        <v>8</v>
      </c>
    </row>
    <row r="2160" spans="1:14">
      <c r="A2160" s="2">
        <v>1096</v>
      </c>
      <c r="B2160" s="3">
        <v>1</v>
      </c>
      <c r="C2160" s="3">
        <v>-503.93</v>
      </c>
      <c r="D2160" s="3">
        <v>-0.1163</v>
      </c>
      <c r="E2160" s="3">
        <v>0.9109</v>
      </c>
      <c r="F2160" s="3">
        <v>-0.9674</v>
      </c>
      <c r="G2160" s="3">
        <v>-0.0446</v>
      </c>
      <c r="H2160" s="2">
        <v>1</v>
      </c>
      <c r="I2160" s="3">
        <v>5.2005</v>
      </c>
      <c r="J2160" s="2">
        <v>4333</v>
      </c>
      <c r="K2160" s="2">
        <v>4</v>
      </c>
      <c r="L2160" s="2">
        <v>7</v>
      </c>
      <c r="M2160" s="2">
        <v>4</v>
      </c>
      <c r="N2160" s="2">
        <v>1</v>
      </c>
    </row>
    <row r="2161" spans="1:14">
      <c r="A2161" s="2">
        <v>5267</v>
      </c>
      <c r="B2161" s="3">
        <v>1</v>
      </c>
      <c r="C2161" s="3">
        <v>-15.74</v>
      </c>
      <c r="D2161" s="3">
        <v>-0.5077</v>
      </c>
      <c r="E2161" s="3">
        <v>0.6102</v>
      </c>
      <c r="F2161" s="3">
        <v>-0.7362</v>
      </c>
      <c r="G2161" s="3">
        <v>-0.2435</v>
      </c>
      <c r="H2161" s="2">
        <v>1</v>
      </c>
      <c r="I2161" s="3">
        <v>0.2137</v>
      </c>
      <c r="J2161" s="2">
        <v>31</v>
      </c>
      <c r="K2161" s="2">
        <v>3</v>
      </c>
      <c r="L2161" s="2">
        <v>8</v>
      </c>
      <c r="M2161" s="2">
        <v>4</v>
      </c>
      <c r="N2161" s="2">
        <v>8</v>
      </c>
    </row>
    <row r="2162" spans="1:14">
      <c r="A2162" s="2">
        <v>5266</v>
      </c>
      <c r="B2162" s="3">
        <v>1</v>
      </c>
      <c r="C2162" s="3">
        <v>-13.13</v>
      </c>
      <c r="D2162" s="3">
        <v>-0.4235</v>
      </c>
      <c r="E2162" s="3">
        <v>0.5876</v>
      </c>
      <c r="F2162" s="3">
        <v>-0.9253</v>
      </c>
      <c r="G2162" s="3">
        <v>-0.2611</v>
      </c>
      <c r="H2162" s="2">
        <v>1</v>
      </c>
      <c r="I2162" s="3">
        <v>0.1419</v>
      </c>
      <c r="J2162" s="2">
        <v>31</v>
      </c>
      <c r="K2162" s="2">
        <v>2</v>
      </c>
      <c r="L2162" s="2">
        <v>8</v>
      </c>
      <c r="M2162" s="2">
        <v>4</v>
      </c>
      <c r="N2162" s="2">
        <v>8</v>
      </c>
    </row>
    <row r="2163" spans="1:14">
      <c r="A2163" s="2">
        <v>5265</v>
      </c>
      <c r="B2163" s="3">
        <v>1</v>
      </c>
      <c r="C2163" s="3">
        <v>-5.68</v>
      </c>
      <c r="D2163" s="3">
        <v>-0.1832</v>
      </c>
      <c r="E2163" s="3">
        <v>0.7514</v>
      </c>
      <c r="F2163" s="3">
        <v>-0.5113</v>
      </c>
      <c r="G2163" s="3">
        <v>-0.1389</v>
      </c>
      <c r="H2163" s="2">
        <v>1</v>
      </c>
      <c r="I2163" s="3">
        <v>0.1111</v>
      </c>
      <c r="J2163" s="2">
        <v>31</v>
      </c>
      <c r="K2163" s="2">
        <v>1</v>
      </c>
      <c r="L2163" s="2">
        <v>8</v>
      </c>
      <c r="M2163" s="2">
        <v>4</v>
      </c>
      <c r="N2163" s="2">
        <v>8</v>
      </c>
    </row>
    <row r="2164" spans="1:14">
      <c r="A2164" s="2">
        <v>5264</v>
      </c>
      <c r="B2164" s="3">
        <v>1</v>
      </c>
      <c r="C2164" s="3">
        <v>-2.51</v>
      </c>
      <c r="D2164" s="3">
        <v>-0.081</v>
      </c>
      <c r="E2164" s="3">
        <v>0.8344</v>
      </c>
      <c r="F2164" s="3">
        <v>-0.4169</v>
      </c>
      <c r="G2164" s="3">
        <v>-0.0876</v>
      </c>
      <c r="H2164" s="2">
        <v>1</v>
      </c>
      <c r="I2164" s="3">
        <v>0.0602</v>
      </c>
      <c r="J2164" s="2">
        <v>31</v>
      </c>
      <c r="K2164" s="2">
        <v>0</v>
      </c>
      <c r="L2164" s="2">
        <v>8</v>
      </c>
      <c r="M2164" s="2">
        <v>4</v>
      </c>
      <c r="N2164" s="2">
        <v>8</v>
      </c>
    </row>
    <row r="2165" spans="1:14">
      <c r="A2165" s="2">
        <v>1089</v>
      </c>
      <c r="B2165" s="3">
        <v>1</v>
      </c>
      <c r="C2165" s="3">
        <v>-502.38</v>
      </c>
      <c r="D2165" s="3">
        <v>-0.116</v>
      </c>
      <c r="E2165" s="3">
        <v>0.9045</v>
      </c>
      <c r="F2165" s="3">
        <v>-0.9309</v>
      </c>
      <c r="G2165" s="3">
        <v>-0.0472</v>
      </c>
      <c r="H2165" s="2">
        <v>1</v>
      </c>
      <c r="I2165" s="3">
        <v>5.3767</v>
      </c>
      <c r="J2165" s="2">
        <v>4331</v>
      </c>
      <c r="K2165" s="2">
        <v>4</v>
      </c>
      <c r="L2165" s="2">
        <v>6</v>
      </c>
      <c r="M2165" s="2">
        <v>4</v>
      </c>
      <c r="N2165" s="2">
        <v>1</v>
      </c>
    </row>
    <row r="2166" spans="1:14">
      <c r="A2166" s="2">
        <v>5260</v>
      </c>
      <c r="B2166" s="3">
        <v>1</v>
      </c>
      <c r="C2166" s="3">
        <v>-18.58</v>
      </c>
      <c r="D2166" s="3">
        <v>-0.5994</v>
      </c>
      <c r="E2166" s="3">
        <v>0.5399</v>
      </c>
      <c r="F2166" s="3">
        <v>-0.7947</v>
      </c>
      <c r="G2166" s="3">
        <v>-0.3011</v>
      </c>
      <c r="H2166" s="2">
        <v>1</v>
      </c>
      <c r="I2166" s="3">
        <v>0.2337</v>
      </c>
      <c r="J2166" s="2">
        <v>31</v>
      </c>
      <c r="K2166" s="2">
        <v>3</v>
      </c>
      <c r="L2166" s="2">
        <v>7</v>
      </c>
      <c r="M2166" s="2">
        <v>4</v>
      </c>
      <c r="N2166" s="2">
        <v>8</v>
      </c>
    </row>
    <row r="2167" spans="1:14">
      <c r="A2167" s="2">
        <v>5259</v>
      </c>
      <c r="B2167" s="3">
        <v>1</v>
      </c>
      <c r="C2167" s="3">
        <v>-12.15</v>
      </c>
      <c r="D2167" s="3">
        <v>-0.3919</v>
      </c>
      <c r="E2167" s="3">
        <v>0.5921</v>
      </c>
      <c r="F2167" s="3">
        <v>-0.7952</v>
      </c>
      <c r="G2167" s="3">
        <v>-0.2533</v>
      </c>
      <c r="H2167" s="2">
        <v>1</v>
      </c>
      <c r="I2167" s="3">
        <v>0.1528</v>
      </c>
      <c r="J2167" s="2">
        <v>31</v>
      </c>
      <c r="K2167" s="2">
        <v>2</v>
      </c>
      <c r="L2167" s="2">
        <v>7</v>
      </c>
      <c r="M2167" s="2">
        <v>4</v>
      </c>
      <c r="N2167" s="2">
        <v>8</v>
      </c>
    </row>
    <row r="2168" spans="1:14">
      <c r="A2168" s="2">
        <v>5258</v>
      </c>
      <c r="B2168" s="3">
        <v>1</v>
      </c>
      <c r="C2168" s="3">
        <v>-7.67</v>
      </c>
      <c r="D2168" s="3">
        <v>-0.2474</v>
      </c>
      <c r="E2168" s="3">
        <v>0.6643</v>
      </c>
      <c r="F2168" s="3">
        <v>-0.6445</v>
      </c>
      <c r="G2168" s="3">
        <v>-0.1963</v>
      </c>
      <c r="H2168" s="2">
        <v>1</v>
      </c>
      <c r="I2168" s="3">
        <v>0.119</v>
      </c>
      <c r="J2168" s="2">
        <v>31</v>
      </c>
      <c r="K2168" s="2">
        <v>1</v>
      </c>
      <c r="L2168" s="2">
        <v>7</v>
      </c>
      <c r="M2168" s="2">
        <v>4</v>
      </c>
      <c r="N2168" s="2">
        <v>8</v>
      </c>
    </row>
    <row r="2169" spans="1:14">
      <c r="A2169" s="2">
        <v>5257</v>
      </c>
      <c r="B2169" s="3">
        <v>1</v>
      </c>
      <c r="C2169" s="3">
        <v>-3.9</v>
      </c>
      <c r="D2169" s="3">
        <v>-0.1258</v>
      </c>
      <c r="E2169" s="3">
        <v>0.7427</v>
      </c>
      <c r="F2169" s="3">
        <v>-0.6047</v>
      </c>
      <c r="G2169" s="3">
        <v>-0.142</v>
      </c>
      <c r="H2169" s="2">
        <v>1</v>
      </c>
      <c r="I2169" s="3">
        <v>0.0645</v>
      </c>
      <c r="J2169" s="2">
        <v>31</v>
      </c>
      <c r="K2169" s="2">
        <v>0</v>
      </c>
      <c r="L2169" s="2">
        <v>7</v>
      </c>
      <c r="M2169" s="2">
        <v>4</v>
      </c>
      <c r="N2169" s="2">
        <v>8</v>
      </c>
    </row>
    <row r="2170" spans="1:14">
      <c r="A2170" s="2">
        <v>1075</v>
      </c>
      <c r="B2170" s="3">
        <v>1</v>
      </c>
      <c r="C2170" s="3">
        <v>-500.24</v>
      </c>
      <c r="D2170" s="3">
        <v>-0.1204</v>
      </c>
      <c r="E2170" s="3">
        <v>0.8852</v>
      </c>
      <c r="F2170" s="3">
        <v>-0.9715</v>
      </c>
      <c r="G2170" s="3">
        <v>-0.0544</v>
      </c>
      <c r="H2170" s="2">
        <v>1</v>
      </c>
      <c r="I2170" s="3">
        <v>5.1417</v>
      </c>
      <c r="J2170" s="2">
        <v>4156</v>
      </c>
      <c r="K2170" s="2">
        <v>4</v>
      </c>
      <c r="L2170" s="2">
        <v>4</v>
      </c>
      <c r="M2170" s="2">
        <v>4</v>
      </c>
      <c r="N2170" s="2">
        <v>1</v>
      </c>
    </row>
    <row r="2171" spans="1:14">
      <c r="A2171" s="2">
        <v>5253</v>
      </c>
      <c r="B2171" s="3">
        <v>1</v>
      </c>
      <c r="C2171" s="3">
        <v>-13.6</v>
      </c>
      <c r="D2171" s="3">
        <v>-0.4387</v>
      </c>
      <c r="E2171" s="3">
        <v>0.6154</v>
      </c>
      <c r="F2171" s="3">
        <v>-0.7701</v>
      </c>
      <c r="G2171" s="3">
        <v>-0.2312</v>
      </c>
      <c r="H2171" s="2">
        <v>1</v>
      </c>
      <c r="I2171" s="3">
        <v>0.1765</v>
      </c>
      <c r="J2171" s="2">
        <v>31</v>
      </c>
      <c r="K2171" s="2">
        <v>3</v>
      </c>
      <c r="L2171" s="2">
        <v>6</v>
      </c>
      <c r="M2171" s="2">
        <v>4</v>
      </c>
      <c r="N2171" s="2">
        <v>8</v>
      </c>
    </row>
    <row r="2172" spans="1:14">
      <c r="A2172" s="2">
        <v>5252</v>
      </c>
      <c r="B2172" s="3">
        <v>1</v>
      </c>
      <c r="C2172" s="3">
        <v>-11.36</v>
      </c>
      <c r="D2172" s="3">
        <v>-0.3665</v>
      </c>
      <c r="E2172" s="3">
        <v>0.5921</v>
      </c>
      <c r="F2172" s="3">
        <v>-0.765</v>
      </c>
      <c r="G2172" s="3">
        <v>-0.2482</v>
      </c>
      <c r="H2172" s="2">
        <v>1</v>
      </c>
      <c r="I2172" s="3">
        <v>0.1485</v>
      </c>
      <c r="J2172" s="2">
        <v>31</v>
      </c>
      <c r="K2172" s="2">
        <v>2</v>
      </c>
      <c r="L2172" s="2">
        <v>6</v>
      </c>
      <c r="M2172" s="2">
        <v>4</v>
      </c>
      <c r="N2172" s="2">
        <v>8</v>
      </c>
    </row>
    <row r="2173" spans="1:14">
      <c r="A2173" s="2">
        <v>5251</v>
      </c>
      <c r="B2173" s="3">
        <v>1</v>
      </c>
      <c r="C2173" s="3">
        <v>-6.58</v>
      </c>
      <c r="D2173" s="3">
        <v>-0.2123</v>
      </c>
      <c r="E2173" s="3">
        <v>0.6847</v>
      </c>
      <c r="F2173" s="3">
        <v>-0.5202</v>
      </c>
      <c r="G2173" s="3">
        <v>-0.1789</v>
      </c>
      <c r="H2173" s="2">
        <v>1</v>
      </c>
      <c r="I2173" s="3">
        <v>0.1264</v>
      </c>
      <c r="J2173" s="2">
        <v>31</v>
      </c>
      <c r="K2173" s="2">
        <v>1</v>
      </c>
      <c r="L2173" s="2">
        <v>6</v>
      </c>
      <c r="M2173" s="2">
        <v>4</v>
      </c>
      <c r="N2173" s="2">
        <v>8</v>
      </c>
    </row>
    <row r="2174" spans="1:14">
      <c r="A2174" s="2">
        <v>5250</v>
      </c>
      <c r="B2174" s="3">
        <v>1</v>
      </c>
      <c r="C2174" s="3">
        <v>-3.5</v>
      </c>
      <c r="D2174" s="3">
        <v>-0.1129</v>
      </c>
      <c r="E2174" s="3">
        <v>0.7511</v>
      </c>
      <c r="F2174" s="3">
        <v>-0.6066</v>
      </c>
      <c r="G2174" s="3">
        <v>-0.1339</v>
      </c>
      <c r="H2174" s="2">
        <v>1</v>
      </c>
      <c r="I2174" s="3">
        <v>0.0577</v>
      </c>
      <c r="J2174" s="2">
        <v>31</v>
      </c>
      <c r="K2174" s="2">
        <v>0</v>
      </c>
      <c r="L2174" s="2">
        <v>6</v>
      </c>
      <c r="M2174" s="2">
        <v>4</v>
      </c>
      <c r="N2174" s="2">
        <v>8</v>
      </c>
    </row>
    <row r="2175" spans="1:14">
      <c r="A2175" s="2">
        <v>5248</v>
      </c>
      <c r="B2175" s="3">
        <v>1</v>
      </c>
      <c r="C2175" s="3">
        <v>-2.49</v>
      </c>
      <c r="D2175" s="3">
        <v>-0.0803</v>
      </c>
      <c r="E2175" s="3">
        <v>0.9387</v>
      </c>
      <c r="F2175" s="3">
        <v>-0.1438</v>
      </c>
      <c r="G2175" s="3">
        <v>-0.0291</v>
      </c>
      <c r="H2175" s="2">
        <v>1</v>
      </c>
      <c r="I2175" s="3">
        <v>0.1729</v>
      </c>
      <c r="J2175" s="2">
        <v>31</v>
      </c>
      <c r="K2175" s="2">
        <v>5</v>
      </c>
      <c r="L2175" s="2">
        <v>5</v>
      </c>
      <c r="M2175" s="2">
        <v>4</v>
      </c>
      <c r="N2175" s="2">
        <v>8</v>
      </c>
    </row>
    <row r="2176" spans="1:14">
      <c r="A2176" s="2">
        <v>480</v>
      </c>
      <c r="B2176" s="3">
        <v>1</v>
      </c>
      <c r="C2176" s="3">
        <v>-503.56</v>
      </c>
      <c r="D2176" s="3">
        <v>-0.1269</v>
      </c>
      <c r="E2176" s="3">
        <v>0.8891</v>
      </c>
      <c r="F2176" s="3">
        <v>-0.9849</v>
      </c>
      <c r="G2176" s="3">
        <v>-0.0517</v>
      </c>
      <c r="H2176" s="2">
        <v>1</v>
      </c>
      <c r="I2176" s="3">
        <v>5.1088</v>
      </c>
      <c r="J2176" s="2">
        <v>3969</v>
      </c>
      <c r="K2176" s="2">
        <v>4</v>
      </c>
      <c r="L2176" s="2">
        <v>4</v>
      </c>
      <c r="M2176" s="2">
        <v>4</v>
      </c>
      <c r="N2176" s="2">
        <v>0</v>
      </c>
    </row>
    <row r="2177" spans="1:14">
      <c r="A2177" s="2">
        <v>5246</v>
      </c>
      <c r="B2177" s="3">
        <v>1</v>
      </c>
      <c r="C2177" s="3">
        <v>-12.39</v>
      </c>
      <c r="D2177" s="3">
        <v>-0.3997</v>
      </c>
      <c r="E2177" s="3">
        <v>0.6213</v>
      </c>
      <c r="F2177" s="3">
        <v>-0.6819</v>
      </c>
      <c r="G2177" s="3">
        <v>-0.2218</v>
      </c>
      <c r="H2177" s="2">
        <v>1</v>
      </c>
      <c r="I2177" s="3">
        <v>0.1816</v>
      </c>
      <c r="J2177" s="2">
        <v>31</v>
      </c>
      <c r="K2177" s="2">
        <v>3</v>
      </c>
      <c r="L2177" s="2">
        <v>5</v>
      </c>
      <c r="M2177" s="2">
        <v>4</v>
      </c>
      <c r="N2177" s="2">
        <v>8</v>
      </c>
    </row>
    <row r="2178" spans="1:14">
      <c r="A2178" s="2">
        <v>5245</v>
      </c>
      <c r="B2178" s="3">
        <v>1</v>
      </c>
      <c r="C2178" s="3">
        <v>-13.3</v>
      </c>
      <c r="D2178" s="3">
        <v>-0.429</v>
      </c>
      <c r="E2178" s="3">
        <v>0.5224</v>
      </c>
      <c r="F2178" s="3">
        <v>-0.8504</v>
      </c>
      <c r="G2178" s="3">
        <v>-0.3022</v>
      </c>
      <c r="H2178" s="2">
        <v>1</v>
      </c>
      <c r="I2178" s="3">
        <v>0.1564</v>
      </c>
      <c r="J2178" s="2">
        <v>31</v>
      </c>
      <c r="K2178" s="2">
        <v>2</v>
      </c>
      <c r="L2178" s="2">
        <v>5</v>
      </c>
      <c r="M2178" s="2">
        <v>4</v>
      </c>
      <c r="N2178" s="2">
        <v>8</v>
      </c>
    </row>
    <row r="2179" spans="1:14">
      <c r="A2179" s="2">
        <v>5244</v>
      </c>
      <c r="B2179" s="3">
        <v>1</v>
      </c>
      <c r="C2179" s="3">
        <v>-1.39</v>
      </c>
      <c r="D2179" s="3">
        <v>-0.0448</v>
      </c>
      <c r="E2179" s="3">
        <v>0.9138</v>
      </c>
      <c r="F2179" s="3">
        <v>-0.1538</v>
      </c>
      <c r="G2179" s="3">
        <v>-0.0413</v>
      </c>
      <c r="H2179" s="2">
        <v>1</v>
      </c>
      <c r="I2179" s="3">
        <v>0.0904</v>
      </c>
      <c r="J2179" s="2">
        <v>31</v>
      </c>
      <c r="K2179" s="2">
        <v>1</v>
      </c>
      <c r="L2179" s="2">
        <v>5</v>
      </c>
      <c r="M2179" s="2">
        <v>4</v>
      </c>
      <c r="N2179" s="2">
        <v>8</v>
      </c>
    </row>
    <row r="2180" spans="1:14">
      <c r="A2180" s="2">
        <v>5243</v>
      </c>
      <c r="B2180" s="3">
        <v>1</v>
      </c>
      <c r="C2180" s="3">
        <v>-2.98</v>
      </c>
      <c r="D2180" s="3">
        <v>-0.0961</v>
      </c>
      <c r="E2180" s="3">
        <v>0.7686</v>
      </c>
      <c r="F2180" s="3">
        <v>-0.5786</v>
      </c>
      <c r="G2180" s="3">
        <v>-0.1203</v>
      </c>
      <c r="H2180" s="2">
        <v>1</v>
      </c>
      <c r="I2180" s="3">
        <v>0.0515</v>
      </c>
      <c r="J2180" s="2">
        <v>31</v>
      </c>
      <c r="K2180" s="2">
        <v>0</v>
      </c>
      <c r="L2180" s="2">
        <v>5</v>
      </c>
      <c r="M2180" s="2">
        <v>4</v>
      </c>
      <c r="N2180" s="2">
        <v>8</v>
      </c>
    </row>
    <row r="2181" spans="1:14">
      <c r="A2181" s="2">
        <v>5241</v>
      </c>
      <c r="B2181" s="3">
        <v>1</v>
      </c>
      <c r="C2181" s="3">
        <v>-6.84</v>
      </c>
      <c r="D2181" s="3">
        <v>-0.2206</v>
      </c>
      <c r="E2181" s="3">
        <v>0.8316</v>
      </c>
      <c r="F2181" s="3">
        <v>-0.3499</v>
      </c>
      <c r="G2181" s="3">
        <v>-0.0831</v>
      </c>
      <c r="H2181" s="2">
        <v>1</v>
      </c>
      <c r="I2181" s="3">
        <v>0.1953</v>
      </c>
      <c r="J2181" s="2">
        <v>31</v>
      </c>
      <c r="K2181" s="2">
        <v>5</v>
      </c>
      <c r="L2181" s="2">
        <v>4</v>
      </c>
      <c r="M2181" s="2">
        <v>4</v>
      </c>
      <c r="N2181" s="2">
        <v>8</v>
      </c>
    </row>
    <row r="2182" spans="1:14">
      <c r="A2182" s="2">
        <v>1103</v>
      </c>
      <c r="B2182" s="3">
        <v>1</v>
      </c>
      <c r="C2182" s="3">
        <v>-503.08</v>
      </c>
      <c r="D2182" s="3">
        <v>-0.1301</v>
      </c>
      <c r="E2182" s="3">
        <v>0.9083</v>
      </c>
      <c r="F2182" s="3">
        <v>-0.9613</v>
      </c>
      <c r="G2182" s="3">
        <v>-0.0463</v>
      </c>
      <c r="H2182" s="2">
        <v>1</v>
      </c>
      <c r="I2182" s="3">
        <v>5.2226</v>
      </c>
      <c r="J2182" s="2">
        <v>3866</v>
      </c>
      <c r="K2182" s="2">
        <v>4</v>
      </c>
      <c r="L2182" s="2">
        <v>8</v>
      </c>
      <c r="M2182" s="2">
        <v>4</v>
      </c>
      <c r="N2182" s="2">
        <v>1</v>
      </c>
    </row>
    <row r="2183" spans="1:14">
      <c r="A2183" s="2">
        <v>5239</v>
      </c>
      <c r="B2183" s="3">
        <v>1</v>
      </c>
      <c r="C2183" s="3">
        <v>-11.37</v>
      </c>
      <c r="D2183" s="3">
        <v>-0.3668</v>
      </c>
      <c r="E2183" s="3">
        <v>0.624</v>
      </c>
      <c r="F2183" s="3">
        <v>-0.6748</v>
      </c>
      <c r="G2183" s="3">
        <v>-0.214</v>
      </c>
      <c r="H2183" s="2">
        <v>1</v>
      </c>
      <c r="I2183" s="3">
        <v>0.1684</v>
      </c>
      <c r="J2183" s="2">
        <v>31</v>
      </c>
      <c r="K2183" s="2">
        <v>3</v>
      </c>
      <c r="L2183" s="2">
        <v>4</v>
      </c>
      <c r="M2183" s="2">
        <v>4</v>
      </c>
      <c r="N2183" s="2">
        <v>8</v>
      </c>
    </row>
    <row r="2184" spans="1:14">
      <c r="A2184" s="2">
        <v>5238</v>
      </c>
      <c r="B2184" s="3">
        <v>1</v>
      </c>
      <c r="C2184" s="3">
        <v>-11.67</v>
      </c>
      <c r="D2184" s="3">
        <v>-0.3765</v>
      </c>
      <c r="E2184" s="3">
        <v>0.542</v>
      </c>
      <c r="F2184" s="3">
        <v>-0.7151</v>
      </c>
      <c r="G2184" s="3">
        <v>-0.2793</v>
      </c>
      <c r="H2184" s="2">
        <v>1</v>
      </c>
      <c r="I2184" s="3">
        <v>0.1631</v>
      </c>
      <c r="J2184" s="2">
        <v>31</v>
      </c>
      <c r="K2184" s="2">
        <v>2</v>
      </c>
      <c r="L2184" s="2">
        <v>4</v>
      </c>
      <c r="M2184" s="2">
        <v>4</v>
      </c>
      <c r="N2184" s="2">
        <v>8</v>
      </c>
    </row>
    <row r="2185" spans="1:14">
      <c r="A2185" s="2">
        <v>5237</v>
      </c>
      <c r="B2185" s="3">
        <v>1</v>
      </c>
      <c r="C2185" s="3">
        <v>-3.11</v>
      </c>
      <c r="D2185" s="3">
        <v>-0.1003</v>
      </c>
      <c r="E2185" s="3">
        <v>0.8071</v>
      </c>
      <c r="F2185" s="3">
        <v>-0.3263</v>
      </c>
      <c r="G2185" s="3">
        <v>-0.0959</v>
      </c>
      <c r="H2185" s="2">
        <v>1</v>
      </c>
      <c r="I2185" s="3">
        <v>0.0953</v>
      </c>
      <c r="J2185" s="2">
        <v>31</v>
      </c>
      <c r="K2185" s="2">
        <v>1</v>
      </c>
      <c r="L2185" s="2">
        <v>4</v>
      </c>
      <c r="M2185" s="2">
        <v>4</v>
      </c>
      <c r="N2185" s="2">
        <v>8</v>
      </c>
    </row>
    <row r="2186" spans="1:14">
      <c r="A2186" s="2">
        <v>5236</v>
      </c>
      <c r="B2186" s="3">
        <v>1</v>
      </c>
      <c r="C2186" s="3">
        <v>-4.23</v>
      </c>
      <c r="D2186" s="3">
        <v>-0.1365</v>
      </c>
      <c r="E2186" s="3">
        <v>0.6716</v>
      </c>
      <c r="F2186" s="3">
        <v>-0.7608</v>
      </c>
      <c r="G2186" s="3">
        <v>-0.1774</v>
      </c>
      <c r="H2186" s="2">
        <v>1</v>
      </c>
      <c r="I2186" s="3">
        <v>0.0556</v>
      </c>
      <c r="J2186" s="2">
        <v>31</v>
      </c>
      <c r="K2186" s="2">
        <v>0</v>
      </c>
      <c r="L2186" s="2">
        <v>4</v>
      </c>
      <c r="M2186" s="2">
        <v>4</v>
      </c>
      <c r="N2186" s="2">
        <v>8</v>
      </c>
    </row>
    <row r="2187" spans="1:14">
      <c r="A2187" s="2">
        <v>5229</v>
      </c>
      <c r="B2187" s="3">
        <v>1</v>
      </c>
      <c r="C2187" s="3">
        <v>-5.62</v>
      </c>
      <c r="D2187" s="3">
        <v>-0.2555</v>
      </c>
      <c r="E2187" s="3">
        <v>0.7163</v>
      </c>
      <c r="F2187" s="3">
        <v>-0.496</v>
      </c>
      <c r="G2187" s="3">
        <v>-0.1519</v>
      </c>
      <c r="H2187" s="2">
        <v>1</v>
      </c>
      <c r="I2187" s="3">
        <v>0.1133</v>
      </c>
      <c r="J2187" s="2">
        <v>22</v>
      </c>
      <c r="K2187" s="2">
        <v>0</v>
      </c>
      <c r="L2187" s="2">
        <v>20</v>
      </c>
      <c r="M2187" s="2">
        <v>3</v>
      </c>
      <c r="N2187" s="2">
        <v>8</v>
      </c>
    </row>
    <row r="2188" spans="1:14">
      <c r="A2188" s="2">
        <v>5222</v>
      </c>
      <c r="B2188" s="3">
        <v>1</v>
      </c>
      <c r="C2188" s="3">
        <v>-3.76</v>
      </c>
      <c r="D2188" s="3">
        <v>-0.1709</v>
      </c>
      <c r="E2188" s="3">
        <v>0.7982</v>
      </c>
      <c r="F2188" s="3">
        <v>-0.3227</v>
      </c>
      <c r="G2188" s="3">
        <v>-0.1051</v>
      </c>
      <c r="H2188" s="2">
        <v>1</v>
      </c>
      <c r="I2188" s="3">
        <v>0.1165</v>
      </c>
      <c r="J2188" s="2">
        <v>22</v>
      </c>
      <c r="K2188" s="2">
        <v>0</v>
      </c>
      <c r="L2188" s="2">
        <v>19</v>
      </c>
      <c r="M2188" s="2">
        <v>3</v>
      </c>
      <c r="N2188" s="2">
        <v>8</v>
      </c>
    </row>
    <row r="2189" spans="1:14">
      <c r="A2189" s="2">
        <v>5221</v>
      </c>
      <c r="B2189" s="3">
        <v>1</v>
      </c>
      <c r="C2189" s="3">
        <v>-8.3</v>
      </c>
      <c r="D2189" s="3">
        <v>-0.3773</v>
      </c>
      <c r="E2189" s="3">
        <v>0.8947</v>
      </c>
      <c r="F2189" s="3">
        <v>-0.1753</v>
      </c>
      <c r="G2189" s="3">
        <v>-0.0524</v>
      </c>
      <c r="H2189" s="2">
        <v>1</v>
      </c>
      <c r="I2189" s="3">
        <v>0.4729</v>
      </c>
      <c r="J2189" s="2">
        <v>22</v>
      </c>
      <c r="K2189" s="2">
        <v>6</v>
      </c>
      <c r="L2189" s="2">
        <v>18</v>
      </c>
      <c r="M2189" s="2">
        <v>3</v>
      </c>
      <c r="N2189" s="2">
        <v>8</v>
      </c>
    </row>
    <row r="2190" spans="1:14">
      <c r="A2190" s="2">
        <v>5217</v>
      </c>
      <c r="B2190" s="3">
        <v>1</v>
      </c>
      <c r="C2190" s="3">
        <v>-1.92</v>
      </c>
      <c r="D2190" s="3">
        <v>-0.0873</v>
      </c>
      <c r="E2190" s="3">
        <v>0.9354</v>
      </c>
      <c r="F2190" s="3">
        <v>-0.1254</v>
      </c>
      <c r="G2190" s="3">
        <v>-0.0313</v>
      </c>
      <c r="H2190" s="2">
        <v>1</v>
      </c>
      <c r="I2190" s="3">
        <v>0.153</v>
      </c>
      <c r="J2190" s="2">
        <v>22</v>
      </c>
      <c r="K2190" s="2">
        <v>2</v>
      </c>
      <c r="L2190" s="2">
        <v>18</v>
      </c>
      <c r="M2190" s="2">
        <v>3</v>
      </c>
      <c r="N2190" s="2">
        <v>8</v>
      </c>
    </row>
    <row r="2191" spans="1:14">
      <c r="A2191" s="2">
        <v>5215</v>
      </c>
      <c r="B2191" s="3">
        <v>1</v>
      </c>
      <c r="C2191" s="3">
        <v>-2.1</v>
      </c>
      <c r="D2191" s="3">
        <v>-0.0955</v>
      </c>
      <c r="E2191" s="3">
        <v>0.8801</v>
      </c>
      <c r="F2191" s="3">
        <v>-0.2456</v>
      </c>
      <c r="G2191" s="3">
        <v>-0.0606</v>
      </c>
      <c r="H2191" s="2">
        <v>1</v>
      </c>
      <c r="I2191" s="3">
        <v>0.0855</v>
      </c>
      <c r="J2191" s="2">
        <v>22</v>
      </c>
      <c r="K2191" s="2">
        <v>0</v>
      </c>
      <c r="L2191" s="2">
        <v>18</v>
      </c>
      <c r="M2191" s="2">
        <v>3</v>
      </c>
      <c r="N2191" s="2">
        <v>8</v>
      </c>
    </row>
    <row r="2192" spans="1:14">
      <c r="A2192" s="2">
        <v>5214</v>
      </c>
      <c r="B2192" s="3">
        <v>1</v>
      </c>
      <c r="C2192" s="3">
        <v>-1.59</v>
      </c>
      <c r="D2192" s="3">
        <v>-0.0723</v>
      </c>
      <c r="E2192" s="3">
        <v>0.9784</v>
      </c>
      <c r="F2192" s="3">
        <v>-0.0328</v>
      </c>
      <c r="G2192" s="3">
        <v>-0.0102</v>
      </c>
      <c r="H2192" s="2">
        <v>1</v>
      </c>
      <c r="I2192" s="3">
        <v>0.483</v>
      </c>
      <c r="J2192" s="2">
        <v>22</v>
      </c>
      <c r="K2192" s="2">
        <v>6</v>
      </c>
      <c r="L2192" s="2">
        <v>17</v>
      </c>
      <c r="M2192" s="2">
        <v>3</v>
      </c>
      <c r="N2192" s="2">
        <v>8</v>
      </c>
    </row>
    <row r="2193" spans="1:14">
      <c r="A2193" s="2">
        <v>5210</v>
      </c>
      <c r="B2193" s="3">
        <v>1</v>
      </c>
      <c r="C2193" s="3">
        <v>-5.01</v>
      </c>
      <c r="D2193" s="3">
        <v>-0.2277</v>
      </c>
      <c r="E2193" s="3">
        <v>0.8314</v>
      </c>
      <c r="F2193" s="3">
        <v>-0.3102</v>
      </c>
      <c r="G2193" s="3">
        <v>-0.0884</v>
      </c>
      <c r="H2193" s="2">
        <v>1</v>
      </c>
      <c r="I2193" s="3">
        <v>0.1614</v>
      </c>
      <c r="J2193" s="2">
        <v>22</v>
      </c>
      <c r="K2193" s="2">
        <v>2</v>
      </c>
      <c r="L2193" s="2">
        <v>17</v>
      </c>
      <c r="M2193" s="2">
        <v>3</v>
      </c>
      <c r="N2193" s="2">
        <v>8</v>
      </c>
    </row>
    <row r="2194" spans="1:14">
      <c r="A2194" s="2">
        <v>5208</v>
      </c>
      <c r="B2194" s="3">
        <v>1</v>
      </c>
      <c r="C2194" s="3">
        <v>-4.01</v>
      </c>
      <c r="D2194" s="3">
        <v>-0.1823</v>
      </c>
      <c r="E2194" s="3">
        <v>0.7711</v>
      </c>
      <c r="F2194" s="3">
        <v>-0.4363</v>
      </c>
      <c r="G2194" s="3">
        <v>-0.1261</v>
      </c>
      <c r="H2194" s="2">
        <v>1</v>
      </c>
      <c r="I2194" s="3">
        <v>0.0919</v>
      </c>
      <c r="J2194" s="2">
        <v>22</v>
      </c>
      <c r="K2194" s="2">
        <v>0</v>
      </c>
      <c r="L2194" s="2">
        <v>17</v>
      </c>
      <c r="M2194" s="2">
        <v>3</v>
      </c>
      <c r="N2194" s="2">
        <v>8</v>
      </c>
    </row>
    <row r="2195" spans="1:14">
      <c r="A2195" s="2">
        <v>5203</v>
      </c>
      <c r="B2195" s="3">
        <v>1</v>
      </c>
      <c r="C2195" s="3">
        <v>-3.16</v>
      </c>
      <c r="D2195" s="3">
        <v>-0.1436</v>
      </c>
      <c r="E2195" s="3">
        <v>0.8863</v>
      </c>
      <c r="F2195" s="3">
        <v>-0.226</v>
      </c>
      <c r="G2195" s="3">
        <v>-0.0587</v>
      </c>
      <c r="H2195" s="2">
        <v>1</v>
      </c>
      <c r="I2195" s="3">
        <v>0.1397</v>
      </c>
      <c r="J2195" s="2">
        <v>22</v>
      </c>
      <c r="K2195" s="2">
        <v>2</v>
      </c>
      <c r="L2195" s="2">
        <v>16</v>
      </c>
      <c r="M2195" s="2">
        <v>3</v>
      </c>
      <c r="N2195" s="2">
        <v>8</v>
      </c>
    </row>
    <row r="2196" spans="1:14">
      <c r="A2196" s="2">
        <v>5201</v>
      </c>
      <c r="B2196" s="3">
        <v>1</v>
      </c>
      <c r="C2196" s="3">
        <v>-5.47</v>
      </c>
      <c r="D2196" s="3">
        <v>-0.2486</v>
      </c>
      <c r="E2196" s="3">
        <v>0.6878</v>
      </c>
      <c r="F2196" s="3">
        <v>-0.5698</v>
      </c>
      <c r="G2196" s="3">
        <v>-0.1844</v>
      </c>
      <c r="H2196" s="2">
        <v>1</v>
      </c>
      <c r="I2196" s="3">
        <v>0.096</v>
      </c>
      <c r="J2196" s="2">
        <v>22</v>
      </c>
      <c r="K2196" s="2">
        <v>0</v>
      </c>
      <c r="L2196" s="2">
        <v>16</v>
      </c>
      <c r="M2196" s="2">
        <v>3</v>
      </c>
      <c r="N2196" s="2">
        <v>8</v>
      </c>
    </row>
    <row r="2197" spans="1:14">
      <c r="A2197" s="2">
        <v>5197</v>
      </c>
      <c r="B2197" s="3">
        <v>1</v>
      </c>
      <c r="C2197" s="3">
        <v>-1.39</v>
      </c>
      <c r="D2197" s="3">
        <v>-0.0632</v>
      </c>
      <c r="E2197" s="3">
        <v>0.9581</v>
      </c>
      <c r="F2197" s="3">
        <v>-0.1034</v>
      </c>
      <c r="G2197" s="3">
        <v>-0.021</v>
      </c>
      <c r="H2197" s="2">
        <v>1</v>
      </c>
      <c r="I2197" s="3">
        <v>0.1343</v>
      </c>
      <c r="J2197" s="2">
        <v>22</v>
      </c>
      <c r="K2197" s="2">
        <v>3</v>
      </c>
      <c r="L2197" s="2">
        <v>15</v>
      </c>
      <c r="M2197" s="2">
        <v>3</v>
      </c>
      <c r="N2197" s="2">
        <v>8</v>
      </c>
    </row>
    <row r="2198" spans="1:14">
      <c r="A2198" s="2">
        <v>5196</v>
      </c>
      <c r="B2198" s="3">
        <v>1</v>
      </c>
      <c r="C2198" s="3">
        <v>-5.92</v>
      </c>
      <c r="D2198" s="3">
        <v>-0.2691</v>
      </c>
      <c r="E2198" s="3">
        <v>0.7871</v>
      </c>
      <c r="F2198" s="3">
        <v>-0.4041</v>
      </c>
      <c r="G2198" s="3">
        <v>-0.1181</v>
      </c>
      <c r="H2198" s="2">
        <v>1</v>
      </c>
      <c r="I2198" s="3">
        <v>0.1464</v>
      </c>
      <c r="J2198" s="2">
        <v>22</v>
      </c>
      <c r="K2198" s="2">
        <v>2</v>
      </c>
      <c r="L2198" s="2">
        <v>15</v>
      </c>
      <c r="M2198" s="2">
        <v>3</v>
      </c>
      <c r="N2198" s="2">
        <v>8</v>
      </c>
    </row>
    <row r="2199" spans="1:14">
      <c r="A2199" s="2">
        <v>5195</v>
      </c>
      <c r="B2199" s="3">
        <v>1</v>
      </c>
      <c r="C2199" s="3">
        <v>-1.3</v>
      </c>
      <c r="D2199" s="3">
        <v>-0.0591</v>
      </c>
      <c r="E2199" s="3">
        <v>0.9386</v>
      </c>
      <c r="F2199" s="3">
        <v>-0.1077</v>
      </c>
      <c r="G2199" s="3">
        <v>-0.0312</v>
      </c>
      <c r="H2199" s="2">
        <v>1</v>
      </c>
      <c r="I2199" s="3">
        <v>0.1207</v>
      </c>
      <c r="J2199" s="2">
        <v>22</v>
      </c>
      <c r="K2199" s="2">
        <v>1</v>
      </c>
      <c r="L2199" s="2">
        <v>15</v>
      </c>
      <c r="M2199" s="2">
        <v>3</v>
      </c>
      <c r="N2199" s="2">
        <v>8</v>
      </c>
    </row>
    <row r="2200" spans="1:14">
      <c r="A2200" s="2">
        <v>5194</v>
      </c>
      <c r="B2200" s="3">
        <v>1</v>
      </c>
      <c r="C2200" s="3">
        <v>-1.5</v>
      </c>
      <c r="D2200" s="3">
        <v>-0.0682</v>
      </c>
      <c r="E2200" s="3">
        <v>0.9015</v>
      </c>
      <c r="F2200" s="3">
        <v>-0.2475</v>
      </c>
      <c r="G2200" s="3">
        <v>-0.0513</v>
      </c>
      <c r="H2200" s="2">
        <v>1</v>
      </c>
      <c r="I2200" s="3">
        <v>0.0606</v>
      </c>
      <c r="J2200" s="2">
        <v>22</v>
      </c>
      <c r="K2200" s="2">
        <v>0</v>
      </c>
      <c r="L2200" s="2">
        <v>15</v>
      </c>
      <c r="M2200" s="2">
        <v>3</v>
      </c>
      <c r="N2200" s="2">
        <v>8</v>
      </c>
    </row>
    <row r="2201" spans="1:14">
      <c r="A2201" s="2">
        <v>5189</v>
      </c>
      <c r="B2201" s="3">
        <v>1</v>
      </c>
      <c r="C2201" s="3">
        <v>-3.93</v>
      </c>
      <c r="D2201" s="3">
        <v>-0.1786</v>
      </c>
      <c r="E2201" s="3">
        <v>0.8479</v>
      </c>
      <c r="F2201" s="3">
        <v>-0.2594</v>
      </c>
      <c r="G2201" s="3">
        <v>-0.0819</v>
      </c>
      <c r="H2201" s="2">
        <v>1</v>
      </c>
      <c r="I2201" s="3">
        <v>0.1515</v>
      </c>
      <c r="J2201" s="2">
        <v>22</v>
      </c>
      <c r="K2201" s="2">
        <v>2</v>
      </c>
      <c r="L2201" s="2">
        <v>14</v>
      </c>
      <c r="M2201" s="2">
        <v>3</v>
      </c>
      <c r="N2201" s="2">
        <v>8</v>
      </c>
    </row>
    <row r="2202" spans="1:14">
      <c r="A2202" s="2">
        <v>5188</v>
      </c>
      <c r="B2202" s="3">
        <v>1</v>
      </c>
      <c r="C2202" s="3">
        <v>-3.55</v>
      </c>
      <c r="D2202" s="3">
        <v>-0.1614</v>
      </c>
      <c r="E2202" s="3">
        <v>0.8323</v>
      </c>
      <c r="F2202" s="3">
        <v>-0.2829</v>
      </c>
      <c r="G2202" s="3">
        <v>-0.0912</v>
      </c>
      <c r="H2202" s="2">
        <v>1</v>
      </c>
      <c r="I2202" s="3">
        <v>0.1255</v>
      </c>
      <c r="J2202" s="2">
        <v>22</v>
      </c>
      <c r="K2202" s="2">
        <v>1</v>
      </c>
      <c r="L2202" s="2">
        <v>14</v>
      </c>
      <c r="M2202" s="2">
        <v>3</v>
      </c>
      <c r="N2202" s="2">
        <v>8</v>
      </c>
    </row>
    <row r="2203" spans="1:14">
      <c r="A2203" s="2">
        <v>5187</v>
      </c>
      <c r="B2203" s="3">
        <v>1</v>
      </c>
      <c r="C2203" s="3">
        <v>-0.67</v>
      </c>
      <c r="D2203" s="3">
        <v>-0.0305</v>
      </c>
      <c r="E2203" s="3">
        <v>0.9525</v>
      </c>
      <c r="F2203" s="3">
        <v>-0.1084</v>
      </c>
      <c r="G2203" s="3">
        <v>-0.0242</v>
      </c>
      <c r="H2203" s="2">
        <v>1</v>
      </c>
      <c r="I2203" s="3">
        <v>0.0618</v>
      </c>
      <c r="J2203" s="2">
        <v>22</v>
      </c>
      <c r="K2203" s="2">
        <v>0</v>
      </c>
      <c r="L2203" s="2">
        <v>14</v>
      </c>
      <c r="M2203" s="2">
        <v>3</v>
      </c>
      <c r="N2203" s="2">
        <v>8</v>
      </c>
    </row>
    <row r="2204" spans="1:14">
      <c r="A2204" s="2">
        <v>5183</v>
      </c>
      <c r="B2204" s="3">
        <v>1</v>
      </c>
      <c r="C2204" s="3">
        <v>-2.96</v>
      </c>
      <c r="D2204" s="3">
        <v>-0.1345</v>
      </c>
      <c r="E2204" s="3">
        <v>0.9035</v>
      </c>
      <c r="F2204" s="3">
        <v>-0.2981</v>
      </c>
      <c r="G2204" s="3">
        <v>-0.0505</v>
      </c>
      <c r="H2204" s="2">
        <v>1</v>
      </c>
      <c r="I2204" s="3">
        <v>0.0993</v>
      </c>
      <c r="J2204" s="2">
        <v>22</v>
      </c>
      <c r="K2204" s="2">
        <v>3</v>
      </c>
      <c r="L2204" s="2">
        <v>13</v>
      </c>
      <c r="M2204" s="2">
        <v>3</v>
      </c>
      <c r="N2204" s="2">
        <v>8</v>
      </c>
    </row>
    <row r="2205" spans="1:14">
      <c r="A2205" s="2">
        <v>5182</v>
      </c>
      <c r="B2205" s="3">
        <v>1</v>
      </c>
      <c r="C2205" s="3">
        <v>-6.49</v>
      </c>
      <c r="D2205" s="3">
        <v>-0.295</v>
      </c>
      <c r="E2205" s="3">
        <v>0.7488</v>
      </c>
      <c r="F2205" s="3">
        <v>-0.4142</v>
      </c>
      <c r="G2205" s="3">
        <v>-0.1446</v>
      </c>
      <c r="H2205" s="2">
        <v>1</v>
      </c>
      <c r="I2205" s="3">
        <v>0.1567</v>
      </c>
      <c r="J2205" s="2">
        <v>22</v>
      </c>
      <c r="K2205" s="2">
        <v>2</v>
      </c>
      <c r="L2205" s="2">
        <v>13</v>
      </c>
      <c r="M2205" s="2">
        <v>3</v>
      </c>
      <c r="N2205" s="2">
        <v>8</v>
      </c>
    </row>
    <row r="2206" spans="1:14">
      <c r="A2206" s="2">
        <v>5181</v>
      </c>
      <c r="B2206" s="3">
        <v>1</v>
      </c>
      <c r="C2206" s="3">
        <v>-5.44</v>
      </c>
      <c r="D2206" s="3">
        <v>-0.2473</v>
      </c>
      <c r="E2206" s="3">
        <v>0.743</v>
      </c>
      <c r="F2206" s="3">
        <v>-0.4198</v>
      </c>
      <c r="G2206" s="3">
        <v>-0.1485</v>
      </c>
      <c r="H2206" s="2">
        <v>1</v>
      </c>
      <c r="I2206" s="3">
        <v>0.1296</v>
      </c>
      <c r="J2206" s="2">
        <v>22</v>
      </c>
      <c r="K2206" s="2">
        <v>1</v>
      </c>
      <c r="L2206" s="2">
        <v>13</v>
      </c>
      <c r="M2206" s="2">
        <v>3</v>
      </c>
      <c r="N2206" s="2">
        <v>8</v>
      </c>
    </row>
    <row r="2207" spans="1:14">
      <c r="A2207" s="2">
        <v>5180</v>
      </c>
      <c r="B2207" s="3">
        <v>1</v>
      </c>
      <c r="C2207" s="3">
        <v>-2.04</v>
      </c>
      <c r="D2207" s="3">
        <v>-0.0927</v>
      </c>
      <c r="E2207" s="3">
        <v>0.8555</v>
      </c>
      <c r="F2207" s="3">
        <v>-0.3223</v>
      </c>
      <c r="G2207" s="3">
        <v>-0.0779</v>
      </c>
      <c r="H2207" s="2">
        <v>1</v>
      </c>
      <c r="I2207" s="3">
        <v>0.0633</v>
      </c>
      <c r="J2207" s="2">
        <v>22</v>
      </c>
      <c r="K2207" s="2">
        <v>0</v>
      </c>
      <c r="L2207" s="2">
        <v>13</v>
      </c>
      <c r="M2207" s="2">
        <v>3</v>
      </c>
      <c r="N2207" s="2">
        <v>8</v>
      </c>
    </row>
    <row r="2208" spans="1:14">
      <c r="A2208" s="2">
        <v>5176</v>
      </c>
      <c r="B2208" s="3">
        <v>1</v>
      </c>
      <c r="C2208" s="3">
        <v>-0.32</v>
      </c>
      <c r="D2208" s="3">
        <v>-0.0145</v>
      </c>
      <c r="E2208" s="3">
        <v>0.9886</v>
      </c>
      <c r="F2208" s="3">
        <v>-0.03</v>
      </c>
      <c r="G2208" s="3">
        <v>-0.0056</v>
      </c>
      <c r="H2208" s="2">
        <v>1</v>
      </c>
      <c r="I2208" s="3">
        <v>0.1066</v>
      </c>
      <c r="J2208" s="2">
        <v>22</v>
      </c>
      <c r="K2208" s="2">
        <v>3</v>
      </c>
      <c r="L2208" s="2">
        <v>12</v>
      </c>
      <c r="M2208" s="2">
        <v>3</v>
      </c>
      <c r="N2208" s="2">
        <v>8</v>
      </c>
    </row>
    <row r="2209" spans="1:14">
      <c r="A2209" s="2">
        <v>5175</v>
      </c>
      <c r="B2209" s="3">
        <v>1</v>
      </c>
      <c r="C2209" s="3">
        <v>-8.21</v>
      </c>
      <c r="D2209" s="3">
        <v>-0.3732</v>
      </c>
      <c r="E2209" s="3">
        <v>0.6823</v>
      </c>
      <c r="F2209" s="3">
        <v>-0.5099</v>
      </c>
      <c r="G2209" s="3">
        <v>-0.1918</v>
      </c>
      <c r="H2209" s="2">
        <v>1</v>
      </c>
      <c r="I2209" s="3">
        <v>0.161</v>
      </c>
      <c r="J2209" s="2">
        <v>22</v>
      </c>
      <c r="K2209" s="2">
        <v>2</v>
      </c>
      <c r="L2209" s="2">
        <v>12</v>
      </c>
      <c r="M2209" s="2">
        <v>3</v>
      </c>
      <c r="N2209" s="2">
        <v>8</v>
      </c>
    </row>
    <row r="2210" spans="1:14">
      <c r="A2210" s="2">
        <v>5174</v>
      </c>
      <c r="B2210" s="3">
        <v>1</v>
      </c>
      <c r="C2210" s="3">
        <v>-3.43</v>
      </c>
      <c r="D2210" s="3">
        <v>-0.1559</v>
      </c>
      <c r="E2210" s="3">
        <v>0.8244</v>
      </c>
      <c r="F2210" s="3">
        <v>-0.3043</v>
      </c>
      <c r="G2210" s="3">
        <v>-0.0964</v>
      </c>
      <c r="H2210" s="2">
        <v>1</v>
      </c>
      <c r="I2210" s="3">
        <v>0.1127</v>
      </c>
      <c r="J2210" s="2">
        <v>22</v>
      </c>
      <c r="K2210" s="2">
        <v>1</v>
      </c>
      <c r="L2210" s="2">
        <v>12</v>
      </c>
      <c r="M2210" s="2">
        <v>3</v>
      </c>
      <c r="N2210" s="2">
        <v>8</v>
      </c>
    </row>
    <row r="2211" spans="1:14">
      <c r="A2211" s="2">
        <v>5173</v>
      </c>
      <c r="B2211" s="3">
        <v>1</v>
      </c>
      <c r="C2211" s="3">
        <v>-3.12</v>
      </c>
      <c r="D2211" s="3">
        <v>-0.1418</v>
      </c>
      <c r="E2211" s="3">
        <v>0.779</v>
      </c>
      <c r="F2211" s="3">
        <v>-0.4845</v>
      </c>
      <c r="G2211" s="3">
        <v>-0.1248</v>
      </c>
      <c r="H2211" s="2">
        <v>1</v>
      </c>
      <c r="I2211" s="3">
        <v>0.0644</v>
      </c>
      <c r="J2211" s="2">
        <v>22</v>
      </c>
      <c r="K2211" s="2">
        <v>0</v>
      </c>
      <c r="L2211" s="2">
        <v>12</v>
      </c>
      <c r="M2211" s="2">
        <v>3</v>
      </c>
      <c r="N2211" s="2">
        <v>8</v>
      </c>
    </row>
    <row r="2212" spans="1:14">
      <c r="A2212" s="2">
        <v>5169</v>
      </c>
      <c r="B2212" s="3">
        <v>1</v>
      </c>
      <c r="C2212" s="3">
        <v>-2.63</v>
      </c>
      <c r="D2212" s="3">
        <v>-0.1195</v>
      </c>
      <c r="E2212" s="3">
        <v>0.9066</v>
      </c>
      <c r="F2212" s="3">
        <v>-0.2297</v>
      </c>
      <c r="G2212" s="3">
        <v>-0.0488</v>
      </c>
      <c r="H2212" s="2">
        <v>1</v>
      </c>
      <c r="I2212" s="3">
        <v>0.1145</v>
      </c>
      <c r="J2212" s="2">
        <v>22</v>
      </c>
      <c r="K2212" s="2">
        <v>3</v>
      </c>
      <c r="L2212" s="2">
        <v>11</v>
      </c>
      <c r="M2212" s="2">
        <v>3</v>
      </c>
      <c r="N2212" s="2">
        <v>8</v>
      </c>
    </row>
    <row r="2213" spans="1:14">
      <c r="A2213" s="2">
        <v>5168</v>
      </c>
      <c r="B2213" s="3">
        <v>1</v>
      </c>
      <c r="C2213" s="3">
        <v>-9.64</v>
      </c>
      <c r="D2213" s="3">
        <v>-0.4382</v>
      </c>
      <c r="E2213" s="3">
        <v>0.6269</v>
      </c>
      <c r="F2213" s="3">
        <v>-0.5878</v>
      </c>
      <c r="G2213" s="3">
        <v>-0.2346</v>
      </c>
      <c r="H2213" s="2">
        <v>1</v>
      </c>
      <c r="I2213" s="3">
        <v>0.164</v>
      </c>
      <c r="J2213" s="2">
        <v>22</v>
      </c>
      <c r="K2213" s="2">
        <v>2</v>
      </c>
      <c r="L2213" s="2">
        <v>11</v>
      </c>
      <c r="M2213" s="2">
        <v>3</v>
      </c>
      <c r="N2213" s="2">
        <v>8</v>
      </c>
    </row>
    <row r="2214" spans="1:14">
      <c r="A2214" s="2">
        <v>5167</v>
      </c>
      <c r="B2214" s="3">
        <v>1</v>
      </c>
      <c r="C2214" s="3">
        <v>-1.77</v>
      </c>
      <c r="D2214" s="3">
        <v>-0.0805</v>
      </c>
      <c r="E2214" s="3">
        <v>0.9012</v>
      </c>
      <c r="F2214" s="3">
        <v>-0.2007</v>
      </c>
      <c r="G2214" s="3">
        <v>-0.0518</v>
      </c>
      <c r="H2214" s="2">
        <v>1</v>
      </c>
      <c r="I2214" s="3">
        <v>0.0882</v>
      </c>
      <c r="J2214" s="2">
        <v>22</v>
      </c>
      <c r="K2214" s="2">
        <v>1</v>
      </c>
      <c r="L2214" s="2">
        <v>11</v>
      </c>
      <c r="M2214" s="2">
        <v>3</v>
      </c>
      <c r="N2214" s="2">
        <v>8</v>
      </c>
    </row>
    <row r="2215" spans="1:14">
      <c r="A2215" s="2">
        <v>5166</v>
      </c>
      <c r="B2215" s="3">
        <v>1</v>
      </c>
      <c r="C2215" s="3">
        <v>-1.94</v>
      </c>
      <c r="D2215" s="3">
        <v>-0.0882</v>
      </c>
      <c r="E2215" s="3">
        <v>0.8509</v>
      </c>
      <c r="F2215" s="3">
        <v>-0.2853</v>
      </c>
      <c r="G2215" s="3">
        <v>-0.0804</v>
      </c>
      <c r="H2215" s="2">
        <v>1</v>
      </c>
      <c r="I2215" s="3">
        <v>0.068</v>
      </c>
      <c r="J2215" s="2">
        <v>22</v>
      </c>
      <c r="K2215" s="2">
        <v>0</v>
      </c>
      <c r="L2215" s="2">
        <v>11</v>
      </c>
      <c r="M2215" s="2">
        <v>3</v>
      </c>
      <c r="N2215" s="2">
        <v>8</v>
      </c>
    </row>
    <row r="2216" spans="1:14">
      <c r="A2216" s="2">
        <v>5162</v>
      </c>
      <c r="B2216" s="3">
        <v>1</v>
      </c>
      <c r="C2216" s="3">
        <v>-5.23</v>
      </c>
      <c r="D2216" s="3">
        <v>-0.2377</v>
      </c>
      <c r="E2216" s="3">
        <v>0.8142</v>
      </c>
      <c r="F2216" s="3">
        <v>-0.4231</v>
      </c>
      <c r="G2216" s="3">
        <v>-0.1021</v>
      </c>
      <c r="H2216" s="2">
        <v>1</v>
      </c>
      <c r="I2216" s="3">
        <v>0.1236</v>
      </c>
      <c r="J2216" s="2">
        <v>22</v>
      </c>
      <c r="K2216" s="2">
        <v>3</v>
      </c>
      <c r="L2216" s="2">
        <v>10</v>
      </c>
      <c r="M2216" s="2">
        <v>3</v>
      </c>
      <c r="N2216" s="2">
        <v>8</v>
      </c>
    </row>
    <row r="2217" spans="1:14">
      <c r="A2217" s="2">
        <v>5161</v>
      </c>
      <c r="B2217" s="3">
        <v>1</v>
      </c>
      <c r="C2217" s="3">
        <v>-7.74</v>
      </c>
      <c r="D2217" s="3">
        <v>-0.3518</v>
      </c>
      <c r="E2217" s="3">
        <v>0.6753</v>
      </c>
      <c r="F2217" s="3">
        <v>-0.5654</v>
      </c>
      <c r="G2217" s="3">
        <v>-0.196</v>
      </c>
      <c r="H2217" s="2">
        <v>1</v>
      </c>
      <c r="I2217" s="3">
        <v>0.1369</v>
      </c>
      <c r="J2217" s="2">
        <v>22</v>
      </c>
      <c r="K2217" s="2">
        <v>2</v>
      </c>
      <c r="L2217" s="2">
        <v>10</v>
      </c>
      <c r="M2217" s="2">
        <v>3</v>
      </c>
      <c r="N2217" s="2">
        <v>8</v>
      </c>
    </row>
    <row r="2218" spans="1:14">
      <c r="A2218" s="2">
        <v>5160</v>
      </c>
      <c r="B2218" s="3">
        <v>1</v>
      </c>
      <c r="C2218" s="3">
        <v>-3.57</v>
      </c>
      <c r="D2218" s="3">
        <v>-0.1623</v>
      </c>
      <c r="E2218" s="3">
        <v>0.8007</v>
      </c>
      <c r="F2218" s="3">
        <v>-0.398</v>
      </c>
      <c r="G2218" s="3">
        <v>-0.1104</v>
      </c>
      <c r="H2218" s="2">
        <v>1</v>
      </c>
      <c r="I2218" s="3">
        <v>0.0897</v>
      </c>
      <c r="J2218" s="2">
        <v>22</v>
      </c>
      <c r="K2218" s="2">
        <v>1</v>
      </c>
      <c r="L2218" s="2">
        <v>10</v>
      </c>
      <c r="M2218" s="2">
        <v>3</v>
      </c>
      <c r="N2218" s="2">
        <v>8</v>
      </c>
    </row>
    <row r="2219" spans="1:14">
      <c r="A2219" s="2">
        <v>5159</v>
      </c>
      <c r="B2219" s="3">
        <v>1</v>
      </c>
      <c r="C2219" s="3">
        <v>-3.18</v>
      </c>
      <c r="D2219" s="3">
        <v>-0.1445</v>
      </c>
      <c r="E2219" s="3">
        <v>0.7556</v>
      </c>
      <c r="F2219" s="3">
        <v>-0.428</v>
      </c>
      <c r="G2219" s="3">
        <v>-0.1389</v>
      </c>
      <c r="H2219" s="2">
        <v>1</v>
      </c>
      <c r="I2219" s="3">
        <v>0.0743</v>
      </c>
      <c r="J2219" s="2">
        <v>22</v>
      </c>
      <c r="K2219" s="2">
        <v>0</v>
      </c>
      <c r="L2219" s="2">
        <v>10</v>
      </c>
      <c r="M2219" s="2">
        <v>3</v>
      </c>
      <c r="N2219" s="2">
        <v>8</v>
      </c>
    </row>
    <row r="2220" spans="1:14">
      <c r="A2220" s="2">
        <v>5155</v>
      </c>
      <c r="B2220" s="3">
        <v>1</v>
      </c>
      <c r="C2220" s="3">
        <v>-8.02</v>
      </c>
      <c r="D2220" s="3">
        <v>-0.3645</v>
      </c>
      <c r="E2220" s="3">
        <v>0.7151</v>
      </c>
      <c r="F2220" s="3">
        <v>-0.6012</v>
      </c>
      <c r="G2220" s="3">
        <v>-0.1657</v>
      </c>
      <c r="H2220" s="2">
        <v>1</v>
      </c>
      <c r="I2220" s="3">
        <v>0.1334</v>
      </c>
      <c r="J2220" s="2">
        <v>22</v>
      </c>
      <c r="K2220" s="2">
        <v>3</v>
      </c>
      <c r="L2220" s="2">
        <v>9</v>
      </c>
      <c r="M2220" s="2">
        <v>3</v>
      </c>
      <c r="N2220" s="2">
        <v>8</v>
      </c>
    </row>
    <row r="2221" spans="1:14">
      <c r="A2221" s="2">
        <v>5154</v>
      </c>
      <c r="B2221" s="3">
        <v>1</v>
      </c>
      <c r="C2221" s="3">
        <v>-6.24</v>
      </c>
      <c r="D2221" s="3">
        <v>-0.2836</v>
      </c>
      <c r="E2221" s="3">
        <v>0.7147</v>
      </c>
      <c r="F2221" s="3">
        <v>-0.5709</v>
      </c>
      <c r="G2221" s="3">
        <v>-0.166</v>
      </c>
      <c r="H2221" s="2">
        <v>1</v>
      </c>
      <c r="I2221" s="3">
        <v>0.1093</v>
      </c>
      <c r="J2221" s="2">
        <v>22</v>
      </c>
      <c r="K2221" s="2">
        <v>2</v>
      </c>
      <c r="L2221" s="2">
        <v>9</v>
      </c>
      <c r="M2221" s="2">
        <v>3</v>
      </c>
      <c r="N2221" s="2">
        <v>8</v>
      </c>
    </row>
    <row r="2222" spans="1:14">
      <c r="A2222" s="2">
        <v>5153</v>
      </c>
      <c r="B2222" s="3">
        <v>1</v>
      </c>
      <c r="C2222" s="3">
        <v>-5.21</v>
      </c>
      <c r="D2222" s="3">
        <v>-0.2368</v>
      </c>
      <c r="E2222" s="3">
        <v>0.7091</v>
      </c>
      <c r="F2222" s="3">
        <v>-0.5713</v>
      </c>
      <c r="G2222" s="3">
        <v>-0.1698</v>
      </c>
      <c r="H2222" s="2">
        <v>1</v>
      </c>
      <c r="I2222" s="3">
        <v>0.0912</v>
      </c>
      <c r="J2222" s="2">
        <v>22</v>
      </c>
      <c r="K2222" s="2">
        <v>1</v>
      </c>
      <c r="L2222" s="2">
        <v>9</v>
      </c>
      <c r="M2222" s="2">
        <v>3</v>
      </c>
      <c r="N2222" s="2">
        <v>8</v>
      </c>
    </row>
    <row r="2223" spans="1:14">
      <c r="A2223" s="2">
        <v>5152</v>
      </c>
      <c r="B2223" s="3">
        <v>1</v>
      </c>
      <c r="C2223" s="3">
        <v>-4.16</v>
      </c>
      <c r="D2223" s="3">
        <v>-0.1891</v>
      </c>
      <c r="E2223" s="3">
        <v>0.6802</v>
      </c>
      <c r="F2223" s="3">
        <v>-0.5279</v>
      </c>
      <c r="G2223" s="3">
        <v>-0.1899</v>
      </c>
      <c r="H2223" s="2">
        <v>1</v>
      </c>
      <c r="I2223" s="3">
        <v>0.0788</v>
      </c>
      <c r="J2223" s="2">
        <v>22</v>
      </c>
      <c r="K2223" s="2">
        <v>0</v>
      </c>
      <c r="L2223" s="2">
        <v>9</v>
      </c>
      <c r="M2223" s="2">
        <v>3</v>
      </c>
      <c r="N2223" s="2">
        <v>8</v>
      </c>
    </row>
    <row r="2224" spans="1:14">
      <c r="A2224" s="2">
        <v>5148</v>
      </c>
      <c r="B2224" s="3">
        <v>1</v>
      </c>
      <c r="C2224" s="3">
        <v>-6.13</v>
      </c>
      <c r="D2224" s="3">
        <v>-0.2786</v>
      </c>
      <c r="E2224" s="3">
        <v>0.7605</v>
      </c>
      <c r="F2224" s="3">
        <v>-0.6136</v>
      </c>
      <c r="G2224" s="3">
        <v>-0.1335</v>
      </c>
      <c r="H2224" s="2">
        <v>1</v>
      </c>
      <c r="I2224" s="3">
        <v>0.0999</v>
      </c>
      <c r="J2224" s="2">
        <v>22</v>
      </c>
      <c r="K2224" s="2">
        <v>3</v>
      </c>
      <c r="L2224" s="2">
        <v>8</v>
      </c>
      <c r="M2224" s="2">
        <v>3</v>
      </c>
      <c r="N2224" s="2">
        <v>8</v>
      </c>
    </row>
    <row r="2225" spans="1:14">
      <c r="A2225" s="2">
        <v>5147</v>
      </c>
      <c r="B2225" s="3">
        <v>1</v>
      </c>
      <c r="C2225" s="3">
        <v>-8.02</v>
      </c>
      <c r="D2225" s="3">
        <v>-0.3645</v>
      </c>
      <c r="E2225" s="3">
        <v>0.6333</v>
      </c>
      <c r="F2225" s="3">
        <v>-0.7225</v>
      </c>
      <c r="G2225" s="3">
        <v>-0.224</v>
      </c>
      <c r="H2225" s="2">
        <v>1</v>
      </c>
      <c r="I2225" s="3">
        <v>0.111</v>
      </c>
      <c r="J2225" s="2">
        <v>22</v>
      </c>
      <c r="K2225" s="2">
        <v>2</v>
      </c>
      <c r="L2225" s="2">
        <v>8</v>
      </c>
      <c r="M2225" s="2">
        <v>3</v>
      </c>
      <c r="N2225" s="2">
        <v>8</v>
      </c>
    </row>
    <row r="2226" spans="1:14">
      <c r="A2226" s="2">
        <v>5146</v>
      </c>
      <c r="B2226" s="3">
        <v>1</v>
      </c>
      <c r="C2226" s="3">
        <v>-4.03</v>
      </c>
      <c r="D2226" s="3">
        <v>-0.1832</v>
      </c>
      <c r="E2226" s="3">
        <v>0.7534</v>
      </c>
      <c r="F2226" s="3">
        <v>-0.4352</v>
      </c>
      <c r="G2226" s="3">
        <v>-0.1379</v>
      </c>
      <c r="H2226" s="2">
        <v>1</v>
      </c>
      <c r="I2226" s="3">
        <v>0.0926</v>
      </c>
      <c r="J2226" s="2">
        <v>22</v>
      </c>
      <c r="K2226" s="2">
        <v>1</v>
      </c>
      <c r="L2226" s="2">
        <v>8</v>
      </c>
      <c r="M2226" s="2">
        <v>3</v>
      </c>
      <c r="N2226" s="2">
        <v>8</v>
      </c>
    </row>
    <row r="2227" spans="1:14">
      <c r="A2227" s="2">
        <v>5145</v>
      </c>
      <c r="B2227" s="3">
        <v>1</v>
      </c>
      <c r="C2227" s="3">
        <v>-3.49</v>
      </c>
      <c r="D2227" s="3">
        <v>-0.1586</v>
      </c>
      <c r="E2227" s="3">
        <v>0.7065</v>
      </c>
      <c r="F2227" s="3">
        <v>-0.5264</v>
      </c>
      <c r="G2227" s="3">
        <v>-0.1683</v>
      </c>
      <c r="H2227" s="2">
        <v>1</v>
      </c>
      <c r="I2227" s="3">
        <v>0.0663</v>
      </c>
      <c r="J2227" s="2">
        <v>22</v>
      </c>
      <c r="K2227" s="2">
        <v>0</v>
      </c>
      <c r="L2227" s="2">
        <v>8</v>
      </c>
      <c r="M2227" s="2">
        <v>3</v>
      </c>
      <c r="N2227" s="2">
        <v>8</v>
      </c>
    </row>
    <row r="2228" spans="1:14">
      <c r="A2228" s="2">
        <v>5141</v>
      </c>
      <c r="B2228" s="3">
        <v>1</v>
      </c>
      <c r="C2228" s="3">
        <v>-8.33</v>
      </c>
      <c r="D2228" s="3">
        <v>-0.3786</v>
      </c>
      <c r="E2228" s="3">
        <v>0.6745</v>
      </c>
      <c r="F2228" s="3">
        <v>-0.7649</v>
      </c>
      <c r="G2228" s="3">
        <v>-0.1898</v>
      </c>
      <c r="H2228" s="2">
        <v>1</v>
      </c>
      <c r="I2228" s="3">
        <v>0.1089</v>
      </c>
      <c r="J2228" s="2">
        <v>22</v>
      </c>
      <c r="K2228" s="2">
        <v>3</v>
      </c>
      <c r="L2228" s="2">
        <v>7</v>
      </c>
      <c r="M2228" s="2">
        <v>3</v>
      </c>
      <c r="N2228" s="2">
        <v>8</v>
      </c>
    </row>
    <row r="2229" spans="1:14">
      <c r="A2229" s="2">
        <v>5140</v>
      </c>
      <c r="B2229" s="3">
        <v>1</v>
      </c>
      <c r="C2229" s="3">
        <v>-9.57</v>
      </c>
      <c r="D2229" s="3">
        <v>-0.435</v>
      </c>
      <c r="E2229" s="3">
        <v>0.5624</v>
      </c>
      <c r="F2229" s="3">
        <v>-0.8279</v>
      </c>
      <c r="G2229" s="3">
        <v>-0.2795</v>
      </c>
      <c r="H2229" s="2">
        <v>1</v>
      </c>
      <c r="I2229" s="3">
        <v>0.1156</v>
      </c>
      <c r="J2229" s="2">
        <v>22</v>
      </c>
      <c r="K2229" s="2">
        <v>2</v>
      </c>
      <c r="L2229" s="2">
        <v>7</v>
      </c>
      <c r="M2229" s="2">
        <v>3</v>
      </c>
      <c r="N2229" s="2">
        <v>8</v>
      </c>
    </row>
    <row r="2230" spans="1:14">
      <c r="A2230" s="2">
        <v>5139</v>
      </c>
      <c r="B2230" s="3">
        <v>1</v>
      </c>
      <c r="C2230" s="3">
        <v>-5.43</v>
      </c>
      <c r="D2230" s="3">
        <v>-0.2468</v>
      </c>
      <c r="E2230" s="3">
        <v>0.6677</v>
      </c>
      <c r="F2230" s="3">
        <v>-0.5716</v>
      </c>
      <c r="G2230" s="3">
        <v>-0.1944</v>
      </c>
      <c r="H2230" s="2">
        <v>1</v>
      </c>
      <c r="I2230" s="3">
        <v>0.095</v>
      </c>
      <c r="J2230" s="2">
        <v>22</v>
      </c>
      <c r="K2230" s="2">
        <v>1</v>
      </c>
      <c r="L2230" s="2">
        <v>7</v>
      </c>
      <c r="M2230" s="2">
        <v>3</v>
      </c>
      <c r="N2230" s="2">
        <v>8</v>
      </c>
    </row>
    <row r="2231" spans="1:14">
      <c r="A2231" s="2">
        <v>5138</v>
      </c>
      <c r="B2231" s="3">
        <v>1</v>
      </c>
      <c r="C2231" s="3">
        <v>-4.38</v>
      </c>
      <c r="D2231" s="3">
        <v>-0.1991</v>
      </c>
      <c r="E2231" s="3">
        <v>0.6316</v>
      </c>
      <c r="F2231" s="3">
        <v>-0.6178</v>
      </c>
      <c r="G2231" s="3">
        <v>-0.2198</v>
      </c>
      <c r="H2231" s="2">
        <v>1</v>
      </c>
      <c r="I2231" s="3">
        <v>0.0709</v>
      </c>
      <c r="J2231" s="2">
        <v>22</v>
      </c>
      <c r="K2231" s="2">
        <v>0</v>
      </c>
      <c r="L2231" s="2">
        <v>7</v>
      </c>
      <c r="M2231" s="2">
        <v>3</v>
      </c>
      <c r="N2231" s="2">
        <v>8</v>
      </c>
    </row>
    <row r="2232" spans="1:14">
      <c r="A2232" s="2">
        <v>5134</v>
      </c>
      <c r="B2232" s="3">
        <v>1</v>
      </c>
      <c r="C2232" s="3">
        <v>-10.31</v>
      </c>
      <c r="D2232" s="3">
        <v>-0.4686</v>
      </c>
      <c r="E2232" s="3">
        <v>0.5971</v>
      </c>
      <c r="F2232" s="3">
        <v>-0.8812</v>
      </c>
      <c r="G2232" s="3">
        <v>-0.245</v>
      </c>
      <c r="H2232" s="2">
        <v>1</v>
      </c>
      <c r="I2232" s="3">
        <v>0.117</v>
      </c>
      <c r="J2232" s="2">
        <v>22</v>
      </c>
      <c r="K2232" s="2">
        <v>3</v>
      </c>
      <c r="L2232" s="2">
        <v>6</v>
      </c>
      <c r="M2232" s="2">
        <v>3</v>
      </c>
      <c r="N2232" s="2">
        <v>8</v>
      </c>
    </row>
    <row r="2233" spans="1:14">
      <c r="A2233" s="2">
        <v>5133</v>
      </c>
      <c r="B2233" s="3">
        <v>1</v>
      </c>
      <c r="C2233" s="3">
        <v>-8.1</v>
      </c>
      <c r="D2233" s="3">
        <v>-0.3682</v>
      </c>
      <c r="E2233" s="3">
        <v>0.5936</v>
      </c>
      <c r="F2233" s="3">
        <v>-0.6728</v>
      </c>
      <c r="G2233" s="3">
        <v>-0.2477</v>
      </c>
      <c r="H2233" s="2">
        <v>1</v>
      </c>
      <c r="I2233" s="3">
        <v>0.1204</v>
      </c>
      <c r="J2233" s="2">
        <v>22</v>
      </c>
      <c r="K2233" s="2">
        <v>2</v>
      </c>
      <c r="L2233" s="2">
        <v>6</v>
      </c>
      <c r="M2233" s="2">
        <v>3</v>
      </c>
      <c r="N2233" s="2">
        <v>8</v>
      </c>
    </row>
    <row r="2234" spans="1:14">
      <c r="A2234" s="2">
        <v>5132</v>
      </c>
      <c r="B2234" s="3">
        <v>1</v>
      </c>
      <c r="C2234" s="3">
        <v>-6.8</v>
      </c>
      <c r="D2234" s="3">
        <v>-0.3091</v>
      </c>
      <c r="E2234" s="3">
        <v>0.5838</v>
      </c>
      <c r="F2234" s="3">
        <v>-0.6814</v>
      </c>
      <c r="G2234" s="3">
        <v>-0.2549</v>
      </c>
      <c r="H2234" s="2">
        <v>1</v>
      </c>
      <c r="I2234" s="3">
        <v>0.0998</v>
      </c>
      <c r="J2234" s="2">
        <v>22</v>
      </c>
      <c r="K2234" s="2">
        <v>1</v>
      </c>
      <c r="L2234" s="2">
        <v>6</v>
      </c>
      <c r="M2234" s="2">
        <v>3</v>
      </c>
      <c r="N2234" s="2">
        <v>8</v>
      </c>
    </row>
    <row r="2235" spans="1:14">
      <c r="A2235" s="2">
        <v>5131</v>
      </c>
      <c r="B2235" s="3">
        <v>1</v>
      </c>
      <c r="C2235" s="3">
        <v>-5.3</v>
      </c>
      <c r="D2235" s="3">
        <v>-0.2409</v>
      </c>
      <c r="E2235" s="3">
        <v>0.5542</v>
      </c>
      <c r="F2235" s="3">
        <v>-0.7011</v>
      </c>
      <c r="G2235" s="3">
        <v>-0.2777</v>
      </c>
      <c r="H2235" s="2">
        <v>1</v>
      </c>
      <c r="I2235" s="3">
        <v>0.0756</v>
      </c>
      <c r="J2235" s="2">
        <v>22</v>
      </c>
      <c r="K2235" s="2">
        <v>0</v>
      </c>
      <c r="L2235" s="2">
        <v>6</v>
      </c>
      <c r="M2235" s="2">
        <v>3</v>
      </c>
      <c r="N2235" s="2">
        <v>8</v>
      </c>
    </row>
    <row r="2236" spans="1:14">
      <c r="A2236" s="2">
        <v>5129</v>
      </c>
      <c r="B2236" s="3">
        <v>1</v>
      </c>
      <c r="C2236" s="3">
        <v>-1.13</v>
      </c>
      <c r="D2236" s="3">
        <v>-0.0514</v>
      </c>
      <c r="E2236" s="3">
        <v>0.9603</v>
      </c>
      <c r="F2236" s="3">
        <v>-0.0964</v>
      </c>
      <c r="G2236" s="3">
        <v>-0.0186</v>
      </c>
      <c r="H2236" s="2">
        <v>1</v>
      </c>
      <c r="I2236" s="3">
        <v>0.1171</v>
      </c>
      <c r="J2236" s="2">
        <v>22</v>
      </c>
      <c r="K2236" s="2">
        <v>5</v>
      </c>
      <c r="L2236" s="2">
        <v>5</v>
      </c>
      <c r="M2236" s="2">
        <v>3</v>
      </c>
      <c r="N2236" s="2">
        <v>8</v>
      </c>
    </row>
    <row r="2237" spans="1:14">
      <c r="A2237" s="2">
        <v>5128</v>
      </c>
      <c r="B2237" s="3">
        <v>1</v>
      </c>
      <c r="C2237" s="3">
        <v>-1.04</v>
      </c>
      <c r="D2237" s="3">
        <v>-0.0473</v>
      </c>
      <c r="E2237" s="3">
        <v>0.9536</v>
      </c>
      <c r="F2237" s="3">
        <v>-0.1048</v>
      </c>
      <c r="G2237" s="3">
        <v>-0.0218</v>
      </c>
      <c r="H2237" s="2">
        <v>1</v>
      </c>
      <c r="I2237" s="3">
        <v>0.0991</v>
      </c>
      <c r="J2237" s="2">
        <v>22</v>
      </c>
      <c r="K2237" s="2">
        <v>4</v>
      </c>
      <c r="L2237" s="2">
        <v>5</v>
      </c>
      <c r="M2237" s="2">
        <v>3</v>
      </c>
      <c r="N2237" s="2">
        <v>8</v>
      </c>
    </row>
    <row r="2238" spans="1:14">
      <c r="A2238" s="2">
        <v>5127</v>
      </c>
      <c r="B2238" s="3">
        <v>1</v>
      </c>
      <c r="C2238" s="3">
        <v>-12.09</v>
      </c>
      <c r="D2238" s="3">
        <v>-0.5495</v>
      </c>
      <c r="E2238" s="3">
        <v>0.5275</v>
      </c>
      <c r="F2238" s="3">
        <v>-0.9535</v>
      </c>
      <c r="G2238" s="3">
        <v>-0.2989</v>
      </c>
      <c r="H2238" s="2">
        <v>1</v>
      </c>
      <c r="I2238" s="3">
        <v>0.1268</v>
      </c>
      <c r="J2238" s="2">
        <v>22</v>
      </c>
      <c r="K2238" s="2">
        <v>3</v>
      </c>
      <c r="L2238" s="2">
        <v>5</v>
      </c>
      <c r="M2238" s="2">
        <v>3</v>
      </c>
      <c r="N2238" s="2">
        <v>8</v>
      </c>
    </row>
    <row r="2239" spans="1:14">
      <c r="A2239" s="2">
        <v>5126</v>
      </c>
      <c r="B2239" s="3">
        <v>1</v>
      </c>
      <c r="C2239" s="3">
        <v>-9.5</v>
      </c>
      <c r="D2239" s="3">
        <v>-0.4318</v>
      </c>
      <c r="E2239" s="3">
        <v>0.5233</v>
      </c>
      <c r="F2239" s="3">
        <v>-0.7451</v>
      </c>
      <c r="G2239" s="3">
        <v>-0.3023</v>
      </c>
      <c r="H2239" s="2">
        <v>1</v>
      </c>
      <c r="I2239" s="3">
        <v>0.1275</v>
      </c>
      <c r="J2239" s="2">
        <v>22</v>
      </c>
      <c r="K2239" s="2">
        <v>2</v>
      </c>
      <c r="L2239" s="2">
        <v>5</v>
      </c>
      <c r="M2239" s="2">
        <v>3</v>
      </c>
      <c r="N2239" s="2">
        <v>8</v>
      </c>
    </row>
    <row r="2240" spans="1:14">
      <c r="A2240" s="2">
        <v>5125</v>
      </c>
      <c r="B2240" s="3">
        <v>1</v>
      </c>
      <c r="C2240" s="3">
        <v>-5.6</v>
      </c>
      <c r="D2240" s="3">
        <v>-0.2545</v>
      </c>
      <c r="E2240" s="3">
        <v>0.6216</v>
      </c>
      <c r="F2240" s="3">
        <v>-0.6788</v>
      </c>
      <c r="G2240" s="3">
        <v>-0.2196</v>
      </c>
      <c r="H2240" s="2">
        <v>1</v>
      </c>
      <c r="I2240" s="3">
        <v>0.0825</v>
      </c>
      <c r="J2240" s="2">
        <v>22</v>
      </c>
      <c r="K2240" s="2">
        <v>1</v>
      </c>
      <c r="L2240" s="2">
        <v>5</v>
      </c>
      <c r="M2240" s="2">
        <v>3</v>
      </c>
      <c r="N2240" s="2">
        <v>8</v>
      </c>
    </row>
    <row r="2241" spans="1:14">
      <c r="A2241" s="2">
        <v>5124</v>
      </c>
      <c r="B2241" s="3">
        <v>1</v>
      </c>
      <c r="C2241" s="3">
        <v>-4.34</v>
      </c>
      <c r="D2241" s="3">
        <v>-0.1973</v>
      </c>
      <c r="E2241" s="3">
        <v>0.5948</v>
      </c>
      <c r="F2241" s="3">
        <v>-0.7</v>
      </c>
      <c r="G2241" s="3">
        <v>-0.2382</v>
      </c>
      <c r="H2241" s="2">
        <v>1</v>
      </c>
      <c r="I2241" s="3">
        <v>0.062</v>
      </c>
      <c r="J2241" s="2">
        <v>22</v>
      </c>
      <c r="K2241" s="2">
        <v>0</v>
      </c>
      <c r="L2241" s="2">
        <v>5</v>
      </c>
      <c r="M2241" s="2">
        <v>3</v>
      </c>
      <c r="N2241" s="2">
        <v>8</v>
      </c>
    </row>
    <row r="2242" spans="1:14">
      <c r="A2242" s="2">
        <v>5122</v>
      </c>
      <c r="B2242" s="3">
        <v>1</v>
      </c>
      <c r="C2242" s="3">
        <v>-4.3</v>
      </c>
      <c r="D2242" s="3">
        <v>-0.1955</v>
      </c>
      <c r="E2242" s="3">
        <v>0.8488</v>
      </c>
      <c r="F2242" s="3">
        <v>-0.3542</v>
      </c>
      <c r="G2242" s="3">
        <v>-0.0737</v>
      </c>
      <c r="H2242" s="2">
        <v>1</v>
      </c>
      <c r="I2242" s="3">
        <v>0.1213</v>
      </c>
      <c r="J2242" s="2">
        <v>22</v>
      </c>
      <c r="K2242" s="2">
        <v>5</v>
      </c>
      <c r="L2242" s="2">
        <v>4</v>
      </c>
      <c r="M2242" s="2">
        <v>3</v>
      </c>
      <c r="N2242" s="2">
        <v>8</v>
      </c>
    </row>
    <row r="2243" spans="1:14">
      <c r="A2243" s="2">
        <v>5121</v>
      </c>
      <c r="B2243" s="3">
        <v>1</v>
      </c>
      <c r="C2243" s="3">
        <v>-3.4</v>
      </c>
      <c r="D2243" s="3">
        <v>-0.1545</v>
      </c>
      <c r="E2243" s="3">
        <v>0.8483</v>
      </c>
      <c r="F2243" s="3">
        <v>-0.3317</v>
      </c>
      <c r="G2243" s="3">
        <v>-0.074</v>
      </c>
      <c r="H2243" s="2">
        <v>1</v>
      </c>
      <c r="I2243" s="3">
        <v>0.1024</v>
      </c>
      <c r="J2243" s="2">
        <v>22</v>
      </c>
      <c r="K2243" s="2">
        <v>4</v>
      </c>
      <c r="L2243" s="2">
        <v>4</v>
      </c>
      <c r="M2243" s="2">
        <v>3</v>
      </c>
      <c r="N2243" s="2">
        <v>8</v>
      </c>
    </row>
    <row r="2244" spans="1:14">
      <c r="A2244" s="2">
        <v>5120</v>
      </c>
      <c r="B2244" s="3">
        <v>1</v>
      </c>
      <c r="C2244" s="3">
        <v>-10.15</v>
      </c>
      <c r="D2244" s="3">
        <v>-0.4614</v>
      </c>
      <c r="E2244" s="3">
        <v>0.5608</v>
      </c>
      <c r="F2244" s="3">
        <v>-0.7447</v>
      </c>
      <c r="G2244" s="3">
        <v>-0.2626</v>
      </c>
      <c r="H2244" s="2">
        <v>1</v>
      </c>
      <c r="I2244" s="3">
        <v>0.1363</v>
      </c>
      <c r="J2244" s="2">
        <v>22</v>
      </c>
      <c r="K2244" s="2">
        <v>3</v>
      </c>
      <c r="L2244" s="2">
        <v>4</v>
      </c>
      <c r="M2244" s="2">
        <v>3</v>
      </c>
      <c r="N2244" s="2">
        <v>8</v>
      </c>
    </row>
    <row r="2245" spans="1:14">
      <c r="A2245" s="2">
        <v>5119</v>
      </c>
      <c r="B2245" s="3">
        <v>1</v>
      </c>
      <c r="C2245" s="3">
        <v>-10.69</v>
      </c>
      <c r="D2245" s="3">
        <v>-0.4859</v>
      </c>
      <c r="E2245" s="3">
        <v>0.4636</v>
      </c>
      <c r="F2245" s="3">
        <v>-0.8001</v>
      </c>
      <c r="G2245" s="3">
        <v>-0.3524</v>
      </c>
      <c r="H2245" s="2">
        <v>1</v>
      </c>
      <c r="I2245" s="3">
        <v>0.1336</v>
      </c>
      <c r="J2245" s="2">
        <v>22</v>
      </c>
      <c r="K2245" s="2">
        <v>2</v>
      </c>
      <c r="L2245" s="2">
        <v>4</v>
      </c>
      <c r="M2245" s="2">
        <v>3</v>
      </c>
      <c r="N2245" s="2">
        <v>8</v>
      </c>
    </row>
    <row r="2246" spans="1:14">
      <c r="A2246" s="2">
        <v>5118</v>
      </c>
      <c r="B2246" s="3">
        <v>1</v>
      </c>
      <c r="C2246" s="3">
        <v>-6.66</v>
      </c>
      <c r="D2246" s="3">
        <v>-0.3027</v>
      </c>
      <c r="E2246" s="3">
        <v>0.55</v>
      </c>
      <c r="F2246" s="3">
        <v>-0.7568</v>
      </c>
      <c r="G2246" s="3">
        <v>-0.2705</v>
      </c>
      <c r="H2246" s="2">
        <v>1</v>
      </c>
      <c r="I2246" s="3">
        <v>0.088</v>
      </c>
      <c r="J2246" s="2">
        <v>22</v>
      </c>
      <c r="K2246" s="2">
        <v>1</v>
      </c>
      <c r="L2246" s="2">
        <v>4</v>
      </c>
      <c r="M2246" s="2">
        <v>3</v>
      </c>
      <c r="N2246" s="2">
        <v>8</v>
      </c>
    </row>
    <row r="2247" spans="1:14">
      <c r="A2247" s="2">
        <v>5117</v>
      </c>
      <c r="B2247" s="3">
        <v>1</v>
      </c>
      <c r="C2247" s="3">
        <v>-5.06</v>
      </c>
      <c r="D2247" s="3">
        <v>-0.23</v>
      </c>
      <c r="E2247" s="3">
        <v>0.5275</v>
      </c>
      <c r="F2247" s="3">
        <v>-0.7678</v>
      </c>
      <c r="G2247" s="3">
        <v>-0.2871</v>
      </c>
      <c r="H2247" s="2">
        <v>1</v>
      </c>
      <c r="I2247" s="3">
        <v>0.0659</v>
      </c>
      <c r="J2247" s="2">
        <v>22</v>
      </c>
      <c r="K2247" s="2">
        <v>0</v>
      </c>
      <c r="L2247" s="2">
        <v>4</v>
      </c>
      <c r="M2247" s="2">
        <v>3</v>
      </c>
      <c r="N2247" s="2">
        <v>8</v>
      </c>
    </row>
    <row r="2248" spans="1:14">
      <c r="A2248" s="2">
        <v>5116</v>
      </c>
      <c r="B2248" s="3">
        <v>1</v>
      </c>
      <c r="C2248" s="3">
        <v>-9.83</v>
      </c>
      <c r="D2248" s="3">
        <v>-0.5174</v>
      </c>
      <c r="E2248" s="3">
        <v>0.8654</v>
      </c>
      <c r="F2248" s="3">
        <v>-0.1942</v>
      </c>
      <c r="G2248" s="3">
        <v>-0.0653</v>
      </c>
      <c r="H2248" s="2">
        <v>1</v>
      </c>
      <c r="I2248" s="3">
        <v>0.5057</v>
      </c>
      <c r="J2248" s="2">
        <v>19</v>
      </c>
      <c r="K2248" s="2">
        <v>6</v>
      </c>
      <c r="L2248" s="2">
        <v>20</v>
      </c>
      <c r="M2248" s="2">
        <v>2</v>
      </c>
      <c r="N2248" s="2">
        <v>8</v>
      </c>
    </row>
    <row r="2249" spans="1:14">
      <c r="A2249" s="2">
        <v>5115</v>
      </c>
      <c r="B2249" s="3">
        <v>1</v>
      </c>
      <c r="C2249" s="3">
        <v>-7.85</v>
      </c>
      <c r="D2249" s="3">
        <v>-0.4132</v>
      </c>
      <c r="E2249" s="3">
        <v>0.8635</v>
      </c>
      <c r="F2249" s="3">
        <v>-0.1845</v>
      </c>
      <c r="G2249" s="3">
        <v>-0.0664</v>
      </c>
      <c r="H2249" s="2">
        <v>1</v>
      </c>
      <c r="I2249" s="3">
        <v>0.4251</v>
      </c>
      <c r="J2249" s="2">
        <v>19</v>
      </c>
      <c r="K2249" s="2">
        <v>5</v>
      </c>
      <c r="L2249" s="2">
        <v>20</v>
      </c>
      <c r="M2249" s="2">
        <v>2</v>
      </c>
      <c r="N2249" s="2">
        <v>8</v>
      </c>
    </row>
    <row r="2250" spans="1:14">
      <c r="A2250" s="2">
        <v>5114</v>
      </c>
      <c r="B2250" s="3">
        <v>1</v>
      </c>
      <c r="C2250" s="3">
        <v>-6.56</v>
      </c>
      <c r="D2250" s="3">
        <v>-0.3453</v>
      </c>
      <c r="E2250" s="3">
        <v>0.8566</v>
      </c>
      <c r="F2250" s="3">
        <v>-0.3296</v>
      </c>
      <c r="G2250" s="3">
        <v>-0.0703</v>
      </c>
      <c r="H2250" s="2">
        <v>1</v>
      </c>
      <c r="I2250" s="3">
        <v>0.1987</v>
      </c>
      <c r="J2250" s="2">
        <v>19</v>
      </c>
      <c r="K2250" s="2">
        <v>4</v>
      </c>
      <c r="L2250" s="2">
        <v>20</v>
      </c>
      <c r="M2250" s="2">
        <v>2</v>
      </c>
      <c r="N2250" s="2">
        <v>8</v>
      </c>
    </row>
    <row r="2251" spans="1:14">
      <c r="A2251" s="2">
        <v>5112</v>
      </c>
      <c r="B2251" s="3">
        <v>1</v>
      </c>
      <c r="C2251" s="3">
        <v>-2.31</v>
      </c>
      <c r="D2251" s="3">
        <v>-0.1216</v>
      </c>
      <c r="E2251" s="3">
        <v>0.9162</v>
      </c>
      <c r="F2251" s="3">
        <v>-0.1233</v>
      </c>
      <c r="G2251" s="3">
        <v>-0.0391</v>
      </c>
      <c r="H2251" s="2">
        <v>1</v>
      </c>
      <c r="I2251" s="3">
        <v>0.1873</v>
      </c>
      <c r="J2251" s="2">
        <v>19</v>
      </c>
      <c r="K2251" s="2">
        <v>2</v>
      </c>
      <c r="L2251" s="2">
        <v>20</v>
      </c>
      <c r="M2251" s="2">
        <v>2</v>
      </c>
      <c r="N2251" s="2">
        <v>8</v>
      </c>
    </row>
    <row r="2252" spans="1:14">
      <c r="A2252" s="2">
        <v>5110</v>
      </c>
      <c r="B2252" s="3">
        <v>1</v>
      </c>
      <c r="C2252" s="3">
        <v>-6.28</v>
      </c>
      <c r="D2252" s="3">
        <v>-0.3305</v>
      </c>
      <c r="E2252" s="3">
        <v>0.6395</v>
      </c>
      <c r="F2252" s="3">
        <v>-0.6181</v>
      </c>
      <c r="G2252" s="3">
        <v>-0.2051</v>
      </c>
      <c r="H2252" s="2">
        <v>1</v>
      </c>
      <c r="I2252" s="3">
        <v>0.1016</v>
      </c>
      <c r="J2252" s="2">
        <v>19</v>
      </c>
      <c r="K2252" s="2">
        <v>0</v>
      </c>
      <c r="L2252" s="2">
        <v>20</v>
      </c>
      <c r="M2252" s="2">
        <v>2</v>
      </c>
      <c r="N2252" s="2">
        <v>8</v>
      </c>
    </row>
    <row r="2253" spans="1:14">
      <c r="A2253" s="2">
        <v>5109</v>
      </c>
      <c r="B2253" s="3">
        <v>1</v>
      </c>
      <c r="C2253" s="3">
        <v>-17.02</v>
      </c>
      <c r="D2253" s="3">
        <v>-0.8958</v>
      </c>
      <c r="E2253" s="3">
        <v>0.7669</v>
      </c>
      <c r="F2253" s="3">
        <v>-0.3186</v>
      </c>
      <c r="G2253" s="3">
        <v>-0.1233</v>
      </c>
      <c r="H2253" s="2">
        <v>1</v>
      </c>
      <c r="I2253" s="3">
        <v>0.5337</v>
      </c>
      <c r="J2253" s="2">
        <v>19</v>
      </c>
      <c r="K2253" s="2">
        <v>6</v>
      </c>
      <c r="L2253" s="2">
        <v>19</v>
      </c>
      <c r="M2253" s="2">
        <v>2</v>
      </c>
      <c r="N2253" s="2">
        <v>8</v>
      </c>
    </row>
    <row r="2254" spans="1:14">
      <c r="A2254" s="2">
        <v>5108</v>
      </c>
      <c r="B2254" s="3">
        <v>1</v>
      </c>
      <c r="C2254" s="3">
        <v>-0.19</v>
      </c>
      <c r="D2254" s="3">
        <v>-0.01</v>
      </c>
      <c r="E2254" s="3">
        <v>0.9964</v>
      </c>
      <c r="F2254" s="3">
        <v>-0.0053</v>
      </c>
      <c r="G2254" s="3">
        <v>-0.0014</v>
      </c>
      <c r="H2254" s="2">
        <v>1</v>
      </c>
      <c r="I2254" s="3">
        <v>0.3592</v>
      </c>
      <c r="J2254" s="2">
        <v>19</v>
      </c>
      <c r="K2254" s="2">
        <v>5</v>
      </c>
      <c r="L2254" s="2">
        <v>19</v>
      </c>
      <c r="M2254" s="2">
        <v>2</v>
      </c>
      <c r="N2254" s="2">
        <v>8</v>
      </c>
    </row>
    <row r="2255" spans="1:14">
      <c r="A2255" s="2">
        <v>5103</v>
      </c>
      <c r="B2255" s="3">
        <v>1</v>
      </c>
      <c r="C2255" s="3">
        <v>-7.61</v>
      </c>
      <c r="D2255" s="3">
        <v>-0.4005</v>
      </c>
      <c r="E2255" s="3">
        <v>0.5631</v>
      </c>
      <c r="F2255" s="3">
        <v>-0.7261</v>
      </c>
      <c r="G2255" s="3">
        <v>-0.2715</v>
      </c>
      <c r="H2255" s="2">
        <v>1</v>
      </c>
      <c r="I2255" s="3">
        <v>0.1048</v>
      </c>
      <c r="J2255" s="2">
        <v>19</v>
      </c>
      <c r="K2255" s="2">
        <v>0</v>
      </c>
      <c r="L2255" s="2">
        <v>19</v>
      </c>
      <c r="M2255" s="2">
        <v>2</v>
      </c>
      <c r="N2255" s="2">
        <v>8</v>
      </c>
    </row>
    <row r="2256" spans="1:14">
      <c r="A2256" s="2">
        <v>5102</v>
      </c>
      <c r="B2256" s="3">
        <v>1</v>
      </c>
      <c r="C2256" s="3">
        <v>-23.42</v>
      </c>
      <c r="D2256" s="3">
        <v>-1.2326</v>
      </c>
      <c r="E2256" s="3">
        <v>0.6792</v>
      </c>
      <c r="F2256" s="3">
        <v>-0.4187</v>
      </c>
      <c r="G2256" s="3">
        <v>-0.1842</v>
      </c>
      <c r="H2256" s="2">
        <v>1</v>
      </c>
      <c r="I2256" s="3">
        <v>0.5588</v>
      </c>
      <c r="J2256" s="2">
        <v>19</v>
      </c>
      <c r="K2256" s="2">
        <v>6</v>
      </c>
      <c r="L2256" s="2">
        <v>18</v>
      </c>
      <c r="M2256" s="2">
        <v>2</v>
      </c>
      <c r="N2256" s="2">
        <v>8</v>
      </c>
    </row>
    <row r="2257" spans="1:14">
      <c r="A2257" s="2">
        <v>5098</v>
      </c>
      <c r="B2257" s="3">
        <v>1</v>
      </c>
      <c r="C2257" s="3">
        <v>-2.1</v>
      </c>
      <c r="D2257" s="3">
        <v>-0.1105</v>
      </c>
      <c r="E2257" s="3">
        <v>0.9182</v>
      </c>
      <c r="F2257" s="3">
        <v>-0.1245</v>
      </c>
      <c r="G2257" s="3">
        <v>-0.04</v>
      </c>
      <c r="H2257" s="2">
        <v>1</v>
      </c>
      <c r="I2257" s="3">
        <v>0.1686</v>
      </c>
      <c r="J2257" s="2">
        <v>19</v>
      </c>
      <c r="K2257" s="2">
        <v>2</v>
      </c>
      <c r="L2257" s="2">
        <v>18</v>
      </c>
      <c r="M2257" s="2">
        <v>2</v>
      </c>
      <c r="N2257" s="2">
        <v>8</v>
      </c>
    </row>
    <row r="2258" spans="1:14">
      <c r="A2258" s="2">
        <v>5097</v>
      </c>
      <c r="B2258" s="3">
        <v>1</v>
      </c>
      <c r="C2258" s="3">
        <v>-1.74</v>
      </c>
      <c r="D2258" s="3">
        <v>-0.0916</v>
      </c>
      <c r="E2258" s="3">
        <v>0.9171</v>
      </c>
      <c r="F2258" s="3">
        <v>-0.1242</v>
      </c>
      <c r="G2258" s="3">
        <v>-0.0406</v>
      </c>
      <c r="H2258" s="2">
        <v>1</v>
      </c>
      <c r="I2258" s="3">
        <v>0.14</v>
      </c>
      <c r="J2258" s="2">
        <v>19</v>
      </c>
      <c r="K2258" s="2">
        <v>1</v>
      </c>
      <c r="L2258" s="2">
        <v>18</v>
      </c>
      <c r="M2258" s="2">
        <v>2</v>
      </c>
      <c r="N2258" s="2">
        <v>8</v>
      </c>
    </row>
    <row r="2259" spans="1:14">
      <c r="A2259" s="2">
        <v>5096</v>
      </c>
      <c r="B2259" s="3">
        <v>1</v>
      </c>
      <c r="C2259" s="3">
        <v>-8.65</v>
      </c>
      <c r="D2259" s="3">
        <v>-0.4553</v>
      </c>
      <c r="E2259" s="3">
        <v>0.5034</v>
      </c>
      <c r="F2259" s="3">
        <v>-0.8107</v>
      </c>
      <c r="G2259" s="3">
        <v>-0.3325</v>
      </c>
      <c r="H2259" s="2">
        <v>1</v>
      </c>
      <c r="I2259" s="3">
        <v>0.1067</v>
      </c>
      <c r="J2259" s="2">
        <v>19</v>
      </c>
      <c r="K2259" s="2">
        <v>0</v>
      </c>
      <c r="L2259" s="2">
        <v>18</v>
      </c>
      <c r="M2259" s="2">
        <v>2</v>
      </c>
      <c r="N2259" s="2">
        <v>8</v>
      </c>
    </row>
    <row r="2260" spans="1:14">
      <c r="A2260" s="2">
        <v>5095</v>
      </c>
      <c r="B2260" s="3">
        <v>1</v>
      </c>
      <c r="C2260" s="3">
        <v>-14.6</v>
      </c>
      <c r="D2260" s="3">
        <v>-0.7684</v>
      </c>
      <c r="E2260" s="3">
        <v>0.7844</v>
      </c>
      <c r="F2260" s="3">
        <v>-0.3191</v>
      </c>
      <c r="G2260" s="3">
        <v>-0.117</v>
      </c>
      <c r="H2260" s="2">
        <v>1</v>
      </c>
      <c r="I2260" s="3">
        <v>0.4571</v>
      </c>
      <c r="J2260" s="2">
        <v>19</v>
      </c>
      <c r="K2260" s="2">
        <v>6</v>
      </c>
      <c r="L2260" s="2">
        <v>17</v>
      </c>
      <c r="M2260" s="2">
        <v>2</v>
      </c>
      <c r="N2260" s="2">
        <v>8</v>
      </c>
    </row>
    <row r="2261" spans="1:14">
      <c r="A2261" s="2">
        <v>5091</v>
      </c>
      <c r="B2261" s="3">
        <v>1</v>
      </c>
      <c r="C2261" s="3">
        <v>-4.72</v>
      </c>
      <c r="D2261" s="3">
        <v>-0.2484</v>
      </c>
      <c r="E2261" s="3">
        <v>0.8161</v>
      </c>
      <c r="F2261" s="3">
        <v>-0.2727</v>
      </c>
      <c r="G2261" s="3">
        <v>-0.0974</v>
      </c>
      <c r="H2261" s="2">
        <v>1</v>
      </c>
      <c r="I2261" s="3">
        <v>0.173</v>
      </c>
      <c r="J2261" s="2">
        <v>19</v>
      </c>
      <c r="K2261" s="2">
        <v>2</v>
      </c>
      <c r="L2261" s="2">
        <v>17</v>
      </c>
      <c r="M2261" s="2">
        <v>2</v>
      </c>
      <c r="N2261" s="2">
        <v>8</v>
      </c>
    </row>
    <row r="2262" spans="1:14">
      <c r="A2262" s="2">
        <v>5090</v>
      </c>
      <c r="B2262" s="3">
        <v>1</v>
      </c>
      <c r="C2262" s="3">
        <v>-3.89</v>
      </c>
      <c r="D2262" s="3">
        <v>-0.2047</v>
      </c>
      <c r="E2262" s="3">
        <v>0.8148</v>
      </c>
      <c r="F2262" s="3">
        <v>-0.2711</v>
      </c>
      <c r="G2262" s="3">
        <v>-0.0982</v>
      </c>
      <c r="H2262" s="2">
        <v>1</v>
      </c>
      <c r="I2262" s="3">
        <v>0.1434</v>
      </c>
      <c r="J2262" s="2">
        <v>19</v>
      </c>
      <c r="K2262" s="2">
        <v>1</v>
      </c>
      <c r="L2262" s="2">
        <v>17</v>
      </c>
      <c r="M2262" s="2">
        <v>2</v>
      </c>
      <c r="N2262" s="2">
        <v>8</v>
      </c>
    </row>
    <row r="2263" spans="1:14">
      <c r="A2263" s="2">
        <v>5089</v>
      </c>
      <c r="B2263" s="3">
        <v>1</v>
      </c>
      <c r="C2263" s="3">
        <v>-9.77</v>
      </c>
      <c r="D2263" s="3">
        <v>-0.5142</v>
      </c>
      <c r="E2263" s="3">
        <v>0.4392</v>
      </c>
      <c r="F2263" s="3">
        <v>-0.8866</v>
      </c>
      <c r="G2263" s="3">
        <v>-0.4098</v>
      </c>
      <c r="H2263" s="2">
        <v>1</v>
      </c>
      <c r="I2263" s="3">
        <v>0.1102</v>
      </c>
      <c r="J2263" s="2">
        <v>19</v>
      </c>
      <c r="K2263" s="2">
        <v>0</v>
      </c>
      <c r="L2263" s="2">
        <v>17</v>
      </c>
      <c r="M2263" s="2">
        <v>2</v>
      </c>
      <c r="N2263" s="2">
        <v>8</v>
      </c>
    </row>
    <row r="2264" spans="1:14">
      <c r="A2264" s="2">
        <v>5088</v>
      </c>
      <c r="B2264" s="3">
        <v>1</v>
      </c>
      <c r="C2264" s="3">
        <v>-7.77</v>
      </c>
      <c r="D2264" s="3">
        <v>-0.4089</v>
      </c>
      <c r="E2264" s="3">
        <v>0.8759</v>
      </c>
      <c r="F2264" s="3">
        <v>-0.2294</v>
      </c>
      <c r="G2264" s="3">
        <v>-0.0645</v>
      </c>
      <c r="H2264" s="2">
        <v>1</v>
      </c>
      <c r="I2264" s="3">
        <v>0.3384</v>
      </c>
      <c r="J2264" s="2">
        <v>19</v>
      </c>
      <c r="K2264" s="2">
        <v>6</v>
      </c>
      <c r="L2264" s="2">
        <v>16</v>
      </c>
      <c r="M2264" s="2">
        <v>2</v>
      </c>
      <c r="N2264" s="2">
        <v>8</v>
      </c>
    </row>
    <row r="2265" spans="1:14">
      <c r="A2265" s="2">
        <v>5084</v>
      </c>
      <c r="B2265" s="3">
        <v>1</v>
      </c>
      <c r="C2265" s="3">
        <v>-7.19</v>
      </c>
      <c r="D2265" s="3">
        <v>-0.3784</v>
      </c>
      <c r="E2265" s="3">
        <v>0.7199</v>
      </c>
      <c r="F2265" s="3">
        <v>-0.4067</v>
      </c>
      <c r="G2265" s="3">
        <v>-0.1605</v>
      </c>
      <c r="H2265" s="2">
        <v>1</v>
      </c>
      <c r="I2265" s="3">
        <v>0.1767</v>
      </c>
      <c r="J2265" s="2">
        <v>19</v>
      </c>
      <c r="K2265" s="2">
        <v>2</v>
      </c>
      <c r="L2265" s="2">
        <v>16</v>
      </c>
      <c r="M2265" s="2">
        <v>2</v>
      </c>
      <c r="N2265" s="2">
        <v>8</v>
      </c>
    </row>
    <row r="2266" spans="1:14">
      <c r="A2266" s="2">
        <v>5083</v>
      </c>
      <c r="B2266" s="3">
        <v>1</v>
      </c>
      <c r="C2266" s="3">
        <v>-5.86</v>
      </c>
      <c r="D2266" s="3">
        <v>-0.3084</v>
      </c>
      <c r="E2266" s="3">
        <v>0.721</v>
      </c>
      <c r="F2266" s="3">
        <v>-0.4</v>
      </c>
      <c r="G2266" s="3">
        <v>-0.1599</v>
      </c>
      <c r="H2266" s="2">
        <v>1</v>
      </c>
      <c r="I2266" s="3">
        <v>0.1464</v>
      </c>
      <c r="J2266" s="2">
        <v>19</v>
      </c>
      <c r="K2266" s="2">
        <v>1</v>
      </c>
      <c r="L2266" s="2">
        <v>16</v>
      </c>
      <c r="M2266" s="2">
        <v>2</v>
      </c>
      <c r="N2266" s="2">
        <v>8</v>
      </c>
    </row>
    <row r="2267" spans="1:14">
      <c r="A2267" s="2">
        <v>5082</v>
      </c>
      <c r="B2267" s="3">
        <v>1</v>
      </c>
      <c r="C2267" s="3">
        <v>-10.57</v>
      </c>
      <c r="D2267" s="3">
        <v>-0.5563</v>
      </c>
      <c r="E2267" s="3">
        <v>0.3932</v>
      </c>
      <c r="F2267" s="3">
        <v>-0.9412</v>
      </c>
      <c r="G2267" s="3">
        <v>-0.4741</v>
      </c>
      <c r="H2267" s="2">
        <v>1</v>
      </c>
      <c r="I2267" s="3">
        <v>0.1123</v>
      </c>
      <c r="J2267" s="2">
        <v>19</v>
      </c>
      <c r="K2267" s="2">
        <v>0</v>
      </c>
      <c r="L2267" s="2">
        <v>16</v>
      </c>
      <c r="M2267" s="2">
        <v>2</v>
      </c>
      <c r="N2267" s="2">
        <v>8</v>
      </c>
    </row>
    <row r="2268" spans="1:14">
      <c r="A2268" s="2">
        <v>5077</v>
      </c>
      <c r="B2268" s="3">
        <v>1</v>
      </c>
      <c r="C2268" s="3">
        <v>-9.28</v>
      </c>
      <c r="D2268" s="3">
        <v>-0.4884</v>
      </c>
      <c r="E2268" s="3">
        <v>0.6385</v>
      </c>
      <c r="F2268" s="3">
        <v>-0.5147</v>
      </c>
      <c r="G2268" s="3">
        <v>-0.2227</v>
      </c>
      <c r="H2268" s="2">
        <v>1</v>
      </c>
      <c r="I2268" s="3">
        <v>0.1802</v>
      </c>
      <c r="J2268" s="2">
        <v>19</v>
      </c>
      <c r="K2268" s="2">
        <v>2</v>
      </c>
      <c r="L2268" s="2">
        <v>15</v>
      </c>
      <c r="M2268" s="2">
        <v>2</v>
      </c>
      <c r="N2268" s="2">
        <v>8</v>
      </c>
    </row>
    <row r="2269" spans="1:14">
      <c r="A2269" s="2">
        <v>5076</v>
      </c>
      <c r="B2269" s="3">
        <v>1</v>
      </c>
      <c r="C2269" s="3">
        <v>-7.66</v>
      </c>
      <c r="D2269" s="3">
        <v>-0.4032</v>
      </c>
      <c r="E2269" s="3">
        <v>0.6352</v>
      </c>
      <c r="F2269" s="3">
        <v>-0.512</v>
      </c>
      <c r="G2269" s="3">
        <v>-0.2253</v>
      </c>
      <c r="H2269" s="2">
        <v>1</v>
      </c>
      <c r="I2269" s="3">
        <v>0.1495</v>
      </c>
      <c r="J2269" s="2">
        <v>19</v>
      </c>
      <c r="K2269" s="2">
        <v>1</v>
      </c>
      <c r="L2269" s="2">
        <v>15</v>
      </c>
      <c r="M2269" s="2">
        <v>2</v>
      </c>
      <c r="N2269" s="2">
        <v>8</v>
      </c>
    </row>
    <row r="2270" spans="1:14">
      <c r="A2270" s="2">
        <v>5075</v>
      </c>
      <c r="B2270" s="3">
        <v>1</v>
      </c>
      <c r="C2270" s="3">
        <v>-5.96</v>
      </c>
      <c r="D2270" s="3">
        <v>-0.3137</v>
      </c>
      <c r="E2270" s="3">
        <v>0.6061</v>
      </c>
      <c r="F2270" s="3">
        <v>-0.9819</v>
      </c>
      <c r="G2270" s="3">
        <v>-0.2504</v>
      </c>
      <c r="H2270" s="2">
        <v>1</v>
      </c>
      <c r="I2270" s="3">
        <v>0.0607</v>
      </c>
      <c r="J2270" s="2">
        <v>19</v>
      </c>
      <c r="K2270" s="2">
        <v>0</v>
      </c>
      <c r="L2270" s="2">
        <v>15</v>
      </c>
      <c r="M2270" s="2">
        <v>2</v>
      </c>
      <c r="N2270" s="2">
        <v>8</v>
      </c>
    </row>
    <row r="2271" spans="1:14">
      <c r="A2271" s="2">
        <v>5070</v>
      </c>
      <c r="B2271" s="3">
        <v>1</v>
      </c>
      <c r="C2271" s="3">
        <v>-10.89</v>
      </c>
      <c r="D2271" s="3">
        <v>-0.5732</v>
      </c>
      <c r="E2271" s="3">
        <v>0.5758</v>
      </c>
      <c r="F2271" s="3">
        <v>-0.5977</v>
      </c>
      <c r="G2271" s="3">
        <v>-0.2771</v>
      </c>
      <c r="H2271" s="2">
        <v>1</v>
      </c>
      <c r="I2271" s="3">
        <v>0.1821</v>
      </c>
      <c r="J2271" s="2">
        <v>19</v>
      </c>
      <c r="K2271" s="2">
        <v>2</v>
      </c>
      <c r="L2271" s="2">
        <v>14</v>
      </c>
      <c r="M2271" s="2">
        <v>2</v>
      </c>
      <c r="N2271" s="2">
        <v>8</v>
      </c>
    </row>
    <row r="2272" spans="1:14">
      <c r="A2272" s="2">
        <v>5069</v>
      </c>
      <c r="B2272" s="3">
        <v>1</v>
      </c>
      <c r="C2272" s="3">
        <v>-9.2</v>
      </c>
      <c r="D2272" s="3">
        <v>-0.4842</v>
      </c>
      <c r="E2272" s="3">
        <v>0.5619</v>
      </c>
      <c r="F2272" s="3">
        <v>-0.6053</v>
      </c>
      <c r="G2272" s="3">
        <v>-0.2901</v>
      </c>
      <c r="H2272" s="2">
        <v>1</v>
      </c>
      <c r="I2272" s="3">
        <v>0.152</v>
      </c>
      <c r="J2272" s="2">
        <v>19</v>
      </c>
      <c r="K2272" s="2">
        <v>1</v>
      </c>
      <c r="L2272" s="2">
        <v>14</v>
      </c>
      <c r="M2272" s="2">
        <v>2</v>
      </c>
      <c r="N2272" s="2">
        <v>8</v>
      </c>
    </row>
    <row r="2273" spans="1:14">
      <c r="A2273" s="2">
        <v>5068</v>
      </c>
      <c r="B2273" s="3">
        <v>1</v>
      </c>
      <c r="C2273" s="3">
        <v>-4.66</v>
      </c>
      <c r="D2273" s="3">
        <v>-0.2453</v>
      </c>
      <c r="E2273" s="3">
        <v>0.6676</v>
      </c>
      <c r="F2273" s="3">
        <v>-0.7061</v>
      </c>
      <c r="G2273" s="3">
        <v>-0.2027</v>
      </c>
      <c r="H2273" s="2">
        <v>1</v>
      </c>
      <c r="I2273" s="3">
        <v>0.066</v>
      </c>
      <c r="J2273" s="2">
        <v>19</v>
      </c>
      <c r="K2273" s="2">
        <v>0</v>
      </c>
      <c r="L2273" s="2">
        <v>14</v>
      </c>
      <c r="M2273" s="2">
        <v>2</v>
      </c>
      <c r="N2273" s="2">
        <v>8</v>
      </c>
    </row>
    <row r="2274" spans="1:14">
      <c r="A2274" s="2">
        <v>5064</v>
      </c>
      <c r="B2274" s="3">
        <v>1</v>
      </c>
      <c r="C2274" s="3">
        <v>-0.58</v>
      </c>
      <c r="D2274" s="3">
        <v>-0.0305</v>
      </c>
      <c r="E2274" s="3">
        <v>0.9771</v>
      </c>
      <c r="F2274" s="3">
        <v>-0.0695</v>
      </c>
      <c r="G2274" s="3">
        <v>-0.0114</v>
      </c>
      <c r="H2274" s="2">
        <v>1</v>
      </c>
      <c r="I2274" s="3">
        <v>0.0834</v>
      </c>
      <c r="J2274" s="2">
        <v>19</v>
      </c>
      <c r="K2274" s="2">
        <v>3</v>
      </c>
      <c r="L2274" s="2">
        <v>13</v>
      </c>
      <c r="M2274" s="2">
        <v>2</v>
      </c>
      <c r="N2274" s="2">
        <v>8</v>
      </c>
    </row>
    <row r="2275" spans="1:14">
      <c r="A2275" s="2">
        <v>5063</v>
      </c>
      <c r="B2275" s="3">
        <v>1</v>
      </c>
      <c r="C2275" s="3">
        <v>-12.67</v>
      </c>
      <c r="D2275" s="3">
        <v>-0.6668</v>
      </c>
      <c r="E2275" s="3">
        <v>0.5064</v>
      </c>
      <c r="F2275" s="3">
        <v>-0.6838</v>
      </c>
      <c r="G2275" s="3">
        <v>-0.3456</v>
      </c>
      <c r="H2275" s="2">
        <v>1</v>
      </c>
      <c r="I2275" s="3">
        <v>0.1852</v>
      </c>
      <c r="J2275" s="2">
        <v>19</v>
      </c>
      <c r="K2275" s="2">
        <v>2</v>
      </c>
      <c r="L2275" s="2">
        <v>13</v>
      </c>
      <c r="M2275" s="2">
        <v>2</v>
      </c>
      <c r="N2275" s="2">
        <v>8</v>
      </c>
    </row>
    <row r="2276" spans="1:14">
      <c r="A2276" s="2">
        <v>5062</v>
      </c>
      <c r="B2276" s="3">
        <v>1</v>
      </c>
      <c r="C2276" s="3">
        <v>-10.48</v>
      </c>
      <c r="D2276" s="3">
        <v>-0.5516</v>
      </c>
      <c r="E2276" s="3">
        <v>0.501</v>
      </c>
      <c r="F2276" s="3">
        <v>-0.6801</v>
      </c>
      <c r="G2276" s="3">
        <v>-0.3514</v>
      </c>
      <c r="H2276" s="2">
        <v>1</v>
      </c>
      <c r="I2276" s="3">
        <v>0.1541</v>
      </c>
      <c r="J2276" s="2">
        <v>19</v>
      </c>
      <c r="K2276" s="2">
        <v>1</v>
      </c>
      <c r="L2276" s="2">
        <v>13</v>
      </c>
      <c r="M2276" s="2">
        <v>2</v>
      </c>
      <c r="N2276" s="2">
        <v>8</v>
      </c>
    </row>
    <row r="2277" spans="1:14">
      <c r="A2277" s="2">
        <v>5061</v>
      </c>
      <c r="B2277" s="3">
        <v>1</v>
      </c>
      <c r="C2277" s="3">
        <v>-5.54</v>
      </c>
      <c r="D2277" s="3">
        <v>-0.2916</v>
      </c>
      <c r="E2277" s="3">
        <v>0.6049</v>
      </c>
      <c r="F2277" s="3">
        <v>-0.7881</v>
      </c>
      <c r="G2277" s="3">
        <v>-0.2537</v>
      </c>
      <c r="H2277" s="2">
        <v>1</v>
      </c>
      <c r="I2277" s="3">
        <v>0.0703</v>
      </c>
      <c r="J2277" s="2">
        <v>19</v>
      </c>
      <c r="K2277" s="2">
        <v>0</v>
      </c>
      <c r="L2277" s="2">
        <v>13</v>
      </c>
      <c r="M2277" s="2">
        <v>2</v>
      </c>
      <c r="N2277" s="2">
        <v>8</v>
      </c>
    </row>
    <row r="2278" spans="1:14">
      <c r="A2278" s="2">
        <v>5057</v>
      </c>
      <c r="B2278" s="3">
        <v>1</v>
      </c>
      <c r="C2278" s="3">
        <v>-2.64</v>
      </c>
      <c r="D2278" s="3">
        <v>-0.1389</v>
      </c>
      <c r="E2278" s="3">
        <v>0.8957</v>
      </c>
      <c r="F2278" s="3">
        <v>-0.2973</v>
      </c>
      <c r="G2278" s="3">
        <v>-0.0549</v>
      </c>
      <c r="H2278" s="2">
        <v>1</v>
      </c>
      <c r="I2278" s="3">
        <v>0.0888</v>
      </c>
      <c r="J2278" s="2">
        <v>19</v>
      </c>
      <c r="K2278" s="2">
        <v>3</v>
      </c>
      <c r="L2278" s="2">
        <v>12</v>
      </c>
      <c r="M2278" s="2">
        <v>2</v>
      </c>
      <c r="N2278" s="2">
        <v>8</v>
      </c>
    </row>
    <row r="2279" spans="1:14">
      <c r="A2279" s="2">
        <v>5056</v>
      </c>
      <c r="B2279" s="3">
        <v>1</v>
      </c>
      <c r="C2279" s="3">
        <v>-13.86</v>
      </c>
      <c r="D2279" s="3">
        <v>-0.7295</v>
      </c>
      <c r="E2279" s="3">
        <v>0.4601</v>
      </c>
      <c r="F2279" s="3">
        <v>-0.7384</v>
      </c>
      <c r="G2279" s="3">
        <v>-0.3971</v>
      </c>
      <c r="H2279" s="2">
        <v>1</v>
      </c>
      <c r="I2279" s="3">
        <v>0.1876</v>
      </c>
      <c r="J2279" s="2">
        <v>19</v>
      </c>
      <c r="K2279" s="2">
        <v>2</v>
      </c>
      <c r="L2279" s="2">
        <v>12</v>
      </c>
      <c r="M2279" s="2">
        <v>2</v>
      </c>
      <c r="N2279" s="2">
        <v>8</v>
      </c>
    </row>
    <row r="2280" spans="1:14">
      <c r="A2280" s="2">
        <v>5055</v>
      </c>
      <c r="B2280" s="3">
        <v>1</v>
      </c>
      <c r="C2280" s="3">
        <v>-8.03</v>
      </c>
      <c r="D2280" s="3">
        <v>-0.4226</v>
      </c>
      <c r="E2280" s="3">
        <v>0.5852</v>
      </c>
      <c r="F2280" s="3">
        <v>-0.6518</v>
      </c>
      <c r="G2280" s="3">
        <v>-0.2705</v>
      </c>
      <c r="H2280" s="2">
        <v>1</v>
      </c>
      <c r="I2280" s="3">
        <v>0.1232</v>
      </c>
      <c r="J2280" s="2">
        <v>19</v>
      </c>
      <c r="K2280" s="2">
        <v>1</v>
      </c>
      <c r="L2280" s="2">
        <v>12</v>
      </c>
      <c r="M2280" s="2">
        <v>2</v>
      </c>
      <c r="N2280" s="2">
        <v>8</v>
      </c>
    </row>
    <row r="2281" spans="1:14">
      <c r="A2281" s="2">
        <v>5054</v>
      </c>
      <c r="B2281" s="3">
        <v>1</v>
      </c>
      <c r="C2281" s="3">
        <v>-6.37</v>
      </c>
      <c r="D2281" s="3">
        <v>-0.3353</v>
      </c>
      <c r="E2281" s="3">
        <v>0.5456</v>
      </c>
      <c r="F2281" s="3">
        <v>-0.8678</v>
      </c>
      <c r="G2281" s="3">
        <v>-0.3069</v>
      </c>
      <c r="H2281" s="2">
        <v>1</v>
      </c>
      <c r="I2281" s="3">
        <v>0.0734</v>
      </c>
      <c r="J2281" s="2">
        <v>19</v>
      </c>
      <c r="K2281" s="2">
        <v>0</v>
      </c>
      <c r="L2281" s="2">
        <v>12</v>
      </c>
      <c r="M2281" s="2">
        <v>2</v>
      </c>
      <c r="N2281" s="2">
        <v>8</v>
      </c>
    </row>
    <row r="2282" spans="1:14">
      <c r="A2282" s="2">
        <v>5050</v>
      </c>
      <c r="B2282" s="3">
        <v>1</v>
      </c>
      <c r="C2282" s="3">
        <v>-4.49</v>
      </c>
      <c r="D2282" s="3">
        <v>-0.2363</v>
      </c>
      <c r="E2282" s="3">
        <v>0.8227</v>
      </c>
      <c r="F2282" s="3">
        <v>-0.4653</v>
      </c>
      <c r="G2282" s="3">
        <v>-0.0974</v>
      </c>
      <c r="H2282" s="2">
        <v>1</v>
      </c>
      <c r="I2282" s="3">
        <v>0.0965</v>
      </c>
      <c r="J2282" s="2">
        <v>19</v>
      </c>
      <c r="K2282" s="2">
        <v>3</v>
      </c>
      <c r="L2282" s="2">
        <v>11</v>
      </c>
      <c r="M2282" s="2">
        <v>2</v>
      </c>
      <c r="N2282" s="2">
        <v>8</v>
      </c>
    </row>
    <row r="2283" spans="1:14">
      <c r="A2283" s="2">
        <v>5049</v>
      </c>
      <c r="B2283" s="3">
        <v>1</v>
      </c>
      <c r="C2283" s="3">
        <v>-14.79</v>
      </c>
      <c r="D2283" s="3">
        <v>-0.7784</v>
      </c>
      <c r="E2283" s="3">
        <v>0.4238</v>
      </c>
      <c r="F2283" s="3">
        <v>-0.7817</v>
      </c>
      <c r="G2283" s="3">
        <v>-0.4411</v>
      </c>
      <c r="H2283" s="2">
        <v>1</v>
      </c>
      <c r="I2283" s="3">
        <v>0.1891</v>
      </c>
      <c r="J2283" s="2">
        <v>19</v>
      </c>
      <c r="K2283" s="2">
        <v>2</v>
      </c>
      <c r="L2283" s="2">
        <v>11</v>
      </c>
      <c r="M2283" s="2">
        <v>2</v>
      </c>
      <c r="N2283" s="2">
        <v>8</v>
      </c>
    </row>
    <row r="2284" spans="1:14">
      <c r="A2284" s="2">
        <v>5048</v>
      </c>
      <c r="B2284" s="3">
        <v>1</v>
      </c>
      <c r="C2284" s="3">
        <v>-5.98</v>
      </c>
      <c r="D2284" s="3">
        <v>-0.3147</v>
      </c>
      <c r="E2284" s="3">
        <v>0.6629</v>
      </c>
      <c r="F2284" s="3">
        <v>-0.6275</v>
      </c>
      <c r="G2284" s="3">
        <v>-0.2063</v>
      </c>
      <c r="H2284" s="2">
        <v>1</v>
      </c>
      <c r="I2284" s="3">
        <v>0.0953</v>
      </c>
      <c r="J2284" s="2">
        <v>19</v>
      </c>
      <c r="K2284" s="2">
        <v>1</v>
      </c>
      <c r="L2284" s="2">
        <v>11</v>
      </c>
      <c r="M2284" s="2">
        <v>2</v>
      </c>
      <c r="N2284" s="2">
        <v>8</v>
      </c>
    </row>
    <row r="2285" spans="1:14">
      <c r="A2285" s="2">
        <v>5047</v>
      </c>
      <c r="B2285" s="3">
        <v>1</v>
      </c>
      <c r="C2285" s="3">
        <v>-7</v>
      </c>
      <c r="D2285" s="3">
        <v>-0.3684</v>
      </c>
      <c r="E2285" s="3">
        <v>0.5007</v>
      </c>
      <c r="F2285" s="3">
        <v>-0.9235</v>
      </c>
      <c r="G2285" s="3">
        <v>-0.3512</v>
      </c>
      <c r="H2285" s="2">
        <v>1</v>
      </c>
      <c r="I2285" s="3">
        <v>0.0758</v>
      </c>
      <c r="J2285" s="2">
        <v>19</v>
      </c>
      <c r="K2285" s="2">
        <v>0</v>
      </c>
      <c r="L2285" s="2">
        <v>11</v>
      </c>
      <c r="M2285" s="2">
        <v>2</v>
      </c>
      <c r="N2285" s="2">
        <v>8</v>
      </c>
    </row>
    <row r="2286" spans="1:14">
      <c r="A2286" s="2">
        <v>5043</v>
      </c>
      <c r="B2286" s="3">
        <v>1</v>
      </c>
      <c r="C2286" s="3">
        <v>-6.57</v>
      </c>
      <c r="D2286" s="3">
        <v>-0.3458</v>
      </c>
      <c r="E2286" s="3">
        <v>0.7405</v>
      </c>
      <c r="F2286" s="3">
        <v>-0.6222</v>
      </c>
      <c r="G2286" s="3">
        <v>-0.1497</v>
      </c>
      <c r="H2286" s="2">
        <v>1</v>
      </c>
      <c r="I2286" s="3">
        <v>0.1056</v>
      </c>
      <c r="J2286" s="2">
        <v>19</v>
      </c>
      <c r="K2286" s="2">
        <v>3</v>
      </c>
      <c r="L2286" s="2">
        <v>10</v>
      </c>
      <c r="M2286" s="2">
        <v>2</v>
      </c>
      <c r="N2286" s="2">
        <v>8</v>
      </c>
    </row>
    <row r="2287" spans="1:14">
      <c r="A2287" s="2">
        <v>5042</v>
      </c>
      <c r="B2287" s="3">
        <v>1</v>
      </c>
      <c r="C2287" s="3">
        <v>-12.34</v>
      </c>
      <c r="D2287" s="3">
        <v>-0.6495</v>
      </c>
      <c r="E2287" s="3">
        <v>0.4787</v>
      </c>
      <c r="F2287" s="3">
        <v>-0.7946</v>
      </c>
      <c r="G2287" s="3">
        <v>-0.3742</v>
      </c>
      <c r="H2287" s="2">
        <v>1</v>
      </c>
      <c r="I2287" s="3">
        <v>0.1553</v>
      </c>
      <c r="J2287" s="2">
        <v>19</v>
      </c>
      <c r="K2287" s="2">
        <v>2</v>
      </c>
      <c r="L2287" s="2">
        <v>10</v>
      </c>
      <c r="M2287" s="2">
        <v>2</v>
      </c>
      <c r="N2287" s="2">
        <v>8</v>
      </c>
    </row>
    <row r="2288" spans="1:14">
      <c r="A2288" s="2">
        <v>5041</v>
      </c>
      <c r="B2288" s="3">
        <v>1</v>
      </c>
      <c r="C2288" s="3">
        <v>-4.4</v>
      </c>
      <c r="D2288" s="3">
        <v>-0.2316</v>
      </c>
      <c r="E2288" s="3">
        <v>0.7269</v>
      </c>
      <c r="F2288" s="3">
        <v>-0.4418</v>
      </c>
      <c r="G2288" s="3">
        <v>-0.1589</v>
      </c>
      <c r="H2288" s="2">
        <v>1</v>
      </c>
      <c r="I2288" s="3">
        <v>0.0996</v>
      </c>
      <c r="J2288" s="2">
        <v>19</v>
      </c>
      <c r="K2288" s="2">
        <v>1</v>
      </c>
      <c r="L2288" s="2">
        <v>10</v>
      </c>
      <c r="M2288" s="2">
        <v>2</v>
      </c>
      <c r="N2288" s="2">
        <v>8</v>
      </c>
    </row>
    <row r="2289" spans="1:14">
      <c r="A2289" s="2">
        <v>5040</v>
      </c>
      <c r="B2289" s="3">
        <v>1</v>
      </c>
      <c r="C2289" s="3">
        <v>-7.79</v>
      </c>
      <c r="D2289" s="3">
        <v>-0.41</v>
      </c>
      <c r="E2289" s="3">
        <v>0.4444</v>
      </c>
      <c r="F2289" s="3">
        <v>-0.9799</v>
      </c>
      <c r="G2289" s="3">
        <v>-0.4123</v>
      </c>
      <c r="H2289" s="2">
        <v>1</v>
      </c>
      <c r="I2289" s="3">
        <v>0.0795</v>
      </c>
      <c r="J2289" s="2">
        <v>19</v>
      </c>
      <c r="K2289" s="2">
        <v>0</v>
      </c>
      <c r="L2289" s="2">
        <v>10</v>
      </c>
      <c r="M2289" s="2">
        <v>2</v>
      </c>
      <c r="N2289" s="2">
        <v>8</v>
      </c>
    </row>
    <row r="2290" spans="1:14">
      <c r="A2290" s="2">
        <v>5036</v>
      </c>
      <c r="B2290" s="3">
        <v>1</v>
      </c>
      <c r="C2290" s="3">
        <v>-8.91</v>
      </c>
      <c r="D2290" s="3">
        <v>-0.4689</v>
      </c>
      <c r="E2290" s="3">
        <v>0.6481</v>
      </c>
      <c r="F2290" s="3">
        <v>-0.7481</v>
      </c>
      <c r="G2290" s="3">
        <v>-0.2153</v>
      </c>
      <c r="H2290" s="2">
        <v>1</v>
      </c>
      <c r="I2290" s="3">
        <v>0.1191</v>
      </c>
      <c r="J2290" s="2">
        <v>19</v>
      </c>
      <c r="K2290" s="2">
        <v>3</v>
      </c>
      <c r="L2290" s="2">
        <v>9</v>
      </c>
      <c r="M2290" s="2">
        <v>2</v>
      </c>
      <c r="N2290" s="2">
        <v>8</v>
      </c>
    </row>
    <row r="2291" spans="1:14">
      <c r="A2291" s="2">
        <v>5035</v>
      </c>
      <c r="B2291" s="3">
        <v>1</v>
      </c>
      <c r="C2291" s="3">
        <v>-6.96</v>
      </c>
      <c r="D2291" s="3">
        <v>-0.3663</v>
      </c>
      <c r="E2291" s="3">
        <v>0.6469</v>
      </c>
      <c r="F2291" s="3">
        <v>-0.5564</v>
      </c>
      <c r="G2291" s="3">
        <v>-0.2161</v>
      </c>
      <c r="H2291" s="2">
        <v>1</v>
      </c>
      <c r="I2291" s="3">
        <v>0.1251</v>
      </c>
      <c r="J2291" s="2">
        <v>19</v>
      </c>
      <c r="K2291" s="2">
        <v>2</v>
      </c>
      <c r="L2291" s="2">
        <v>9</v>
      </c>
      <c r="M2291" s="2">
        <v>2</v>
      </c>
      <c r="N2291" s="2">
        <v>8</v>
      </c>
    </row>
    <row r="2292" spans="1:14">
      <c r="A2292" s="2">
        <v>5034</v>
      </c>
      <c r="B2292" s="3">
        <v>1</v>
      </c>
      <c r="C2292" s="3">
        <v>-3.06</v>
      </c>
      <c r="D2292" s="3">
        <v>-0.1611</v>
      </c>
      <c r="E2292" s="3">
        <v>0.7895</v>
      </c>
      <c r="F2292" s="3">
        <v>-0.3953</v>
      </c>
      <c r="G2292" s="3">
        <v>-0.1165</v>
      </c>
      <c r="H2292" s="2">
        <v>1</v>
      </c>
      <c r="I2292" s="3">
        <v>0.0774</v>
      </c>
      <c r="J2292" s="2">
        <v>19</v>
      </c>
      <c r="K2292" s="2">
        <v>1</v>
      </c>
      <c r="L2292" s="2">
        <v>9</v>
      </c>
      <c r="M2292" s="2">
        <v>2</v>
      </c>
      <c r="N2292" s="2">
        <v>8</v>
      </c>
    </row>
    <row r="2293" spans="1:14">
      <c r="A2293" s="2">
        <v>5033</v>
      </c>
      <c r="B2293" s="3">
        <v>1</v>
      </c>
      <c r="C2293" s="3">
        <v>-4.49</v>
      </c>
      <c r="D2293" s="3">
        <v>-0.2363</v>
      </c>
      <c r="E2293" s="3">
        <v>0.6175</v>
      </c>
      <c r="F2293" s="3">
        <v>-0.715</v>
      </c>
      <c r="G2293" s="3">
        <v>-0.2387</v>
      </c>
      <c r="H2293" s="2">
        <v>1</v>
      </c>
      <c r="I2293" s="3">
        <v>0.0628</v>
      </c>
      <c r="J2293" s="2">
        <v>19</v>
      </c>
      <c r="K2293" s="2">
        <v>0</v>
      </c>
      <c r="L2293" s="2">
        <v>9</v>
      </c>
      <c r="M2293" s="2">
        <v>2</v>
      </c>
      <c r="N2293" s="2">
        <v>8</v>
      </c>
    </row>
    <row r="2294" spans="1:14">
      <c r="A2294" s="2">
        <v>5029</v>
      </c>
      <c r="B2294" s="3">
        <v>1</v>
      </c>
      <c r="C2294" s="3">
        <v>-6.6</v>
      </c>
      <c r="D2294" s="3">
        <v>-0.3474</v>
      </c>
      <c r="E2294" s="3">
        <v>0.71</v>
      </c>
      <c r="F2294" s="3">
        <v>-0.6395</v>
      </c>
      <c r="G2294" s="3">
        <v>-0.1676</v>
      </c>
      <c r="H2294" s="2">
        <v>1</v>
      </c>
      <c r="I2294" s="3">
        <v>0.1032</v>
      </c>
      <c r="J2294" s="2">
        <v>19</v>
      </c>
      <c r="K2294" s="2">
        <v>3</v>
      </c>
      <c r="L2294" s="2">
        <v>8</v>
      </c>
      <c r="M2294" s="2">
        <v>2</v>
      </c>
      <c r="N2294" s="2">
        <v>8</v>
      </c>
    </row>
    <row r="2295" spans="1:14">
      <c r="A2295" s="2">
        <v>5028</v>
      </c>
      <c r="B2295" s="3">
        <v>1</v>
      </c>
      <c r="C2295" s="3">
        <v>-5.24</v>
      </c>
      <c r="D2295" s="3">
        <v>-0.2758</v>
      </c>
      <c r="E2295" s="3">
        <v>0.7053</v>
      </c>
      <c r="F2295" s="3">
        <v>-0.5336</v>
      </c>
      <c r="G2295" s="3">
        <v>-0.1707</v>
      </c>
      <c r="H2295" s="2">
        <v>1</v>
      </c>
      <c r="I2295" s="3">
        <v>0.0982</v>
      </c>
      <c r="J2295" s="2">
        <v>19</v>
      </c>
      <c r="K2295" s="2">
        <v>2</v>
      </c>
      <c r="L2295" s="2">
        <v>8</v>
      </c>
      <c r="M2295" s="2">
        <v>2</v>
      </c>
      <c r="N2295" s="2">
        <v>8</v>
      </c>
    </row>
    <row r="2296" spans="1:14">
      <c r="A2296" s="2">
        <v>5027</v>
      </c>
      <c r="B2296" s="3">
        <v>1</v>
      </c>
      <c r="C2296" s="3">
        <v>-4.35</v>
      </c>
      <c r="D2296" s="3">
        <v>-0.2289</v>
      </c>
      <c r="E2296" s="3">
        <v>0.7008</v>
      </c>
      <c r="F2296" s="3">
        <v>-0.5292</v>
      </c>
      <c r="G2296" s="3">
        <v>-0.1737</v>
      </c>
      <c r="H2296" s="2">
        <v>1</v>
      </c>
      <c r="I2296" s="3">
        <v>0.0822</v>
      </c>
      <c r="J2296" s="2">
        <v>19</v>
      </c>
      <c r="K2296" s="2">
        <v>1</v>
      </c>
      <c r="L2296" s="2">
        <v>8</v>
      </c>
      <c r="M2296" s="2">
        <v>2</v>
      </c>
      <c r="N2296" s="2">
        <v>8</v>
      </c>
    </row>
    <row r="2297" spans="1:14">
      <c r="A2297" s="2">
        <v>5026</v>
      </c>
      <c r="B2297" s="3">
        <v>1</v>
      </c>
      <c r="C2297" s="3">
        <v>-5.39</v>
      </c>
      <c r="D2297" s="3">
        <v>-0.2837</v>
      </c>
      <c r="E2297" s="3">
        <v>0.5409</v>
      </c>
      <c r="F2297" s="3">
        <v>-0.8045</v>
      </c>
      <c r="G2297" s="3">
        <v>-0.3018</v>
      </c>
      <c r="H2297" s="2">
        <v>1</v>
      </c>
      <c r="I2297" s="3">
        <v>0.067</v>
      </c>
      <c r="J2297" s="2">
        <v>19</v>
      </c>
      <c r="K2297" s="2">
        <v>0</v>
      </c>
      <c r="L2297" s="2">
        <v>8</v>
      </c>
      <c r="M2297" s="2">
        <v>2</v>
      </c>
      <c r="N2297" s="2">
        <v>8</v>
      </c>
    </row>
    <row r="2298" spans="1:14">
      <c r="A2298" s="2">
        <v>5023</v>
      </c>
      <c r="B2298" s="3">
        <v>1</v>
      </c>
      <c r="C2298" s="3">
        <v>-0.88</v>
      </c>
      <c r="D2298" s="3">
        <v>-0.0463</v>
      </c>
      <c r="E2298" s="3">
        <v>0.9608</v>
      </c>
      <c r="F2298" s="3">
        <v>-0.0856</v>
      </c>
      <c r="G2298" s="3">
        <v>-0.019</v>
      </c>
      <c r="H2298" s="2">
        <v>1</v>
      </c>
      <c r="I2298" s="3">
        <v>0.1027</v>
      </c>
      <c r="J2298" s="2">
        <v>19</v>
      </c>
      <c r="K2298" s="2">
        <v>4</v>
      </c>
      <c r="L2298" s="2">
        <v>7</v>
      </c>
      <c r="M2298" s="2">
        <v>2</v>
      </c>
      <c r="N2298" s="2">
        <v>8</v>
      </c>
    </row>
    <row r="2299" spans="1:14">
      <c r="A2299" s="2">
        <v>5022</v>
      </c>
      <c r="B2299" s="3">
        <v>1</v>
      </c>
      <c r="C2299" s="3">
        <v>-8.41</v>
      </c>
      <c r="D2299" s="3">
        <v>-0.4426</v>
      </c>
      <c r="E2299" s="3">
        <v>0.6305</v>
      </c>
      <c r="F2299" s="3">
        <v>-0.7263</v>
      </c>
      <c r="G2299" s="3">
        <v>-0.2234</v>
      </c>
      <c r="H2299" s="2">
        <v>1</v>
      </c>
      <c r="I2299" s="3">
        <v>0.1158</v>
      </c>
      <c r="J2299" s="2">
        <v>19</v>
      </c>
      <c r="K2299" s="2">
        <v>3</v>
      </c>
      <c r="L2299" s="2">
        <v>7</v>
      </c>
      <c r="M2299" s="2">
        <v>2</v>
      </c>
      <c r="N2299" s="2">
        <v>8</v>
      </c>
    </row>
    <row r="2300" spans="1:14">
      <c r="A2300" s="2">
        <v>5021</v>
      </c>
      <c r="B2300" s="3">
        <v>1</v>
      </c>
      <c r="C2300" s="3">
        <v>-6.71</v>
      </c>
      <c r="D2300" s="3">
        <v>-0.3532</v>
      </c>
      <c r="E2300" s="3">
        <v>0.6226</v>
      </c>
      <c r="F2300" s="3">
        <v>-0.6458</v>
      </c>
      <c r="G2300" s="3">
        <v>-0.2291</v>
      </c>
      <c r="H2300" s="2">
        <v>1</v>
      </c>
      <c r="I2300" s="3">
        <v>0.1039</v>
      </c>
      <c r="J2300" s="2">
        <v>19</v>
      </c>
      <c r="K2300" s="2">
        <v>2</v>
      </c>
      <c r="L2300" s="2">
        <v>7</v>
      </c>
      <c r="M2300" s="2">
        <v>2</v>
      </c>
      <c r="N2300" s="2">
        <v>8</v>
      </c>
    </row>
    <row r="2301" spans="1:14">
      <c r="A2301" s="2">
        <v>5020</v>
      </c>
      <c r="B2301" s="3">
        <v>1</v>
      </c>
      <c r="C2301" s="3">
        <v>-5.53</v>
      </c>
      <c r="D2301" s="3">
        <v>-0.2911</v>
      </c>
      <c r="E2301" s="3">
        <v>0.6197</v>
      </c>
      <c r="F2301" s="3">
        <v>-0.6371</v>
      </c>
      <c r="G2301" s="3">
        <v>-0.2312</v>
      </c>
      <c r="H2301" s="2">
        <v>1</v>
      </c>
      <c r="I2301" s="3">
        <v>0.0868</v>
      </c>
      <c r="J2301" s="2">
        <v>19</v>
      </c>
      <c r="K2301" s="2">
        <v>1</v>
      </c>
      <c r="L2301" s="2">
        <v>7</v>
      </c>
      <c r="M2301" s="2">
        <v>2</v>
      </c>
      <c r="N2301" s="2">
        <v>8</v>
      </c>
    </row>
    <row r="2302" spans="1:14">
      <c r="A2302" s="2">
        <v>5019</v>
      </c>
      <c r="B2302" s="3">
        <v>1</v>
      </c>
      <c r="C2302" s="3">
        <v>-4.37</v>
      </c>
      <c r="D2302" s="3">
        <v>-0.23</v>
      </c>
      <c r="E2302" s="3">
        <v>0.5881</v>
      </c>
      <c r="F2302" s="3">
        <v>-0.7534</v>
      </c>
      <c r="G2302" s="3">
        <v>-0.2551</v>
      </c>
      <c r="H2302" s="2">
        <v>1</v>
      </c>
      <c r="I2302" s="3">
        <v>0.058</v>
      </c>
      <c r="J2302" s="2">
        <v>19</v>
      </c>
      <c r="K2302" s="2">
        <v>0</v>
      </c>
      <c r="L2302" s="2">
        <v>7</v>
      </c>
      <c r="M2302" s="2">
        <v>2</v>
      </c>
      <c r="N2302" s="2">
        <v>8</v>
      </c>
    </row>
    <row r="2303" spans="1:14">
      <c r="A2303" s="2">
        <v>5016</v>
      </c>
      <c r="B2303" s="3">
        <v>1</v>
      </c>
      <c r="C2303" s="3">
        <v>-3.33</v>
      </c>
      <c r="D2303" s="3">
        <v>-0.1753</v>
      </c>
      <c r="E2303" s="3">
        <v>0.8518</v>
      </c>
      <c r="F2303" s="3">
        <v>-0.3239</v>
      </c>
      <c r="G2303" s="3">
        <v>-0.0754</v>
      </c>
      <c r="H2303" s="2">
        <v>1</v>
      </c>
      <c r="I2303" s="3">
        <v>0.1027</v>
      </c>
      <c r="J2303" s="2">
        <v>19</v>
      </c>
      <c r="K2303" s="2">
        <v>4</v>
      </c>
      <c r="L2303" s="2">
        <v>6</v>
      </c>
      <c r="M2303" s="2">
        <v>2</v>
      </c>
      <c r="N2303" s="2">
        <v>8</v>
      </c>
    </row>
    <row r="2304" spans="1:14">
      <c r="A2304" s="2">
        <v>5015</v>
      </c>
      <c r="B2304" s="3">
        <v>1</v>
      </c>
      <c r="C2304" s="3">
        <v>-2.52</v>
      </c>
      <c r="D2304" s="3">
        <v>-0.1326</v>
      </c>
      <c r="E2304" s="3">
        <v>0.8579</v>
      </c>
      <c r="F2304" s="3">
        <v>-0.3043</v>
      </c>
      <c r="G2304" s="3">
        <v>-0.0721</v>
      </c>
      <c r="H2304" s="2">
        <v>1</v>
      </c>
      <c r="I2304" s="3">
        <v>0.0828</v>
      </c>
      <c r="J2304" s="2">
        <v>19</v>
      </c>
      <c r="K2304" s="2">
        <v>3</v>
      </c>
      <c r="L2304" s="2">
        <v>6</v>
      </c>
      <c r="M2304" s="2">
        <v>2</v>
      </c>
      <c r="N2304" s="2">
        <v>8</v>
      </c>
    </row>
    <row r="2305" spans="1:14">
      <c r="A2305" s="2">
        <v>5014</v>
      </c>
      <c r="B2305" s="3">
        <v>1</v>
      </c>
      <c r="C2305" s="3">
        <v>-7.95</v>
      </c>
      <c r="D2305" s="3">
        <v>-0.4184</v>
      </c>
      <c r="E2305" s="3">
        <v>0.5529</v>
      </c>
      <c r="F2305" s="3">
        <v>-0.7294</v>
      </c>
      <c r="G2305" s="3">
        <v>-0.2828</v>
      </c>
      <c r="H2305" s="2">
        <v>1</v>
      </c>
      <c r="I2305" s="3">
        <v>0.109</v>
      </c>
      <c r="J2305" s="2">
        <v>19</v>
      </c>
      <c r="K2305" s="2">
        <v>2</v>
      </c>
      <c r="L2305" s="2">
        <v>6</v>
      </c>
      <c r="M2305" s="2">
        <v>2</v>
      </c>
      <c r="N2305" s="2">
        <v>8</v>
      </c>
    </row>
    <row r="2306" spans="1:14">
      <c r="A2306" s="2">
        <v>5013</v>
      </c>
      <c r="B2306" s="3">
        <v>1</v>
      </c>
      <c r="C2306" s="3">
        <v>-1.7</v>
      </c>
      <c r="D2306" s="3">
        <v>-0.0895</v>
      </c>
      <c r="E2306" s="3">
        <v>0.8481</v>
      </c>
      <c r="F2306" s="3">
        <v>-0.2104</v>
      </c>
      <c r="G2306" s="3">
        <v>-0.0775</v>
      </c>
      <c r="H2306" s="2">
        <v>1</v>
      </c>
      <c r="I2306" s="3">
        <v>0.0808</v>
      </c>
      <c r="J2306" s="2">
        <v>19</v>
      </c>
      <c r="K2306" s="2">
        <v>1</v>
      </c>
      <c r="L2306" s="2">
        <v>6</v>
      </c>
      <c r="M2306" s="2">
        <v>2</v>
      </c>
      <c r="N2306" s="2">
        <v>8</v>
      </c>
    </row>
    <row r="2307" spans="1:14">
      <c r="A2307" s="2">
        <v>5012</v>
      </c>
      <c r="B2307" s="3">
        <v>1</v>
      </c>
      <c r="C2307" s="3">
        <v>-5.12</v>
      </c>
      <c r="D2307" s="3">
        <v>-0.2695</v>
      </c>
      <c r="E2307" s="3">
        <v>0.5174</v>
      </c>
      <c r="F2307" s="3">
        <v>-0.8722</v>
      </c>
      <c r="G2307" s="3">
        <v>-0.3118</v>
      </c>
      <c r="H2307" s="2">
        <v>1</v>
      </c>
      <c r="I2307" s="3">
        <v>0.0587</v>
      </c>
      <c r="J2307" s="2">
        <v>19</v>
      </c>
      <c r="K2307" s="2">
        <v>0</v>
      </c>
      <c r="L2307" s="2">
        <v>6</v>
      </c>
      <c r="M2307" s="2">
        <v>2</v>
      </c>
      <c r="N2307" s="2">
        <v>8</v>
      </c>
    </row>
    <row r="2308" spans="1:14">
      <c r="A2308" s="2">
        <v>5011</v>
      </c>
      <c r="B2308" s="3">
        <v>1</v>
      </c>
      <c r="C2308" s="3">
        <v>-1.11</v>
      </c>
      <c r="D2308" s="3">
        <v>-0.0584</v>
      </c>
      <c r="E2308" s="3">
        <v>0.9641</v>
      </c>
      <c r="F2308" s="3">
        <v>-0.1146</v>
      </c>
      <c r="G2308" s="3">
        <v>-0.0167</v>
      </c>
      <c r="H2308" s="2">
        <v>1</v>
      </c>
      <c r="I2308" s="3">
        <v>0.0968</v>
      </c>
      <c r="J2308" s="2">
        <v>19</v>
      </c>
      <c r="K2308" s="2">
        <v>6</v>
      </c>
      <c r="L2308" s="2">
        <v>5</v>
      </c>
      <c r="M2308" s="2">
        <v>2</v>
      </c>
      <c r="N2308" s="2">
        <v>8</v>
      </c>
    </row>
    <row r="2309" spans="1:14">
      <c r="A2309" s="2">
        <v>5010</v>
      </c>
      <c r="B2309" s="3">
        <v>1</v>
      </c>
      <c r="C2309" s="3">
        <v>-1.07</v>
      </c>
      <c r="D2309" s="3">
        <v>-0.0563</v>
      </c>
      <c r="E2309" s="3">
        <v>0.9562</v>
      </c>
      <c r="F2309" s="3">
        <v>-0.1247</v>
      </c>
      <c r="G2309" s="3">
        <v>-0.0205</v>
      </c>
      <c r="H2309" s="2">
        <v>1</v>
      </c>
      <c r="I2309" s="3">
        <v>0.0857</v>
      </c>
      <c r="J2309" s="2">
        <v>19</v>
      </c>
      <c r="K2309" s="2">
        <v>5</v>
      </c>
      <c r="L2309" s="2">
        <v>5</v>
      </c>
      <c r="M2309" s="2">
        <v>2</v>
      </c>
      <c r="N2309" s="2">
        <v>8</v>
      </c>
    </row>
    <row r="2310" spans="1:14">
      <c r="A2310" s="2">
        <v>5009</v>
      </c>
      <c r="B2310" s="3">
        <v>1</v>
      </c>
      <c r="C2310" s="3">
        <v>-5.45</v>
      </c>
      <c r="D2310" s="3">
        <v>-0.2868</v>
      </c>
      <c r="E2310" s="3">
        <v>0.7575</v>
      </c>
      <c r="F2310" s="3">
        <v>-0.5302</v>
      </c>
      <c r="G2310" s="3">
        <v>-0.1283</v>
      </c>
      <c r="H2310" s="2">
        <v>1</v>
      </c>
      <c r="I2310" s="3">
        <v>0.1028</v>
      </c>
      <c r="J2310" s="2">
        <v>19</v>
      </c>
      <c r="K2310" s="2">
        <v>4</v>
      </c>
      <c r="L2310" s="2">
        <v>5</v>
      </c>
      <c r="M2310" s="2">
        <v>2</v>
      </c>
      <c r="N2310" s="2">
        <v>8</v>
      </c>
    </row>
    <row r="2311" spans="1:14">
      <c r="A2311" s="2">
        <v>5008</v>
      </c>
      <c r="B2311" s="3">
        <v>1</v>
      </c>
      <c r="C2311" s="3">
        <v>-4.28</v>
      </c>
      <c r="D2311" s="3">
        <v>-0.2253</v>
      </c>
      <c r="E2311" s="3">
        <v>0.7587</v>
      </c>
      <c r="F2311" s="3">
        <v>-0.5012</v>
      </c>
      <c r="G2311" s="3">
        <v>-0.1275</v>
      </c>
      <c r="H2311" s="2">
        <v>1</v>
      </c>
      <c r="I2311" s="3">
        <v>0.0854</v>
      </c>
      <c r="J2311" s="2">
        <v>19</v>
      </c>
      <c r="K2311" s="2">
        <v>3</v>
      </c>
      <c r="L2311" s="2">
        <v>5</v>
      </c>
      <c r="M2311" s="2">
        <v>2</v>
      </c>
      <c r="N2311" s="2">
        <v>8</v>
      </c>
    </row>
    <row r="2312" spans="1:14">
      <c r="A2312" s="2">
        <v>5007</v>
      </c>
      <c r="B2312" s="3">
        <v>1</v>
      </c>
      <c r="C2312" s="3">
        <v>-9.11</v>
      </c>
      <c r="D2312" s="3">
        <v>-0.4795</v>
      </c>
      <c r="E2312" s="3">
        <v>0.4876</v>
      </c>
      <c r="F2312" s="3">
        <v>-0.8012</v>
      </c>
      <c r="G2312" s="3">
        <v>-0.3374</v>
      </c>
      <c r="H2312" s="2">
        <v>1</v>
      </c>
      <c r="I2312" s="3">
        <v>0.1137</v>
      </c>
      <c r="J2312" s="2">
        <v>19</v>
      </c>
      <c r="K2312" s="2">
        <v>2</v>
      </c>
      <c r="L2312" s="2">
        <v>5</v>
      </c>
      <c r="M2312" s="2">
        <v>2</v>
      </c>
      <c r="N2312" s="2">
        <v>8</v>
      </c>
    </row>
    <row r="2313" spans="1:14">
      <c r="A2313" s="2">
        <v>5006</v>
      </c>
      <c r="B2313" s="3">
        <v>1</v>
      </c>
      <c r="C2313" s="3">
        <v>-0.48</v>
      </c>
      <c r="D2313" s="3">
        <v>-0.0253</v>
      </c>
      <c r="E2313" s="3">
        <v>0.95</v>
      </c>
      <c r="F2313" s="3">
        <v>-0.0598</v>
      </c>
      <c r="G2313" s="3">
        <v>-0.0235</v>
      </c>
      <c r="H2313" s="2">
        <v>1</v>
      </c>
      <c r="I2313" s="3">
        <v>0.0803</v>
      </c>
      <c r="J2313" s="2">
        <v>19</v>
      </c>
      <c r="K2313" s="2">
        <v>1</v>
      </c>
      <c r="L2313" s="2">
        <v>5</v>
      </c>
      <c r="M2313" s="2">
        <v>2</v>
      </c>
      <c r="N2313" s="2">
        <v>8</v>
      </c>
    </row>
    <row r="2314" spans="1:14">
      <c r="A2314" s="2">
        <v>5005</v>
      </c>
      <c r="B2314" s="3">
        <v>1</v>
      </c>
      <c r="C2314" s="3">
        <v>-3.98</v>
      </c>
      <c r="D2314" s="3">
        <v>-0.2095</v>
      </c>
      <c r="E2314" s="3">
        <v>0.5779</v>
      </c>
      <c r="F2314" s="3">
        <v>-0.8057</v>
      </c>
      <c r="G2314" s="3">
        <v>-0.2529</v>
      </c>
      <c r="H2314" s="2">
        <v>1</v>
      </c>
      <c r="I2314" s="3">
        <v>0.0494</v>
      </c>
      <c r="J2314" s="2">
        <v>19</v>
      </c>
      <c r="K2314" s="2">
        <v>0</v>
      </c>
      <c r="L2314" s="2">
        <v>5</v>
      </c>
      <c r="M2314" s="2">
        <v>2</v>
      </c>
      <c r="N2314" s="2">
        <v>8</v>
      </c>
    </row>
    <row r="2315" spans="1:14">
      <c r="A2315" s="2">
        <v>5004</v>
      </c>
      <c r="B2315" s="3">
        <v>1</v>
      </c>
      <c r="C2315" s="3">
        <v>-4.28</v>
      </c>
      <c r="D2315" s="3">
        <v>-0.2253</v>
      </c>
      <c r="E2315" s="3">
        <v>0.8617</v>
      </c>
      <c r="F2315" s="3">
        <v>-0.4</v>
      </c>
      <c r="G2315" s="3">
        <v>-0.067</v>
      </c>
      <c r="H2315" s="2">
        <v>1</v>
      </c>
      <c r="I2315" s="3">
        <v>0.1069</v>
      </c>
      <c r="J2315" s="2">
        <v>19</v>
      </c>
      <c r="K2315" s="2">
        <v>6</v>
      </c>
      <c r="L2315" s="2">
        <v>4</v>
      </c>
      <c r="M2315" s="2">
        <v>2</v>
      </c>
      <c r="N2315" s="2">
        <v>8</v>
      </c>
    </row>
    <row r="2316" spans="1:14">
      <c r="A2316" s="2">
        <v>5003</v>
      </c>
      <c r="B2316" s="3">
        <v>1</v>
      </c>
      <c r="C2316" s="3">
        <v>-3.72</v>
      </c>
      <c r="D2316" s="3">
        <v>-0.1958</v>
      </c>
      <c r="E2316" s="3">
        <v>0.8476</v>
      </c>
      <c r="F2316" s="3">
        <v>-0.3867</v>
      </c>
      <c r="G2316" s="3">
        <v>-0.0742</v>
      </c>
      <c r="H2316" s="2">
        <v>1</v>
      </c>
      <c r="I2316" s="3">
        <v>0.0962</v>
      </c>
      <c r="J2316" s="2">
        <v>19</v>
      </c>
      <c r="K2316" s="2">
        <v>5</v>
      </c>
      <c r="L2316" s="2">
        <v>4</v>
      </c>
      <c r="M2316" s="2">
        <v>2</v>
      </c>
      <c r="N2316" s="2">
        <v>8</v>
      </c>
    </row>
    <row r="2317" spans="1:14">
      <c r="A2317" s="2">
        <v>5002</v>
      </c>
      <c r="B2317" s="3">
        <v>1</v>
      </c>
      <c r="C2317" s="3">
        <v>-2.91</v>
      </c>
      <c r="D2317" s="3">
        <v>-0.1532</v>
      </c>
      <c r="E2317" s="3">
        <v>0.8491</v>
      </c>
      <c r="F2317" s="3">
        <v>-0.4042</v>
      </c>
      <c r="G2317" s="3">
        <v>-0.0735</v>
      </c>
      <c r="H2317" s="2">
        <v>1</v>
      </c>
      <c r="I2317" s="3">
        <v>0.072</v>
      </c>
      <c r="J2317" s="2">
        <v>19</v>
      </c>
      <c r="K2317" s="2">
        <v>4</v>
      </c>
      <c r="L2317" s="2">
        <v>4</v>
      </c>
      <c r="M2317" s="2">
        <v>2</v>
      </c>
      <c r="N2317" s="2">
        <v>8</v>
      </c>
    </row>
    <row r="2318" spans="1:14">
      <c r="A2318" s="2">
        <v>5001</v>
      </c>
      <c r="B2318" s="3">
        <v>1</v>
      </c>
      <c r="C2318" s="3">
        <v>-5.81</v>
      </c>
      <c r="D2318" s="3">
        <v>-0.3058</v>
      </c>
      <c r="E2318" s="3">
        <v>0.6725</v>
      </c>
      <c r="F2318" s="3">
        <v>-0.6528</v>
      </c>
      <c r="G2318" s="3">
        <v>-0.1794</v>
      </c>
      <c r="H2318" s="2">
        <v>1</v>
      </c>
      <c r="I2318" s="3">
        <v>0.089</v>
      </c>
      <c r="J2318" s="2">
        <v>19</v>
      </c>
      <c r="K2318" s="2">
        <v>3</v>
      </c>
      <c r="L2318" s="2">
        <v>4</v>
      </c>
      <c r="M2318" s="2">
        <v>2</v>
      </c>
      <c r="N2318" s="2">
        <v>8</v>
      </c>
    </row>
    <row r="2319" spans="1:14">
      <c r="A2319" s="2">
        <v>5000</v>
      </c>
      <c r="B2319" s="3">
        <v>1</v>
      </c>
      <c r="C2319" s="3">
        <v>-4.5</v>
      </c>
      <c r="D2319" s="3">
        <v>-0.2368</v>
      </c>
      <c r="E2319" s="3">
        <v>0.6706</v>
      </c>
      <c r="F2319" s="3">
        <v>-0.439</v>
      </c>
      <c r="G2319" s="3">
        <v>-0.1806</v>
      </c>
      <c r="H2319" s="2">
        <v>1</v>
      </c>
      <c r="I2319" s="3">
        <v>0.1025</v>
      </c>
      <c r="J2319" s="2">
        <v>19</v>
      </c>
      <c r="K2319" s="2">
        <v>2</v>
      </c>
      <c r="L2319" s="2">
        <v>4</v>
      </c>
      <c r="M2319" s="2">
        <v>2</v>
      </c>
      <c r="N2319" s="2">
        <v>8</v>
      </c>
    </row>
    <row r="2320" spans="1:14">
      <c r="A2320" s="2">
        <v>4999</v>
      </c>
      <c r="B2320" s="3">
        <v>1</v>
      </c>
      <c r="C2320" s="3">
        <v>-1.57</v>
      </c>
      <c r="D2320" s="3">
        <v>-0.0826</v>
      </c>
      <c r="E2320" s="3">
        <v>0.8365</v>
      </c>
      <c r="F2320" s="3">
        <v>-0.1936</v>
      </c>
      <c r="G2320" s="3">
        <v>-0.08</v>
      </c>
      <c r="H2320" s="2">
        <v>1</v>
      </c>
      <c r="I2320" s="3">
        <v>0.0811</v>
      </c>
      <c r="J2320" s="2">
        <v>19</v>
      </c>
      <c r="K2320" s="2">
        <v>1</v>
      </c>
      <c r="L2320" s="2">
        <v>4</v>
      </c>
      <c r="M2320" s="2">
        <v>2</v>
      </c>
      <c r="N2320" s="2">
        <v>8</v>
      </c>
    </row>
    <row r="2321" spans="1:14">
      <c r="A2321" s="2">
        <v>4998</v>
      </c>
      <c r="B2321" s="3">
        <v>1</v>
      </c>
      <c r="C2321" s="3">
        <v>-4.54</v>
      </c>
      <c r="D2321" s="3">
        <v>-0.2389</v>
      </c>
      <c r="E2321" s="3">
        <v>0.5186</v>
      </c>
      <c r="F2321" s="3">
        <v>-0.9116</v>
      </c>
      <c r="G2321" s="3">
        <v>-0.2974</v>
      </c>
      <c r="H2321" s="2">
        <v>1</v>
      </c>
      <c r="I2321" s="3">
        <v>0.0498</v>
      </c>
      <c r="J2321" s="2">
        <v>19</v>
      </c>
      <c r="K2321" s="2">
        <v>0</v>
      </c>
      <c r="L2321" s="2">
        <v>4</v>
      </c>
      <c r="M2321" s="2">
        <v>2</v>
      </c>
      <c r="N2321" s="2">
        <v>8</v>
      </c>
    </row>
    <row r="2322" spans="1:14">
      <c r="A2322" s="2">
        <v>4997</v>
      </c>
      <c r="B2322" s="3">
        <v>1</v>
      </c>
      <c r="C2322" s="3">
        <v>-9.52</v>
      </c>
      <c r="D2322" s="3">
        <v>-0.7933</v>
      </c>
      <c r="E2322" s="3">
        <v>0.7977</v>
      </c>
      <c r="F2322" s="3">
        <v>-0.2603</v>
      </c>
      <c r="G2322" s="3">
        <v>-0.1027</v>
      </c>
      <c r="H2322" s="2">
        <v>1</v>
      </c>
      <c r="I2322" s="3">
        <v>0.3653</v>
      </c>
      <c r="J2322" s="2">
        <v>12</v>
      </c>
      <c r="K2322" s="2">
        <v>6</v>
      </c>
      <c r="L2322" s="2">
        <v>20</v>
      </c>
      <c r="M2322" s="2">
        <v>1</v>
      </c>
      <c r="N2322" s="2">
        <v>8</v>
      </c>
    </row>
    <row r="2323" spans="1:14">
      <c r="A2323" s="2">
        <v>4996</v>
      </c>
      <c r="B2323" s="3">
        <v>1</v>
      </c>
      <c r="C2323" s="3">
        <v>-7.52</v>
      </c>
      <c r="D2323" s="3">
        <v>-0.6267</v>
      </c>
      <c r="E2323" s="3">
        <v>0.7971</v>
      </c>
      <c r="F2323" s="3">
        <v>-0.2506</v>
      </c>
      <c r="G2323" s="3">
        <v>-0.1032</v>
      </c>
      <c r="H2323" s="2">
        <v>1</v>
      </c>
      <c r="I2323" s="3">
        <v>0.2998</v>
      </c>
      <c r="J2323" s="2">
        <v>12</v>
      </c>
      <c r="K2323" s="2">
        <v>5</v>
      </c>
      <c r="L2323" s="2">
        <v>20</v>
      </c>
      <c r="M2323" s="2">
        <v>1</v>
      </c>
      <c r="N2323" s="2">
        <v>8</v>
      </c>
    </row>
    <row r="2324" spans="1:14">
      <c r="A2324" s="2">
        <v>4995</v>
      </c>
      <c r="B2324" s="3">
        <v>1</v>
      </c>
      <c r="C2324" s="3">
        <v>-17.54</v>
      </c>
      <c r="D2324" s="3">
        <v>-1.4617</v>
      </c>
      <c r="E2324" s="3">
        <v>0.4659</v>
      </c>
      <c r="F2324" s="3">
        <v>-0.6667</v>
      </c>
      <c r="G2324" s="3">
        <v>-0.3576</v>
      </c>
      <c r="H2324" s="2">
        <v>1</v>
      </c>
      <c r="I2324" s="3">
        <v>0.2629</v>
      </c>
      <c r="J2324" s="2">
        <v>12</v>
      </c>
      <c r="K2324" s="2">
        <v>4</v>
      </c>
      <c r="L2324" s="2">
        <v>20</v>
      </c>
      <c r="M2324" s="2">
        <v>1</v>
      </c>
      <c r="N2324" s="2">
        <v>8</v>
      </c>
    </row>
    <row r="2325" spans="1:14">
      <c r="A2325" s="2">
        <v>4991</v>
      </c>
      <c r="B2325" s="3">
        <v>1</v>
      </c>
      <c r="C2325" s="3">
        <v>-6.03</v>
      </c>
      <c r="D2325" s="3">
        <v>-0.5025</v>
      </c>
      <c r="E2325" s="3">
        <v>0.4784</v>
      </c>
      <c r="F2325" s="3">
        <v>-0.7604</v>
      </c>
      <c r="G2325" s="3">
        <v>-0.3434</v>
      </c>
      <c r="H2325" s="2">
        <v>1</v>
      </c>
      <c r="I2325" s="3">
        <v>0.0793</v>
      </c>
      <c r="J2325" s="2">
        <v>12</v>
      </c>
      <c r="K2325" s="2">
        <v>0</v>
      </c>
      <c r="L2325" s="2">
        <v>20</v>
      </c>
      <c r="M2325" s="2">
        <v>1</v>
      </c>
      <c r="N2325" s="2">
        <v>8</v>
      </c>
    </row>
    <row r="2326" spans="1:14">
      <c r="A2326" s="2">
        <v>4990</v>
      </c>
      <c r="B2326" s="3">
        <v>1</v>
      </c>
      <c r="C2326" s="3">
        <v>-13.76</v>
      </c>
      <c r="D2326" s="3">
        <v>-1.1467</v>
      </c>
      <c r="E2326" s="3">
        <v>0.7075</v>
      </c>
      <c r="F2326" s="3">
        <v>-0.3763</v>
      </c>
      <c r="G2326" s="3">
        <v>-0.1616</v>
      </c>
      <c r="H2326" s="2">
        <v>1</v>
      </c>
      <c r="I2326" s="3">
        <v>0.3654</v>
      </c>
      <c r="J2326" s="2">
        <v>12</v>
      </c>
      <c r="K2326" s="2">
        <v>6</v>
      </c>
      <c r="L2326" s="2">
        <v>19</v>
      </c>
      <c r="M2326" s="2">
        <v>1</v>
      </c>
      <c r="N2326" s="2">
        <v>8</v>
      </c>
    </row>
    <row r="2327" spans="1:14">
      <c r="A2327" s="2">
        <v>4989</v>
      </c>
      <c r="B2327" s="3">
        <v>1</v>
      </c>
      <c r="C2327" s="3">
        <v>-10.91</v>
      </c>
      <c r="D2327" s="3">
        <v>-0.9092</v>
      </c>
      <c r="E2327" s="3">
        <v>0.7056</v>
      </c>
      <c r="F2327" s="3">
        <v>-0.3836</v>
      </c>
      <c r="G2327" s="3">
        <v>-0.1631</v>
      </c>
      <c r="H2327" s="2">
        <v>1</v>
      </c>
      <c r="I2327" s="3">
        <v>0.2842</v>
      </c>
      <c r="J2327" s="2">
        <v>12</v>
      </c>
      <c r="K2327" s="2">
        <v>5</v>
      </c>
      <c r="L2327" s="2">
        <v>19</v>
      </c>
      <c r="M2327" s="2">
        <v>1</v>
      </c>
      <c r="N2327" s="2">
        <v>8</v>
      </c>
    </row>
    <row r="2328" spans="1:14">
      <c r="A2328" s="2">
        <v>4984</v>
      </c>
      <c r="B2328" s="3">
        <v>1</v>
      </c>
      <c r="C2328" s="3">
        <v>-6.68</v>
      </c>
      <c r="D2328" s="3">
        <v>-0.5567</v>
      </c>
      <c r="E2328" s="3">
        <v>0.4221</v>
      </c>
      <c r="F2328" s="3">
        <v>-0.8097</v>
      </c>
      <c r="G2328" s="3">
        <v>-0.4148</v>
      </c>
      <c r="H2328" s="2">
        <v>1</v>
      </c>
      <c r="I2328" s="3">
        <v>0.0825</v>
      </c>
      <c r="J2328" s="2">
        <v>12</v>
      </c>
      <c r="K2328" s="2">
        <v>0</v>
      </c>
      <c r="L2328" s="2">
        <v>19</v>
      </c>
      <c r="M2328" s="2">
        <v>1</v>
      </c>
      <c r="N2328" s="2">
        <v>8</v>
      </c>
    </row>
    <row r="2329" spans="1:14">
      <c r="A2329" s="2">
        <v>4983</v>
      </c>
      <c r="B2329" s="3">
        <v>1</v>
      </c>
      <c r="C2329" s="3">
        <v>-17.56</v>
      </c>
      <c r="D2329" s="3">
        <v>-1.4633</v>
      </c>
      <c r="E2329" s="3">
        <v>0.6268</v>
      </c>
      <c r="F2329" s="3">
        <v>-0.4728</v>
      </c>
      <c r="G2329" s="3">
        <v>-0.2237</v>
      </c>
      <c r="H2329" s="2">
        <v>1</v>
      </c>
      <c r="I2329" s="3">
        <v>0.3711</v>
      </c>
      <c r="J2329" s="2">
        <v>12</v>
      </c>
      <c r="K2329" s="2">
        <v>6</v>
      </c>
      <c r="L2329" s="2">
        <v>18</v>
      </c>
      <c r="M2329" s="2">
        <v>1</v>
      </c>
      <c r="N2329" s="2">
        <v>8</v>
      </c>
    </row>
    <row r="2330" spans="1:14">
      <c r="A2330" s="2">
        <v>4982</v>
      </c>
      <c r="B2330" s="3">
        <v>1</v>
      </c>
      <c r="C2330" s="3">
        <v>-13.86</v>
      </c>
      <c r="D2330" s="3">
        <v>-1.155</v>
      </c>
      <c r="E2330" s="3">
        <v>0.626</v>
      </c>
      <c r="F2330" s="3">
        <v>-0.4561</v>
      </c>
      <c r="G2330" s="3">
        <v>-0.2245</v>
      </c>
      <c r="H2330" s="2">
        <v>1</v>
      </c>
      <c r="I2330" s="3">
        <v>0.3036</v>
      </c>
      <c r="J2330" s="2">
        <v>12</v>
      </c>
      <c r="K2330" s="2">
        <v>5</v>
      </c>
      <c r="L2330" s="2">
        <v>18</v>
      </c>
      <c r="M2330" s="2">
        <v>1</v>
      </c>
      <c r="N2330" s="2">
        <v>8</v>
      </c>
    </row>
    <row r="2331" spans="1:14">
      <c r="A2331" s="2">
        <v>4977</v>
      </c>
      <c r="B2331" s="3">
        <v>1</v>
      </c>
      <c r="C2331" s="3">
        <v>-7.14</v>
      </c>
      <c r="D2331" s="3">
        <v>-0.595</v>
      </c>
      <c r="E2331" s="3">
        <v>0.3824</v>
      </c>
      <c r="F2331" s="3">
        <v>-0.846</v>
      </c>
      <c r="G2331" s="3">
        <v>-0.4735</v>
      </c>
      <c r="H2331" s="2">
        <v>1</v>
      </c>
      <c r="I2331" s="3">
        <v>0.0844</v>
      </c>
      <c r="J2331" s="2">
        <v>12</v>
      </c>
      <c r="K2331" s="2">
        <v>0</v>
      </c>
      <c r="L2331" s="2">
        <v>18</v>
      </c>
      <c r="M2331" s="2">
        <v>1</v>
      </c>
      <c r="N2331" s="2">
        <v>8</v>
      </c>
    </row>
    <row r="2332" spans="1:14">
      <c r="A2332" s="2">
        <v>4976</v>
      </c>
      <c r="B2332" s="3">
        <v>1</v>
      </c>
      <c r="C2332" s="3">
        <v>-20.9</v>
      </c>
      <c r="D2332" s="3">
        <v>-1.7417</v>
      </c>
      <c r="E2332" s="3">
        <v>0.5558</v>
      </c>
      <c r="F2332" s="3">
        <v>-0.5588</v>
      </c>
      <c r="G2332" s="3">
        <v>-0.2876</v>
      </c>
      <c r="H2332" s="2">
        <v>1</v>
      </c>
      <c r="I2332" s="3">
        <v>0.3737</v>
      </c>
      <c r="J2332" s="2">
        <v>12</v>
      </c>
      <c r="K2332" s="2">
        <v>6</v>
      </c>
      <c r="L2332" s="2">
        <v>17</v>
      </c>
      <c r="M2332" s="2">
        <v>1</v>
      </c>
      <c r="N2332" s="2">
        <v>8</v>
      </c>
    </row>
    <row r="2333" spans="1:14">
      <c r="A2333" s="2">
        <v>4972</v>
      </c>
      <c r="B2333" s="3">
        <v>1</v>
      </c>
      <c r="C2333" s="3">
        <v>-1.5</v>
      </c>
      <c r="D2333" s="3">
        <v>-0.125</v>
      </c>
      <c r="E2333" s="3">
        <v>0.9042</v>
      </c>
      <c r="F2333" s="3">
        <v>-0.1232</v>
      </c>
      <c r="G2333" s="3">
        <v>-0.048</v>
      </c>
      <c r="H2333" s="2">
        <v>1</v>
      </c>
      <c r="I2333" s="3">
        <v>0.1217</v>
      </c>
      <c r="J2333" s="2">
        <v>12</v>
      </c>
      <c r="K2333" s="2">
        <v>2</v>
      </c>
      <c r="L2333" s="2">
        <v>17</v>
      </c>
      <c r="M2333" s="2">
        <v>1</v>
      </c>
      <c r="N2333" s="2">
        <v>8</v>
      </c>
    </row>
    <row r="2334" spans="1:14">
      <c r="A2334" s="2">
        <v>4971</v>
      </c>
      <c r="B2334" s="3">
        <v>1</v>
      </c>
      <c r="C2334" s="3">
        <v>-1.27</v>
      </c>
      <c r="D2334" s="3">
        <v>-0.1058</v>
      </c>
      <c r="E2334" s="3">
        <v>0.9009</v>
      </c>
      <c r="F2334" s="3">
        <v>-0.1232</v>
      </c>
      <c r="G2334" s="3">
        <v>-0.0497</v>
      </c>
      <c r="H2334" s="2">
        <v>1</v>
      </c>
      <c r="I2334" s="3">
        <v>0.1031</v>
      </c>
      <c r="J2334" s="2">
        <v>12</v>
      </c>
      <c r="K2334" s="2">
        <v>1</v>
      </c>
      <c r="L2334" s="2">
        <v>17</v>
      </c>
      <c r="M2334" s="2">
        <v>1</v>
      </c>
      <c r="N2334" s="2">
        <v>8</v>
      </c>
    </row>
    <row r="2335" spans="1:14">
      <c r="A2335" s="2">
        <v>4970</v>
      </c>
      <c r="B2335" s="3">
        <v>1</v>
      </c>
      <c r="C2335" s="3">
        <v>-7.76</v>
      </c>
      <c r="D2335" s="3">
        <v>-0.6467</v>
      </c>
      <c r="E2335" s="3">
        <v>0.3287</v>
      </c>
      <c r="F2335" s="3">
        <v>-0.8828</v>
      </c>
      <c r="G2335" s="3">
        <v>-0.5668</v>
      </c>
      <c r="H2335" s="2">
        <v>1</v>
      </c>
      <c r="I2335" s="3">
        <v>0.0879</v>
      </c>
      <c r="J2335" s="2">
        <v>12</v>
      </c>
      <c r="K2335" s="2">
        <v>0</v>
      </c>
      <c r="L2335" s="2">
        <v>17</v>
      </c>
      <c r="M2335" s="2">
        <v>1</v>
      </c>
      <c r="N2335" s="2">
        <v>8</v>
      </c>
    </row>
    <row r="2336" spans="1:14">
      <c r="A2336" s="2">
        <v>4969</v>
      </c>
      <c r="B2336" s="3">
        <v>1</v>
      </c>
      <c r="C2336" s="3">
        <v>-23.91</v>
      </c>
      <c r="D2336" s="3">
        <v>-1.9925</v>
      </c>
      <c r="E2336" s="3">
        <v>0.4918</v>
      </c>
      <c r="F2336" s="3">
        <v>-0.6069</v>
      </c>
      <c r="G2336" s="3">
        <v>-0.3546</v>
      </c>
      <c r="H2336" s="2">
        <v>1</v>
      </c>
      <c r="I2336" s="3">
        <v>0.3937</v>
      </c>
      <c r="J2336" s="2">
        <v>12</v>
      </c>
      <c r="K2336" s="2">
        <v>6</v>
      </c>
      <c r="L2336" s="2">
        <v>16</v>
      </c>
      <c r="M2336" s="2">
        <v>1</v>
      </c>
      <c r="N2336" s="2">
        <v>8</v>
      </c>
    </row>
    <row r="2337" spans="1:14">
      <c r="A2337" s="2">
        <v>4965</v>
      </c>
      <c r="B2337" s="3">
        <v>1</v>
      </c>
      <c r="C2337" s="3">
        <v>-3.09</v>
      </c>
      <c r="D2337" s="3">
        <v>-0.2575</v>
      </c>
      <c r="E2337" s="3">
        <v>0.8026</v>
      </c>
      <c r="F2337" s="3">
        <v>-0.2462</v>
      </c>
      <c r="G2337" s="3">
        <v>-0.1067</v>
      </c>
      <c r="H2337" s="2">
        <v>1</v>
      </c>
      <c r="I2337" s="3">
        <v>0.1254</v>
      </c>
      <c r="J2337" s="2">
        <v>12</v>
      </c>
      <c r="K2337" s="2">
        <v>2</v>
      </c>
      <c r="L2337" s="2">
        <v>16</v>
      </c>
      <c r="M2337" s="2">
        <v>1</v>
      </c>
      <c r="N2337" s="2">
        <v>8</v>
      </c>
    </row>
    <row r="2338" spans="1:14">
      <c r="A2338" s="2">
        <v>4964</v>
      </c>
      <c r="B2338" s="3">
        <v>1</v>
      </c>
      <c r="C2338" s="3">
        <v>-2.59</v>
      </c>
      <c r="D2338" s="3">
        <v>-0.2158</v>
      </c>
      <c r="E2338" s="3">
        <v>0.798</v>
      </c>
      <c r="F2338" s="3">
        <v>-0.2441</v>
      </c>
      <c r="G2338" s="3">
        <v>-0.1097</v>
      </c>
      <c r="H2338" s="2">
        <v>1</v>
      </c>
      <c r="I2338" s="3">
        <v>0.1061</v>
      </c>
      <c r="J2338" s="2">
        <v>12</v>
      </c>
      <c r="K2338" s="2">
        <v>1</v>
      </c>
      <c r="L2338" s="2">
        <v>16</v>
      </c>
      <c r="M2338" s="2">
        <v>1</v>
      </c>
      <c r="N2338" s="2">
        <v>8</v>
      </c>
    </row>
    <row r="2339" spans="1:14">
      <c r="A2339" s="2">
        <v>4963</v>
      </c>
      <c r="B2339" s="3">
        <v>1</v>
      </c>
      <c r="C2339" s="3">
        <v>-8.14</v>
      </c>
      <c r="D2339" s="3">
        <v>-0.6783</v>
      </c>
      <c r="E2339" s="3">
        <v>0.2958</v>
      </c>
      <c r="F2339" s="3">
        <v>-0.9044</v>
      </c>
      <c r="G2339" s="3">
        <v>-0.6339</v>
      </c>
      <c r="H2339" s="2">
        <v>1</v>
      </c>
      <c r="I2339" s="3">
        <v>0.09</v>
      </c>
      <c r="J2339" s="2">
        <v>12</v>
      </c>
      <c r="K2339" s="2">
        <v>0</v>
      </c>
      <c r="L2339" s="2">
        <v>16</v>
      </c>
      <c r="M2339" s="2">
        <v>1</v>
      </c>
      <c r="N2339" s="2">
        <v>8</v>
      </c>
    </row>
    <row r="2340" spans="1:14">
      <c r="A2340" s="2">
        <v>4958</v>
      </c>
      <c r="B2340" s="3">
        <v>1</v>
      </c>
      <c r="C2340" s="3">
        <v>-4.58</v>
      </c>
      <c r="D2340" s="3">
        <v>-0.3817</v>
      </c>
      <c r="E2340" s="3">
        <v>0.7073</v>
      </c>
      <c r="F2340" s="3">
        <v>-0.355</v>
      </c>
      <c r="G2340" s="3">
        <v>-0.1708</v>
      </c>
      <c r="H2340" s="2">
        <v>1</v>
      </c>
      <c r="I2340" s="3">
        <v>0.1289</v>
      </c>
      <c r="J2340" s="2">
        <v>12</v>
      </c>
      <c r="K2340" s="2">
        <v>2</v>
      </c>
      <c r="L2340" s="2">
        <v>15</v>
      </c>
      <c r="M2340" s="2">
        <v>1</v>
      </c>
      <c r="N2340" s="2">
        <v>8</v>
      </c>
    </row>
    <row r="2341" spans="1:14">
      <c r="A2341" s="2">
        <v>4957</v>
      </c>
      <c r="B2341" s="3">
        <v>1</v>
      </c>
      <c r="C2341" s="3">
        <v>-3.76</v>
      </c>
      <c r="D2341" s="3">
        <v>-0.3133</v>
      </c>
      <c r="E2341" s="3">
        <v>0.7067</v>
      </c>
      <c r="F2341" s="3">
        <v>-0.3443</v>
      </c>
      <c r="G2341" s="3">
        <v>-0.1713</v>
      </c>
      <c r="H2341" s="2">
        <v>1</v>
      </c>
      <c r="I2341" s="3">
        <v>0.1092</v>
      </c>
      <c r="J2341" s="2">
        <v>12</v>
      </c>
      <c r="K2341" s="2">
        <v>1</v>
      </c>
      <c r="L2341" s="2">
        <v>15</v>
      </c>
      <c r="M2341" s="2">
        <v>1</v>
      </c>
      <c r="N2341" s="2">
        <v>8</v>
      </c>
    </row>
    <row r="2342" spans="1:14">
      <c r="A2342" s="2">
        <v>4956</v>
      </c>
      <c r="B2342" s="3">
        <v>1</v>
      </c>
      <c r="C2342" s="3">
        <v>-5.93</v>
      </c>
      <c r="D2342" s="3">
        <v>-0.4942</v>
      </c>
      <c r="E2342" s="3">
        <v>0.4314</v>
      </c>
      <c r="F2342" s="3">
        <v>-0.9026</v>
      </c>
      <c r="G2342" s="3">
        <v>-0.4285</v>
      </c>
      <c r="H2342" s="2">
        <v>1</v>
      </c>
      <c r="I2342" s="3">
        <v>0.0657</v>
      </c>
      <c r="J2342" s="2">
        <v>12</v>
      </c>
      <c r="K2342" s="2">
        <v>0</v>
      </c>
      <c r="L2342" s="2">
        <v>15</v>
      </c>
      <c r="M2342" s="2">
        <v>1</v>
      </c>
      <c r="N2342" s="2">
        <v>8</v>
      </c>
    </row>
    <row r="2343" spans="1:14">
      <c r="A2343" s="2">
        <v>4951</v>
      </c>
      <c r="B2343" s="3">
        <v>1</v>
      </c>
      <c r="C2343" s="3">
        <v>-5.69</v>
      </c>
      <c r="D2343" s="3">
        <v>-0.4742</v>
      </c>
      <c r="E2343" s="3">
        <v>0.6364</v>
      </c>
      <c r="F2343" s="3">
        <v>-0.4347</v>
      </c>
      <c r="G2343" s="3">
        <v>-0.2256</v>
      </c>
      <c r="H2343" s="2">
        <v>1</v>
      </c>
      <c r="I2343" s="3">
        <v>0.1309</v>
      </c>
      <c r="J2343" s="2">
        <v>12</v>
      </c>
      <c r="K2343" s="2">
        <v>2</v>
      </c>
      <c r="L2343" s="2">
        <v>14</v>
      </c>
      <c r="M2343" s="2">
        <v>1</v>
      </c>
      <c r="N2343" s="2">
        <v>8</v>
      </c>
    </row>
    <row r="2344" spans="1:14">
      <c r="A2344" s="2">
        <v>4950</v>
      </c>
      <c r="B2344" s="3">
        <v>1</v>
      </c>
      <c r="C2344" s="3">
        <v>-4.81</v>
      </c>
      <c r="D2344" s="3">
        <v>-0.4008</v>
      </c>
      <c r="E2344" s="3">
        <v>0.6248</v>
      </c>
      <c r="F2344" s="3">
        <v>-0.431</v>
      </c>
      <c r="G2344" s="3">
        <v>-0.2351</v>
      </c>
      <c r="H2344" s="2">
        <v>1</v>
      </c>
      <c r="I2344" s="3">
        <v>0.1116</v>
      </c>
      <c r="J2344" s="2">
        <v>12</v>
      </c>
      <c r="K2344" s="2">
        <v>1</v>
      </c>
      <c r="L2344" s="2">
        <v>14</v>
      </c>
      <c r="M2344" s="2">
        <v>1</v>
      </c>
      <c r="N2344" s="2">
        <v>8</v>
      </c>
    </row>
    <row r="2345" spans="1:14">
      <c r="A2345" s="2">
        <v>4949</v>
      </c>
      <c r="B2345" s="3">
        <v>1</v>
      </c>
      <c r="C2345" s="3">
        <v>-4.01</v>
      </c>
      <c r="D2345" s="3">
        <v>-0.3342</v>
      </c>
      <c r="E2345" s="3">
        <v>0.5697</v>
      </c>
      <c r="F2345" s="3">
        <v>-0.7123</v>
      </c>
      <c r="G2345" s="3">
        <v>-0.2839</v>
      </c>
      <c r="H2345" s="2">
        <v>1</v>
      </c>
      <c r="I2345" s="3">
        <v>0.0563</v>
      </c>
      <c r="J2345" s="2">
        <v>12</v>
      </c>
      <c r="K2345" s="2">
        <v>0</v>
      </c>
      <c r="L2345" s="2">
        <v>14</v>
      </c>
      <c r="M2345" s="2">
        <v>1</v>
      </c>
      <c r="N2345" s="2">
        <v>8</v>
      </c>
    </row>
    <row r="2346" spans="1:14">
      <c r="A2346" s="2">
        <v>4944</v>
      </c>
      <c r="B2346" s="3">
        <v>1</v>
      </c>
      <c r="C2346" s="3">
        <v>-6.85</v>
      </c>
      <c r="D2346" s="3">
        <v>-0.5708</v>
      </c>
      <c r="E2346" s="3">
        <v>0.5623</v>
      </c>
      <c r="F2346" s="3">
        <v>-0.5112</v>
      </c>
      <c r="G2346" s="3">
        <v>-0.2906</v>
      </c>
      <c r="H2346" s="2">
        <v>1</v>
      </c>
      <c r="I2346" s="3">
        <v>0.134</v>
      </c>
      <c r="J2346" s="2">
        <v>12</v>
      </c>
      <c r="K2346" s="2">
        <v>2</v>
      </c>
      <c r="L2346" s="2">
        <v>13</v>
      </c>
      <c r="M2346" s="2">
        <v>1</v>
      </c>
      <c r="N2346" s="2">
        <v>8</v>
      </c>
    </row>
    <row r="2347" spans="1:14">
      <c r="A2347" s="2">
        <v>4943</v>
      </c>
      <c r="B2347" s="3">
        <v>1</v>
      </c>
      <c r="C2347" s="3">
        <v>-5.68</v>
      </c>
      <c r="D2347" s="3">
        <v>-0.4733</v>
      </c>
      <c r="E2347" s="3">
        <v>0.5569</v>
      </c>
      <c r="F2347" s="3">
        <v>-0.4996</v>
      </c>
      <c r="G2347" s="3">
        <v>-0.2955</v>
      </c>
      <c r="H2347" s="2">
        <v>1</v>
      </c>
      <c r="I2347" s="3">
        <v>0.1137</v>
      </c>
      <c r="J2347" s="2">
        <v>12</v>
      </c>
      <c r="K2347" s="2">
        <v>1</v>
      </c>
      <c r="L2347" s="2">
        <v>13</v>
      </c>
      <c r="M2347" s="2">
        <v>1</v>
      </c>
      <c r="N2347" s="2">
        <v>8</v>
      </c>
    </row>
    <row r="2348" spans="1:14">
      <c r="A2348" s="2">
        <v>4942</v>
      </c>
      <c r="B2348" s="3">
        <v>1</v>
      </c>
      <c r="C2348" s="3">
        <v>-4.56</v>
      </c>
      <c r="D2348" s="3">
        <v>-0.38</v>
      </c>
      <c r="E2348" s="3">
        <v>0.5107</v>
      </c>
      <c r="F2348" s="3">
        <v>-0.7716</v>
      </c>
      <c r="G2348" s="3">
        <v>-0.3417</v>
      </c>
      <c r="H2348" s="2">
        <v>1</v>
      </c>
      <c r="I2348" s="3">
        <v>0.0591</v>
      </c>
      <c r="J2348" s="2">
        <v>12</v>
      </c>
      <c r="K2348" s="2">
        <v>0</v>
      </c>
      <c r="L2348" s="2">
        <v>13</v>
      </c>
      <c r="M2348" s="2">
        <v>1</v>
      </c>
      <c r="N2348" s="2">
        <v>8</v>
      </c>
    </row>
    <row r="2349" spans="1:14">
      <c r="A2349" s="2">
        <v>4937</v>
      </c>
      <c r="B2349" s="3">
        <v>1</v>
      </c>
      <c r="C2349" s="3">
        <v>-7.64</v>
      </c>
      <c r="D2349" s="3">
        <v>-0.6367</v>
      </c>
      <c r="E2349" s="3">
        <v>0.5118</v>
      </c>
      <c r="F2349" s="3">
        <v>-0.5601</v>
      </c>
      <c r="G2349" s="3">
        <v>-0.3403</v>
      </c>
      <c r="H2349" s="2">
        <v>1</v>
      </c>
      <c r="I2349" s="3">
        <v>0.1364</v>
      </c>
      <c r="J2349" s="2">
        <v>12</v>
      </c>
      <c r="K2349" s="2">
        <v>2</v>
      </c>
      <c r="L2349" s="2">
        <v>12</v>
      </c>
      <c r="M2349" s="2">
        <v>1</v>
      </c>
      <c r="N2349" s="2">
        <v>8</v>
      </c>
    </row>
    <row r="2350" spans="1:14">
      <c r="A2350" s="2">
        <v>4936</v>
      </c>
      <c r="B2350" s="3">
        <v>1</v>
      </c>
      <c r="C2350" s="3">
        <v>-6.24</v>
      </c>
      <c r="D2350" s="3">
        <v>-0.52</v>
      </c>
      <c r="E2350" s="3">
        <v>0.5133</v>
      </c>
      <c r="F2350" s="3">
        <v>-0.5417</v>
      </c>
      <c r="G2350" s="3">
        <v>-0.3387</v>
      </c>
      <c r="H2350" s="2">
        <v>1</v>
      </c>
      <c r="I2350" s="3">
        <v>0.1152</v>
      </c>
      <c r="J2350" s="2">
        <v>12</v>
      </c>
      <c r="K2350" s="2">
        <v>1</v>
      </c>
      <c r="L2350" s="2">
        <v>12</v>
      </c>
      <c r="M2350" s="2">
        <v>1</v>
      </c>
      <c r="N2350" s="2">
        <v>8</v>
      </c>
    </row>
    <row r="2351" spans="1:14">
      <c r="A2351" s="2">
        <v>4935</v>
      </c>
      <c r="B2351" s="3">
        <v>1</v>
      </c>
      <c r="C2351" s="3">
        <v>-5</v>
      </c>
      <c r="D2351" s="3">
        <v>-0.4167</v>
      </c>
      <c r="E2351" s="3">
        <v>0.4635</v>
      </c>
      <c r="F2351" s="3">
        <v>-0.8157</v>
      </c>
      <c r="G2351" s="3">
        <v>-0.393</v>
      </c>
      <c r="H2351" s="2">
        <v>1</v>
      </c>
      <c r="I2351" s="3">
        <v>0.0613</v>
      </c>
      <c r="J2351" s="2">
        <v>12</v>
      </c>
      <c r="K2351" s="2">
        <v>0</v>
      </c>
      <c r="L2351" s="2">
        <v>12</v>
      </c>
      <c r="M2351" s="2">
        <v>1</v>
      </c>
      <c r="N2351" s="2">
        <v>8</v>
      </c>
    </row>
    <row r="2352" spans="1:14">
      <c r="A2352" s="2">
        <v>4931</v>
      </c>
      <c r="B2352" s="3">
        <v>1</v>
      </c>
      <c r="C2352" s="3">
        <v>-0.91</v>
      </c>
      <c r="D2352" s="3">
        <v>-0.0758</v>
      </c>
      <c r="E2352" s="3">
        <v>0.9393</v>
      </c>
      <c r="F2352" s="3">
        <v>-0.0878</v>
      </c>
      <c r="G2352" s="3">
        <v>-0.0311</v>
      </c>
      <c r="H2352" s="2">
        <v>1</v>
      </c>
      <c r="I2352" s="3">
        <v>0.1036</v>
      </c>
      <c r="J2352" s="2">
        <v>12</v>
      </c>
      <c r="K2352" s="2">
        <v>3</v>
      </c>
      <c r="L2352" s="2">
        <v>11</v>
      </c>
      <c r="M2352" s="2">
        <v>1</v>
      </c>
      <c r="N2352" s="2">
        <v>8</v>
      </c>
    </row>
    <row r="2353" spans="1:14">
      <c r="A2353" s="2">
        <v>4930</v>
      </c>
      <c r="B2353" s="3">
        <v>1</v>
      </c>
      <c r="C2353" s="3">
        <v>-8.27</v>
      </c>
      <c r="D2353" s="3">
        <v>-0.6892</v>
      </c>
      <c r="E2353" s="3">
        <v>0.4716</v>
      </c>
      <c r="F2353" s="3">
        <v>-0.5997</v>
      </c>
      <c r="G2353" s="3">
        <v>-0.3836</v>
      </c>
      <c r="H2353" s="2">
        <v>1</v>
      </c>
      <c r="I2353" s="3">
        <v>0.1379</v>
      </c>
      <c r="J2353" s="2">
        <v>12</v>
      </c>
      <c r="K2353" s="2">
        <v>2</v>
      </c>
      <c r="L2353" s="2">
        <v>11</v>
      </c>
      <c r="M2353" s="2">
        <v>1</v>
      </c>
      <c r="N2353" s="2">
        <v>8</v>
      </c>
    </row>
    <row r="2354" spans="1:14">
      <c r="A2354" s="2">
        <v>4929</v>
      </c>
      <c r="B2354" s="3">
        <v>1</v>
      </c>
      <c r="C2354" s="3">
        <v>-3.77</v>
      </c>
      <c r="D2354" s="3">
        <v>-0.3142</v>
      </c>
      <c r="E2354" s="3">
        <v>0.6634</v>
      </c>
      <c r="F2354" s="3">
        <v>-0.4379</v>
      </c>
      <c r="G2354" s="3">
        <v>-0.2059</v>
      </c>
      <c r="H2354" s="2">
        <v>1</v>
      </c>
      <c r="I2354" s="3">
        <v>0.0861</v>
      </c>
      <c r="J2354" s="2">
        <v>12</v>
      </c>
      <c r="K2354" s="2">
        <v>1</v>
      </c>
      <c r="L2354" s="2">
        <v>11</v>
      </c>
      <c r="M2354" s="2">
        <v>1</v>
      </c>
      <c r="N2354" s="2">
        <v>8</v>
      </c>
    </row>
    <row r="2355" spans="1:14">
      <c r="A2355" s="2">
        <v>4928</v>
      </c>
      <c r="B2355" s="3">
        <v>1</v>
      </c>
      <c r="C2355" s="3">
        <v>-5.35</v>
      </c>
      <c r="D2355" s="3">
        <v>-0.4458</v>
      </c>
      <c r="E2355" s="3">
        <v>0.426</v>
      </c>
      <c r="F2355" s="3">
        <v>-0.8519</v>
      </c>
      <c r="G2355" s="3">
        <v>-0.4375</v>
      </c>
      <c r="H2355" s="2">
        <v>1</v>
      </c>
      <c r="I2355" s="3">
        <v>0.0628</v>
      </c>
      <c r="J2355" s="2">
        <v>12</v>
      </c>
      <c r="K2355" s="2">
        <v>0</v>
      </c>
      <c r="L2355" s="2">
        <v>11</v>
      </c>
      <c r="M2355" s="2">
        <v>1</v>
      </c>
      <c r="N2355" s="2">
        <v>8</v>
      </c>
    </row>
    <row r="2356" spans="1:14">
      <c r="A2356" s="2">
        <v>4924</v>
      </c>
      <c r="B2356" s="3">
        <v>1</v>
      </c>
      <c r="C2356" s="3">
        <v>-2.4</v>
      </c>
      <c r="D2356" s="3">
        <v>-0.2</v>
      </c>
      <c r="E2356" s="3">
        <v>0.8399</v>
      </c>
      <c r="F2356" s="3">
        <v>-0.2224</v>
      </c>
      <c r="G2356" s="3">
        <v>-0.0868</v>
      </c>
      <c r="H2356" s="2">
        <v>1</v>
      </c>
      <c r="I2356" s="3">
        <v>0.1078</v>
      </c>
      <c r="J2356" s="2">
        <v>12</v>
      </c>
      <c r="K2356" s="2">
        <v>3</v>
      </c>
      <c r="L2356" s="2">
        <v>10</v>
      </c>
      <c r="M2356" s="2">
        <v>1</v>
      </c>
      <c r="N2356" s="2">
        <v>8</v>
      </c>
    </row>
    <row r="2357" spans="1:14">
      <c r="A2357" s="2">
        <v>4923</v>
      </c>
      <c r="B2357" s="3">
        <v>1</v>
      </c>
      <c r="C2357" s="3">
        <v>-9.07</v>
      </c>
      <c r="D2357" s="3">
        <v>-0.7558</v>
      </c>
      <c r="E2357" s="3">
        <v>0.4204</v>
      </c>
      <c r="F2357" s="3">
        <v>-0.6479</v>
      </c>
      <c r="G2357" s="3">
        <v>-0.4442</v>
      </c>
      <c r="H2357" s="2">
        <v>1</v>
      </c>
      <c r="I2357" s="3">
        <v>0.14</v>
      </c>
      <c r="J2357" s="2">
        <v>12</v>
      </c>
      <c r="K2357" s="2">
        <v>2</v>
      </c>
      <c r="L2357" s="2">
        <v>10</v>
      </c>
      <c r="M2357" s="2">
        <v>1</v>
      </c>
      <c r="N2357" s="2">
        <v>8</v>
      </c>
    </row>
    <row r="2358" spans="1:14">
      <c r="A2358" s="2">
        <v>4922</v>
      </c>
      <c r="B2358" s="3">
        <v>1</v>
      </c>
      <c r="C2358" s="3">
        <v>-4.58</v>
      </c>
      <c r="D2358" s="3">
        <v>-0.3817</v>
      </c>
      <c r="E2358" s="3">
        <v>0.5911</v>
      </c>
      <c r="F2358" s="3">
        <v>-0.5842</v>
      </c>
      <c r="G2358" s="3">
        <v>-0.2642</v>
      </c>
      <c r="H2358" s="2">
        <v>1</v>
      </c>
      <c r="I2358" s="3">
        <v>0.0784</v>
      </c>
      <c r="J2358" s="2">
        <v>12</v>
      </c>
      <c r="K2358" s="2">
        <v>1</v>
      </c>
      <c r="L2358" s="2">
        <v>10</v>
      </c>
      <c r="M2358" s="2">
        <v>1</v>
      </c>
      <c r="N2358" s="2">
        <v>8</v>
      </c>
    </row>
    <row r="2359" spans="1:14">
      <c r="A2359" s="2">
        <v>4921</v>
      </c>
      <c r="B2359" s="3">
        <v>1</v>
      </c>
      <c r="C2359" s="3">
        <v>-5.81</v>
      </c>
      <c r="D2359" s="3">
        <v>-0.4842</v>
      </c>
      <c r="E2359" s="3">
        <v>0.3766</v>
      </c>
      <c r="F2359" s="3">
        <v>-0.8911</v>
      </c>
      <c r="G2359" s="3">
        <v>-0.5018</v>
      </c>
      <c r="H2359" s="2">
        <v>1</v>
      </c>
      <c r="I2359" s="3">
        <v>0.0652</v>
      </c>
      <c r="J2359" s="2">
        <v>12</v>
      </c>
      <c r="K2359" s="2">
        <v>0</v>
      </c>
      <c r="L2359" s="2">
        <v>10</v>
      </c>
      <c r="M2359" s="2">
        <v>1</v>
      </c>
      <c r="N2359" s="2">
        <v>8</v>
      </c>
    </row>
    <row r="2360" spans="1:14">
      <c r="A2360" s="2">
        <v>4917</v>
      </c>
      <c r="B2360" s="3">
        <v>1</v>
      </c>
      <c r="C2360" s="3">
        <v>-3.91</v>
      </c>
      <c r="D2360" s="3">
        <v>-0.3258</v>
      </c>
      <c r="E2360" s="3">
        <v>0.7392</v>
      </c>
      <c r="F2360" s="3">
        <v>-0.3445</v>
      </c>
      <c r="G2360" s="3">
        <v>-0.1497</v>
      </c>
      <c r="H2360" s="2">
        <v>1</v>
      </c>
      <c r="I2360" s="3">
        <v>0.1134</v>
      </c>
      <c r="J2360" s="2">
        <v>12</v>
      </c>
      <c r="K2360" s="2">
        <v>3</v>
      </c>
      <c r="L2360" s="2">
        <v>9</v>
      </c>
      <c r="M2360" s="2">
        <v>1</v>
      </c>
      <c r="N2360" s="2">
        <v>8</v>
      </c>
    </row>
    <row r="2361" spans="1:14">
      <c r="A2361" s="2">
        <v>4916</v>
      </c>
      <c r="B2361" s="3">
        <v>1</v>
      </c>
      <c r="C2361" s="3">
        <v>-6.45</v>
      </c>
      <c r="D2361" s="3">
        <v>-0.5375</v>
      </c>
      <c r="E2361" s="3">
        <v>0.5285</v>
      </c>
      <c r="F2361" s="3">
        <v>-0.5961</v>
      </c>
      <c r="G2361" s="3">
        <v>-0.32</v>
      </c>
      <c r="H2361" s="2">
        <v>1</v>
      </c>
      <c r="I2361" s="3">
        <v>0.1082</v>
      </c>
      <c r="J2361" s="2">
        <v>12</v>
      </c>
      <c r="K2361" s="2">
        <v>2</v>
      </c>
      <c r="L2361" s="2">
        <v>9</v>
      </c>
      <c r="M2361" s="2">
        <v>1</v>
      </c>
      <c r="N2361" s="2">
        <v>8</v>
      </c>
    </row>
    <row r="2362" spans="1:14">
      <c r="A2362" s="2">
        <v>4915</v>
      </c>
      <c r="B2362" s="3">
        <v>1</v>
      </c>
      <c r="C2362" s="3">
        <v>-2.63</v>
      </c>
      <c r="D2362" s="3">
        <v>-0.2192</v>
      </c>
      <c r="E2362" s="3">
        <v>0.7269</v>
      </c>
      <c r="F2362" s="3">
        <v>-0.4369</v>
      </c>
      <c r="G2362" s="3">
        <v>-0.1578</v>
      </c>
      <c r="H2362" s="2">
        <v>1</v>
      </c>
      <c r="I2362" s="3">
        <v>0.0602</v>
      </c>
      <c r="J2362" s="2">
        <v>12</v>
      </c>
      <c r="K2362" s="2">
        <v>1</v>
      </c>
      <c r="L2362" s="2">
        <v>9</v>
      </c>
      <c r="M2362" s="2">
        <v>1</v>
      </c>
      <c r="N2362" s="2">
        <v>8</v>
      </c>
    </row>
    <row r="2363" spans="1:14">
      <c r="A2363" s="2">
        <v>4914</v>
      </c>
      <c r="B2363" s="3">
        <v>1</v>
      </c>
      <c r="C2363" s="3">
        <v>-4.2</v>
      </c>
      <c r="D2363" s="3">
        <v>-0.35</v>
      </c>
      <c r="E2363" s="3">
        <v>0.4884</v>
      </c>
      <c r="F2363" s="3">
        <v>-0.8805</v>
      </c>
      <c r="G2363" s="3">
        <v>-0.3588</v>
      </c>
      <c r="H2363" s="2">
        <v>1</v>
      </c>
      <c r="I2363" s="3">
        <v>0.0477</v>
      </c>
      <c r="J2363" s="2">
        <v>12</v>
      </c>
      <c r="K2363" s="2">
        <v>0</v>
      </c>
      <c r="L2363" s="2">
        <v>9</v>
      </c>
      <c r="M2363" s="2">
        <v>1</v>
      </c>
      <c r="N2363" s="2">
        <v>8</v>
      </c>
    </row>
    <row r="2364" spans="1:14">
      <c r="A2364" s="2">
        <v>4910</v>
      </c>
      <c r="B2364" s="3">
        <v>1</v>
      </c>
      <c r="C2364" s="3">
        <v>-5.21</v>
      </c>
      <c r="D2364" s="3">
        <v>-0.4342</v>
      </c>
      <c r="E2364" s="3">
        <v>0.6524</v>
      </c>
      <c r="F2364" s="3">
        <v>-0.4427</v>
      </c>
      <c r="G2364" s="3">
        <v>-0.2099</v>
      </c>
      <c r="H2364" s="2">
        <v>1</v>
      </c>
      <c r="I2364" s="3">
        <v>0.1176</v>
      </c>
      <c r="J2364" s="2">
        <v>12</v>
      </c>
      <c r="K2364" s="2">
        <v>3</v>
      </c>
      <c r="L2364" s="2">
        <v>8</v>
      </c>
      <c r="M2364" s="2">
        <v>1</v>
      </c>
      <c r="N2364" s="2">
        <v>8</v>
      </c>
    </row>
    <row r="2365" spans="1:14">
      <c r="A2365" s="2">
        <v>4909</v>
      </c>
      <c r="B2365" s="3">
        <v>1</v>
      </c>
      <c r="C2365" s="3">
        <v>-4.14</v>
      </c>
      <c r="D2365" s="3">
        <v>-0.345</v>
      </c>
      <c r="E2365" s="3">
        <v>0.6477</v>
      </c>
      <c r="F2365" s="3">
        <v>-0.5663</v>
      </c>
      <c r="G2365" s="3">
        <v>-0.2134</v>
      </c>
      <c r="H2365" s="2">
        <v>1</v>
      </c>
      <c r="I2365" s="3">
        <v>0.0731</v>
      </c>
      <c r="J2365" s="2">
        <v>12</v>
      </c>
      <c r="K2365" s="2">
        <v>2</v>
      </c>
      <c r="L2365" s="2">
        <v>8</v>
      </c>
      <c r="M2365" s="2">
        <v>1</v>
      </c>
      <c r="N2365" s="2">
        <v>8</v>
      </c>
    </row>
    <row r="2366" spans="1:14">
      <c r="A2366" s="2">
        <v>4908</v>
      </c>
      <c r="B2366" s="3">
        <v>1</v>
      </c>
      <c r="C2366" s="3">
        <v>-3.42</v>
      </c>
      <c r="D2366" s="3">
        <v>-0.285</v>
      </c>
      <c r="E2366" s="3">
        <v>0.6449</v>
      </c>
      <c r="F2366" s="3">
        <v>-0.5552</v>
      </c>
      <c r="G2366" s="3">
        <v>-0.2155</v>
      </c>
      <c r="H2366" s="2">
        <v>1</v>
      </c>
      <c r="I2366" s="3">
        <v>0.0616</v>
      </c>
      <c r="J2366" s="2">
        <v>12</v>
      </c>
      <c r="K2366" s="2">
        <v>1</v>
      </c>
      <c r="L2366" s="2">
        <v>8</v>
      </c>
      <c r="M2366" s="2">
        <v>1</v>
      </c>
      <c r="N2366" s="2">
        <v>8</v>
      </c>
    </row>
    <row r="2367" spans="1:14">
      <c r="A2367" s="2">
        <v>4907</v>
      </c>
      <c r="B2367" s="3">
        <v>1</v>
      </c>
      <c r="C2367" s="3">
        <v>-4.72</v>
      </c>
      <c r="D2367" s="3">
        <v>-0.3933</v>
      </c>
      <c r="E2367" s="3">
        <v>0.4251</v>
      </c>
      <c r="F2367" s="3">
        <v>-0.9273</v>
      </c>
      <c r="G2367" s="3">
        <v>-0.4256</v>
      </c>
      <c r="H2367" s="2">
        <v>1</v>
      </c>
      <c r="I2367" s="3">
        <v>0.0509</v>
      </c>
      <c r="J2367" s="2">
        <v>12</v>
      </c>
      <c r="K2367" s="2">
        <v>0</v>
      </c>
      <c r="L2367" s="2">
        <v>8</v>
      </c>
      <c r="M2367" s="2">
        <v>1</v>
      </c>
      <c r="N2367" s="2">
        <v>8</v>
      </c>
    </row>
    <row r="2368" spans="1:14">
      <c r="A2368" s="2">
        <v>4903</v>
      </c>
      <c r="B2368" s="3">
        <v>1</v>
      </c>
      <c r="C2368" s="3">
        <v>-6.27</v>
      </c>
      <c r="D2368" s="3">
        <v>-0.5225</v>
      </c>
      <c r="E2368" s="3">
        <v>0.5817</v>
      </c>
      <c r="F2368" s="3">
        <v>-0.5169</v>
      </c>
      <c r="G2368" s="3">
        <v>-0.264</v>
      </c>
      <c r="H2368" s="2">
        <v>1</v>
      </c>
      <c r="I2368" s="3">
        <v>0.1212</v>
      </c>
      <c r="J2368" s="2">
        <v>12</v>
      </c>
      <c r="K2368" s="2">
        <v>3</v>
      </c>
      <c r="L2368" s="2">
        <v>7</v>
      </c>
      <c r="M2368" s="2">
        <v>1</v>
      </c>
      <c r="N2368" s="2">
        <v>8</v>
      </c>
    </row>
    <row r="2369" spans="1:14">
      <c r="A2369" s="2">
        <v>4902</v>
      </c>
      <c r="B2369" s="3">
        <v>1</v>
      </c>
      <c r="C2369" s="3">
        <v>-4.98</v>
      </c>
      <c r="D2369" s="3">
        <v>-0.415</v>
      </c>
      <c r="E2369" s="3">
        <v>0.5762</v>
      </c>
      <c r="F2369" s="3">
        <v>-0.6694</v>
      </c>
      <c r="G2369" s="3">
        <v>-0.2685</v>
      </c>
      <c r="H2369" s="2">
        <v>1</v>
      </c>
      <c r="I2369" s="3">
        <v>0.0744</v>
      </c>
      <c r="J2369" s="2">
        <v>12</v>
      </c>
      <c r="K2369" s="2">
        <v>2</v>
      </c>
      <c r="L2369" s="2">
        <v>7</v>
      </c>
      <c r="M2369" s="2">
        <v>1</v>
      </c>
      <c r="N2369" s="2">
        <v>8</v>
      </c>
    </row>
    <row r="2370" spans="1:14">
      <c r="A2370" s="2">
        <v>4901</v>
      </c>
      <c r="B2370" s="3">
        <v>1</v>
      </c>
      <c r="C2370" s="3">
        <v>-4.12</v>
      </c>
      <c r="D2370" s="3">
        <v>-0.3433</v>
      </c>
      <c r="E2370" s="3">
        <v>0.5722</v>
      </c>
      <c r="F2370" s="3">
        <v>-0.6571</v>
      </c>
      <c r="G2370" s="3">
        <v>-0.2717</v>
      </c>
      <c r="H2370" s="2">
        <v>1</v>
      </c>
      <c r="I2370" s="3">
        <v>0.0627</v>
      </c>
      <c r="J2370" s="2">
        <v>12</v>
      </c>
      <c r="K2370" s="2">
        <v>1</v>
      </c>
      <c r="L2370" s="2">
        <v>7</v>
      </c>
      <c r="M2370" s="2">
        <v>1</v>
      </c>
      <c r="N2370" s="2">
        <v>8</v>
      </c>
    </row>
    <row r="2371" spans="1:14">
      <c r="A2371" s="2">
        <v>4900</v>
      </c>
      <c r="B2371" s="3">
        <v>1</v>
      </c>
      <c r="C2371" s="3">
        <v>-3.36</v>
      </c>
      <c r="D2371" s="3">
        <v>-0.28</v>
      </c>
      <c r="E2371" s="3">
        <v>0.5254</v>
      </c>
      <c r="F2371" s="3">
        <v>-0.7179</v>
      </c>
      <c r="G2371" s="3">
        <v>-0.3105</v>
      </c>
      <c r="H2371" s="2">
        <v>1</v>
      </c>
      <c r="I2371" s="3">
        <v>0.0468</v>
      </c>
      <c r="J2371" s="2">
        <v>12</v>
      </c>
      <c r="K2371" s="2">
        <v>0</v>
      </c>
      <c r="L2371" s="2">
        <v>7</v>
      </c>
      <c r="M2371" s="2">
        <v>1</v>
      </c>
      <c r="N2371" s="2">
        <v>8</v>
      </c>
    </row>
    <row r="2372" spans="1:14">
      <c r="A2372" s="2">
        <v>4896</v>
      </c>
      <c r="B2372" s="3">
        <v>1</v>
      </c>
      <c r="C2372" s="3">
        <v>-3.52</v>
      </c>
      <c r="D2372" s="3">
        <v>-0.2933</v>
      </c>
      <c r="E2372" s="3">
        <v>0.7188</v>
      </c>
      <c r="F2372" s="3">
        <v>-0.3701</v>
      </c>
      <c r="G2372" s="3">
        <v>-0.1567</v>
      </c>
      <c r="H2372" s="2">
        <v>1</v>
      </c>
      <c r="I2372" s="3">
        <v>0.095</v>
      </c>
      <c r="J2372" s="2">
        <v>12</v>
      </c>
      <c r="K2372" s="2">
        <v>3</v>
      </c>
      <c r="L2372" s="2">
        <v>6</v>
      </c>
      <c r="M2372" s="2">
        <v>1</v>
      </c>
      <c r="N2372" s="2">
        <v>8</v>
      </c>
    </row>
    <row r="2373" spans="1:14">
      <c r="A2373" s="2">
        <v>4895</v>
      </c>
      <c r="B2373" s="3">
        <v>1</v>
      </c>
      <c r="C2373" s="3">
        <v>-5.79</v>
      </c>
      <c r="D2373" s="3">
        <v>-0.4825</v>
      </c>
      <c r="E2373" s="3">
        <v>0.5072</v>
      </c>
      <c r="F2373" s="3">
        <v>-0.7481</v>
      </c>
      <c r="G2373" s="3">
        <v>-0.3265</v>
      </c>
      <c r="H2373" s="2">
        <v>1</v>
      </c>
      <c r="I2373" s="3">
        <v>0.0774</v>
      </c>
      <c r="J2373" s="2">
        <v>12</v>
      </c>
      <c r="K2373" s="2">
        <v>2</v>
      </c>
      <c r="L2373" s="2">
        <v>6</v>
      </c>
      <c r="M2373" s="2">
        <v>1</v>
      </c>
      <c r="N2373" s="2">
        <v>8</v>
      </c>
    </row>
    <row r="2374" spans="1:14">
      <c r="A2374" s="2">
        <v>4894</v>
      </c>
      <c r="B2374" s="3">
        <v>1</v>
      </c>
      <c r="C2374" s="3">
        <v>-4.82</v>
      </c>
      <c r="D2374" s="3">
        <v>-0.4017</v>
      </c>
      <c r="E2374" s="3">
        <v>0.4995</v>
      </c>
      <c r="F2374" s="3">
        <v>-0.7393</v>
      </c>
      <c r="G2374" s="3">
        <v>-0.3332</v>
      </c>
      <c r="H2374" s="2">
        <v>1</v>
      </c>
      <c r="I2374" s="3">
        <v>0.0652</v>
      </c>
      <c r="J2374" s="2">
        <v>12</v>
      </c>
      <c r="K2374" s="2">
        <v>1</v>
      </c>
      <c r="L2374" s="2">
        <v>6</v>
      </c>
      <c r="M2374" s="2">
        <v>1</v>
      </c>
      <c r="N2374" s="2">
        <v>8</v>
      </c>
    </row>
    <row r="2375" spans="1:14">
      <c r="A2375" s="2">
        <v>4893</v>
      </c>
      <c r="B2375" s="3">
        <v>1</v>
      </c>
      <c r="C2375" s="3">
        <v>-3.84</v>
      </c>
      <c r="D2375" s="3">
        <v>-0.32</v>
      </c>
      <c r="E2375" s="3">
        <v>0.4576</v>
      </c>
      <c r="F2375" s="3">
        <v>-0.8084</v>
      </c>
      <c r="G2375" s="3">
        <v>-0.3712</v>
      </c>
      <c r="H2375" s="2">
        <v>1</v>
      </c>
      <c r="I2375" s="3">
        <v>0.0475</v>
      </c>
      <c r="J2375" s="2">
        <v>12</v>
      </c>
      <c r="K2375" s="2">
        <v>0</v>
      </c>
      <c r="L2375" s="2">
        <v>6</v>
      </c>
      <c r="M2375" s="2">
        <v>1</v>
      </c>
      <c r="N2375" s="2">
        <v>8</v>
      </c>
    </row>
    <row r="2376" spans="1:14">
      <c r="A2376" s="2">
        <v>4892</v>
      </c>
      <c r="B2376" s="3">
        <v>1</v>
      </c>
      <c r="C2376" s="3">
        <v>-1.82</v>
      </c>
      <c r="D2376" s="3">
        <v>-0.1517</v>
      </c>
      <c r="E2376" s="3">
        <v>0.9105</v>
      </c>
      <c r="F2376" s="3">
        <v>-0.1436</v>
      </c>
      <c r="G2376" s="3">
        <v>-0.0433</v>
      </c>
      <c r="H2376" s="2">
        <v>1</v>
      </c>
      <c r="I2376" s="3">
        <v>0.1266</v>
      </c>
      <c r="J2376" s="2">
        <v>12</v>
      </c>
      <c r="K2376" s="2">
        <v>6</v>
      </c>
      <c r="L2376" s="2">
        <v>5</v>
      </c>
      <c r="M2376" s="2">
        <v>1</v>
      </c>
      <c r="N2376" s="2">
        <v>8</v>
      </c>
    </row>
    <row r="2377" spans="1:14">
      <c r="A2377" s="2">
        <v>4891</v>
      </c>
      <c r="B2377" s="3">
        <v>1</v>
      </c>
      <c r="C2377" s="3">
        <v>-1.6</v>
      </c>
      <c r="D2377" s="3">
        <v>-0.1333</v>
      </c>
      <c r="E2377" s="3">
        <v>0.9003</v>
      </c>
      <c r="F2377" s="3">
        <v>-0.1538</v>
      </c>
      <c r="G2377" s="3">
        <v>-0.0484</v>
      </c>
      <c r="H2377" s="2">
        <v>1</v>
      </c>
      <c r="I2377" s="3">
        <v>0.1039</v>
      </c>
      <c r="J2377" s="2">
        <v>12</v>
      </c>
      <c r="K2377" s="2">
        <v>5</v>
      </c>
      <c r="L2377" s="2">
        <v>5</v>
      </c>
      <c r="M2377" s="2">
        <v>1</v>
      </c>
      <c r="N2377" s="2">
        <v>8</v>
      </c>
    </row>
    <row r="2378" spans="1:14">
      <c r="A2378" s="2">
        <v>4890</v>
      </c>
      <c r="B2378" s="3">
        <v>1</v>
      </c>
      <c r="C2378" s="3">
        <v>-1.24</v>
      </c>
      <c r="D2378" s="3">
        <v>-0.1033</v>
      </c>
      <c r="E2378" s="3">
        <v>0.9019</v>
      </c>
      <c r="F2378" s="3">
        <v>-0.1447</v>
      </c>
      <c r="G2378" s="3">
        <v>-0.0476</v>
      </c>
      <c r="H2378" s="2">
        <v>1</v>
      </c>
      <c r="I2378" s="3">
        <v>0.0856</v>
      </c>
      <c r="J2378" s="2">
        <v>12</v>
      </c>
      <c r="K2378" s="2">
        <v>4</v>
      </c>
      <c r="L2378" s="2">
        <v>5</v>
      </c>
      <c r="M2378" s="2">
        <v>1</v>
      </c>
      <c r="N2378" s="2">
        <v>8</v>
      </c>
    </row>
    <row r="2379" spans="1:14">
      <c r="A2379" s="2">
        <v>4889</v>
      </c>
      <c r="B2379" s="3">
        <v>1</v>
      </c>
      <c r="C2379" s="3">
        <v>-4.57</v>
      </c>
      <c r="D2379" s="3">
        <v>-0.3808</v>
      </c>
      <c r="E2379" s="3">
        <v>0.635</v>
      </c>
      <c r="F2379" s="3">
        <v>-0.4649</v>
      </c>
      <c r="G2379" s="3">
        <v>-0.2119</v>
      </c>
      <c r="H2379" s="2">
        <v>1</v>
      </c>
      <c r="I2379" s="3">
        <v>0.0982</v>
      </c>
      <c r="J2379" s="2">
        <v>12</v>
      </c>
      <c r="K2379" s="2">
        <v>3</v>
      </c>
      <c r="L2379" s="2">
        <v>5</v>
      </c>
      <c r="M2379" s="2">
        <v>1</v>
      </c>
      <c r="N2379" s="2">
        <v>8</v>
      </c>
    </row>
    <row r="2380" spans="1:14">
      <c r="A2380" s="2">
        <v>4888</v>
      </c>
      <c r="B2380" s="3">
        <v>1</v>
      </c>
      <c r="C2380" s="3">
        <v>-6.47</v>
      </c>
      <c r="D2380" s="3">
        <v>-0.5392</v>
      </c>
      <c r="E2380" s="3">
        <v>0.4494</v>
      </c>
      <c r="F2380" s="3">
        <v>-0.789</v>
      </c>
      <c r="G2380" s="3">
        <v>-0.3794</v>
      </c>
      <c r="H2380" s="2">
        <v>1</v>
      </c>
      <c r="I2380" s="3">
        <v>0.082</v>
      </c>
      <c r="J2380" s="2">
        <v>12</v>
      </c>
      <c r="K2380" s="2">
        <v>2</v>
      </c>
      <c r="L2380" s="2">
        <v>5</v>
      </c>
      <c r="M2380" s="2">
        <v>1</v>
      </c>
      <c r="N2380" s="2">
        <v>8</v>
      </c>
    </row>
    <row r="2381" spans="1:14">
      <c r="A2381" s="2">
        <v>4887</v>
      </c>
      <c r="B2381" s="3">
        <v>1</v>
      </c>
      <c r="C2381" s="3">
        <v>-3.04</v>
      </c>
      <c r="D2381" s="3">
        <v>-0.2533</v>
      </c>
      <c r="E2381" s="3">
        <v>0.6219</v>
      </c>
      <c r="F2381" s="3">
        <v>-0.4627</v>
      </c>
      <c r="G2381" s="3">
        <v>-0.2208</v>
      </c>
      <c r="H2381" s="2">
        <v>1</v>
      </c>
      <c r="I2381" s="3">
        <v>0.0657</v>
      </c>
      <c r="J2381" s="2">
        <v>12</v>
      </c>
      <c r="K2381" s="2">
        <v>1</v>
      </c>
      <c r="L2381" s="2">
        <v>5</v>
      </c>
      <c r="M2381" s="2">
        <v>1</v>
      </c>
      <c r="N2381" s="2">
        <v>8</v>
      </c>
    </row>
    <row r="2382" spans="1:14">
      <c r="A2382" s="2">
        <v>4886</v>
      </c>
      <c r="B2382" s="3">
        <v>1</v>
      </c>
      <c r="C2382" s="3">
        <v>-2.41</v>
      </c>
      <c r="D2382" s="3">
        <v>-0.2008</v>
      </c>
      <c r="E2382" s="3">
        <v>0.5915</v>
      </c>
      <c r="F2382" s="3">
        <v>-0.6676</v>
      </c>
      <c r="G2382" s="3">
        <v>-0.242</v>
      </c>
      <c r="H2382" s="2">
        <v>1</v>
      </c>
      <c r="I2382" s="3">
        <v>0.0361</v>
      </c>
      <c r="J2382" s="2">
        <v>12</v>
      </c>
      <c r="K2382" s="2">
        <v>0</v>
      </c>
      <c r="L2382" s="2">
        <v>5</v>
      </c>
      <c r="M2382" s="2">
        <v>1</v>
      </c>
      <c r="N2382" s="2">
        <v>8</v>
      </c>
    </row>
    <row r="2383" spans="1:14">
      <c r="A2383" s="2">
        <v>4885</v>
      </c>
      <c r="B2383" s="3">
        <v>1</v>
      </c>
      <c r="C2383" s="3">
        <v>-3.84</v>
      </c>
      <c r="D2383" s="3">
        <v>-0.32</v>
      </c>
      <c r="E2383" s="3">
        <v>0.8112</v>
      </c>
      <c r="F2383" s="3">
        <v>-0.2945</v>
      </c>
      <c r="G2383" s="3">
        <v>-0.0947</v>
      </c>
      <c r="H2383" s="2">
        <v>1</v>
      </c>
      <c r="I2383" s="3">
        <v>0.1303</v>
      </c>
      <c r="J2383" s="2">
        <v>12</v>
      </c>
      <c r="K2383" s="2">
        <v>6</v>
      </c>
      <c r="L2383" s="2">
        <v>4</v>
      </c>
      <c r="M2383" s="2">
        <v>1</v>
      </c>
      <c r="N2383" s="2">
        <v>8</v>
      </c>
    </row>
    <row r="2384" spans="1:14">
      <c r="A2384" s="2">
        <v>4884</v>
      </c>
      <c r="B2384" s="3">
        <v>1</v>
      </c>
      <c r="C2384" s="3">
        <v>-3.25</v>
      </c>
      <c r="D2384" s="3">
        <v>-0.2708</v>
      </c>
      <c r="E2384" s="3">
        <v>0.7975</v>
      </c>
      <c r="F2384" s="3">
        <v>-0.3006</v>
      </c>
      <c r="G2384" s="3">
        <v>-0.1021</v>
      </c>
      <c r="H2384" s="2">
        <v>1</v>
      </c>
      <c r="I2384" s="3">
        <v>0.108</v>
      </c>
      <c r="J2384" s="2">
        <v>12</v>
      </c>
      <c r="K2384" s="2">
        <v>5</v>
      </c>
      <c r="L2384" s="2">
        <v>4</v>
      </c>
      <c r="M2384" s="2">
        <v>1</v>
      </c>
      <c r="N2384" s="2">
        <v>8</v>
      </c>
    </row>
    <row r="2385" spans="1:14">
      <c r="A2385" s="2">
        <v>4883</v>
      </c>
      <c r="B2385" s="3">
        <v>1</v>
      </c>
      <c r="C2385" s="3">
        <v>-2.48</v>
      </c>
      <c r="D2385" s="3">
        <v>-0.2067</v>
      </c>
      <c r="E2385" s="3">
        <v>0.8038</v>
      </c>
      <c r="F2385" s="3">
        <v>-0.2942</v>
      </c>
      <c r="G2385" s="3">
        <v>-0.0987</v>
      </c>
      <c r="H2385" s="2">
        <v>1</v>
      </c>
      <c r="I2385" s="3">
        <v>0.0843</v>
      </c>
      <c r="J2385" s="2">
        <v>12</v>
      </c>
      <c r="K2385" s="2">
        <v>4</v>
      </c>
      <c r="L2385" s="2">
        <v>4</v>
      </c>
      <c r="M2385" s="2">
        <v>1</v>
      </c>
      <c r="N2385" s="2">
        <v>8</v>
      </c>
    </row>
    <row r="2386" spans="1:14">
      <c r="A2386" s="2">
        <v>4882</v>
      </c>
      <c r="B2386" s="3">
        <v>1</v>
      </c>
      <c r="C2386" s="3">
        <v>-5.45</v>
      </c>
      <c r="D2386" s="3">
        <v>-0.4542</v>
      </c>
      <c r="E2386" s="3">
        <v>0.5647</v>
      </c>
      <c r="F2386" s="3">
        <v>-0.5348</v>
      </c>
      <c r="G2386" s="3">
        <v>-0.2618</v>
      </c>
      <c r="H2386" s="2">
        <v>1</v>
      </c>
      <c r="I2386" s="3">
        <v>0.1019</v>
      </c>
      <c r="J2386" s="2">
        <v>12</v>
      </c>
      <c r="K2386" s="2">
        <v>3</v>
      </c>
      <c r="L2386" s="2">
        <v>4</v>
      </c>
      <c r="M2386" s="2">
        <v>1</v>
      </c>
      <c r="N2386" s="2">
        <v>8</v>
      </c>
    </row>
    <row r="2387" spans="1:14">
      <c r="A2387" s="2">
        <v>4881</v>
      </c>
      <c r="B2387" s="3">
        <v>1</v>
      </c>
      <c r="C2387" s="3">
        <v>-7.06</v>
      </c>
      <c r="D2387" s="3">
        <v>-0.5883</v>
      </c>
      <c r="E2387" s="3">
        <v>0.3991</v>
      </c>
      <c r="F2387" s="3">
        <v>-0.8143</v>
      </c>
      <c r="G2387" s="3">
        <v>-0.4289</v>
      </c>
      <c r="H2387" s="2">
        <v>1</v>
      </c>
      <c r="I2387" s="3">
        <v>0.0867</v>
      </c>
      <c r="J2387" s="2">
        <v>12</v>
      </c>
      <c r="K2387" s="2">
        <v>2</v>
      </c>
      <c r="L2387" s="2">
        <v>4</v>
      </c>
      <c r="M2387" s="2">
        <v>1</v>
      </c>
      <c r="N2387" s="2">
        <v>8</v>
      </c>
    </row>
    <row r="2388" spans="1:14">
      <c r="A2388" s="2">
        <v>4880</v>
      </c>
      <c r="B2388" s="3">
        <v>1</v>
      </c>
      <c r="C2388" s="3">
        <v>-3.64</v>
      </c>
      <c r="D2388" s="3">
        <v>-0.3033</v>
      </c>
      <c r="E2388" s="3">
        <v>0.5473</v>
      </c>
      <c r="F2388" s="3">
        <v>-0.5322</v>
      </c>
      <c r="G2388" s="3">
        <v>-0.2747</v>
      </c>
      <c r="H2388" s="2">
        <v>1</v>
      </c>
      <c r="I2388" s="3">
        <v>0.0684</v>
      </c>
      <c r="J2388" s="2">
        <v>12</v>
      </c>
      <c r="K2388" s="2">
        <v>1</v>
      </c>
      <c r="L2388" s="2">
        <v>4</v>
      </c>
      <c r="M2388" s="2">
        <v>1</v>
      </c>
      <c r="N2388" s="2">
        <v>8</v>
      </c>
    </row>
    <row r="2389" spans="1:14">
      <c r="A2389" s="2">
        <v>4879</v>
      </c>
      <c r="B2389" s="3">
        <v>1</v>
      </c>
      <c r="C2389" s="3">
        <v>-2.76</v>
      </c>
      <c r="D2389" s="3">
        <v>-0.23</v>
      </c>
      <c r="E2389" s="3">
        <v>0.5322</v>
      </c>
      <c r="F2389" s="3">
        <v>-0.7439</v>
      </c>
      <c r="G2389" s="3">
        <v>-0.2855</v>
      </c>
      <c r="H2389" s="2">
        <v>1</v>
      </c>
      <c r="I2389" s="3">
        <v>0.0371</v>
      </c>
      <c r="J2389" s="2">
        <v>12</v>
      </c>
      <c r="K2389" s="2">
        <v>0</v>
      </c>
      <c r="L2389" s="2">
        <v>4</v>
      </c>
      <c r="M2389" s="2">
        <v>1</v>
      </c>
      <c r="N2389" s="2">
        <v>8</v>
      </c>
    </row>
    <row r="2390" spans="1:14">
      <c r="A2390" s="2">
        <v>4878</v>
      </c>
      <c r="B2390" s="3">
        <v>1</v>
      </c>
      <c r="C2390" s="3">
        <v>-1.72</v>
      </c>
      <c r="D2390" s="3">
        <v>-0.2457</v>
      </c>
      <c r="E2390" s="3">
        <v>0.9356</v>
      </c>
      <c r="F2390" s="3">
        <v>-0.0621</v>
      </c>
      <c r="G2390" s="3">
        <v>-0.0301</v>
      </c>
      <c r="H2390" s="2">
        <v>1</v>
      </c>
      <c r="I2390" s="3">
        <v>0.2768</v>
      </c>
      <c r="J2390" s="2">
        <v>7</v>
      </c>
      <c r="K2390" s="2">
        <v>6</v>
      </c>
      <c r="L2390" s="2">
        <v>20</v>
      </c>
      <c r="M2390" s="2">
        <v>0</v>
      </c>
      <c r="N2390" s="2">
        <v>8</v>
      </c>
    </row>
    <row r="2391" spans="1:14">
      <c r="A2391" s="2">
        <v>4877</v>
      </c>
      <c r="B2391" s="3">
        <v>1</v>
      </c>
      <c r="C2391" s="3">
        <v>-1.4</v>
      </c>
      <c r="D2391" s="3">
        <v>-0.2</v>
      </c>
      <c r="E2391" s="3">
        <v>0.9335</v>
      </c>
      <c r="F2391" s="3">
        <v>-0.0599</v>
      </c>
      <c r="G2391" s="3">
        <v>-0.0312</v>
      </c>
      <c r="H2391" s="2">
        <v>1</v>
      </c>
      <c r="I2391" s="3">
        <v>0.2334</v>
      </c>
      <c r="J2391" s="2">
        <v>7</v>
      </c>
      <c r="K2391" s="2">
        <v>5</v>
      </c>
      <c r="L2391" s="2">
        <v>20</v>
      </c>
      <c r="M2391" s="2">
        <v>0</v>
      </c>
      <c r="N2391" s="2">
        <v>8</v>
      </c>
    </row>
    <row r="2392" spans="1:14">
      <c r="A2392" s="2">
        <v>4876</v>
      </c>
      <c r="B2392" s="3">
        <v>1</v>
      </c>
      <c r="C2392" s="3">
        <v>-12.51</v>
      </c>
      <c r="D2392" s="3">
        <v>-1.7871</v>
      </c>
      <c r="E2392" s="3">
        <v>0.3782</v>
      </c>
      <c r="F2392" s="3">
        <v>-0.3966</v>
      </c>
      <c r="G2392" s="3">
        <v>-0.4631</v>
      </c>
      <c r="H2392" s="2">
        <v>1</v>
      </c>
      <c r="I2392" s="3">
        <v>0.3151</v>
      </c>
      <c r="J2392" s="2">
        <v>7</v>
      </c>
      <c r="K2392" s="2">
        <v>4</v>
      </c>
      <c r="L2392" s="2">
        <v>20</v>
      </c>
      <c r="M2392" s="2">
        <v>0</v>
      </c>
      <c r="N2392" s="2">
        <v>8</v>
      </c>
    </row>
    <row r="2393" spans="1:14">
      <c r="A2393" s="2">
        <v>4872</v>
      </c>
      <c r="B2393" s="3">
        <v>1</v>
      </c>
      <c r="C2393" s="3">
        <v>-4.29</v>
      </c>
      <c r="D2393" s="3">
        <v>-0.6129</v>
      </c>
      <c r="E2393" s="3">
        <v>0.3932</v>
      </c>
      <c r="F2393" s="3">
        <v>-0.7758</v>
      </c>
      <c r="G2393" s="3">
        <v>-0.4417</v>
      </c>
      <c r="H2393" s="2">
        <v>1</v>
      </c>
      <c r="I2393" s="3">
        <v>0.0553</v>
      </c>
      <c r="J2393" s="2">
        <v>7</v>
      </c>
      <c r="K2393" s="2">
        <v>0</v>
      </c>
      <c r="L2393" s="2">
        <v>20</v>
      </c>
      <c r="M2393" s="2">
        <v>0</v>
      </c>
      <c r="N2393" s="2">
        <v>8</v>
      </c>
    </row>
    <row r="2394" spans="1:14">
      <c r="A2394" s="2">
        <v>4871</v>
      </c>
      <c r="B2394" s="3">
        <v>1</v>
      </c>
      <c r="C2394" s="3">
        <v>-3.79</v>
      </c>
      <c r="D2394" s="3">
        <v>-0.5414</v>
      </c>
      <c r="E2394" s="3">
        <v>0.8581</v>
      </c>
      <c r="F2394" s="3">
        <v>-0.1368</v>
      </c>
      <c r="G2394" s="3">
        <v>-0.0708</v>
      </c>
      <c r="H2394" s="2">
        <v>1</v>
      </c>
      <c r="I2394" s="3">
        <v>0.2768</v>
      </c>
      <c r="J2394" s="2">
        <v>7</v>
      </c>
      <c r="K2394" s="2">
        <v>6</v>
      </c>
      <c r="L2394" s="2">
        <v>19</v>
      </c>
      <c r="M2394" s="2">
        <v>0</v>
      </c>
      <c r="N2394" s="2">
        <v>8</v>
      </c>
    </row>
    <row r="2395" spans="1:14">
      <c r="A2395" s="2">
        <v>4870</v>
      </c>
      <c r="B2395" s="3">
        <v>1</v>
      </c>
      <c r="C2395" s="3">
        <v>-3.61</v>
      </c>
      <c r="D2395" s="3">
        <v>-0.5157</v>
      </c>
      <c r="E2395" s="3">
        <v>0.8284</v>
      </c>
      <c r="F2395" s="3">
        <v>-0.1526</v>
      </c>
      <c r="G2395" s="3">
        <v>-0.0879</v>
      </c>
      <c r="H2395" s="2">
        <v>1</v>
      </c>
      <c r="I2395" s="3">
        <v>0.2364</v>
      </c>
      <c r="J2395" s="2">
        <v>7</v>
      </c>
      <c r="K2395" s="2">
        <v>5</v>
      </c>
      <c r="L2395" s="2">
        <v>19</v>
      </c>
      <c r="M2395" s="2">
        <v>0</v>
      </c>
      <c r="N2395" s="2">
        <v>8</v>
      </c>
    </row>
    <row r="2396" spans="1:14">
      <c r="A2396" s="2">
        <v>4867</v>
      </c>
      <c r="B2396" s="3">
        <v>1</v>
      </c>
      <c r="C2396" s="3">
        <v>-0.24</v>
      </c>
      <c r="D2396" s="3">
        <v>-0.0343</v>
      </c>
      <c r="E2396" s="3">
        <v>0.9754</v>
      </c>
      <c r="F2396" s="3">
        <v>-0.0301</v>
      </c>
      <c r="G2396" s="3">
        <v>-0.0111</v>
      </c>
      <c r="H2396" s="2">
        <v>1</v>
      </c>
      <c r="I2396" s="3">
        <v>0.0796</v>
      </c>
      <c r="J2396" s="2">
        <v>7</v>
      </c>
      <c r="K2396" s="2">
        <v>2</v>
      </c>
      <c r="L2396" s="2">
        <v>19</v>
      </c>
      <c r="M2396" s="2">
        <v>0</v>
      </c>
      <c r="N2396" s="2">
        <v>8</v>
      </c>
    </row>
    <row r="2397" spans="1:14">
      <c r="A2397" s="2">
        <v>4866</v>
      </c>
      <c r="B2397" s="3">
        <v>1</v>
      </c>
      <c r="C2397" s="3">
        <v>-0.21</v>
      </c>
      <c r="D2397" s="3">
        <v>-0.03</v>
      </c>
      <c r="E2397" s="3">
        <v>0.9738</v>
      </c>
      <c r="F2397" s="3">
        <v>-0.0304</v>
      </c>
      <c r="G2397" s="3">
        <v>-0.0119</v>
      </c>
      <c r="H2397" s="2">
        <v>1</v>
      </c>
      <c r="I2397" s="3">
        <v>0.0691</v>
      </c>
      <c r="J2397" s="2">
        <v>7</v>
      </c>
      <c r="K2397" s="2">
        <v>1</v>
      </c>
      <c r="L2397" s="2">
        <v>19</v>
      </c>
      <c r="M2397" s="2">
        <v>0</v>
      </c>
      <c r="N2397" s="2">
        <v>8</v>
      </c>
    </row>
    <row r="2398" spans="1:14">
      <c r="A2398" s="2">
        <v>4865</v>
      </c>
      <c r="B2398" s="3">
        <v>1</v>
      </c>
      <c r="C2398" s="3">
        <v>-4.61</v>
      </c>
      <c r="D2398" s="3">
        <v>-0.6586</v>
      </c>
      <c r="E2398" s="3">
        <v>0.3479</v>
      </c>
      <c r="F2398" s="3">
        <v>-0.8336</v>
      </c>
      <c r="G2398" s="3">
        <v>-0.5163</v>
      </c>
      <c r="H2398" s="2">
        <v>1</v>
      </c>
      <c r="I2398" s="3">
        <v>0.0553</v>
      </c>
      <c r="J2398" s="2">
        <v>7</v>
      </c>
      <c r="K2398" s="2">
        <v>0</v>
      </c>
      <c r="L2398" s="2">
        <v>19</v>
      </c>
      <c r="M2398" s="2">
        <v>0</v>
      </c>
      <c r="N2398" s="2">
        <v>8</v>
      </c>
    </row>
    <row r="2399" spans="1:14">
      <c r="A2399" s="2">
        <v>4864</v>
      </c>
      <c r="B2399" s="3">
        <v>1</v>
      </c>
      <c r="C2399" s="3">
        <v>-7.09</v>
      </c>
      <c r="D2399" s="3">
        <v>-1.0129</v>
      </c>
      <c r="E2399" s="3">
        <v>0.7345</v>
      </c>
      <c r="F2399" s="3">
        <v>-0.2513</v>
      </c>
      <c r="G2399" s="3">
        <v>-0.1474</v>
      </c>
      <c r="H2399" s="2">
        <v>1</v>
      </c>
      <c r="I2399" s="3">
        <v>0.2819</v>
      </c>
      <c r="J2399" s="2">
        <v>7</v>
      </c>
      <c r="K2399" s="2">
        <v>6</v>
      </c>
      <c r="L2399" s="2">
        <v>18</v>
      </c>
      <c r="M2399" s="2">
        <v>0</v>
      </c>
      <c r="N2399" s="2">
        <v>8</v>
      </c>
    </row>
    <row r="2400" spans="1:14">
      <c r="A2400" s="2">
        <v>4863</v>
      </c>
      <c r="B2400" s="3">
        <v>1</v>
      </c>
      <c r="C2400" s="3">
        <v>-5.56</v>
      </c>
      <c r="D2400" s="3">
        <v>-0.7943</v>
      </c>
      <c r="E2400" s="3">
        <v>0.7357</v>
      </c>
      <c r="F2400" s="3">
        <v>-0.2256</v>
      </c>
      <c r="G2400" s="3">
        <v>-0.1466</v>
      </c>
      <c r="H2400" s="2">
        <v>1</v>
      </c>
      <c r="I2400" s="3">
        <v>0.2462</v>
      </c>
      <c r="J2400" s="2">
        <v>7</v>
      </c>
      <c r="K2400" s="2">
        <v>5</v>
      </c>
      <c r="L2400" s="2">
        <v>18</v>
      </c>
      <c r="M2400" s="2">
        <v>0</v>
      </c>
      <c r="N2400" s="2">
        <v>8</v>
      </c>
    </row>
    <row r="2401" spans="1:14">
      <c r="A2401" s="2">
        <v>4860</v>
      </c>
      <c r="B2401" s="3">
        <v>1</v>
      </c>
      <c r="C2401" s="3">
        <v>-1.2</v>
      </c>
      <c r="D2401" s="3">
        <v>-0.1714</v>
      </c>
      <c r="E2401" s="3">
        <v>0.8769</v>
      </c>
      <c r="F2401" s="3">
        <v>-0.1506</v>
      </c>
      <c r="G2401" s="3">
        <v>-0.0606</v>
      </c>
      <c r="H2401" s="2">
        <v>1</v>
      </c>
      <c r="I2401" s="3">
        <v>0.0797</v>
      </c>
      <c r="J2401" s="2">
        <v>7</v>
      </c>
      <c r="K2401" s="2">
        <v>2</v>
      </c>
      <c r="L2401" s="2">
        <v>18</v>
      </c>
      <c r="M2401" s="2">
        <v>0</v>
      </c>
      <c r="N2401" s="2">
        <v>8</v>
      </c>
    </row>
    <row r="2402" spans="1:14">
      <c r="A2402" s="2">
        <v>4859</v>
      </c>
      <c r="B2402" s="3">
        <v>1</v>
      </c>
      <c r="C2402" s="3">
        <v>-1.09</v>
      </c>
      <c r="D2402" s="3">
        <v>-0.1557</v>
      </c>
      <c r="E2402" s="3">
        <v>0.8641</v>
      </c>
      <c r="F2402" s="3">
        <v>-0.1577</v>
      </c>
      <c r="G2402" s="3">
        <v>-0.0676</v>
      </c>
      <c r="H2402" s="2">
        <v>1</v>
      </c>
      <c r="I2402" s="3">
        <v>0.0691</v>
      </c>
      <c r="J2402" s="2">
        <v>7</v>
      </c>
      <c r="K2402" s="2">
        <v>1</v>
      </c>
      <c r="L2402" s="2">
        <v>18</v>
      </c>
      <c r="M2402" s="2">
        <v>0</v>
      </c>
      <c r="N2402" s="2">
        <v>8</v>
      </c>
    </row>
    <row r="2403" spans="1:14">
      <c r="A2403" s="2">
        <v>4858</v>
      </c>
      <c r="B2403" s="3">
        <v>1</v>
      </c>
      <c r="C2403" s="3">
        <v>-4.8</v>
      </c>
      <c r="D2403" s="3">
        <v>-0.6857</v>
      </c>
      <c r="E2403" s="3">
        <v>0.3211</v>
      </c>
      <c r="F2403" s="3">
        <v>-0.868</v>
      </c>
      <c r="G2403" s="3">
        <v>-0.5672</v>
      </c>
      <c r="H2403" s="2">
        <v>1</v>
      </c>
      <c r="I2403" s="3">
        <v>0.0553</v>
      </c>
      <c r="J2403" s="2">
        <v>7</v>
      </c>
      <c r="K2403" s="2">
        <v>0</v>
      </c>
      <c r="L2403" s="2">
        <v>18</v>
      </c>
      <c r="M2403" s="2">
        <v>0</v>
      </c>
      <c r="N2403" s="2">
        <v>8</v>
      </c>
    </row>
    <row r="2404" spans="1:14">
      <c r="A2404" s="2">
        <v>4857</v>
      </c>
      <c r="B2404" s="3">
        <v>1</v>
      </c>
      <c r="C2404" s="3">
        <v>-9.27</v>
      </c>
      <c r="D2404" s="3">
        <v>-1.3243</v>
      </c>
      <c r="E2404" s="3">
        <v>0.6528</v>
      </c>
      <c r="F2404" s="3">
        <v>-0.3162</v>
      </c>
      <c r="G2404" s="3">
        <v>-0.2078</v>
      </c>
      <c r="H2404" s="2">
        <v>1</v>
      </c>
      <c r="I2404" s="3">
        <v>0.2929</v>
      </c>
      <c r="J2404" s="2">
        <v>7</v>
      </c>
      <c r="K2404" s="2">
        <v>6</v>
      </c>
      <c r="L2404" s="2">
        <v>17</v>
      </c>
      <c r="M2404" s="2">
        <v>0</v>
      </c>
      <c r="N2404" s="2">
        <v>8</v>
      </c>
    </row>
    <row r="2405" spans="1:14">
      <c r="A2405" s="2">
        <v>4853</v>
      </c>
      <c r="B2405" s="3">
        <v>1</v>
      </c>
      <c r="C2405" s="3">
        <v>-2.24</v>
      </c>
      <c r="D2405" s="3">
        <v>-0.32</v>
      </c>
      <c r="E2405" s="3">
        <v>0.7703</v>
      </c>
      <c r="F2405" s="3">
        <v>-0.2811</v>
      </c>
      <c r="G2405" s="3">
        <v>-0.1236</v>
      </c>
      <c r="H2405" s="2">
        <v>1</v>
      </c>
      <c r="I2405" s="3">
        <v>0.0797</v>
      </c>
      <c r="J2405" s="2">
        <v>7</v>
      </c>
      <c r="K2405" s="2">
        <v>2</v>
      </c>
      <c r="L2405" s="2">
        <v>17</v>
      </c>
      <c r="M2405" s="2">
        <v>0</v>
      </c>
      <c r="N2405" s="2">
        <v>8</v>
      </c>
    </row>
    <row r="2406" spans="1:14">
      <c r="A2406" s="2">
        <v>4852</v>
      </c>
      <c r="B2406" s="3">
        <v>1</v>
      </c>
      <c r="C2406" s="3">
        <v>-1.87</v>
      </c>
      <c r="D2406" s="3">
        <v>-0.2671</v>
      </c>
      <c r="E2406" s="3">
        <v>0.7668</v>
      </c>
      <c r="F2406" s="3">
        <v>-0.2706</v>
      </c>
      <c r="G2406" s="3">
        <v>-0.1259</v>
      </c>
      <c r="H2406" s="2">
        <v>1</v>
      </c>
      <c r="I2406" s="3">
        <v>0.0691</v>
      </c>
      <c r="J2406" s="2">
        <v>7</v>
      </c>
      <c r="K2406" s="2">
        <v>1</v>
      </c>
      <c r="L2406" s="2">
        <v>17</v>
      </c>
      <c r="M2406" s="2">
        <v>0</v>
      </c>
      <c r="N2406" s="2">
        <v>8</v>
      </c>
    </row>
    <row r="2407" spans="1:14">
      <c r="A2407" s="2">
        <v>4851</v>
      </c>
      <c r="B2407" s="3">
        <v>1</v>
      </c>
      <c r="C2407" s="3">
        <v>-5.15</v>
      </c>
      <c r="D2407" s="3">
        <v>-0.7357</v>
      </c>
      <c r="E2407" s="3">
        <v>0.2716</v>
      </c>
      <c r="F2407" s="3">
        <v>-0.9313</v>
      </c>
      <c r="G2407" s="3">
        <v>-0.677</v>
      </c>
      <c r="H2407" s="2">
        <v>1</v>
      </c>
      <c r="I2407" s="3">
        <v>0.0553</v>
      </c>
      <c r="J2407" s="2">
        <v>7</v>
      </c>
      <c r="K2407" s="2">
        <v>0</v>
      </c>
      <c r="L2407" s="2">
        <v>17</v>
      </c>
      <c r="M2407" s="2">
        <v>0</v>
      </c>
      <c r="N2407" s="2">
        <v>8</v>
      </c>
    </row>
    <row r="2408" spans="1:14">
      <c r="A2408" s="2">
        <v>4850</v>
      </c>
      <c r="B2408" s="3">
        <v>1</v>
      </c>
      <c r="C2408" s="3">
        <v>-11.27</v>
      </c>
      <c r="D2408" s="3">
        <v>-1.61</v>
      </c>
      <c r="E2408" s="3">
        <v>0.5779</v>
      </c>
      <c r="F2408" s="3">
        <v>-0.3719</v>
      </c>
      <c r="G2408" s="3">
        <v>-0.2721</v>
      </c>
      <c r="H2408" s="2">
        <v>1</v>
      </c>
      <c r="I2408" s="3">
        <v>0.3027</v>
      </c>
      <c r="J2408" s="2">
        <v>7</v>
      </c>
      <c r="K2408" s="2">
        <v>6</v>
      </c>
      <c r="L2408" s="2">
        <v>16</v>
      </c>
      <c r="M2408" s="2">
        <v>0</v>
      </c>
      <c r="N2408" s="2">
        <v>8</v>
      </c>
    </row>
    <row r="2409" spans="1:14">
      <c r="A2409" s="2">
        <v>4846</v>
      </c>
      <c r="B2409" s="3">
        <v>1</v>
      </c>
      <c r="C2409" s="3">
        <v>-3.07</v>
      </c>
      <c r="D2409" s="3">
        <v>-0.4386</v>
      </c>
      <c r="E2409" s="3">
        <v>0.6851</v>
      </c>
      <c r="F2409" s="3">
        <v>-0.3721</v>
      </c>
      <c r="G2409" s="3">
        <v>-0.1829</v>
      </c>
      <c r="H2409" s="2">
        <v>1</v>
      </c>
      <c r="I2409" s="3">
        <v>0.0825</v>
      </c>
      <c r="J2409" s="2">
        <v>7</v>
      </c>
      <c r="K2409" s="2">
        <v>2</v>
      </c>
      <c r="L2409" s="2">
        <v>16</v>
      </c>
      <c r="M2409" s="2">
        <v>0</v>
      </c>
      <c r="N2409" s="2">
        <v>8</v>
      </c>
    </row>
    <row r="2410" spans="1:14">
      <c r="A2410" s="2">
        <v>4845</v>
      </c>
      <c r="B2410" s="3">
        <v>1</v>
      </c>
      <c r="C2410" s="3">
        <v>-2.59</v>
      </c>
      <c r="D2410" s="3">
        <v>-0.37</v>
      </c>
      <c r="E2410" s="3">
        <v>0.6771</v>
      </c>
      <c r="F2410" s="3">
        <v>-0.3669</v>
      </c>
      <c r="G2410" s="3">
        <v>-0.189</v>
      </c>
      <c r="H2410" s="2">
        <v>1</v>
      </c>
      <c r="I2410" s="3">
        <v>0.0706</v>
      </c>
      <c r="J2410" s="2">
        <v>7</v>
      </c>
      <c r="K2410" s="2">
        <v>1</v>
      </c>
      <c r="L2410" s="2">
        <v>16</v>
      </c>
      <c r="M2410" s="2">
        <v>0</v>
      </c>
      <c r="N2410" s="2">
        <v>8</v>
      </c>
    </row>
    <row r="2411" spans="1:14">
      <c r="A2411" s="2">
        <v>4844</v>
      </c>
      <c r="B2411" s="3">
        <v>1</v>
      </c>
      <c r="C2411" s="3">
        <v>-5.36</v>
      </c>
      <c r="D2411" s="3">
        <v>-0.7657</v>
      </c>
      <c r="E2411" s="3">
        <v>0.2419</v>
      </c>
      <c r="F2411" s="3">
        <v>-0.9693</v>
      </c>
      <c r="G2411" s="3">
        <v>-0.7556</v>
      </c>
      <c r="H2411" s="2">
        <v>1</v>
      </c>
      <c r="I2411" s="3">
        <v>0.0553</v>
      </c>
      <c r="J2411" s="2">
        <v>7</v>
      </c>
      <c r="K2411" s="2">
        <v>0</v>
      </c>
      <c r="L2411" s="2">
        <v>16</v>
      </c>
      <c r="M2411" s="2">
        <v>0</v>
      </c>
      <c r="N2411" s="2">
        <v>8</v>
      </c>
    </row>
    <row r="2412" spans="1:14">
      <c r="A2412" s="2">
        <v>4839</v>
      </c>
      <c r="B2412" s="3">
        <v>1</v>
      </c>
      <c r="C2412" s="3">
        <v>-3.87</v>
      </c>
      <c r="D2412" s="3">
        <v>-0.5529</v>
      </c>
      <c r="E2412" s="3">
        <v>0.6031</v>
      </c>
      <c r="F2412" s="3">
        <v>-0.45</v>
      </c>
      <c r="G2412" s="3">
        <v>-0.2495</v>
      </c>
      <c r="H2412" s="2">
        <v>1</v>
      </c>
      <c r="I2412" s="3">
        <v>0.086</v>
      </c>
      <c r="J2412" s="2">
        <v>7</v>
      </c>
      <c r="K2412" s="2">
        <v>2</v>
      </c>
      <c r="L2412" s="2">
        <v>15</v>
      </c>
      <c r="M2412" s="2">
        <v>0</v>
      </c>
      <c r="N2412" s="2">
        <v>8</v>
      </c>
    </row>
    <row r="2413" spans="1:14">
      <c r="A2413" s="2">
        <v>4838</v>
      </c>
      <c r="B2413" s="3">
        <v>1</v>
      </c>
      <c r="C2413" s="3">
        <v>-3.22</v>
      </c>
      <c r="D2413" s="3">
        <v>-0.46</v>
      </c>
      <c r="E2413" s="3">
        <v>0.5985</v>
      </c>
      <c r="F2413" s="3">
        <v>-0.4369</v>
      </c>
      <c r="G2413" s="3">
        <v>-0.2535</v>
      </c>
      <c r="H2413" s="2">
        <v>1</v>
      </c>
      <c r="I2413" s="3">
        <v>0.0737</v>
      </c>
      <c r="J2413" s="2">
        <v>7</v>
      </c>
      <c r="K2413" s="2">
        <v>1</v>
      </c>
      <c r="L2413" s="2">
        <v>15</v>
      </c>
      <c r="M2413" s="2">
        <v>0</v>
      </c>
      <c r="N2413" s="2">
        <v>8</v>
      </c>
    </row>
    <row r="2414" spans="1:14">
      <c r="A2414" s="2">
        <v>4837</v>
      </c>
      <c r="B2414" s="3">
        <v>1</v>
      </c>
      <c r="C2414" s="3">
        <v>-0.27</v>
      </c>
      <c r="D2414" s="3">
        <v>-0.0386</v>
      </c>
      <c r="E2414" s="3">
        <v>0.9434</v>
      </c>
      <c r="F2414" s="3">
        <v>-0.1164</v>
      </c>
      <c r="G2414" s="3">
        <v>-0.0288</v>
      </c>
      <c r="H2414" s="2">
        <v>1</v>
      </c>
      <c r="I2414" s="3">
        <v>0.0232</v>
      </c>
      <c r="J2414" s="2">
        <v>7</v>
      </c>
      <c r="K2414" s="2">
        <v>0</v>
      </c>
      <c r="L2414" s="2">
        <v>15</v>
      </c>
      <c r="M2414" s="2">
        <v>0</v>
      </c>
      <c r="N2414" s="2">
        <v>8</v>
      </c>
    </row>
    <row r="2415" spans="1:14">
      <c r="A2415" s="2">
        <v>4833</v>
      </c>
      <c r="B2415" s="3">
        <v>1</v>
      </c>
      <c r="C2415" s="3">
        <v>-0.18</v>
      </c>
      <c r="D2415" s="3">
        <v>-0.0257</v>
      </c>
      <c r="E2415" s="3">
        <v>0.9819</v>
      </c>
      <c r="F2415" s="3">
        <v>-0.0206</v>
      </c>
      <c r="G2415" s="3">
        <v>-0.0089</v>
      </c>
      <c r="H2415" s="2">
        <v>1</v>
      </c>
      <c r="I2415" s="3">
        <v>0.0873</v>
      </c>
      <c r="J2415" s="2">
        <v>7</v>
      </c>
      <c r="K2415" s="2">
        <v>3</v>
      </c>
      <c r="L2415" s="2">
        <v>14</v>
      </c>
      <c r="M2415" s="2">
        <v>0</v>
      </c>
      <c r="N2415" s="2">
        <v>8</v>
      </c>
    </row>
    <row r="2416" spans="1:14">
      <c r="A2416" s="2">
        <v>4832</v>
      </c>
      <c r="B2416" s="3">
        <v>1</v>
      </c>
      <c r="C2416" s="3">
        <v>-4.4</v>
      </c>
      <c r="D2416" s="3">
        <v>-0.6286</v>
      </c>
      <c r="E2416" s="3">
        <v>0.5487</v>
      </c>
      <c r="F2416" s="3">
        <v>-0.5006</v>
      </c>
      <c r="G2416" s="3">
        <v>-0.3003</v>
      </c>
      <c r="H2416" s="2">
        <v>1</v>
      </c>
      <c r="I2416" s="3">
        <v>0.0879</v>
      </c>
      <c r="J2416" s="2">
        <v>7</v>
      </c>
      <c r="K2416" s="2">
        <v>2</v>
      </c>
      <c r="L2416" s="2">
        <v>14</v>
      </c>
      <c r="M2416" s="2">
        <v>0</v>
      </c>
      <c r="N2416" s="2">
        <v>8</v>
      </c>
    </row>
    <row r="2417" spans="1:14">
      <c r="A2417" s="2">
        <v>4831</v>
      </c>
      <c r="B2417" s="3">
        <v>1</v>
      </c>
      <c r="C2417" s="3">
        <v>-3.76</v>
      </c>
      <c r="D2417" s="3">
        <v>-0.5371</v>
      </c>
      <c r="E2417" s="3">
        <v>0.5312</v>
      </c>
      <c r="F2417" s="3">
        <v>-0.4941</v>
      </c>
      <c r="G2417" s="3">
        <v>-0.3175</v>
      </c>
      <c r="H2417" s="2">
        <v>1</v>
      </c>
      <c r="I2417" s="3">
        <v>0.0761</v>
      </c>
      <c r="J2417" s="2">
        <v>7</v>
      </c>
      <c r="K2417" s="2">
        <v>1</v>
      </c>
      <c r="L2417" s="2">
        <v>14</v>
      </c>
      <c r="M2417" s="2">
        <v>0</v>
      </c>
      <c r="N2417" s="2">
        <v>8</v>
      </c>
    </row>
    <row r="2418" spans="1:14">
      <c r="A2418" s="2">
        <v>4830</v>
      </c>
      <c r="B2418" s="3">
        <v>1</v>
      </c>
      <c r="C2418" s="3">
        <v>-0.76</v>
      </c>
      <c r="D2418" s="3">
        <v>-0.1086</v>
      </c>
      <c r="E2418" s="3">
        <v>0.8407</v>
      </c>
      <c r="F2418" s="3">
        <v>-0.3276</v>
      </c>
      <c r="G2418" s="3">
        <v>-0.0866</v>
      </c>
      <c r="H2418" s="2">
        <v>1</v>
      </c>
      <c r="I2418" s="3">
        <v>0.0232</v>
      </c>
      <c r="J2418" s="2">
        <v>7</v>
      </c>
      <c r="K2418" s="2">
        <v>0</v>
      </c>
      <c r="L2418" s="2">
        <v>14</v>
      </c>
      <c r="M2418" s="2">
        <v>0</v>
      </c>
      <c r="N2418" s="2">
        <v>8</v>
      </c>
    </row>
    <row r="2419" spans="1:14">
      <c r="A2419" s="2">
        <v>4826</v>
      </c>
      <c r="B2419" s="3">
        <v>1</v>
      </c>
      <c r="C2419" s="3">
        <v>-1.14</v>
      </c>
      <c r="D2419" s="3">
        <v>-0.1629</v>
      </c>
      <c r="E2419" s="3">
        <v>0.8851</v>
      </c>
      <c r="F2419" s="3">
        <v>-0.1306</v>
      </c>
      <c r="G2419" s="3">
        <v>-0.0605</v>
      </c>
      <c r="H2419" s="2">
        <v>1</v>
      </c>
      <c r="I2419" s="3">
        <v>0.0873</v>
      </c>
      <c r="J2419" s="2">
        <v>7</v>
      </c>
      <c r="K2419" s="2">
        <v>3</v>
      </c>
      <c r="L2419" s="2">
        <v>13</v>
      </c>
      <c r="M2419" s="2">
        <v>0</v>
      </c>
      <c r="N2419" s="2">
        <v>8</v>
      </c>
    </row>
    <row r="2420" spans="1:14">
      <c r="A2420" s="2">
        <v>4825</v>
      </c>
      <c r="B2420" s="3">
        <v>1</v>
      </c>
      <c r="C2420" s="3">
        <v>-5.03</v>
      </c>
      <c r="D2420" s="3">
        <v>-0.7186</v>
      </c>
      <c r="E2420" s="3">
        <v>0.4841</v>
      </c>
      <c r="F2420" s="3">
        <v>-0.5527</v>
      </c>
      <c r="G2420" s="3">
        <v>-0.3683</v>
      </c>
      <c r="H2420" s="2">
        <v>1</v>
      </c>
      <c r="I2420" s="3">
        <v>0.091</v>
      </c>
      <c r="J2420" s="2">
        <v>7</v>
      </c>
      <c r="K2420" s="2">
        <v>2</v>
      </c>
      <c r="L2420" s="2">
        <v>13</v>
      </c>
      <c r="M2420" s="2">
        <v>0</v>
      </c>
      <c r="N2420" s="2">
        <v>8</v>
      </c>
    </row>
    <row r="2421" spans="1:14">
      <c r="A2421" s="2">
        <v>4824</v>
      </c>
      <c r="B2421" s="3">
        <v>1</v>
      </c>
      <c r="C2421" s="3">
        <v>-4.21</v>
      </c>
      <c r="D2421" s="3">
        <v>-0.6014</v>
      </c>
      <c r="E2421" s="3">
        <v>0.4751</v>
      </c>
      <c r="F2421" s="3">
        <v>-0.5384</v>
      </c>
      <c r="G2421" s="3">
        <v>-0.3783</v>
      </c>
      <c r="H2421" s="2">
        <v>1</v>
      </c>
      <c r="I2421" s="3">
        <v>0.0782</v>
      </c>
      <c r="J2421" s="2">
        <v>7</v>
      </c>
      <c r="K2421" s="2">
        <v>1</v>
      </c>
      <c r="L2421" s="2">
        <v>13</v>
      </c>
      <c r="M2421" s="2">
        <v>0</v>
      </c>
      <c r="N2421" s="2">
        <v>8</v>
      </c>
    </row>
    <row r="2422" spans="1:14">
      <c r="A2422" s="2">
        <v>4823</v>
      </c>
      <c r="B2422" s="3">
        <v>1</v>
      </c>
      <c r="C2422" s="3">
        <v>-1.19</v>
      </c>
      <c r="D2422" s="3">
        <v>-0.17</v>
      </c>
      <c r="E2422" s="3">
        <v>0.7505</v>
      </c>
      <c r="F2422" s="3">
        <v>-0.5129</v>
      </c>
      <c r="G2422" s="3">
        <v>-0.1437</v>
      </c>
      <c r="H2422" s="2">
        <v>1</v>
      </c>
      <c r="I2422" s="3">
        <v>0.0232</v>
      </c>
      <c r="J2422" s="2">
        <v>7</v>
      </c>
      <c r="K2422" s="2">
        <v>0</v>
      </c>
      <c r="L2422" s="2">
        <v>13</v>
      </c>
      <c r="M2422" s="2">
        <v>0</v>
      </c>
      <c r="N2422" s="2">
        <v>8</v>
      </c>
    </row>
    <row r="2423" spans="1:14">
      <c r="A2423" s="2">
        <v>4819</v>
      </c>
      <c r="B2423" s="3">
        <v>1</v>
      </c>
      <c r="C2423" s="3">
        <v>-1.89</v>
      </c>
      <c r="D2423" s="3">
        <v>-0.27</v>
      </c>
      <c r="E2423" s="3">
        <v>0.8095</v>
      </c>
      <c r="F2423" s="3">
        <v>-0.2165</v>
      </c>
      <c r="G2423" s="3">
        <v>-0.1054</v>
      </c>
      <c r="H2423" s="2">
        <v>1</v>
      </c>
      <c r="I2423" s="3">
        <v>0.0873</v>
      </c>
      <c r="J2423" s="2">
        <v>7</v>
      </c>
      <c r="K2423" s="2">
        <v>3</v>
      </c>
      <c r="L2423" s="2">
        <v>12</v>
      </c>
      <c r="M2423" s="2">
        <v>0</v>
      </c>
      <c r="N2423" s="2">
        <v>8</v>
      </c>
    </row>
    <row r="2424" spans="1:14">
      <c r="A2424" s="2">
        <v>4818</v>
      </c>
      <c r="B2424" s="3">
        <v>1</v>
      </c>
      <c r="C2424" s="3">
        <v>-5.49</v>
      </c>
      <c r="D2424" s="3">
        <v>-0.7843</v>
      </c>
      <c r="E2424" s="3">
        <v>0.4369</v>
      </c>
      <c r="F2424" s="3">
        <v>-0.5878</v>
      </c>
      <c r="G2424" s="3">
        <v>-0.4245</v>
      </c>
      <c r="H2424" s="2">
        <v>1</v>
      </c>
      <c r="I2424" s="3">
        <v>0.0934</v>
      </c>
      <c r="J2424" s="2">
        <v>7</v>
      </c>
      <c r="K2424" s="2">
        <v>2</v>
      </c>
      <c r="L2424" s="2">
        <v>12</v>
      </c>
      <c r="M2424" s="2">
        <v>0</v>
      </c>
      <c r="N2424" s="2">
        <v>8</v>
      </c>
    </row>
    <row r="2425" spans="1:14">
      <c r="A2425" s="2">
        <v>4817</v>
      </c>
      <c r="B2425" s="3">
        <v>1</v>
      </c>
      <c r="C2425" s="3">
        <v>-4.52</v>
      </c>
      <c r="D2425" s="3">
        <v>-0.6457</v>
      </c>
      <c r="E2425" s="3">
        <v>0.4364</v>
      </c>
      <c r="F2425" s="3">
        <v>-0.5671</v>
      </c>
      <c r="G2425" s="3">
        <v>-0.4249</v>
      </c>
      <c r="H2425" s="2">
        <v>1</v>
      </c>
      <c r="I2425" s="3">
        <v>0.0797</v>
      </c>
      <c r="J2425" s="2">
        <v>7</v>
      </c>
      <c r="K2425" s="2">
        <v>1</v>
      </c>
      <c r="L2425" s="2">
        <v>12</v>
      </c>
      <c r="M2425" s="2">
        <v>0</v>
      </c>
      <c r="N2425" s="2">
        <v>8</v>
      </c>
    </row>
    <row r="2426" spans="1:14">
      <c r="A2426" s="2">
        <v>4816</v>
      </c>
      <c r="B2426" s="3">
        <v>1</v>
      </c>
      <c r="C2426" s="3">
        <v>-1.5</v>
      </c>
      <c r="D2426" s="3">
        <v>-0.2143</v>
      </c>
      <c r="E2426" s="3">
        <v>0.6855</v>
      </c>
      <c r="F2426" s="3">
        <v>-0.6466</v>
      </c>
      <c r="G2426" s="3">
        <v>-0.1893</v>
      </c>
      <c r="H2426" s="2">
        <v>1</v>
      </c>
      <c r="I2426" s="3">
        <v>0.0232</v>
      </c>
      <c r="J2426" s="2">
        <v>7</v>
      </c>
      <c r="K2426" s="2">
        <v>0</v>
      </c>
      <c r="L2426" s="2">
        <v>12</v>
      </c>
      <c r="M2426" s="2">
        <v>0</v>
      </c>
      <c r="N2426" s="2">
        <v>8</v>
      </c>
    </row>
    <row r="2427" spans="1:14">
      <c r="A2427" s="2">
        <v>4812</v>
      </c>
      <c r="B2427" s="3">
        <v>1</v>
      </c>
      <c r="C2427" s="3">
        <v>-2.53</v>
      </c>
      <c r="D2427" s="3">
        <v>-0.3614</v>
      </c>
      <c r="E2427" s="3">
        <v>0.745</v>
      </c>
      <c r="F2427" s="3">
        <v>-0.2898</v>
      </c>
      <c r="G2427" s="3">
        <v>-0.1473</v>
      </c>
      <c r="H2427" s="2">
        <v>1</v>
      </c>
      <c r="I2427" s="3">
        <v>0.0873</v>
      </c>
      <c r="J2427" s="2">
        <v>7</v>
      </c>
      <c r="K2427" s="2">
        <v>3</v>
      </c>
      <c r="L2427" s="2">
        <v>11</v>
      </c>
      <c r="M2427" s="2">
        <v>0</v>
      </c>
      <c r="N2427" s="2">
        <v>8</v>
      </c>
    </row>
    <row r="2428" spans="1:14">
      <c r="A2428" s="2">
        <v>4811</v>
      </c>
      <c r="B2428" s="3">
        <v>1</v>
      </c>
      <c r="C2428" s="3">
        <v>-5.8</v>
      </c>
      <c r="D2428" s="3">
        <v>-0.8286</v>
      </c>
      <c r="E2428" s="3">
        <v>0.4051</v>
      </c>
      <c r="F2428" s="3">
        <v>-0.6112</v>
      </c>
      <c r="G2428" s="3">
        <v>-0.4662</v>
      </c>
      <c r="H2428" s="2">
        <v>1</v>
      </c>
      <c r="I2428" s="3">
        <v>0.0949</v>
      </c>
      <c r="J2428" s="2">
        <v>7</v>
      </c>
      <c r="K2428" s="2">
        <v>2</v>
      </c>
      <c r="L2428" s="2">
        <v>11</v>
      </c>
      <c r="M2428" s="2">
        <v>0</v>
      </c>
      <c r="N2428" s="2">
        <v>8</v>
      </c>
    </row>
    <row r="2429" spans="1:14">
      <c r="A2429" s="2">
        <v>4809</v>
      </c>
      <c r="B2429" s="3">
        <v>1</v>
      </c>
      <c r="C2429" s="3">
        <v>-1.73</v>
      </c>
      <c r="D2429" s="3">
        <v>-0.2471</v>
      </c>
      <c r="E2429" s="3">
        <v>0.6373</v>
      </c>
      <c r="F2429" s="3">
        <v>-0.7457</v>
      </c>
      <c r="G2429" s="3">
        <v>-0.2259</v>
      </c>
      <c r="H2429" s="2">
        <v>1</v>
      </c>
      <c r="I2429" s="3">
        <v>0.0232</v>
      </c>
      <c r="J2429" s="2">
        <v>7</v>
      </c>
      <c r="K2429" s="2">
        <v>0</v>
      </c>
      <c r="L2429" s="2">
        <v>11</v>
      </c>
      <c r="M2429" s="2">
        <v>0</v>
      </c>
      <c r="N2429" s="2">
        <v>8</v>
      </c>
    </row>
    <row r="2430" spans="1:14">
      <c r="A2430" s="2">
        <v>4805</v>
      </c>
      <c r="B2430" s="3">
        <v>1</v>
      </c>
      <c r="C2430" s="3">
        <v>-3.27</v>
      </c>
      <c r="D2430" s="3">
        <v>-0.4671</v>
      </c>
      <c r="E2430" s="3">
        <v>0.6704</v>
      </c>
      <c r="F2430" s="3">
        <v>-0.3746</v>
      </c>
      <c r="G2430" s="3">
        <v>-0.2006</v>
      </c>
      <c r="H2430" s="2">
        <v>1</v>
      </c>
      <c r="I2430" s="3">
        <v>0.0873</v>
      </c>
      <c r="J2430" s="2">
        <v>7</v>
      </c>
      <c r="K2430" s="2">
        <v>3</v>
      </c>
      <c r="L2430" s="2">
        <v>10</v>
      </c>
      <c r="M2430" s="2">
        <v>0</v>
      </c>
      <c r="N2430" s="2">
        <v>8</v>
      </c>
    </row>
    <row r="2431" spans="1:14">
      <c r="A2431" s="2">
        <v>4804</v>
      </c>
      <c r="B2431" s="3">
        <v>1</v>
      </c>
      <c r="C2431" s="3">
        <v>-6.25</v>
      </c>
      <c r="D2431" s="3">
        <v>-0.8929</v>
      </c>
      <c r="E2431" s="3">
        <v>0.359</v>
      </c>
      <c r="F2431" s="3">
        <v>-0.6443</v>
      </c>
      <c r="G2431" s="3">
        <v>-0.5329</v>
      </c>
      <c r="H2431" s="2">
        <v>1</v>
      </c>
      <c r="I2431" s="3">
        <v>0.097</v>
      </c>
      <c r="J2431" s="2">
        <v>7</v>
      </c>
      <c r="K2431" s="2">
        <v>2</v>
      </c>
      <c r="L2431" s="2">
        <v>10</v>
      </c>
      <c r="M2431" s="2">
        <v>0</v>
      </c>
      <c r="N2431" s="2">
        <v>8</v>
      </c>
    </row>
    <row r="2432" spans="1:14">
      <c r="A2432" s="2">
        <v>4802</v>
      </c>
      <c r="B2432" s="3">
        <v>1</v>
      </c>
      <c r="C2432" s="3">
        <v>-2.04</v>
      </c>
      <c r="D2432" s="3">
        <v>-0.2914</v>
      </c>
      <c r="E2432" s="3">
        <v>0.5723</v>
      </c>
      <c r="F2432" s="3">
        <v>-0.816</v>
      </c>
      <c r="G2432" s="3">
        <v>-0.2794</v>
      </c>
      <c r="H2432" s="2">
        <v>1</v>
      </c>
      <c r="I2432" s="3">
        <v>0.025</v>
      </c>
      <c r="J2432" s="2">
        <v>7</v>
      </c>
      <c r="K2432" s="2">
        <v>0</v>
      </c>
      <c r="L2432" s="2">
        <v>10</v>
      </c>
      <c r="M2432" s="2">
        <v>0</v>
      </c>
      <c r="N2432" s="2">
        <v>8</v>
      </c>
    </row>
    <row r="2433" spans="1:14">
      <c r="A2433" s="2">
        <v>4798</v>
      </c>
      <c r="B2433" s="3">
        <v>1</v>
      </c>
      <c r="C2433" s="3">
        <v>-4.13</v>
      </c>
      <c r="D2433" s="3">
        <v>-0.59</v>
      </c>
      <c r="E2433" s="3">
        <v>0.5837</v>
      </c>
      <c r="F2433" s="3">
        <v>-0.4731</v>
      </c>
      <c r="G2433" s="3">
        <v>-0.2698</v>
      </c>
      <c r="H2433" s="2">
        <v>1</v>
      </c>
      <c r="I2433" s="3">
        <v>0.0873</v>
      </c>
      <c r="J2433" s="2">
        <v>7</v>
      </c>
      <c r="K2433" s="2">
        <v>3</v>
      </c>
      <c r="L2433" s="2">
        <v>9</v>
      </c>
      <c r="M2433" s="2">
        <v>0</v>
      </c>
      <c r="N2433" s="2">
        <v>8</v>
      </c>
    </row>
    <row r="2434" spans="1:14">
      <c r="A2434" s="2">
        <v>4795</v>
      </c>
      <c r="B2434" s="3">
        <v>1</v>
      </c>
      <c r="C2434" s="3">
        <v>-0.44</v>
      </c>
      <c r="D2434" s="3">
        <v>-0.0629</v>
      </c>
      <c r="E2434" s="3">
        <v>0.8798</v>
      </c>
      <c r="F2434" s="3">
        <v>-0.1897</v>
      </c>
      <c r="G2434" s="3">
        <v>-0.0626</v>
      </c>
      <c r="H2434" s="2">
        <v>1</v>
      </c>
      <c r="I2434" s="3">
        <v>0.0232</v>
      </c>
      <c r="J2434" s="2">
        <v>7</v>
      </c>
      <c r="K2434" s="2">
        <v>0</v>
      </c>
      <c r="L2434" s="2">
        <v>9</v>
      </c>
      <c r="M2434" s="2">
        <v>0</v>
      </c>
      <c r="N2434" s="2">
        <v>8</v>
      </c>
    </row>
    <row r="2435" spans="1:14">
      <c r="A2435" s="2">
        <v>4791</v>
      </c>
      <c r="B2435" s="3">
        <v>1</v>
      </c>
      <c r="C2435" s="3">
        <v>-4.79</v>
      </c>
      <c r="D2435" s="3">
        <v>-0.6843</v>
      </c>
      <c r="E2435" s="3">
        <v>0.5171</v>
      </c>
      <c r="F2435" s="3">
        <v>-0.5487</v>
      </c>
      <c r="G2435" s="3">
        <v>-0.3294</v>
      </c>
      <c r="H2435" s="2">
        <v>1</v>
      </c>
      <c r="I2435" s="3">
        <v>0.0873</v>
      </c>
      <c r="J2435" s="2">
        <v>7</v>
      </c>
      <c r="K2435" s="2">
        <v>3</v>
      </c>
      <c r="L2435" s="2">
        <v>8</v>
      </c>
      <c r="M2435" s="2">
        <v>0</v>
      </c>
      <c r="N2435" s="2">
        <v>8</v>
      </c>
    </row>
    <row r="2436" spans="1:14">
      <c r="A2436" s="2">
        <v>4788</v>
      </c>
      <c r="B2436" s="3">
        <v>1</v>
      </c>
      <c r="C2436" s="3">
        <v>-0.83</v>
      </c>
      <c r="D2436" s="3">
        <v>-0.1186</v>
      </c>
      <c r="E2436" s="3">
        <v>0.7732</v>
      </c>
      <c r="F2436" s="3">
        <v>-0.3578</v>
      </c>
      <c r="G2436" s="3">
        <v>-0.124</v>
      </c>
      <c r="H2436" s="2">
        <v>1</v>
      </c>
      <c r="I2436" s="3">
        <v>0.0232</v>
      </c>
      <c r="J2436" s="2">
        <v>7</v>
      </c>
      <c r="K2436" s="2">
        <v>0</v>
      </c>
      <c r="L2436" s="2">
        <v>8</v>
      </c>
      <c r="M2436" s="2">
        <v>0</v>
      </c>
      <c r="N2436" s="2">
        <v>8</v>
      </c>
    </row>
    <row r="2437" spans="1:14">
      <c r="A2437" s="2">
        <v>4784</v>
      </c>
      <c r="B2437" s="3">
        <v>1</v>
      </c>
      <c r="C2437" s="3">
        <v>-1.51</v>
      </c>
      <c r="D2437" s="3">
        <v>-0.2157</v>
      </c>
      <c r="E2437" s="3">
        <v>0.7973</v>
      </c>
      <c r="F2437" s="3">
        <v>-0.2564</v>
      </c>
      <c r="G2437" s="3">
        <v>-0.1096</v>
      </c>
      <c r="H2437" s="2">
        <v>1</v>
      </c>
      <c r="I2437" s="3">
        <v>0.0589</v>
      </c>
      <c r="J2437" s="2">
        <v>7</v>
      </c>
      <c r="K2437" s="2">
        <v>3</v>
      </c>
      <c r="L2437" s="2">
        <v>7</v>
      </c>
      <c r="M2437" s="2">
        <v>0</v>
      </c>
      <c r="N2437" s="2">
        <v>8</v>
      </c>
    </row>
    <row r="2438" spans="1:14">
      <c r="A2438" s="2">
        <v>4781</v>
      </c>
      <c r="B2438" s="3">
        <v>1</v>
      </c>
      <c r="C2438" s="3">
        <v>-1.15</v>
      </c>
      <c r="D2438" s="3">
        <v>-0.1643</v>
      </c>
      <c r="E2438" s="3">
        <v>0.6858</v>
      </c>
      <c r="F2438" s="3">
        <v>-0.4957</v>
      </c>
      <c r="G2438" s="3">
        <v>-0.1793</v>
      </c>
      <c r="H2438" s="2">
        <v>1</v>
      </c>
      <c r="I2438" s="3">
        <v>0.0232</v>
      </c>
      <c r="J2438" s="2">
        <v>7</v>
      </c>
      <c r="K2438" s="2">
        <v>0</v>
      </c>
      <c r="L2438" s="2">
        <v>7</v>
      </c>
      <c r="M2438" s="2">
        <v>0</v>
      </c>
      <c r="N2438" s="2">
        <v>8</v>
      </c>
    </row>
    <row r="2439" spans="1:14">
      <c r="A2439" s="2">
        <v>4774</v>
      </c>
      <c r="B2439" s="3">
        <v>1</v>
      </c>
      <c r="C2439" s="3">
        <v>-1.42</v>
      </c>
      <c r="D2439" s="3">
        <v>-0.2029</v>
      </c>
      <c r="E2439" s="3">
        <v>0.612</v>
      </c>
      <c r="F2439" s="3">
        <v>-0.6121</v>
      </c>
      <c r="G2439" s="3">
        <v>-0.2297</v>
      </c>
      <c r="H2439" s="2">
        <v>1</v>
      </c>
      <c r="I2439" s="3">
        <v>0.0232</v>
      </c>
      <c r="J2439" s="2">
        <v>7</v>
      </c>
      <c r="K2439" s="2">
        <v>0</v>
      </c>
      <c r="L2439" s="2">
        <v>6</v>
      </c>
      <c r="M2439" s="2">
        <v>0</v>
      </c>
      <c r="N2439" s="2">
        <v>8</v>
      </c>
    </row>
    <row r="2440" spans="1:14">
      <c r="A2440" s="2">
        <v>4767</v>
      </c>
      <c r="B2440" s="3">
        <v>1</v>
      </c>
      <c r="C2440" s="3">
        <v>-1.68</v>
      </c>
      <c r="D2440" s="3">
        <v>-0.24</v>
      </c>
      <c r="E2440" s="3">
        <v>0.541</v>
      </c>
      <c r="F2440" s="3">
        <v>-0.7241</v>
      </c>
      <c r="G2440" s="3">
        <v>-0.2821</v>
      </c>
      <c r="H2440" s="2">
        <v>1</v>
      </c>
      <c r="I2440" s="3">
        <v>0.0232</v>
      </c>
      <c r="J2440" s="2">
        <v>7</v>
      </c>
      <c r="K2440" s="2">
        <v>0</v>
      </c>
      <c r="L2440" s="2">
        <v>5</v>
      </c>
      <c r="M2440" s="2">
        <v>0</v>
      </c>
      <c r="N2440" s="2">
        <v>8</v>
      </c>
    </row>
    <row r="2441" spans="1:14">
      <c r="A2441" s="2">
        <v>4760</v>
      </c>
      <c r="B2441" s="3">
        <v>1</v>
      </c>
      <c r="C2441" s="3">
        <v>-1.94</v>
      </c>
      <c r="D2441" s="3">
        <v>-0.2771</v>
      </c>
      <c r="E2441" s="3">
        <v>0.4699</v>
      </c>
      <c r="F2441" s="3">
        <v>-0.8362</v>
      </c>
      <c r="G2441" s="3">
        <v>-0.3385</v>
      </c>
      <c r="H2441" s="2">
        <v>1</v>
      </c>
      <c r="I2441" s="3">
        <v>0.0232</v>
      </c>
      <c r="J2441" s="2">
        <v>7</v>
      </c>
      <c r="K2441" s="2">
        <v>0</v>
      </c>
      <c r="L2441" s="2">
        <v>4</v>
      </c>
      <c r="M2441" s="2">
        <v>0</v>
      </c>
      <c r="N2441" s="2">
        <v>8</v>
      </c>
    </row>
    <row r="2442" spans="1:14">
      <c r="A2442" s="2">
        <v>4759</v>
      </c>
      <c r="B2442" s="3">
        <v>1</v>
      </c>
      <c r="C2442" s="3">
        <v>-10.99</v>
      </c>
      <c r="D2442" s="3">
        <v>-0.1691</v>
      </c>
      <c r="E2442" s="3">
        <v>0.9553</v>
      </c>
      <c r="F2442" s="3">
        <v>-0.1414</v>
      </c>
      <c r="G2442" s="3">
        <v>-0.0203</v>
      </c>
      <c r="H2442" s="2">
        <v>1</v>
      </c>
      <c r="I2442" s="3">
        <v>0.774</v>
      </c>
      <c r="J2442" s="2">
        <v>65</v>
      </c>
      <c r="K2442" s="2">
        <v>6</v>
      </c>
      <c r="L2442" s="2">
        <v>20</v>
      </c>
      <c r="M2442" s="2">
        <v>4</v>
      </c>
      <c r="N2442" s="2">
        <v>7</v>
      </c>
    </row>
    <row r="2443" spans="1:14">
      <c r="A2443" s="2">
        <v>1110</v>
      </c>
      <c r="B2443" s="3">
        <v>1</v>
      </c>
      <c r="C2443" s="3">
        <v>-500.19</v>
      </c>
      <c r="D2443" s="3">
        <v>-0.1529</v>
      </c>
      <c r="E2443" s="3">
        <v>0.9013</v>
      </c>
      <c r="F2443" s="3">
        <v>-0.9374</v>
      </c>
      <c r="G2443" s="3">
        <v>-0.0509</v>
      </c>
      <c r="H2443" s="2">
        <v>1</v>
      </c>
      <c r="I2443" s="3">
        <v>5.3182</v>
      </c>
      <c r="J2443" s="2">
        <v>3272</v>
      </c>
      <c r="K2443" s="2">
        <v>4</v>
      </c>
      <c r="L2443" s="2">
        <v>9</v>
      </c>
      <c r="M2443" s="2">
        <v>4</v>
      </c>
      <c r="N2443" s="2">
        <v>1</v>
      </c>
    </row>
    <row r="2444" spans="1:14">
      <c r="A2444" s="2">
        <v>4753</v>
      </c>
      <c r="B2444" s="3">
        <v>1</v>
      </c>
      <c r="C2444" s="3">
        <v>-11.04</v>
      </c>
      <c r="D2444" s="3">
        <v>-0.1698</v>
      </c>
      <c r="E2444" s="3">
        <v>0.8066</v>
      </c>
      <c r="F2444" s="3">
        <v>-0.5025</v>
      </c>
      <c r="G2444" s="3">
        <v>-0.0973</v>
      </c>
      <c r="H2444" s="2">
        <v>1</v>
      </c>
      <c r="I2444" s="3">
        <v>0.2195</v>
      </c>
      <c r="J2444" s="2">
        <v>65</v>
      </c>
      <c r="K2444" s="2">
        <v>0</v>
      </c>
      <c r="L2444" s="2">
        <v>20</v>
      </c>
      <c r="M2444" s="2">
        <v>4</v>
      </c>
      <c r="N2444" s="2">
        <v>7</v>
      </c>
    </row>
    <row r="2445" spans="1:14">
      <c r="A2445" s="2">
        <v>4752</v>
      </c>
      <c r="B2445" s="3">
        <v>1</v>
      </c>
      <c r="C2445" s="3">
        <v>-4.15</v>
      </c>
      <c r="D2445" s="3">
        <v>-0.0638</v>
      </c>
      <c r="E2445" s="3">
        <v>0.9824</v>
      </c>
      <c r="F2445" s="3">
        <v>-0.0646</v>
      </c>
      <c r="G2445" s="3">
        <v>-0.0079</v>
      </c>
      <c r="H2445" s="2">
        <v>1</v>
      </c>
      <c r="I2445" s="3">
        <v>0.6397</v>
      </c>
      <c r="J2445" s="2">
        <v>65</v>
      </c>
      <c r="K2445" s="2">
        <v>6</v>
      </c>
      <c r="L2445" s="2">
        <v>19</v>
      </c>
      <c r="M2445" s="2">
        <v>4</v>
      </c>
      <c r="N2445" s="2">
        <v>7</v>
      </c>
    </row>
    <row r="2446" spans="1:14">
      <c r="A2446" s="2">
        <v>4751</v>
      </c>
      <c r="B2446" s="3">
        <v>1</v>
      </c>
      <c r="C2446" s="3">
        <v>-4.11</v>
      </c>
      <c r="D2446" s="3">
        <v>-0.0632</v>
      </c>
      <c r="E2446" s="3">
        <v>0.9778</v>
      </c>
      <c r="F2446" s="3">
        <v>-0.0839</v>
      </c>
      <c r="G2446" s="3">
        <v>-0.0101</v>
      </c>
      <c r="H2446" s="2">
        <v>1</v>
      </c>
      <c r="I2446" s="3">
        <v>0.4877</v>
      </c>
      <c r="J2446" s="2">
        <v>65</v>
      </c>
      <c r="K2446" s="2">
        <v>5</v>
      </c>
      <c r="L2446" s="2">
        <v>19</v>
      </c>
      <c r="M2446" s="2">
        <v>4</v>
      </c>
      <c r="N2446" s="2">
        <v>7</v>
      </c>
    </row>
    <row r="2447" spans="1:14">
      <c r="A2447" s="2">
        <v>487</v>
      </c>
      <c r="B2447" s="3">
        <v>1</v>
      </c>
      <c r="C2447" s="3">
        <v>-506.79</v>
      </c>
      <c r="D2447" s="3">
        <v>-0.1652</v>
      </c>
      <c r="E2447" s="3">
        <v>0.869</v>
      </c>
      <c r="F2447" s="3">
        <v>-0.9882</v>
      </c>
      <c r="G2447" s="3">
        <v>-0.0629</v>
      </c>
      <c r="H2447" s="2">
        <v>1</v>
      </c>
      <c r="I2447" s="3">
        <v>5.1253</v>
      </c>
      <c r="J2447" s="2">
        <v>3068</v>
      </c>
      <c r="K2447" s="2">
        <v>4</v>
      </c>
      <c r="L2447" s="2">
        <v>5</v>
      </c>
      <c r="M2447" s="2">
        <v>4</v>
      </c>
      <c r="N2447" s="2">
        <v>0</v>
      </c>
    </row>
    <row r="2448" spans="1:14">
      <c r="A2448" s="2">
        <v>4749</v>
      </c>
      <c r="B2448" s="3">
        <v>1</v>
      </c>
      <c r="C2448" s="3">
        <v>-0.44</v>
      </c>
      <c r="D2448" s="3">
        <v>-0.0068</v>
      </c>
      <c r="E2448" s="3">
        <v>0.9962</v>
      </c>
      <c r="F2448" s="3">
        <v>-0.0098</v>
      </c>
      <c r="G2448" s="3">
        <v>-0.0016</v>
      </c>
      <c r="H2448" s="2">
        <v>1</v>
      </c>
      <c r="I2448" s="3">
        <v>0.4465</v>
      </c>
      <c r="J2448" s="2">
        <v>65</v>
      </c>
      <c r="K2448" s="2">
        <v>3</v>
      </c>
      <c r="L2448" s="2">
        <v>19</v>
      </c>
      <c r="M2448" s="2">
        <v>4</v>
      </c>
      <c r="N2448" s="2">
        <v>7</v>
      </c>
    </row>
    <row r="2449" spans="1:14">
      <c r="A2449" s="2">
        <v>4746</v>
      </c>
      <c r="B2449" s="3">
        <v>1</v>
      </c>
      <c r="C2449" s="3">
        <v>-9.11</v>
      </c>
      <c r="D2449" s="3">
        <v>-0.1402</v>
      </c>
      <c r="E2449" s="3">
        <v>0.8335</v>
      </c>
      <c r="F2449" s="3">
        <v>-0.4948</v>
      </c>
      <c r="G2449" s="3">
        <v>-0.0844</v>
      </c>
      <c r="H2449" s="2">
        <v>1</v>
      </c>
      <c r="I2449" s="3">
        <v>0.184</v>
      </c>
      <c r="J2449" s="2">
        <v>65</v>
      </c>
      <c r="K2449" s="2">
        <v>0</v>
      </c>
      <c r="L2449" s="2">
        <v>19</v>
      </c>
      <c r="M2449" s="2">
        <v>4</v>
      </c>
      <c r="N2449" s="2">
        <v>7</v>
      </c>
    </row>
    <row r="2450" spans="1:14">
      <c r="A2450" s="2">
        <v>4745</v>
      </c>
      <c r="B2450" s="3">
        <v>1</v>
      </c>
      <c r="C2450" s="3">
        <v>-15.64</v>
      </c>
      <c r="D2450" s="3">
        <v>-0.2406</v>
      </c>
      <c r="E2450" s="3">
        <v>0.932</v>
      </c>
      <c r="F2450" s="3">
        <v>-0.2736</v>
      </c>
      <c r="G2450" s="3">
        <v>-0.0329</v>
      </c>
      <c r="H2450" s="2">
        <v>1</v>
      </c>
      <c r="I2450" s="3">
        <v>0.5696</v>
      </c>
      <c r="J2450" s="2">
        <v>65</v>
      </c>
      <c r="K2450" s="2">
        <v>6</v>
      </c>
      <c r="L2450" s="2">
        <v>18</v>
      </c>
      <c r="M2450" s="2">
        <v>4</v>
      </c>
      <c r="N2450" s="2">
        <v>7</v>
      </c>
    </row>
    <row r="2451" spans="1:14">
      <c r="A2451" s="2">
        <v>4744</v>
      </c>
      <c r="B2451" s="3">
        <v>1</v>
      </c>
      <c r="C2451" s="3">
        <v>-10.01</v>
      </c>
      <c r="D2451" s="3">
        <v>-0.154</v>
      </c>
      <c r="E2451" s="3">
        <v>0.9447</v>
      </c>
      <c r="F2451" s="3">
        <v>-0.1693</v>
      </c>
      <c r="G2451" s="3">
        <v>-0.0266</v>
      </c>
      <c r="H2451" s="2">
        <v>1</v>
      </c>
      <c r="I2451" s="3">
        <v>0.5887</v>
      </c>
      <c r="J2451" s="2">
        <v>65</v>
      </c>
      <c r="K2451" s="2">
        <v>5</v>
      </c>
      <c r="L2451" s="2">
        <v>18</v>
      </c>
      <c r="M2451" s="2">
        <v>4</v>
      </c>
      <c r="N2451" s="2">
        <v>7</v>
      </c>
    </row>
    <row r="2452" spans="1:14">
      <c r="A2452" s="2">
        <v>4739</v>
      </c>
      <c r="B2452" s="3">
        <v>1</v>
      </c>
      <c r="C2452" s="3">
        <v>-11.03</v>
      </c>
      <c r="D2452" s="3">
        <v>-0.1697</v>
      </c>
      <c r="E2452" s="3">
        <v>0.7944</v>
      </c>
      <c r="F2452" s="3">
        <v>-0.5135</v>
      </c>
      <c r="G2452" s="3">
        <v>-0.1091</v>
      </c>
      <c r="H2452" s="2">
        <v>1</v>
      </c>
      <c r="I2452" s="3">
        <v>0.2147</v>
      </c>
      <c r="J2452" s="2">
        <v>65</v>
      </c>
      <c r="K2452" s="2">
        <v>0</v>
      </c>
      <c r="L2452" s="2">
        <v>18</v>
      </c>
      <c r="M2452" s="2">
        <v>4</v>
      </c>
      <c r="N2452" s="2">
        <v>7</v>
      </c>
    </row>
    <row r="2453" spans="1:14">
      <c r="A2453" s="2">
        <v>4738</v>
      </c>
      <c r="B2453" s="3">
        <v>1</v>
      </c>
      <c r="C2453" s="3">
        <v>-39.85</v>
      </c>
      <c r="D2453" s="3">
        <v>-0.6131</v>
      </c>
      <c r="E2453" s="3">
        <v>0.8268</v>
      </c>
      <c r="F2453" s="3">
        <v>-0.5738</v>
      </c>
      <c r="G2453" s="3">
        <v>-0.0914</v>
      </c>
      <c r="H2453" s="2">
        <v>1</v>
      </c>
      <c r="I2453" s="3">
        <v>0.6928</v>
      </c>
      <c r="J2453" s="2">
        <v>65</v>
      </c>
      <c r="K2453" s="2">
        <v>6</v>
      </c>
      <c r="L2453" s="2">
        <v>17</v>
      </c>
      <c r="M2453" s="2">
        <v>4</v>
      </c>
      <c r="N2453" s="2">
        <v>7</v>
      </c>
    </row>
    <row r="2454" spans="1:14">
      <c r="A2454" s="2">
        <v>4737</v>
      </c>
      <c r="B2454" s="3">
        <v>1</v>
      </c>
      <c r="C2454" s="3">
        <v>-5.25</v>
      </c>
      <c r="D2454" s="3">
        <v>-0.0808</v>
      </c>
      <c r="E2454" s="3">
        <v>0.9695</v>
      </c>
      <c r="F2454" s="3">
        <v>-0.0845</v>
      </c>
      <c r="G2454" s="3">
        <v>-0.0146</v>
      </c>
      <c r="H2454" s="2">
        <v>1</v>
      </c>
      <c r="I2454" s="3">
        <v>0.6179</v>
      </c>
      <c r="J2454" s="2">
        <v>65</v>
      </c>
      <c r="K2454" s="2">
        <v>5</v>
      </c>
      <c r="L2454" s="2">
        <v>17</v>
      </c>
      <c r="M2454" s="2">
        <v>4</v>
      </c>
      <c r="N2454" s="2">
        <v>7</v>
      </c>
    </row>
    <row r="2455" spans="1:14">
      <c r="A2455" s="2">
        <v>4733</v>
      </c>
      <c r="B2455" s="3">
        <v>1</v>
      </c>
      <c r="C2455" s="3">
        <v>-2.41</v>
      </c>
      <c r="D2455" s="3">
        <v>-0.0371</v>
      </c>
      <c r="E2455" s="3">
        <v>0.9646</v>
      </c>
      <c r="F2455" s="3">
        <v>-0.0955</v>
      </c>
      <c r="G2455" s="3">
        <v>-0.0172</v>
      </c>
      <c r="H2455" s="2">
        <v>1</v>
      </c>
      <c r="I2455" s="3">
        <v>0.252</v>
      </c>
      <c r="J2455" s="2">
        <v>65</v>
      </c>
      <c r="K2455" s="2">
        <v>1</v>
      </c>
      <c r="L2455" s="2">
        <v>17</v>
      </c>
      <c r="M2455" s="2">
        <v>4</v>
      </c>
      <c r="N2455" s="2">
        <v>7</v>
      </c>
    </row>
    <row r="2456" spans="1:14">
      <c r="A2456" s="2">
        <v>4732</v>
      </c>
      <c r="B2456" s="3">
        <v>1</v>
      </c>
      <c r="C2456" s="3">
        <v>-6.47</v>
      </c>
      <c r="D2456" s="3">
        <v>-0.0995</v>
      </c>
      <c r="E2456" s="3">
        <v>0.8713</v>
      </c>
      <c r="F2456" s="3">
        <v>-0.3797</v>
      </c>
      <c r="G2456" s="3">
        <v>-0.0664</v>
      </c>
      <c r="H2456" s="2">
        <v>1</v>
      </c>
      <c r="I2456" s="3">
        <v>0.1703</v>
      </c>
      <c r="J2456" s="2">
        <v>65</v>
      </c>
      <c r="K2456" s="2">
        <v>0</v>
      </c>
      <c r="L2456" s="2">
        <v>17</v>
      </c>
      <c r="M2456" s="2">
        <v>4</v>
      </c>
      <c r="N2456" s="2">
        <v>7</v>
      </c>
    </row>
    <row r="2457" spans="1:14">
      <c r="A2457" s="2">
        <v>4731</v>
      </c>
      <c r="B2457" s="3">
        <v>1</v>
      </c>
      <c r="C2457" s="3">
        <v>-45.59</v>
      </c>
      <c r="D2457" s="3">
        <v>-0.7014</v>
      </c>
      <c r="E2457" s="3">
        <v>0.7968</v>
      </c>
      <c r="F2457" s="3">
        <v>-0.5651</v>
      </c>
      <c r="G2457" s="3">
        <v>-0.1108</v>
      </c>
      <c r="H2457" s="2">
        <v>1</v>
      </c>
      <c r="I2457" s="3">
        <v>0.8043</v>
      </c>
      <c r="J2457" s="2">
        <v>65</v>
      </c>
      <c r="K2457" s="2">
        <v>6</v>
      </c>
      <c r="L2457" s="2">
        <v>16</v>
      </c>
      <c r="M2457" s="2">
        <v>4</v>
      </c>
      <c r="N2457" s="2">
        <v>7</v>
      </c>
    </row>
    <row r="2458" spans="1:14">
      <c r="A2458" s="2">
        <v>4726</v>
      </c>
      <c r="B2458" s="3">
        <v>1</v>
      </c>
      <c r="C2458" s="3">
        <v>-1.87</v>
      </c>
      <c r="D2458" s="3">
        <v>-0.0288</v>
      </c>
      <c r="E2458" s="3">
        <v>0.9712</v>
      </c>
      <c r="F2458" s="3">
        <v>-0.0747</v>
      </c>
      <c r="G2458" s="3">
        <v>-0.0142</v>
      </c>
      <c r="H2458" s="2">
        <v>1</v>
      </c>
      <c r="I2458" s="3">
        <v>0.25</v>
      </c>
      <c r="J2458" s="2">
        <v>65</v>
      </c>
      <c r="K2458" s="2">
        <v>1</v>
      </c>
      <c r="L2458" s="2">
        <v>16</v>
      </c>
      <c r="M2458" s="2">
        <v>4</v>
      </c>
      <c r="N2458" s="2">
        <v>7</v>
      </c>
    </row>
    <row r="2459" spans="1:14">
      <c r="A2459" s="2">
        <v>4725</v>
      </c>
      <c r="B2459" s="3">
        <v>1</v>
      </c>
      <c r="C2459" s="3">
        <v>-8.9</v>
      </c>
      <c r="D2459" s="3">
        <v>-0.1369</v>
      </c>
      <c r="E2459" s="3">
        <v>0.8189</v>
      </c>
      <c r="F2459" s="3">
        <v>-0.4762</v>
      </c>
      <c r="G2459" s="3">
        <v>-0.0978</v>
      </c>
      <c r="H2459" s="2">
        <v>1</v>
      </c>
      <c r="I2459" s="3">
        <v>0.1868</v>
      </c>
      <c r="J2459" s="2">
        <v>65</v>
      </c>
      <c r="K2459" s="2">
        <v>0</v>
      </c>
      <c r="L2459" s="2">
        <v>16</v>
      </c>
      <c r="M2459" s="2">
        <v>4</v>
      </c>
      <c r="N2459" s="2">
        <v>7</v>
      </c>
    </row>
    <row r="2460" spans="1:14">
      <c r="A2460" s="2">
        <v>4724</v>
      </c>
      <c r="B2460" s="3">
        <v>1</v>
      </c>
      <c r="C2460" s="3">
        <v>-39.35</v>
      </c>
      <c r="D2460" s="3">
        <v>-0.6054</v>
      </c>
      <c r="E2460" s="3">
        <v>0.8153</v>
      </c>
      <c r="F2460" s="3">
        <v>-0.4838</v>
      </c>
      <c r="G2460" s="3">
        <v>-0.1006</v>
      </c>
      <c r="H2460" s="2">
        <v>1</v>
      </c>
      <c r="I2460" s="3">
        <v>0.8102</v>
      </c>
      <c r="J2460" s="2">
        <v>65</v>
      </c>
      <c r="K2460" s="2">
        <v>6</v>
      </c>
      <c r="L2460" s="2">
        <v>15</v>
      </c>
      <c r="M2460" s="2">
        <v>4</v>
      </c>
      <c r="N2460" s="2">
        <v>7</v>
      </c>
    </row>
    <row r="2461" spans="1:14">
      <c r="A2461" s="2">
        <v>4720</v>
      </c>
      <c r="B2461" s="3">
        <v>1</v>
      </c>
      <c r="C2461" s="3">
        <v>-1.62</v>
      </c>
      <c r="D2461" s="3">
        <v>-0.0249</v>
      </c>
      <c r="E2461" s="3">
        <v>0.9785</v>
      </c>
      <c r="F2461" s="3">
        <v>-0.0655</v>
      </c>
      <c r="G2461" s="3">
        <v>-0.0106</v>
      </c>
      <c r="H2461" s="2">
        <v>1</v>
      </c>
      <c r="I2461" s="3">
        <v>0.2468</v>
      </c>
      <c r="J2461" s="2">
        <v>65</v>
      </c>
      <c r="K2461" s="2">
        <v>2</v>
      </c>
      <c r="L2461" s="2">
        <v>15</v>
      </c>
      <c r="M2461" s="2">
        <v>4</v>
      </c>
      <c r="N2461" s="2">
        <v>7</v>
      </c>
    </row>
    <row r="2462" spans="1:14">
      <c r="A2462" s="2">
        <v>4719</v>
      </c>
      <c r="B2462" s="3">
        <v>1</v>
      </c>
      <c r="C2462" s="3">
        <v>-9.05</v>
      </c>
      <c r="D2462" s="3">
        <v>-0.1392</v>
      </c>
      <c r="E2462" s="3">
        <v>0.8604</v>
      </c>
      <c r="F2462" s="3">
        <v>-0.3349</v>
      </c>
      <c r="G2462" s="3">
        <v>-0.0741</v>
      </c>
      <c r="H2462" s="2">
        <v>1</v>
      </c>
      <c r="I2462" s="3">
        <v>0.2699</v>
      </c>
      <c r="J2462" s="2">
        <v>65</v>
      </c>
      <c r="K2462" s="2">
        <v>1</v>
      </c>
      <c r="L2462" s="2">
        <v>15</v>
      </c>
      <c r="M2462" s="2">
        <v>4</v>
      </c>
      <c r="N2462" s="2">
        <v>7</v>
      </c>
    </row>
    <row r="2463" spans="1:14">
      <c r="A2463" s="2">
        <v>4718</v>
      </c>
      <c r="B2463" s="3">
        <v>1</v>
      </c>
      <c r="C2463" s="3">
        <v>-8.22</v>
      </c>
      <c r="D2463" s="3">
        <v>-0.1265</v>
      </c>
      <c r="E2463" s="3">
        <v>0.8247</v>
      </c>
      <c r="F2463" s="3">
        <v>-0.555</v>
      </c>
      <c r="G2463" s="3">
        <v>-0.0953</v>
      </c>
      <c r="H2463" s="2">
        <v>1</v>
      </c>
      <c r="I2463" s="3">
        <v>0.1481</v>
      </c>
      <c r="J2463" s="2">
        <v>65</v>
      </c>
      <c r="K2463" s="2">
        <v>0</v>
      </c>
      <c r="L2463" s="2">
        <v>15</v>
      </c>
      <c r="M2463" s="2">
        <v>4</v>
      </c>
      <c r="N2463" s="2">
        <v>7</v>
      </c>
    </row>
    <row r="2464" spans="1:14">
      <c r="A2464" s="2">
        <v>4717</v>
      </c>
      <c r="B2464" s="3">
        <v>1</v>
      </c>
      <c r="C2464" s="3">
        <v>-14.76</v>
      </c>
      <c r="D2464" s="3">
        <v>-0.2271</v>
      </c>
      <c r="E2464" s="3">
        <v>0.9234</v>
      </c>
      <c r="F2464" s="3">
        <v>-0.2287</v>
      </c>
      <c r="G2464" s="3">
        <v>-0.0394</v>
      </c>
      <c r="H2464" s="2">
        <v>1</v>
      </c>
      <c r="I2464" s="3">
        <v>0.6429</v>
      </c>
      <c r="J2464" s="2">
        <v>65</v>
      </c>
      <c r="K2464" s="2">
        <v>6</v>
      </c>
      <c r="L2464" s="2">
        <v>14</v>
      </c>
      <c r="M2464" s="2">
        <v>4</v>
      </c>
      <c r="N2464" s="2">
        <v>7</v>
      </c>
    </row>
    <row r="2465" spans="1:14">
      <c r="A2465" s="2">
        <v>4714</v>
      </c>
      <c r="B2465" s="3">
        <v>1</v>
      </c>
      <c r="C2465" s="3">
        <v>-0.34</v>
      </c>
      <c r="D2465" s="3">
        <v>-0.0052</v>
      </c>
      <c r="E2465" s="3">
        <v>0.9963</v>
      </c>
      <c r="F2465" s="3">
        <v>-0.0113</v>
      </c>
      <c r="G2465" s="3">
        <v>-0.0017</v>
      </c>
      <c r="H2465" s="2">
        <v>1</v>
      </c>
      <c r="I2465" s="3">
        <v>0.2993</v>
      </c>
      <c r="J2465" s="2">
        <v>65</v>
      </c>
      <c r="K2465" s="2">
        <v>3</v>
      </c>
      <c r="L2465" s="2">
        <v>14</v>
      </c>
      <c r="M2465" s="2">
        <v>4</v>
      </c>
      <c r="N2465" s="2">
        <v>7</v>
      </c>
    </row>
    <row r="2466" spans="1:14">
      <c r="A2466" s="2">
        <v>4713</v>
      </c>
      <c r="B2466" s="3">
        <v>1</v>
      </c>
      <c r="C2466" s="3">
        <v>-1.24</v>
      </c>
      <c r="D2466" s="3">
        <v>-0.0191</v>
      </c>
      <c r="E2466" s="3">
        <v>0.9826</v>
      </c>
      <c r="F2466" s="3">
        <v>-0.0481</v>
      </c>
      <c r="G2466" s="3">
        <v>-0.0086</v>
      </c>
      <c r="H2466" s="2">
        <v>1</v>
      </c>
      <c r="I2466" s="3">
        <v>0.2577</v>
      </c>
      <c r="J2466" s="2">
        <v>65</v>
      </c>
      <c r="K2466" s="2">
        <v>2</v>
      </c>
      <c r="L2466" s="2">
        <v>14</v>
      </c>
      <c r="M2466" s="2">
        <v>4</v>
      </c>
      <c r="N2466" s="2">
        <v>7</v>
      </c>
    </row>
    <row r="2467" spans="1:14">
      <c r="A2467" s="2">
        <v>4712</v>
      </c>
      <c r="B2467" s="3">
        <v>1</v>
      </c>
      <c r="C2467" s="3">
        <v>-8.15</v>
      </c>
      <c r="D2467" s="3">
        <v>-0.1254</v>
      </c>
      <c r="E2467" s="3">
        <v>0.8678</v>
      </c>
      <c r="F2467" s="3">
        <v>-0.3238</v>
      </c>
      <c r="G2467" s="3">
        <v>-0.0704</v>
      </c>
      <c r="H2467" s="2">
        <v>1</v>
      </c>
      <c r="I2467" s="3">
        <v>0.2514</v>
      </c>
      <c r="J2467" s="2">
        <v>65</v>
      </c>
      <c r="K2467" s="2">
        <v>1</v>
      </c>
      <c r="L2467" s="2">
        <v>14</v>
      </c>
      <c r="M2467" s="2">
        <v>4</v>
      </c>
      <c r="N2467" s="2">
        <v>7</v>
      </c>
    </row>
    <row r="2468" spans="1:14">
      <c r="A2468" s="2">
        <v>4711</v>
      </c>
      <c r="B2468" s="3">
        <v>1</v>
      </c>
      <c r="C2468" s="3">
        <v>-10.21</v>
      </c>
      <c r="D2468" s="3">
        <v>-0.1571</v>
      </c>
      <c r="E2468" s="3">
        <v>0.777</v>
      </c>
      <c r="F2468" s="3">
        <v>-0.6553</v>
      </c>
      <c r="G2468" s="3">
        <v>-0.1258</v>
      </c>
      <c r="H2468" s="2">
        <v>1</v>
      </c>
      <c r="I2468" s="3">
        <v>0.1558</v>
      </c>
      <c r="J2468" s="2">
        <v>65</v>
      </c>
      <c r="K2468" s="2">
        <v>0</v>
      </c>
      <c r="L2468" s="2">
        <v>14</v>
      </c>
      <c r="M2468" s="2">
        <v>4</v>
      </c>
      <c r="N2468" s="2">
        <v>7</v>
      </c>
    </row>
    <row r="2469" spans="1:14">
      <c r="A2469" s="2">
        <v>4710</v>
      </c>
      <c r="B2469" s="3">
        <v>1</v>
      </c>
      <c r="C2469" s="3">
        <v>-0.75</v>
      </c>
      <c r="D2469" s="3">
        <v>-0.0115</v>
      </c>
      <c r="E2469" s="3">
        <v>0.9958</v>
      </c>
      <c r="F2469" s="3">
        <v>-0.0121</v>
      </c>
      <c r="G2469" s="3">
        <v>-0.0019</v>
      </c>
      <c r="H2469" s="2">
        <v>1</v>
      </c>
      <c r="I2469" s="3">
        <v>0.6178</v>
      </c>
      <c r="J2469" s="2">
        <v>65</v>
      </c>
      <c r="K2469" s="2">
        <v>6</v>
      </c>
      <c r="L2469" s="2">
        <v>13</v>
      </c>
      <c r="M2469" s="2">
        <v>4</v>
      </c>
      <c r="N2469" s="2">
        <v>7</v>
      </c>
    </row>
    <row r="2470" spans="1:14">
      <c r="A2470" s="2">
        <v>4707</v>
      </c>
      <c r="B2470" s="3">
        <v>1</v>
      </c>
      <c r="C2470" s="3">
        <v>-4.65</v>
      </c>
      <c r="D2470" s="3">
        <v>-0.0715</v>
      </c>
      <c r="E2470" s="3">
        <v>0.9476</v>
      </c>
      <c r="F2470" s="3">
        <v>-0.1486</v>
      </c>
      <c r="G2470" s="3">
        <v>-0.0267</v>
      </c>
      <c r="H2470" s="2">
        <v>1</v>
      </c>
      <c r="I2470" s="3">
        <v>0.3123</v>
      </c>
      <c r="J2470" s="2">
        <v>65</v>
      </c>
      <c r="K2470" s="2">
        <v>3</v>
      </c>
      <c r="L2470" s="2">
        <v>13</v>
      </c>
      <c r="M2470" s="2">
        <v>4</v>
      </c>
      <c r="N2470" s="2">
        <v>7</v>
      </c>
    </row>
    <row r="2471" spans="1:14">
      <c r="A2471" s="2">
        <v>4706</v>
      </c>
      <c r="B2471" s="3">
        <v>1</v>
      </c>
      <c r="C2471" s="3">
        <v>-9.04</v>
      </c>
      <c r="D2471" s="3">
        <v>-0.1391</v>
      </c>
      <c r="E2471" s="3">
        <v>0.8734</v>
      </c>
      <c r="F2471" s="3">
        <v>-0.32</v>
      </c>
      <c r="G2471" s="3">
        <v>-0.0674</v>
      </c>
      <c r="H2471" s="2">
        <v>1</v>
      </c>
      <c r="I2471" s="3">
        <v>0.2822</v>
      </c>
      <c r="J2471" s="2">
        <v>65</v>
      </c>
      <c r="K2471" s="2">
        <v>2</v>
      </c>
      <c r="L2471" s="2">
        <v>13</v>
      </c>
      <c r="M2471" s="2">
        <v>4</v>
      </c>
      <c r="N2471" s="2">
        <v>7</v>
      </c>
    </row>
    <row r="2472" spans="1:14">
      <c r="A2472" s="2">
        <v>4705</v>
      </c>
      <c r="B2472" s="3">
        <v>1</v>
      </c>
      <c r="C2472" s="3">
        <v>-7.63</v>
      </c>
      <c r="D2472" s="3">
        <v>-0.1174</v>
      </c>
      <c r="E2472" s="3">
        <v>0.8696</v>
      </c>
      <c r="F2472" s="3">
        <v>-0.3228</v>
      </c>
      <c r="G2472" s="3">
        <v>-0.0697</v>
      </c>
      <c r="H2472" s="2">
        <v>1</v>
      </c>
      <c r="I2472" s="3">
        <v>0.2362</v>
      </c>
      <c r="J2472" s="2">
        <v>65</v>
      </c>
      <c r="K2472" s="2">
        <v>1</v>
      </c>
      <c r="L2472" s="2">
        <v>13</v>
      </c>
      <c r="M2472" s="2">
        <v>4</v>
      </c>
      <c r="N2472" s="2">
        <v>7</v>
      </c>
    </row>
    <row r="2473" spans="1:14">
      <c r="A2473" s="2">
        <v>4704</v>
      </c>
      <c r="B2473" s="3">
        <v>1</v>
      </c>
      <c r="C2473" s="3">
        <v>-11.61</v>
      </c>
      <c r="D2473" s="3">
        <v>-0.1786</v>
      </c>
      <c r="E2473" s="3">
        <v>0.74</v>
      </c>
      <c r="F2473" s="3">
        <v>-0.7092</v>
      </c>
      <c r="G2473" s="3">
        <v>-0.1508</v>
      </c>
      <c r="H2473" s="2">
        <v>1</v>
      </c>
      <c r="I2473" s="3">
        <v>0.1637</v>
      </c>
      <c r="J2473" s="2">
        <v>65</v>
      </c>
      <c r="K2473" s="2">
        <v>0</v>
      </c>
      <c r="L2473" s="2">
        <v>13</v>
      </c>
      <c r="M2473" s="2">
        <v>4</v>
      </c>
      <c r="N2473" s="2">
        <v>7</v>
      </c>
    </row>
    <row r="2474" spans="1:14">
      <c r="A2474" s="2">
        <v>4703</v>
      </c>
      <c r="B2474" s="3">
        <v>1</v>
      </c>
      <c r="C2474" s="3">
        <v>-5.33</v>
      </c>
      <c r="D2474" s="3">
        <v>-0.082</v>
      </c>
      <c r="E2474" s="3">
        <v>0.969</v>
      </c>
      <c r="F2474" s="3">
        <v>-0.0839</v>
      </c>
      <c r="G2474" s="3">
        <v>-0.0155</v>
      </c>
      <c r="H2474" s="2">
        <v>1</v>
      </c>
      <c r="I2474" s="3">
        <v>0.632</v>
      </c>
      <c r="J2474" s="2">
        <v>65</v>
      </c>
      <c r="K2474" s="2">
        <v>6</v>
      </c>
      <c r="L2474" s="2">
        <v>12</v>
      </c>
      <c r="M2474" s="2">
        <v>4</v>
      </c>
      <c r="N2474" s="2">
        <v>7</v>
      </c>
    </row>
    <row r="2475" spans="1:14">
      <c r="A2475" s="2">
        <v>4700</v>
      </c>
      <c r="B2475" s="3">
        <v>1</v>
      </c>
      <c r="C2475" s="3">
        <v>-1.7</v>
      </c>
      <c r="D2475" s="3">
        <v>-0.0262</v>
      </c>
      <c r="E2475" s="3">
        <v>0.9797</v>
      </c>
      <c r="F2475" s="3">
        <v>-0.0614</v>
      </c>
      <c r="G2475" s="3">
        <v>-0.0101</v>
      </c>
      <c r="H2475" s="2">
        <v>1</v>
      </c>
      <c r="I2475" s="3">
        <v>0.2764</v>
      </c>
      <c r="J2475" s="2">
        <v>65</v>
      </c>
      <c r="K2475" s="2">
        <v>3</v>
      </c>
      <c r="L2475" s="2">
        <v>12</v>
      </c>
      <c r="M2475" s="2">
        <v>4</v>
      </c>
      <c r="N2475" s="2">
        <v>7</v>
      </c>
    </row>
    <row r="2476" spans="1:14">
      <c r="A2476" s="2">
        <v>4699</v>
      </c>
      <c r="B2476" s="3">
        <v>1</v>
      </c>
      <c r="C2476" s="3">
        <v>-6.38</v>
      </c>
      <c r="D2476" s="3">
        <v>-0.0982</v>
      </c>
      <c r="E2476" s="3">
        <v>0.9055</v>
      </c>
      <c r="F2476" s="3">
        <v>-0.246</v>
      </c>
      <c r="G2476" s="3">
        <v>-0.0495</v>
      </c>
      <c r="H2476" s="2">
        <v>1</v>
      </c>
      <c r="I2476" s="3">
        <v>0.259</v>
      </c>
      <c r="J2476" s="2">
        <v>65</v>
      </c>
      <c r="K2476" s="2">
        <v>2</v>
      </c>
      <c r="L2476" s="2">
        <v>12</v>
      </c>
      <c r="M2476" s="2">
        <v>4</v>
      </c>
      <c r="N2476" s="2">
        <v>7</v>
      </c>
    </row>
    <row r="2477" spans="1:14">
      <c r="A2477" s="2">
        <v>4698</v>
      </c>
      <c r="B2477" s="3">
        <v>1</v>
      </c>
      <c r="C2477" s="3">
        <v>-11.91</v>
      </c>
      <c r="D2477" s="3">
        <v>-0.1832</v>
      </c>
      <c r="E2477" s="3">
        <v>0.7965</v>
      </c>
      <c r="F2477" s="3">
        <v>-0.4772</v>
      </c>
      <c r="G2477" s="3">
        <v>-0.1137</v>
      </c>
      <c r="H2477" s="2">
        <v>1</v>
      </c>
      <c r="I2477" s="3">
        <v>0.2494</v>
      </c>
      <c r="J2477" s="2">
        <v>65</v>
      </c>
      <c r="K2477" s="2">
        <v>1</v>
      </c>
      <c r="L2477" s="2">
        <v>12</v>
      </c>
      <c r="M2477" s="2">
        <v>4</v>
      </c>
      <c r="N2477" s="2">
        <v>7</v>
      </c>
    </row>
    <row r="2478" spans="1:14">
      <c r="A2478" s="2">
        <v>4697</v>
      </c>
      <c r="B2478" s="3">
        <v>1</v>
      </c>
      <c r="C2478" s="3">
        <v>-12.17</v>
      </c>
      <c r="D2478" s="3">
        <v>-0.1872</v>
      </c>
      <c r="E2478" s="3">
        <v>0.7204</v>
      </c>
      <c r="F2478" s="3">
        <v>-0.7336</v>
      </c>
      <c r="G2478" s="3">
        <v>-0.1643</v>
      </c>
      <c r="H2478" s="2">
        <v>1</v>
      </c>
      <c r="I2478" s="3">
        <v>0.1659</v>
      </c>
      <c r="J2478" s="2">
        <v>65</v>
      </c>
      <c r="K2478" s="2">
        <v>0</v>
      </c>
      <c r="L2478" s="2">
        <v>12</v>
      </c>
      <c r="M2478" s="2">
        <v>4</v>
      </c>
      <c r="N2478" s="2">
        <v>7</v>
      </c>
    </row>
    <row r="2479" spans="1:14">
      <c r="A2479" s="2">
        <v>4693</v>
      </c>
      <c r="B2479" s="3">
        <v>1</v>
      </c>
      <c r="C2479" s="3">
        <v>-3.77</v>
      </c>
      <c r="D2479" s="3">
        <v>-0.058</v>
      </c>
      <c r="E2479" s="3">
        <v>0.9536</v>
      </c>
      <c r="F2479" s="3">
        <v>-0.1474</v>
      </c>
      <c r="G2479" s="3">
        <v>-0.0236</v>
      </c>
      <c r="H2479" s="2">
        <v>1</v>
      </c>
      <c r="I2479" s="3">
        <v>0.2554</v>
      </c>
      <c r="J2479" s="2">
        <v>65</v>
      </c>
      <c r="K2479" s="2">
        <v>3</v>
      </c>
      <c r="L2479" s="2">
        <v>11</v>
      </c>
      <c r="M2479" s="2">
        <v>4</v>
      </c>
      <c r="N2479" s="2">
        <v>7</v>
      </c>
    </row>
    <row r="2480" spans="1:14">
      <c r="A2480" s="2">
        <v>4692</v>
      </c>
      <c r="B2480" s="3">
        <v>1</v>
      </c>
      <c r="C2480" s="3">
        <v>-11.65</v>
      </c>
      <c r="D2480" s="3">
        <v>-0.1792</v>
      </c>
      <c r="E2480" s="3">
        <v>0.8275</v>
      </c>
      <c r="F2480" s="3">
        <v>-0.4238</v>
      </c>
      <c r="G2480" s="3">
        <v>-0.0945</v>
      </c>
      <c r="H2480" s="2">
        <v>1</v>
      </c>
      <c r="I2480" s="3">
        <v>0.2747</v>
      </c>
      <c r="J2480" s="2">
        <v>65</v>
      </c>
      <c r="K2480" s="2">
        <v>2</v>
      </c>
      <c r="L2480" s="2">
        <v>11</v>
      </c>
      <c r="M2480" s="2">
        <v>4</v>
      </c>
      <c r="N2480" s="2">
        <v>7</v>
      </c>
    </row>
    <row r="2481" spans="1:14">
      <c r="A2481" s="2">
        <v>4691</v>
      </c>
      <c r="B2481" s="3">
        <v>1</v>
      </c>
      <c r="C2481" s="3">
        <v>-12.75</v>
      </c>
      <c r="D2481" s="3">
        <v>-0.1962</v>
      </c>
      <c r="E2481" s="3">
        <v>0.7759</v>
      </c>
      <c r="F2481" s="3">
        <v>-0.5416</v>
      </c>
      <c r="G2481" s="3">
        <v>-0.1267</v>
      </c>
      <c r="H2481" s="2">
        <v>1</v>
      </c>
      <c r="I2481" s="3">
        <v>0.2352</v>
      </c>
      <c r="J2481" s="2">
        <v>65</v>
      </c>
      <c r="K2481" s="2">
        <v>1</v>
      </c>
      <c r="L2481" s="2">
        <v>11</v>
      </c>
      <c r="M2481" s="2">
        <v>4</v>
      </c>
      <c r="N2481" s="2">
        <v>7</v>
      </c>
    </row>
    <row r="2482" spans="1:14">
      <c r="A2482" s="2">
        <v>4690</v>
      </c>
      <c r="B2482" s="3">
        <v>1</v>
      </c>
      <c r="C2482" s="3">
        <v>-12.68</v>
      </c>
      <c r="D2482" s="3">
        <v>-0.1951</v>
      </c>
      <c r="E2482" s="3">
        <v>0.7011</v>
      </c>
      <c r="F2482" s="3">
        <v>-0.7534</v>
      </c>
      <c r="G2482" s="3">
        <v>-0.1777</v>
      </c>
      <c r="H2482" s="2">
        <v>1</v>
      </c>
      <c r="I2482" s="3">
        <v>0.1683</v>
      </c>
      <c r="J2482" s="2">
        <v>65</v>
      </c>
      <c r="K2482" s="2">
        <v>0</v>
      </c>
      <c r="L2482" s="2">
        <v>11</v>
      </c>
      <c r="M2482" s="2">
        <v>4</v>
      </c>
      <c r="N2482" s="2">
        <v>7</v>
      </c>
    </row>
    <row r="2483" spans="1:14">
      <c r="A2483" s="2">
        <v>4686</v>
      </c>
      <c r="B2483" s="3">
        <v>1</v>
      </c>
      <c r="C2483" s="3">
        <v>-3.02</v>
      </c>
      <c r="D2483" s="3">
        <v>-0.0465</v>
      </c>
      <c r="E2483" s="3">
        <v>0.9604</v>
      </c>
      <c r="F2483" s="3">
        <v>-0.1281</v>
      </c>
      <c r="G2483" s="3">
        <v>-0.02</v>
      </c>
      <c r="H2483" s="2">
        <v>1</v>
      </c>
      <c r="I2483" s="3">
        <v>0.2355</v>
      </c>
      <c r="J2483" s="2">
        <v>65</v>
      </c>
      <c r="K2483" s="2">
        <v>3</v>
      </c>
      <c r="L2483" s="2">
        <v>10</v>
      </c>
      <c r="M2483" s="2">
        <v>4</v>
      </c>
      <c r="N2483" s="2">
        <v>7</v>
      </c>
    </row>
    <row r="2484" spans="1:14">
      <c r="A2484" s="2">
        <v>4685</v>
      </c>
      <c r="B2484" s="3">
        <v>1</v>
      </c>
      <c r="C2484" s="3">
        <v>-14.3</v>
      </c>
      <c r="D2484" s="3">
        <v>-0.22</v>
      </c>
      <c r="E2484" s="3">
        <v>0.7821</v>
      </c>
      <c r="F2484" s="3">
        <v>-0.5477</v>
      </c>
      <c r="G2484" s="3">
        <v>-0.1222</v>
      </c>
      <c r="H2484" s="2">
        <v>1</v>
      </c>
      <c r="I2484" s="3">
        <v>0.2609</v>
      </c>
      <c r="J2484" s="2">
        <v>65</v>
      </c>
      <c r="K2484" s="2">
        <v>2</v>
      </c>
      <c r="L2484" s="2">
        <v>10</v>
      </c>
      <c r="M2484" s="2">
        <v>4</v>
      </c>
      <c r="N2484" s="2">
        <v>7</v>
      </c>
    </row>
    <row r="2485" spans="1:14">
      <c r="A2485" s="2">
        <v>4684</v>
      </c>
      <c r="B2485" s="3">
        <v>1</v>
      </c>
      <c r="C2485" s="3">
        <v>-11.8</v>
      </c>
      <c r="D2485" s="3">
        <v>-0.1815</v>
      </c>
      <c r="E2485" s="3">
        <v>0.7801</v>
      </c>
      <c r="F2485" s="3">
        <v>-0.5569</v>
      </c>
      <c r="G2485" s="3">
        <v>-0.1235</v>
      </c>
      <c r="H2485" s="2">
        <v>1</v>
      </c>
      <c r="I2485" s="3">
        <v>0.2118</v>
      </c>
      <c r="J2485" s="2">
        <v>65</v>
      </c>
      <c r="K2485" s="2">
        <v>1</v>
      </c>
      <c r="L2485" s="2">
        <v>10</v>
      </c>
      <c r="M2485" s="2">
        <v>4</v>
      </c>
      <c r="N2485" s="2">
        <v>7</v>
      </c>
    </row>
    <row r="2486" spans="1:14">
      <c r="A2486" s="2">
        <v>4683</v>
      </c>
      <c r="B2486" s="3">
        <v>1</v>
      </c>
      <c r="C2486" s="3">
        <v>-9.6</v>
      </c>
      <c r="D2486" s="3">
        <v>-0.1477</v>
      </c>
      <c r="E2486" s="3">
        <v>0.7537</v>
      </c>
      <c r="F2486" s="3">
        <v>-0.6566</v>
      </c>
      <c r="G2486" s="3">
        <v>-0.1404</v>
      </c>
      <c r="H2486" s="2">
        <v>1</v>
      </c>
      <c r="I2486" s="3">
        <v>0.1462</v>
      </c>
      <c r="J2486" s="2">
        <v>65</v>
      </c>
      <c r="K2486" s="2">
        <v>0</v>
      </c>
      <c r="L2486" s="2">
        <v>10</v>
      </c>
      <c r="M2486" s="2">
        <v>4</v>
      </c>
      <c r="N2486" s="2">
        <v>7</v>
      </c>
    </row>
    <row r="2487" spans="1:14">
      <c r="A2487" s="2">
        <v>4679</v>
      </c>
      <c r="B2487" s="3">
        <v>1</v>
      </c>
      <c r="C2487" s="3">
        <v>-11.66</v>
      </c>
      <c r="D2487" s="3">
        <v>-0.1794</v>
      </c>
      <c r="E2487" s="3">
        <v>0.847</v>
      </c>
      <c r="F2487" s="3">
        <v>-0.4083</v>
      </c>
      <c r="G2487" s="3">
        <v>-0.0818</v>
      </c>
      <c r="H2487" s="2">
        <v>1</v>
      </c>
      <c r="I2487" s="3">
        <v>0.2852</v>
      </c>
      <c r="J2487" s="2">
        <v>65</v>
      </c>
      <c r="K2487" s="2">
        <v>3</v>
      </c>
      <c r="L2487" s="2">
        <v>9</v>
      </c>
      <c r="M2487" s="2">
        <v>4</v>
      </c>
      <c r="N2487" s="2">
        <v>7</v>
      </c>
    </row>
    <row r="2488" spans="1:14">
      <c r="A2488" s="2">
        <v>4678</v>
      </c>
      <c r="B2488" s="3">
        <v>1</v>
      </c>
      <c r="C2488" s="3">
        <v>-13.52</v>
      </c>
      <c r="D2488" s="3">
        <v>-0.208</v>
      </c>
      <c r="E2488" s="3">
        <v>0.7808</v>
      </c>
      <c r="F2488" s="3">
        <v>-0.5491</v>
      </c>
      <c r="G2488" s="3">
        <v>-0.122</v>
      </c>
      <c r="H2488" s="2">
        <v>1</v>
      </c>
      <c r="I2488" s="3">
        <v>0.2461</v>
      </c>
      <c r="J2488" s="2">
        <v>65</v>
      </c>
      <c r="K2488" s="2">
        <v>2</v>
      </c>
      <c r="L2488" s="2">
        <v>9</v>
      </c>
      <c r="M2488" s="2">
        <v>4</v>
      </c>
      <c r="N2488" s="2">
        <v>7</v>
      </c>
    </row>
    <row r="2489" spans="1:14">
      <c r="A2489" s="2">
        <v>4677</v>
      </c>
      <c r="B2489" s="3">
        <v>1</v>
      </c>
      <c r="C2489" s="3">
        <v>-13.88</v>
      </c>
      <c r="D2489" s="3">
        <v>-0.2135</v>
      </c>
      <c r="E2489" s="3">
        <v>0.7335</v>
      </c>
      <c r="F2489" s="3">
        <v>-0.6312</v>
      </c>
      <c r="G2489" s="3">
        <v>-0.1531</v>
      </c>
      <c r="H2489" s="2">
        <v>1</v>
      </c>
      <c r="I2489" s="3">
        <v>0.2198</v>
      </c>
      <c r="J2489" s="2">
        <v>65</v>
      </c>
      <c r="K2489" s="2">
        <v>1</v>
      </c>
      <c r="L2489" s="2">
        <v>9</v>
      </c>
      <c r="M2489" s="2">
        <v>4</v>
      </c>
      <c r="N2489" s="2">
        <v>7</v>
      </c>
    </row>
    <row r="2490" spans="1:14">
      <c r="A2490" s="2">
        <v>4676</v>
      </c>
      <c r="B2490" s="3">
        <v>1</v>
      </c>
      <c r="C2490" s="3">
        <v>-9.19</v>
      </c>
      <c r="D2490" s="3">
        <v>-0.1414</v>
      </c>
      <c r="E2490" s="3">
        <v>0.7495</v>
      </c>
      <c r="F2490" s="3">
        <v>-0.6395</v>
      </c>
      <c r="G2490" s="3">
        <v>-0.1417</v>
      </c>
      <c r="H2490" s="2">
        <v>1</v>
      </c>
      <c r="I2490" s="3">
        <v>0.1437</v>
      </c>
      <c r="J2490" s="2">
        <v>65</v>
      </c>
      <c r="K2490" s="2">
        <v>0</v>
      </c>
      <c r="L2490" s="2">
        <v>9</v>
      </c>
      <c r="M2490" s="2">
        <v>4</v>
      </c>
      <c r="N2490" s="2">
        <v>7</v>
      </c>
    </row>
    <row r="2491" spans="1:14">
      <c r="A2491" s="2">
        <v>4672</v>
      </c>
      <c r="B2491" s="3">
        <v>1</v>
      </c>
      <c r="C2491" s="3">
        <v>-14.86</v>
      </c>
      <c r="D2491" s="3">
        <v>-0.2286</v>
      </c>
      <c r="E2491" s="3">
        <v>0.7986</v>
      </c>
      <c r="F2491" s="3">
        <v>-0.4975</v>
      </c>
      <c r="G2491" s="3">
        <v>-0.1098</v>
      </c>
      <c r="H2491" s="2">
        <v>1</v>
      </c>
      <c r="I2491" s="3">
        <v>0.2984</v>
      </c>
      <c r="J2491" s="2">
        <v>65</v>
      </c>
      <c r="K2491" s="2">
        <v>3</v>
      </c>
      <c r="L2491" s="2">
        <v>8</v>
      </c>
      <c r="M2491" s="2">
        <v>4</v>
      </c>
      <c r="N2491" s="2">
        <v>7</v>
      </c>
    </row>
    <row r="2492" spans="1:14">
      <c r="A2492" s="2">
        <v>4671</v>
      </c>
      <c r="B2492" s="3">
        <v>1</v>
      </c>
      <c r="C2492" s="3">
        <v>-12.56</v>
      </c>
      <c r="D2492" s="3">
        <v>-0.1932</v>
      </c>
      <c r="E2492" s="3">
        <v>0.7826</v>
      </c>
      <c r="F2492" s="3">
        <v>-0.6068</v>
      </c>
      <c r="G2492" s="3">
        <v>-0.1194</v>
      </c>
      <c r="H2492" s="2">
        <v>1</v>
      </c>
      <c r="I2492" s="3">
        <v>0.2069</v>
      </c>
      <c r="J2492" s="2">
        <v>65</v>
      </c>
      <c r="K2492" s="2">
        <v>2</v>
      </c>
      <c r="L2492" s="2">
        <v>8</v>
      </c>
      <c r="M2492" s="2">
        <v>4</v>
      </c>
      <c r="N2492" s="2">
        <v>7</v>
      </c>
    </row>
    <row r="2493" spans="1:14">
      <c r="A2493" s="2">
        <v>4670</v>
      </c>
      <c r="B2493" s="3">
        <v>1</v>
      </c>
      <c r="C2493" s="3">
        <v>-15.55</v>
      </c>
      <c r="D2493" s="3">
        <v>-0.2392</v>
      </c>
      <c r="E2493" s="3">
        <v>0.6921</v>
      </c>
      <c r="F2493" s="3">
        <v>-0.6917</v>
      </c>
      <c r="G2493" s="3">
        <v>-0.1799</v>
      </c>
      <c r="H2493" s="2">
        <v>1</v>
      </c>
      <c r="I2493" s="3">
        <v>0.2247</v>
      </c>
      <c r="J2493" s="2">
        <v>65</v>
      </c>
      <c r="K2493" s="2">
        <v>1</v>
      </c>
      <c r="L2493" s="2">
        <v>8</v>
      </c>
      <c r="M2493" s="2">
        <v>4</v>
      </c>
      <c r="N2493" s="2">
        <v>7</v>
      </c>
    </row>
    <row r="2494" spans="1:14">
      <c r="A2494" s="2">
        <v>4669</v>
      </c>
      <c r="B2494" s="3">
        <v>1</v>
      </c>
      <c r="C2494" s="3">
        <v>-10.68</v>
      </c>
      <c r="D2494" s="3">
        <v>-0.1643</v>
      </c>
      <c r="E2494" s="3">
        <v>0.6997</v>
      </c>
      <c r="F2494" s="3">
        <v>-0.7505</v>
      </c>
      <c r="G2494" s="3">
        <v>-0.1734</v>
      </c>
      <c r="H2494" s="2">
        <v>1</v>
      </c>
      <c r="I2494" s="3">
        <v>0.1423</v>
      </c>
      <c r="J2494" s="2">
        <v>65</v>
      </c>
      <c r="K2494" s="2">
        <v>0</v>
      </c>
      <c r="L2494" s="2">
        <v>8</v>
      </c>
      <c r="M2494" s="2">
        <v>4</v>
      </c>
      <c r="N2494" s="2">
        <v>7</v>
      </c>
    </row>
    <row r="2495" spans="1:14">
      <c r="A2495" s="2">
        <v>522</v>
      </c>
      <c r="B2495" s="3">
        <v>1</v>
      </c>
      <c r="C2495" s="3">
        <v>-501.47</v>
      </c>
      <c r="D2495" s="3">
        <v>-0.1687</v>
      </c>
      <c r="E2495" s="3">
        <v>0.9045</v>
      </c>
      <c r="F2495" s="3">
        <v>-0.9464</v>
      </c>
      <c r="G2495" s="3">
        <v>-0.0486</v>
      </c>
      <c r="H2495" s="2">
        <v>1</v>
      </c>
      <c r="I2495" s="3">
        <v>5.2838</v>
      </c>
      <c r="J2495" s="2">
        <v>2972</v>
      </c>
      <c r="K2495" s="2">
        <v>4</v>
      </c>
      <c r="L2495" s="2">
        <v>10</v>
      </c>
      <c r="M2495" s="2">
        <v>4</v>
      </c>
      <c r="N2495" s="2">
        <v>0</v>
      </c>
    </row>
    <row r="2496" spans="1:14">
      <c r="A2496" s="2">
        <v>4665</v>
      </c>
      <c r="B2496" s="3">
        <v>1</v>
      </c>
      <c r="C2496" s="3">
        <v>-21.66</v>
      </c>
      <c r="D2496" s="3">
        <v>-0.3332</v>
      </c>
      <c r="E2496" s="3">
        <v>0.7065</v>
      </c>
      <c r="F2496" s="3">
        <v>-0.6224</v>
      </c>
      <c r="G2496" s="3">
        <v>-0.1676</v>
      </c>
      <c r="H2496" s="2">
        <v>1</v>
      </c>
      <c r="I2496" s="3">
        <v>0.3477</v>
      </c>
      <c r="J2496" s="2">
        <v>65</v>
      </c>
      <c r="K2496" s="2">
        <v>3</v>
      </c>
      <c r="L2496" s="2">
        <v>7</v>
      </c>
      <c r="M2496" s="2">
        <v>4</v>
      </c>
      <c r="N2496" s="2">
        <v>7</v>
      </c>
    </row>
    <row r="2497" spans="1:14">
      <c r="A2497" s="2">
        <v>4664</v>
      </c>
      <c r="B2497" s="3">
        <v>1</v>
      </c>
      <c r="C2497" s="3">
        <v>-17.68</v>
      </c>
      <c r="D2497" s="3">
        <v>-0.272</v>
      </c>
      <c r="E2497" s="3">
        <v>0.694</v>
      </c>
      <c r="F2497" s="3">
        <v>-0.719</v>
      </c>
      <c r="G2497" s="3">
        <v>-0.1758</v>
      </c>
      <c r="H2497" s="2">
        <v>1</v>
      </c>
      <c r="I2497" s="3">
        <v>0.2458</v>
      </c>
      <c r="J2497" s="2">
        <v>65</v>
      </c>
      <c r="K2497" s="2">
        <v>2</v>
      </c>
      <c r="L2497" s="2">
        <v>7</v>
      </c>
      <c r="M2497" s="2">
        <v>4</v>
      </c>
      <c r="N2497" s="2">
        <v>7</v>
      </c>
    </row>
    <row r="2498" spans="1:14">
      <c r="A2498" s="2">
        <v>4663</v>
      </c>
      <c r="B2498" s="3">
        <v>1</v>
      </c>
      <c r="C2498" s="3">
        <v>-11.81</v>
      </c>
      <c r="D2498" s="3">
        <v>-0.1817</v>
      </c>
      <c r="E2498" s="3">
        <v>0.7413</v>
      </c>
      <c r="F2498" s="3">
        <v>-0.5986</v>
      </c>
      <c r="G2498" s="3">
        <v>-0.1439</v>
      </c>
      <c r="H2498" s="2">
        <v>1</v>
      </c>
      <c r="I2498" s="3">
        <v>0.1972</v>
      </c>
      <c r="J2498" s="2">
        <v>65</v>
      </c>
      <c r="K2498" s="2">
        <v>1</v>
      </c>
      <c r="L2498" s="2">
        <v>7</v>
      </c>
      <c r="M2498" s="2">
        <v>4</v>
      </c>
      <c r="N2498" s="2">
        <v>7</v>
      </c>
    </row>
    <row r="2499" spans="1:14">
      <c r="A2499" s="2">
        <v>4662</v>
      </c>
      <c r="B2499" s="3">
        <v>1</v>
      </c>
      <c r="C2499" s="3">
        <v>-7.72</v>
      </c>
      <c r="D2499" s="3">
        <v>-0.1188</v>
      </c>
      <c r="E2499" s="3">
        <v>0.758</v>
      </c>
      <c r="F2499" s="3">
        <v>-0.571</v>
      </c>
      <c r="G2499" s="3">
        <v>-0.1323</v>
      </c>
      <c r="H2499" s="2">
        <v>1</v>
      </c>
      <c r="I2499" s="3">
        <v>0.1352</v>
      </c>
      <c r="J2499" s="2">
        <v>65</v>
      </c>
      <c r="K2499" s="2">
        <v>0</v>
      </c>
      <c r="L2499" s="2">
        <v>7</v>
      </c>
      <c r="M2499" s="2">
        <v>4</v>
      </c>
      <c r="N2499" s="2">
        <v>7</v>
      </c>
    </row>
    <row r="2500" spans="1:14">
      <c r="A2500" s="2">
        <v>1117</v>
      </c>
      <c r="B2500" s="3">
        <v>1</v>
      </c>
      <c r="C2500" s="3">
        <v>-502.9</v>
      </c>
      <c r="D2500" s="3">
        <v>-0.1702</v>
      </c>
      <c r="E2500" s="3">
        <v>0.8979</v>
      </c>
      <c r="F2500" s="3">
        <v>-0.9225</v>
      </c>
      <c r="G2500" s="3">
        <v>-0.0533</v>
      </c>
      <c r="H2500" s="2">
        <v>1</v>
      </c>
      <c r="I2500" s="3">
        <v>5.4288</v>
      </c>
      <c r="J2500" s="2">
        <v>2955</v>
      </c>
      <c r="K2500" s="2">
        <v>4</v>
      </c>
      <c r="L2500" s="2">
        <v>10</v>
      </c>
      <c r="M2500" s="2">
        <v>4</v>
      </c>
      <c r="N2500" s="2">
        <v>1</v>
      </c>
    </row>
    <row r="2501" spans="1:14">
      <c r="A2501" s="2">
        <v>4658</v>
      </c>
      <c r="B2501" s="3">
        <v>1</v>
      </c>
      <c r="C2501" s="3">
        <v>-16.35</v>
      </c>
      <c r="D2501" s="3">
        <v>-0.2515</v>
      </c>
      <c r="E2501" s="3">
        <v>0.7532</v>
      </c>
      <c r="F2501" s="3">
        <v>-0.5869</v>
      </c>
      <c r="G2501" s="3">
        <v>-0.1339</v>
      </c>
      <c r="H2501" s="2">
        <v>1</v>
      </c>
      <c r="I2501" s="3">
        <v>0.2784</v>
      </c>
      <c r="J2501" s="2">
        <v>65</v>
      </c>
      <c r="K2501" s="2">
        <v>3</v>
      </c>
      <c r="L2501" s="2">
        <v>6</v>
      </c>
      <c r="M2501" s="2">
        <v>4</v>
      </c>
      <c r="N2501" s="2">
        <v>7</v>
      </c>
    </row>
    <row r="2502" spans="1:14">
      <c r="A2502" s="2">
        <v>4657</v>
      </c>
      <c r="B2502" s="3">
        <v>1</v>
      </c>
      <c r="C2502" s="3">
        <v>-19.46</v>
      </c>
      <c r="D2502" s="3">
        <v>-0.2994</v>
      </c>
      <c r="E2502" s="3">
        <v>0.6515</v>
      </c>
      <c r="F2502" s="3">
        <v>-0.771</v>
      </c>
      <c r="G2502" s="3">
        <v>-0.2027</v>
      </c>
      <c r="H2502" s="2">
        <v>1</v>
      </c>
      <c r="I2502" s="3">
        <v>0.2523</v>
      </c>
      <c r="J2502" s="2">
        <v>65</v>
      </c>
      <c r="K2502" s="2">
        <v>2</v>
      </c>
      <c r="L2502" s="2">
        <v>6</v>
      </c>
      <c r="M2502" s="2">
        <v>4</v>
      </c>
      <c r="N2502" s="2">
        <v>7</v>
      </c>
    </row>
    <row r="2503" spans="1:14">
      <c r="A2503" s="2">
        <v>4656</v>
      </c>
      <c r="B2503" s="3">
        <v>1</v>
      </c>
      <c r="C2503" s="3">
        <v>-11.05</v>
      </c>
      <c r="D2503" s="3">
        <v>-0.17</v>
      </c>
      <c r="E2503" s="3">
        <v>0.7388</v>
      </c>
      <c r="F2503" s="3">
        <v>-0.5912</v>
      </c>
      <c r="G2503" s="3">
        <v>-0.1426</v>
      </c>
      <c r="H2503" s="2">
        <v>1</v>
      </c>
      <c r="I2503" s="3">
        <v>0.1869</v>
      </c>
      <c r="J2503" s="2">
        <v>65</v>
      </c>
      <c r="K2503" s="2">
        <v>1</v>
      </c>
      <c r="L2503" s="2">
        <v>6</v>
      </c>
      <c r="M2503" s="2">
        <v>4</v>
      </c>
      <c r="N2503" s="2">
        <v>7</v>
      </c>
    </row>
    <row r="2504" spans="1:14">
      <c r="A2504" s="2">
        <v>4655</v>
      </c>
      <c r="B2504" s="3">
        <v>1</v>
      </c>
      <c r="C2504" s="3">
        <v>-7.09</v>
      </c>
      <c r="D2504" s="3">
        <v>-0.1091</v>
      </c>
      <c r="E2504" s="3">
        <v>0.7605</v>
      </c>
      <c r="F2504" s="3">
        <v>-0.6214</v>
      </c>
      <c r="G2504" s="3">
        <v>-0.128</v>
      </c>
      <c r="H2504" s="2">
        <v>1</v>
      </c>
      <c r="I2504" s="3">
        <v>0.1141</v>
      </c>
      <c r="J2504" s="2">
        <v>65</v>
      </c>
      <c r="K2504" s="2">
        <v>0</v>
      </c>
      <c r="L2504" s="2">
        <v>6</v>
      </c>
      <c r="M2504" s="2">
        <v>4</v>
      </c>
      <c r="N2504" s="2">
        <v>7</v>
      </c>
    </row>
    <row r="2505" spans="1:14">
      <c r="A2505" s="2">
        <v>515</v>
      </c>
      <c r="B2505" s="3">
        <v>1</v>
      </c>
      <c r="C2505" s="3">
        <v>-501.86</v>
      </c>
      <c r="D2505" s="3">
        <v>-0.1704</v>
      </c>
      <c r="E2505" s="3">
        <v>0.8975</v>
      </c>
      <c r="F2505" s="3">
        <v>-0.9465</v>
      </c>
      <c r="G2505" s="3">
        <v>-0.052</v>
      </c>
      <c r="H2505" s="2">
        <v>1</v>
      </c>
      <c r="I2505" s="3">
        <v>5.287</v>
      </c>
      <c r="J2505" s="2">
        <v>2946</v>
      </c>
      <c r="K2505" s="2">
        <v>4</v>
      </c>
      <c r="L2505" s="2">
        <v>9</v>
      </c>
      <c r="M2505" s="2">
        <v>4</v>
      </c>
      <c r="N2505" s="2">
        <v>0</v>
      </c>
    </row>
    <row r="2506" spans="1:14">
      <c r="A2506" s="2">
        <v>4651</v>
      </c>
      <c r="B2506" s="3">
        <v>1</v>
      </c>
      <c r="C2506" s="3">
        <v>-22.02</v>
      </c>
      <c r="D2506" s="3">
        <v>-0.3388</v>
      </c>
      <c r="E2506" s="3">
        <v>0.6676</v>
      </c>
      <c r="F2506" s="3">
        <v>-0.6873</v>
      </c>
      <c r="G2506" s="3">
        <v>-0.1876</v>
      </c>
      <c r="H2506" s="2">
        <v>1</v>
      </c>
      <c r="I2506" s="3">
        <v>0.3202</v>
      </c>
      <c r="J2506" s="2">
        <v>65</v>
      </c>
      <c r="K2506" s="2">
        <v>3</v>
      </c>
      <c r="L2506" s="2">
        <v>5</v>
      </c>
      <c r="M2506" s="2">
        <v>4</v>
      </c>
      <c r="N2506" s="2">
        <v>7</v>
      </c>
    </row>
    <row r="2507" spans="1:14">
      <c r="A2507" s="2">
        <v>4650</v>
      </c>
      <c r="B2507" s="3">
        <v>1</v>
      </c>
      <c r="C2507" s="3">
        <v>-14.74</v>
      </c>
      <c r="D2507" s="3">
        <v>-0.2268</v>
      </c>
      <c r="E2507" s="3">
        <v>0.7039</v>
      </c>
      <c r="F2507" s="3">
        <v>-0.6914</v>
      </c>
      <c r="G2507" s="3">
        <v>-0.1622</v>
      </c>
      <c r="H2507" s="2">
        <v>1</v>
      </c>
      <c r="I2507" s="3">
        <v>0.2132</v>
      </c>
      <c r="J2507" s="2">
        <v>65</v>
      </c>
      <c r="K2507" s="2">
        <v>2</v>
      </c>
      <c r="L2507" s="2">
        <v>5</v>
      </c>
      <c r="M2507" s="2">
        <v>4</v>
      </c>
      <c r="N2507" s="2">
        <v>7</v>
      </c>
    </row>
    <row r="2508" spans="1:14">
      <c r="A2508" s="2">
        <v>4649</v>
      </c>
      <c r="B2508" s="3">
        <v>1</v>
      </c>
      <c r="C2508" s="3">
        <v>-12.41</v>
      </c>
      <c r="D2508" s="3">
        <v>-0.1909</v>
      </c>
      <c r="E2508" s="3">
        <v>0.6955</v>
      </c>
      <c r="F2508" s="3">
        <v>-0.6988</v>
      </c>
      <c r="G2508" s="3">
        <v>-0.1674</v>
      </c>
      <c r="H2508" s="2">
        <v>1</v>
      </c>
      <c r="I2508" s="3">
        <v>0.1776</v>
      </c>
      <c r="J2508" s="2">
        <v>65</v>
      </c>
      <c r="K2508" s="2">
        <v>1</v>
      </c>
      <c r="L2508" s="2">
        <v>5</v>
      </c>
      <c r="M2508" s="2">
        <v>4</v>
      </c>
      <c r="N2508" s="2">
        <v>7</v>
      </c>
    </row>
    <row r="2509" spans="1:14">
      <c r="A2509" s="2">
        <v>4648</v>
      </c>
      <c r="B2509" s="3">
        <v>1</v>
      </c>
      <c r="C2509" s="3">
        <v>-6.33</v>
      </c>
      <c r="D2509" s="3">
        <v>-0.0974</v>
      </c>
      <c r="E2509" s="3">
        <v>0.768</v>
      </c>
      <c r="F2509" s="3">
        <v>-0.5755</v>
      </c>
      <c r="G2509" s="3">
        <v>-0.1205</v>
      </c>
      <c r="H2509" s="2">
        <v>1</v>
      </c>
      <c r="I2509" s="3">
        <v>0.11</v>
      </c>
      <c r="J2509" s="2">
        <v>65</v>
      </c>
      <c r="K2509" s="2">
        <v>0</v>
      </c>
      <c r="L2509" s="2">
        <v>5</v>
      </c>
      <c r="M2509" s="2">
        <v>4</v>
      </c>
      <c r="N2509" s="2">
        <v>7</v>
      </c>
    </row>
    <row r="2510" spans="1:14">
      <c r="A2510" s="2">
        <v>501</v>
      </c>
      <c r="B2510" s="3">
        <v>1</v>
      </c>
      <c r="C2510" s="3">
        <v>-502.08</v>
      </c>
      <c r="D2510" s="3">
        <v>-0.1718</v>
      </c>
      <c r="E2510" s="3">
        <v>0.8822</v>
      </c>
      <c r="F2510" s="3">
        <v>-0.9873</v>
      </c>
      <c r="G2510" s="3">
        <v>-0.0585</v>
      </c>
      <c r="H2510" s="2">
        <v>1</v>
      </c>
      <c r="I2510" s="3">
        <v>5.0823</v>
      </c>
      <c r="J2510" s="2">
        <v>2922</v>
      </c>
      <c r="K2510" s="2">
        <v>4</v>
      </c>
      <c r="L2510" s="2">
        <v>7</v>
      </c>
      <c r="M2510" s="2">
        <v>4</v>
      </c>
      <c r="N2510" s="2">
        <v>0</v>
      </c>
    </row>
    <row r="2511" spans="1:14">
      <c r="A2511" s="2">
        <v>4644</v>
      </c>
      <c r="B2511" s="3">
        <v>1</v>
      </c>
      <c r="C2511" s="3">
        <v>-23.71</v>
      </c>
      <c r="D2511" s="3">
        <v>-0.3648</v>
      </c>
      <c r="E2511" s="3">
        <v>0.6281</v>
      </c>
      <c r="F2511" s="3">
        <v>-0.73</v>
      </c>
      <c r="G2511" s="3">
        <v>-0.2108</v>
      </c>
      <c r="H2511" s="2">
        <v>1</v>
      </c>
      <c r="I2511" s="3">
        <v>0.3246</v>
      </c>
      <c r="J2511" s="2">
        <v>65</v>
      </c>
      <c r="K2511" s="2">
        <v>3</v>
      </c>
      <c r="L2511" s="2">
        <v>4</v>
      </c>
      <c r="M2511" s="2">
        <v>4</v>
      </c>
      <c r="N2511" s="2">
        <v>7</v>
      </c>
    </row>
    <row r="2512" spans="1:14">
      <c r="A2512" s="2">
        <v>4643</v>
      </c>
      <c r="B2512" s="3">
        <v>1</v>
      </c>
      <c r="C2512" s="3">
        <v>-13.38</v>
      </c>
      <c r="D2512" s="3">
        <v>-0.2058</v>
      </c>
      <c r="E2512" s="3">
        <v>0.707</v>
      </c>
      <c r="F2512" s="3">
        <v>-0.6653</v>
      </c>
      <c r="G2512" s="3">
        <v>-0.156</v>
      </c>
      <c r="H2512" s="2">
        <v>1</v>
      </c>
      <c r="I2512" s="3">
        <v>0.2011</v>
      </c>
      <c r="J2512" s="2">
        <v>65</v>
      </c>
      <c r="K2512" s="2">
        <v>2</v>
      </c>
      <c r="L2512" s="2">
        <v>4</v>
      </c>
      <c r="M2512" s="2">
        <v>4</v>
      </c>
      <c r="N2512" s="2">
        <v>7</v>
      </c>
    </row>
    <row r="2513" spans="1:14">
      <c r="A2513" s="2">
        <v>4642</v>
      </c>
      <c r="B2513" s="3">
        <v>1</v>
      </c>
      <c r="C2513" s="3">
        <v>-6.23</v>
      </c>
      <c r="D2513" s="3">
        <v>-0.0958</v>
      </c>
      <c r="E2513" s="3">
        <v>0.817</v>
      </c>
      <c r="F2513" s="3">
        <v>-0.4415</v>
      </c>
      <c r="G2513" s="3">
        <v>-0.0907</v>
      </c>
      <c r="H2513" s="2">
        <v>1</v>
      </c>
      <c r="I2513" s="3">
        <v>0.1411</v>
      </c>
      <c r="J2513" s="2">
        <v>65</v>
      </c>
      <c r="K2513" s="2">
        <v>1</v>
      </c>
      <c r="L2513" s="2">
        <v>4</v>
      </c>
      <c r="M2513" s="2">
        <v>4</v>
      </c>
      <c r="N2513" s="2">
        <v>7</v>
      </c>
    </row>
    <row r="2514" spans="1:14">
      <c r="A2514" s="2">
        <v>4641</v>
      </c>
      <c r="B2514" s="3">
        <v>1</v>
      </c>
      <c r="C2514" s="3">
        <v>-7.24</v>
      </c>
      <c r="D2514" s="3">
        <v>-0.1114</v>
      </c>
      <c r="E2514" s="3">
        <v>0.7229</v>
      </c>
      <c r="F2514" s="3">
        <v>-0.6754</v>
      </c>
      <c r="G2514" s="3">
        <v>-0.1443</v>
      </c>
      <c r="H2514" s="2">
        <v>1</v>
      </c>
      <c r="I2514" s="3">
        <v>0.1072</v>
      </c>
      <c r="J2514" s="2">
        <v>65</v>
      </c>
      <c r="K2514" s="2">
        <v>0</v>
      </c>
      <c r="L2514" s="2">
        <v>4</v>
      </c>
      <c r="M2514" s="2">
        <v>4</v>
      </c>
      <c r="N2514" s="2">
        <v>7</v>
      </c>
    </row>
    <row r="2515" spans="1:14">
      <c r="A2515" s="2">
        <v>4640</v>
      </c>
      <c r="B2515" s="3">
        <v>1</v>
      </c>
      <c r="C2515" s="3">
        <v>-37.07</v>
      </c>
      <c r="D2515" s="3">
        <v>-0.8826</v>
      </c>
      <c r="E2515" s="3">
        <v>0.7787</v>
      </c>
      <c r="F2515" s="3">
        <v>-0.573</v>
      </c>
      <c r="G2515" s="3">
        <v>-0.1128</v>
      </c>
      <c r="H2515" s="2">
        <v>1</v>
      </c>
      <c r="I2515" s="3">
        <v>0.6455</v>
      </c>
      <c r="J2515" s="2">
        <v>42</v>
      </c>
      <c r="K2515" s="2">
        <v>6</v>
      </c>
      <c r="L2515" s="2">
        <v>20</v>
      </c>
      <c r="M2515" s="2">
        <v>3</v>
      </c>
      <c r="N2515" s="2">
        <v>7</v>
      </c>
    </row>
    <row r="2516" spans="1:14">
      <c r="A2516" s="2">
        <v>4639</v>
      </c>
      <c r="B2516" s="3">
        <v>1</v>
      </c>
      <c r="C2516" s="3">
        <v>-15.17</v>
      </c>
      <c r="D2516" s="3">
        <v>-0.3612</v>
      </c>
      <c r="E2516" s="3">
        <v>0.8813</v>
      </c>
      <c r="F2516" s="3">
        <v>-0.3471</v>
      </c>
      <c r="G2516" s="3">
        <v>-0.0568</v>
      </c>
      <c r="H2516" s="2">
        <v>1</v>
      </c>
      <c r="I2516" s="3">
        <v>0.4362</v>
      </c>
      <c r="J2516" s="2">
        <v>42</v>
      </c>
      <c r="K2516" s="2">
        <v>5</v>
      </c>
      <c r="L2516" s="2">
        <v>20</v>
      </c>
      <c r="M2516" s="2">
        <v>3</v>
      </c>
      <c r="N2516" s="2">
        <v>7</v>
      </c>
    </row>
    <row r="2517" spans="1:14">
      <c r="A2517" s="2">
        <v>4638</v>
      </c>
      <c r="B2517" s="3">
        <v>1</v>
      </c>
      <c r="C2517" s="3">
        <v>-23.46</v>
      </c>
      <c r="D2517" s="3">
        <v>-0.5586</v>
      </c>
      <c r="E2517" s="3">
        <v>0.775</v>
      </c>
      <c r="F2517" s="3">
        <v>-0.4629</v>
      </c>
      <c r="G2517" s="3">
        <v>-0.1153</v>
      </c>
      <c r="H2517" s="2">
        <v>1</v>
      </c>
      <c r="I2517" s="3">
        <v>0.5054</v>
      </c>
      <c r="J2517" s="2">
        <v>42</v>
      </c>
      <c r="K2517" s="2">
        <v>4</v>
      </c>
      <c r="L2517" s="2">
        <v>20</v>
      </c>
      <c r="M2517" s="2">
        <v>3</v>
      </c>
      <c r="N2517" s="2">
        <v>7</v>
      </c>
    </row>
    <row r="2518" spans="1:14">
      <c r="A2518" s="2">
        <v>4636</v>
      </c>
      <c r="B2518" s="3">
        <v>1</v>
      </c>
      <c r="C2518" s="3">
        <v>-6.83</v>
      </c>
      <c r="D2518" s="3">
        <v>-0.1626</v>
      </c>
      <c r="E2518" s="3">
        <v>0.8897</v>
      </c>
      <c r="F2518" s="3">
        <v>-0.2668</v>
      </c>
      <c r="G2518" s="3">
        <v>-0.0525</v>
      </c>
      <c r="H2518" s="2">
        <v>1</v>
      </c>
      <c r="I2518" s="3">
        <v>0.2556</v>
      </c>
      <c r="J2518" s="2">
        <v>42</v>
      </c>
      <c r="K2518" s="2">
        <v>2</v>
      </c>
      <c r="L2518" s="2">
        <v>20</v>
      </c>
      <c r="M2518" s="2">
        <v>3</v>
      </c>
      <c r="N2518" s="2">
        <v>7</v>
      </c>
    </row>
    <row r="2519" spans="1:14">
      <c r="A2519" s="2">
        <v>4634</v>
      </c>
      <c r="B2519" s="3">
        <v>1</v>
      </c>
      <c r="C2519" s="3">
        <v>-12.86</v>
      </c>
      <c r="D2519" s="3">
        <v>-0.3062</v>
      </c>
      <c r="E2519" s="3">
        <v>0.6662</v>
      </c>
      <c r="F2519" s="3">
        <v>-0.6531</v>
      </c>
      <c r="G2519" s="3">
        <v>-0.1851</v>
      </c>
      <c r="H2519" s="2">
        <v>1</v>
      </c>
      <c r="I2519" s="3">
        <v>0.1968</v>
      </c>
      <c r="J2519" s="2">
        <v>42</v>
      </c>
      <c r="K2519" s="2">
        <v>0</v>
      </c>
      <c r="L2519" s="2">
        <v>20</v>
      </c>
      <c r="M2519" s="2">
        <v>3</v>
      </c>
      <c r="N2519" s="2">
        <v>7</v>
      </c>
    </row>
    <row r="2520" spans="1:14">
      <c r="A2520" s="2">
        <v>4633</v>
      </c>
      <c r="B2520" s="3">
        <v>1</v>
      </c>
      <c r="C2520" s="3">
        <v>-51.85</v>
      </c>
      <c r="D2520" s="3">
        <v>-1.2345</v>
      </c>
      <c r="E2520" s="3">
        <v>0.6905</v>
      </c>
      <c r="F2520" s="3">
        <v>-0.7454</v>
      </c>
      <c r="G2520" s="3">
        <v>-0.1719</v>
      </c>
      <c r="H2520" s="2">
        <v>1</v>
      </c>
      <c r="I2520" s="3">
        <v>0.6944</v>
      </c>
      <c r="J2520" s="2">
        <v>42</v>
      </c>
      <c r="K2520" s="2">
        <v>6</v>
      </c>
      <c r="L2520" s="2">
        <v>19</v>
      </c>
      <c r="M2520" s="2">
        <v>3</v>
      </c>
      <c r="N2520" s="2">
        <v>7</v>
      </c>
    </row>
    <row r="2521" spans="1:14">
      <c r="A2521" s="2">
        <v>4632</v>
      </c>
      <c r="B2521" s="3">
        <v>1</v>
      </c>
      <c r="C2521" s="3">
        <v>-14.4</v>
      </c>
      <c r="D2521" s="3">
        <v>-0.3429</v>
      </c>
      <c r="E2521" s="3">
        <v>0.8835</v>
      </c>
      <c r="F2521" s="3">
        <v>-0.3294</v>
      </c>
      <c r="G2521" s="3">
        <v>-0.057</v>
      </c>
      <c r="H2521" s="2">
        <v>1</v>
      </c>
      <c r="I2521" s="3">
        <v>0.4359</v>
      </c>
      <c r="J2521" s="2">
        <v>42</v>
      </c>
      <c r="K2521" s="2">
        <v>5</v>
      </c>
      <c r="L2521" s="2">
        <v>19</v>
      </c>
      <c r="M2521" s="2">
        <v>3</v>
      </c>
      <c r="N2521" s="2">
        <v>7</v>
      </c>
    </row>
    <row r="2522" spans="1:14">
      <c r="A2522" s="2">
        <v>4629</v>
      </c>
      <c r="B2522" s="3">
        <v>1</v>
      </c>
      <c r="C2522" s="3">
        <v>-0.46</v>
      </c>
      <c r="D2522" s="3">
        <v>-0.011</v>
      </c>
      <c r="E2522" s="3">
        <v>0.9921</v>
      </c>
      <c r="F2522" s="3">
        <v>-0.027</v>
      </c>
      <c r="G2522" s="3">
        <v>-0.0035</v>
      </c>
      <c r="H2522" s="2">
        <v>1</v>
      </c>
      <c r="I2522" s="3">
        <v>0.1702</v>
      </c>
      <c r="J2522" s="2">
        <v>42</v>
      </c>
      <c r="K2522" s="2">
        <v>2</v>
      </c>
      <c r="L2522" s="2">
        <v>19</v>
      </c>
      <c r="M2522" s="2">
        <v>3</v>
      </c>
      <c r="N2522" s="2">
        <v>7</v>
      </c>
    </row>
    <row r="2523" spans="1:14">
      <c r="A2523" s="2">
        <v>4628</v>
      </c>
      <c r="B2523" s="3">
        <v>1</v>
      </c>
      <c r="C2523" s="3">
        <v>-0.52</v>
      </c>
      <c r="D2523" s="3">
        <v>-0.0124</v>
      </c>
      <c r="E2523" s="3">
        <v>0.989</v>
      </c>
      <c r="F2523" s="3">
        <v>-0.0357</v>
      </c>
      <c r="G2523" s="3">
        <v>-0.005</v>
      </c>
      <c r="H2523" s="2">
        <v>1</v>
      </c>
      <c r="I2523" s="3">
        <v>0.1454</v>
      </c>
      <c r="J2523" s="2">
        <v>42</v>
      </c>
      <c r="K2523" s="2">
        <v>1</v>
      </c>
      <c r="L2523" s="2">
        <v>19</v>
      </c>
      <c r="M2523" s="2">
        <v>3</v>
      </c>
      <c r="N2523" s="2">
        <v>7</v>
      </c>
    </row>
    <row r="2524" spans="1:14">
      <c r="A2524" s="2">
        <v>4627</v>
      </c>
      <c r="B2524" s="3">
        <v>1</v>
      </c>
      <c r="C2524" s="3">
        <v>-5.03</v>
      </c>
      <c r="D2524" s="3">
        <v>-0.1198</v>
      </c>
      <c r="E2524" s="3">
        <v>0.8565</v>
      </c>
      <c r="F2524" s="3">
        <v>-0.3645</v>
      </c>
      <c r="G2524" s="3">
        <v>-0.072</v>
      </c>
      <c r="H2524" s="2">
        <v>1</v>
      </c>
      <c r="I2524" s="3">
        <v>0.138</v>
      </c>
      <c r="J2524" s="2">
        <v>42</v>
      </c>
      <c r="K2524" s="2">
        <v>0</v>
      </c>
      <c r="L2524" s="2">
        <v>19</v>
      </c>
      <c r="M2524" s="2">
        <v>3</v>
      </c>
      <c r="N2524" s="2">
        <v>7</v>
      </c>
    </row>
    <row r="2525" spans="1:14">
      <c r="A2525" s="2">
        <v>4626</v>
      </c>
      <c r="B2525" s="3">
        <v>1</v>
      </c>
      <c r="C2525" s="3">
        <v>-49.9</v>
      </c>
      <c r="D2525" s="3">
        <v>-1.1881</v>
      </c>
      <c r="E2525" s="3">
        <v>0.6928</v>
      </c>
      <c r="F2525" s="3">
        <v>-0.7805</v>
      </c>
      <c r="G2525" s="3">
        <v>-0.1741</v>
      </c>
      <c r="H2525" s="2">
        <v>1</v>
      </c>
      <c r="I2525" s="3">
        <v>0.6384</v>
      </c>
      <c r="J2525" s="2">
        <v>42</v>
      </c>
      <c r="K2525" s="2">
        <v>6</v>
      </c>
      <c r="L2525" s="2">
        <v>18</v>
      </c>
      <c r="M2525" s="2">
        <v>3</v>
      </c>
      <c r="N2525" s="2">
        <v>7</v>
      </c>
    </row>
    <row r="2526" spans="1:14">
      <c r="A2526" s="2">
        <v>4625</v>
      </c>
      <c r="B2526" s="3">
        <v>1</v>
      </c>
      <c r="C2526" s="3">
        <v>-26.92</v>
      </c>
      <c r="D2526" s="3">
        <v>-0.641</v>
      </c>
      <c r="E2526" s="3">
        <v>0.7822</v>
      </c>
      <c r="F2526" s="3">
        <v>-0.539</v>
      </c>
      <c r="G2526" s="3">
        <v>-0.1161</v>
      </c>
      <c r="H2526" s="2">
        <v>1</v>
      </c>
      <c r="I2526" s="3">
        <v>0.4983</v>
      </c>
      <c r="J2526" s="2">
        <v>42</v>
      </c>
      <c r="K2526" s="2">
        <v>5</v>
      </c>
      <c r="L2526" s="2">
        <v>18</v>
      </c>
      <c r="M2526" s="2">
        <v>3</v>
      </c>
      <c r="N2526" s="2">
        <v>7</v>
      </c>
    </row>
    <row r="2527" spans="1:14">
      <c r="A2527" s="2">
        <v>4622</v>
      </c>
      <c r="B2527" s="3">
        <v>1</v>
      </c>
      <c r="C2527" s="3">
        <v>-6.68</v>
      </c>
      <c r="D2527" s="3">
        <v>-0.159</v>
      </c>
      <c r="E2527" s="3">
        <v>0.8846</v>
      </c>
      <c r="F2527" s="3">
        <v>-0.3167</v>
      </c>
      <c r="G2527" s="3">
        <v>-0.0577</v>
      </c>
      <c r="H2527" s="2">
        <v>1</v>
      </c>
      <c r="I2527" s="3">
        <v>0.2107</v>
      </c>
      <c r="J2527" s="2">
        <v>42</v>
      </c>
      <c r="K2527" s="2">
        <v>2</v>
      </c>
      <c r="L2527" s="2">
        <v>18</v>
      </c>
      <c r="M2527" s="2">
        <v>3</v>
      </c>
      <c r="N2527" s="2">
        <v>7</v>
      </c>
    </row>
    <row r="2528" spans="1:14">
      <c r="A2528" s="2">
        <v>4621</v>
      </c>
      <c r="B2528" s="3">
        <v>1</v>
      </c>
      <c r="C2528" s="3">
        <v>-5.86</v>
      </c>
      <c r="D2528" s="3">
        <v>-0.1395</v>
      </c>
      <c r="E2528" s="3">
        <v>0.8763</v>
      </c>
      <c r="F2528" s="3">
        <v>-0.3298</v>
      </c>
      <c r="G2528" s="3">
        <v>-0.0623</v>
      </c>
      <c r="H2528" s="2">
        <v>1</v>
      </c>
      <c r="I2528" s="3">
        <v>0.1775</v>
      </c>
      <c r="J2528" s="2">
        <v>42</v>
      </c>
      <c r="K2528" s="2">
        <v>1</v>
      </c>
      <c r="L2528" s="2">
        <v>18</v>
      </c>
      <c r="M2528" s="2">
        <v>3</v>
      </c>
      <c r="N2528" s="2">
        <v>7</v>
      </c>
    </row>
    <row r="2529" spans="1:14">
      <c r="A2529" s="2">
        <v>4620</v>
      </c>
      <c r="B2529" s="3">
        <v>1</v>
      </c>
      <c r="C2529" s="3">
        <v>-1.86</v>
      </c>
      <c r="D2529" s="3">
        <v>-0.0443</v>
      </c>
      <c r="E2529" s="3">
        <v>0.9434</v>
      </c>
      <c r="F2529" s="3">
        <v>-0.2244</v>
      </c>
      <c r="G2529" s="3">
        <v>-0.0276</v>
      </c>
      <c r="H2529" s="2">
        <v>1</v>
      </c>
      <c r="I2529" s="3">
        <v>0.0829</v>
      </c>
      <c r="J2529" s="2">
        <v>42</v>
      </c>
      <c r="K2529" s="2">
        <v>0</v>
      </c>
      <c r="L2529" s="2">
        <v>18</v>
      </c>
      <c r="M2529" s="2">
        <v>3</v>
      </c>
      <c r="N2529" s="2">
        <v>7</v>
      </c>
    </row>
    <row r="2530" spans="1:14">
      <c r="A2530" s="2">
        <v>4619</v>
      </c>
      <c r="B2530" s="3">
        <v>1</v>
      </c>
      <c r="C2530" s="3">
        <v>-47.95</v>
      </c>
      <c r="D2530" s="3">
        <v>-1.1417</v>
      </c>
      <c r="E2530" s="3">
        <v>0.6948</v>
      </c>
      <c r="F2530" s="3">
        <v>-0.6844</v>
      </c>
      <c r="G2530" s="3">
        <v>-0.1758</v>
      </c>
      <c r="H2530" s="2">
        <v>1</v>
      </c>
      <c r="I2530" s="3">
        <v>0.6991</v>
      </c>
      <c r="J2530" s="2">
        <v>42</v>
      </c>
      <c r="K2530" s="2">
        <v>6</v>
      </c>
      <c r="L2530" s="2">
        <v>17</v>
      </c>
      <c r="M2530" s="2">
        <v>3</v>
      </c>
      <c r="N2530" s="2">
        <v>7</v>
      </c>
    </row>
    <row r="2531" spans="1:14">
      <c r="A2531" s="2">
        <v>4618</v>
      </c>
      <c r="B2531" s="3">
        <v>1</v>
      </c>
      <c r="C2531" s="3">
        <v>-13.69</v>
      </c>
      <c r="D2531" s="3">
        <v>-0.326</v>
      </c>
      <c r="E2531" s="3">
        <v>0.8807</v>
      </c>
      <c r="F2531" s="3">
        <v>-0.303</v>
      </c>
      <c r="G2531" s="3">
        <v>-0.0608</v>
      </c>
      <c r="H2531" s="2">
        <v>1</v>
      </c>
      <c r="I2531" s="3">
        <v>0.4504</v>
      </c>
      <c r="J2531" s="2">
        <v>42</v>
      </c>
      <c r="K2531" s="2">
        <v>5</v>
      </c>
      <c r="L2531" s="2">
        <v>17</v>
      </c>
      <c r="M2531" s="2">
        <v>3</v>
      </c>
      <c r="N2531" s="2">
        <v>7</v>
      </c>
    </row>
    <row r="2532" spans="1:14">
      <c r="A2532" s="2">
        <v>4615</v>
      </c>
      <c r="B2532" s="3">
        <v>1</v>
      </c>
      <c r="C2532" s="3">
        <v>-12.67</v>
      </c>
      <c r="D2532" s="3">
        <v>-0.3017</v>
      </c>
      <c r="E2532" s="3">
        <v>0.7811</v>
      </c>
      <c r="F2532" s="3">
        <v>-0.5072</v>
      </c>
      <c r="G2532" s="3">
        <v>-0.1188</v>
      </c>
      <c r="H2532" s="2">
        <v>1</v>
      </c>
      <c r="I2532" s="3">
        <v>0.2496</v>
      </c>
      <c r="J2532" s="2">
        <v>42</v>
      </c>
      <c r="K2532" s="2">
        <v>2</v>
      </c>
      <c r="L2532" s="2">
        <v>17</v>
      </c>
      <c r="M2532" s="2">
        <v>3</v>
      </c>
      <c r="N2532" s="2">
        <v>7</v>
      </c>
    </row>
    <row r="2533" spans="1:14">
      <c r="A2533" s="2">
        <v>4614</v>
      </c>
      <c r="B2533" s="3">
        <v>1</v>
      </c>
      <c r="C2533" s="3">
        <v>-10.49</v>
      </c>
      <c r="D2533" s="3">
        <v>-0.2498</v>
      </c>
      <c r="E2533" s="3">
        <v>0.7786</v>
      </c>
      <c r="F2533" s="3">
        <v>-0.5024</v>
      </c>
      <c r="G2533" s="3">
        <v>-0.1204</v>
      </c>
      <c r="H2533" s="2">
        <v>1</v>
      </c>
      <c r="I2533" s="3">
        <v>0.2086</v>
      </c>
      <c r="J2533" s="2">
        <v>42</v>
      </c>
      <c r="K2533" s="2">
        <v>1</v>
      </c>
      <c r="L2533" s="2">
        <v>17</v>
      </c>
      <c r="M2533" s="2">
        <v>3</v>
      </c>
      <c r="N2533" s="2">
        <v>7</v>
      </c>
    </row>
    <row r="2534" spans="1:14">
      <c r="A2534" s="2">
        <v>4613</v>
      </c>
      <c r="B2534" s="3">
        <v>1</v>
      </c>
      <c r="C2534" s="3">
        <v>-5.32</v>
      </c>
      <c r="D2534" s="3">
        <v>-0.1267</v>
      </c>
      <c r="E2534" s="3">
        <v>0.838</v>
      </c>
      <c r="F2534" s="3">
        <v>-0.5524</v>
      </c>
      <c r="G2534" s="3">
        <v>-0.0853</v>
      </c>
      <c r="H2534" s="2">
        <v>1</v>
      </c>
      <c r="I2534" s="3">
        <v>0.0963</v>
      </c>
      <c r="J2534" s="2">
        <v>42</v>
      </c>
      <c r="K2534" s="2">
        <v>0</v>
      </c>
      <c r="L2534" s="2">
        <v>17</v>
      </c>
      <c r="M2534" s="2">
        <v>3</v>
      </c>
      <c r="N2534" s="2">
        <v>7</v>
      </c>
    </row>
    <row r="2535" spans="1:14">
      <c r="A2535" s="2">
        <v>4612</v>
      </c>
      <c r="B2535" s="3">
        <v>1</v>
      </c>
      <c r="C2535" s="3">
        <v>-60.53</v>
      </c>
      <c r="D2535" s="3">
        <v>-1.4412</v>
      </c>
      <c r="E2535" s="3">
        <v>0.6148</v>
      </c>
      <c r="F2535" s="3">
        <v>-0.784</v>
      </c>
      <c r="G2535" s="3">
        <v>-0.2396</v>
      </c>
      <c r="H2535" s="2">
        <v>1</v>
      </c>
      <c r="I2535" s="3">
        <v>0.7708</v>
      </c>
      <c r="J2535" s="2">
        <v>42</v>
      </c>
      <c r="K2535" s="2">
        <v>6</v>
      </c>
      <c r="L2535" s="2">
        <v>16</v>
      </c>
      <c r="M2535" s="2">
        <v>3</v>
      </c>
      <c r="N2535" s="2">
        <v>7</v>
      </c>
    </row>
    <row r="2536" spans="1:14">
      <c r="A2536" s="2">
        <v>4608</v>
      </c>
      <c r="B2536" s="3">
        <v>1</v>
      </c>
      <c r="C2536" s="3">
        <v>-17.9</v>
      </c>
      <c r="D2536" s="3">
        <v>-0.4262</v>
      </c>
      <c r="E2536" s="3">
        <v>0.6907</v>
      </c>
      <c r="F2536" s="3">
        <v>-0.6287</v>
      </c>
      <c r="G2536" s="3">
        <v>-0.1812</v>
      </c>
      <c r="H2536" s="2">
        <v>1</v>
      </c>
      <c r="I2536" s="3">
        <v>0.2845</v>
      </c>
      <c r="J2536" s="2">
        <v>42</v>
      </c>
      <c r="K2536" s="2">
        <v>2</v>
      </c>
      <c r="L2536" s="2">
        <v>16</v>
      </c>
      <c r="M2536" s="2">
        <v>3</v>
      </c>
      <c r="N2536" s="2">
        <v>7</v>
      </c>
    </row>
    <row r="2537" spans="1:14">
      <c r="A2537" s="2">
        <v>4607</v>
      </c>
      <c r="B2537" s="3">
        <v>1</v>
      </c>
      <c r="C2537" s="3">
        <v>-2.63</v>
      </c>
      <c r="D2537" s="3">
        <v>-0.0626</v>
      </c>
      <c r="E2537" s="3">
        <v>0.9381</v>
      </c>
      <c r="F2537" s="3">
        <v>-0.1867</v>
      </c>
      <c r="G2537" s="3">
        <v>-0.0311</v>
      </c>
      <c r="H2537" s="2">
        <v>1</v>
      </c>
      <c r="I2537" s="3">
        <v>0.1408</v>
      </c>
      <c r="J2537" s="2">
        <v>42</v>
      </c>
      <c r="K2537" s="2">
        <v>1</v>
      </c>
      <c r="L2537" s="2">
        <v>16</v>
      </c>
      <c r="M2537" s="2">
        <v>3</v>
      </c>
      <c r="N2537" s="2">
        <v>7</v>
      </c>
    </row>
    <row r="2538" spans="1:14">
      <c r="A2538" s="2">
        <v>4606</v>
      </c>
      <c r="B2538" s="3">
        <v>1</v>
      </c>
      <c r="C2538" s="3">
        <v>-8.56</v>
      </c>
      <c r="D2538" s="3">
        <v>-0.2038</v>
      </c>
      <c r="E2538" s="3">
        <v>0.7393</v>
      </c>
      <c r="F2538" s="3">
        <v>-0.7169</v>
      </c>
      <c r="G2538" s="3">
        <v>-0.1483</v>
      </c>
      <c r="H2538" s="2">
        <v>1</v>
      </c>
      <c r="I2538" s="3">
        <v>0.1194</v>
      </c>
      <c r="J2538" s="2">
        <v>42</v>
      </c>
      <c r="K2538" s="2">
        <v>0</v>
      </c>
      <c r="L2538" s="2">
        <v>16</v>
      </c>
      <c r="M2538" s="2">
        <v>3</v>
      </c>
      <c r="N2538" s="2">
        <v>7</v>
      </c>
    </row>
    <row r="2539" spans="1:14">
      <c r="A2539" s="2">
        <v>4605</v>
      </c>
      <c r="B2539" s="3">
        <v>1</v>
      </c>
      <c r="C2539" s="3">
        <v>-31.03</v>
      </c>
      <c r="D2539" s="3">
        <v>-0.7388</v>
      </c>
      <c r="E2539" s="3">
        <v>0.7784</v>
      </c>
      <c r="F2539" s="3">
        <v>-0.4351</v>
      </c>
      <c r="G2539" s="3">
        <v>-0.1236</v>
      </c>
      <c r="H2539" s="2">
        <v>1</v>
      </c>
      <c r="I2539" s="3">
        <v>0.7103</v>
      </c>
      <c r="J2539" s="2">
        <v>42</v>
      </c>
      <c r="K2539" s="2">
        <v>6</v>
      </c>
      <c r="L2539" s="2">
        <v>15</v>
      </c>
      <c r="M2539" s="2">
        <v>3</v>
      </c>
      <c r="N2539" s="2">
        <v>7</v>
      </c>
    </row>
    <row r="2540" spans="1:14">
      <c r="A2540" s="2">
        <v>4601</v>
      </c>
      <c r="B2540" s="3">
        <v>1</v>
      </c>
      <c r="C2540" s="3">
        <v>-22.44</v>
      </c>
      <c r="D2540" s="3">
        <v>-0.5343</v>
      </c>
      <c r="E2540" s="3">
        <v>0.6123</v>
      </c>
      <c r="F2540" s="3">
        <v>-0.7122</v>
      </c>
      <c r="G2540" s="3">
        <v>-0.2441</v>
      </c>
      <c r="H2540" s="2">
        <v>1</v>
      </c>
      <c r="I2540" s="3">
        <v>0.3149</v>
      </c>
      <c r="J2540" s="2">
        <v>42</v>
      </c>
      <c r="K2540" s="2">
        <v>2</v>
      </c>
      <c r="L2540" s="2">
        <v>15</v>
      </c>
      <c r="M2540" s="2">
        <v>3</v>
      </c>
      <c r="N2540" s="2">
        <v>7</v>
      </c>
    </row>
    <row r="2541" spans="1:14">
      <c r="A2541" s="2">
        <v>4600</v>
      </c>
      <c r="B2541" s="3">
        <v>1</v>
      </c>
      <c r="C2541" s="3">
        <v>-3.54</v>
      </c>
      <c r="D2541" s="3">
        <v>-0.0843</v>
      </c>
      <c r="E2541" s="3">
        <v>0.9136</v>
      </c>
      <c r="F2541" s="3">
        <v>-0.293</v>
      </c>
      <c r="G2541" s="3">
        <v>-0.0445</v>
      </c>
      <c r="H2541" s="2">
        <v>1</v>
      </c>
      <c r="I2541" s="3">
        <v>0.1207</v>
      </c>
      <c r="J2541" s="2">
        <v>42</v>
      </c>
      <c r="K2541" s="2">
        <v>1</v>
      </c>
      <c r="L2541" s="2">
        <v>15</v>
      </c>
      <c r="M2541" s="2">
        <v>3</v>
      </c>
      <c r="N2541" s="2">
        <v>7</v>
      </c>
    </row>
    <row r="2542" spans="1:14">
      <c r="A2542" s="2">
        <v>4599</v>
      </c>
      <c r="B2542" s="3">
        <v>1</v>
      </c>
      <c r="C2542" s="3">
        <v>-2.99</v>
      </c>
      <c r="D2542" s="3">
        <v>-0.0712</v>
      </c>
      <c r="E2542" s="3">
        <v>0.8978</v>
      </c>
      <c r="F2542" s="3">
        <v>-0.2763</v>
      </c>
      <c r="G2542" s="3">
        <v>-0.0532</v>
      </c>
      <c r="H2542" s="2">
        <v>1</v>
      </c>
      <c r="I2542" s="3">
        <v>0.1081</v>
      </c>
      <c r="J2542" s="2">
        <v>42</v>
      </c>
      <c r="K2542" s="2">
        <v>0</v>
      </c>
      <c r="L2542" s="2">
        <v>15</v>
      </c>
      <c r="M2542" s="2">
        <v>3</v>
      </c>
      <c r="N2542" s="2">
        <v>7</v>
      </c>
    </row>
    <row r="2543" spans="1:14">
      <c r="A2543" s="2">
        <v>4598</v>
      </c>
      <c r="B2543" s="3">
        <v>1</v>
      </c>
      <c r="C2543" s="3">
        <v>-8.87</v>
      </c>
      <c r="D2543" s="3">
        <v>-0.2112</v>
      </c>
      <c r="E2543" s="3">
        <v>0.9289</v>
      </c>
      <c r="F2543" s="3">
        <v>-0.1769</v>
      </c>
      <c r="G2543" s="3">
        <v>-0.0364</v>
      </c>
      <c r="H2543" s="2">
        <v>1</v>
      </c>
      <c r="I2543" s="3">
        <v>0.4996</v>
      </c>
      <c r="J2543" s="2">
        <v>42</v>
      </c>
      <c r="K2543" s="2">
        <v>6</v>
      </c>
      <c r="L2543" s="2">
        <v>14</v>
      </c>
      <c r="M2543" s="2">
        <v>3</v>
      </c>
      <c r="N2543" s="2">
        <v>7</v>
      </c>
    </row>
    <row r="2544" spans="1:14">
      <c r="A2544" s="2">
        <v>4595</v>
      </c>
      <c r="B2544" s="3">
        <v>1</v>
      </c>
      <c r="C2544" s="3">
        <v>-5.33</v>
      </c>
      <c r="D2544" s="3">
        <v>-0.1269</v>
      </c>
      <c r="E2544" s="3">
        <v>0.9132</v>
      </c>
      <c r="F2544" s="3">
        <v>-0.2898</v>
      </c>
      <c r="G2544" s="3">
        <v>-0.045</v>
      </c>
      <c r="H2544" s="2">
        <v>1</v>
      </c>
      <c r="I2544" s="3">
        <v>0.1837</v>
      </c>
      <c r="J2544" s="2">
        <v>42</v>
      </c>
      <c r="K2544" s="2">
        <v>3</v>
      </c>
      <c r="L2544" s="2">
        <v>14</v>
      </c>
      <c r="M2544" s="2">
        <v>3</v>
      </c>
      <c r="N2544" s="2">
        <v>7</v>
      </c>
    </row>
    <row r="2545" spans="1:14">
      <c r="A2545" s="2">
        <v>4594</v>
      </c>
      <c r="B2545" s="3">
        <v>1</v>
      </c>
      <c r="C2545" s="3">
        <v>-13.33</v>
      </c>
      <c r="D2545" s="3">
        <v>-0.3174</v>
      </c>
      <c r="E2545" s="3">
        <v>0.7434</v>
      </c>
      <c r="F2545" s="3">
        <v>-0.6321</v>
      </c>
      <c r="G2545" s="3">
        <v>-0.1477</v>
      </c>
      <c r="H2545" s="2">
        <v>1</v>
      </c>
      <c r="I2545" s="3">
        <v>0.2108</v>
      </c>
      <c r="J2545" s="2">
        <v>42</v>
      </c>
      <c r="K2545" s="2">
        <v>2</v>
      </c>
      <c r="L2545" s="2">
        <v>14</v>
      </c>
      <c r="M2545" s="2">
        <v>3</v>
      </c>
      <c r="N2545" s="2">
        <v>7</v>
      </c>
    </row>
    <row r="2546" spans="1:14">
      <c r="A2546" s="2">
        <v>4593</v>
      </c>
      <c r="B2546" s="3">
        <v>1</v>
      </c>
      <c r="C2546" s="3">
        <v>-7.68</v>
      </c>
      <c r="D2546" s="3">
        <v>-0.1829</v>
      </c>
      <c r="E2546" s="3">
        <v>0.8125</v>
      </c>
      <c r="F2546" s="3">
        <v>-0.5363</v>
      </c>
      <c r="G2546" s="3">
        <v>-0.1033</v>
      </c>
      <c r="H2546" s="2">
        <v>1</v>
      </c>
      <c r="I2546" s="3">
        <v>0.1431</v>
      </c>
      <c r="J2546" s="2">
        <v>42</v>
      </c>
      <c r="K2546" s="2">
        <v>1</v>
      </c>
      <c r="L2546" s="2">
        <v>14</v>
      </c>
      <c r="M2546" s="2">
        <v>3</v>
      </c>
      <c r="N2546" s="2">
        <v>7</v>
      </c>
    </row>
    <row r="2547" spans="1:14">
      <c r="A2547" s="2">
        <v>4592</v>
      </c>
      <c r="B2547" s="3">
        <v>1</v>
      </c>
      <c r="C2547" s="3">
        <v>-3.59</v>
      </c>
      <c r="D2547" s="3">
        <v>-0.0855</v>
      </c>
      <c r="E2547" s="3">
        <v>0.8725</v>
      </c>
      <c r="F2547" s="3">
        <v>-0.3799</v>
      </c>
      <c r="G2547" s="3">
        <v>-0.0679</v>
      </c>
      <c r="H2547" s="2">
        <v>1</v>
      </c>
      <c r="I2547" s="3">
        <v>0.0945</v>
      </c>
      <c r="J2547" s="2">
        <v>42</v>
      </c>
      <c r="K2547" s="2">
        <v>0</v>
      </c>
      <c r="L2547" s="2">
        <v>14</v>
      </c>
      <c r="M2547" s="2">
        <v>3</v>
      </c>
      <c r="N2547" s="2">
        <v>7</v>
      </c>
    </row>
    <row r="2548" spans="1:14">
      <c r="A2548" s="2">
        <v>4588</v>
      </c>
      <c r="B2548" s="3">
        <v>1</v>
      </c>
      <c r="C2548" s="3">
        <v>-11.44</v>
      </c>
      <c r="D2548" s="3">
        <v>-0.2724</v>
      </c>
      <c r="E2548" s="3">
        <v>0.8137</v>
      </c>
      <c r="F2548" s="3">
        <v>-0.5181</v>
      </c>
      <c r="G2548" s="3">
        <v>-0.1029</v>
      </c>
      <c r="H2548" s="2">
        <v>1</v>
      </c>
      <c r="I2548" s="3">
        <v>0.2206</v>
      </c>
      <c r="J2548" s="2">
        <v>42</v>
      </c>
      <c r="K2548" s="2">
        <v>3</v>
      </c>
      <c r="L2548" s="2">
        <v>13</v>
      </c>
      <c r="M2548" s="2">
        <v>3</v>
      </c>
      <c r="N2548" s="2">
        <v>7</v>
      </c>
    </row>
    <row r="2549" spans="1:14">
      <c r="A2549" s="2">
        <v>4587</v>
      </c>
      <c r="B2549" s="3">
        <v>1</v>
      </c>
      <c r="C2549" s="3">
        <v>-13.72</v>
      </c>
      <c r="D2549" s="3">
        <v>-0.3267</v>
      </c>
      <c r="E2549" s="3">
        <v>0.7259</v>
      </c>
      <c r="F2549" s="3">
        <v>-0.6755</v>
      </c>
      <c r="G2549" s="3">
        <v>-0.1603</v>
      </c>
      <c r="H2549" s="2">
        <v>1</v>
      </c>
      <c r="I2549" s="3">
        <v>0.203</v>
      </c>
      <c r="J2549" s="2">
        <v>42</v>
      </c>
      <c r="K2549" s="2">
        <v>2</v>
      </c>
      <c r="L2549" s="2">
        <v>13</v>
      </c>
      <c r="M2549" s="2">
        <v>3</v>
      </c>
      <c r="N2549" s="2">
        <v>7</v>
      </c>
    </row>
    <row r="2550" spans="1:14">
      <c r="A2550" s="2">
        <v>4586</v>
      </c>
      <c r="B2550" s="3">
        <v>1</v>
      </c>
      <c r="C2550" s="3">
        <v>-11.42</v>
      </c>
      <c r="D2550" s="3">
        <v>-0.2719</v>
      </c>
      <c r="E2550" s="3">
        <v>0.7212</v>
      </c>
      <c r="F2550" s="3">
        <v>-0.6674</v>
      </c>
      <c r="G2550" s="3">
        <v>-0.1636</v>
      </c>
      <c r="H2550" s="2">
        <v>1</v>
      </c>
      <c r="I2550" s="3">
        <v>0.171</v>
      </c>
      <c r="J2550" s="2">
        <v>42</v>
      </c>
      <c r="K2550" s="2">
        <v>1</v>
      </c>
      <c r="L2550" s="2">
        <v>13</v>
      </c>
      <c r="M2550" s="2">
        <v>3</v>
      </c>
      <c r="N2550" s="2">
        <v>7</v>
      </c>
    </row>
    <row r="2551" spans="1:14">
      <c r="A2551" s="2">
        <v>4585</v>
      </c>
      <c r="B2551" s="3">
        <v>1</v>
      </c>
      <c r="C2551" s="3">
        <v>-1.31</v>
      </c>
      <c r="D2551" s="3">
        <v>-0.0312</v>
      </c>
      <c r="E2551" s="3">
        <v>0.9492</v>
      </c>
      <c r="F2551" s="3">
        <v>-0.2083</v>
      </c>
      <c r="G2551" s="3">
        <v>-0.0259</v>
      </c>
      <c r="H2551" s="2">
        <v>1</v>
      </c>
      <c r="I2551" s="3">
        <v>0.0629</v>
      </c>
      <c r="J2551" s="2">
        <v>42</v>
      </c>
      <c r="K2551" s="2">
        <v>0</v>
      </c>
      <c r="L2551" s="2">
        <v>13</v>
      </c>
      <c r="M2551" s="2">
        <v>3</v>
      </c>
      <c r="N2551" s="2">
        <v>7</v>
      </c>
    </row>
    <row r="2552" spans="1:14">
      <c r="A2552" s="2">
        <v>4581</v>
      </c>
      <c r="B2552" s="3">
        <v>1</v>
      </c>
      <c r="C2552" s="3">
        <v>-0.52</v>
      </c>
      <c r="D2552" s="3">
        <v>-0.0124</v>
      </c>
      <c r="E2552" s="3">
        <v>0.9903</v>
      </c>
      <c r="F2552" s="3">
        <v>-0.0377</v>
      </c>
      <c r="G2552" s="3">
        <v>-0.0047</v>
      </c>
      <c r="H2552" s="2">
        <v>1</v>
      </c>
      <c r="I2552" s="3">
        <v>0.138</v>
      </c>
      <c r="J2552" s="2">
        <v>42</v>
      </c>
      <c r="K2552" s="2">
        <v>3</v>
      </c>
      <c r="L2552" s="2">
        <v>12</v>
      </c>
      <c r="M2552" s="2">
        <v>3</v>
      </c>
      <c r="N2552" s="2">
        <v>7</v>
      </c>
    </row>
    <row r="2553" spans="1:14">
      <c r="A2553" s="2">
        <v>4580</v>
      </c>
      <c r="B2553" s="3">
        <v>1</v>
      </c>
      <c r="C2553" s="3">
        <v>-16.76</v>
      </c>
      <c r="D2553" s="3">
        <v>-0.399</v>
      </c>
      <c r="E2553" s="3">
        <v>0.6651</v>
      </c>
      <c r="F2553" s="3">
        <v>-0.7422</v>
      </c>
      <c r="G2553" s="3">
        <v>-0.2047</v>
      </c>
      <c r="H2553" s="2">
        <v>1</v>
      </c>
      <c r="I2553" s="3">
        <v>0.2257</v>
      </c>
      <c r="J2553" s="2">
        <v>42</v>
      </c>
      <c r="K2553" s="2">
        <v>2</v>
      </c>
      <c r="L2553" s="2">
        <v>12</v>
      </c>
      <c r="M2553" s="2">
        <v>3</v>
      </c>
      <c r="N2553" s="2">
        <v>7</v>
      </c>
    </row>
    <row r="2554" spans="1:14">
      <c r="A2554" s="2">
        <v>4579</v>
      </c>
      <c r="B2554" s="3">
        <v>1</v>
      </c>
      <c r="C2554" s="3">
        <v>-7.04</v>
      </c>
      <c r="D2554" s="3">
        <v>-0.1676</v>
      </c>
      <c r="E2554" s="3">
        <v>0.8124</v>
      </c>
      <c r="F2554" s="3">
        <v>-0.4796</v>
      </c>
      <c r="G2554" s="3">
        <v>-0.1038</v>
      </c>
      <c r="H2554" s="2">
        <v>1</v>
      </c>
      <c r="I2554" s="3">
        <v>0.1467</v>
      </c>
      <c r="J2554" s="2">
        <v>42</v>
      </c>
      <c r="K2554" s="2">
        <v>1</v>
      </c>
      <c r="L2554" s="2">
        <v>12</v>
      </c>
      <c r="M2554" s="2">
        <v>3</v>
      </c>
      <c r="N2554" s="2">
        <v>7</v>
      </c>
    </row>
    <row r="2555" spans="1:14">
      <c r="A2555" s="2">
        <v>4578</v>
      </c>
      <c r="B2555" s="3">
        <v>1</v>
      </c>
      <c r="C2555" s="3">
        <v>-1.22</v>
      </c>
      <c r="D2555" s="3">
        <v>-0.029</v>
      </c>
      <c r="E2555" s="3">
        <v>0.9505</v>
      </c>
      <c r="F2555" s="3">
        <v>-0.1776</v>
      </c>
      <c r="G2555" s="3">
        <v>-0.0252</v>
      </c>
      <c r="H2555" s="2">
        <v>1</v>
      </c>
      <c r="I2555" s="3">
        <v>0.0687</v>
      </c>
      <c r="J2555" s="2">
        <v>42</v>
      </c>
      <c r="K2555" s="2">
        <v>0</v>
      </c>
      <c r="L2555" s="2">
        <v>12</v>
      </c>
      <c r="M2555" s="2">
        <v>3</v>
      </c>
      <c r="N2555" s="2">
        <v>7</v>
      </c>
    </row>
    <row r="2556" spans="1:14">
      <c r="A2556" s="2">
        <v>4577</v>
      </c>
      <c r="B2556" s="3">
        <v>1</v>
      </c>
      <c r="C2556" s="3">
        <v>-8.38</v>
      </c>
      <c r="D2556" s="3">
        <v>-0.1995</v>
      </c>
      <c r="E2556" s="3">
        <v>0.9231</v>
      </c>
      <c r="F2556" s="3">
        <v>-0.1778</v>
      </c>
      <c r="G2556" s="3">
        <v>-0.0397</v>
      </c>
      <c r="H2556" s="2">
        <v>1</v>
      </c>
      <c r="I2556" s="3">
        <v>0.4696</v>
      </c>
      <c r="J2556" s="2">
        <v>42</v>
      </c>
      <c r="K2556" s="2">
        <v>6</v>
      </c>
      <c r="L2556" s="2">
        <v>11</v>
      </c>
      <c r="M2556" s="2">
        <v>3</v>
      </c>
      <c r="N2556" s="2">
        <v>7</v>
      </c>
    </row>
    <row r="2557" spans="1:14">
      <c r="A2557" s="2">
        <v>4574</v>
      </c>
      <c r="B2557" s="3">
        <v>1</v>
      </c>
      <c r="C2557" s="3">
        <v>-4.89</v>
      </c>
      <c r="D2557" s="3">
        <v>-0.1164</v>
      </c>
      <c r="E2557" s="3">
        <v>0.909</v>
      </c>
      <c r="F2557" s="3">
        <v>-0.3436</v>
      </c>
      <c r="G2557" s="3">
        <v>-0.0474</v>
      </c>
      <c r="H2557" s="2">
        <v>1</v>
      </c>
      <c r="I2557" s="3">
        <v>0.1422</v>
      </c>
      <c r="J2557" s="2">
        <v>42</v>
      </c>
      <c r="K2557" s="2">
        <v>3</v>
      </c>
      <c r="L2557" s="2">
        <v>11</v>
      </c>
      <c r="M2557" s="2">
        <v>3</v>
      </c>
      <c r="N2557" s="2">
        <v>7</v>
      </c>
    </row>
    <row r="2558" spans="1:14">
      <c r="A2558" s="2">
        <v>4573</v>
      </c>
      <c r="B2558" s="3">
        <v>1</v>
      </c>
      <c r="C2558" s="3">
        <v>-19.55</v>
      </c>
      <c r="D2558" s="3">
        <v>-0.4655</v>
      </c>
      <c r="E2558" s="3">
        <v>0.6094</v>
      </c>
      <c r="F2558" s="3">
        <v>-0.7928</v>
      </c>
      <c r="G2558" s="3">
        <v>-0.2491</v>
      </c>
      <c r="H2558" s="2">
        <v>1</v>
      </c>
      <c r="I2558" s="3">
        <v>0.2465</v>
      </c>
      <c r="J2558" s="2">
        <v>42</v>
      </c>
      <c r="K2558" s="2">
        <v>2</v>
      </c>
      <c r="L2558" s="2">
        <v>11</v>
      </c>
      <c r="M2558" s="2">
        <v>3</v>
      </c>
      <c r="N2558" s="2">
        <v>7</v>
      </c>
    </row>
    <row r="2559" spans="1:14">
      <c r="A2559" s="2">
        <v>4572</v>
      </c>
      <c r="B2559" s="3">
        <v>1</v>
      </c>
      <c r="C2559" s="3">
        <v>-6.48</v>
      </c>
      <c r="D2559" s="3">
        <v>-0.1543</v>
      </c>
      <c r="E2559" s="3">
        <v>0.8195</v>
      </c>
      <c r="F2559" s="3">
        <v>-0.4146</v>
      </c>
      <c r="G2559" s="3">
        <v>-0.0993</v>
      </c>
      <c r="H2559" s="2">
        <v>1</v>
      </c>
      <c r="I2559" s="3">
        <v>0.1562</v>
      </c>
      <c r="J2559" s="2">
        <v>42</v>
      </c>
      <c r="K2559" s="2">
        <v>1</v>
      </c>
      <c r="L2559" s="2">
        <v>11</v>
      </c>
      <c r="M2559" s="2">
        <v>3</v>
      </c>
      <c r="N2559" s="2">
        <v>7</v>
      </c>
    </row>
    <row r="2560" spans="1:14">
      <c r="A2560" s="2">
        <v>4571</v>
      </c>
      <c r="B2560" s="3">
        <v>1</v>
      </c>
      <c r="C2560" s="3">
        <v>-0.96</v>
      </c>
      <c r="D2560" s="3">
        <v>-0.0229</v>
      </c>
      <c r="E2560" s="3">
        <v>0.9593</v>
      </c>
      <c r="F2560" s="3">
        <v>-0.1495</v>
      </c>
      <c r="G2560" s="3">
        <v>-0.0206</v>
      </c>
      <c r="H2560" s="2">
        <v>1</v>
      </c>
      <c r="I2560" s="3">
        <v>0.0642</v>
      </c>
      <c r="J2560" s="2">
        <v>42</v>
      </c>
      <c r="K2560" s="2">
        <v>0</v>
      </c>
      <c r="L2560" s="2">
        <v>11</v>
      </c>
      <c r="M2560" s="2">
        <v>3</v>
      </c>
      <c r="N2560" s="2">
        <v>7</v>
      </c>
    </row>
    <row r="2561" spans="1:14">
      <c r="A2561" s="2">
        <v>4567</v>
      </c>
      <c r="B2561" s="3">
        <v>1</v>
      </c>
      <c r="C2561" s="3">
        <v>-5.62</v>
      </c>
      <c r="D2561" s="3">
        <v>-0.1338</v>
      </c>
      <c r="E2561" s="3">
        <v>0.8904</v>
      </c>
      <c r="F2561" s="3">
        <v>-0.3535</v>
      </c>
      <c r="G2561" s="3">
        <v>-0.0575</v>
      </c>
      <c r="H2561" s="2">
        <v>1</v>
      </c>
      <c r="I2561" s="3">
        <v>0.1589</v>
      </c>
      <c r="J2561" s="2">
        <v>42</v>
      </c>
      <c r="K2561" s="2">
        <v>3</v>
      </c>
      <c r="L2561" s="2">
        <v>10</v>
      </c>
      <c r="M2561" s="2">
        <v>3</v>
      </c>
      <c r="N2561" s="2">
        <v>7</v>
      </c>
    </row>
    <row r="2562" spans="1:14">
      <c r="A2562" s="2">
        <v>4566</v>
      </c>
      <c r="B2562" s="3">
        <v>1</v>
      </c>
      <c r="C2562" s="3">
        <v>-15.32</v>
      </c>
      <c r="D2562" s="3">
        <v>-0.3648</v>
      </c>
      <c r="E2562" s="3">
        <v>0.6658</v>
      </c>
      <c r="F2562" s="3">
        <v>-0.7499</v>
      </c>
      <c r="G2562" s="3">
        <v>-0.2031</v>
      </c>
      <c r="H2562" s="2">
        <v>1</v>
      </c>
      <c r="I2562" s="3">
        <v>0.2042</v>
      </c>
      <c r="J2562" s="2">
        <v>42</v>
      </c>
      <c r="K2562" s="2">
        <v>2</v>
      </c>
      <c r="L2562" s="2">
        <v>10</v>
      </c>
      <c r="M2562" s="2">
        <v>3</v>
      </c>
      <c r="N2562" s="2">
        <v>7</v>
      </c>
    </row>
    <row r="2563" spans="1:14">
      <c r="A2563" s="2">
        <v>4565</v>
      </c>
      <c r="B2563" s="3">
        <v>1</v>
      </c>
      <c r="C2563" s="3">
        <v>-6.87</v>
      </c>
      <c r="D2563" s="3">
        <v>-0.1636</v>
      </c>
      <c r="E2563" s="3">
        <v>0.7996</v>
      </c>
      <c r="F2563" s="3">
        <v>-0.4791</v>
      </c>
      <c r="G2563" s="3">
        <v>-0.111</v>
      </c>
      <c r="H2563" s="2">
        <v>1</v>
      </c>
      <c r="I2563" s="3">
        <v>0.1433</v>
      </c>
      <c r="J2563" s="2">
        <v>42</v>
      </c>
      <c r="K2563" s="2">
        <v>1</v>
      </c>
      <c r="L2563" s="2">
        <v>10</v>
      </c>
      <c r="M2563" s="2">
        <v>3</v>
      </c>
      <c r="N2563" s="2">
        <v>7</v>
      </c>
    </row>
    <row r="2564" spans="1:14">
      <c r="A2564" s="2">
        <v>4564</v>
      </c>
      <c r="B2564" s="3">
        <v>1</v>
      </c>
      <c r="C2564" s="3">
        <v>-3.65</v>
      </c>
      <c r="D2564" s="3">
        <v>-0.0869</v>
      </c>
      <c r="E2564" s="3">
        <v>0.8451</v>
      </c>
      <c r="F2564" s="3">
        <v>-0.5598</v>
      </c>
      <c r="G2564" s="3">
        <v>-0.0833</v>
      </c>
      <c r="H2564" s="2">
        <v>1</v>
      </c>
      <c r="I2564" s="3">
        <v>0.0652</v>
      </c>
      <c r="J2564" s="2">
        <v>42</v>
      </c>
      <c r="K2564" s="2">
        <v>0</v>
      </c>
      <c r="L2564" s="2">
        <v>10</v>
      </c>
      <c r="M2564" s="2">
        <v>3</v>
      </c>
      <c r="N2564" s="2">
        <v>7</v>
      </c>
    </row>
    <row r="2565" spans="1:14">
      <c r="A2565" s="2">
        <v>4562</v>
      </c>
      <c r="B2565" s="3">
        <v>1</v>
      </c>
      <c r="C2565" s="3">
        <v>-1.68</v>
      </c>
      <c r="D2565" s="3">
        <v>-0.04</v>
      </c>
      <c r="E2565" s="3">
        <v>0.977</v>
      </c>
      <c r="F2565" s="3">
        <v>-0.055</v>
      </c>
      <c r="G2565" s="3">
        <v>-0.0113</v>
      </c>
      <c r="H2565" s="2">
        <v>1</v>
      </c>
      <c r="I2565" s="3">
        <v>0.3047</v>
      </c>
      <c r="J2565" s="2">
        <v>42</v>
      </c>
      <c r="K2565" s="2">
        <v>5</v>
      </c>
      <c r="L2565" s="2">
        <v>9</v>
      </c>
      <c r="M2565" s="2">
        <v>3</v>
      </c>
      <c r="N2565" s="2">
        <v>7</v>
      </c>
    </row>
    <row r="2566" spans="1:14">
      <c r="A2566" s="2">
        <v>4560</v>
      </c>
      <c r="B2566" s="3">
        <v>1</v>
      </c>
      <c r="C2566" s="3">
        <v>-11.02</v>
      </c>
      <c r="D2566" s="3">
        <v>-0.2624</v>
      </c>
      <c r="E2566" s="3">
        <v>0.7851</v>
      </c>
      <c r="F2566" s="3">
        <v>-0.6092</v>
      </c>
      <c r="G2566" s="3">
        <v>-0.1192</v>
      </c>
      <c r="H2566" s="2">
        <v>1</v>
      </c>
      <c r="I2566" s="3">
        <v>0.1808</v>
      </c>
      <c r="J2566" s="2">
        <v>42</v>
      </c>
      <c r="K2566" s="2">
        <v>3</v>
      </c>
      <c r="L2566" s="2">
        <v>9</v>
      </c>
      <c r="M2566" s="2">
        <v>3</v>
      </c>
      <c r="N2566" s="2">
        <v>7</v>
      </c>
    </row>
    <row r="2567" spans="1:14">
      <c r="A2567" s="2">
        <v>4559</v>
      </c>
      <c r="B2567" s="3">
        <v>1</v>
      </c>
      <c r="C2567" s="3">
        <v>-15.3</v>
      </c>
      <c r="D2567" s="3">
        <v>-0.3643</v>
      </c>
      <c r="E2567" s="3">
        <v>0.6512</v>
      </c>
      <c r="F2567" s="3">
        <v>-0.7203</v>
      </c>
      <c r="G2567" s="3">
        <v>-0.2126</v>
      </c>
      <c r="H2567" s="2">
        <v>1</v>
      </c>
      <c r="I2567" s="3">
        <v>0.2123</v>
      </c>
      <c r="J2567" s="2">
        <v>42</v>
      </c>
      <c r="K2567" s="2">
        <v>2</v>
      </c>
      <c r="L2567" s="2">
        <v>9</v>
      </c>
      <c r="M2567" s="2">
        <v>3</v>
      </c>
      <c r="N2567" s="2">
        <v>7</v>
      </c>
    </row>
    <row r="2568" spans="1:14">
      <c r="A2568" s="2">
        <v>4558</v>
      </c>
      <c r="B2568" s="3">
        <v>1</v>
      </c>
      <c r="C2568" s="3">
        <v>-4.54</v>
      </c>
      <c r="D2568" s="3">
        <v>-0.1081</v>
      </c>
      <c r="E2568" s="3">
        <v>0.8541</v>
      </c>
      <c r="F2568" s="3">
        <v>-0.3606</v>
      </c>
      <c r="G2568" s="3">
        <v>-0.0775</v>
      </c>
      <c r="H2568" s="2">
        <v>1</v>
      </c>
      <c r="I2568" s="3">
        <v>0.1258</v>
      </c>
      <c r="J2568" s="2">
        <v>42</v>
      </c>
      <c r="K2568" s="2">
        <v>1</v>
      </c>
      <c r="L2568" s="2">
        <v>9</v>
      </c>
      <c r="M2568" s="2">
        <v>3</v>
      </c>
      <c r="N2568" s="2">
        <v>7</v>
      </c>
    </row>
    <row r="2569" spans="1:14">
      <c r="A2569" s="2">
        <v>4557</v>
      </c>
      <c r="B2569" s="3">
        <v>1</v>
      </c>
      <c r="C2569" s="3">
        <v>-1.9</v>
      </c>
      <c r="D2569" s="3">
        <v>-0.0452</v>
      </c>
      <c r="E2569" s="3">
        <v>0.9107</v>
      </c>
      <c r="F2569" s="3">
        <v>-0.2866</v>
      </c>
      <c r="G2569" s="3">
        <v>-0.0458</v>
      </c>
      <c r="H2569" s="2">
        <v>1</v>
      </c>
      <c r="I2569" s="3">
        <v>0.0663</v>
      </c>
      <c r="J2569" s="2">
        <v>42</v>
      </c>
      <c r="K2569" s="2">
        <v>0</v>
      </c>
      <c r="L2569" s="2">
        <v>9</v>
      </c>
      <c r="M2569" s="2">
        <v>3</v>
      </c>
      <c r="N2569" s="2">
        <v>7</v>
      </c>
    </row>
    <row r="2570" spans="1:14">
      <c r="A2570" s="2">
        <v>4555</v>
      </c>
      <c r="B2570" s="3">
        <v>1</v>
      </c>
      <c r="C2570" s="3">
        <v>-3.23</v>
      </c>
      <c r="D2570" s="3">
        <v>-0.0769</v>
      </c>
      <c r="E2570" s="3">
        <v>0.9532</v>
      </c>
      <c r="F2570" s="3">
        <v>-0.1046</v>
      </c>
      <c r="G2570" s="3">
        <v>-0.0232</v>
      </c>
      <c r="H2570" s="2">
        <v>1</v>
      </c>
      <c r="I2570" s="3">
        <v>0.3079</v>
      </c>
      <c r="J2570" s="2">
        <v>42</v>
      </c>
      <c r="K2570" s="2">
        <v>5</v>
      </c>
      <c r="L2570" s="2">
        <v>8</v>
      </c>
      <c r="M2570" s="2">
        <v>3</v>
      </c>
      <c r="N2570" s="2">
        <v>7</v>
      </c>
    </row>
    <row r="2571" spans="1:14">
      <c r="A2571" s="2">
        <v>4553</v>
      </c>
      <c r="B2571" s="3">
        <v>1</v>
      </c>
      <c r="C2571" s="3">
        <v>-11.48</v>
      </c>
      <c r="D2571" s="3">
        <v>-0.2733</v>
      </c>
      <c r="E2571" s="3">
        <v>0.7644</v>
      </c>
      <c r="F2571" s="3">
        <v>-0.5763</v>
      </c>
      <c r="G2571" s="3">
        <v>-0.1309</v>
      </c>
      <c r="H2571" s="2">
        <v>1</v>
      </c>
      <c r="I2571" s="3">
        <v>0.1991</v>
      </c>
      <c r="J2571" s="2">
        <v>42</v>
      </c>
      <c r="K2571" s="2">
        <v>3</v>
      </c>
      <c r="L2571" s="2">
        <v>8</v>
      </c>
      <c r="M2571" s="2">
        <v>3</v>
      </c>
      <c r="N2571" s="2">
        <v>7</v>
      </c>
    </row>
    <row r="2572" spans="1:14">
      <c r="A2572" s="2">
        <v>4552</v>
      </c>
      <c r="B2572" s="3">
        <v>1</v>
      </c>
      <c r="C2572" s="3">
        <v>-9.1</v>
      </c>
      <c r="D2572" s="3">
        <v>-0.2167</v>
      </c>
      <c r="E2572" s="3">
        <v>0.7606</v>
      </c>
      <c r="F2572" s="3">
        <v>-0.5562</v>
      </c>
      <c r="G2572" s="3">
        <v>-0.1333</v>
      </c>
      <c r="H2572" s="2">
        <v>1</v>
      </c>
      <c r="I2572" s="3">
        <v>0.1635</v>
      </c>
      <c r="J2572" s="2">
        <v>42</v>
      </c>
      <c r="K2572" s="2">
        <v>2</v>
      </c>
      <c r="L2572" s="2">
        <v>8</v>
      </c>
      <c r="M2572" s="2">
        <v>3</v>
      </c>
      <c r="N2572" s="2">
        <v>7</v>
      </c>
    </row>
    <row r="2573" spans="1:14">
      <c r="A2573" s="2">
        <v>4551</v>
      </c>
      <c r="B2573" s="3">
        <v>1</v>
      </c>
      <c r="C2573" s="3">
        <v>-4.8</v>
      </c>
      <c r="D2573" s="3">
        <v>-0.1143</v>
      </c>
      <c r="E2573" s="3">
        <v>0.8375</v>
      </c>
      <c r="F2573" s="3">
        <v>-0.4352</v>
      </c>
      <c r="G2573" s="3">
        <v>-0.0862</v>
      </c>
      <c r="H2573" s="2">
        <v>1</v>
      </c>
      <c r="I2573" s="3">
        <v>0.1102</v>
      </c>
      <c r="J2573" s="2">
        <v>42</v>
      </c>
      <c r="K2573" s="2">
        <v>1</v>
      </c>
      <c r="L2573" s="2">
        <v>8</v>
      </c>
      <c r="M2573" s="2">
        <v>3</v>
      </c>
      <c r="N2573" s="2">
        <v>7</v>
      </c>
    </row>
    <row r="2574" spans="1:14">
      <c r="A2574" s="2">
        <v>4550</v>
      </c>
      <c r="B2574" s="3">
        <v>1</v>
      </c>
      <c r="C2574" s="3">
        <v>-0.62</v>
      </c>
      <c r="D2574" s="3">
        <v>-0.0148</v>
      </c>
      <c r="E2574" s="3">
        <v>0.9674</v>
      </c>
      <c r="F2574" s="3">
        <v>-0.1258</v>
      </c>
      <c r="G2574" s="3">
        <v>-0.0159</v>
      </c>
      <c r="H2574" s="2">
        <v>1</v>
      </c>
      <c r="I2574" s="3">
        <v>0.0493</v>
      </c>
      <c r="J2574" s="2">
        <v>42</v>
      </c>
      <c r="K2574" s="2">
        <v>0</v>
      </c>
      <c r="L2574" s="2">
        <v>8</v>
      </c>
      <c r="M2574" s="2">
        <v>3</v>
      </c>
      <c r="N2574" s="2">
        <v>7</v>
      </c>
    </row>
    <row r="2575" spans="1:14">
      <c r="A2575" s="2">
        <v>4549</v>
      </c>
      <c r="B2575" s="3">
        <v>1</v>
      </c>
      <c r="C2575" s="3">
        <v>-4.3</v>
      </c>
      <c r="D2575" s="3">
        <v>-0.1024</v>
      </c>
      <c r="E2575" s="3">
        <v>0.9474</v>
      </c>
      <c r="F2575" s="3">
        <v>-0.1193</v>
      </c>
      <c r="G2575" s="3">
        <v>-0.0259</v>
      </c>
      <c r="H2575" s="2">
        <v>1</v>
      </c>
      <c r="I2575" s="3">
        <v>0.3593</v>
      </c>
      <c r="J2575" s="2">
        <v>42</v>
      </c>
      <c r="K2575" s="2">
        <v>6</v>
      </c>
      <c r="L2575" s="2">
        <v>7</v>
      </c>
      <c r="M2575" s="2">
        <v>3</v>
      </c>
      <c r="N2575" s="2">
        <v>7</v>
      </c>
    </row>
    <row r="2576" spans="1:14">
      <c r="A2576" s="2">
        <v>4546</v>
      </c>
      <c r="B2576" s="3">
        <v>1</v>
      </c>
      <c r="C2576" s="3">
        <v>-15.53</v>
      </c>
      <c r="D2576" s="3">
        <v>-0.3698</v>
      </c>
      <c r="E2576" s="3">
        <v>0.6813</v>
      </c>
      <c r="F2576" s="3">
        <v>-0.72</v>
      </c>
      <c r="G2576" s="3">
        <v>-0.1849</v>
      </c>
      <c r="H2576" s="2">
        <v>1</v>
      </c>
      <c r="I2576" s="3">
        <v>0.2156</v>
      </c>
      <c r="J2576" s="2">
        <v>42</v>
      </c>
      <c r="K2576" s="2">
        <v>3</v>
      </c>
      <c r="L2576" s="2">
        <v>7</v>
      </c>
      <c r="M2576" s="2">
        <v>3</v>
      </c>
      <c r="N2576" s="2">
        <v>7</v>
      </c>
    </row>
    <row r="2577" spans="1:14">
      <c r="A2577" s="2">
        <v>4545</v>
      </c>
      <c r="B2577" s="3">
        <v>1</v>
      </c>
      <c r="C2577" s="3">
        <v>-12.29</v>
      </c>
      <c r="D2577" s="3">
        <v>-0.2926</v>
      </c>
      <c r="E2577" s="3">
        <v>0.6767</v>
      </c>
      <c r="F2577" s="3">
        <v>-0.7027</v>
      </c>
      <c r="G2577" s="3">
        <v>-0.188</v>
      </c>
      <c r="H2577" s="2">
        <v>1</v>
      </c>
      <c r="I2577" s="3">
        <v>0.1748</v>
      </c>
      <c r="J2577" s="2">
        <v>42</v>
      </c>
      <c r="K2577" s="2">
        <v>2</v>
      </c>
      <c r="L2577" s="2">
        <v>7</v>
      </c>
      <c r="M2577" s="2">
        <v>3</v>
      </c>
      <c r="N2577" s="2">
        <v>7</v>
      </c>
    </row>
    <row r="2578" spans="1:14">
      <c r="A2578" s="2">
        <v>4544</v>
      </c>
      <c r="B2578" s="3">
        <v>1</v>
      </c>
      <c r="C2578" s="3">
        <v>-7.76</v>
      </c>
      <c r="D2578" s="3">
        <v>-0.1848</v>
      </c>
      <c r="E2578" s="3">
        <v>0.7373</v>
      </c>
      <c r="F2578" s="3">
        <v>-0.6456</v>
      </c>
      <c r="G2578" s="3">
        <v>-0.1461</v>
      </c>
      <c r="H2578" s="2">
        <v>1</v>
      </c>
      <c r="I2578" s="3">
        <v>0.1202</v>
      </c>
      <c r="J2578" s="2">
        <v>42</v>
      </c>
      <c r="K2578" s="2">
        <v>1</v>
      </c>
      <c r="L2578" s="2">
        <v>7</v>
      </c>
      <c r="M2578" s="2">
        <v>3</v>
      </c>
      <c r="N2578" s="2">
        <v>7</v>
      </c>
    </row>
    <row r="2579" spans="1:14">
      <c r="A2579" s="2">
        <v>4542</v>
      </c>
      <c r="B2579" s="3">
        <v>1</v>
      </c>
      <c r="C2579" s="3">
        <v>-5.51</v>
      </c>
      <c r="D2579" s="3">
        <v>-0.1312</v>
      </c>
      <c r="E2579" s="3">
        <v>0.9282</v>
      </c>
      <c r="F2579" s="3">
        <v>-0.1608</v>
      </c>
      <c r="G2579" s="3">
        <v>-0.0351</v>
      </c>
      <c r="H2579" s="2">
        <v>1</v>
      </c>
      <c r="I2579" s="3">
        <v>0.3418</v>
      </c>
      <c r="J2579" s="2">
        <v>42</v>
      </c>
      <c r="K2579" s="2">
        <v>6</v>
      </c>
      <c r="L2579" s="2">
        <v>6</v>
      </c>
      <c r="M2579" s="2">
        <v>3</v>
      </c>
      <c r="N2579" s="2">
        <v>7</v>
      </c>
    </row>
    <row r="2580" spans="1:14">
      <c r="A2580" s="2">
        <v>4541</v>
      </c>
      <c r="B2580" s="3">
        <v>1</v>
      </c>
      <c r="C2580" s="3">
        <v>-4.86</v>
      </c>
      <c r="D2580" s="3">
        <v>-0.1157</v>
      </c>
      <c r="E2580" s="3">
        <v>0.9202</v>
      </c>
      <c r="F2580" s="3">
        <v>-0.1802</v>
      </c>
      <c r="G2580" s="3">
        <v>-0.0392</v>
      </c>
      <c r="H2580" s="2">
        <v>1</v>
      </c>
      <c r="I2580" s="3">
        <v>0.2692</v>
      </c>
      <c r="J2580" s="2">
        <v>42</v>
      </c>
      <c r="K2580" s="2">
        <v>5</v>
      </c>
      <c r="L2580" s="2">
        <v>6</v>
      </c>
      <c r="M2580" s="2">
        <v>3</v>
      </c>
      <c r="N2580" s="2">
        <v>7</v>
      </c>
    </row>
    <row r="2581" spans="1:14">
      <c r="A2581" s="2">
        <v>4540</v>
      </c>
      <c r="B2581" s="3">
        <v>1</v>
      </c>
      <c r="C2581" s="3">
        <v>-4.48</v>
      </c>
      <c r="D2581" s="3">
        <v>-0.1067</v>
      </c>
      <c r="E2581" s="3">
        <v>0.9068</v>
      </c>
      <c r="F2581" s="3">
        <v>-0.2132</v>
      </c>
      <c r="G2581" s="3">
        <v>-0.0461</v>
      </c>
      <c r="H2581" s="2">
        <v>1</v>
      </c>
      <c r="I2581" s="3">
        <v>0.2098</v>
      </c>
      <c r="J2581" s="2">
        <v>42</v>
      </c>
      <c r="K2581" s="2">
        <v>4</v>
      </c>
      <c r="L2581" s="2">
        <v>6</v>
      </c>
      <c r="M2581" s="2">
        <v>3</v>
      </c>
      <c r="N2581" s="2">
        <v>7</v>
      </c>
    </row>
    <row r="2582" spans="1:14">
      <c r="A2582" s="2">
        <v>4539</v>
      </c>
      <c r="B2582" s="3">
        <v>1</v>
      </c>
      <c r="C2582" s="3">
        <v>-7.88</v>
      </c>
      <c r="D2582" s="3">
        <v>-0.1876</v>
      </c>
      <c r="E2582" s="3">
        <v>0.8086</v>
      </c>
      <c r="F2582" s="3">
        <v>-0.4811</v>
      </c>
      <c r="G2582" s="3">
        <v>-0.1</v>
      </c>
      <c r="H2582" s="2">
        <v>1</v>
      </c>
      <c r="I2582" s="3">
        <v>0.1637</v>
      </c>
      <c r="J2582" s="2">
        <v>42</v>
      </c>
      <c r="K2582" s="2">
        <v>3</v>
      </c>
      <c r="L2582" s="2">
        <v>6</v>
      </c>
      <c r="M2582" s="2">
        <v>3</v>
      </c>
      <c r="N2582" s="2">
        <v>7</v>
      </c>
    </row>
    <row r="2583" spans="1:14">
      <c r="A2583" s="2">
        <v>4538</v>
      </c>
      <c r="B2583" s="3">
        <v>1</v>
      </c>
      <c r="C2583" s="3">
        <v>-12.5</v>
      </c>
      <c r="D2583" s="3">
        <v>-0.2976</v>
      </c>
      <c r="E2583" s="3">
        <v>0.6535</v>
      </c>
      <c r="F2583" s="3">
        <v>-0.7987</v>
      </c>
      <c r="G2583" s="3">
        <v>-0.2009</v>
      </c>
      <c r="H2583" s="2">
        <v>1</v>
      </c>
      <c r="I2583" s="3">
        <v>0.1565</v>
      </c>
      <c r="J2583" s="2">
        <v>42</v>
      </c>
      <c r="K2583" s="2">
        <v>2</v>
      </c>
      <c r="L2583" s="2">
        <v>6</v>
      </c>
      <c r="M2583" s="2">
        <v>3</v>
      </c>
      <c r="N2583" s="2">
        <v>7</v>
      </c>
    </row>
    <row r="2584" spans="1:14">
      <c r="A2584" s="2">
        <v>4537</v>
      </c>
      <c r="B2584" s="3">
        <v>1</v>
      </c>
      <c r="C2584" s="3">
        <v>-5.49</v>
      </c>
      <c r="D2584" s="3">
        <v>-0.1307</v>
      </c>
      <c r="E2584" s="3">
        <v>0.7904</v>
      </c>
      <c r="F2584" s="3">
        <v>-0.516</v>
      </c>
      <c r="G2584" s="3">
        <v>-0.1103</v>
      </c>
      <c r="H2584" s="2">
        <v>1</v>
      </c>
      <c r="I2584" s="3">
        <v>0.1064</v>
      </c>
      <c r="J2584" s="2">
        <v>42</v>
      </c>
      <c r="K2584" s="2">
        <v>1</v>
      </c>
      <c r="L2584" s="2">
        <v>6</v>
      </c>
      <c r="M2584" s="2">
        <v>3</v>
      </c>
      <c r="N2584" s="2">
        <v>7</v>
      </c>
    </row>
    <row r="2585" spans="1:14">
      <c r="A2585" s="2">
        <v>4534</v>
      </c>
      <c r="B2585" s="3">
        <v>1</v>
      </c>
      <c r="C2585" s="3">
        <v>-11.51</v>
      </c>
      <c r="D2585" s="3">
        <v>-0.274</v>
      </c>
      <c r="E2585" s="3">
        <v>0.8109</v>
      </c>
      <c r="F2585" s="3">
        <v>-0.3946</v>
      </c>
      <c r="G2585" s="3">
        <v>-0.097</v>
      </c>
      <c r="H2585" s="2">
        <v>1</v>
      </c>
      <c r="I2585" s="3">
        <v>0.2912</v>
      </c>
      <c r="J2585" s="2">
        <v>42</v>
      </c>
      <c r="K2585" s="2">
        <v>5</v>
      </c>
      <c r="L2585" s="2">
        <v>5</v>
      </c>
      <c r="M2585" s="2">
        <v>3</v>
      </c>
      <c r="N2585" s="2">
        <v>7</v>
      </c>
    </row>
    <row r="2586" spans="1:14">
      <c r="A2586" s="2">
        <v>4533</v>
      </c>
      <c r="B2586" s="3">
        <v>1</v>
      </c>
      <c r="C2586" s="3">
        <v>-9.26</v>
      </c>
      <c r="D2586" s="3">
        <v>-0.2205</v>
      </c>
      <c r="E2586" s="3">
        <v>0.8073</v>
      </c>
      <c r="F2586" s="3">
        <v>-0.4088</v>
      </c>
      <c r="G2586" s="3">
        <v>-0.099</v>
      </c>
      <c r="H2586" s="2">
        <v>1</v>
      </c>
      <c r="I2586" s="3">
        <v>0.2262</v>
      </c>
      <c r="J2586" s="2">
        <v>42</v>
      </c>
      <c r="K2586" s="2">
        <v>4</v>
      </c>
      <c r="L2586" s="2">
        <v>5</v>
      </c>
      <c r="M2586" s="2">
        <v>3</v>
      </c>
      <c r="N2586" s="2">
        <v>7</v>
      </c>
    </row>
    <row r="2587" spans="1:14">
      <c r="A2587" s="2">
        <v>4532</v>
      </c>
      <c r="B2587" s="3">
        <v>1</v>
      </c>
      <c r="C2587" s="3">
        <v>-11.79</v>
      </c>
      <c r="D2587" s="3">
        <v>-0.2807</v>
      </c>
      <c r="E2587" s="3">
        <v>0.7136</v>
      </c>
      <c r="F2587" s="3">
        <v>-0.6612</v>
      </c>
      <c r="G2587" s="3">
        <v>-0.1557</v>
      </c>
      <c r="H2587" s="2">
        <v>1</v>
      </c>
      <c r="I2587" s="3">
        <v>0.1782</v>
      </c>
      <c r="J2587" s="2">
        <v>42</v>
      </c>
      <c r="K2587" s="2">
        <v>3</v>
      </c>
      <c r="L2587" s="2">
        <v>5</v>
      </c>
      <c r="M2587" s="2">
        <v>3</v>
      </c>
      <c r="N2587" s="2">
        <v>7</v>
      </c>
    </row>
    <row r="2588" spans="1:14">
      <c r="A2588" s="2">
        <v>4531</v>
      </c>
      <c r="B2588" s="3">
        <v>1</v>
      </c>
      <c r="C2588" s="3">
        <v>-15.25</v>
      </c>
      <c r="D2588" s="3">
        <v>-0.3631</v>
      </c>
      <c r="E2588" s="3">
        <v>0.5772</v>
      </c>
      <c r="F2588" s="3">
        <v>-0.9198</v>
      </c>
      <c r="G2588" s="3">
        <v>-0.2549</v>
      </c>
      <c r="H2588" s="2">
        <v>1</v>
      </c>
      <c r="I2588" s="3">
        <v>0.1658</v>
      </c>
      <c r="J2588" s="2">
        <v>42</v>
      </c>
      <c r="K2588" s="2">
        <v>2</v>
      </c>
      <c r="L2588" s="2">
        <v>5</v>
      </c>
      <c r="M2588" s="2">
        <v>3</v>
      </c>
      <c r="N2588" s="2">
        <v>7</v>
      </c>
    </row>
    <row r="2589" spans="1:14">
      <c r="A2589" s="2">
        <v>4530</v>
      </c>
      <c r="B2589" s="3">
        <v>1</v>
      </c>
      <c r="C2589" s="3">
        <v>-1.06</v>
      </c>
      <c r="D2589" s="3">
        <v>-0.0252</v>
      </c>
      <c r="E2589" s="3">
        <v>0.9506</v>
      </c>
      <c r="F2589" s="3">
        <v>-0.1464</v>
      </c>
      <c r="G2589" s="3">
        <v>-0.0231</v>
      </c>
      <c r="H2589" s="2">
        <v>1</v>
      </c>
      <c r="I2589" s="3">
        <v>0.0724</v>
      </c>
      <c r="J2589" s="2">
        <v>42</v>
      </c>
      <c r="K2589" s="2">
        <v>1</v>
      </c>
      <c r="L2589" s="2">
        <v>5</v>
      </c>
      <c r="M2589" s="2">
        <v>3</v>
      </c>
      <c r="N2589" s="2">
        <v>7</v>
      </c>
    </row>
    <row r="2590" spans="1:14">
      <c r="A2590" s="2">
        <v>4528</v>
      </c>
      <c r="B2590" s="3">
        <v>1</v>
      </c>
      <c r="C2590" s="3">
        <v>-6.07</v>
      </c>
      <c r="D2590" s="3">
        <v>-0.1445</v>
      </c>
      <c r="E2590" s="3">
        <v>0.9086</v>
      </c>
      <c r="F2590" s="3">
        <v>-0.1912</v>
      </c>
      <c r="G2590" s="3">
        <v>-0.0433</v>
      </c>
      <c r="H2590" s="2">
        <v>1</v>
      </c>
      <c r="I2590" s="3">
        <v>0.3168</v>
      </c>
      <c r="J2590" s="2">
        <v>42</v>
      </c>
      <c r="K2590" s="2">
        <v>6</v>
      </c>
      <c r="L2590" s="2">
        <v>4</v>
      </c>
      <c r="M2590" s="2">
        <v>3</v>
      </c>
      <c r="N2590" s="2">
        <v>7</v>
      </c>
    </row>
    <row r="2591" spans="1:14">
      <c r="A2591" s="2">
        <v>4527</v>
      </c>
      <c r="B2591" s="3">
        <v>1</v>
      </c>
      <c r="C2591" s="3">
        <v>-17.24</v>
      </c>
      <c r="D2591" s="3">
        <v>-0.4105</v>
      </c>
      <c r="E2591" s="3">
        <v>0.7168</v>
      </c>
      <c r="F2591" s="3">
        <v>-0.5554</v>
      </c>
      <c r="G2591" s="3">
        <v>-0.1508</v>
      </c>
      <c r="H2591" s="2">
        <v>1</v>
      </c>
      <c r="I2591" s="3">
        <v>0.31</v>
      </c>
      <c r="J2591" s="2">
        <v>42</v>
      </c>
      <c r="K2591" s="2">
        <v>5</v>
      </c>
      <c r="L2591" s="2">
        <v>4</v>
      </c>
      <c r="M2591" s="2">
        <v>3</v>
      </c>
      <c r="N2591" s="2">
        <v>7</v>
      </c>
    </row>
    <row r="2592" spans="1:14">
      <c r="A2592" s="2">
        <v>4526</v>
      </c>
      <c r="B2592" s="3">
        <v>1</v>
      </c>
      <c r="C2592" s="3">
        <v>-9.15</v>
      </c>
      <c r="D2592" s="3">
        <v>-0.2179</v>
      </c>
      <c r="E2592" s="3">
        <v>0.796</v>
      </c>
      <c r="F2592" s="3">
        <v>-0.4724</v>
      </c>
      <c r="G2592" s="3">
        <v>-0.103</v>
      </c>
      <c r="H2592" s="2">
        <v>1</v>
      </c>
      <c r="I2592" s="3">
        <v>0.1935</v>
      </c>
      <c r="J2592" s="2">
        <v>42</v>
      </c>
      <c r="K2592" s="2">
        <v>4</v>
      </c>
      <c r="L2592" s="2">
        <v>4</v>
      </c>
      <c r="M2592" s="2">
        <v>3</v>
      </c>
      <c r="N2592" s="2">
        <v>7</v>
      </c>
    </row>
    <row r="2593" spans="1:14">
      <c r="A2593" s="2">
        <v>4525</v>
      </c>
      <c r="B2593" s="3">
        <v>1</v>
      </c>
      <c r="C2593" s="3">
        <v>-11.79</v>
      </c>
      <c r="D2593" s="3">
        <v>-0.2807</v>
      </c>
      <c r="E2593" s="3">
        <v>0.6952</v>
      </c>
      <c r="F2593" s="3">
        <v>-0.7606</v>
      </c>
      <c r="G2593" s="3">
        <v>-0.1634</v>
      </c>
      <c r="H2593" s="2">
        <v>1</v>
      </c>
      <c r="I2593" s="3">
        <v>0.155</v>
      </c>
      <c r="J2593" s="2">
        <v>42</v>
      </c>
      <c r="K2593" s="2">
        <v>3</v>
      </c>
      <c r="L2593" s="2">
        <v>4</v>
      </c>
      <c r="M2593" s="2">
        <v>3</v>
      </c>
      <c r="N2593" s="2">
        <v>7</v>
      </c>
    </row>
    <row r="2594" spans="1:14">
      <c r="A2594" s="2">
        <v>4524</v>
      </c>
      <c r="B2594" s="3">
        <v>1</v>
      </c>
      <c r="C2594" s="3">
        <v>-12.04</v>
      </c>
      <c r="D2594" s="3">
        <v>-0.2867</v>
      </c>
      <c r="E2594" s="3">
        <v>0.6232</v>
      </c>
      <c r="F2594" s="3">
        <v>-0.8059</v>
      </c>
      <c r="G2594" s="3">
        <v>-0.2131</v>
      </c>
      <c r="H2594" s="2">
        <v>1</v>
      </c>
      <c r="I2594" s="3">
        <v>0.1494</v>
      </c>
      <c r="J2594" s="2">
        <v>42</v>
      </c>
      <c r="K2594" s="2">
        <v>2</v>
      </c>
      <c r="L2594" s="2">
        <v>4</v>
      </c>
      <c r="M2594" s="2">
        <v>3</v>
      </c>
      <c r="N2594" s="2">
        <v>7</v>
      </c>
    </row>
    <row r="2595" spans="1:14">
      <c r="A2595" s="2">
        <v>4521</v>
      </c>
      <c r="B2595" s="3">
        <v>1</v>
      </c>
      <c r="C2595" s="3">
        <v>-10.36</v>
      </c>
      <c r="D2595" s="3">
        <v>-0.3139</v>
      </c>
      <c r="E2595" s="3">
        <v>0.9166</v>
      </c>
      <c r="F2595" s="3">
        <v>-0.2269</v>
      </c>
      <c r="G2595" s="3">
        <v>-0.0391</v>
      </c>
      <c r="H2595" s="2">
        <v>1</v>
      </c>
      <c r="I2595" s="3">
        <v>0.4561</v>
      </c>
      <c r="J2595" s="2">
        <v>33</v>
      </c>
      <c r="K2595" s="2">
        <v>6</v>
      </c>
      <c r="L2595" s="2">
        <v>20</v>
      </c>
      <c r="M2595" s="2">
        <v>2</v>
      </c>
      <c r="N2595" s="2">
        <v>7</v>
      </c>
    </row>
    <row r="2596" spans="1:14">
      <c r="A2596" s="2">
        <v>4519</v>
      </c>
      <c r="B2596" s="3">
        <v>1</v>
      </c>
      <c r="C2596" s="3">
        <v>-16.51</v>
      </c>
      <c r="D2596" s="3">
        <v>-0.5003</v>
      </c>
      <c r="E2596" s="3">
        <v>0.795</v>
      </c>
      <c r="F2596" s="3">
        <v>-0.4776</v>
      </c>
      <c r="G2596" s="3">
        <v>-0.1037</v>
      </c>
      <c r="H2596" s="2">
        <v>1</v>
      </c>
      <c r="I2596" s="3">
        <v>0.3451</v>
      </c>
      <c r="J2596" s="2">
        <v>33</v>
      </c>
      <c r="K2596" s="2">
        <v>4</v>
      </c>
      <c r="L2596" s="2">
        <v>20</v>
      </c>
      <c r="M2596" s="2">
        <v>2</v>
      </c>
      <c r="N2596" s="2">
        <v>7</v>
      </c>
    </row>
    <row r="2597" spans="1:14">
      <c r="A2597" s="2">
        <v>4517</v>
      </c>
      <c r="B2597" s="3">
        <v>1</v>
      </c>
      <c r="C2597" s="3">
        <v>-3</v>
      </c>
      <c r="D2597" s="3">
        <v>-0.0909</v>
      </c>
      <c r="E2597" s="3">
        <v>0.9365</v>
      </c>
      <c r="F2597" s="3">
        <v>-0.1569</v>
      </c>
      <c r="G2597" s="3">
        <v>-0.0294</v>
      </c>
      <c r="H2597" s="2">
        <v>1</v>
      </c>
      <c r="I2597" s="3">
        <v>0.1909</v>
      </c>
      <c r="J2597" s="2">
        <v>33</v>
      </c>
      <c r="K2597" s="2">
        <v>2</v>
      </c>
      <c r="L2597" s="2">
        <v>20</v>
      </c>
      <c r="M2597" s="2">
        <v>2</v>
      </c>
      <c r="N2597" s="2">
        <v>7</v>
      </c>
    </row>
    <row r="2598" spans="1:14">
      <c r="A2598" s="2">
        <v>4515</v>
      </c>
      <c r="B2598" s="3">
        <v>1</v>
      </c>
      <c r="C2598" s="3">
        <v>-6.66</v>
      </c>
      <c r="D2598" s="3">
        <v>-0.2018</v>
      </c>
      <c r="E2598" s="3">
        <v>0.7692</v>
      </c>
      <c r="F2598" s="3">
        <v>-0.5781</v>
      </c>
      <c r="G2598" s="3">
        <v>-0.1197</v>
      </c>
      <c r="H2598" s="2">
        <v>1</v>
      </c>
      <c r="I2598" s="3">
        <v>0.1152</v>
      </c>
      <c r="J2598" s="2">
        <v>33</v>
      </c>
      <c r="K2598" s="2">
        <v>0</v>
      </c>
      <c r="L2598" s="2">
        <v>20</v>
      </c>
      <c r="M2598" s="2">
        <v>2</v>
      </c>
      <c r="N2598" s="2">
        <v>7</v>
      </c>
    </row>
    <row r="2599" spans="1:14">
      <c r="A2599" s="2">
        <v>4514</v>
      </c>
      <c r="B2599" s="3">
        <v>1</v>
      </c>
      <c r="C2599" s="3">
        <v>-6.35</v>
      </c>
      <c r="D2599" s="3">
        <v>-0.1924</v>
      </c>
      <c r="E2599" s="3">
        <v>0.9466</v>
      </c>
      <c r="F2599" s="3">
        <v>-0.1357</v>
      </c>
      <c r="G2599" s="3">
        <v>-0.0251</v>
      </c>
      <c r="H2599" s="2">
        <v>1</v>
      </c>
      <c r="I2599" s="3">
        <v>0.4669</v>
      </c>
      <c r="J2599" s="2">
        <v>33</v>
      </c>
      <c r="K2599" s="2">
        <v>6</v>
      </c>
      <c r="L2599" s="2">
        <v>19</v>
      </c>
      <c r="M2599" s="2">
        <v>2</v>
      </c>
      <c r="N2599" s="2">
        <v>7</v>
      </c>
    </row>
    <row r="2600" spans="1:14">
      <c r="A2600" s="2">
        <v>4508</v>
      </c>
      <c r="B2600" s="3">
        <v>1</v>
      </c>
      <c r="C2600" s="3">
        <v>-9.28</v>
      </c>
      <c r="D2600" s="3">
        <v>-0.2812</v>
      </c>
      <c r="E2600" s="3">
        <v>0.6784</v>
      </c>
      <c r="F2600" s="3">
        <v>-0.7046</v>
      </c>
      <c r="G2600" s="3">
        <v>-0.182</v>
      </c>
      <c r="H2600" s="2">
        <v>1</v>
      </c>
      <c r="I2600" s="3">
        <v>0.1317</v>
      </c>
      <c r="J2600" s="2">
        <v>33</v>
      </c>
      <c r="K2600" s="2">
        <v>0</v>
      </c>
      <c r="L2600" s="2">
        <v>19</v>
      </c>
      <c r="M2600" s="2">
        <v>2</v>
      </c>
      <c r="N2600" s="2">
        <v>7</v>
      </c>
    </row>
    <row r="2601" spans="1:14">
      <c r="A2601" s="2">
        <v>4507</v>
      </c>
      <c r="B2601" s="3">
        <v>1</v>
      </c>
      <c r="C2601" s="3">
        <v>-4.1</v>
      </c>
      <c r="D2601" s="3">
        <v>-0.1242</v>
      </c>
      <c r="E2601" s="3">
        <v>0.964</v>
      </c>
      <c r="F2601" s="3">
        <v>-0.1066</v>
      </c>
      <c r="G2601" s="3">
        <v>-0.017</v>
      </c>
      <c r="H2601" s="2">
        <v>1</v>
      </c>
      <c r="I2601" s="3">
        <v>0.3839</v>
      </c>
      <c r="J2601" s="2">
        <v>33</v>
      </c>
      <c r="K2601" s="2">
        <v>6</v>
      </c>
      <c r="L2601" s="2">
        <v>18</v>
      </c>
      <c r="M2601" s="2">
        <v>2</v>
      </c>
      <c r="N2601" s="2">
        <v>7</v>
      </c>
    </row>
    <row r="2602" spans="1:14">
      <c r="A2602" s="2">
        <v>4506</v>
      </c>
      <c r="B2602" s="3">
        <v>1</v>
      </c>
      <c r="C2602" s="3">
        <v>-2.01</v>
      </c>
      <c r="D2602" s="3">
        <v>-0.0609</v>
      </c>
      <c r="E2602" s="3">
        <v>0.9776</v>
      </c>
      <c r="F2602" s="3">
        <v>-0.0631</v>
      </c>
      <c r="G2602" s="3">
        <v>-0.0104</v>
      </c>
      <c r="H2602" s="2">
        <v>1</v>
      </c>
      <c r="I2602" s="3">
        <v>0.3182</v>
      </c>
      <c r="J2602" s="2">
        <v>33</v>
      </c>
      <c r="K2602" s="2">
        <v>5</v>
      </c>
      <c r="L2602" s="2">
        <v>18</v>
      </c>
      <c r="M2602" s="2">
        <v>2</v>
      </c>
      <c r="N2602" s="2">
        <v>7</v>
      </c>
    </row>
    <row r="2603" spans="1:14">
      <c r="A2603" s="2">
        <v>4503</v>
      </c>
      <c r="B2603" s="3">
        <v>1</v>
      </c>
      <c r="C2603" s="3">
        <v>-0.74</v>
      </c>
      <c r="D2603" s="3">
        <v>-0.0224</v>
      </c>
      <c r="E2603" s="3">
        <v>0.9829</v>
      </c>
      <c r="F2603" s="3">
        <v>-0.0501</v>
      </c>
      <c r="G2603" s="3">
        <v>-0.008</v>
      </c>
      <c r="H2603" s="2">
        <v>1</v>
      </c>
      <c r="I2603" s="3">
        <v>0.1474</v>
      </c>
      <c r="J2603" s="2">
        <v>33</v>
      </c>
      <c r="K2603" s="2">
        <v>2</v>
      </c>
      <c r="L2603" s="2">
        <v>18</v>
      </c>
      <c r="M2603" s="2">
        <v>2</v>
      </c>
      <c r="N2603" s="2">
        <v>7</v>
      </c>
    </row>
    <row r="2604" spans="1:14">
      <c r="A2604" s="2">
        <v>4502</v>
      </c>
      <c r="B2604" s="3">
        <v>1</v>
      </c>
      <c r="C2604" s="3">
        <v>-0.87</v>
      </c>
      <c r="D2604" s="3">
        <v>-0.0264</v>
      </c>
      <c r="E2604" s="3">
        <v>0.9755</v>
      </c>
      <c r="F2604" s="3">
        <v>-0.071</v>
      </c>
      <c r="G2604" s="3">
        <v>-0.0116</v>
      </c>
      <c r="H2604" s="2">
        <v>1</v>
      </c>
      <c r="I2604" s="3">
        <v>0.1224</v>
      </c>
      <c r="J2604" s="2">
        <v>33</v>
      </c>
      <c r="K2604" s="2">
        <v>1</v>
      </c>
      <c r="L2604" s="2">
        <v>18</v>
      </c>
      <c r="M2604" s="2">
        <v>2</v>
      </c>
      <c r="N2604" s="2">
        <v>7</v>
      </c>
    </row>
    <row r="2605" spans="1:14">
      <c r="A2605" s="2">
        <v>4501</v>
      </c>
      <c r="B2605" s="3">
        <v>1</v>
      </c>
      <c r="C2605" s="3">
        <v>-11.37</v>
      </c>
      <c r="D2605" s="3">
        <v>-0.3445</v>
      </c>
      <c r="E2605" s="3">
        <v>0.606</v>
      </c>
      <c r="F2605" s="3">
        <v>-0.7858</v>
      </c>
      <c r="G2605" s="3">
        <v>-0.2404</v>
      </c>
      <c r="H2605" s="2">
        <v>1</v>
      </c>
      <c r="I2605" s="3">
        <v>0.1447</v>
      </c>
      <c r="J2605" s="2">
        <v>33</v>
      </c>
      <c r="K2605" s="2">
        <v>0</v>
      </c>
      <c r="L2605" s="2">
        <v>18</v>
      </c>
      <c r="M2605" s="2">
        <v>2</v>
      </c>
      <c r="N2605" s="2">
        <v>7</v>
      </c>
    </row>
    <row r="2606" spans="1:14">
      <c r="A2606" s="2">
        <v>4500</v>
      </c>
      <c r="B2606" s="3">
        <v>1</v>
      </c>
      <c r="C2606" s="3">
        <v>-16.48</v>
      </c>
      <c r="D2606" s="3">
        <v>-0.4994</v>
      </c>
      <c r="E2606" s="3">
        <v>0.8552</v>
      </c>
      <c r="F2606" s="3">
        <v>-0.4285</v>
      </c>
      <c r="G2606" s="3">
        <v>-0.0752</v>
      </c>
      <c r="H2606" s="2">
        <v>1</v>
      </c>
      <c r="I2606" s="3">
        <v>0.3841</v>
      </c>
      <c r="J2606" s="2">
        <v>33</v>
      </c>
      <c r="K2606" s="2">
        <v>6</v>
      </c>
      <c r="L2606" s="2">
        <v>17</v>
      </c>
      <c r="M2606" s="2">
        <v>2</v>
      </c>
      <c r="N2606" s="2">
        <v>7</v>
      </c>
    </row>
    <row r="2607" spans="1:14">
      <c r="A2607" s="2">
        <v>4496</v>
      </c>
      <c r="B2607" s="3">
        <v>1</v>
      </c>
      <c r="C2607" s="3">
        <v>-5.67</v>
      </c>
      <c r="D2607" s="3">
        <v>-0.1718</v>
      </c>
      <c r="E2607" s="3">
        <v>0.8691</v>
      </c>
      <c r="F2607" s="3">
        <v>-0.3474</v>
      </c>
      <c r="G2607" s="3">
        <v>-0.0674</v>
      </c>
      <c r="H2607" s="2">
        <v>1</v>
      </c>
      <c r="I2607" s="3">
        <v>0.1631</v>
      </c>
      <c r="J2607" s="2">
        <v>33</v>
      </c>
      <c r="K2607" s="2">
        <v>2</v>
      </c>
      <c r="L2607" s="2">
        <v>17</v>
      </c>
      <c r="M2607" s="2">
        <v>2</v>
      </c>
      <c r="N2607" s="2">
        <v>7</v>
      </c>
    </row>
    <row r="2608" spans="1:14">
      <c r="A2608" s="2">
        <v>4495</v>
      </c>
      <c r="B2608" s="3">
        <v>1</v>
      </c>
      <c r="C2608" s="3">
        <v>-4.73</v>
      </c>
      <c r="D2608" s="3">
        <v>-0.1433</v>
      </c>
      <c r="E2608" s="3">
        <v>0.8666</v>
      </c>
      <c r="F2608" s="3">
        <v>-0.3517</v>
      </c>
      <c r="G2608" s="3">
        <v>-0.0688</v>
      </c>
      <c r="H2608" s="2">
        <v>1</v>
      </c>
      <c r="I2608" s="3">
        <v>0.1344</v>
      </c>
      <c r="J2608" s="2">
        <v>33</v>
      </c>
      <c r="K2608" s="2">
        <v>1</v>
      </c>
      <c r="L2608" s="2">
        <v>17</v>
      </c>
      <c r="M2608" s="2">
        <v>2</v>
      </c>
      <c r="N2608" s="2">
        <v>7</v>
      </c>
    </row>
    <row r="2609" spans="1:14">
      <c r="A2609" s="2">
        <v>4494</v>
      </c>
      <c r="B2609" s="3">
        <v>1</v>
      </c>
      <c r="C2609" s="3">
        <v>-13.44</v>
      </c>
      <c r="D2609" s="3">
        <v>-0.4073</v>
      </c>
      <c r="E2609" s="3">
        <v>0.5343</v>
      </c>
      <c r="F2609" s="3">
        <v>-0.8517</v>
      </c>
      <c r="G2609" s="3">
        <v>-0.308</v>
      </c>
      <c r="H2609" s="2">
        <v>1</v>
      </c>
      <c r="I2609" s="3">
        <v>0.1578</v>
      </c>
      <c r="J2609" s="2">
        <v>33</v>
      </c>
      <c r="K2609" s="2">
        <v>0</v>
      </c>
      <c r="L2609" s="2">
        <v>17</v>
      </c>
      <c r="M2609" s="2">
        <v>2</v>
      </c>
      <c r="N2609" s="2">
        <v>7</v>
      </c>
    </row>
    <row r="2610" spans="1:14">
      <c r="A2610" s="2">
        <v>4493</v>
      </c>
      <c r="B2610" s="3">
        <v>1</v>
      </c>
      <c r="C2610" s="3">
        <v>-26.36</v>
      </c>
      <c r="D2610" s="3">
        <v>-0.7988</v>
      </c>
      <c r="E2610" s="3">
        <v>0.7684</v>
      </c>
      <c r="F2610" s="3">
        <v>-0.6478</v>
      </c>
      <c r="G2610" s="3">
        <v>-0.1287</v>
      </c>
      <c r="H2610" s="2">
        <v>1</v>
      </c>
      <c r="I2610" s="3">
        <v>0.4064</v>
      </c>
      <c r="J2610" s="2">
        <v>33</v>
      </c>
      <c r="K2610" s="2">
        <v>6</v>
      </c>
      <c r="L2610" s="2">
        <v>16</v>
      </c>
      <c r="M2610" s="2">
        <v>2</v>
      </c>
      <c r="N2610" s="2">
        <v>7</v>
      </c>
    </row>
    <row r="2611" spans="1:14">
      <c r="A2611" s="2">
        <v>4489</v>
      </c>
      <c r="B2611" s="3">
        <v>1</v>
      </c>
      <c r="C2611" s="3">
        <v>-9.99</v>
      </c>
      <c r="D2611" s="3">
        <v>-0.3027</v>
      </c>
      <c r="E2611" s="3">
        <v>0.7694</v>
      </c>
      <c r="F2611" s="3">
        <v>-0.5597</v>
      </c>
      <c r="G2611" s="3">
        <v>-0.1282</v>
      </c>
      <c r="H2611" s="2">
        <v>1</v>
      </c>
      <c r="I2611" s="3">
        <v>0.1784</v>
      </c>
      <c r="J2611" s="2">
        <v>33</v>
      </c>
      <c r="K2611" s="2">
        <v>2</v>
      </c>
      <c r="L2611" s="2">
        <v>16</v>
      </c>
      <c r="M2611" s="2">
        <v>2</v>
      </c>
      <c r="N2611" s="2">
        <v>7</v>
      </c>
    </row>
    <row r="2612" spans="1:14">
      <c r="A2612" s="2">
        <v>4488</v>
      </c>
      <c r="B2612" s="3">
        <v>1</v>
      </c>
      <c r="C2612" s="3">
        <v>-8.23</v>
      </c>
      <c r="D2612" s="3">
        <v>-0.2494</v>
      </c>
      <c r="E2612" s="3">
        <v>0.7678</v>
      </c>
      <c r="F2612" s="3">
        <v>-0.5509</v>
      </c>
      <c r="G2612" s="3">
        <v>-0.1292</v>
      </c>
      <c r="H2612" s="2">
        <v>1</v>
      </c>
      <c r="I2612" s="3">
        <v>0.1493</v>
      </c>
      <c r="J2612" s="2">
        <v>33</v>
      </c>
      <c r="K2612" s="2">
        <v>1</v>
      </c>
      <c r="L2612" s="2">
        <v>16</v>
      </c>
      <c r="M2612" s="2">
        <v>2</v>
      </c>
      <c r="N2612" s="2">
        <v>7</v>
      </c>
    </row>
    <row r="2613" spans="1:14">
      <c r="A2613" s="2">
        <v>4487</v>
      </c>
      <c r="B2613" s="3">
        <v>1</v>
      </c>
      <c r="C2613" s="3">
        <v>-15.16</v>
      </c>
      <c r="D2613" s="3">
        <v>-0.4594</v>
      </c>
      <c r="E2613" s="3">
        <v>0.4747</v>
      </c>
      <c r="F2613" s="3">
        <v>-0.897</v>
      </c>
      <c r="G2613" s="3">
        <v>-0.3735</v>
      </c>
      <c r="H2613" s="2">
        <v>1</v>
      </c>
      <c r="I2613" s="3">
        <v>0.169</v>
      </c>
      <c r="J2613" s="2">
        <v>33</v>
      </c>
      <c r="K2613" s="2">
        <v>0</v>
      </c>
      <c r="L2613" s="2">
        <v>16</v>
      </c>
      <c r="M2613" s="2">
        <v>2</v>
      </c>
      <c r="N2613" s="2">
        <v>7</v>
      </c>
    </row>
    <row r="2614" spans="1:14">
      <c r="A2614" s="2">
        <v>4482</v>
      </c>
      <c r="B2614" s="3">
        <v>1</v>
      </c>
      <c r="C2614" s="3">
        <v>-13.76</v>
      </c>
      <c r="D2614" s="3">
        <v>-0.417</v>
      </c>
      <c r="E2614" s="3">
        <v>0.6824</v>
      </c>
      <c r="F2614" s="3">
        <v>-0.6805</v>
      </c>
      <c r="G2614" s="3">
        <v>-0.1896</v>
      </c>
      <c r="H2614" s="2">
        <v>1</v>
      </c>
      <c r="I2614" s="3">
        <v>0.2021</v>
      </c>
      <c r="J2614" s="2">
        <v>33</v>
      </c>
      <c r="K2614" s="2">
        <v>2</v>
      </c>
      <c r="L2614" s="2">
        <v>15</v>
      </c>
      <c r="M2614" s="2">
        <v>2</v>
      </c>
      <c r="N2614" s="2">
        <v>7</v>
      </c>
    </row>
    <row r="2615" spans="1:14">
      <c r="A2615" s="2">
        <v>4481</v>
      </c>
      <c r="B2615" s="3">
        <v>1</v>
      </c>
      <c r="C2615" s="3">
        <v>-7.7</v>
      </c>
      <c r="D2615" s="3">
        <v>-0.2333</v>
      </c>
      <c r="E2615" s="3">
        <v>0.7728</v>
      </c>
      <c r="F2615" s="3">
        <v>-0.4889</v>
      </c>
      <c r="G2615" s="3">
        <v>-0.1275</v>
      </c>
      <c r="H2615" s="2">
        <v>1</v>
      </c>
      <c r="I2615" s="3">
        <v>0.1574</v>
      </c>
      <c r="J2615" s="2">
        <v>33</v>
      </c>
      <c r="K2615" s="2">
        <v>1</v>
      </c>
      <c r="L2615" s="2">
        <v>15</v>
      </c>
      <c r="M2615" s="2">
        <v>2</v>
      </c>
      <c r="N2615" s="2">
        <v>7</v>
      </c>
    </row>
    <row r="2616" spans="1:14">
      <c r="A2616" s="2">
        <v>4480</v>
      </c>
      <c r="B2616" s="3">
        <v>1</v>
      </c>
      <c r="C2616" s="3">
        <v>-14.06</v>
      </c>
      <c r="D2616" s="3">
        <v>-0.4261</v>
      </c>
      <c r="E2616" s="3">
        <v>0.493</v>
      </c>
      <c r="F2616" s="3">
        <v>-0.9244</v>
      </c>
      <c r="G2616" s="3">
        <v>-0.3573</v>
      </c>
      <c r="H2616" s="2">
        <v>1</v>
      </c>
      <c r="I2616" s="3">
        <v>0.1521</v>
      </c>
      <c r="J2616" s="2">
        <v>33</v>
      </c>
      <c r="K2616" s="2">
        <v>0</v>
      </c>
      <c r="L2616" s="2">
        <v>15</v>
      </c>
      <c r="M2616" s="2">
        <v>2</v>
      </c>
      <c r="N2616" s="2">
        <v>7</v>
      </c>
    </row>
    <row r="2617" spans="1:14">
      <c r="A2617" s="2">
        <v>4475</v>
      </c>
      <c r="B2617" s="3">
        <v>1</v>
      </c>
      <c r="C2617" s="3">
        <v>-16.98</v>
      </c>
      <c r="D2617" s="3">
        <v>-0.5145</v>
      </c>
      <c r="E2617" s="3">
        <v>0.608</v>
      </c>
      <c r="F2617" s="3">
        <v>-0.7656</v>
      </c>
      <c r="G2617" s="3">
        <v>-0.2497</v>
      </c>
      <c r="H2617" s="2">
        <v>1</v>
      </c>
      <c r="I2617" s="3">
        <v>0.2217</v>
      </c>
      <c r="J2617" s="2">
        <v>33</v>
      </c>
      <c r="K2617" s="2">
        <v>2</v>
      </c>
      <c r="L2617" s="2">
        <v>14</v>
      </c>
      <c r="M2617" s="2">
        <v>2</v>
      </c>
      <c r="N2617" s="2">
        <v>7</v>
      </c>
    </row>
    <row r="2618" spans="1:14">
      <c r="A2618" s="2">
        <v>4474</v>
      </c>
      <c r="B2618" s="3">
        <v>1</v>
      </c>
      <c r="C2618" s="3">
        <v>-10.6</v>
      </c>
      <c r="D2618" s="3">
        <v>-0.3212</v>
      </c>
      <c r="E2618" s="3">
        <v>0.6872</v>
      </c>
      <c r="F2618" s="3">
        <v>-0.6359</v>
      </c>
      <c r="G2618" s="3">
        <v>-0.1875</v>
      </c>
      <c r="H2618" s="2">
        <v>1</v>
      </c>
      <c r="I2618" s="3">
        <v>0.1666</v>
      </c>
      <c r="J2618" s="2">
        <v>33</v>
      </c>
      <c r="K2618" s="2">
        <v>1</v>
      </c>
      <c r="L2618" s="2">
        <v>14</v>
      </c>
      <c r="M2618" s="2">
        <v>2</v>
      </c>
      <c r="N2618" s="2">
        <v>7</v>
      </c>
    </row>
    <row r="2619" spans="1:14">
      <c r="A2619" s="2">
        <v>4473</v>
      </c>
      <c r="B2619" s="3">
        <v>1</v>
      </c>
      <c r="C2619" s="3">
        <v>-8.42</v>
      </c>
      <c r="D2619" s="3">
        <v>-0.2552</v>
      </c>
      <c r="E2619" s="3">
        <v>0.6551</v>
      </c>
      <c r="F2619" s="3">
        <v>-0.6614</v>
      </c>
      <c r="G2619" s="3">
        <v>-0.2124</v>
      </c>
      <c r="H2619" s="2">
        <v>1</v>
      </c>
      <c r="I2619" s="3">
        <v>0.1273</v>
      </c>
      <c r="J2619" s="2">
        <v>33</v>
      </c>
      <c r="K2619" s="2">
        <v>0</v>
      </c>
      <c r="L2619" s="2">
        <v>14</v>
      </c>
      <c r="M2619" s="2">
        <v>2</v>
      </c>
      <c r="N2619" s="2">
        <v>7</v>
      </c>
    </row>
    <row r="2620" spans="1:14">
      <c r="A2620" s="2">
        <v>4468</v>
      </c>
      <c r="B2620" s="3">
        <v>1</v>
      </c>
      <c r="C2620" s="3">
        <v>-16.01</v>
      </c>
      <c r="D2620" s="3">
        <v>-0.4852</v>
      </c>
      <c r="E2620" s="3">
        <v>0.6135</v>
      </c>
      <c r="F2620" s="3">
        <v>-0.7488</v>
      </c>
      <c r="G2620" s="3">
        <v>-0.2462</v>
      </c>
      <c r="H2620" s="2">
        <v>1</v>
      </c>
      <c r="I2620" s="3">
        <v>0.2137</v>
      </c>
      <c r="J2620" s="2">
        <v>33</v>
      </c>
      <c r="K2620" s="2">
        <v>2</v>
      </c>
      <c r="L2620" s="2">
        <v>13</v>
      </c>
      <c r="M2620" s="2">
        <v>2</v>
      </c>
      <c r="N2620" s="2">
        <v>7</v>
      </c>
    </row>
    <row r="2621" spans="1:14">
      <c r="A2621" s="2">
        <v>4467</v>
      </c>
      <c r="B2621" s="3">
        <v>1</v>
      </c>
      <c r="C2621" s="3">
        <v>-13.25</v>
      </c>
      <c r="D2621" s="3">
        <v>-0.4015</v>
      </c>
      <c r="E2621" s="3">
        <v>0.609</v>
      </c>
      <c r="F2621" s="3">
        <v>-0.7533</v>
      </c>
      <c r="G2621" s="3">
        <v>-0.25</v>
      </c>
      <c r="H2621" s="2">
        <v>1</v>
      </c>
      <c r="I2621" s="3">
        <v>0.1758</v>
      </c>
      <c r="J2621" s="2">
        <v>33</v>
      </c>
      <c r="K2621" s="2">
        <v>1</v>
      </c>
      <c r="L2621" s="2">
        <v>13</v>
      </c>
      <c r="M2621" s="2">
        <v>2</v>
      </c>
      <c r="N2621" s="2">
        <v>7</v>
      </c>
    </row>
    <row r="2622" spans="1:14">
      <c r="A2622" s="2">
        <v>4466</v>
      </c>
      <c r="B2622" s="3">
        <v>1</v>
      </c>
      <c r="C2622" s="3">
        <v>-9.99</v>
      </c>
      <c r="D2622" s="3">
        <v>-0.3027</v>
      </c>
      <c r="E2622" s="3">
        <v>0.5907</v>
      </c>
      <c r="F2622" s="3">
        <v>-0.7405</v>
      </c>
      <c r="G2622" s="3">
        <v>-0.2659</v>
      </c>
      <c r="H2622" s="2">
        <v>1</v>
      </c>
      <c r="I2622" s="3">
        <v>0.1349</v>
      </c>
      <c r="J2622" s="2">
        <v>33</v>
      </c>
      <c r="K2622" s="2">
        <v>0</v>
      </c>
      <c r="L2622" s="2">
        <v>13</v>
      </c>
      <c r="M2622" s="2">
        <v>2</v>
      </c>
      <c r="N2622" s="2">
        <v>7</v>
      </c>
    </row>
    <row r="2623" spans="1:14">
      <c r="A2623" s="2">
        <v>4462</v>
      </c>
      <c r="B2623" s="3">
        <v>1</v>
      </c>
      <c r="C2623" s="3">
        <v>-3.09</v>
      </c>
      <c r="D2623" s="3">
        <v>-0.0936</v>
      </c>
      <c r="E2623" s="3">
        <v>0.9281</v>
      </c>
      <c r="F2623" s="3">
        <v>-0.1657</v>
      </c>
      <c r="G2623" s="3">
        <v>-0.0371</v>
      </c>
      <c r="H2623" s="2">
        <v>1</v>
      </c>
      <c r="I2623" s="3">
        <v>0.1862</v>
      </c>
      <c r="J2623" s="2">
        <v>33</v>
      </c>
      <c r="K2623" s="2">
        <v>3</v>
      </c>
      <c r="L2623" s="2">
        <v>12</v>
      </c>
      <c r="M2623" s="2">
        <v>2</v>
      </c>
      <c r="N2623" s="2">
        <v>7</v>
      </c>
    </row>
    <row r="2624" spans="1:14">
      <c r="A2624" s="2">
        <v>4461</v>
      </c>
      <c r="B2624" s="3">
        <v>1</v>
      </c>
      <c r="C2624" s="3">
        <v>-18.13</v>
      </c>
      <c r="D2624" s="3">
        <v>-0.5494</v>
      </c>
      <c r="E2624" s="3">
        <v>0.5623</v>
      </c>
      <c r="F2624" s="3">
        <v>-0.8237</v>
      </c>
      <c r="G2624" s="3">
        <v>-0.2915</v>
      </c>
      <c r="H2624" s="2">
        <v>1</v>
      </c>
      <c r="I2624" s="3">
        <v>0.22</v>
      </c>
      <c r="J2624" s="2">
        <v>33</v>
      </c>
      <c r="K2624" s="2">
        <v>2</v>
      </c>
      <c r="L2624" s="2">
        <v>12</v>
      </c>
      <c r="M2624" s="2">
        <v>2</v>
      </c>
      <c r="N2624" s="2">
        <v>7</v>
      </c>
    </row>
    <row r="2625" spans="1:14">
      <c r="A2625" s="2">
        <v>4460</v>
      </c>
      <c r="B2625" s="3">
        <v>1</v>
      </c>
      <c r="C2625" s="3">
        <v>-14.86</v>
      </c>
      <c r="D2625" s="3">
        <v>-0.4503</v>
      </c>
      <c r="E2625" s="3">
        <v>0.5615</v>
      </c>
      <c r="F2625" s="3">
        <v>-0.8224</v>
      </c>
      <c r="G2625" s="3">
        <v>-0.2921</v>
      </c>
      <c r="H2625" s="2">
        <v>1</v>
      </c>
      <c r="I2625" s="3">
        <v>0.1806</v>
      </c>
      <c r="J2625" s="2">
        <v>33</v>
      </c>
      <c r="K2625" s="2">
        <v>1</v>
      </c>
      <c r="L2625" s="2">
        <v>12</v>
      </c>
      <c r="M2625" s="2">
        <v>2</v>
      </c>
      <c r="N2625" s="2">
        <v>7</v>
      </c>
    </row>
    <row r="2626" spans="1:14">
      <c r="A2626" s="2">
        <v>4459</v>
      </c>
      <c r="B2626" s="3">
        <v>1</v>
      </c>
      <c r="C2626" s="3">
        <v>-6.87</v>
      </c>
      <c r="D2626" s="3">
        <v>-0.2082</v>
      </c>
      <c r="E2626" s="3">
        <v>0.6897</v>
      </c>
      <c r="F2626" s="3">
        <v>-0.6085</v>
      </c>
      <c r="G2626" s="3">
        <v>-0.1865</v>
      </c>
      <c r="H2626" s="2">
        <v>1</v>
      </c>
      <c r="I2626" s="3">
        <v>0.1129</v>
      </c>
      <c r="J2626" s="2">
        <v>33</v>
      </c>
      <c r="K2626" s="2">
        <v>0</v>
      </c>
      <c r="L2626" s="2">
        <v>12</v>
      </c>
      <c r="M2626" s="2">
        <v>2</v>
      </c>
      <c r="N2626" s="2">
        <v>7</v>
      </c>
    </row>
    <row r="2627" spans="1:14">
      <c r="A2627" s="2">
        <v>4455</v>
      </c>
      <c r="B2627" s="3">
        <v>1</v>
      </c>
      <c r="C2627" s="3">
        <v>-6.43</v>
      </c>
      <c r="D2627" s="3">
        <v>-0.1948</v>
      </c>
      <c r="E2627" s="3">
        <v>0.8504</v>
      </c>
      <c r="F2627" s="3">
        <v>-0.3448</v>
      </c>
      <c r="G2627" s="3">
        <v>-0.0808</v>
      </c>
      <c r="H2627" s="2">
        <v>1</v>
      </c>
      <c r="I2627" s="3">
        <v>0.1863</v>
      </c>
      <c r="J2627" s="2">
        <v>33</v>
      </c>
      <c r="K2627" s="2">
        <v>3</v>
      </c>
      <c r="L2627" s="2">
        <v>11</v>
      </c>
      <c r="M2627" s="2">
        <v>2</v>
      </c>
      <c r="N2627" s="2">
        <v>7</v>
      </c>
    </row>
    <row r="2628" spans="1:14">
      <c r="A2628" s="2">
        <v>4454</v>
      </c>
      <c r="B2628" s="3">
        <v>1</v>
      </c>
      <c r="C2628" s="3">
        <v>-20.06</v>
      </c>
      <c r="D2628" s="3">
        <v>-0.6079</v>
      </c>
      <c r="E2628" s="3">
        <v>0.5157</v>
      </c>
      <c r="F2628" s="3">
        <v>-0.8794</v>
      </c>
      <c r="G2628" s="3">
        <v>-0.3363</v>
      </c>
      <c r="H2628" s="2">
        <v>1</v>
      </c>
      <c r="I2628" s="3">
        <v>0.228</v>
      </c>
      <c r="J2628" s="2">
        <v>33</v>
      </c>
      <c r="K2628" s="2">
        <v>2</v>
      </c>
      <c r="L2628" s="2">
        <v>11</v>
      </c>
      <c r="M2628" s="2">
        <v>2</v>
      </c>
      <c r="N2628" s="2">
        <v>7</v>
      </c>
    </row>
    <row r="2629" spans="1:14">
      <c r="A2629" s="2">
        <v>4453</v>
      </c>
      <c r="B2629" s="3">
        <v>1</v>
      </c>
      <c r="C2629" s="3">
        <v>-10.46</v>
      </c>
      <c r="D2629" s="3">
        <v>-0.317</v>
      </c>
      <c r="E2629" s="3">
        <v>0.6599</v>
      </c>
      <c r="F2629" s="3">
        <v>-0.5603</v>
      </c>
      <c r="G2629" s="3">
        <v>-0.2086</v>
      </c>
      <c r="H2629" s="2">
        <v>1</v>
      </c>
      <c r="I2629" s="3">
        <v>0.1866</v>
      </c>
      <c r="J2629" s="2">
        <v>33</v>
      </c>
      <c r="K2629" s="2">
        <v>1</v>
      </c>
      <c r="L2629" s="2">
        <v>11</v>
      </c>
      <c r="M2629" s="2">
        <v>2</v>
      </c>
      <c r="N2629" s="2">
        <v>7</v>
      </c>
    </row>
    <row r="2630" spans="1:14">
      <c r="A2630" s="2">
        <v>4452</v>
      </c>
      <c r="B2630" s="3">
        <v>1</v>
      </c>
      <c r="C2630" s="3">
        <v>-6.06</v>
      </c>
      <c r="D2630" s="3">
        <v>-0.1836</v>
      </c>
      <c r="E2630" s="3">
        <v>0.7118</v>
      </c>
      <c r="F2630" s="3">
        <v>-0.6103</v>
      </c>
      <c r="G2630" s="3">
        <v>-0.17</v>
      </c>
      <c r="H2630" s="2">
        <v>1</v>
      </c>
      <c r="I2630" s="3">
        <v>0.0993</v>
      </c>
      <c r="J2630" s="2">
        <v>33</v>
      </c>
      <c r="K2630" s="2">
        <v>0</v>
      </c>
      <c r="L2630" s="2">
        <v>11</v>
      </c>
      <c r="M2630" s="2">
        <v>2</v>
      </c>
      <c r="N2630" s="2">
        <v>7</v>
      </c>
    </row>
    <row r="2631" spans="1:14">
      <c r="A2631" s="2">
        <v>4448</v>
      </c>
      <c r="B2631" s="3">
        <v>1</v>
      </c>
      <c r="C2631" s="3">
        <v>-5.69</v>
      </c>
      <c r="D2631" s="3">
        <v>-0.1724</v>
      </c>
      <c r="E2631" s="3">
        <v>0.8595</v>
      </c>
      <c r="F2631" s="3">
        <v>-0.3019</v>
      </c>
      <c r="G2631" s="3">
        <v>-0.0752</v>
      </c>
      <c r="H2631" s="2">
        <v>1</v>
      </c>
      <c r="I2631" s="3">
        <v>0.1883</v>
      </c>
      <c r="J2631" s="2">
        <v>33</v>
      </c>
      <c r="K2631" s="2">
        <v>3</v>
      </c>
      <c r="L2631" s="2">
        <v>10</v>
      </c>
      <c r="M2631" s="2">
        <v>2</v>
      </c>
      <c r="N2631" s="2">
        <v>7</v>
      </c>
    </row>
    <row r="2632" spans="1:14">
      <c r="A2632" s="2">
        <v>4447</v>
      </c>
      <c r="B2632" s="3">
        <v>1</v>
      </c>
      <c r="C2632" s="3">
        <v>-22.39</v>
      </c>
      <c r="D2632" s="3">
        <v>-0.6785</v>
      </c>
      <c r="E2632" s="3">
        <v>0.4594</v>
      </c>
      <c r="F2632" s="3">
        <v>-0.9146</v>
      </c>
      <c r="G2632" s="3">
        <v>-0.3959</v>
      </c>
      <c r="H2632" s="2">
        <v>1</v>
      </c>
      <c r="I2632" s="3">
        <v>0.2447</v>
      </c>
      <c r="J2632" s="2">
        <v>33</v>
      </c>
      <c r="K2632" s="2">
        <v>2</v>
      </c>
      <c r="L2632" s="2">
        <v>10</v>
      </c>
      <c r="M2632" s="2">
        <v>2</v>
      </c>
      <c r="N2632" s="2">
        <v>7</v>
      </c>
    </row>
    <row r="2633" spans="1:14">
      <c r="A2633" s="2">
        <v>4446</v>
      </c>
      <c r="B2633" s="3">
        <v>1</v>
      </c>
      <c r="C2633" s="3">
        <v>-7.09</v>
      </c>
      <c r="D2633" s="3">
        <v>-0.2148</v>
      </c>
      <c r="E2633" s="3">
        <v>0.7427</v>
      </c>
      <c r="F2633" s="3">
        <v>-0.4321</v>
      </c>
      <c r="G2633" s="3">
        <v>-0.148</v>
      </c>
      <c r="H2633" s="2">
        <v>1</v>
      </c>
      <c r="I2633" s="3">
        <v>0.164</v>
      </c>
      <c r="J2633" s="2">
        <v>33</v>
      </c>
      <c r="K2633" s="2">
        <v>1</v>
      </c>
      <c r="L2633" s="2">
        <v>10</v>
      </c>
      <c r="M2633" s="2">
        <v>2</v>
      </c>
      <c r="N2633" s="2">
        <v>7</v>
      </c>
    </row>
    <row r="2634" spans="1:14">
      <c r="A2634" s="2">
        <v>4445</v>
      </c>
      <c r="B2634" s="3">
        <v>1</v>
      </c>
      <c r="C2634" s="3">
        <v>-7.79</v>
      </c>
      <c r="D2634" s="3">
        <v>-0.2361</v>
      </c>
      <c r="E2634" s="3">
        <v>0.6296</v>
      </c>
      <c r="F2634" s="3">
        <v>-0.7519</v>
      </c>
      <c r="G2634" s="3">
        <v>-0.2308</v>
      </c>
      <c r="H2634" s="2">
        <v>1</v>
      </c>
      <c r="I2634" s="3">
        <v>0.1036</v>
      </c>
      <c r="J2634" s="2">
        <v>33</v>
      </c>
      <c r="K2634" s="2">
        <v>0</v>
      </c>
      <c r="L2634" s="2">
        <v>10</v>
      </c>
      <c r="M2634" s="2">
        <v>2</v>
      </c>
      <c r="N2634" s="2">
        <v>7</v>
      </c>
    </row>
    <row r="2635" spans="1:14">
      <c r="A2635" s="2">
        <v>4441</v>
      </c>
      <c r="B2635" s="3">
        <v>1</v>
      </c>
      <c r="C2635" s="3">
        <v>-9.86</v>
      </c>
      <c r="D2635" s="3">
        <v>-0.2988</v>
      </c>
      <c r="E2635" s="3">
        <v>0.7565</v>
      </c>
      <c r="F2635" s="3">
        <v>-0.5162</v>
      </c>
      <c r="G2635" s="3">
        <v>-0.1378</v>
      </c>
      <c r="H2635" s="2">
        <v>1</v>
      </c>
      <c r="I2635" s="3">
        <v>0.1908</v>
      </c>
      <c r="J2635" s="2">
        <v>33</v>
      </c>
      <c r="K2635" s="2">
        <v>3</v>
      </c>
      <c r="L2635" s="2">
        <v>9</v>
      </c>
      <c r="M2635" s="2">
        <v>2</v>
      </c>
      <c r="N2635" s="2">
        <v>7</v>
      </c>
    </row>
    <row r="2636" spans="1:14">
      <c r="A2636" s="2">
        <v>4440</v>
      </c>
      <c r="B2636" s="3">
        <v>1</v>
      </c>
      <c r="C2636" s="3">
        <v>-11.26</v>
      </c>
      <c r="D2636" s="3">
        <v>-0.3412</v>
      </c>
      <c r="E2636" s="3">
        <v>0.6657</v>
      </c>
      <c r="F2636" s="3">
        <v>-0.5406</v>
      </c>
      <c r="G2636" s="3">
        <v>-0.2015</v>
      </c>
      <c r="H2636" s="2">
        <v>1</v>
      </c>
      <c r="I2636" s="3">
        <v>0.2082</v>
      </c>
      <c r="J2636" s="2">
        <v>33</v>
      </c>
      <c r="K2636" s="2">
        <v>2</v>
      </c>
      <c r="L2636" s="2">
        <v>9</v>
      </c>
      <c r="M2636" s="2">
        <v>2</v>
      </c>
      <c r="N2636" s="2">
        <v>7</v>
      </c>
    </row>
    <row r="2637" spans="1:14">
      <c r="A2637" s="2">
        <v>4439</v>
      </c>
      <c r="B2637" s="3">
        <v>1</v>
      </c>
      <c r="C2637" s="3">
        <v>-6.68</v>
      </c>
      <c r="D2637" s="3">
        <v>-0.2024</v>
      </c>
      <c r="E2637" s="3">
        <v>0.743</v>
      </c>
      <c r="F2637" s="3">
        <v>-0.39</v>
      </c>
      <c r="G2637" s="3">
        <v>-0.1465</v>
      </c>
      <c r="H2637" s="2">
        <v>1</v>
      </c>
      <c r="I2637" s="3">
        <v>0.1712</v>
      </c>
      <c r="J2637" s="2">
        <v>33</v>
      </c>
      <c r="K2637" s="2">
        <v>1</v>
      </c>
      <c r="L2637" s="2">
        <v>9</v>
      </c>
      <c r="M2637" s="2">
        <v>2</v>
      </c>
      <c r="N2637" s="2">
        <v>7</v>
      </c>
    </row>
    <row r="2638" spans="1:14">
      <c r="A2638" s="2">
        <v>4438</v>
      </c>
      <c r="B2638" s="3">
        <v>1</v>
      </c>
      <c r="C2638" s="3">
        <v>-5.31</v>
      </c>
      <c r="D2638" s="3">
        <v>-0.1609</v>
      </c>
      <c r="E2638" s="3">
        <v>0.7168</v>
      </c>
      <c r="F2638" s="3">
        <v>-0.6076</v>
      </c>
      <c r="G2638" s="3">
        <v>-0.1638</v>
      </c>
      <c r="H2638" s="2">
        <v>1</v>
      </c>
      <c r="I2638" s="3">
        <v>0.0874</v>
      </c>
      <c r="J2638" s="2">
        <v>33</v>
      </c>
      <c r="K2638" s="2">
        <v>0</v>
      </c>
      <c r="L2638" s="2">
        <v>9</v>
      </c>
      <c r="M2638" s="2">
        <v>2</v>
      </c>
      <c r="N2638" s="2">
        <v>7</v>
      </c>
    </row>
    <row r="2639" spans="1:14">
      <c r="A2639" s="2">
        <v>4435</v>
      </c>
      <c r="B2639" s="3">
        <v>1</v>
      </c>
      <c r="C2639" s="3">
        <v>-1.09</v>
      </c>
      <c r="D2639" s="3">
        <v>-0.033</v>
      </c>
      <c r="E2639" s="3">
        <v>0.9738</v>
      </c>
      <c r="F2639" s="3">
        <v>-0.0452</v>
      </c>
      <c r="G2639" s="3">
        <v>-0.0128</v>
      </c>
      <c r="H2639" s="2">
        <v>1</v>
      </c>
      <c r="I2639" s="3">
        <v>0.2404</v>
      </c>
      <c r="J2639" s="2">
        <v>33</v>
      </c>
      <c r="K2639" s="2">
        <v>4</v>
      </c>
      <c r="L2639" s="2">
        <v>8</v>
      </c>
      <c r="M2639" s="2">
        <v>2</v>
      </c>
      <c r="N2639" s="2">
        <v>7</v>
      </c>
    </row>
    <row r="2640" spans="1:14">
      <c r="A2640" s="2">
        <v>4434</v>
      </c>
      <c r="B2640" s="3">
        <v>1</v>
      </c>
      <c r="C2640" s="3">
        <v>-13.4</v>
      </c>
      <c r="D2640" s="3">
        <v>-0.4061</v>
      </c>
      <c r="E2640" s="3">
        <v>0.6691</v>
      </c>
      <c r="F2640" s="3">
        <v>-0.6673</v>
      </c>
      <c r="G2640" s="3">
        <v>-0.1967</v>
      </c>
      <c r="H2640" s="2">
        <v>1</v>
      </c>
      <c r="I2640" s="3">
        <v>0.2007</v>
      </c>
      <c r="J2640" s="2">
        <v>33</v>
      </c>
      <c r="K2640" s="2">
        <v>3</v>
      </c>
      <c r="L2640" s="2">
        <v>8</v>
      </c>
      <c r="M2640" s="2">
        <v>2</v>
      </c>
      <c r="N2640" s="2">
        <v>7</v>
      </c>
    </row>
    <row r="2641" spans="1:14">
      <c r="A2641" s="2">
        <v>4433</v>
      </c>
      <c r="B2641" s="3">
        <v>1</v>
      </c>
      <c r="C2641" s="3">
        <v>-10.74</v>
      </c>
      <c r="D2641" s="3">
        <v>-0.3255</v>
      </c>
      <c r="E2641" s="3">
        <v>0.6617</v>
      </c>
      <c r="F2641" s="3">
        <v>-0.4977</v>
      </c>
      <c r="G2641" s="3">
        <v>-0.202</v>
      </c>
      <c r="H2641" s="2">
        <v>1</v>
      </c>
      <c r="I2641" s="3">
        <v>0.2156</v>
      </c>
      <c r="J2641" s="2">
        <v>33</v>
      </c>
      <c r="K2641" s="2">
        <v>2</v>
      </c>
      <c r="L2641" s="2">
        <v>8</v>
      </c>
      <c r="M2641" s="2">
        <v>2</v>
      </c>
      <c r="N2641" s="2">
        <v>7</v>
      </c>
    </row>
    <row r="2642" spans="1:14">
      <c r="A2642" s="2">
        <v>4432</v>
      </c>
      <c r="B2642" s="3">
        <v>1</v>
      </c>
      <c r="C2642" s="3">
        <v>-3.58</v>
      </c>
      <c r="D2642" s="3">
        <v>-0.1085</v>
      </c>
      <c r="E2642" s="3">
        <v>0.8431</v>
      </c>
      <c r="F2642" s="3">
        <v>-0.2354</v>
      </c>
      <c r="G2642" s="3">
        <v>-0.0829</v>
      </c>
      <c r="H2642" s="2">
        <v>1</v>
      </c>
      <c r="I2642" s="3">
        <v>0.152</v>
      </c>
      <c r="J2642" s="2">
        <v>33</v>
      </c>
      <c r="K2642" s="2">
        <v>1</v>
      </c>
      <c r="L2642" s="2">
        <v>8</v>
      </c>
      <c r="M2642" s="2">
        <v>2</v>
      </c>
      <c r="N2642" s="2">
        <v>7</v>
      </c>
    </row>
    <row r="2643" spans="1:14">
      <c r="A2643" s="2">
        <v>4431</v>
      </c>
      <c r="B2643" s="3">
        <v>1</v>
      </c>
      <c r="C2643" s="3">
        <v>-3.38</v>
      </c>
      <c r="D2643" s="3">
        <v>-0.1024</v>
      </c>
      <c r="E2643" s="3">
        <v>0.795</v>
      </c>
      <c r="F2643" s="3">
        <v>-0.5878</v>
      </c>
      <c r="G2643" s="3">
        <v>-0.1108</v>
      </c>
      <c r="H2643" s="2">
        <v>1</v>
      </c>
      <c r="I2643" s="3">
        <v>0.0575</v>
      </c>
      <c r="J2643" s="2">
        <v>33</v>
      </c>
      <c r="K2643" s="2">
        <v>0</v>
      </c>
      <c r="L2643" s="2">
        <v>8</v>
      </c>
      <c r="M2643" s="2">
        <v>2</v>
      </c>
      <c r="N2643" s="2">
        <v>7</v>
      </c>
    </row>
    <row r="2644" spans="1:14">
      <c r="A2644" s="2">
        <v>4428</v>
      </c>
      <c r="B2644" s="3">
        <v>1</v>
      </c>
      <c r="C2644" s="3">
        <v>-5.9</v>
      </c>
      <c r="D2644" s="3">
        <v>-0.1788</v>
      </c>
      <c r="E2644" s="3">
        <v>0.8581</v>
      </c>
      <c r="F2644" s="3">
        <v>-0.2428</v>
      </c>
      <c r="G2644" s="3">
        <v>-0.0733</v>
      </c>
      <c r="H2644" s="2">
        <v>1</v>
      </c>
      <c r="I2644" s="3">
        <v>0.2426</v>
      </c>
      <c r="J2644" s="2">
        <v>33</v>
      </c>
      <c r="K2644" s="2">
        <v>4</v>
      </c>
      <c r="L2644" s="2">
        <v>7</v>
      </c>
      <c r="M2644" s="2">
        <v>2</v>
      </c>
      <c r="N2644" s="2">
        <v>7</v>
      </c>
    </row>
    <row r="2645" spans="1:14">
      <c r="A2645" s="2">
        <v>4427</v>
      </c>
      <c r="B2645" s="3">
        <v>1</v>
      </c>
      <c r="C2645" s="3">
        <v>-12.64</v>
      </c>
      <c r="D2645" s="3">
        <v>-0.383</v>
      </c>
      <c r="E2645" s="3">
        <v>0.6684</v>
      </c>
      <c r="F2645" s="3">
        <v>-0.61</v>
      </c>
      <c r="G2645" s="3">
        <v>-0.1942</v>
      </c>
      <c r="H2645" s="2">
        <v>1</v>
      </c>
      <c r="I2645" s="3">
        <v>0.2071</v>
      </c>
      <c r="J2645" s="2">
        <v>33</v>
      </c>
      <c r="K2645" s="2">
        <v>3</v>
      </c>
      <c r="L2645" s="2">
        <v>7</v>
      </c>
      <c r="M2645" s="2">
        <v>2</v>
      </c>
      <c r="N2645" s="2">
        <v>7</v>
      </c>
    </row>
    <row r="2646" spans="1:14">
      <c r="A2646" s="2">
        <v>4426</v>
      </c>
      <c r="B2646" s="3">
        <v>1</v>
      </c>
      <c r="C2646" s="3">
        <v>-9.99</v>
      </c>
      <c r="D2646" s="3">
        <v>-0.3027</v>
      </c>
      <c r="E2646" s="3">
        <v>0.6645</v>
      </c>
      <c r="F2646" s="3">
        <v>-0.5182</v>
      </c>
      <c r="G2646" s="3">
        <v>-0.1968</v>
      </c>
      <c r="H2646" s="2">
        <v>1</v>
      </c>
      <c r="I2646" s="3">
        <v>0.1927</v>
      </c>
      <c r="J2646" s="2">
        <v>33</v>
      </c>
      <c r="K2646" s="2">
        <v>2</v>
      </c>
      <c r="L2646" s="2">
        <v>7</v>
      </c>
      <c r="M2646" s="2">
        <v>2</v>
      </c>
      <c r="N2646" s="2">
        <v>7</v>
      </c>
    </row>
    <row r="2647" spans="1:14">
      <c r="A2647" s="2">
        <v>4425</v>
      </c>
      <c r="B2647" s="3">
        <v>1</v>
      </c>
      <c r="C2647" s="3">
        <v>-5.98</v>
      </c>
      <c r="D2647" s="3">
        <v>-0.1812</v>
      </c>
      <c r="E2647" s="3">
        <v>0.7378</v>
      </c>
      <c r="F2647" s="3">
        <v>-0.3821</v>
      </c>
      <c r="G2647" s="3">
        <v>-0.1456</v>
      </c>
      <c r="H2647" s="2">
        <v>1</v>
      </c>
      <c r="I2647" s="3">
        <v>0.1564</v>
      </c>
      <c r="J2647" s="2">
        <v>33</v>
      </c>
      <c r="K2647" s="2">
        <v>1</v>
      </c>
      <c r="L2647" s="2">
        <v>7</v>
      </c>
      <c r="M2647" s="2">
        <v>2</v>
      </c>
      <c r="N2647" s="2">
        <v>7</v>
      </c>
    </row>
    <row r="2648" spans="1:14">
      <c r="A2648" s="2">
        <v>4424</v>
      </c>
      <c r="B2648" s="3">
        <v>1</v>
      </c>
      <c r="C2648" s="3">
        <v>-4.7</v>
      </c>
      <c r="D2648" s="3">
        <v>-0.1424</v>
      </c>
      <c r="E2648" s="3">
        <v>0.715</v>
      </c>
      <c r="F2648" s="3">
        <v>-0.7253</v>
      </c>
      <c r="G2648" s="3">
        <v>-0.16</v>
      </c>
      <c r="H2648" s="2">
        <v>1</v>
      </c>
      <c r="I2648" s="3">
        <v>0.0648</v>
      </c>
      <c r="J2648" s="2">
        <v>33</v>
      </c>
      <c r="K2648" s="2">
        <v>0</v>
      </c>
      <c r="L2648" s="2">
        <v>7</v>
      </c>
      <c r="M2648" s="2">
        <v>2</v>
      </c>
      <c r="N2648" s="2">
        <v>7</v>
      </c>
    </row>
    <row r="2649" spans="1:14">
      <c r="A2649" s="2">
        <v>4422</v>
      </c>
      <c r="B2649" s="3">
        <v>1</v>
      </c>
      <c r="C2649" s="3">
        <v>-0.2</v>
      </c>
      <c r="D2649" s="3">
        <v>-0.0061</v>
      </c>
      <c r="E2649" s="3">
        <v>0.9955</v>
      </c>
      <c r="F2649" s="3">
        <v>-0.008</v>
      </c>
      <c r="G2649" s="3">
        <v>-0.002</v>
      </c>
      <c r="H2649" s="2">
        <v>1</v>
      </c>
      <c r="I2649" s="3">
        <v>0.2488</v>
      </c>
      <c r="J2649" s="2">
        <v>33</v>
      </c>
      <c r="K2649" s="2">
        <v>5</v>
      </c>
      <c r="L2649" s="2">
        <v>6</v>
      </c>
      <c r="M2649" s="2">
        <v>2</v>
      </c>
      <c r="N2649" s="2">
        <v>7</v>
      </c>
    </row>
    <row r="2650" spans="1:14">
      <c r="A2650" s="2">
        <v>4421</v>
      </c>
      <c r="B2650" s="3">
        <v>1</v>
      </c>
      <c r="C2650" s="3">
        <v>-10.04</v>
      </c>
      <c r="D2650" s="3">
        <v>-0.3042</v>
      </c>
      <c r="E2650" s="3">
        <v>0.7586</v>
      </c>
      <c r="F2650" s="3">
        <v>-0.4098</v>
      </c>
      <c r="G2650" s="3">
        <v>-0.1302</v>
      </c>
      <c r="H2650" s="2">
        <v>1</v>
      </c>
      <c r="I2650" s="3">
        <v>0.2446</v>
      </c>
      <c r="J2650" s="2">
        <v>33</v>
      </c>
      <c r="K2650" s="2">
        <v>4</v>
      </c>
      <c r="L2650" s="2">
        <v>6</v>
      </c>
      <c r="M2650" s="2">
        <v>2</v>
      </c>
      <c r="N2650" s="2">
        <v>7</v>
      </c>
    </row>
    <row r="2651" spans="1:14">
      <c r="A2651" s="2">
        <v>4420</v>
      </c>
      <c r="B2651" s="3">
        <v>1</v>
      </c>
      <c r="C2651" s="3">
        <v>-8</v>
      </c>
      <c r="D2651" s="3">
        <v>-0.2424</v>
      </c>
      <c r="E2651" s="3">
        <v>0.7583</v>
      </c>
      <c r="F2651" s="3">
        <v>-0.4467</v>
      </c>
      <c r="G2651" s="3">
        <v>-0.1303</v>
      </c>
      <c r="H2651" s="2">
        <v>1</v>
      </c>
      <c r="I2651" s="3">
        <v>0.179</v>
      </c>
      <c r="J2651" s="2">
        <v>33</v>
      </c>
      <c r="K2651" s="2">
        <v>3</v>
      </c>
      <c r="L2651" s="2">
        <v>6</v>
      </c>
      <c r="M2651" s="2">
        <v>2</v>
      </c>
      <c r="N2651" s="2">
        <v>7</v>
      </c>
    </row>
    <row r="2652" spans="1:14">
      <c r="A2652" s="2">
        <v>4419</v>
      </c>
      <c r="B2652" s="3">
        <v>1</v>
      </c>
      <c r="C2652" s="3">
        <v>-9.5</v>
      </c>
      <c r="D2652" s="3">
        <v>-0.2879</v>
      </c>
      <c r="E2652" s="3">
        <v>0.6588</v>
      </c>
      <c r="F2652" s="3">
        <v>-0.4943</v>
      </c>
      <c r="G2652" s="3">
        <v>-0.1969</v>
      </c>
      <c r="H2652" s="2">
        <v>1</v>
      </c>
      <c r="I2652" s="3">
        <v>0.1921</v>
      </c>
      <c r="J2652" s="2">
        <v>33</v>
      </c>
      <c r="K2652" s="2">
        <v>2</v>
      </c>
      <c r="L2652" s="2">
        <v>6</v>
      </c>
      <c r="M2652" s="2">
        <v>2</v>
      </c>
      <c r="N2652" s="2">
        <v>7</v>
      </c>
    </row>
    <row r="2653" spans="1:14">
      <c r="A2653" s="2">
        <v>4418</v>
      </c>
      <c r="B2653" s="3">
        <v>1</v>
      </c>
      <c r="C2653" s="3">
        <v>-3.03</v>
      </c>
      <c r="D2653" s="3">
        <v>-0.0918</v>
      </c>
      <c r="E2653" s="3">
        <v>0.8443</v>
      </c>
      <c r="F2653" s="3">
        <v>-0.2213</v>
      </c>
      <c r="G2653" s="3">
        <v>-0.0793</v>
      </c>
      <c r="H2653" s="2">
        <v>1</v>
      </c>
      <c r="I2653" s="3">
        <v>0.1368</v>
      </c>
      <c r="J2653" s="2">
        <v>33</v>
      </c>
      <c r="K2653" s="2">
        <v>1</v>
      </c>
      <c r="L2653" s="2">
        <v>6</v>
      </c>
      <c r="M2653" s="2">
        <v>2</v>
      </c>
      <c r="N2653" s="2">
        <v>7</v>
      </c>
    </row>
    <row r="2654" spans="1:14">
      <c r="A2654" s="2">
        <v>4417</v>
      </c>
      <c r="B2654" s="3">
        <v>1</v>
      </c>
      <c r="C2654" s="3">
        <v>-6.14</v>
      </c>
      <c r="D2654" s="3">
        <v>-0.1861</v>
      </c>
      <c r="E2654" s="3">
        <v>0.6277</v>
      </c>
      <c r="F2654" s="3">
        <v>-0.8264</v>
      </c>
      <c r="G2654" s="3">
        <v>-0.2182</v>
      </c>
      <c r="H2654" s="2">
        <v>1</v>
      </c>
      <c r="I2654" s="3">
        <v>0.0743</v>
      </c>
      <c r="J2654" s="2">
        <v>33</v>
      </c>
      <c r="K2654" s="2">
        <v>0</v>
      </c>
      <c r="L2654" s="2">
        <v>6</v>
      </c>
      <c r="M2654" s="2">
        <v>2</v>
      </c>
      <c r="N2654" s="2">
        <v>7</v>
      </c>
    </row>
    <row r="2655" spans="1:14">
      <c r="A2655" s="2">
        <v>4415</v>
      </c>
      <c r="B2655" s="3">
        <v>1</v>
      </c>
      <c r="C2655" s="3">
        <v>-5.51</v>
      </c>
      <c r="D2655" s="3">
        <v>-0.167</v>
      </c>
      <c r="E2655" s="3">
        <v>0.8768</v>
      </c>
      <c r="F2655" s="3">
        <v>-0.2172</v>
      </c>
      <c r="G2655" s="3">
        <v>-0.0604</v>
      </c>
      <c r="H2655" s="2">
        <v>1</v>
      </c>
      <c r="I2655" s="3">
        <v>0.2532</v>
      </c>
      <c r="J2655" s="2">
        <v>33</v>
      </c>
      <c r="K2655" s="2">
        <v>5</v>
      </c>
      <c r="L2655" s="2">
        <v>5</v>
      </c>
      <c r="M2655" s="2">
        <v>2</v>
      </c>
      <c r="N2655" s="2">
        <v>7</v>
      </c>
    </row>
    <row r="2656" spans="1:14">
      <c r="A2656" s="2">
        <v>4414</v>
      </c>
      <c r="B2656" s="3">
        <v>1</v>
      </c>
      <c r="C2656" s="3">
        <v>-9.16</v>
      </c>
      <c r="D2656" s="3">
        <v>-0.2776</v>
      </c>
      <c r="E2656" s="3">
        <v>0.7626</v>
      </c>
      <c r="F2656" s="3">
        <v>-0.3945</v>
      </c>
      <c r="G2656" s="3">
        <v>-0.1248</v>
      </c>
      <c r="H2656" s="2">
        <v>1</v>
      </c>
      <c r="I2656" s="3">
        <v>0.2319</v>
      </c>
      <c r="J2656" s="2">
        <v>33</v>
      </c>
      <c r="K2656" s="2">
        <v>4</v>
      </c>
      <c r="L2656" s="2">
        <v>5</v>
      </c>
      <c r="M2656" s="2">
        <v>2</v>
      </c>
      <c r="N2656" s="2">
        <v>7</v>
      </c>
    </row>
    <row r="2657" spans="1:14">
      <c r="A2657" s="2">
        <v>4413</v>
      </c>
      <c r="B2657" s="3">
        <v>1</v>
      </c>
      <c r="C2657" s="3">
        <v>-7.35</v>
      </c>
      <c r="D2657" s="3">
        <v>-0.2227</v>
      </c>
      <c r="E2657" s="3">
        <v>0.7596</v>
      </c>
      <c r="F2657" s="3">
        <v>-0.4712</v>
      </c>
      <c r="G2657" s="3">
        <v>-0.1265</v>
      </c>
      <c r="H2657" s="2">
        <v>1</v>
      </c>
      <c r="I2657" s="3">
        <v>0.1559</v>
      </c>
      <c r="J2657" s="2">
        <v>33</v>
      </c>
      <c r="K2657" s="2">
        <v>3</v>
      </c>
      <c r="L2657" s="2">
        <v>5</v>
      </c>
      <c r="M2657" s="2">
        <v>2</v>
      </c>
      <c r="N2657" s="2">
        <v>7</v>
      </c>
    </row>
    <row r="2658" spans="1:14">
      <c r="A2658" s="2">
        <v>4412</v>
      </c>
      <c r="B2658" s="3">
        <v>1</v>
      </c>
      <c r="C2658" s="3">
        <v>-11.65</v>
      </c>
      <c r="D2658" s="3">
        <v>-0.353</v>
      </c>
      <c r="E2658" s="3">
        <v>0.5815</v>
      </c>
      <c r="F2658" s="3">
        <v>-0.5926</v>
      </c>
      <c r="G2658" s="3">
        <v>-0.2511</v>
      </c>
      <c r="H2658" s="2">
        <v>1</v>
      </c>
      <c r="I2658" s="3">
        <v>0.1965</v>
      </c>
      <c r="J2658" s="2">
        <v>33</v>
      </c>
      <c r="K2658" s="2">
        <v>2</v>
      </c>
      <c r="L2658" s="2">
        <v>5</v>
      </c>
      <c r="M2658" s="2">
        <v>2</v>
      </c>
      <c r="N2658" s="2">
        <v>7</v>
      </c>
    </row>
    <row r="2659" spans="1:14">
      <c r="A2659" s="2">
        <v>4411</v>
      </c>
      <c r="B2659" s="3">
        <v>1</v>
      </c>
      <c r="C2659" s="3">
        <v>-0.45</v>
      </c>
      <c r="D2659" s="3">
        <v>-0.0136</v>
      </c>
      <c r="E2659" s="3">
        <v>0.9724</v>
      </c>
      <c r="F2659" s="3">
        <v>-0.0467</v>
      </c>
      <c r="G2659" s="3">
        <v>-0.0127</v>
      </c>
      <c r="H2659" s="2">
        <v>1</v>
      </c>
      <c r="I2659" s="3">
        <v>0.0963</v>
      </c>
      <c r="J2659" s="2">
        <v>33</v>
      </c>
      <c r="K2659" s="2">
        <v>1</v>
      </c>
      <c r="L2659" s="2">
        <v>5</v>
      </c>
      <c r="M2659" s="2">
        <v>2</v>
      </c>
      <c r="N2659" s="2">
        <v>7</v>
      </c>
    </row>
    <row r="2660" spans="1:14">
      <c r="A2660" s="2">
        <v>4410</v>
      </c>
      <c r="B2660" s="3">
        <v>1</v>
      </c>
      <c r="C2660" s="3">
        <v>-5.72</v>
      </c>
      <c r="D2660" s="3">
        <v>-0.1733</v>
      </c>
      <c r="E2660" s="3">
        <v>0.6281</v>
      </c>
      <c r="F2660" s="3">
        <v>-0.8302</v>
      </c>
      <c r="G2660" s="3">
        <v>-0.2126</v>
      </c>
      <c r="H2660" s="2">
        <v>1</v>
      </c>
      <c r="I2660" s="3">
        <v>0.0689</v>
      </c>
      <c r="J2660" s="2">
        <v>33</v>
      </c>
      <c r="K2660" s="2">
        <v>0</v>
      </c>
      <c r="L2660" s="2">
        <v>5</v>
      </c>
      <c r="M2660" s="2">
        <v>2</v>
      </c>
      <c r="N2660" s="2">
        <v>7</v>
      </c>
    </row>
    <row r="2661" spans="1:14">
      <c r="A2661" s="2">
        <v>4408</v>
      </c>
      <c r="B2661" s="3">
        <v>1</v>
      </c>
      <c r="C2661" s="3">
        <v>-10.02</v>
      </c>
      <c r="D2661" s="3">
        <v>-0.3036</v>
      </c>
      <c r="E2661" s="3">
        <v>0.7759</v>
      </c>
      <c r="F2661" s="3">
        <v>-0.389</v>
      </c>
      <c r="G2661" s="3">
        <v>-0.114</v>
      </c>
      <c r="H2661" s="2">
        <v>1</v>
      </c>
      <c r="I2661" s="3">
        <v>0.2572</v>
      </c>
      <c r="J2661" s="2">
        <v>33</v>
      </c>
      <c r="K2661" s="2">
        <v>5</v>
      </c>
      <c r="L2661" s="2">
        <v>4</v>
      </c>
      <c r="M2661" s="2">
        <v>2</v>
      </c>
      <c r="N2661" s="2">
        <v>7</v>
      </c>
    </row>
    <row r="2662" spans="1:14">
      <c r="A2662" s="2">
        <v>4407</v>
      </c>
      <c r="B2662" s="3">
        <v>1</v>
      </c>
      <c r="C2662" s="3">
        <v>-8.07</v>
      </c>
      <c r="D2662" s="3">
        <v>-0.2445</v>
      </c>
      <c r="E2662" s="3">
        <v>0.772</v>
      </c>
      <c r="F2662" s="3">
        <v>-0.4283</v>
      </c>
      <c r="G2662" s="3">
        <v>-0.1161</v>
      </c>
      <c r="H2662" s="2">
        <v>1</v>
      </c>
      <c r="I2662" s="3">
        <v>0.1882</v>
      </c>
      <c r="J2662" s="2">
        <v>33</v>
      </c>
      <c r="K2662" s="2">
        <v>4</v>
      </c>
      <c r="L2662" s="2">
        <v>4</v>
      </c>
      <c r="M2662" s="2">
        <v>2</v>
      </c>
      <c r="N2662" s="2">
        <v>7</v>
      </c>
    </row>
    <row r="2663" spans="1:14">
      <c r="A2663" s="2">
        <v>4406</v>
      </c>
      <c r="B2663" s="3">
        <v>1</v>
      </c>
      <c r="C2663" s="3">
        <v>-6.69</v>
      </c>
      <c r="D2663" s="3">
        <v>-0.2027</v>
      </c>
      <c r="E2663" s="3">
        <v>0.7619</v>
      </c>
      <c r="F2663" s="3">
        <v>-0.4499</v>
      </c>
      <c r="G2663" s="3">
        <v>-0.1217</v>
      </c>
      <c r="H2663" s="2">
        <v>1</v>
      </c>
      <c r="I2663" s="3">
        <v>0.1486</v>
      </c>
      <c r="J2663" s="2">
        <v>33</v>
      </c>
      <c r="K2663" s="2">
        <v>3</v>
      </c>
      <c r="L2663" s="2">
        <v>4</v>
      </c>
      <c r="M2663" s="2">
        <v>2</v>
      </c>
      <c r="N2663" s="2">
        <v>7</v>
      </c>
    </row>
    <row r="2664" spans="1:14">
      <c r="A2664" s="2">
        <v>4405</v>
      </c>
      <c r="B2664" s="3">
        <v>1</v>
      </c>
      <c r="C2664" s="3">
        <v>-5.35</v>
      </c>
      <c r="D2664" s="3">
        <v>-0.1621</v>
      </c>
      <c r="E2664" s="3">
        <v>0.7546</v>
      </c>
      <c r="F2664" s="3">
        <v>-0.3635</v>
      </c>
      <c r="G2664" s="3">
        <v>-0.1258</v>
      </c>
      <c r="H2664" s="2">
        <v>1</v>
      </c>
      <c r="I2664" s="3">
        <v>0.1471</v>
      </c>
      <c r="J2664" s="2">
        <v>33</v>
      </c>
      <c r="K2664" s="2">
        <v>2</v>
      </c>
      <c r="L2664" s="2">
        <v>4</v>
      </c>
      <c r="M2664" s="2">
        <v>2</v>
      </c>
      <c r="N2664" s="2">
        <v>7</v>
      </c>
    </row>
    <row r="2665" spans="1:14">
      <c r="A2665" s="2">
        <v>4404</v>
      </c>
      <c r="B2665" s="3">
        <v>1</v>
      </c>
      <c r="C2665" s="3">
        <v>-2.24</v>
      </c>
      <c r="D2665" s="3">
        <v>-0.0679</v>
      </c>
      <c r="E2665" s="3">
        <v>0.8626</v>
      </c>
      <c r="F2665" s="3">
        <v>-0.2192</v>
      </c>
      <c r="G2665" s="3">
        <v>-0.0658</v>
      </c>
      <c r="H2665" s="2">
        <v>1</v>
      </c>
      <c r="I2665" s="3">
        <v>0.1021</v>
      </c>
      <c r="J2665" s="2">
        <v>33</v>
      </c>
      <c r="K2665" s="2">
        <v>1</v>
      </c>
      <c r="L2665" s="2">
        <v>4</v>
      </c>
      <c r="M2665" s="2">
        <v>2</v>
      </c>
      <c r="N2665" s="2">
        <v>7</v>
      </c>
    </row>
    <row r="2666" spans="1:14">
      <c r="A2666" s="2">
        <v>4403</v>
      </c>
      <c r="B2666" s="3">
        <v>1</v>
      </c>
      <c r="C2666" s="3">
        <v>-5.32</v>
      </c>
      <c r="D2666" s="3">
        <v>-0.1612</v>
      </c>
      <c r="E2666" s="3">
        <v>0.6272</v>
      </c>
      <c r="F2666" s="3">
        <v>-0.8326</v>
      </c>
      <c r="G2666" s="3">
        <v>-0.2071</v>
      </c>
      <c r="H2666" s="2">
        <v>1</v>
      </c>
      <c r="I2666" s="3">
        <v>0.0639</v>
      </c>
      <c r="J2666" s="2">
        <v>33</v>
      </c>
      <c r="K2666" s="2">
        <v>0</v>
      </c>
      <c r="L2666" s="2">
        <v>4</v>
      </c>
      <c r="M2666" s="2">
        <v>2</v>
      </c>
      <c r="N2666" s="2">
        <v>7</v>
      </c>
    </row>
    <row r="2667" spans="1:14">
      <c r="A2667" s="2">
        <v>4402</v>
      </c>
      <c r="B2667" s="3">
        <v>1</v>
      </c>
      <c r="C2667" s="3">
        <v>-4.95</v>
      </c>
      <c r="D2667" s="3">
        <v>-0.1833</v>
      </c>
      <c r="E2667" s="3">
        <v>0.9506</v>
      </c>
      <c r="F2667" s="3">
        <v>-0.0748</v>
      </c>
      <c r="G2667" s="3">
        <v>-0.0227</v>
      </c>
      <c r="H2667" s="2">
        <v>1</v>
      </c>
      <c r="I2667" s="3">
        <v>0.6616</v>
      </c>
      <c r="J2667" s="2">
        <v>27</v>
      </c>
      <c r="K2667" s="2">
        <v>6</v>
      </c>
      <c r="L2667" s="2">
        <v>20</v>
      </c>
      <c r="M2667" s="2">
        <v>1</v>
      </c>
      <c r="N2667" s="2">
        <v>7</v>
      </c>
    </row>
    <row r="2668" spans="1:14">
      <c r="A2668" s="2">
        <v>4396</v>
      </c>
      <c r="B2668" s="3">
        <v>1</v>
      </c>
      <c r="C2668" s="3">
        <v>-4.28</v>
      </c>
      <c r="D2668" s="3">
        <v>-0.1585</v>
      </c>
      <c r="E2668" s="3">
        <v>0.8181</v>
      </c>
      <c r="F2668" s="3">
        <v>-0.5132</v>
      </c>
      <c r="G2668" s="3">
        <v>-0.0919</v>
      </c>
      <c r="H2668" s="2">
        <v>1</v>
      </c>
      <c r="I2668" s="3">
        <v>0.0834</v>
      </c>
      <c r="J2668" s="2">
        <v>27</v>
      </c>
      <c r="K2668" s="2">
        <v>0</v>
      </c>
      <c r="L2668" s="2">
        <v>20</v>
      </c>
      <c r="M2668" s="2">
        <v>1</v>
      </c>
      <c r="N2668" s="2">
        <v>7</v>
      </c>
    </row>
    <row r="2669" spans="1:14">
      <c r="A2669" s="2">
        <v>4384</v>
      </c>
      <c r="B2669" s="3">
        <v>1</v>
      </c>
      <c r="C2669" s="3">
        <v>-0.96</v>
      </c>
      <c r="D2669" s="3">
        <v>-0.0356</v>
      </c>
      <c r="E2669" s="3">
        <v>0.9732</v>
      </c>
      <c r="F2669" s="3">
        <v>-0.0905</v>
      </c>
      <c r="G2669" s="3">
        <v>-0.0127</v>
      </c>
      <c r="H2669" s="2">
        <v>1</v>
      </c>
      <c r="I2669" s="3">
        <v>0.106</v>
      </c>
      <c r="J2669" s="2">
        <v>27</v>
      </c>
      <c r="K2669" s="2">
        <v>2</v>
      </c>
      <c r="L2669" s="2">
        <v>18</v>
      </c>
      <c r="M2669" s="2">
        <v>1</v>
      </c>
      <c r="N2669" s="2">
        <v>7</v>
      </c>
    </row>
    <row r="2670" spans="1:14">
      <c r="A2670" s="2">
        <v>4382</v>
      </c>
      <c r="B2670" s="3">
        <v>1</v>
      </c>
      <c r="C2670" s="3">
        <v>-1.75</v>
      </c>
      <c r="D2670" s="3">
        <v>-0.0648</v>
      </c>
      <c r="E2670" s="3">
        <v>0.9176</v>
      </c>
      <c r="F2670" s="3">
        <v>-0.1832</v>
      </c>
      <c r="G2670" s="3">
        <v>-0.041</v>
      </c>
      <c r="H2670" s="2">
        <v>1</v>
      </c>
      <c r="I2670" s="3">
        <v>0.0955</v>
      </c>
      <c r="J2670" s="2">
        <v>27</v>
      </c>
      <c r="K2670" s="2">
        <v>0</v>
      </c>
      <c r="L2670" s="2">
        <v>18</v>
      </c>
      <c r="M2670" s="2">
        <v>1</v>
      </c>
      <c r="N2670" s="2">
        <v>7</v>
      </c>
    </row>
    <row r="2671" spans="1:14">
      <c r="A2671" s="2">
        <v>4375</v>
      </c>
      <c r="B2671" s="3">
        <v>1</v>
      </c>
      <c r="C2671" s="3">
        <v>-3.9</v>
      </c>
      <c r="D2671" s="3">
        <v>-0.1444</v>
      </c>
      <c r="E2671" s="3">
        <v>0.8163</v>
      </c>
      <c r="F2671" s="3">
        <v>-0.3739</v>
      </c>
      <c r="G2671" s="3">
        <v>-0.0984</v>
      </c>
      <c r="H2671" s="2">
        <v>1</v>
      </c>
      <c r="I2671" s="3">
        <v>0.1043</v>
      </c>
      <c r="J2671" s="2">
        <v>27</v>
      </c>
      <c r="K2671" s="2">
        <v>0</v>
      </c>
      <c r="L2671" s="2">
        <v>17</v>
      </c>
      <c r="M2671" s="2">
        <v>1</v>
      </c>
      <c r="N2671" s="2">
        <v>7</v>
      </c>
    </row>
    <row r="2672" spans="1:14">
      <c r="A2672" s="2">
        <v>4370</v>
      </c>
      <c r="B2672" s="3">
        <v>1</v>
      </c>
      <c r="C2672" s="3">
        <v>-3.03</v>
      </c>
      <c r="D2672" s="3">
        <v>-0.1122</v>
      </c>
      <c r="E2672" s="3">
        <v>0.9098</v>
      </c>
      <c r="F2672" s="3">
        <v>-0.2169</v>
      </c>
      <c r="G2672" s="3">
        <v>-0.046</v>
      </c>
      <c r="H2672" s="2">
        <v>1</v>
      </c>
      <c r="I2672" s="3">
        <v>0.1396</v>
      </c>
      <c r="J2672" s="2">
        <v>27</v>
      </c>
      <c r="K2672" s="2">
        <v>2</v>
      </c>
      <c r="L2672" s="2">
        <v>16</v>
      </c>
      <c r="M2672" s="2">
        <v>1</v>
      </c>
      <c r="N2672" s="2">
        <v>7</v>
      </c>
    </row>
    <row r="2673" spans="1:14">
      <c r="A2673" s="2">
        <v>4368</v>
      </c>
      <c r="B2673" s="3">
        <v>1</v>
      </c>
      <c r="C2673" s="3">
        <v>-5.93</v>
      </c>
      <c r="D2673" s="3">
        <v>-0.2196</v>
      </c>
      <c r="E2673" s="3">
        <v>0.7207</v>
      </c>
      <c r="F2673" s="3">
        <v>-0.5371</v>
      </c>
      <c r="G2673" s="3">
        <v>-0.1614</v>
      </c>
      <c r="H2673" s="2">
        <v>1</v>
      </c>
      <c r="I2673" s="3">
        <v>0.1104</v>
      </c>
      <c r="J2673" s="2">
        <v>27</v>
      </c>
      <c r="K2673" s="2">
        <v>0</v>
      </c>
      <c r="L2673" s="2">
        <v>16</v>
      </c>
      <c r="M2673" s="2">
        <v>1</v>
      </c>
      <c r="N2673" s="2">
        <v>7</v>
      </c>
    </row>
    <row r="2674" spans="1:14">
      <c r="A2674" s="2">
        <v>4363</v>
      </c>
      <c r="B2674" s="3">
        <v>1</v>
      </c>
      <c r="C2674" s="3">
        <v>-6.46</v>
      </c>
      <c r="D2674" s="3">
        <v>-0.2393</v>
      </c>
      <c r="E2674" s="3">
        <v>0.8077</v>
      </c>
      <c r="F2674" s="3">
        <v>-0.4123</v>
      </c>
      <c r="G2674" s="3">
        <v>-0.1053</v>
      </c>
      <c r="H2674" s="2">
        <v>1</v>
      </c>
      <c r="I2674" s="3">
        <v>0.1566</v>
      </c>
      <c r="J2674" s="2">
        <v>27</v>
      </c>
      <c r="K2674" s="2">
        <v>2</v>
      </c>
      <c r="L2674" s="2">
        <v>15</v>
      </c>
      <c r="M2674" s="2">
        <v>1</v>
      </c>
      <c r="N2674" s="2">
        <v>7</v>
      </c>
    </row>
    <row r="2675" spans="1:14">
      <c r="A2675" s="2">
        <v>4361</v>
      </c>
      <c r="B2675" s="3">
        <v>1</v>
      </c>
      <c r="C2675" s="3">
        <v>-2.57</v>
      </c>
      <c r="D2675" s="3">
        <v>-0.0952</v>
      </c>
      <c r="E2675" s="3">
        <v>0.8649</v>
      </c>
      <c r="F2675" s="3">
        <v>-0.2856</v>
      </c>
      <c r="G2675" s="3">
        <v>-0.072</v>
      </c>
      <c r="H2675" s="2">
        <v>1</v>
      </c>
      <c r="I2675" s="3">
        <v>0.09</v>
      </c>
      <c r="J2675" s="2">
        <v>27</v>
      </c>
      <c r="K2675" s="2">
        <v>0</v>
      </c>
      <c r="L2675" s="2">
        <v>15</v>
      </c>
      <c r="M2675" s="2">
        <v>1</v>
      </c>
      <c r="N2675" s="2">
        <v>7</v>
      </c>
    </row>
    <row r="2676" spans="1:14">
      <c r="A2676" s="2">
        <v>4357</v>
      </c>
      <c r="B2676" s="3">
        <v>1</v>
      </c>
      <c r="C2676" s="3">
        <v>-1.11</v>
      </c>
      <c r="D2676" s="3">
        <v>-0.0411</v>
      </c>
      <c r="E2676" s="3">
        <v>0.9709</v>
      </c>
      <c r="F2676" s="3">
        <v>-0.0743</v>
      </c>
      <c r="G2676" s="3">
        <v>-0.0145</v>
      </c>
      <c r="H2676" s="2">
        <v>1</v>
      </c>
      <c r="I2676" s="3">
        <v>0.1492</v>
      </c>
      <c r="J2676" s="2">
        <v>27</v>
      </c>
      <c r="K2676" s="2">
        <v>3</v>
      </c>
      <c r="L2676" s="2">
        <v>14</v>
      </c>
      <c r="M2676" s="2">
        <v>1</v>
      </c>
      <c r="N2676" s="2">
        <v>7</v>
      </c>
    </row>
    <row r="2677" spans="1:14">
      <c r="A2677" s="2">
        <v>4356</v>
      </c>
      <c r="B2677" s="3">
        <v>1</v>
      </c>
      <c r="C2677" s="3">
        <v>-0.92</v>
      </c>
      <c r="D2677" s="3">
        <v>-0.0341</v>
      </c>
      <c r="E2677" s="3">
        <v>0.969</v>
      </c>
      <c r="F2677" s="3">
        <v>-0.0755</v>
      </c>
      <c r="G2677" s="3">
        <v>-0.0155</v>
      </c>
      <c r="H2677" s="2">
        <v>1</v>
      </c>
      <c r="I2677" s="3">
        <v>0.1217</v>
      </c>
      <c r="J2677" s="2">
        <v>27</v>
      </c>
      <c r="K2677" s="2">
        <v>2</v>
      </c>
      <c r="L2677" s="2">
        <v>14</v>
      </c>
      <c r="M2677" s="2">
        <v>1</v>
      </c>
      <c r="N2677" s="2">
        <v>7</v>
      </c>
    </row>
    <row r="2678" spans="1:14">
      <c r="A2678" s="2">
        <v>4354</v>
      </c>
      <c r="B2678" s="3">
        <v>1</v>
      </c>
      <c r="C2678" s="3">
        <v>-4.5</v>
      </c>
      <c r="D2678" s="3">
        <v>-0.1667</v>
      </c>
      <c r="E2678" s="3">
        <v>0.7634</v>
      </c>
      <c r="F2678" s="3">
        <v>-0.4644</v>
      </c>
      <c r="G2678" s="3">
        <v>-0.1349</v>
      </c>
      <c r="H2678" s="2">
        <v>1</v>
      </c>
      <c r="I2678" s="3">
        <v>0.0969</v>
      </c>
      <c r="J2678" s="2">
        <v>27</v>
      </c>
      <c r="K2678" s="2">
        <v>0</v>
      </c>
      <c r="L2678" s="2">
        <v>14</v>
      </c>
      <c r="M2678" s="2">
        <v>1</v>
      </c>
      <c r="N2678" s="2">
        <v>7</v>
      </c>
    </row>
    <row r="2679" spans="1:14">
      <c r="A2679" s="2">
        <v>4350</v>
      </c>
      <c r="B2679" s="3">
        <v>1</v>
      </c>
      <c r="C2679" s="3">
        <v>-5.05</v>
      </c>
      <c r="D2679" s="3">
        <v>-0.187</v>
      </c>
      <c r="E2679" s="3">
        <v>0.8677</v>
      </c>
      <c r="F2679" s="3">
        <v>-0.3035</v>
      </c>
      <c r="G2679" s="3">
        <v>-0.0707</v>
      </c>
      <c r="H2679" s="2">
        <v>1</v>
      </c>
      <c r="I2679" s="3">
        <v>0.1662</v>
      </c>
      <c r="J2679" s="2">
        <v>27</v>
      </c>
      <c r="K2679" s="2">
        <v>3</v>
      </c>
      <c r="L2679" s="2">
        <v>13</v>
      </c>
      <c r="M2679" s="2">
        <v>1</v>
      </c>
      <c r="N2679" s="2">
        <v>7</v>
      </c>
    </row>
    <row r="2680" spans="1:14">
      <c r="A2680" s="2">
        <v>4349</v>
      </c>
      <c r="B2680" s="3">
        <v>1</v>
      </c>
      <c r="C2680" s="3">
        <v>-0.21</v>
      </c>
      <c r="D2680" s="3">
        <v>-0.0078</v>
      </c>
      <c r="E2680" s="3">
        <v>0.9924</v>
      </c>
      <c r="F2680" s="3">
        <v>-0.023</v>
      </c>
      <c r="G2680" s="3">
        <v>-0.0037</v>
      </c>
      <c r="H2680" s="2">
        <v>1</v>
      </c>
      <c r="I2680" s="3">
        <v>0.0914</v>
      </c>
      <c r="J2680" s="2">
        <v>27</v>
      </c>
      <c r="K2680" s="2">
        <v>2</v>
      </c>
      <c r="L2680" s="2">
        <v>13</v>
      </c>
      <c r="M2680" s="2">
        <v>1</v>
      </c>
      <c r="N2680" s="2">
        <v>7</v>
      </c>
    </row>
    <row r="2681" spans="1:14">
      <c r="A2681" s="2">
        <v>4348</v>
      </c>
      <c r="B2681" s="3">
        <v>1</v>
      </c>
      <c r="C2681" s="3">
        <v>-0.4</v>
      </c>
      <c r="D2681" s="3">
        <v>-0.0148</v>
      </c>
      <c r="E2681" s="3">
        <v>0.9825</v>
      </c>
      <c r="F2681" s="3">
        <v>-0.0515</v>
      </c>
      <c r="G2681" s="3">
        <v>-0.0087</v>
      </c>
      <c r="H2681" s="2">
        <v>1</v>
      </c>
      <c r="I2681" s="3">
        <v>0.0777</v>
      </c>
      <c r="J2681" s="2">
        <v>27</v>
      </c>
      <c r="K2681" s="2">
        <v>1</v>
      </c>
      <c r="L2681" s="2">
        <v>13</v>
      </c>
      <c r="M2681" s="2">
        <v>1</v>
      </c>
      <c r="N2681" s="2">
        <v>7</v>
      </c>
    </row>
    <row r="2682" spans="1:14">
      <c r="A2682" s="2">
        <v>4347</v>
      </c>
      <c r="B2682" s="3">
        <v>1</v>
      </c>
      <c r="C2682" s="3">
        <v>-3.64</v>
      </c>
      <c r="D2682" s="3">
        <v>-0.1348</v>
      </c>
      <c r="E2682" s="3">
        <v>0.7964</v>
      </c>
      <c r="F2682" s="3">
        <v>-0.4613</v>
      </c>
      <c r="G2682" s="3">
        <v>-0.1137</v>
      </c>
      <c r="H2682" s="2">
        <v>1</v>
      </c>
      <c r="I2682" s="3">
        <v>0.0789</v>
      </c>
      <c r="J2682" s="2">
        <v>27</v>
      </c>
      <c r="K2682" s="2">
        <v>0</v>
      </c>
      <c r="L2682" s="2">
        <v>13</v>
      </c>
      <c r="M2682" s="2">
        <v>1</v>
      </c>
      <c r="N2682" s="2">
        <v>7</v>
      </c>
    </row>
    <row r="2683" spans="1:14">
      <c r="A2683" s="2">
        <v>4342</v>
      </c>
      <c r="B2683" s="3">
        <v>1</v>
      </c>
      <c r="C2683" s="3">
        <v>-2.57</v>
      </c>
      <c r="D2683" s="3">
        <v>-0.0952</v>
      </c>
      <c r="E2683" s="3">
        <v>0.9076</v>
      </c>
      <c r="F2683" s="3">
        <v>-0.2705</v>
      </c>
      <c r="G2683" s="3">
        <v>-0.0483</v>
      </c>
      <c r="H2683" s="2">
        <v>1</v>
      </c>
      <c r="I2683" s="3">
        <v>0.095</v>
      </c>
      <c r="J2683" s="2">
        <v>27</v>
      </c>
      <c r="K2683" s="2">
        <v>2</v>
      </c>
      <c r="L2683" s="2">
        <v>12</v>
      </c>
      <c r="M2683" s="2">
        <v>1</v>
      </c>
      <c r="N2683" s="2">
        <v>7</v>
      </c>
    </row>
    <row r="2684" spans="1:14">
      <c r="A2684" s="2">
        <v>4340</v>
      </c>
      <c r="B2684" s="3">
        <v>1</v>
      </c>
      <c r="C2684" s="3">
        <v>-0.3</v>
      </c>
      <c r="D2684" s="3">
        <v>-0.0111</v>
      </c>
      <c r="E2684" s="3">
        <v>0.9808</v>
      </c>
      <c r="F2684" s="3">
        <v>-0.0478</v>
      </c>
      <c r="G2684" s="3">
        <v>-0.0096</v>
      </c>
      <c r="H2684" s="2">
        <v>1</v>
      </c>
      <c r="I2684" s="3">
        <v>0.0628</v>
      </c>
      <c r="J2684" s="2">
        <v>27</v>
      </c>
      <c r="K2684" s="2">
        <v>0</v>
      </c>
      <c r="L2684" s="2">
        <v>12</v>
      </c>
      <c r="M2684" s="2">
        <v>1</v>
      </c>
      <c r="N2684" s="2">
        <v>7</v>
      </c>
    </row>
    <row r="2685" spans="1:14">
      <c r="A2685" s="2">
        <v>4336</v>
      </c>
      <c r="B2685" s="3">
        <v>1</v>
      </c>
      <c r="C2685" s="3">
        <v>-0.76</v>
      </c>
      <c r="D2685" s="3">
        <v>-0.0281</v>
      </c>
      <c r="E2685" s="3">
        <v>0.9771</v>
      </c>
      <c r="F2685" s="3">
        <v>-0.072</v>
      </c>
      <c r="G2685" s="3">
        <v>-0.0114</v>
      </c>
      <c r="H2685" s="2">
        <v>1</v>
      </c>
      <c r="I2685" s="3">
        <v>0.1054</v>
      </c>
      <c r="J2685" s="2">
        <v>27</v>
      </c>
      <c r="K2685" s="2">
        <v>3</v>
      </c>
      <c r="L2685" s="2">
        <v>11</v>
      </c>
      <c r="M2685" s="2">
        <v>1</v>
      </c>
      <c r="N2685" s="2">
        <v>7</v>
      </c>
    </row>
    <row r="2686" spans="1:14">
      <c r="A2686" s="2">
        <v>4335</v>
      </c>
      <c r="B2686" s="3">
        <v>1</v>
      </c>
      <c r="C2686" s="3">
        <v>-4.62</v>
      </c>
      <c r="D2686" s="3">
        <v>-0.1711</v>
      </c>
      <c r="E2686" s="3">
        <v>0.8338</v>
      </c>
      <c r="F2686" s="3">
        <v>-0.4606</v>
      </c>
      <c r="G2686" s="3">
        <v>-0.0906</v>
      </c>
      <c r="H2686" s="2">
        <v>1</v>
      </c>
      <c r="I2686" s="3">
        <v>0.1003</v>
      </c>
      <c r="J2686" s="2">
        <v>27</v>
      </c>
      <c r="K2686" s="2">
        <v>2</v>
      </c>
      <c r="L2686" s="2">
        <v>11</v>
      </c>
      <c r="M2686" s="2">
        <v>1</v>
      </c>
      <c r="N2686" s="2">
        <v>7</v>
      </c>
    </row>
    <row r="2687" spans="1:14">
      <c r="A2687" s="2">
        <v>4328</v>
      </c>
      <c r="B2687" s="3">
        <v>1</v>
      </c>
      <c r="C2687" s="3">
        <v>-3.81</v>
      </c>
      <c r="D2687" s="3">
        <v>-0.1411</v>
      </c>
      <c r="E2687" s="3">
        <v>0.8532</v>
      </c>
      <c r="F2687" s="3">
        <v>-0.3492</v>
      </c>
      <c r="G2687" s="3">
        <v>-0.0787</v>
      </c>
      <c r="H2687" s="2">
        <v>1</v>
      </c>
      <c r="I2687" s="3">
        <v>0.1091</v>
      </c>
      <c r="J2687" s="2">
        <v>27</v>
      </c>
      <c r="K2687" s="2">
        <v>2</v>
      </c>
      <c r="L2687" s="2">
        <v>10</v>
      </c>
      <c r="M2687" s="2">
        <v>1</v>
      </c>
      <c r="N2687" s="2">
        <v>7</v>
      </c>
    </row>
    <row r="2688" spans="1:14">
      <c r="A2688" s="2">
        <v>4326</v>
      </c>
      <c r="B2688" s="3">
        <v>1</v>
      </c>
      <c r="C2688" s="3">
        <v>-1.32</v>
      </c>
      <c r="D2688" s="3">
        <v>-0.0489</v>
      </c>
      <c r="E2688" s="3">
        <v>0.9088</v>
      </c>
      <c r="F2688" s="3">
        <v>-0.1705</v>
      </c>
      <c r="G2688" s="3">
        <v>-0.047</v>
      </c>
      <c r="H2688" s="2">
        <v>1</v>
      </c>
      <c r="I2688" s="3">
        <v>0.0774</v>
      </c>
      <c r="J2688" s="2">
        <v>27</v>
      </c>
      <c r="K2688" s="2">
        <v>0</v>
      </c>
      <c r="L2688" s="2">
        <v>10</v>
      </c>
      <c r="M2688" s="2">
        <v>1</v>
      </c>
      <c r="N2688" s="2">
        <v>7</v>
      </c>
    </row>
    <row r="2689" spans="1:14">
      <c r="A2689" s="2">
        <v>4322</v>
      </c>
      <c r="B2689" s="3">
        <v>1</v>
      </c>
      <c r="C2689" s="3">
        <v>-3.41</v>
      </c>
      <c r="D2689" s="3">
        <v>-0.1263</v>
      </c>
      <c r="E2689" s="3">
        <v>0.8888</v>
      </c>
      <c r="F2689" s="3">
        <v>-0.3707</v>
      </c>
      <c r="G2689" s="3">
        <v>-0.0579</v>
      </c>
      <c r="H2689" s="2">
        <v>1</v>
      </c>
      <c r="I2689" s="3">
        <v>0.0919</v>
      </c>
      <c r="J2689" s="2">
        <v>27</v>
      </c>
      <c r="K2689" s="2">
        <v>3</v>
      </c>
      <c r="L2689" s="2">
        <v>9</v>
      </c>
      <c r="M2689" s="2">
        <v>1</v>
      </c>
      <c r="N2689" s="2">
        <v>7</v>
      </c>
    </row>
    <row r="2690" spans="1:14">
      <c r="A2690" s="2">
        <v>4321</v>
      </c>
      <c r="B2690" s="3">
        <v>1</v>
      </c>
      <c r="C2690" s="3">
        <v>-2.87</v>
      </c>
      <c r="D2690" s="3">
        <v>-0.1063</v>
      </c>
      <c r="E2690" s="3">
        <v>0.8803</v>
      </c>
      <c r="F2690" s="3">
        <v>-0.2808</v>
      </c>
      <c r="G2690" s="3">
        <v>-0.0626</v>
      </c>
      <c r="H2690" s="2">
        <v>1</v>
      </c>
      <c r="I2690" s="3">
        <v>0.1022</v>
      </c>
      <c r="J2690" s="2">
        <v>27</v>
      </c>
      <c r="K2690" s="2">
        <v>2</v>
      </c>
      <c r="L2690" s="2">
        <v>9</v>
      </c>
      <c r="M2690" s="2">
        <v>1</v>
      </c>
      <c r="N2690" s="2">
        <v>7</v>
      </c>
    </row>
    <row r="2691" spans="1:14">
      <c r="A2691" s="2">
        <v>4319</v>
      </c>
      <c r="B2691" s="3">
        <v>1</v>
      </c>
      <c r="C2691" s="3">
        <v>-0.88</v>
      </c>
      <c r="D2691" s="3">
        <v>-0.0326</v>
      </c>
      <c r="E2691" s="3">
        <v>0.9342</v>
      </c>
      <c r="F2691" s="3">
        <v>-0.135</v>
      </c>
      <c r="G2691" s="3">
        <v>-0.0331</v>
      </c>
      <c r="H2691" s="2">
        <v>1</v>
      </c>
      <c r="I2691" s="3">
        <v>0.0652</v>
      </c>
      <c r="J2691" s="2">
        <v>27</v>
      </c>
      <c r="K2691" s="2">
        <v>0</v>
      </c>
      <c r="L2691" s="2">
        <v>9</v>
      </c>
      <c r="M2691" s="2">
        <v>1</v>
      </c>
      <c r="N2691" s="2">
        <v>7</v>
      </c>
    </row>
    <row r="2692" spans="1:14">
      <c r="A2692" s="2">
        <v>4315</v>
      </c>
      <c r="B2692" s="3">
        <v>1</v>
      </c>
      <c r="C2692" s="3">
        <v>-2.69</v>
      </c>
      <c r="D2692" s="3">
        <v>-0.0996</v>
      </c>
      <c r="E2692" s="3">
        <v>0.9049</v>
      </c>
      <c r="F2692" s="3">
        <v>-0.2723</v>
      </c>
      <c r="G2692" s="3">
        <v>-0.0484</v>
      </c>
      <c r="H2692" s="2">
        <v>1</v>
      </c>
      <c r="I2692" s="3">
        <v>0.0988</v>
      </c>
      <c r="J2692" s="2">
        <v>27</v>
      </c>
      <c r="K2692" s="2">
        <v>3</v>
      </c>
      <c r="L2692" s="2">
        <v>8</v>
      </c>
      <c r="M2692" s="2">
        <v>1</v>
      </c>
      <c r="N2692" s="2">
        <v>7</v>
      </c>
    </row>
    <row r="2693" spans="1:14">
      <c r="A2693" s="2">
        <v>4312</v>
      </c>
      <c r="B2693" s="3">
        <v>1</v>
      </c>
      <c r="C2693" s="3">
        <v>-2.43</v>
      </c>
      <c r="D2693" s="3">
        <v>-0.09</v>
      </c>
      <c r="E2693" s="3">
        <v>0.8182</v>
      </c>
      <c r="F2693" s="3">
        <v>-0.3324</v>
      </c>
      <c r="G2693" s="3">
        <v>-0.0961</v>
      </c>
      <c r="H2693" s="2">
        <v>1</v>
      </c>
      <c r="I2693" s="3">
        <v>0.0731</v>
      </c>
      <c r="J2693" s="2">
        <v>27</v>
      </c>
      <c r="K2693" s="2">
        <v>0</v>
      </c>
      <c r="L2693" s="2">
        <v>8</v>
      </c>
      <c r="M2693" s="2">
        <v>1</v>
      </c>
      <c r="N2693" s="2">
        <v>7</v>
      </c>
    </row>
    <row r="2694" spans="1:14">
      <c r="A2694" s="2">
        <v>4308</v>
      </c>
      <c r="B2694" s="3">
        <v>1</v>
      </c>
      <c r="C2694" s="3">
        <v>-5.47</v>
      </c>
      <c r="D2694" s="3">
        <v>-0.2026</v>
      </c>
      <c r="E2694" s="3">
        <v>0.8066</v>
      </c>
      <c r="F2694" s="3">
        <v>-0.488</v>
      </c>
      <c r="G2694" s="3">
        <v>-0.1029</v>
      </c>
      <c r="H2694" s="2">
        <v>1</v>
      </c>
      <c r="I2694" s="3">
        <v>0.1121</v>
      </c>
      <c r="J2694" s="2">
        <v>27</v>
      </c>
      <c r="K2694" s="2">
        <v>3</v>
      </c>
      <c r="L2694" s="2">
        <v>7</v>
      </c>
      <c r="M2694" s="2">
        <v>1</v>
      </c>
      <c r="N2694" s="2">
        <v>7</v>
      </c>
    </row>
    <row r="2695" spans="1:14">
      <c r="A2695" s="2">
        <v>4305</v>
      </c>
      <c r="B2695" s="3">
        <v>1</v>
      </c>
      <c r="C2695" s="3">
        <v>-3.49</v>
      </c>
      <c r="D2695" s="3">
        <v>-0.1293</v>
      </c>
      <c r="E2695" s="3">
        <v>0.739</v>
      </c>
      <c r="F2695" s="3">
        <v>-0.4452</v>
      </c>
      <c r="G2695" s="3">
        <v>-0.143</v>
      </c>
      <c r="H2695" s="2">
        <v>1</v>
      </c>
      <c r="I2695" s="3">
        <v>0.0784</v>
      </c>
      <c r="J2695" s="2">
        <v>27</v>
      </c>
      <c r="K2695" s="2">
        <v>0</v>
      </c>
      <c r="L2695" s="2">
        <v>7</v>
      </c>
      <c r="M2695" s="2">
        <v>1</v>
      </c>
      <c r="N2695" s="2">
        <v>7</v>
      </c>
    </row>
    <row r="2696" spans="1:14">
      <c r="A2696" s="2">
        <v>4301</v>
      </c>
      <c r="B2696" s="3">
        <v>1</v>
      </c>
      <c r="C2696" s="3">
        <v>-0.62</v>
      </c>
      <c r="D2696" s="3">
        <v>-0.023</v>
      </c>
      <c r="E2696" s="3">
        <v>0.9734</v>
      </c>
      <c r="F2696" s="3">
        <v>-0.0689</v>
      </c>
      <c r="G2696" s="3">
        <v>-0.0126</v>
      </c>
      <c r="H2696" s="2">
        <v>1</v>
      </c>
      <c r="I2696" s="3">
        <v>0.0899</v>
      </c>
      <c r="J2696" s="2">
        <v>27</v>
      </c>
      <c r="K2696" s="2">
        <v>3</v>
      </c>
      <c r="L2696" s="2">
        <v>6</v>
      </c>
      <c r="M2696" s="2">
        <v>1</v>
      </c>
      <c r="N2696" s="2">
        <v>7</v>
      </c>
    </row>
    <row r="2697" spans="1:14">
      <c r="A2697" s="2">
        <v>4298</v>
      </c>
      <c r="B2697" s="3">
        <v>1</v>
      </c>
      <c r="C2697" s="3">
        <v>-4.71</v>
      </c>
      <c r="D2697" s="3">
        <v>-0.1744</v>
      </c>
      <c r="E2697" s="3">
        <v>0.6477</v>
      </c>
      <c r="F2697" s="3">
        <v>-0.5581</v>
      </c>
      <c r="G2697" s="3">
        <v>-0.2014</v>
      </c>
      <c r="H2697" s="2">
        <v>1</v>
      </c>
      <c r="I2697" s="3">
        <v>0.0844</v>
      </c>
      <c r="J2697" s="2">
        <v>27</v>
      </c>
      <c r="K2697" s="2">
        <v>0</v>
      </c>
      <c r="L2697" s="2">
        <v>6</v>
      </c>
      <c r="M2697" s="2">
        <v>1</v>
      </c>
      <c r="N2697" s="2">
        <v>7</v>
      </c>
    </row>
    <row r="2698" spans="1:14">
      <c r="A2698" s="2">
        <v>4293</v>
      </c>
      <c r="B2698" s="3">
        <v>1</v>
      </c>
      <c r="C2698" s="3">
        <v>-0.06</v>
      </c>
      <c r="D2698" s="3">
        <v>-0.0022</v>
      </c>
      <c r="E2698" s="3">
        <v>0.9963</v>
      </c>
      <c r="F2698" s="3">
        <v>-0.0075</v>
      </c>
      <c r="G2698" s="3">
        <v>-0.0016</v>
      </c>
      <c r="H2698" s="2">
        <v>1</v>
      </c>
      <c r="I2698" s="3">
        <v>0.0796</v>
      </c>
      <c r="J2698" s="2">
        <v>27</v>
      </c>
      <c r="K2698" s="2">
        <v>2</v>
      </c>
      <c r="L2698" s="2">
        <v>5</v>
      </c>
      <c r="M2698" s="2">
        <v>1</v>
      </c>
      <c r="N2698" s="2">
        <v>7</v>
      </c>
    </row>
    <row r="2699" spans="1:14">
      <c r="A2699" s="2">
        <v>4291</v>
      </c>
      <c r="B2699" s="3">
        <v>1</v>
      </c>
      <c r="C2699" s="3">
        <v>-0.36</v>
      </c>
      <c r="D2699" s="3">
        <v>-0.0133</v>
      </c>
      <c r="E2699" s="3">
        <v>0.9627</v>
      </c>
      <c r="F2699" s="3">
        <v>-0.087</v>
      </c>
      <c r="G2699" s="3">
        <v>-0.0171</v>
      </c>
      <c r="H2699" s="2">
        <v>1</v>
      </c>
      <c r="I2699" s="3">
        <v>0.0414</v>
      </c>
      <c r="J2699" s="2">
        <v>27</v>
      </c>
      <c r="K2699" s="2">
        <v>0</v>
      </c>
      <c r="L2699" s="2">
        <v>5</v>
      </c>
      <c r="M2699" s="2">
        <v>1</v>
      </c>
      <c r="N2699" s="2">
        <v>7</v>
      </c>
    </row>
    <row r="2700" spans="1:14">
      <c r="A2700" s="2">
        <v>4283</v>
      </c>
      <c r="B2700" s="3">
        <v>1</v>
      </c>
      <c r="C2700" s="3">
        <v>-7.01</v>
      </c>
      <c r="D2700" s="3">
        <v>-0.4673</v>
      </c>
      <c r="E2700" s="3">
        <v>0.8779</v>
      </c>
      <c r="F2700" s="3">
        <v>-0.185</v>
      </c>
      <c r="G2700" s="3">
        <v>-0.0588</v>
      </c>
      <c r="H2700" s="2">
        <v>1</v>
      </c>
      <c r="I2700" s="3">
        <v>0.3782</v>
      </c>
      <c r="J2700" s="2">
        <v>15</v>
      </c>
      <c r="K2700" s="2">
        <v>6</v>
      </c>
      <c r="L2700" s="2">
        <v>20</v>
      </c>
      <c r="M2700" s="2">
        <v>0</v>
      </c>
      <c r="N2700" s="2">
        <v>7</v>
      </c>
    </row>
    <row r="2701" spans="1:14">
      <c r="A2701" s="2">
        <v>4281</v>
      </c>
      <c r="B2701" s="3">
        <v>1</v>
      </c>
      <c r="C2701" s="3">
        <v>-5</v>
      </c>
      <c r="D2701" s="3">
        <v>-0.3333</v>
      </c>
      <c r="E2701" s="3">
        <v>0.8615</v>
      </c>
      <c r="F2701" s="3">
        <v>-0.1882</v>
      </c>
      <c r="G2701" s="3">
        <v>-0.0678</v>
      </c>
      <c r="H2701" s="2">
        <v>1</v>
      </c>
      <c r="I2701" s="3">
        <v>0.2655</v>
      </c>
      <c r="J2701" s="2">
        <v>15</v>
      </c>
      <c r="K2701" s="2">
        <v>4</v>
      </c>
      <c r="L2701" s="2">
        <v>20</v>
      </c>
      <c r="M2701" s="2">
        <v>0</v>
      </c>
      <c r="N2701" s="2">
        <v>7</v>
      </c>
    </row>
    <row r="2702" spans="1:14">
      <c r="A2702" s="2">
        <v>4277</v>
      </c>
      <c r="B2702" s="3">
        <v>1</v>
      </c>
      <c r="C2702" s="3">
        <v>-1.89</v>
      </c>
      <c r="D2702" s="3">
        <v>-0.126</v>
      </c>
      <c r="E2702" s="3">
        <v>0.853</v>
      </c>
      <c r="F2702" s="3">
        <v>-0.2755</v>
      </c>
      <c r="G2702" s="3">
        <v>-0.0727</v>
      </c>
      <c r="H2702" s="2">
        <v>1</v>
      </c>
      <c r="I2702" s="3">
        <v>0.0686</v>
      </c>
      <c r="J2702" s="2">
        <v>15</v>
      </c>
      <c r="K2702" s="2">
        <v>0</v>
      </c>
      <c r="L2702" s="2">
        <v>20</v>
      </c>
      <c r="M2702" s="2">
        <v>0</v>
      </c>
      <c r="N2702" s="2">
        <v>7</v>
      </c>
    </row>
    <row r="2703" spans="1:14">
      <c r="A2703" s="2">
        <v>4276</v>
      </c>
      <c r="B2703" s="3">
        <v>1</v>
      </c>
      <c r="C2703" s="3">
        <v>-11.94</v>
      </c>
      <c r="D2703" s="3">
        <v>-0.796</v>
      </c>
      <c r="E2703" s="3">
        <v>0.7921</v>
      </c>
      <c r="F2703" s="3">
        <v>-0.3151</v>
      </c>
      <c r="G2703" s="3">
        <v>-0.108</v>
      </c>
      <c r="H2703" s="2">
        <v>1</v>
      </c>
      <c r="I2703" s="3">
        <v>0.3783</v>
      </c>
      <c r="J2703" s="2">
        <v>15</v>
      </c>
      <c r="K2703" s="2">
        <v>6</v>
      </c>
      <c r="L2703" s="2">
        <v>19</v>
      </c>
      <c r="M2703" s="2">
        <v>0</v>
      </c>
      <c r="N2703" s="2">
        <v>7</v>
      </c>
    </row>
    <row r="2704" spans="1:14">
      <c r="A2704" s="2">
        <v>4270</v>
      </c>
      <c r="B2704" s="3">
        <v>1</v>
      </c>
      <c r="C2704" s="3">
        <v>-3.17</v>
      </c>
      <c r="D2704" s="3">
        <v>-0.2113</v>
      </c>
      <c r="E2704" s="3">
        <v>0.7535</v>
      </c>
      <c r="F2704" s="3">
        <v>-0.4415</v>
      </c>
      <c r="G2704" s="3">
        <v>-0.1328</v>
      </c>
      <c r="H2704" s="2">
        <v>1</v>
      </c>
      <c r="I2704" s="3">
        <v>0.0718</v>
      </c>
      <c r="J2704" s="2">
        <v>15</v>
      </c>
      <c r="K2704" s="2">
        <v>0</v>
      </c>
      <c r="L2704" s="2">
        <v>19</v>
      </c>
      <c r="M2704" s="2">
        <v>0</v>
      </c>
      <c r="N2704" s="2">
        <v>7</v>
      </c>
    </row>
    <row r="2705" spans="1:14">
      <c r="A2705" s="2">
        <v>4269</v>
      </c>
      <c r="B2705" s="3">
        <v>1</v>
      </c>
      <c r="C2705" s="3">
        <v>-2.74</v>
      </c>
      <c r="D2705" s="3">
        <v>-0.1827</v>
      </c>
      <c r="E2705" s="3">
        <v>0.9476</v>
      </c>
      <c r="F2705" s="3">
        <v>-0.1013</v>
      </c>
      <c r="G2705" s="3">
        <v>-0.0252</v>
      </c>
      <c r="H2705" s="2">
        <v>1</v>
      </c>
      <c r="I2705" s="3">
        <v>0.2703</v>
      </c>
      <c r="J2705" s="2">
        <v>15</v>
      </c>
      <c r="K2705" s="2">
        <v>6</v>
      </c>
      <c r="L2705" s="2">
        <v>18</v>
      </c>
      <c r="M2705" s="2">
        <v>0</v>
      </c>
      <c r="N2705" s="2">
        <v>7</v>
      </c>
    </row>
    <row r="2706" spans="1:14">
      <c r="A2706" s="2">
        <v>4268</v>
      </c>
      <c r="B2706" s="3">
        <v>1</v>
      </c>
      <c r="C2706" s="3">
        <v>-2.19</v>
      </c>
      <c r="D2706" s="3">
        <v>-0.146</v>
      </c>
      <c r="E2706" s="3">
        <v>0.9469</v>
      </c>
      <c r="F2706" s="3">
        <v>-0.0966</v>
      </c>
      <c r="G2706" s="3">
        <v>-0.0257</v>
      </c>
      <c r="H2706" s="2">
        <v>1</v>
      </c>
      <c r="I2706" s="3">
        <v>0.2266</v>
      </c>
      <c r="J2706" s="2">
        <v>15</v>
      </c>
      <c r="K2706" s="2">
        <v>5</v>
      </c>
      <c r="L2706" s="2">
        <v>18</v>
      </c>
      <c r="M2706" s="2">
        <v>0</v>
      </c>
      <c r="N2706" s="2">
        <v>7</v>
      </c>
    </row>
    <row r="2707" spans="1:14">
      <c r="A2707" s="2">
        <v>4263</v>
      </c>
      <c r="B2707" s="3">
        <v>1</v>
      </c>
      <c r="C2707" s="3">
        <v>-4.14</v>
      </c>
      <c r="D2707" s="3">
        <v>-0.276</v>
      </c>
      <c r="E2707" s="3">
        <v>0.6781</v>
      </c>
      <c r="F2707" s="3">
        <v>-0.5505</v>
      </c>
      <c r="G2707" s="3">
        <v>-0.1861</v>
      </c>
      <c r="H2707" s="2">
        <v>1</v>
      </c>
      <c r="I2707" s="3">
        <v>0.0752</v>
      </c>
      <c r="J2707" s="2">
        <v>15</v>
      </c>
      <c r="K2707" s="2">
        <v>0</v>
      </c>
      <c r="L2707" s="2">
        <v>18</v>
      </c>
      <c r="M2707" s="2">
        <v>0</v>
      </c>
      <c r="N2707" s="2">
        <v>7</v>
      </c>
    </row>
    <row r="2708" spans="1:14">
      <c r="A2708" s="2">
        <v>4262</v>
      </c>
      <c r="B2708" s="3">
        <v>1</v>
      </c>
      <c r="C2708" s="3">
        <v>-8.27</v>
      </c>
      <c r="D2708" s="3">
        <v>-0.5513</v>
      </c>
      <c r="E2708" s="3">
        <v>0.8419</v>
      </c>
      <c r="F2708" s="3">
        <v>-0.3056</v>
      </c>
      <c r="G2708" s="3">
        <v>-0.0829</v>
      </c>
      <c r="H2708" s="2">
        <v>1</v>
      </c>
      <c r="I2708" s="3">
        <v>0.2703</v>
      </c>
      <c r="J2708" s="2">
        <v>15</v>
      </c>
      <c r="K2708" s="2">
        <v>6</v>
      </c>
      <c r="L2708" s="2">
        <v>17</v>
      </c>
      <c r="M2708" s="2">
        <v>0</v>
      </c>
      <c r="N2708" s="2">
        <v>7</v>
      </c>
    </row>
    <row r="2709" spans="1:14">
      <c r="A2709" s="2">
        <v>4256</v>
      </c>
      <c r="B2709" s="3">
        <v>1</v>
      </c>
      <c r="C2709" s="3">
        <v>-5.19</v>
      </c>
      <c r="D2709" s="3">
        <v>-0.346</v>
      </c>
      <c r="E2709" s="3">
        <v>0.5964</v>
      </c>
      <c r="F2709" s="3">
        <v>-0.6439</v>
      </c>
      <c r="G2709" s="3">
        <v>-0.2531</v>
      </c>
      <c r="H2709" s="2">
        <v>1</v>
      </c>
      <c r="I2709" s="3">
        <v>0.0806</v>
      </c>
      <c r="J2709" s="2">
        <v>15</v>
      </c>
      <c r="K2709" s="2">
        <v>0</v>
      </c>
      <c r="L2709" s="2">
        <v>17</v>
      </c>
      <c r="M2709" s="2">
        <v>0</v>
      </c>
      <c r="N2709" s="2">
        <v>7</v>
      </c>
    </row>
    <row r="2710" spans="1:14">
      <c r="A2710" s="2">
        <v>4255</v>
      </c>
      <c r="B2710" s="3">
        <v>1</v>
      </c>
      <c r="C2710" s="3">
        <v>-13.37</v>
      </c>
      <c r="D2710" s="3">
        <v>-0.8913</v>
      </c>
      <c r="E2710" s="3">
        <v>0.7444</v>
      </c>
      <c r="F2710" s="3">
        <v>-0.4894</v>
      </c>
      <c r="G2710" s="3">
        <v>-0.1448</v>
      </c>
      <c r="H2710" s="2">
        <v>1</v>
      </c>
      <c r="I2710" s="3">
        <v>0.273</v>
      </c>
      <c r="J2710" s="2">
        <v>15</v>
      </c>
      <c r="K2710" s="2">
        <v>6</v>
      </c>
      <c r="L2710" s="2">
        <v>16</v>
      </c>
      <c r="M2710" s="2">
        <v>0</v>
      </c>
      <c r="N2710" s="2">
        <v>7</v>
      </c>
    </row>
    <row r="2711" spans="1:14">
      <c r="A2711" s="2">
        <v>4249</v>
      </c>
      <c r="B2711" s="3">
        <v>1</v>
      </c>
      <c r="C2711" s="3">
        <v>-6.1</v>
      </c>
      <c r="D2711" s="3">
        <v>-0.4067</v>
      </c>
      <c r="E2711" s="3">
        <v>0.5257</v>
      </c>
      <c r="F2711" s="3">
        <v>-0.7126</v>
      </c>
      <c r="G2711" s="3">
        <v>-0.3212</v>
      </c>
      <c r="H2711" s="2">
        <v>1</v>
      </c>
      <c r="I2711" s="3">
        <v>0.0856</v>
      </c>
      <c r="J2711" s="2">
        <v>15</v>
      </c>
      <c r="K2711" s="2">
        <v>0</v>
      </c>
      <c r="L2711" s="2">
        <v>16</v>
      </c>
      <c r="M2711" s="2">
        <v>0</v>
      </c>
      <c r="N2711" s="2">
        <v>7</v>
      </c>
    </row>
    <row r="2712" spans="1:14">
      <c r="A2712" s="2">
        <v>4244</v>
      </c>
      <c r="B2712" s="3">
        <v>1</v>
      </c>
      <c r="C2712" s="3">
        <v>-1.42</v>
      </c>
      <c r="D2712" s="3">
        <v>-0.0947</v>
      </c>
      <c r="E2712" s="3">
        <v>0.92</v>
      </c>
      <c r="F2712" s="3">
        <v>-0.1512</v>
      </c>
      <c r="G2712" s="3">
        <v>-0.0409</v>
      </c>
      <c r="H2712" s="2">
        <v>1</v>
      </c>
      <c r="I2712" s="3">
        <v>0.0939</v>
      </c>
      <c r="J2712" s="2">
        <v>15</v>
      </c>
      <c r="K2712" s="2">
        <v>2</v>
      </c>
      <c r="L2712" s="2">
        <v>15</v>
      </c>
      <c r="M2712" s="2">
        <v>0</v>
      </c>
      <c r="N2712" s="2">
        <v>7</v>
      </c>
    </row>
    <row r="2713" spans="1:14">
      <c r="A2713" s="2">
        <v>4243</v>
      </c>
      <c r="B2713" s="3">
        <v>1</v>
      </c>
      <c r="C2713" s="3">
        <v>-1.31</v>
      </c>
      <c r="D2713" s="3">
        <v>-0.0873</v>
      </c>
      <c r="E2713" s="3">
        <v>0.9102</v>
      </c>
      <c r="F2713" s="3">
        <v>-0.1619</v>
      </c>
      <c r="G2713" s="3">
        <v>-0.0463</v>
      </c>
      <c r="H2713" s="2">
        <v>1</v>
      </c>
      <c r="I2713" s="3">
        <v>0.0809</v>
      </c>
      <c r="J2713" s="2">
        <v>15</v>
      </c>
      <c r="K2713" s="2">
        <v>1</v>
      </c>
      <c r="L2713" s="2">
        <v>15</v>
      </c>
      <c r="M2713" s="2">
        <v>0</v>
      </c>
      <c r="N2713" s="2">
        <v>7</v>
      </c>
    </row>
    <row r="2714" spans="1:14">
      <c r="A2714" s="2">
        <v>4242</v>
      </c>
      <c r="B2714" s="3">
        <v>1</v>
      </c>
      <c r="C2714" s="3">
        <v>-1.59</v>
      </c>
      <c r="D2714" s="3">
        <v>-0.106</v>
      </c>
      <c r="E2714" s="3">
        <v>0.8494</v>
      </c>
      <c r="F2714" s="3">
        <v>-0.3064</v>
      </c>
      <c r="G2714" s="3">
        <v>-0.0809</v>
      </c>
      <c r="H2714" s="2">
        <v>1</v>
      </c>
      <c r="I2714" s="3">
        <v>0.0519</v>
      </c>
      <c r="J2714" s="2">
        <v>15</v>
      </c>
      <c r="K2714" s="2">
        <v>0</v>
      </c>
      <c r="L2714" s="2">
        <v>15</v>
      </c>
      <c r="M2714" s="2">
        <v>0</v>
      </c>
      <c r="N2714" s="2">
        <v>7</v>
      </c>
    </row>
    <row r="2715" spans="1:14">
      <c r="A2715" s="2">
        <v>4237</v>
      </c>
      <c r="B2715" s="3">
        <v>1</v>
      </c>
      <c r="C2715" s="3">
        <v>-3.16</v>
      </c>
      <c r="D2715" s="3">
        <v>-0.2107</v>
      </c>
      <c r="E2715" s="3">
        <v>0.8221</v>
      </c>
      <c r="F2715" s="3">
        <v>-0.3104</v>
      </c>
      <c r="G2715" s="3">
        <v>-0.0973</v>
      </c>
      <c r="H2715" s="2">
        <v>1</v>
      </c>
      <c r="I2715" s="3">
        <v>0.1018</v>
      </c>
      <c r="J2715" s="2">
        <v>15</v>
      </c>
      <c r="K2715" s="2">
        <v>2</v>
      </c>
      <c r="L2715" s="2">
        <v>14</v>
      </c>
      <c r="M2715" s="2">
        <v>0</v>
      </c>
      <c r="N2715" s="2">
        <v>7</v>
      </c>
    </row>
    <row r="2716" spans="1:14">
      <c r="A2716" s="2">
        <v>4236</v>
      </c>
      <c r="B2716" s="3">
        <v>1</v>
      </c>
      <c r="C2716" s="3">
        <v>-2.73</v>
      </c>
      <c r="D2716" s="3">
        <v>-0.182</v>
      </c>
      <c r="E2716" s="3">
        <v>0.8129</v>
      </c>
      <c r="F2716" s="3">
        <v>-0.3124</v>
      </c>
      <c r="G2716" s="3">
        <v>-0.1029</v>
      </c>
      <c r="H2716" s="2">
        <v>1</v>
      </c>
      <c r="I2716" s="3">
        <v>0.0874</v>
      </c>
      <c r="J2716" s="2">
        <v>15</v>
      </c>
      <c r="K2716" s="2">
        <v>1</v>
      </c>
      <c r="L2716" s="2">
        <v>14</v>
      </c>
      <c r="M2716" s="2">
        <v>0</v>
      </c>
      <c r="N2716" s="2">
        <v>7</v>
      </c>
    </row>
    <row r="2717" spans="1:14">
      <c r="A2717" s="2">
        <v>4235</v>
      </c>
      <c r="B2717" s="3">
        <v>1</v>
      </c>
      <c r="C2717" s="3">
        <v>-2.56</v>
      </c>
      <c r="D2717" s="3">
        <v>-0.1707</v>
      </c>
      <c r="E2717" s="3">
        <v>0.7576</v>
      </c>
      <c r="F2717" s="3">
        <v>-0.4621</v>
      </c>
      <c r="G2717" s="3">
        <v>-0.1388</v>
      </c>
      <c r="H2717" s="2">
        <v>1</v>
      </c>
      <c r="I2717" s="3">
        <v>0.0554</v>
      </c>
      <c r="J2717" s="2">
        <v>15</v>
      </c>
      <c r="K2717" s="2">
        <v>0</v>
      </c>
      <c r="L2717" s="2">
        <v>14</v>
      </c>
      <c r="M2717" s="2">
        <v>0</v>
      </c>
      <c r="N2717" s="2">
        <v>7</v>
      </c>
    </row>
    <row r="2718" spans="1:14">
      <c r="A2718" s="2">
        <v>4230</v>
      </c>
      <c r="B2718" s="3">
        <v>1</v>
      </c>
      <c r="C2718" s="3">
        <v>-4.78</v>
      </c>
      <c r="D2718" s="3">
        <v>-0.3187</v>
      </c>
      <c r="E2718" s="3">
        <v>0.7309</v>
      </c>
      <c r="F2718" s="3">
        <v>-0.4353</v>
      </c>
      <c r="G2718" s="3">
        <v>-0.1568</v>
      </c>
      <c r="H2718" s="2">
        <v>1</v>
      </c>
      <c r="I2718" s="3">
        <v>0.1098</v>
      </c>
      <c r="J2718" s="2">
        <v>15</v>
      </c>
      <c r="K2718" s="2">
        <v>2</v>
      </c>
      <c r="L2718" s="2">
        <v>13</v>
      </c>
      <c r="M2718" s="2">
        <v>0</v>
      </c>
      <c r="N2718" s="2">
        <v>7</v>
      </c>
    </row>
    <row r="2719" spans="1:14">
      <c r="A2719" s="2">
        <v>4229</v>
      </c>
      <c r="B2719" s="3">
        <v>1</v>
      </c>
      <c r="C2719" s="3">
        <v>-4.09</v>
      </c>
      <c r="D2719" s="3">
        <v>-0.2727</v>
      </c>
      <c r="E2719" s="3">
        <v>0.7197</v>
      </c>
      <c r="F2719" s="3">
        <v>-0.4328</v>
      </c>
      <c r="G2719" s="3">
        <v>-0.1646</v>
      </c>
      <c r="H2719" s="2">
        <v>1</v>
      </c>
      <c r="I2719" s="3">
        <v>0.0945</v>
      </c>
      <c r="J2719" s="2">
        <v>15</v>
      </c>
      <c r="K2719" s="2">
        <v>1</v>
      </c>
      <c r="L2719" s="2">
        <v>13</v>
      </c>
      <c r="M2719" s="2">
        <v>0</v>
      </c>
      <c r="N2719" s="2">
        <v>7</v>
      </c>
    </row>
    <row r="2720" spans="1:14">
      <c r="A2720" s="2">
        <v>4228</v>
      </c>
      <c r="B2720" s="3">
        <v>1</v>
      </c>
      <c r="C2720" s="3">
        <v>-3.38</v>
      </c>
      <c r="D2720" s="3">
        <v>-0.2253</v>
      </c>
      <c r="E2720" s="3">
        <v>0.6799</v>
      </c>
      <c r="F2720" s="3">
        <v>-0.5798</v>
      </c>
      <c r="G2720" s="3">
        <v>-0.1938</v>
      </c>
      <c r="H2720" s="2">
        <v>1</v>
      </c>
      <c r="I2720" s="3">
        <v>0.0583</v>
      </c>
      <c r="J2720" s="2">
        <v>15</v>
      </c>
      <c r="K2720" s="2">
        <v>0</v>
      </c>
      <c r="L2720" s="2">
        <v>13</v>
      </c>
      <c r="M2720" s="2">
        <v>0</v>
      </c>
      <c r="N2720" s="2">
        <v>7</v>
      </c>
    </row>
    <row r="2721" spans="1:14">
      <c r="A2721" s="2">
        <v>4223</v>
      </c>
      <c r="B2721" s="3">
        <v>1</v>
      </c>
      <c r="C2721" s="3">
        <v>-5.9</v>
      </c>
      <c r="D2721" s="3">
        <v>-0.3933</v>
      </c>
      <c r="E2721" s="3">
        <v>0.6678</v>
      </c>
      <c r="F2721" s="3">
        <v>-0.5117</v>
      </c>
      <c r="G2721" s="3">
        <v>-0.2028</v>
      </c>
      <c r="H2721" s="2">
        <v>1</v>
      </c>
      <c r="I2721" s="3">
        <v>0.1153</v>
      </c>
      <c r="J2721" s="2">
        <v>15</v>
      </c>
      <c r="K2721" s="2">
        <v>2</v>
      </c>
      <c r="L2721" s="2">
        <v>12</v>
      </c>
      <c r="M2721" s="2">
        <v>0</v>
      </c>
      <c r="N2721" s="2">
        <v>7</v>
      </c>
    </row>
    <row r="2722" spans="1:14">
      <c r="A2722" s="2">
        <v>4222</v>
      </c>
      <c r="B2722" s="3">
        <v>1</v>
      </c>
      <c r="C2722" s="3">
        <v>-4.91</v>
      </c>
      <c r="D2722" s="3">
        <v>-0.3273</v>
      </c>
      <c r="E2722" s="3">
        <v>0.6635</v>
      </c>
      <c r="F2722" s="3">
        <v>-0.497</v>
      </c>
      <c r="G2722" s="3">
        <v>-0.2061</v>
      </c>
      <c r="H2722" s="2">
        <v>1</v>
      </c>
      <c r="I2722" s="3">
        <v>0.0988</v>
      </c>
      <c r="J2722" s="2">
        <v>15</v>
      </c>
      <c r="K2722" s="2">
        <v>1</v>
      </c>
      <c r="L2722" s="2">
        <v>12</v>
      </c>
      <c r="M2722" s="2">
        <v>0</v>
      </c>
      <c r="N2722" s="2">
        <v>7</v>
      </c>
    </row>
    <row r="2723" spans="1:14">
      <c r="A2723" s="2">
        <v>4221</v>
      </c>
      <c r="B2723" s="3">
        <v>1</v>
      </c>
      <c r="C2723" s="3">
        <v>-1.77</v>
      </c>
      <c r="D2723" s="3">
        <v>-0.118</v>
      </c>
      <c r="E2723" s="3">
        <v>0.8125</v>
      </c>
      <c r="F2723" s="3">
        <v>-0.329</v>
      </c>
      <c r="G2723" s="3">
        <v>-0.1038</v>
      </c>
      <c r="H2723" s="2">
        <v>1</v>
      </c>
      <c r="I2723" s="3">
        <v>0.0538</v>
      </c>
      <c r="J2723" s="2">
        <v>15</v>
      </c>
      <c r="K2723" s="2">
        <v>0</v>
      </c>
      <c r="L2723" s="2">
        <v>12</v>
      </c>
      <c r="M2723" s="2">
        <v>0</v>
      </c>
      <c r="N2723" s="2">
        <v>7</v>
      </c>
    </row>
    <row r="2724" spans="1:14">
      <c r="A2724" s="2">
        <v>4216</v>
      </c>
      <c r="B2724" s="3">
        <v>1</v>
      </c>
      <c r="C2724" s="3">
        <v>-6.85</v>
      </c>
      <c r="D2724" s="3">
        <v>-0.4567</v>
      </c>
      <c r="E2724" s="3">
        <v>0.6143</v>
      </c>
      <c r="F2724" s="3">
        <v>-0.5699</v>
      </c>
      <c r="G2724" s="3">
        <v>-0.2453</v>
      </c>
      <c r="H2724" s="2">
        <v>1</v>
      </c>
      <c r="I2724" s="3">
        <v>0.1202</v>
      </c>
      <c r="J2724" s="2">
        <v>15</v>
      </c>
      <c r="K2724" s="2">
        <v>2</v>
      </c>
      <c r="L2724" s="2">
        <v>11</v>
      </c>
      <c r="M2724" s="2">
        <v>0</v>
      </c>
      <c r="N2724" s="2">
        <v>7</v>
      </c>
    </row>
    <row r="2725" spans="1:14">
      <c r="A2725" s="2">
        <v>4214</v>
      </c>
      <c r="B2725" s="3">
        <v>1</v>
      </c>
      <c r="C2725" s="3">
        <v>-2.38</v>
      </c>
      <c r="D2725" s="3">
        <v>-0.1587</v>
      </c>
      <c r="E2725" s="3">
        <v>0.7479</v>
      </c>
      <c r="F2725" s="3">
        <v>-0.4343</v>
      </c>
      <c r="G2725" s="3">
        <v>-0.1451</v>
      </c>
      <c r="H2725" s="2">
        <v>1</v>
      </c>
      <c r="I2725" s="3">
        <v>0.0548</v>
      </c>
      <c r="J2725" s="2">
        <v>15</v>
      </c>
      <c r="K2725" s="2">
        <v>0</v>
      </c>
      <c r="L2725" s="2">
        <v>11</v>
      </c>
      <c r="M2725" s="2">
        <v>0</v>
      </c>
      <c r="N2725" s="2">
        <v>7</v>
      </c>
    </row>
    <row r="2726" spans="1:14">
      <c r="A2726" s="2">
        <v>4210</v>
      </c>
      <c r="B2726" s="3">
        <v>1</v>
      </c>
      <c r="C2726" s="3">
        <v>-0.84</v>
      </c>
      <c r="D2726" s="3">
        <v>-0.056</v>
      </c>
      <c r="E2726" s="3">
        <v>0.9524</v>
      </c>
      <c r="F2726" s="3">
        <v>-0.0962</v>
      </c>
      <c r="G2726" s="3">
        <v>-0.0241</v>
      </c>
      <c r="H2726" s="2">
        <v>1</v>
      </c>
      <c r="I2726" s="3">
        <v>0.0873</v>
      </c>
      <c r="J2726" s="2">
        <v>15</v>
      </c>
      <c r="K2726" s="2">
        <v>3</v>
      </c>
      <c r="L2726" s="2">
        <v>10</v>
      </c>
      <c r="M2726" s="2">
        <v>0</v>
      </c>
      <c r="N2726" s="2">
        <v>7</v>
      </c>
    </row>
    <row r="2727" spans="1:14">
      <c r="A2727" s="2">
        <v>4209</v>
      </c>
      <c r="B2727" s="3">
        <v>1</v>
      </c>
      <c r="C2727" s="3">
        <v>-8.08</v>
      </c>
      <c r="D2727" s="3">
        <v>-0.5387</v>
      </c>
      <c r="E2727" s="3">
        <v>0.545</v>
      </c>
      <c r="F2727" s="3">
        <v>-0.6377</v>
      </c>
      <c r="G2727" s="3">
        <v>-0.3059</v>
      </c>
      <c r="H2727" s="2">
        <v>1</v>
      </c>
      <c r="I2727" s="3">
        <v>0.1267</v>
      </c>
      <c r="J2727" s="2">
        <v>15</v>
      </c>
      <c r="K2727" s="2">
        <v>2</v>
      </c>
      <c r="L2727" s="2">
        <v>10</v>
      </c>
      <c r="M2727" s="2">
        <v>0</v>
      </c>
      <c r="N2727" s="2">
        <v>7</v>
      </c>
    </row>
    <row r="2728" spans="1:14">
      <c r="A2728" s="2">
        <v>4208</v>
      </c>
      <c r="B2728" s="3">
        <v>1</v>
      </c>
      <c r="C2728" s="3">
        <v>-0.92</v>
      </c>
      <c r="D2728" s="3">
        <v>-0.0613</v>
      </c>
      <c r="E2728" s="3">
        <v>0.9191</v>
      </c>
      <c r="F2728" s="3">
        <v>-0.1227</v>
      </c>
      <c r="G2728" s="3">
        <v>-0.0418</v>
      </c>
      <c r="H2728" s="2">
        <v>1</v>
      </c>
      <c r="I2728" s="3">
        <v>0.075</v>
      </c>
      <c r="J2728" s="2">
        <v>15</v>
      </c>
      <c r="K2728" s="2">
        <v>1</v>
      </c>
      <c r="L2728" s="2">
        <v>10</v>
      </c>
      <c r="M2728" s="2">
        <v>0</v>
      </c>
      <c r="N2728" s="2">
        <v>7</v>
      </c>
    </row>
    <row r="2729" spans="1:14">
      <c r="A2729" s="2">
        <v>4207</v>
      </c>
      <c r="B2729" s="3">
        <v>1</v>
      </c>
      <c r="C2729" s="3">
        <v>-3.19</v>
      </c>
      <c r="D2729" s="3">
        <v>-0.2127</v>
      </c>
      <c r="E2729" s="3">
        <v>0.6621</v>
      </c>
      <c r="F2729" s="3">
        <v>-0.5707</v>
      </c>
      <c r="G2729" s="3">
        <v>-0.2053</v>
      </c>
      <c r="H2729" s="2">
        <v>1</v>
      </c>
      <c r="I2729" s="3">
        <v>0.0559</v>
      </c>
      <c r="J2729" s="2">
        <v>15</v>
      </c>
      <c r="K2729" s="2">
        <v>0</v>
      </c>
      <c r="L2729" s="2">
        <v>10</v>
      </c>
      <c r="M2729" s="2">
        <v>0</v>
      </c>
      <c r="N2729" s="2">
        <v>7</v>
      </c>
    </row>
    <row r="2730" spans="1:14">
      <c r="A2730" s="2">
        <v>4203</v>
      </c>
      <c r="B2730" s="3">
        <v>1</v>
      </c>
      <c r="C2730" s="3">
        <v>-2.96</v>
      </c>
      <c r="D2730" s="3">
        <v>-0.1973</v>
      </c>
      <c r="E2730" s="3">
        <v>0.8323</v>
      </c>
      <c r="F2730" s="3">
        <v>-0.3322</v>
      </c>
      <c r="G2730" s="3">
        <v>-0.0906</v>
      </c>
      <c r="H2730" s="2">
        <v>1</v>
      </c>
      <c r="I2730" s="3">
        <v>0.0891</v>
      </c>
      <c r="J2730" s="2">
        <v>15</v>
      </c>
      <c r="K2730" s="2">
        <v>3</v>
      </c>
      <c r="L2730" s="2">
        <v>9</v>
      </c>
      <c r="M2730" s="2">
        <v>0</v>
      </c>
      <c r="N2730" s="2">
        <v>7</v>
      </c>
    </row>
    <row r="2731" spans="1:14">
      <c r="A2731" s="2">
        <v>4202</v>
      </c>
      <c r="B2731" s="3">
        <v>1</v>
      </c>
      <c r="C2731" s="3">
        <v>-2.52</v>
      </c>
      <c r="D2731" s="3">
        <v>-0.168</v>
      </c>
      <c r="E2731" s="3">
        <v>0.8179</v>
      </c>
      <c r="F2731" s="3">
        <v>-0.2763</v>
      </c>
      <c r="G2731" s="3">
        <v>-0.099</v>
      </c>
      <c r="H2731" s="2">
        <v>1</v>
      </c>
      <c r="I2731" s="3">
        <v>0.0912</v>
      </c>
      <c r="J2731" s="2">
        <v>15</v>
      </c>
      <c r="K2731" s="2">
        <v>2</v>
      </c>
      <c r="L2731" s="2">
        <v>9</v>
      </c>
      <c r="M2731" s="2">
        <v>0</v>
      </c>
      <c r="N2731" s="2">
        <v>7</v>
      </c>
    </row>
    <row r="2732" spans="1:14">
      <c r="A2732" s="2">
        <v>4200</v>
      </c>
      <c r="B2732" s="3">
        <v>1</v>
      </c>
      <c r="C2732" s="3">
        <v>-1.98</v>
      </c>
      <c r="D2732" s="3">
        <v>-0.132</v>
      </c>
      <c r="E2732" s="3">
        <v>0.7623</v>
      </c>
      <c r="F2732" s="3">
        <v>-0.3474</v>
      </c>
      <c r="G2732" s="3">
        <v>-0.1332</v>
      </c>
      <c r="H2732" s="2">
        <v>1</v>
      </c>
      <c r="I2732" s="3">
        <v>0.057</v>
      </c>
      <c r="J2732" s="2">
        <v>15</v>
      </c>
      <c r="K2732" s="2">
        <v>0</v>
      </c>
      <c r="L2732" s="2">
        <v>9</v>
      </c>
      <c r="M2732" s="2">
        <v>0</v>
      </c>
      <c r="N2732" s="2">
        <v>7</v>
      </c>
    </row>
    <row r="2733" spans="1:14">
      <c r="A2733" s="2">
        <v>4196</v>
      </c>
      <c r="B2733" s="3">
        <v>1</v>
      </c>
      <c r="C2733" s="3">
        <v>-4.7</v>
      </c>
      <c r="D2733" s="3">
        <v>-0.3133</v>
      </c>
      <c r="E2733" s="3">
        <v>0.7337</v>
      </c>
      <c r="F2733" s="3">
        <v>-0.5114</v>
      </c>
      <c r="G2733" s="3">
        <v>-0.1514</v>
      </c>
      <c r="H2733" s="2">
        <v>1</v>
      </c>
      <c r="I2733" s="3">
        <v>0.0919</v>
      </c>
      <c r="J2733" s="2">
        <v>15</v>
      </c>
      <c r="K2733" s="2">
        <v>3</v>
      </c>
      <c r="L2733" s="2">
        <v>8</v>
      </c>
      <c r="M2733" s="2">
        <v>0</v>
      </c>
      <c r="N2733" s="2">
        <v>7</v>
      </c>
    </row>
    <row r="2734" spans="1:14">
      <c r="A2734" s="2">
        <v>4195</v>
      </c>
      <c r="B2734" s="3">
        <v>1</v>
      </c>
      <c r="C2734" s="3">
        <v>-0.6</v>
      </c>
      <c r="D2734" s="3">
        <v>-0.04</v>
      </c>
      <c r="E2734" s="3">
        <v>0.9496</v>
      </c>
      <c r="F2734" s="3">
        <v>-0.0647</v>
      </c>
      <c r="G2734" s="3">
        <v>-0.0251</v>
      </c>
      <c r="H2734" s="2">
        <v>1</v>
      </c>
      <c r="I2734" s="3">
        <v>0.0927</v>
      </c>
      <c r="J2734" s="2">
        <v>15</v>
      </c>
      <c r="K2734" s="2">
        <v>2</v>
      </c>
      <c r="L2734" s="2">
        <v>8</v>
      </c>
      <c r="M2734" s="2">
        <v>0</v>
      </c>
      <c r="N2734" s="2">
        <v>7</v>
      </c>
    </row>
    <row r="2735" spans="1:14">
      <c r="A2735" s="2">
        <v>4194</v>
      </c>
      <c r="B2735" s="3">
        <v>1</v>
      </c>
      <c r="C2735" s="3">
        <v>-0.5</v>
      </c>
      <c r="D2735" s="3">
        <v>-0.0333</v>
      </c>
      <c r="E2735" s="3">
        <v>0.949</v>
      </c>
      <c r="F2735" s="3">
        <v>-0.0643</v>
      </c>
      <c r="G2735" s="3">
        <v>-0.0254</v>
      </c>
      <c r="H2735" s="2">
        <v>1</v>
      </c>
      <c r="I2735" s="3">
        <v>0.0778</v>
      </c>
      <c r="J2735" s="2">
        <v>15</v>
      </c>
      <c r="K2735" s="2">
        <v>1</v>
      </c>
      <c r="L2735" s="2">
        <v>8</v>
      </c>
      <c r="M2735" s="2">
        <v>0</v>
      </c>
      <c r="N2735" s="2">
        <v>7</v>
      </c>
    </row>
    <row r="2736" spans="1:14">
      <c r="A2736" s="2">
        <v>4193</v>
      </c>
      <c r="B2736" s="3">
        <v>1</v>
      </c>
      <c r="C2736" s="3">
        <v>-2.74</v>
      </c>
      <c r="D2736" s="3">
        <v>-0.1827</v>
      </c>
      <c r="E2736" s="3">
        <v>0.6711</v>
      </c>
      <c r="F2736" s="3">
        <v>-0.4732</v>
      </c>
      <c r="G2736" s="3">
        <v>-0.1935</v>
      </c>
      <c r="H2736" s="2">
        <v>1</v>
      </c>
      <c r="I2736" s="3">
        <v>0.0579</v>
      </c>
      <c r="J2736" s="2">
        <v>15</v>
      </c>
      <c r="K2736" s="2">
        <v>0</v>
      </c>
      <c r="L2736" s="2">
        <v>8</v>
      </c>
      <c r="M2736" s="2">
        <v>0</v>
      </c>
      <c r="N2736" s="2">
        <v>7</v>
      </c>
    </row>
    <row r="2737" spans="1:14">
      <c r="A2737" s="2">
        <v>4188</v>
      </c>
      <c r="B2737" s="3">
        <v>1</v>
      </c>
      <c r="C2737" s="3">
        <v>-1.81</v>
      </c>
      <c r="D2737" s="3">
        <v>-0.1207</v>
      </c>
      <c r="E2737" s="3">
        <v>0.848</v>
      </c>
      <c r="F2737" s="3">
        <v>-0.1919</v>
      </c>
      <c r="G2737" s="3">
        <v>-0.0791</v>
      </c>
      <c r="H2737" s="2">
        <v>1</v>
      </c>
      <c r="I2737" s="3">
        <v>0.0942</v>
      </c>
      <c r="J2737" s="2">
        <v>15</v>
      </c>
      <c r="K2737" s="2">
        <v>2</v>
      </c>
      <c r="L2737" s="2">
        <v>7</v>
      </c>
      <c r="M2737" s="2">
        <v>0</v>
      </c>
      <c r="N2737" s="2">
        <v>7</v>
      </c>
    </row>
    <row r="2738" spans="1:14">
      <c r="A2738" s="2">
        <v>4187</v>
      </c>
      <c r="B2738" s="3">
        <v>1</v>
      </c>
      <c r="C2738" s="3">
        <v>-1.63</v>
      </c>
      <c r="D2738" s="3">
        <v>-0.1087</v>
      </c>
      <c r="E2738" s="3">
        <v>0.8337</v>
      </c>
      <c r="F2738" s="3">
        <v>-0.2066</v>
      </c>
      <c r="G2738" s="3">
        <v>-0.0871</v>
      </c>
      <c r="H2738" s="2">
        <v>1</v>
      </c>
      <c r="I2738" s="3">
        <v>0.0789</v>
      </c>
      <c r="J2738" s="2">
        <v>15</v>
      </c>
      <c r="K2738" s="2">
        <v>1</v>
      </c>
      <c r="L2738" s="2">
        <v>7</v>
      </c>
      <c r="M2738" s="2">
        <v>0</v>
      </c>
      <c r="N2738" s="2">
        <v>7</v>
      </c>
    </row>
    <row r="2739" spans="1:14">
      <c r="A2739" s="2">
        <v>4186</v>
      </c>
      <c r="B2739" s="3">
        <v>1</v>
      </c>
      <c r="C2739" s="3">
        <v>-3.27</v>
      </c>
      <c r="D2739" s="3">
        <v>-0.218</v>
      </c>
      <c r="E2739" s="3">
        <v>0.6074</v>
      </c>
      <c r="F2739" s="3">
        <v>-0.558</v>
      </c>
      <c r="G2739" s="3">
        <v>-0.2394</v>
      </c>
      <c r="H2739" s="2">
        <v>1</v>
      </c>
      <c r="I2739" s="3">
        <v>0.0586</v>
      </c>
      <c r="J2739" s="2">
        <v>15</v>
      </c>
      <c r="K2739" s="2">
        <v>0</v>
      </c>
      <c r="L2739" s="2">
        <v>7</v>
      </c>
      <c r="M2739" s="2">
        <v>0</v>
      </c>
      <c r="N2739" s="2">
        <v>7</v>
      </c>
    </row>
    <row r="2740" spans="1:14">
      <c r="A2740" s="2">
        <v>4183</v>
      </c>
      <c r="B2740" s="3">
        <v>1</v>
      </c>
      <c r="C2740" s="3">
        <v>-0.18</v>
      </c>
      <c r="D2740" s="3">
        <v>-0.012</v>
      </c>
      <c r="E2740" s="3">
        <v>0.9888</v>
      </c>
      <c r="F2740" s="3">
        <v>-0.0202</v>
      </c>
      <c r="G2740" s="3">
        <v>-0.0052</v>
      </c>
      <c r="H2740" s="2">
        <v>1</v>
      </c>
      <c r="I2740" s="3">
        <v>0.0892</v>
      </c>
      <c r="J2740" s="2">
        <v>15</v>
      </c>
      <c r="K2740" s="2">
        <v>4</v>
      </c>
      <c r="L2740" s="2">
        <v>6</v>
      </c>
      <c r="M2740" s="2">
        <v>0</v>
      </c>
      <c r="N2740" s="2">
        <v>7</v>
      </c>
    </row>
    <row r="2741" spans="1:14">
      <c r="A2741" s="2">
        <v>4181</v>
      </c>
      <c r="B2741" s="3">
        <v>1</v>
      </c>
      <c r="C2741" s="3">
        <v>-3.11</v>
      </c>
      <c r="D2741" s="3">
        <v>-0.2073</v>
      </c>
      <c r="E2741" s="3">
        <v>0.7389</v>
      </c>
      <c r="F2741" s="3">
        <v>-0.3253</v>
      </c>
      <c r="G2741" s="3">
        <v>-0.1426</v>
      </c>
      <c r="H2741" s="2">
        <v>1</v>
      </c>
      <c r="I2741" s="3">
        <v>0.0955</v>
      </c>
      <c r="J2741" s="2">
        <v>15</v>
      </c>
      <c r="K2741" s="2">
        <v>2</v>
      </c>
      <c r="L2741" s="2">
        <v>6</v>
      </c>
      <c r="M2741" s="2">
        <v>0</v>
      </c>
      <c r="N2741" s="2">
        <v>7</v>
      </c>
    </row>
    <row r="2742" spans="1:14">
      <c r="A2742" s="2">
        <v>4180</v>
      </c>
      <c r="B2742" s="3">
        <v>1</v>
      </c>
      <c r="C2742" s="3">
        <v>-0.07</v>
      </c>
      <c r="D2742" s="3">
        <v>-0.0047</v>
      </c>
      <c r="E2742" s="3">
        <v>0.9913</v>
      </c>
      <c r="F2742" s="3">
        <v>-0.0087</v>
      </c>
      <c r="G2742" s="3">
        <v>-0.004</v>
      </c>
      <c r="H2742" s="2">
        <v>1</v>
      </c>
      <c r="I2742" s="3">
        <v>0.08</v>
      </c>
      <c r="J2742" s="2">
        <v>15</v>
      </c>
      <c r="K2742" s="2">
        <v>1</v>
      </c>
      <c r="L2742" s="2">
        <v>6</v>
      </c>
      <c r="M2742" s="2">
        <v>0</v>
      </c>
      <c r="N2742" s="2">
        <v>7</v>
      </c>
    </row>
    <row r="2743" spans="1:14">
      <c r="A2743" s="2">
        <v>4179</v>
      </c>
      <c r="B2743" s="3">
        <v>1</v>
      </c>
      <c r="C2743" s="3">
        <v>-3.88</v>
      </c>
      <c r="D2743" s="3">
        <v>-0.2587</v>
      </c>
      <c r="E2743" s="3">
        <v>0.5342</v>
      </c>
      <c r="F2743" s="3">
        <v>-0.6532</v>
      </c>
      <c r="G2743" s="3">
        <v>-0.2964</v>
      </c>
      <c r="H2743" s="2">
        <v>1</v>
      </c>
      <c r="I2743" s="3">
        <v>0.0594</v>
      </c>
      <c r="J2743" s="2">
        <v>15</v>
      </c>
      <c r="K2743" s="2">
        <v>0</v>
      </c>
      <c r="L2743" s="2">
        <v>6</v>
      </c>
      <c r="M2743" s="2">
        <v>0</v>
      </c>
      <c r="N2743" s="2">
        <v>7</v>
      </c>
    </row>
    <row r="2744" spans="1:14">
      <c r="A2744" s="2">
        <v>4174</v>
      </c>
      <c r="B2744" s="3">
        <v>1</v>
      </c>
      <c r="C2744" s="3">
        <v>-4.08</v>
      </c>
      <c r="D2744" s="3">
        <v>-0.272</v>
      </c>
      <c r="E2744" s="3">
        <v>0.6574</v>
      </c>
      <c r="F2744" s="3">
        <v>-0.4219</v>
      </c>
      <c r="G2744" s="3">
        <v>-0.1942</v>
      </c>
      <c r="H2744" s="2">
        <v>1</v>
      </c>
      <c r="I2744" s="3">
        <v>0.0967</v>
      </c>
      <c r="J2744" s="2">
        <v>15</v>
      </c>
      <c r="K2744" s="2">
        <v>2</v>
      </c>
      <c r="L2744" s="2">
        <v>5</v>
      </c>
      <c r="M2744" s="2">
        <v>0</v>
      </c>
      <c r="N2744" s="2">
        <v>7</v>
      </c>
    </row>
    <row r="2745" spans="1:14">
      <c r="A2745" s="2">
        <v>4173</v>
      </c>
      <c r="B2745" s="3">
        <v>1</v>
      </c>
      <c r="C2745" s="3">
        <v>-0.94</v>
      </c>
      <c r="D2745" s="3">
        <v>-0.0627</v>
      </c>
      <c r="E2745" s="3">
        <v>0.8834</v>
      </c>
      <c r="F2745" s="3">
        <v>-0.116</v>
      </c>
      <c r="G2745" s="3">
        <v>-0.0571</v>
      </c>
      <c r="H2745" s="2">
        <v>1</v>
      </c>
      <c r="I2745" s="3">
        <v>0.0809</v>
      </c>
      <c r="J2745" s="2">
        <v>15</v>
      </c>
      <c r="K2745" s="2">
        <v>1</v>
      </c>
      <c r="L2745" s="2">
        <v>5</v>
      </c>
      <c r="M2745" s="2">
        <v>0</v>
      </c>
      <c r="N2745" s="2">
        <v>7</v>
      </c>
    </row>
    <row r="2746" spans="1:14">
      <c r="A2746" s="2">
        <v>4172</v>
      </c>
      <c r="B2746" s="3">
        <v>1</v>
      </c>
      <c r="C2746" s="3">
        <v>-1.1</v>
      </c>
      <c r="D2746" s="3">
        <v>-0.0733</v>
      </c>
      <c r="E2746" s="3">
        <v>0.8179</v>
      </c>
      <c r="F2746" s="3">
        <v>-0.4074</v>
      </c>
      <c r="G2746" s="3">
        <v>-0.0912</v>
      </c>
      <c r="H2746" s="2">
        <v>1</v>
      </c>
      <c r="I2746" s="3">
        <v>0.027</v>
      </c>
      <c r="J2746" s="2">
        <v>15</v>
      </c>
      <c r="K2746" s="2">
        <v>0</v>
      </c>
      <c r="L2746" s="2">
        <v>5</v>
      </c>
      <c r="M2746" s="2">
        <v>0</v>
      </c>
      <c r="N2746" s="2">
        <v>7</v>
      </c>
    </row>
    <row r="2747" spans="1:14">
      <c r="A2747" s="2">
        <v>4167</v>
      </c>
      <c r="B2747" s="3">
        <v>1</v>
      </c>
      <c r="C2747" s="3">
        <v>-2.13</v>
      </c>
      <c r="D2747" s="3">
        <v>-0.142</v>
      </c>
      <c r="E2747" s="3">
        <v>0.7824</v>
      </c>
      <c r="F2747" s="3">
        <v>-0.218</v>
      </c>
      <c r="G2747" s="3">
        <v>-0.1105</v>
      </c>
      <c r="H2747" s="2">
        <v>1</v>
      </c>
      <c r="I2747" s="3">
        <v>0.0976</v>
      </c>
      <c r="J2747" s="2">
        <v>15</v>
      </c>
      <c r="K2747" s="2">
        <v>2</v>
      </c>
      <c r="L2747" s="2">
        <v>4</v>
      </c>
      <c r="M2747" s="2">
        <v>0</v>
      </c>
      <c r="N2747" s="2">
        <v>7</v>
      </c>
    </row>
    <row r="2748" spans="1:14">
      <c r="A2748" s="2">
        <v>4166</v>
      </c>
      <c r="B2748" s="3">
        <v>1</v>
      </c>
      <c r="C2748" s="3">
        <v>-1.66</v>
      </c>
      <c r="D2748" s="3">
        <v>-0.1107</v>
      </c>
      <c r="E2748" s="3">
        <v>0.794</v>
      </c>
      <c r="F2748" s="3">
        <v>-0.2029</v>
      </c>
      <c r="G2748" s="3">
        <v>-0.1041</v>
      </c>
      <c r="H2748" s="2">
        <v>1</v>
      </c>
      <c r="I2748" s="3">
        <v>0.0818</v>
      </c>
      <c r="J2748" s="2">
        <v>15</v>
      </c>
      <c r="K2748" s="2">
        <v>1</v>
      </c>
      <c r="L2748" s="2">
        <v>4</v>
      </c>
      <c r="M2748" s="2">
        <v>0</v>
      </c>
      <c r="N2748" s="2">
        <v>7</v>
      </c>
    </row>
    <row r="2749" spans="1:14">
      <c r="A2749" s="2">
        <v>4165</v>
      </c>
      <c r="B2749" s="3">
        <v>1</v>
      </c>
      <c r="C2749" s="3">
        <v>-1.62</v>
      </c>
      <c r="D2749" s="3">
        <v>-0.108</v>
      </c>
      <c r="E2749" s="3">
        <v>0.7318</v>
      </c>
      <c r="F2749" s="3">
        <v>-0.5891</v>
      </c>
      <c r="G2749" s="3">
        <v>-0.1385</v>
      </c>
      <c r="H2749" s="2">
        <v>1</v>
      </c>
      <c r="I2749" s="3">
        <v>0.0275</v>
      </c>
      <c r="J2749" s="2">
        <v>15</v>
      </c>
      <c r="K2749" s="2">
        <v>0</v>
      </c>
      <c r="L2749" s="2">
        <v>4</v>
      </c>
      <c r="M2749" s="2">
        <v>0</v>
      </c>
      <c r="N2749" s="2">
        <v>7</v>
      </c>
    </row>
    <row r="2750" spans="1:14">
      <c r="A2750" s="2">
        <v>4160</v>
      </c>
      <c r="B2750" s="3">
        <v>1</v>
      </c>
      <c r="C2750" s="3">
        <v>-4.72</v>
      </c>
      <c r="D2750" s="3">
        <v>-0.0332</v>
      </c>
      <c r="E2750" s="3">
        <v>0.9773</v>
      </c>
      <c r="F2750" s="3">
        <v>-0.1104</v>
      </c>
      <c r="G2750" s="3">
        <v>-0.0102</v>
      </c>
      <c r="H2750" s="2">
        <v>1</v>
      </c>
      <c r="I2750" s="3">
        <v>0.4264</v>
      </c>
      <c r="J2750" s="2">
        <v>142</v>
      </c>
      <c r="K2750" s="2">
        <v>2</v>
      </c>
      <c r="L2750" s="2">
        <v>20</v>
      </c>
      <c r="M2750" s="2">
        <v>4</v>
      </c>
      <c r="N2750" s="2">
        <v>6</v>
      </c>
    </row>
    <row r="2751" spans="1:14">
      <c r="A2751" s="2">
        <v>4159</v>
      </c>
      <c r="B2751" s="3">
        <v>1</v>
      </c>
      <c r="C2751" s="3">
        <v>-10.6</v>
      </c>
      <c r="D2751" s="3">
        <v>-0.0746</v>
      </c>
      <c r="E2751" s="3">
        <v>0.9385</v>
      </c>
      <c r="F2751" s="3">
        <v>-0.2827</v>
      </c>
      <c r="G2751" s="3">
        <v>-0.0285</v>
      </c>
      <c r="H2751" s="2">
        <v>1</v>
      </c>
      <c r="I2751" s="3">
        <v>0.3744</v>
      </c>
      <c r="J2751" s="2">
        <v>142</v>
      </c>
      <c r="K2751" s="2">
        <v>1</v>
      </c>
      <c r="L2751" s="2">
        <v>20</v>
      </c>
      <c r="M2751" s="2">
        <v>4</v>
      </c>
      <c r="N2751" s="2">
        <v>6</v>
      </c>
    </row>
    <row r="2752" spans="1:14">
      <c r="A2752" s="2">
        <v>4158</v>
      </c>
      <c r="B2752" s="3">
        <v>1</v>
      </c>
      <c r="C2752" s="3">
        <v>-5.33</v>
      </c>
      <c r="D2752" s="3">
        <v>-0.0375</v>
      </c>
      <c r="E2752" s="3">
        <v>0.9564</v>
      </c>
      <c r="F2752" s="3">
        <v>-0.2324</v>
      </c>
      <c r="G2752" s="3">
        <v>-0.0201</v>
      </c>
      <c r="H2752" s="2">
        <v>1</v>
      </c>
      <c r="I2752" s="3">
        <v>0.2291</v>
      </c>
      <c r="J2752" s="2">
        <v>142</v>
      </c>
      <c r="K2752" s="2">
        <v>0</v>
      </c>
      <c r="L2752" s="2">
        <v>20</v>
      </c>
      <c r="M2752" s="2">
        <v>4</v>
      </c>
      <c r="N2752" s="2">
        <v>6</v>
      </c>
    </row>
    <row r="2753" spans="1:14">
      <c r="A2753" s="2">
        <v>4153</v>
      </c>
      <c r="B2753" s="3">
        <v>1</v>
      </c>
      <c r="C2753" s="3">
        <v>-1.65</v>
      </c>
      <c r="D2753" s="3">
        <v>-0.0116</v>
      </c>
      <c r="E2753" s="3">
        <v>0.9918</v>
      </c>
      <c r="F2753" s="3">
        <v>-0.0393</v>
      </c>
      <c r="G2753" s="3">
        <v>-0.0037</v>
      </c>
      <c r="H2753" s="2">
        <v>1</v>
      </c>
      <c r="I2753" s="3">
        <v>0.419</v>
      </c>
      <c r="J2753" s="2">
        <v>142</v>
      </c>
      <c r="K2753" s="2">
        <v>2</v>
      </c>
      <c r="L2753" s="2">
        <v>19</v>
      </c>
      <c r="M2753" s="2">
        <v>4</v>
      </c>
      <c r="N2753" s="2">
        <v>6</v>
      </c>
    </row>
    <row r="2754" spans="1:14">
      <c r="A2754" s="2">
        <v>4152</v>
      </c>
      <c r="B2754" s="3">
        <v>1</v>
      </c>
      <c r="C2754" s="3">
        <v>-13.05</v>
      </c>
      <c r="D2754" s="3">
        <v>-0.0919</v>
      </c>
      <c r="E2754" s="3">
        <v>0.922</v>
      </c>
      <c r="F2754" s="3">
        <v>-0.3239</v>
      </c>
      <c r="G2754" s="3">
        <v>-0.0374</v>
      </c>
      <c r="H2754" s="2">
        <v>1</v>
      </c>
      <c r="I2754" s="3">
        <v>0.4023</v>
      </c>
      <c r="J2754" s="2">
        <v>142</v>
      </c>
      <c r="K2754" s="2">
        <v>1</v>
      </c>
      <c r="L2754" s="2">
        <v>19</v>
      </c>
      <c r="M2754" s="2">
        <v>4</v>
      </c>
      <c r="N2754" s="2">
        <v>6</v>
      </c>
    </row>
    <row r="2755" spans="1:14">
      <c r="A2755" s="2">
        <v>4151</v>
      </c>
      <c r="B2755" s="3">
        <v>1</v>
      </c>
      <c r="C2755" s="3">
        <v>-15.14</v>
      </c>
      <c r="D2755" s="3">
        <v>-0.1066</v>
      </c>
      <c r="E2755" s="3">
        <v>0.8748</v>
      </c>
      <c r="F2755" s="3">
        <v>-0.5226</v>
      </c>
      <c r="G2755" s="3">
        <v>-0.062</v>
      </c>
      <c r="H2755" s="2">
        <v>1</v>
      </c>
      <c r="I2755" s="3">
        <v>0.2896</v>
      </c>
      <c r="J2755" s="2">
        <v>142</v>
      </c>
      <c r="K2755" s="2">
        <v>0</v>
      </c>
      <c r="L2755" s="2">
        <v>19</v>
      </c>
      <c r="M2755" s="2">
        <v>4</v>
      </c>
      <c r="N2755" s="2">
        <v>6</v>
      </c>
    </row>
    <row r="2756" spans="1:14">
      <c r="A2756" s="2">
        <v>4146</v>
      </c>
      <c r="B2756" s="3">
        <v>1</v>
      </c>
      <c r="C2756" s="3">
        <v>-12.59</v>
      </c>
      <c r="D2756" s="3">
        <v>-0.0887</v>
      </c>
      <c r="E2756" s="3">
        <v>0.9358</v>
      </c>
      <c r="F2756" s="3">
        <v>-0.3326</v>
      </c>
      <c r="G2756" s="3">
        <v>-0.0312</v>
      </c>
      <c r="H2756" s="2">
        <v>1</v>
      </c>
      <c r="I2756" s="3">
        <v>0.3779</v>
      </c>
      <c r="J2756" s="2">
        <v>142</v>
      </c>
      <c r="K2756" s="2">
        <v>2</v>
      </c>
      <c r="L2756" s="2">
        <v>18</v>
      </c>
      <c r="M2756" s="2">
        <v>4</v>
      </c>
      <c r="N2756" s="2">
        <v>6</v>
      </c>
    </row>
    <row r="2757" spans="1:14">
      <c r="A2757" s="2">
        <v>4145</v>
      </c>
      <c r="B2757" s="3">
        <v>1</v>
      </c>
      <c r="C2757" s="3">
        <v>-25.61</v>
      </c>
      <c r="D2757" s="3">
        <v>-0.1804</v>
      </c>
      <c r="E2757" s="3">
        <v>0.8454</v>
      </c>
      <c r="F2757" s="3">
        <v>-0.6019</v>
      </c>
      <c r="G2757" s="3">
        <v>-0.0792</v>
      </c>
      <c r="H2757" s="2">
        <v>1</v>
      </c>
      <c r="I2757" s="3">
        <v>0.4251</v>
      </c>
      <c r="J2757" s="2">
        <v>142</v>
      </c>
      <c r="K2757" s="2">
        <v>1</v>
      </c>
      <c r="L2757" s="2">
        <v>18</v>
      </c>
      <c r="M2757" s="2">
        <v>4</v>
      </c>
      <c r="N2757" s="2">
        <v>6</v>
      </c>
    </row>
    <row r="2758" spans="1:14">
      <c r="A2758" s="2">
        <v>4144</v>
      </c>
      <c r="B2758" s="3">
        <v>1</v>
      </c>
      <c r="C2758" s="3">
        <v>-13.27</v>
      </c>
      <c r="D2758" s="3">
        <v>-0.0935</v>
      </c>
      <c r="E2758" s="3">
        <v>0.8859</v>
      </c>
      <c r="F2758" s="3">
        <v>-0.5688</v>
      </c>
      <c r="G2758" s="3">
        <v>-0.0573</v>
      </c>
      <c r="H2758" s="2">
        <v>1</v>
      </c>
      <c r="I2758" s="3">
        <v>0.2332</v>
      </c>
      <c r="J2758" s="2">
        <v>142</v>
      </c>
      <c r="K2758" s="2">
        <v>0</v>
      </c>
      <c r="L2758" s="2">
        <v>18</v>
      </c>
      <c r="M2758" s="2">
        <v>4</v>
      </c>
      <c r="N2758" s="2">
        <v>6</v>
      </c>
    </row>
    <row r="2759" spans="1:14">
      <c r="A2759" s="2">
        <v>4139</v>
      </c>
      <c r="B2759" s="3">
        <v>1</v>
      </c>
      <c r="C2759" s="3">
        <v>-22.18</v>
      </c>
      <c r="D2759" s="3">
        <v>-0.1562</v>
      </c>
      <c r="E2759" s="3">
        <v>0.8844</v>
      </c>
      <c r="F2759" s="3">
        <v>-0.5407</v>
      </c>
      <c r="G2759" s="3">
        <v>-0.0589</v>
      </c>
      <c r="H2759" s="2">
        <v>1</v>
      </c>
      <c r="I2759" s="3">
        <v>0.4098</v>
      </c>
      <c r="J2759" s="2">
        <v>142</v>
      </c>
      <c r="K2759" s="2">
        <v>2</v>
      </c>
      <c r="L2759" s="2">
        <v>17</v>
      </c>
      <c r="M2759" s="2">
        <v>4</v>
      </c>
      <c r="N2759" s="2">
        <v>6</v>
      </c>
    </row>
    <row r="2760" spans="1:14">
      <c r="A2760" s="2">
        <v>4138</v>
      </c>
      <c r="B2760" s="3">
        <v>1</v>
      </c>
      <c r="C2760" s="3">
        <v>-31.63</v>
      </c>
      <c r="D2760" s="3">
        <v>-0.2227</v>
      </c>
      <c r="E2760" s="3">
        <v>0.8048</v>
      </c>
      <c r="F2760" s="3">
        <v>-0.673</v>
      </c>
      <c r="G2760" s="3">
        <v>-0.1044</v>
      </c>
      <c r="H2760" s="2">
        <v>1</v>
      </c>
      <c r="I2760" s="3">
        <v>0.4696</v>
      </c>
      <c r="J2760" s="2">
        <v>142</v>
      </c>
      <c r="K2760" s="2">
        <v>1</v>
      </c>
      <c r="L2760" s="2">
        <v>17</v>
      </c>
      <c r="M2760" s="2">
        <v>4</v>
      </c>
      <c r="N2760" s="2">
        <v>6</v>
      </c>
    </row>
    <row r="2761" spans="1:14">
      <c r="A2761" s="2">
        <v>4137</v>
      </c>
      <c r="B2761" s="3">
        <v>1</v>
      </c>
      <c r="C2761" s="3">
        <v>-15.84</v>
      </c>
      <c r="D2761" s="3">
        <v>-0.1115</v>
      </c>
      <c r="E2761" s="3">
        <v>0.8597</v>
      </c>
      <c r="F2761" s="3">
        <v>-0.6586</v>
      </c>
      <c r="G2761" s="3">
        <v>-0.0728</v>
      </c>
      <c r="H2761" s="2">
        <v>1</v>
      </c>
      <c r="I2761" s="3">
        <v>0.2404</v>
      </c>
      <c r="J2761" s="2">
        <v>142</v>
      </c>
      <c r="K2761" s="2">
        <v>0</v>
      </c>
      <c r="L2761" s="2">
        <v>17</v>
      </c>
      <c r="M2761" s="2">
        <v>4</v>
      </c>
      <c r="N2761" s="2">
        <v>6</v>
      </c>
    </row>
    <row r="2762" spans="1:14">
      <c r="A2762" s="2">
        <v>4132</v>
      </c>
      <c r="B2762" s="3">
        <v>1</v>
      </c>
      <c r="C2762" s="3">
        <v>-41.45</v>
      </c>
      <c r="D2762" s="3">
        <v>-0.2919</v>
      </c>
      <c r="E2762" s="3">
        <v>0.784</v>
      </c>
      <c r="F2762" s="3">
        <v>-0.7897</v>
      </c>
      <c r="G2762" s="3">
        <v>-0.1188</v>
      </c>
      <c r="H2762" s="2">
        <v>1</v>
      </c>
      <c r="I2762" s="3">
        <v>0.5247</v>
      </c>
      <c r="J2762" s="2">
        <v>142</v>
      </c>
      <c r="K2762" s="2">
        <v>2</v>
      </c>
      <c r="L2762" s="2">
        <v>16</v>
      </c>
      <c r="M2762" s="2">
        <v>4</v>
      </c>
      <c r="N2762" s="2">
        <v>6</v>
      </c>
    </row>
    <row r="2763" spans="1:14">
      <c r="A2763" s="2">
        <v>4131</v>
      </c>
      <c r="B2763" s="3">
        <v>1</v>
      </c>
      <c r="C2763" s="3">
        <v>-33.85</v>
      </c>
      <c r="D2763" s="3">
        <v>-0.2384</v>
      </c>
      <c r="E2763" s="3">
        <v>0.7844</v>
      </c>
      <c r="F2763" s="3">
        <v>-0.7149</v>
      </c>
      <c r="G2763" s="3">
        <v>-0.1186</v>
      </c>
      <c r="H2763" s="2">
        <v>1</v>
      </c>
      <c r="I2763" s="3">
        <v>0.4731</v>
      </c>
      <c r="J2763" s="2">
        <v>142</v>
      </c>
      <c r="K2763" s="2">
        <v>1</v>
      </c>
      <c r="L2763" s="2">
        <v>16</v>
      </c>
      <c r="M2763" s="2">
        <v>4</v>
      </c>
      <c r="N2763" s="2">
        <v>6</v>
      </c>
    </row>
    <row r="2764" spans="1:14">
      <c r="A2764" s="2">
        <v>4130</v>
      </c>
      <c r="B2764" s="3">
        <v>1</v>
      </c>
      <c r="C2764" s="3">
        <v>-18.58</v>
      </c>
      <c r="D2764" s="3">
        <v>-0.1308</v>
      </c>
      <c r="E2764" s="3">
        <v>0.8304</v>
      </c>
      <c r="F2764" s="3">
        <v>-0.7364</v>
      </c>
      <c r="G2764" s="3">
        <v>-0.0909</v>
      </c>
      <c r="H2764" s="2">
        <v>1</v>
      </c>
      <c r="I2764" s="3">
        <v>0.2522</v>
      </c>
      <c r="J2764" s="2">
        <v>142</v>
      </c>
      <c r="K2764" s="2">
        <v>0</v>
      </c>
      <c r="L2764" s="2">
        <v>16</v>
      </c>
      <c r="M2764" s="2">
        <v>4</v>
      </c>
      <c r="N2764" s="2">
        <v>6</v>
      </c>
    </row>
    <row r="2765" spans="1:14">
      <c r="A2765" s="2">
        <v>4125</v>
      </c>
      <c r="B2765" s="3">
        <v>1</v>
      </c>
      <c r="C2765" s="3">
        <v>-53.17</v>
      </c>
      <c r="D2765" s="3">
        <v>-0.3744</v>
      </c>
      <c r="E2765" s="3">
        <v>0.7197</v>
      </c>
      <c r="F2765" s="3">
        <v>-0.8479</v>
      </c>
      <c r="G2765" s="3">
        <v>-0.1627</v>
      </c>
      <c r="H2765" s="2">
        <v>1</v>
      </c>
      <c r="I2765" s="3">
        <v>0.6268</v>
      </c>
      <c r="J2765" s="2">
        <v>142</v>
      </c>
      <c r="K2765" s="2">
        <v>2</v>
      </c>
      <c r="L2765" s="2">
        <v>15</v>
      </c>
      <c r="M2765" s="2">
        <v>4</v>
      </c>
      <c r="N2765" s="2">
        <v>6</v>
      </c>
    </row>
    <row r="2766" spans="1:14">
      <c r="A2766" s="2">
        <v>4124</v>
      </c>
      <c r="B2766" s="3">
        <v>1</v>
      </c>
      <c r="C2766" s="3">
        <v>-28.65</v>
      </c>
      <c r="D2766" s="3">
        <v>-0.2018</v>
      </c>
      <c r="E2766" s="3">
        <v>0.8075</v>
      </c>
      <c r="F2766" s="3">
        <v>-0.7048</v>
      </c>
      <c r="G2766" s="3">
        <v>-0.1055</v>
      </c>
      <c r="H2766" s="2">
        <v>1</v>
      </c>
      <c r="I2766" s="3">
        <v>0.4062</v>
      </c>
      <c r="J2766" s="2">
        <v>142</v>
      </c>
      <c r="K2766" s="2">
        <v>1</v>
      </c>
      <c r="L2766" s="2">
        <v>15</v>
      </c>
      <c r="M2766" s="2">
        <v>4</v>
      </c>
      <c r="N2766" s="2">
        <v>6</v>
      </c>
    </row>
    <row r="2767" spans="1:14">
      <c r="A2767" s="2">
        <v>4123</v>
      </c>
      <c r="B2767" s="3">
        <v>1</v>
      </c>
      <c r="C2767" s="3">
        <v>-17.29</v>
      </c>
      <c r="D2767" s="3">
        <v>-0.1218</v>
      </c>
      <c r="E2767" s="3">
        <v>0.8346</v>
      </c>
      <c r="F2767" s="3">
        <v>-0.7684</v>
      </c>
      <c r="G2767" s="3">
        <v>-0.0893</v>
      </c>
      <c r="H2767" s="2">
        <v>1</v>
      </c>
      <c r="I2767" s="3">
        <v>0.225</v>
      </c>
      <c r="J2767" s="2">
        <v>142</v>
      </c>
      <c r="K2767" s="2">
        <v>0</v>
      </c>
      <c r="L2767" s="2">
        <v>15</v>
      </c>
      <c r="M2767" s="2">
        <v>4</v>
      </c>
      <c r="N2767" s="2">
        <v>6</v>
      </c>
    </row>
    <row r="2768" spans="1:14">
      <c r="A2768" s="2">
        <v>4119</v>
      </c>
      <c r="B2768" s="3">
        <v>1</v>
      </c>
      <c r="C2768" s="3">
        <v>-23.78</v>
      </c>
      <c r="D2768" s="3">
        <v>-0.1675</v>
      </c>
      <c r="E2768" s="3">
        <v>0.8894</v>
      </c>
      <c r="F2768" s="3">
        <v>-0.5293</v>
      </c>
      <c r="G2768" s="3">
        <v>-0.0581</v>
      </c>
      <c r="H2768" s="2">
        <v>1</v>
      </c>
      <c r="I2768" s="3">
        <v>0.4487</v>
      </c>
      <c r="J2768" s="2">
        <v>142</v>
      </c>
      <c r="K2768" s="2">
        <v>3</v>
      </c>
      <c r="L2768" s="2">
        <v>14</v>
      </c>
      <c r="M2768" s="2">
        <v>4</v>
      </c>
      <c r="N2768" s="2">
        <v>6</v>
      </c>
    </row>
    <row r="2769" spans="1:14">
      <c r="A2769" s="2">
        <v>4118</v>
      </c>
      <c r="B2769" s="3">
        <v>1</v>
      </c>
      <c r="C2769" s="3">
        <v>-46.35</v>
      </c>
      <c r="D2769" s="3">
        <v>-0.3264</v>
      </c>
      <c r="E2769" s="3">
        <v>0.7419</v>
      </c>
      <c r="F2769" s="3">
        <v>-0.8533</v>
      </c>
      <c r="G2769" s="3">
        <v>-0.1486</v>
      </c>
      <c r="H2769" s="2">
        <v>1</v>
      </c>
      <c r="I2769" s="3">
        <v>0.543</v>
      </c>
      <c r="J2769" s="2">
        <v>142</v>
      </c>
      <c r="K2769" s="2">
        <v>2</v>
      </c>
      <c r="L2769" s="2">
        <v>14</v>
      </c>
      <c r="M2769" s="2">
        <v>4</v>
      </c>
      <c r="N2769" s="2">
        <v>6</v>
      </c>
    </row>
    <row r="2770" spans="1:14">
      <c r="A2770" s="2">
        <v>4117</v>
      </c>
      <c r="B2770" s="3">
        <v>1</v>
      </c>
      <c r="C2770" s="3">
        <v>-28.1</v>
      </c>
      <c r="D2770" s="3">
        <v>-0.1979</v>
      </c>
      <c r="E2770" s="3">
        <v>0.8028</v>
      </c>
      <c r="F2770" s="3">
        <v>-0.8105</v>
      </c>
      <c r="G2770" s="3">
        <v>-0.1092</v>
      </c>
      <c r="H2770" s="2">
        <v>1</v>
      </c>
      <c r="I2770" s="3">
        <v>0.3466</v>
      </c>
      <c r="J2770" s="2">
        <v>142</v>
      </c>
      <c r="K2770" s="2">
        <v>1</v>
      </c>
      <c r="L2770" s="2">
        <v>14</v>
      </c>
      <c r="M2770" s="2">
        <v>4</v>
      </c>
      <c r="N2770" s="2">
        <v>6</v>
      </c>
    </row>
    <row r="2771" spans="1:14">
      <c r="A2771" s="2">
        <v>4116</v>
      </c>
      <c r="B2771" s="3">
        <v>1</v>
      </c>
      <c r="C2771" s="3">
        <v>-21.73</v>
      </c>
      <c r="D2771" s="3">
        <v>-0.153</v>
      </c>
      <c r="E2771" s="3">
        <v>0.7874</v>
      </c>
      <c r="F2771" s="3">
        <v>-0.8151</v>
      </c>
      <c r="G2771" s="3">
        <v>-0.119</v>
      </c>
      <c r="H2771" s="2">
        <v>1</v>
      </c>
      <c r="I2771" s="3">
        <v>0.2666</v>
      </c>
      <c r="J2771" s="2">
        <v>142</v>
      </c>
      <c r="K2771" s="2">
        <v>0</v>
      </c>
      <c r="L2771" s="2">
        <v>14</v>
      </c>
      <c r="M2771" s="2">
        <v>4</v>
      </c>
      <c r="N2771" s="2">
        <v>6</v>
      </c>
    </row>
    <row r="2772" spans="1:14">
      <c r="A2772" s="2">
        <v>4112</v>
      </c>
      <c r="B2772" s="3">
        <v>1</v>
      </c>
      <c r="C2772" s="3">
        <v>-38.37</v>
      </c>
      <c r="D2772" s="3">
        <v>-0.2702</v>
      </c>
      <c r="E2772" s="3">
        <v>0.8191</v>
      </c>
      <c r="F2772" s="3">
        <v>-0.6896</v>
      </c>
      <c r="G2772" s="3">
        <v>-0.0995</v>
      </c>
      <c r="H2772" s="2">
        <v>1</v>
      </c>
      <c r="I2772" s="3">
        <v>0.5557</v>
      </c>
      <c r="J2772" s="2">
        <v>142</v>
      </c>
      <c r="K2772" s="2">
        <v>3</v>
      </c>
      <c r="L2772" s="2">
        <v>13</v>
      </c>
      <c r="M2772" s="2">
        <v>4</v>
      </c>
      <c r="N2772" s="2">
        <v>6</v>
      </c>
    </row>
    <row r="2773" spans="1:14">
      <c r="A2773" s="2">
        <v>4111</v>
      </c>
      <c r="B2773" s="3">
        <v>1</v>
      </c>
      <c r="C2773" s="3">
        <v>-44.05</v>
      </c>
      <c r="D2773" s="3">
        <v>-0.3102</v>
      </c>
      <c r="E2773" s="3">
        <v>0.7431</v>
      </c>
      <c r="F2773" s="3">
        <v>-0.863</v>
      </c>
      <c r="G2773" s="3">
        <v>-0.1484</v>
      </c>
      <c r="H2773" s="2">
        <v>1</v>
      </c>
      <c r="I2773" s="3">
        <v>0.5102</v>
      </c>
      <c r="J2773" s="2">
        <v>142</v>
      </c>
      <c r="K2773" s="2">
        <v>2</v>
      </c>
      <c r="L2773" s="2">
        <v>13</v>
      </c>
      <c r="M2773" s="2">
        <v>4</v>
      </c>
      <c r="N2773" s="2">
        <v>6</v>
      </c>
    </row>
    <row r="2774" spans="1:14">
      <c r="A2774" s="2">
        <v>4110</v>
      </c>
      <c r="B2774" s="3">
        <v>1</v>
      </c>
      <c r="C2774" s="3">
        <v>-30.86</v>
      </c>
      <c r="D2774" s="3">
        <v>-0.2173</v>
      </c>
      <c r="E2774" s="3">
        <v>0.7759</v>
      </c>
      <c r="F2774" s="3">
        <v>-0.8932</v>
      </c>
      <c r="G2774" s="3">
        <v>-0.1267</v>
      </c>
      <c r="H2774" s="2">
        <v>1</v>
      </c>
      <c r="I2774" s="3">
        <v>0.3455</v>
      </c>
      <c r="J2774" s="2">
        <v>142</v>
      </c>
      <c r="K2774" s="2">
        <v>1</v>
      </c>
      <c r="L2774" s="2">
        <v>13</v>
      </c>
      <c r="M2774" s="2">
        <v>4</v>
      </c>
      <c r="N2774" s="2">
        <v>6</v>
      </c>
    </row>
    <row r="2775" spans="1:14">
      <c r="A2775" s="2">
        <v>4109</v>
      </c>
      <c r="B2775" s="3">
        <v>1</v>
      </c>
      <c r="C2775" s="3">
        <v>-28.39</v>
      </c>
      <c r="D2775" s="3">
        <v>-0.1999</v>
      </c>
      <c r="E2775" s="3">
        <v>0.7191</v>
      </c>
      <c r="F2775" s="3">
        <v>-0.8984</v>
      </c>
      <c r="G2775" s="3">
        <v>-0.165</v>
      </c>
      <c r="H2775" s="2">
        <v>1</v>
      </c>
      <c r="I2775" s="3">
        <v>0.316</v>
      </c>
      <c r="J2775" s="2">
        <v>142</v>
      </c>
      <c r="K2775" s="2">
        <v>0</v>
      </c>
      <c r="L2775" s="2">
        <v>13</v>
      </c>
      <c r="M2775" s="2">
        <v>4</v>
      </c>
      <c r="N2775" s="2">
        <v>6</v>
      </c>
    </row>
    <row r="2776" spans="1:14">
      <c r="A2776" s="2">
        <v>494</v>
      </c>
      <c r="B2776" s="3">
        <v>1</v>
      </c>
      <c r="C2776" s="3">
        <v>-500.17</v>
      </c>
      <c r="D2776" s="3">
        <v>-0.1712</v>
      </c>
      <c r="E2776" s="3">
        <v>0.8743</v>
      </c>
      <c r="F2776" s="3">
        <v>-1</v>
      </c>
      <c r="G2776" s="3">
        <v>-0.0613</v>
      </c>
      <c r="H2776" s="2">
        <v>1</v>
      </c>
      <c r="I2776" s="3">
        <v>5.0017</v>
      </c>
      <c r="J2776" s="2">
        <v>2922</v>
      </c>
      <c r="K2776" s="2">
        <v>4</v>
      </c>
      <c r="L2776" s="2">
        <v>6</v>
      </c>
      <c r="M2776" s="2">
        <v>4</v>
      </c>
      <c r="N2776" s="2">
        <v>0</v>
      </c>
    </row>
    <row r="2777" spans="1:14">
      <c r="A2777" s="2">
        <v>4105</v>
      </c>
      <c r="B2777" s="3">
        <v>1</v>
      </c>
      <c r="C2777" s="3">
        <v>-41.81</v>
      </c>
      <c r="D2777" s="3">
        <v>-0.2944</v>
      </c>
      <c r="E2777" s="3">
        <v>0.7976</v>
      </c>
      <c r="F2777" s="3">
        <v>-0.7212</v>
      </c>
      <c r="G2777" s="3">
        <v>-0.1129</v>
      </c>
      <c r="H2777" s="2">
        <v>1</v>
      </c>
      <c r="I2777" s="3">
        <v>0.579</v>
      </c>
      <c r="J2777" s="2">
        <v>142</v>
      </c>
      <c r="K2777" s="2">
        <v>3</v>
      </c>
      <c r="L2777" s="2">
        <v>12</v>
      </c>
      <c r="M2777" s="2">
        <v>4</v>
      </c>
      <c r="N2777" s="2">
        <v>6</v>
      </c>
    </row>
    <row r="2778" spans="1:14">
      <c r="A2778" s="2">
        <v>4104</v>
      </c>
      <c r="B2778" s="3">
        <v>1</v>
      </c>
      <c r="C2778" s="3">
        <v>-39.13</v>
      </c>
      <c r="D2778" s="3">
        <v>-0.2756</v>
      </c>
      <c r="E2778" s="3">
        <v>0.761</v>
      </c>
      <c r="F2778" s="3">
        <v>-0.9301</v>
      </c>
      <c r="G2778" s="3">
        <v>-0.1365</v>
      </c>
      <c r="H2778" s="2">
        <v>1</v>
      </c>
      <c r="I2778" s="3">
        <v>0.4207</v>
      </c>
      <c r="J2778" s="2">
        <v>142</v>
      </c>
      <c r="K2778" s="2">
        <v>2</v>
      </c>
      <c r="L2778" s="2">
        <v>12</v>
      </c>
      <c r="M2778" s="2">
        <v>4</v>
      </c>
      <c r="N2778" s="2">
        <v>6</v>
      </c>
    </row>
    <row r="2779" spans="1:14">
      <c r="A2779" s="2">
        <v>4103</v>
      </c>
      <c r="B2779" s="3">
        <v>1</v>
      </c>
      <c r="C2779" s="3">
        <v>-33.07</v>
      </c>
      <c r="D2779" s="3">
        <v>-0.2329</v>
      </c>
      <c r="E2779" s="3">
        <v>0.7537</v>
      </c>
      <c r="F2779" s="3">
        <v>-0.9279</v>
      </c>
      <c r="G2779" s="3">
        <v>-0.1413</v>
      </c>
      <c r="H2779" s="2">
        <v>1</v>
      </c>
      <c r="I2779" s="3">
        <v>0.3564</v>
      </c>
      <c r="J2779" s="2">
        <v>142</v>
      </c>
      <c r="K2779" s="2">
        <v>1</v>
      </c>
      <c r="L2779" s="2">
        <v>12</v>
      </c>
      <c r="M2779" s="2">
        <v>4</v>
      </c>
      <c r="N2779" s="2">
        <v>6</v>
      </c>
    </row>
    <row r="2780" spans="1:14">
      <c r="A2780" s="2">
        <v>4102</v>
      </c>
      <c r="B2780" s="3">
        <v>1</v>
      </c>
      <c r="C2780" s="3">
        <v>-27.75</v>
      </c>
      <c r="D2780" s="3">
        <v>-0.1954</v>
      </c>
      <c r="E2780" s="3">
        <v>0.7157</v>
      </c>
      <c r="F2780" s="3">
        <v>-0.8989</v>
      </c>
      <c r="G2780" s="3">
        <v>-0.1673</v>
      </c>
      <c r="H2780" s="2">
        <v>1</v>
      </c>
      <c r="I2780" s="3">
        <v>0.3087</v>
      </c>
      <c r="J2780" s="2">
        <v>142</v>
      </c>
      <c r="K2780" s="2">
        <v>0</v>
      </c>
      <c r="L2780" s="2">
        <v>12</v>
      </c>
      <c r="M2780" s="2">
        <v>4</v>
      </c>
      <c r="N2780" s="2">
        <v>6</v>
      </c>
    </row>
    <row r="2781" spans="1:14">
      <c r="A2781" s="2">
        <v>508</v>
      </c>
      <c r="B2781" s="3">
        <v>1</v>
      </c>
      <c r="C2781" s="3">
        <v>-502.89</v>
      </c>
      <c r="D2781" s="3">
        <v>-0.1761</v>
      </c>
      <c r="E2781" s="3">
        <v>0.8872</v>
      </c>
      <c r="F2781" s="3">
        <v>-0.9678</v>
      </c>
      <c r="G2781" s="3">
        <v>-0.0568</v>
      </c>
      <c r="H2781" s="2">
        <v>1</v>
      </c>
      <c r="I2781" s="3">
        <v>5.1877</v>
      </c>
      <c r="J2781" s="2">
        <v>2855</v>
      </c>
      <c r="K2781" s="2">
        <v>4</v>
      </c>
      <c r="L2781" s="2">
        <v>8</v>
      </c>
      <c r="M2781" s="2">
        <v>4</v>
      </c>
      <c r="N2781" s="2">
        <v>0</v>
      </c>
    </row>
    <row r="2782" spans="1:14">
      <c r="A2782" s="2">
        <v>4098</v>
      </c>
      <c r="B2782" s="3">
        <v>1</v>
      </c>
      <c r="C2782" s="3">
        <v>-26.18</v>
      </c>
      <c r="D2782" s="3">
        <v>-0.1844</v>
      </c>
      <c r="E2782" s="3">
        <v>0.8631</v>
      </c>
      <c r="F2782" s="3">
        <v>-0.6269</v>
      </c>
      <c r="G2782" s="3">
        <v>-0.0733</v>
      </c>
      <c r="H2782" s="2">
        <v>1</v>
      </c>
      <c r="I2782" s="3">
        <v>0.417</v>
      </c>
      <c r="J2782" s="2">
        <v>142</v>
      </c>
      <c r="K2782" s="2">
        <v>3</v>
      </c>
      <c r="L2782" s="2">
        <v>11</v>
      </c>
      <c r="M2782" s="2">
        <v>4</v>
      </c>
      <c r="N2782" s="2">
        <v>6</v>
      </c>
    </row>
    <row r="2783" spans="1:14">
      <c r="A2783" s="2">
        <v>4097</v>
      </c>
      <c r="B2783" s="3">
        <v>1</v>
      </c>
      <c r="C2783" s="3">
        <v>-46.09</v>
      </c>
      <c r="D2783" s="3">
        <v>-0.3246</v>
      </c>
      <c r="E2783" s="3">
        <v>0.7151</v>
      </c>
      <c r="F2783" s="3">
        <v>-0.961</v>
      </c>
      <c r="G2783" s="3">
        <v>-0.1676</v>
      </c>
      <c r="H2783" s="2">
        <v>1</v>
      </c>
      <c r="I2783" s="3">
        <v>0.4796</v>
      </c>
      <c r="J2783" s="2">
        <v>142</v>
      </c>
      <c r="K2783" s="2">
        <v>2</v>
      </c>
      <c r="L2783" s="2">
        <v>11</v>
      </c>
      <c r="M2783" s="2">
        <v>4</v>
      </c>
      <c r="N2783" s="2">
        <v>6</v>
      </c>
    </row>
    <row r="2784" spans="1:14">
      <c r="A2784" s="2">
        <v>4096</v>
      </c>
      <c r="B2784" s="3">
        <v>1</v>
      </c>
      <c r="C2784" s="3">
        <v>-35.03</v>
      </c>
      <c r="D2784" s="3">
        <v>-0.2467</v>
      </c>
      <c r="E2784" s="3">
        <v>0.7326</v>
      </c>
      <c r="F2784" s="3">
        <v>-0.9537</v>
      </c>
      <c r="G2784" s="3">
        <v>-0.1553</v>
      </c>
      <c r="H2784" s="2">
        <v>1</v>
      </c>
      <c r="I2784" s="3">
        <v>0.3673</v>
      </c>
      <c r="J2784" s="2">
        <v>142</v>
      </c>
      <c r="K2784" s="2">
        <v>1</v>
      </c>
      <c r="L2784" s="2">
        <v>11</v>
      </c>
      <c r="M2784" s="2">
        <v>4</v>
      </c>
      <c r="N2784" s="2">
        <v>6</v>
      </c>
    </row>
    <row r="2785" spans="1:14">
      <c r="A2785" s="2">
        <v>4095</v>
      </c>
      <c r="B2785" s="3">
        <v>1</v>
      </c>
      <c r="C2785" s="3">
        <v>-29.72</v>
      </c>
      <c r="D2785" s="3">
        <v>-0.2093</v>
      </c>
      <c r="E2785" s="3">
        <v>0.6884</v>
      </c>
      <c r="F2785" s="3">
        <v>-0.8811</v>
      </c>
      <c r="G2785" s="3">
        <v>-0.1865</v>
      </c>
      <c r="H2785" s="2">
        <v>1</v>
      </c>
      <c r="I2785" s="3">
        <v>0.3373</v>
      </c>
      <c r="J2785" s="2">
        <v>142</v>
      </c>
      <c r="K2785" s="2">
        <v>0</v>
      </c>
      <c r="L2785" s="2">
        <v>11</v>
      </c>
      <c r="M2785" s="2">
        <v>4</v>
      </c>
      <c r="N2785" s="2">
        <v>6</v>
      </c>
    </row>
    <row r="2786" spans="1:14">
      <c r="A2786" s="2">
        <v>1124</v>
      </c>
      <c r="B2786" s="3">
        <v>1</v>
      </c>
      <c r="C2786" s="3">
        <v>-504.02</v>
      </c>
      <c r="D2786" s="3">
        <v>-0.1773</v>
      </c>
      <c r="E2786" s="3">
        <v>0.9</v>
      </c>
      <c r="F2786" s="3">
        <v>-0.9526</v>
      </c>
      <c r="G2786" s="3">
        <v>-0.0522</v>
      </c>
      <c r="H2786" s="2">
        <v>1</v>
      </c>
      <c r="I2786" s="3">
        <v>5.2776</v>
      </c>
      <c r="J2786" s="2">
        <v>2843</v>
      </c>
      <c r="K2786" s="2">
        <v>4</v>
      </c>
      <c r="L2786" s="2">
        <v>11</v>
      </c>
      <c r="M2786" s="2">
        <v>4</v>
      </c>
      <c r="N2786" s="2">
        <v>1</v>
      </c>
    </row>
    <row r="2787" spans="1:14">
      <c r="A2787" s="2">
        <v>4091</v>
      </c>
      <c r="B2787" s="3">
        <v>1</v>
      </c>
      <c r="C2787" s="3">
        <v>-20.69</v>
      </c>
      <c r="D2787" s="3">
        <v>-0.1457</v>
      </c>
      <c r="E2787" s="3">
        <v>0.884</v>
      </c>
      <c r="F2787" s="3">
        <v>-0.5944</v>
      </c>
      <c r="G2787" s="3">
        <v>-0.0611</v>
      </c>
      <c r="H2787" s="2">
        <v>1</v>
      </c>
      <c r="I2787" s="3">
        <v>0.3477</v>
      </c>
      <c r="J2787" s="2">
        <v>142</v>
      </c>
      <c r="K2787" s="2">
        <v>3</v>
      </c>
      <c r="L2787" s="2">
        <v>10</v>
      </c>
      <c r="M2787" s="2">
        <v>4</v>
      </c>
      <c r="N2787" s="2">
        <v>6</v>
      </c>
    </row>
    <row r="2788" spans="1:14">
      <c r="A2788" s="2">
        <v>4090</v>
      </c>
      <c r="B2788" s="3">
        <v>1</v>
      </c>
      <c r="C2788" s="3">
        <v>-44.2</v>
      </c>
      <c r="D2788" s="3">
        <v>-0.3113</v>
      </c>
      <c r="E2788" s="3">
        <v>0.7124</v>
      </c>
      <c r="F2788" s="3">
        <v>-0.9751</v>
      </c>
      <c r="G2788" s="3">
        <v>-0.1687</v>
      </c>
      <c r="H2788" s="2">
        <v>1</v>
      </c>
      <c r="I2788" s="3">
        <v>0.4533</v>
      </c>
      <c r="J2788" s="2">
        <v>142</v>
      </c>
      <c r="K2788" s="2">
        <v>2</v>
      </c>
      <c r="L2788" s="2">
        <v>10</v>
      </c>
      <c r="M2788" s="2">
        <v>4</v>
      </c>
      <c r="N2788" s="2">
        <v>6</v>
      </c>
    </row>
    <row r="2789" spans="1:14">
      <c r="A2789" s="2">
        <v>4089</v>
      </c>
      <c r="B2789" s="3">
        <v>1</v>
      </c>
      <c r="C2789" s="3">
        <v>-36.97</v>
      </c>
      <c r="D2789" s="3">
        <v>-0.2604</v>
      </c>
      <c r="E2789" s="3">
        <v>0.7067</v>
      </c>
      <c r="F2789" s="3">
        <v>-0.9691</v>
      </c>
      <c r="G2789" s="3">
        <v>-0.1726</v>
      </c>
      <c r="H2789" s="2">
        <v>1</v>
      </c>
      <c r="I2789" s="3">
        <v>0.3815</v>
      </c>
      <c r="J2789" s="2">
        <v>142</v>
      </c>
      <c r="K2789" s="2">
        <v>1</v>
      </c>
      <c r="L2789" s="2">
        <v>10</v>
      </c>
      <c r="M2789" s="2">
        <v>4</v>
      </c>
      <c r="N2789" s="2">
        <v>6</v>
      </c>
    </row>
    <row r="2790" spans="1:14">
      <c r="A2790" s="2">
        <v>4088</v>
      </c>
      <c r="B2790" s="3">
        <v>1</v>
      </c>
      <c r="C2790" s="3">
        <v>-28.36</v>
      </c>
      <c r="D2790" s="3">
        <v>-0.1997</v>
      </c>
      <c r="E2790" s="3">
        <v>0.688</v>
      </c>
      <c r="F2790" s="3">
        <v>-0.8797</v>
      </c>
      <c r="G2790" s="3">
        <v>-0.1857</v>
      </c>
      <c r="H2790" s="2">
        <v>1</v>
      </c>
      <c r="I2790" s="3">
        <v>0.3224</v>
      </c>
      <c r="J2790" s="2">
        <v>142</v>
      </c>
      <c r="K2790" s="2">
        <v>0</v>
      </c>
      <c r="L2790" s="2">
        <v>10</v>
      </c>
      <c r="M2790" s="2">
        <v>4</v>
      </c>
      <c r="N2790" s="2">
        <v>6</v>
      </c>
    </row>
    <row r="2791" spans="1:14">
      <c r="A2791" s="2">
        <v>4086</v>
      </c>
      <c r="B2791" s="3">
        <v>1</v>
      </c>
      <c r="C2791" s="3">
        <v>-8.63</v>
      </c>
      <c r="D2791" s="3">
        <v>-0.0608</v>
      </c>
      <c r="E2791" s="3">
        <v>0.9662</v>
      </c>
      <c r="F2791" s="3">
        <v>-0.1649</v>
      </c>
      <c r="G2791" s="3">
        <v>-0.0168</v>
      </c>
      <c r="H2791" s="2">
        <v>1</v>
      </c>
      <c r="I2791" s="3">
        <v>0.5213</v>
      </c>
      <c r="J2791" s="2">
        <v>142</v>
      </c>
      <c r="K2791" s="2">
        <v>5</v>
      </c>
      <c r="L2791" s="2">
        <v>9</v>
      </c>
      <c r="M2791" s="2">
        <v>4</v>
      </c>
      <c r="N2791" s="2">
        <v>6</v>
      </c>
    </row>
    <row r="2792" spans="1:14">
      <c r="A2792" s="2">
        <v>1782</v>
      </c>
      <c r="B2792" s="3">
        <v>1</v>
      </c>
      <c r="C2792" s="3">
        <v>-141.33</v>
      </c>
      <c r="D2792" s="3">
        <v>-0.0524</v>
      </c>
      <c r="E2792" s="3">
        <v>0.9784</v>
      </c>
      <c r="F2792" s="3">
        <v>-0.3435</v>
      </c>
      <c r="G2792" s="3">
        <v>-0.0095</v>
      </c>
      <c r="H2792" s="2">
        <v>1</v>
      </c>
      <c r="I2792" s="3">
        <v>4.0671</v>
      </c>
      <c r="J2792" s="2">
        <v>2695</v>
      </c>
      <c r="K2792" s="2">
        <v>4</v>
      </c>
      <c r="L2792" s="2">
        <v>20</v>
      </c>
      <c r="M2792" s="2">
        <v>4</v>
      </c>
      <c r="N2792" s="2">
        <v>2</v>
      </c>
    </row>
    <row r="2793" spans="1:14">
      <c r="A2793" s="2">
        <v>4084</v>
      </c>
      <c r="B2793" s="3">
        <v>1</v>
      </c>
      <c r="C2793" s="3">
        <v>-30.43</v>
      </c>
      <c r="D2793" s="3">
        <v>-0.2143</v>
      </c>
      <c r="E2793" s="3">
        <v>0.8244</v>
      </c>
      <c r="F2793" s="3">
        <v>-0.8023</v>
      </c>
      <c r="G2793" s="3">
        <v>-0.095</v>
      </c>
      <c r="H2793" s="2">
        <v>1</v>
      </c>
      <c r="I2793" s="3">
        <v>0.379</v>
      </c>
      <c r="J2793" s="2">
        <v>142</v>
      </c>
      <c r="K2793" s="2">
        <v>3</v>
      </c>
      <c r="L2793" s="2">
        <v>9</v>
      </c>
      <c r="M2793" s="2">
        <v>4</v>
      </c>
      <c r="N2793" s="2">
        <v>6</v>
      </c>
    </row>
    <row r="2794" spans="1:14">
      <c r="A2794" s="2">
        <v>4083</v>
      </c>
      <c r="B2794" s="3">
        <v>1</v>
      </c>
      <c r="C2794" s="3">
        <v>-43</v>
      </c>
      <c r="D2794" s="3">
        <v>-0.3028</v>
      </c>
      <c r="E2794" s="3">
        <v>0.705</v>
      </c>
      <c r="F2794" s="3">
        <v>-0.9881</v>
      </c>
      <c r="G2794" s="3">
        <v>-0.1723</v>
      </c>
      <c r="H2794" s="2">
        <v>1</v>
      </c>
      <c r="I2794" s="3">
        <v>0.4352</v>
      </c>
      <c r="J2794" s="2">
        <v>142</v>
      </c>
      <c r="K2794" s="2">
        <v>2</v>
      </c>
      <c r="L2794" s="2">
        <v>9</v>
      </c>
      <c r="M2794" s="2">
        <v>4</v>
      </c>
      <c r="N2794" s="2">
        <v>6</v>
      </c>
    </row>
    <row r="2795" spans="1:14">
      <c r="A2795" s="2">
        <v>4082</v>
      </c>
      <c r="B2795" s="3">
        <v>1</v>
      </c>
      <c r="C2795" s="3">
        <v>-41.48</v>
      </c>
      <c r="D2795" s="3">
        <v>-0.2921</v>
      </c>
      <c r="E2795" s="3">
        <v>0.6621</v>
      </c>
      <c r="F2795" s="3">
        <v>-0.9862</v>
      </c>
      <c r="G2795" s="3">
        <v>-0.2036</v>
      </c>
      <c r="H2795" s="2">
        <v>1</v>
      </c>
      <c r="I2795" s="3">
        <v>0.4206</v>
      </c>
      <c r="J2795" s="2">
        <v>142</v>
      </c>
      <c r="K2795" s="2">
        <v>1</v>
      </c>
      <c r="L2795" s="2">
        <v>9</v>
      </c>
      <c r="M2795" s="2">
        <v>4</v>
      </c>
      <c r="N2795" s="2">
        <v>6</v>
      </c>
    </row>
    <row r="2796" spans="1:14">
      <c r="A2796" s="2">
        <v>4081</v>
      </c>
      <c r="B2796" s="3">
        <v>1</v>
      </c>
      <c r="C2796" s="3">
        <v>-27.59</v>
      </c>
      <c r="D2796" s="3">
        <v>-0.1943</v>
      </c>
      <c r="E2796" s="3">
        <v>0.6802</v>
      </c>
      <c r="F2796" s="3">
        <v>-0.9008</v>
      </c>
      <c r="G2796" s="3">
        <v>-0.1895</v>
      </c>
      <c r="H2796" s="2">
        <v>1</v>
      </c>
      <c r="I2796" s="3">
        <v>0.3063</v>
      </c>
      <c r="J2796" s="2">
        <v>142</v>
      </c>
      <c r="K2796" s="2">
        <v>0</v>
      </c>
      <c r="L2796" s="2">
        <v>9</v>
      </c>
      <c r="M2796" s="2">
        <v>4</v>
      </c>
      <c r="N2796" s="2">
        <v>6</v>
      </c>
    </row>
    <row r="2797" spans="1:14">
      <c r="A2797" s="2">
        <v>4079</v>
      </c>
      <c r="B2797" s="3">
        <v>1</v>
      </c>
      <c r="C2797" s="3">
        <v>-14.59</v>
      </c>
      <c r="D2797" s="3">
        <v>-0.1027</v>
      </c>
      <c r="E2797" s="3">
        <v>0.9397</v>
      </c>
      <c r="F2797" s="3">
        <v>-0.2476</v>
      </c>
      <c r="G2797" s="3">
        <v>-0.0302</v>
      </c>
      <c r="H2797" s="2">
        <v>1</v>
      </c>
      <c r="I2797" s="3">
        <v>0.587</v>
      </c>
      <c r="J2797" s="2">
        <v>142</v>
      </c>
      <c r="K2797" s="2">
        <v>5</v>
      </c>
      <c r="L2797" s="2">
        <v>8</v>
      </c>
      <c r="M2797" s="2">
        <v>4</v>
      </c>
      <c r="N2797" s="2">
        <v>6</v>
      </c>
    </row>
    <row r="2798" spans="1:14">
      <c r="A2798" s="2">
        <v>1775</v>
      </c>
      <c r="B2798" s="3">
        <v>1</v>
      </c>
      <c r="C2798" s="3">
        <v>-36.37</v>
      </c>
      <c r="D2798" s="3">
        <v>-0.0135</v>
      </c>
      <c r="E2798" s="3">
        <v>0.9942</v>
      </c>
      <c r="F2798" s="3">
        <v>-0.1164</v>
      </c>
      <c r="G2798" s="3">
        <v>-0.0024</v>
      </c>
      <c r="H2798" s="2">
        <v>1</v>
      </c>
      <c r="I2798" s="3">
        <v>3.1011</v>
      </c>
      <c r="J2798" s="2">
        <v>2695</v>
      </c>
      <c r="K2798" s="2">
        <v>4</v>
      </c>
      <c r="L2798" s="2">
        <v>19</v>
      </c>
      <c r="M2798" s="2">
        <v>4</v>
      </c>
      <c r="N2798" s="2">
        <v>2</v>
      </c>
    </row>
    <row r="2799" spans="1:14">
      <c r="A2799" s="2">
        <v>4077</v>
      </c>
      <c r="B2799" s="3">
        <v>1</v>
      </c>
      <c r="C2799" s="3">
        <v>-29.5</v>
      </c>
      <c r="D2799" s="3">
        <v>-0.2077</v>
      </c>
      <c r="E2799" s="3">
        <v>0.8189</v>
      </c>
      <c r="F2799" s="3">
        <v>-0.8707</v>
      </c>
      <c r="G2799" s="3">
        <v>-0.0972</v>
      </c>
      <c r="H2799" s="2">
        <v>1</v>
      </c>
      <c r="I2799" s="3">
        <v>0.3387</v>
      </c>
      <c r="J2799" s="2">
        <v>142</v>
      </c>
      <c r="K2799" s="2">
        <v>3</v>
      </c>
      <c r="L2799" s="2">
        <v>8</v>
      </c>
      <c r="M2799" s="2">
        <v>4</v>
      </c>
      <c r="N2799" s="2">
        <v>6</v>
      </c>
    </row>
    <row r="2800" spans="1:14">
      <c r="A2800" s="2">
        <v>4076</v>
      </c>
      <c r="B2800" s="3">
        <v>1</v>
      </c>
      <c r="C2800" s="3">
        <v>-41.62</v>
      </c>
      <c r="D2800" s="3">
        <v>-0.2931</v>
      </c>
      <c r="E2800" s="3">
        <v>0.6976</v>
      </c>
      <c r="F2800" s="3">
        <v>-1</v>
      </c>
      <c r="G2800" s="3">
        <v>-0.1754</v>
      </c>
      <c r="H2800" s="2">
        <v>1</v>
      </c>
      <c r="I2800" s="3">
        <v>0.4162</v>
      </c>
      <c r="J2800" s="2">
        <v>142</v>
      </c>
      <c r="K2800" s="2">
        <v>2</v>
      </c>
      <c r="L2800" s="2">
        <v>8</v>
      </c>
      <c r="M2800" s="2">
        <v>4</v>
      </c>
      <c r="N2800" s="2">
        <v>6</v>
      </c>
    </row>
    <row r="2801" spans="1:14">
      <c r="A2801" s="2">
        <v>4075</v>
      </c>
      <c r="B2801" s="3">
        <v>1</v>
      </c>
      <c r="C2801" s="3">
        <v>-40.45</v>
      </c>
      <c r="D2801" s="3">
        <v>-0.2849</v>
      </c>
      <c r="E2801" s="3">
        <v>0.6525</v>
      </c>
      <c r="F2801" s="3">
        <v>-0.8957</v>
      </c>
      <c r="G2801" s="3">
        <v>-0.2081</v>
      </c>
      <c r="H2801" s="2">
        <v>1</v>
      </c>
      <c r="I2801" s="3">
        <v>0.4516</v>
      </c>
      <c r="J2801" s="2">
        <v>142</v>
      </c>
      <c r="K2801" s="2">
        <v>1</v>
      </c>
      <c r="L2801" s="2">
        <v>8</v>
      </c>
      <c r="M2801" s="2">
        <v>4</v>
      </c>
      <c r="N2801" s="2">
        <v>6</v>
      </c>
    </row>
    <row r="2802" spans="1:14">
      <c r="A2802" s="2">
        <v>4074</v>
      </c>
      <c r="B2802" s="3">
        <v>1</v>
      </c>
      <c r="C2802" s="3">
        <v>-28.8</v>
      </c>
      <c r="D2802" s="3">
        <v>-0.2028</v>
      </c>
      <c r="E2802" s="3">
        <v>0.6509</v>
      </c>
      <c r="F2802" s="3">
        <v>-0.9514</v>
      </c>
      <c r="G2802" s="3">
        <v>-0.2085</v>
      </c>
      <c r="H2802" s="2">
        <v>1</v>
      </c>
      <c r="I2802" s="3">
        <v>0.3027</v>
      </c>
      <c r="J2802" s="2">
        <v>142</v>
      </c>
      <c r="K2802" s="2">
        <v>0</v>
      </c>
      <c r="L2802" s="2">
        <v>8</v>
      </c>
      <c r="M2802" s="2">
        <v>4</v>
      </c>
      <c r="N2802" s="2">
        <v>6</v>
      </c>
    </row>
    <row r="2803" spans="1:14">
      <c r="A2803" s="2">
        <v>4072</v>
      </c>
      <c r="B2803" s="3">
        <v>1</v>
      </c>
      <c r="C2803" s="3">
        <v>-8.47</v>
      </c>
      <c r="D2803" s="3">
        <v>-0.0596</v>
      </c>
      <c r="E2803" s="3">
        <v>0.9617</v>
      </c>
      <c r="F2803" s="3">
        <v>-0.2129</v>
      </c>
      <c r="G2803" s="3">
        <v>-0.0186</v>
      </c>
      <c r="H2803" s="2">
        <v>1</v>
      </c>
      <c r="I2803" s="3">
        <v>0.3967</v>
      </c>
      <c r="J2803" s="2">
        <v>142</v>
      </c>
      <c r="K2803" s="2">
        <v>5</v>
      </c>
      <c r="L2803" s="2">
        <v>7</v>
      </c>
      <c r="M2803" s="2">
        <v>4</v>
      </c>
      <c r="N2803" s="2">
        <v>6</v>
      </c>
    </row>
    <row r="2804" spans="1:14">
      <c r="A2804" s="2">
        <v>1768</v>
      </c>
      <c r="B2804" s="3">
        <v>1</v>
      </c>
      <c r="C2804" s="3">
        <v>-117.85</v>
      </c>
      <c r="D2804" s="3">
        <v>-0.0437</v>
      </c>
      <c r="E2804" s="3">
        <v>0.9806</v>
      </c>
      <c r="F2804" s="3">
        <v>-0.3681</v>
      </c>
      <c r="G2804" s="3">
        <v>-0.0089</v>
      </c>
      <c r="H2804" s="2">
        <v>1</v>
      </c>
      <c r="I2804" s="3">
        <v>3.1799</v>
      </c>
      <c r="J2804" s="2">
        <v>2695</v>
      </c>
      <c r="K2804" s="2">
        <v>4</v>
      </c>
      <c r="L2804" s="2">
        <v>18</v>
      </c>
      <c r="M2804" s="2">
        <v>4</v>
      </c>
      <c r="N2804" s="2">
        <v>2</v>
      </c>
    </row>
    <row r="2805" spans="1:14">
      <c r="A2805" s="2">
        <v>4070</v>
      </c>
      <c r="B2805" s="3">
        <v>1</v>
      </c>
      <c r="C2805" s="3">
        <v>-39.76</v>
      </c>
      <c r="D2805" s="3">
        <v>-0.28</v>
      </c>
      <c r="E2805" s="3">
        <v>0.7515</v>
      </c>
      <c r="F2805" s="3">
        <v>-0.9134</v>
      </c>
      <c r="G2805" s="3">
        <v>-0.1373</v>
      </c>
      <c r="H2805" s="2">
        <v>1</v>
      </c>
      <c r="I2805" s="3">
        <v>0.4351</v>
      </c>
      <c r="J2805" s="2">
        <v>142</v>
      </c>
      <c r="K2805" s="2">
        <v>3</v>
      </c>
      <c r="L2805" s="2">
        <v>7</v>
      </c>
      <c r="M2805" s="2">
        <v>4</v>
      </c>
      <c r="N2805" s="2">
        <v>6</v>
      </c>
    </row>
    <row r="2806" spans="1:14">
      <c r="A2806" s="2">
        <v>4069</v>
      </c>
      <c r="B2806" s="3">
        <v>1</v>
      </c>
      <c r="C2806" s="3">
        <v>-46.42</v>
      </c>
      <c r="D2806" s="3">
        <v>-0.3269</v>
      </c>
      <c r="E2806" s="3">
        <v>0.6528</v>
      </c>
      <c r="F2806" s="3">
        <v>-1</v>
      </c>
      <c r="G2806" s="3">
        <v>-0.2049</v>
      </c>
      <c r="H2806" s="2">
        <v>1</v>
      </c>
      <c r="I2806" s="3">
        <v>0.4642</v>
      </c>
      <c r="J2806" s="2">
        <v>142</v>
      </c>
      <c r="K2806" s="2">
        <v>2</v>
      </c>
      <c r="L2806" s="2">
        <v>7</v>
      </c>
      <c r="M2806" s="2">
        <v>4</v>
      </c>
      <c r="N2806" s="2">
        <v>6</v>
      </c>
    </row>
    <row r="2807" spans="1:14">
      <c r="A2807" s="2">
        <v>4068</v>
      </c>
      <c r="B2807" s="3">
        <v>1</v>
      </c>
      <c r="C2807" s="3">
        <v>-41.51</v>
      </c>
      <c r="D2807" s="3">
        <v>-0.2923</v>
      </c>
      <c r="E2807" s="3">
        <v>0.6282</v>
      </c>
      <c r="F2807" s="3">
        <v>-0.8702</v>
      </c>
      <c r="G2807" s="3">
        <v>-0.2232</v>
      </c>
      <c r="H2807" s="2">
        <v>1</v>
      </c>
      <c r="I2807" s="3">
        <v>0.477</v>
      </c>
      <c r="J2807" s="2">
        <v>142</v>
      </c>
      <c r="K2807" s="2">
        <v>1</v>
      </c>
      <c r="L2807" s="2">
        <v>7</v>
      </c>
      <c r="M2807" s="2">
        <v>4</v>
      </c>
      <c r="N2807" s="2">
        <v>6</v>
      </c>
    </row>
    <row r="2808" spans="1:14">
      <c r="A2808" s="2">
        <v>4067</v>
      </c>
      <c r="B2808" s="3">
        <v>1</v>
      </c>
      <c r="C2808" s="3">
        <v>-28.67</v>
      </c>
      <c r="D2808" s="3">
        <v>-0.2019</v>
      </c>
      <c r="E2808" s="3">
        <v>0.6356</v>
      </c>
      <c r="F2808" s="3">
        <v>-0.9579</v>
      </c>
      <c r="G2808" s="3">
        <v>-0.217</v>
      </c>
      <c r="H2808" s="2">
        <v>1</v>
      </c>
      <c r="I2808" s="3">
        <v>0.2993</v>
      </c>
      <c r="J2808" s="2">
        <v>142</v>
      </c>
      <c r="K2808" s="2">
        <v>0</v>
      </c>
      <c r="L2808" s="2">
        <v>7</v>
      </c>
      <c r="M2808" s="2">
        <v>4</v>
      </c>
      <c r="N2808" s="2">
        <v>6</v>
      </c>
    </row>
    <row r="2809" spans="1:14">
      <c r="A2809" s="2">
        <v>4065</v>
      </c>
      <c r="B2809" s="3">
        <v>1</v>
      </c>
      <c r="C2809" s="3">
        <v>-6.8</v>
      </c>
      <c r="D2809" s="3">
        <v>-0.0479</v>
      </c>
      <c r="E2809" s="3">
        <v>0.9667</v>
      </c>
      <c r="F2809" s="3">
        <v>-0.2005</v>
      </c>
      <c r="G2809" s="3">
        <v>-0.0158</v>
      </c>
      <c r="H2809" s="2">
        <v>1</v>
      </c>
      <c r="I2809" s="3">
        <v>0.3383</v>
      </c>
      <c r="J2809" s="2">
        <v>142</v>
      </c>
      <c r="K2809" s="2">
        <v>5</v>
      </c>
      <c r="L2809" s="2">
        <v>6</v>
      </c>
      <c r="M2809" s="2">
        <v>4</v>
      </c>
      <c r="N2809" s="2">
        <v>6</v>
      </c>
    </row>
    <row r="2810" spans="1:14">
      <c r="A2810" s="2">
        <v>1761</v>
      </c>
      <c r="B2810" s="3">
        <v>1</v>
      </c>
      <c r="C2810" s="3">
        <v>-37.34</v>
      </c>
      <c r="D2810" s="3">
        <v>-0.0139</v>
      </c>
      <c r="E2810" s="3">
        <v>0.9936</v>
      </c>
      <c r="F2810" s="3">
        <v>-0.1086</v>
      </c>
      <c r="G2810" s="3">
        <v>-0.0028</v>
      </c>
      <c r="H2810" s="2">
        <v>1</v>
      </c>
      <c r="I2810" s="3">
        <v>3.405</v>
      </c>
      <c r="J2810" s="2">
        <v>2695</v>
      </c>
      <c r="K2810" s="2">
        <v>4</v>
      </c>
      <c r="L2810" s="2">
        <v>17</v>
      </c>
      <c r="M2810" s="2">
        <v>4</v>
      </c>
      <c r="N2810" s="2">
        <v>2</v>
      </c>
    </row>
    <row r="2811" spans="1:14">
      <c r="A2811" s="2">
        <v>4063</v>
      </c>
      <c r="B2811" s="3">
        <v>1</v>
      </c>
      <c r="C2811" s="3">
        <v>-35.16</v>
      </c>
      <c r="D2811" s="3">
        <v>-0.2476</v>
      </c>
      <c r="E2811" s="3">
        <v>0.7614</v>
      </c>
      <c r="F2811" s="3">
        <v>-0.9802</v>
      </c>
      <c r="G2811" s="3">
        <v>-0.1282</v>
      </c>
      <c r="H2811" s="2">
        <v>1</v>
      </c>
      <c r="I2811" s="3">
        <v>0.3587</v>
      </c>
      <c r="J2811" s="2">
        <v>142</v>
      </c>
      <c r="K2811" s="2">
        <v>3</v>
      </c>
      <c r="L2811" s="2">
        <v>6</v>
      </c>
      <c r="M2811" s="2">
        <v>4</v>
      </c>
      <c r="N2811" s="2">
        <v>6</v>
      </c>
    </row>
    <row r="2812" spans="1:14">
      <c r="A2812" s="2">
        <v>4062</v>
      </c>
      <c r="B2812" s="3">
        <v>1</v>
      </c>
      <c r="C2812" s="3">
        <v>-48.05</v>
      </c>
      <c r="D2812" s="3">
        <v>-0.3384</v>
      </c>
      <c r="E2812" s="3">
        <v>0.6242</v>
      </c>
      <c r="F2812" s="3">
        <v>-0.9662</v>
      </c>
      <c r="G2812" s="3">
        <v>-0.222</v>
      </c>
      <c r="H2812" s="2">
        <v>1</v>
      </c>
      <c r="I2812" s="3">
        <v>0.4973</v>
      </c>
      <c r="J2812" s="2">
        <v>142</v>
      </c>
      <c r="K2812" s="2">
        <v>2</v>
      </c>
      <c r="L2812" s="2">
        <v>6</v>
      </c>
      <c r="M2812" s="2">
        <v>4</v>
      </c>
      <c r="N2812" s="2">
        <v>6</v>
      </c>
    </row>
    <row r="2813" spans="1:14">
      <c r="A2813" s="2">
        <v>4061</v>
      </c>
      <c r="B2813" s="3">
        <v>1</v>
      </c>
      <c r="C2813" s="3">
        <v>-37.59</v>
      </c>
      <c r="D2813" s="3">
        <v>-0.2647</v>
      </c>
      <c r="E2813" s="3">
        <v>0.6366</v>
      </c>
      <c r="F2813" s="3">
        <v>-0.8738</v>
      </c>
      <c r="G2813" s="3">
        <v>-0.2122</v>
      </c>
      <c r="H2813" s="2">
        <v>1</v>
      </c>
      <c r="I2813" s="3">
        <v>0.4302</v>
      </c>
      <c r="J2813" s="2">
        <v>142</v>
      </c>
      <c r="K2813" s="2">
        <v>1</v>
      </c>
      <c r="L2813" s="2">
        <v>6</v>
      </c>
      <c r="M2813" s="2">
        <v>4</v>
      </c>
      <c r="N2813" s="2">
        <v>6</v>
      </c>
    </row>
    <row r="2814" spans="1:14">
      <c r="A2814" s="2">
        <v>4060</v>
      </c>
      <c r="B2814" s="3">
        <v>1</v>
      </c>
      <c r="C2814" s="3">
        <v>-30.86</v>
      </c>
      <c r="D2814" s="3">
        <v>-0.2173</v>
      </c>
      <c r="E2814" s="3">
        <v>0.5952</v>
      </c>
      <c r="F2814" s="3">
        <v>-0.976</v>
      </c>
      <c r="G2814" s="3">
        <v>-0.2441</v>
      </c>
      <c r="H2814" s="2">
        <v>1</v>
      </c>
      <c r="I2814" s="3">
        <v>0.3162</v>
      </c>
      <c r="J2814" s="2">
        <v>142</v>
      </c>
      <c r="K2814" s="2">
        <v>0</v>
      </c>
      <c r="L2814" s="2">
        <v>6</v>
      </c>
      <c r="M2814" s="2">
        <v>4</v>
      </c>
      <c r="N2814" s="2">
        <v>6</v>
      </c>
    </row>
    <row r="2815" spans="1:14">
      <c r="A2815" s="2">
        <v>4058</v>
      </c>
      <c r="B2815" s="3">
        <v>1</v>
      </c>
      <c r="C2815" s="3">
        <v>-11.72</v>
      </c>
      <c r="D2815" s="3">
        <v>-0.0825</v>
      </c>
      <c r="E2815" s="3">
        <v>0.9388</v>
      </c>
      <c r="F2815" s="3">
        <v>-0.3342</v>
      </c>
      <c r="G2815" s="3">
        <v>-0.029</v>
      </c>
      <c r="H2815" s="2">
        <v>1</v>
      </c>
      <c r="I2815" s="3">
        <v>0.35</v>
      </c>
      <c r="J2815" s="2">
        <v>142</v>
      </c>
      <c r="K2815" s="2">
        <v>5</v>
      </c>
      <c r="L2815" s="2">
        <v>5</v>
      </c>
      <c r="M2815" s="2">
        <v>4</v>
      </c>
      <c r="N2815" s="2">
        <v>6</v>
      </c>
    </row>
    <row r="2816" spans="1:14">
      <c r="A2816" s="2">
        <v>1754</v>
      </c>
      <c r="B2816" s="3">
        <v>1</v>
      </c>
      <c r="C2816" s="3">
        <v>-86.86</v>
      </c>
      <c r="D2816" s="3">
        <v>-0.0322</v>
      </c>
      <c r="E2816" s="3">
        <v>0.9844</v>
      </c>
      <c r="F2816" s="3">
        <v>-0.2511</v>
      </c>
      <c r="G2816" s="3">
        <v>-0.0074</v>
      </c>
      <c r="H2816" s="2">
        <v>1</v>
      </c>
      <c r="I2816" s="3">
        <v>3.439</v>
      </c>
      <c r="J2816" s="2">
        <v>2695</v>
      </c>
      <c r="K2816" s="2">
        <v>4</v>
      </c>
      <c r="L2816" s="2">
        <v>16</v>
      </c>
      <c r="M2816" s="2">
        <v>4</v>
      </c>
      <c r="N2816" s="2">
        <v>2</v>
      </c>
    </row>
    <row r="2817" spans="1:14">
      <c r="A2817" s="2">
        <v>4056</v>
      </c>
      <c r="B2817" s="3">
        <v>1</v>
      </c>
      <c r="C2817" s="3">
        <v>-28.95</v>
      </c>
      <c r="D2817" s="3">
        <v>-0.2039</v>
      </c>
      <c r="E2817" s="3">
        <v>0.7842</v>
      </c>
      <c r="F2817" s="3">
        <v>-1</v>
      </c>
      <c r="G2817" s="3">
        <v>-0.1118</v>
      </c>
      <c r="H2817" s="2">
        <v>1</v>
      </c>
      <c r="I2817" s="3">
        <v>0.2895</v>
      </c>
      <c r="J2817" s="2">
        <v>142</v>
      </c>
      <c r="K2817" s="2">
        <v>3</v>
      </c>
      <c r="L2817" s="2">
        <v>5</v>
      </c>
      <c r="M2817" s="2">
        <v>4</v>
      </c>
      <c r="N2817" s="2">
        <v>6</v>
      </c>
    </row>
    <row r="2818" spans="1:14">
      <c r="A2818" s="2">
        <v>4055</v>
      </c>
      <c r="B2818" s="3">
        <v>1</v>
      </c>
      <c r="C2818" s="3">
        <v>-51.27</v>
      </c>
      <c r="D2818" s="3">
        <v>-0.3611</v>
      </c>
      <c r="E2818" s="3">
        <v>0.5863</v>
      </c>
      <c r="F2818" s="3">
        <v>-0.9625</v>
      </c>
      <c r="G2818" s="3">
        <v>-0.2465</v>
      </c>
      <c r="H2818" s="2">
        <v>1</v>
      </c>
      <c r="I2818" s="3">
        <v>0.5327</v>
      </c>
      <c r="J2818" s="2">
        <v>142</v>
      </c>
      <c r="K2818" s="2">
        <v>2</v>
      </c>
      <c r="L2818" s="2">
        <v>5</v>
      </c>
      <c r="M2818" s="2">
        <v>4</v>
      </c>
      <c r="N2818" s="2">
        <v>6</v>
      </c>
    </row>
    <row r="2819" spans="1:14">
      <c r="A2819" s="2">
        <v>4054</v>
      </c>
      <c r="B2819" s="3">
        <v>1</v>
      </c>
      <c r="C2819" s="3">
        <v>-37.84</v>
      </c>
      <c r="D2819" s="3">
        <v>-0.2665</v>
      </c>
      <c r="E2819" s="3">
        <v>0.6146</v>
      </c>
      <c r="F2819" s="3">
        <v>-0.9295</v>
      </c>
      <c r="G2819" s="3">
        <v>-0.2238</v>
      </c>
      <c r="H2819" s="2">
        <v>1</v>
      </c>
      <c r="I2819" s="3">
        <v>0.4071</v>
      </c>
      <c r="J2819" s="2">
        <v>142</v>
      </c>
      <c r="K2819" s="2">
        <v>1</v>
      </c>
      <c r="L2819" s="2">
        <v>5</v>
      </c>
      <c r="M2819" s="2">
        <v>4</v>
      </c>
      <c r="N2819" s="2">
        <v>6</v>
      </c>
    </row>
    <row r="2820" spans="1:14">
      <c r="A2820" s="2">
        <v>4053</v>
      </c>
      <c r="B2820" s="3">
        <v>1</v>
      </c>
      <c r="C2820" s="3">
        <v>-25.1</v>
      </c>
      <c r="D2820" s="3">
        <v>-0.1768</v>
      </c>
      <c r="E2820" s="3">
        <v>0.6335</v>
      </c>
      <c r="F2820" s="3">
        <v>-0.977</v>
      </c>
      <c r="G2820" s="3">
        <v>-0.2099</v>
      </c>
      <c r="H2820" s="2">
        <v>1</v>
      </c>
      <c r="I2820" s="3">
        <v>0.2569</v>
      </c>
      <c r="J2820" s="2">
        <v>142</v>
      </c>
      <c r="K2820" s="2">
        <v>0</v>
      </c>
      <c r="L2820" s="2">
        <v>5</v>
      </c>
      <c r="M2820" s="2">
        <v>4</v>
      </c>
      <c r="N2820" s="2">
        <v>6</v>
      </c>
    </row>
    <row r="2821" spans="1:14">
      <c r="A2821" s="2">
        <v>4051</v>
      </c>
      <c r="B2821" s="3">
        <v>1</v>
      </c>
      <c r="C2821" s="3">
        <v>-14.17</v>
      </c>
      <c r="D2821" s="3">
        <v>-0.0998</v>
      </c>
      <c r="E2821" s="3">
        <v>0.9208</v>
      </c>
      <c r="F2821" s="3">
        <v>-0.3999</v>
      </c>
      <c r="G2821" s="3">
        <v>-0.0371</v>
      </c>
      <c r="H2821" s="2">
        <v>1</v>
      </c>
      <c r="I2821" s="3">
        <v>0.3536</v>
      </c>
      <c r="J2821" s="2">
        <v>142</v>
      </c>
      <c r="K2821" s="2">
        <v>5</v>
      </c>
      <c r="L2821" s="2">
        <v>4</v>
      </c>
      <c r="M2821" s="2">
        <v>4</v>
      </c>
      <c r="N2821" s="2">
        <v>6</v>
      </c>
    </row>
    <row r="2822" spans="1:14">
      <c r="A2822" s="2">
        <v>1747</v>
      </c>
      <c r="B2822" s="3">
        <v>1</v>
      </c>
      <c r="C2822" s="3">
        <v>-102.9</v>
      </c>
      <c r="D2822" s="3">
        <v>-0.0382</v>
      </c>
      <c r="E2822" s="3">
        <v>0.9806</v>
      </c>
      <c r="F2822" s="3">
        <v>-0.3184</v>
      </c>
      <c r="G2822" s="3">
        <v>-0.0093</v>
      </c>
      <c r="H2822" s="2">
        <v>1</v>
      </c>
      <c r="I2822" s="3">
        <v>3.216</v>
      </c>
      <c r="J2822" s="2">
        <v>2695</v>
      </c>
      <c r="K2822" s="2">
        <v>4</v>
      </c>
      <c r="L2822" s="2">
        <v>15</v>
      </c>
      <c r="M2822" s="2">
        <v>4</v>
      </c>
      <c r="N2822" s="2">
        <v>2</v>
      </c>
    </row>
    <row r="2823" spans="1:14">
      <c r="A2823" s="2">
        <v>4049</v>
      </c>
      <c r="B2823" s="3">
        <v>1</v>
      </c>
      <c r="C2823" s="3">
        <v>-26.64</v>
      </c>
      <c r="D2823" s="3">
        <v>-0.1876</v>
      </c>
      <c r="E2823" s="3">
        <v>0.7847</v>
      </c>
      <c r="F2823" s="3">
        <v>-0.9562</v>
      </c>
      <c r="G2823" s="3">
        <v>-0.1087</v>
      </c>
      <c r="H2823" s="2">
        <v>1</v>
      </c>
      <c r="I2823" s="3">
        <v>0.2786</v>
      </c>
      <c r="J2823" s="2">
        <v>142</v>
      </c>
      <c r="K2823" s="2">
        <v>3</v>
      </c>
      <c r="L2823" s="2">
        <v>4</v>
      </c>
      <c r="M2823" s="2">
        <v>4</v>
      </c>
      <c r="N2823" s="2">
        <v>6</v>
      </c>
    </row>
    <row r="2824" spans="1:14">
      <c r="A2824" s="2">
        <v>4048</v>
      </c>
      <c r="B2824" s="3">
        <v>1</v>
      </c>
      <c r="C2824" s="3">
        <v>-42.87</v>
      </c>
      <c r="D2824" s="3">
        <v>-0.3019</v>
      </c>
      <c r="E2824" s="3">
        <v>0.6159</v>
      </c>
      <c r="F2824" s="3">
        <v>-0.9835</v>
      </c>
      <c r="G2824" s="3">
        <v>-0.2174</v>
      </c>
      <c r="H2824" s="2">
        <v>1</v>
      </c>
      <c r="I2824" s="3">
        <v>0.4359</v>
      </c>
      <c r="J2824" s="2">
        <v>142</v>
      </c>
      <c r="K2824" s="2">
        <v>2</v>
      </c>
      <c r="L2824" s="2">
        <v>4</v>
      </c>
      <c r="M2824" s="2">
        <v>4</v>
      </c>
      <c r="N2824" s="2">
        <v>6</v>
      </c>
    </row>
    <row r="2825" spans="1:14">
      <c r="A2825" s="2">
        <v>4047</v>
      </c>
      <c r="B2825" s="3">
        <v>1</v>
      </c>
      <c r="C2825" s="3">
        <v>-37.53</v>
      </c>
      <c r="D2825" s="3">
        <v>-0.2643</v>
      </c>
      <c r="E2825" s="3">
        <v>0.5967</v>
      </c>
      <c r="F2825" s="3">
        <v>-0.9271</v>
      </c>
      <c r="G2825" s="3">
        <v>-0.2318</v>
      </c>
      <c r="H2825" s="2">
        <v>1</v>
      </c>
      <c r="I2825" s="3">
        <v>0.4048</v>
      </c>
      <c r="J2825" s="2">
        <v>142</v>
      </c>
      <c r="K2825" s="2">
        <v>1</v>
      </c>
      <c r="L2825" s="2">
        <v>4</v>
      </c>
      <c r="M2825" s="2">
        <v>4</v>
      </c>
      <c r="N2825" s="2">
        <v>6</v>
      </c>
    </row>
    <row r="2826" spans="1:14">
      <c r="A2826" s="2">
        <v>4046</v>
      </c>
      <c r="B2826" s="3">
        <v>1</v>
      </c>
      <c r="C2826" s="3">
        <v>-25.2</v>
      </c>
      <c r="D2826" s="3">
        <v>-0.1775</v>
      </c>
      <c r="E2826" s="3">
        <v>0.6115</v>
      </c>
      <c r="F2826" s="3">
        <v>-0.9832</v>
      </c>
      <c r="G2826" s="3">
        <v>-0.2204</v>
      </c>
      <c r="H2826" s="2">
        <v>1</v>
      </c>
      <c r="I2826" s="3">
        <v>0.2563</v>
      </c>
      <c r="J2826" s="2">
        <v>142</v>
      </c>
      <c r="K2826" s="2">
        <v>0</v>
      </c>
      <c r="L2826" s="2">
        <v>4</v>
      </c>
      <c r="M2826" s="2">
        <v>4</v>
      </c>
      <c r="N2826" s="2">
        <v>6</v>
      </c>
    </row>
    <row r="2827" spans="1:14">
      <c r="A2827" s="2">
        <v>4043</v>
      </c>
      <c r="B2827" s="3">
        <v>1</v>
      </c>
      <c r="C2827" s="3">
        <v>-28.16</v>
      </c>
      <c r="D2827" s="3">
        <v>-0.2407</v>
      </c>
      <c r="E2827" s="3">
        <v>0.9015</v>
      </c>
      <c r="F2827" s="3">
        <v>-0.4492</v>
      </c>
      <c r="G2827" s="3">
        <v>-0.0465</v>
      </c>
      <c r="H2827" s="2">
        <v>1</v>
      </c>
      <c r="I2827" s="3">
        <v>0.625</v>
      </c>
      <c r="J2827" s="2">
        <v>117</v>
      </c>
      <c r="K2827" s="2">
        <v>4</v>
      </c>
      <c r="L2827" s="2">
        <v>20</v>
      </c>
      <c r="M2827" s="2">
        <v>3</v>
      </c>
      <c r="N2827" s="2">
        <v>6</v>
      </c>
    </row>
    <row r="2828" spans="1:14">
      <c r="A2828" s="2">
        <v>4041</v>
      </c>
      <c r="B2828" s="3">
        <v>1</v>
      </c>
      <c r="C2828" s="3">
        <v>-3.99</v>
      </c>
      <c r="D2828" s="3">
        <v>-0.0341</v>
      </c>
      <c r="E2828" s="3">
        <v>0.9768</v>
      </c>
      <c r="F2828" s="3">
        <v>-0.1147</v>
      </c>
      <c r="G2828" s="3">
        <v>-0.0104</v>
      </c>
      <c r="H2828" s="2">
        <v>1</v>
      </c>
      <c r="I2828" s="3">
        <v>0.347</v>
      </c>
      <c r="J2828" s="2">
        <v>117</v>
      </c>
      <c r="K2828" s="2">
        <v>2</v>
      </c>
      <c r="L2828" s="2">
        <v>20</v>
      </c>
      <c r="M2828" s="2">
        <v>3</v>
      </c>
      <c r="N2828" s="2">
        <v>6</v>
      </c>
    </row>
    <row r="2829" spans="1:14">
      <c r="A2829" s="2">
        <v>4039</v>
      </c>
      <c r="B2829" s="3">
        <v>1</v>
      </c>
      <c r="C2829" s="3">
        <v>-25.22</v>
      </c>
      <c r="D2829" s="3">
        <v>-0.2156</v>
      </c>
      <c r="E2829" s="3">
        <v>0.7638</v>
      </c>
      <c r="F2829" s="3">
        <v>-0.7555</v>
      </c>
      <c r="G2829" s="3">
        <v>-0.1224</v>
      </c>
      <c r="H2829" s="2">
        <v>1</v>
      </c>
      <c r="I2829" s="3">
        <v>0.3337</v>
      </c>
      <c r="J2829" s="2">
        <v>117</v>
      </c>
      <c r="K2829" s="2">
        <v>0</v>
      </c>
      <c r="L2829" s="2">
        <v>20</v>
      </c>
      <c r="M2829" s="2">
        <v>3</v>
      </c>
      <c r="N2829" s="2">
        <v>6</v>
      </c>
    </row>
    <row r="2830" spans="1:14">
      <c r="A2830" s="2">
        <v>4034</v>
      </c>
      <c r="B2830" s="3">
        <v>1</v>
      </c>
      <c r="C2830" s="3">
        <v>-4.1</v>
      </c>
      <c r="D2830" s="3">
        <v>-0.035</v>
      </c>
      <c r="E2830" s="3">
        <v>0.9753</v>
      </c>
      <c r="F2830" s="3">
        <v>-0.1406</v>
      </c>
      <c r="G2830" s="3">
        <v>-0.0114</v>
      </c>
      <c r="H2830" s="2">
        <v>1</v>
      </c>
      <c r="I2830" s="3">
        <v>0.2912</v>
      </c>
      <c r="J2830" s="2">
        <v>117</v>
      </c>
      <c r="K2830" s="2">
        <v>2</v>
      </c>
      <c r="L2830" s="2">
        <v>19</v>
      </c>
      <c r="M2830" s="2">
        <v>3</v>
      </c>
      <c r="N2830" s="2">
        <v>6</v>
      </c>
    </row>
    <row r="2831" spans="1:14">
      <c r="A2831" s="2">
        <v>4033</v>
      </c>
      <c r="B2831" s="3">
        <v>1</v>
      </c>
      <c r="C2831" s="3">
        <v>-8.34</v>
      </c>
      <c r="D2831" s="3">
        <v>-0.0713</v>
      </c>
      <c r="E2831" s="3">
        <v>0.9393</v>
      </c>
      <c r="F2831" s="3">
        <v>-0.2615</v>
      </c>
      <c r="G2831" s="3">
        <v>-0.0288</v>
      </c>
      <c r="H2831" s="2">
        <v>1</v>
      </c>
      <c r="I2831" s="3">
        <v>0.3183</v>
      </c>
      <c r="J2831" s="2">
        <v>117</v>
      </c>
      <c r="K2831" s="2">
        <v>1</v>
      </c>
      <c r="L2831" s="2">
        <v>19</v>
      </c>
      <c r="M2831" s="2">
        <v>3</v>
      </c>
      <c r="N2831" s="2">
        <v>6</v>
      </c>
    </row>
    <row r="2832" spans="1:14">
      <c r="A2832" s="2">
        <v>4032</v>
      </c>
      <c r="B2832" s="3">
        <v>1</v>
      </c>
      <c r="C2832" s="3">
        <v>-19.29</v>
      </c>
      <c r="D2832" s="3">
        <v>-0.1649</v>
      </c>
      <c r="E2832" s="3">
        <v>0.8105</v>
      </c>
      <c r="F2832" s="3">
        <v>-0.7335</v>
      </c>
      <c r="G2832" s="3">
        <v>-0.0975</v>
      </c>
      <c r="H2832" s="2">
        <v>1</v>
      </c>
      <c r="I2832" s="3">
        <v>0.2629</v>
      </c>
      <c r="J2832" s="2">
        <v>117</v>
      </c>
      <c r="K2832" s="2">
        <v>0</v>
      </c>
      <c r="L2832" s="2">
        <v>19</v>
      </c>
      <c r="M2832" s="2">
        <v>3</v>
      </c>
      <c r="N2832" s="2">
        <v>6</v>
      </c>
    </row>
    <row r="2833" spans="1:14">
      <c r="A2833" s="2">
        <v>4030</v>
      </c>
      <c r="B2833" s="3">
        <v>1</v>
      </c>
      <c r="C2833" s="3">
        <v>-5.53</v>
      </c>
      <c r="D2833" s="3">
        <v>-0.0473</v>
      </c>
      <c r="E2833" s="3">
        <v>0.9832</v>
      </c>
      <c r="F2833" s="3">
        <v>-0.0973</v>
      </c>
      <c r="G2833" s="3">
        <v>-0.0077</v>
      </c>
      <c r="H2833" s="2">
        <v>1</v>
      </c>
      <c r="I2833" s="3">
        <v>0.5657</v>
      </c>
      <c r="J2833" s="2">
        <v>117</v>
      </c>
      <c r="K2833" s="2">
        <v>5</v>
      </c>
      <c r="L2833" s="2">
        <v>18</v>
      </c>
      <c r="M2833" s="2">
        <v>3</v>
      </c>
      <c r="N2833" s="2">
        <v>6</v>
      </c>
    </row>
    <row r="2834" spans="1:14">
      <c r="A2834" s="2">
        <v>4027</v>
      </c>
      <c r="B2834" s="3">
        <v>1</v>
      </c>
      <c r="C2834" s="3">
        <v>-22.28</v>
      </c>
      <c r="D2834" s="3">
        <v>-0.1904</v>
      </c>
      <c r="E2834" s="3">
        <v>0.8657</v>
      </c>
      <c r="F2834" s="3">
        <v>-0.6296</v>
      </c>
      <c r="G2834" s="3">
        <v>-0.068</v>
      </c>
      <c r="H2834" s="2">
        <v>1</v>
      </c>
      <c r="I2834" s="3">
        <v>0.3535</v>
      </c>
      <c r="J2834" s="2">
        <v>117</v>
      </c>
      <c r="K2834" s="2">
        <v>2</v>
      </c>
      <c r="L2834" s="2">
        <v>18</v>
      </c>
      <c r="M2834" s="2">
        <v>3</v>
      </c>
      <c r="N2834" s="2">
        <v>6</v>
      </c>
    </row>
    <row r="2835" spans="1:14">
      <c r="A2835" s="2">
        <v>4026</v>
      </c>
      <c r="B2835" s="3">
        <v>1</v>
      </c>
      <c r="C2835" s="3">
        <v>-18.13</v>
      </c>
      <c r="D2835" s="3">
        <v>-0.155</v>
      </c>
      <c r="E2835" s="3">
        <v>0.8665</v>
      </c>
      <c r="F2835" s="3">
        <v>-0.5267</v>
      </c>
      <c r="G2835" s="3">
        <v>-0.0676</v>
      </c>
      <c r="H2835" s="2">
        <v>1</v>
      </c>
      <c r="I2835" s="3">
        <v>0.3437</v>
      </c>
      <c r="J2835" s="2">
        <v>117</v>
      </c>
      <c r="K2835" s="2">
        <v>1</v>
      </c>
      <c r="L2835" s="2">
        <v>18</v>
      </c>
      <c r="M2835" s="2">
        <v>3</v>
      </c>
      <c r="N2835" s="2">
        <v>6</v>
      </c>
    </row>
    <row r="2836" spans="1:14">
      <c r="A2836" s="2">
        <v>4025</v>
      </c>
      <c r="B2836" s="3">
        <v>1</v>
      </c>
      <c r="C2836" s="3">
        <v>-22</v>
      </c>
      <c r="D2836" s="3">
        <v>-0.188</v>
      </c>
      <c r="E2836" s="3">
        <v>0.779</v>
      </c>
      <c r="F2836" s="3">
        <v>-0.8419</v>
      </c>
      <c r="G2836" s="3">
        <v>-0.1185</v>
      </c>
      <c r="H2836" s="2">
        <v>1</v>
      </c>
      <c r="I2836" s="3">
        <v>0.2612</v>
      </c>
      <c r="J2836" s="2">
        <v>117</v>
      </c>
      <c r="K2836" s="2">
        <v>0</v>
      </c>
      <c r="L2836" s="2">
        <v>18</v>
      </c>
      <c r="M2836" s="2">
        <v>3</v>
      </c>
      <c r="N2836" s="2">
        <v>6</v>
      </c>
    </row>
    <row r="2837" spans="1:14">
      <c r="A2837" s="2">
        <v>4020</v>
      </c>
      <c r="B2837" s="3">
        <v>1</v>
      </c>
      <c r="C2837" s="3">
        <v>-32.76</v>
      </c>
      <c r="D2837" s="3">
        <v>-0.28</v>
      </c>
      <c r="E2837" s="3">
        <v>0.7998</v>
      </c>
      <c r="F2837" s="3">
        <v>-0.7151</v>
      </c>
      <c r="G2837" s="3">
        <v>-0.1075</v>
      </c>
      <c r="H2837" s="2">
        <v>1</v>
      </c>
      <c r="I2837" s="3">
        <v>0.4576</v>
      </c>
      <c r="J2837" s="2">
        <v>117</v>
      </c>
      <c r="K2837" s="2">
        <v>2</v>
      </c>
      <c r="L2837" s="2">
        <v>17</v>
      </c>
      <c r="M2837" s="2">
        <v>3</v>
      </c>
      <c r="N2837" s="2">
        <v>6</v>
      </c>
    </row>
    <row r="2838" spans="1:14">
      <c r="A2838" s="2">
        <v>4019</v>
      </c>
      <c r="B2838" s="3">
        <v>1</v>
      </c>
      <c r="C2838" s="3">
        <v>-26.45</v>
      </c>
      <c r="D2838" s="3">
        <v>-0.2261</v>
      </c>
      <c r="E2838" s="3">
        <v>0.8025</v>
      </c>
      <c r="F2838" s="3">
        <v>-0.621</v>
      </c>
      <c r="G2838" s="3">
        <v>-0.1058</v>
      </c>
      <c r="H2838" s="2">
        <v>1</v>
      </c>
      <c r="I2838" s="3">
        <v>0.4253</v>
      </c>
      <c r="J2838" s="2">
        <v>117</v>
      </c>
      <c r="K2838" s="2">
        <v>1</v>
      </c>
      <c r="L2838" s="2">
        <v>17</v>
      </c>
      <c r="M2838" s="2">
        <v>3</v>
      </c>
      <c r="N2838" s="2">
        <v>6</v>
      </c>
    </row>
    <row r="2839" spans="1:14">
      <c r="A2839" s="2">
        <v>4018</v>
      </c>
      <c r="B2839" s="3">
        <v>1</v>
      </c>
      <c r="C2839" s="3">
        <v>-30.75</v>
      </c>
      <c r="D2839" s="3">
        <v>-0.2628</v>
      </c>
      <c r="E2839" s="3">
        <v>0.6911</v>
      </c>
      <c r="F2839" s="3">
        <v>-0.9015</v>
      </c>
      <c r="G2839" s="3">
        <v>-0.1789</v>
      </c>
      <c r="H2839" s="2">
        <v>1</v>
      </c>
      <c r="I2839" s="3">
        <v>0.341</v>
      </c>
      <c r="J2839" s="2">
        <v>117</v>
      </c>
      <c r="K2839" s="2">
        <v>0</v>
      </c>
      <c r="L2839" s="2">
        <v>17</v>
      </c>
      <c r="M2839" s="2">
        <v>3</v>
      </c>
      <c r="N2839" s="2">
        <v>6</v>
      </c>
    </row>
    <row r="2840" spans="1:14">
      <c r="A2840" s="2">
        <v>4017</v>
      </c>
      <c r="B2840" s="3">
        <v>1</v>
      </c>
      <c r="C2840" s="3">
        <v>-10.84</v>
      </c>
      <c r="D2840" s="3">
        <v>-0.0926</v>
      </c>
      <c r="E2840" s="3">
        <v>0.9718</v>
      </c>
      <c r="F2840" s="3">
        <v>-0.1324</v>
      </c>
      <c r="G2840" s="3">
        <v>-0.0136</v>
      </c>
      <c r="H2840" s="2">
        <v>1</v>
      </c>
      <c r="I2840" s="3">
        <v>0.8148</v>
      </c>
      <c r="J2840" s="2">
        <v>117</v>
      </c>
      <c r="K2840" s="2">
        <v>6</v>
      </c>
      <c r="L2840" s="2">
        <v>16</v>
      </c>
      <c r="M2840" s="2">
        <v>3</v>
      </c>
      <c r="N2840" s="2">
        <v>6</v>
      </c>
    </row>
    <row r="2841" spans="1:14">
      <c r="A2841" s="2">
        <v>4013</v>
      </c>
      <c r="B2841" s="3">
        <v>1</v>
      </c>
      <c r="C2841" s="3">
        <v>-42.63</v>
      </c>
      <c r="D2841" s="3">
        <v>-0.3644</v>
      </c>
      <c r="E2841" s="3">
        <v>0.7363</v>
      </c>
      <c r="F2841" s="3">
        <v>-0.8523</v>
      </c>
      <c r="G2841" s="3">
        <v>-0.1497</v>
      </c>
      <c r="H2841" s="2">
        <v>1</v>
      </c>
      <c r="I2841" s="3">
        <v>0.4999</v>
      </c>
      <c r="J2841" s="2">
        <v>117</v>
      </c>
      <c r="K2841" s="2">
        <v>2</v>
      </c>
      <c r="L2841" s="2">
        <v>16</v>
      </c>
      <c r="M2841" s="2">
        <v>3</v>
      </c>
      <c r="N2841" s="2">
        <v>6</v>
      </c>
    </row>
    <row r="2842" spans="1:14">
      <c r="A2842" s="2">
        <v>4012</v>
      </c>
      <c r="B2842" s="3">
        <v>1</v>
      </c>
      <c r="C2842" s="3">
        <v>-21.31</v>
      </c>
      <c r="D2842" s="3">
        <v>-0.1821</v>
      </c>
      <c r="E2842" s="3">
        <v>0.8322</v>
      </c>
      <c r="F2842" s="3">
        <v>-0.5702</v>
      </c>
      <c r="G2842" s="3">
        <v>-0.0895</v>
      </c>
      <c r="H2842" s="2">
        <v>1</v>
      </c>
      <c r="I2842" s="3">
        <v>0.3731</v>
      </c>
      <c r="J2842" s="2">
        <v>117</v>
      </c>
      <c r="K2842" s="2">
        <v>1</v>
      </c>
      <c r="L2842" s="2">
        <v>16</v>
      </c>
      <c r="M2842" s="2">
        <v>3</v>
      </c>
      <c r="N2842" s="2">
        <v>6</v>
      </c>
    </row>
    <row r="2843" spans="1:14">
      <c r="A2843" s="2">
        <v>4011</v>
      </c>
      <c r="B2843" s="3">
        <v>1</v>
      </c>
      <c r="C2843" s="3">
        <v>-33.06</v>
      </c>
      <c r="D2843" s="3">
        <v>-0.2826</v>
      </c>
      <c r="E2843" s="3">
        <v>0.6602</v>
      </c>
      <c r="F2843" s="3">
        <v>-0.9191</v>
      </c>
      <c r="G2843" s="3">
        <v>-0.2043</v>
      </c>
      <c r="H2843" s="2">
        <v>1</v>
      </c>
      <c r="I2843" s="3">
        <v>0.3596</v>
      </c>
      <c r="J2843" s="2">
        <v>117</v>
      </c>
      <c r="K2843" s="2">
        <v>0</v>
      </c>
      <c r="L2843" s="2">
        <v>16</v>
      </c>
      <c r="M2843" s="2">
        <v>3</v>
      </c>
      <c r="N2843" s="2">
        <v>6</v>
      </c>
    </row>
    <row r="2844" spans="1:14">
      <c r="A2844" s="2">
        <v>4007</v>
      </c>
      <c r="B2844" s="3">
        <v>1</v>
      </c>
      <c r="C2844" s="3">
        <v>-14.54</v>
      </c>
      <c r="D2844" s="3">
        <v>-0.1243</v>
      </c>
      <c r="E2844" s="3">
        <v>0.9208</v>
      </c>
      <c r="F2844" s="3">
        <v>-0.3447</v>
      </c>
      <c r="G2844" s="3">
        <v>-0.0405</v>
      </c>
      <c r="H2844" s="2">
        <v>1</v>
      </c>
      <c r="I2844" s="3">
        <v>0.4207</v>
      </c>
      <c r="J2844" s="2">
        <v>117</v>
      </c>
      <c r="K2844" s="2">
        <v>3</v>
      </c>
      <c r="L2844" s="2">
        <v>15</v>
      </c>
      <c r="M2844" s="2">
        <v>3</v>
      </c>
      <c r="N2844" s="2">
        <v>6</v>
      </c>
    </row>
    <row r="2845" spans="1:14">
      <c r="A2845" s="2">
        <v>4006</v>
      </c>
      <c r="B2845" s="3">
        <v>1</v>
      </c>
      <c r="C2845" s="3">
        <v>-44.92</v>
      </c>
      <c r="D2845" s="3">
        <v>-0.3839</v>
      </c>
      <c r="E2845" s="3">
        <v>0.7137</v>
      </c>
      <c r="F2845" s="3">
        <v>-0.7684</v>
      </c>
      <c r="G2845" s="3">
        <v>-0.1668</v>
      </c>
      <c r="H2845" s="2">
        <v>1</v>
      </c>
      <c r="I2845" s="3">
        <v>0.5839</v>
      </c>
      <c r="J2845" s="2">
        <v>117</v>
      </c>
      <c r="K2845" s="2">
        <v>2</v>
      </c>
      <c r="L2845" s="2">
        <v>15</v>
      </c>
      <c r="M2845" s="2">
        <v>3</v>
      </c>
      <c r="N2845" s="2">
        <v>6</v>
      </c>
    </row>
    <row r="2846" spans="1:14">
      <c r="A2846" s="2">
        <v>4005</v>
      </c>
      <c r="B2846" s="3">
        <v>1</v>
      </c>
      <c r="C2846" s="3">
        <v>-22.51</v>
      </c>
      <c r="D2846" s="3">
        <v>-0.1924</v>
      </c>
      <c r="E2846" s="3">
        <v>0.8158</v>
      </c>
      <c r="F2846" s="3">
        <v>-0.6678</v>
      </c>
      <c r="G2846" s="3">
        <v>-0.1004</v>
      </c>
      <c r="H2846" s="2">
        <v>1</v>
      </c>
      <c r="I2846" s="3">
        <v>0.3367</v>
      </c>
      <c r="J2846" s="2">
        <v>117</v>
      </c>
      <c r="K2846" s="2">
        <v>1</v>
      </c>
      <c r="L2846" s="2">
        <v>15</v>
      </c>
      <c r="M2846" s="2">
        <v>3</v>
      </c>
      <c r="N2846" s="2">
        <v>6</v>
      </c>
    </row>
    <row r="2847" spans="1:14">
      <c r="A2847" s="2">
        <v>4004</v>
      </c>
      <c r="B2847" s="3">
        <v>1</v>
      </c>
      <c r="C2847" s="3">
        <v>-23.24</v>
      </c>
      <c r="D2847" s="3">
        <v>-0.1986</v>
      </c>
      <c r="E2847" s="3">
        <v>0.7416</v>
      </c>
      <c r="F2847" s="3">
        <v>-0.8833</v>
      </c>
      <c r="G2847" s="3">
        <v>-0.148</v>
      </c>
      <c r="H2847" s="2">
        <v>1</v>
      </c>
      <c r="I2847" s="3">
        <v>0.263</v>
      </c>
      <c r="J2847" s="2">
        <v>117</v>
      </c>
      <c r="K2847" s="2">
        <v>0</v>
      </c>
      <c r="L2847" s="2">
        <v>15</v>
      </c>
      <c r="M2847" s="2">
        <v>3</v>
      </c>
      <c r="N2847" s="2">
        <v>6</v>
      </c>
    </row>
    <row r="2848" spans="1:14">
      <c r="A2848" s="2">
        <v>4000</v>
      </c>
      <c r="B2848" s="3">
        <v>1</v>
      </c>
      <c r="C2848" s="3">
        <v>-22.36</v>
      </c>
      <c r="D2848" s="3">
        <v>-0.1911</v>
      </c>
      <c r="E2848" s="3">
        <v>0.8747</v>
      </c>
      <c r="F2848" s="3">
        <v>-0.5514</v>
      </c>
      <c r="G2848" s="3">
        <v>-0.0664</v>
      </c>
      <c r="H2848" s="2">
        <v>1</v>
      </c>
      <c r="I2848" s="3">
        <v>0.4048</v>
      </c>
      <c r="J2848" s="2">
        <v>117</v>
      </c>
      <c r="K2848" s="2">
        <v>3</v>
      </c>
      <c r="L2848" s="2">
        <v>14</v>
      </c>
      <c r="M2848" s="2">
        <v>3</v>
      </c>
      <c r="N2848" s="2">
        <v>6</v>
      </c>
    </row>
    <row r="2849" spans="1:14">
      <c r="A2849" s="2">
        <v>3999</v>
      </c>
      <c r="B2849" s="3">
        <v>1</v>
      </c>
      <c r="C2849" s="3">
        <v>-44.5</v>
      </c>
      <c r="D2849" s="3">
        <v>-0.3803</v>
      </c>
      <c r="E2849" s="3">
        <v>0.7051</v>
      </c>
      <c r="F2849" s="3">
        <v>-0.8423</v>
      </c>
      <c r="G2849" s="3">
        <v>-0.1742</v>
      </c>
      <c r="H2849" s="2">
        <v>1</v>
      </c>
      <c r="I2849" s="3">
        <v>0.5279</v>
      </c>
      <c r="J2849" s="2">
        <v>117</v>
      </c>
      <c r="K2849" s="2">
        <v>2</v>
      </c>
      <c r="L2849" s="2">
        <v>14</v>
      </c>
      <c r="M2849" s="2">
        <v>3</v>
      </c>
      <c r="N2849" s="2">
        <v>6</v>
      </c>
    </row>
    <row r="2850" spans="1:14">
      <c r="A2850" s="2">
        <v>3998</v>
      </c>
      <c r="B2850" s="3">
        <v>1</v>
      </c>
      <c r="C2850" s="3">
        <v>-30.06</v>
      </c>
      <c r="D2850" s="3">
        <v>-0.2569</v>
      </c>
      <c r="E2850" s="3">
        <v>0.7507</v>
      </c>
      <c r="F2850" s="3">
        <v>-0.8096</v>
      </c>
      <c r="G2850" s="3">
        <v>-0.1427</v>
      </c>
      <c r="H2850" s="2">
        <v>1</v>
      </c>
      <c r="I2850" s="3">
        <v>0.3711</v>
      </c>
      <c r="J2850" s="2">
        <v>117</v>
      </c>
      <c r="K2850" s="2">
        <v>1</v>
      </c>
      <c r="L2850" s="2">
        <v>14</v>
      </c>
      <c r="M2850" s="2">
        <v>3</v>
      </c>
      <c r="N2850" s="2">
        <v>6</v>
      </c>
    </row>
    <row r="2851" spans="1:14">
      <c r="A2851" s="2">
        <v>3997</v>
      </c>
      <c r="B2851" s="3">
        <v>1</v>
      </c>
      <c r="C2851" s="3">
        <v>-28.15</v>
      </c>
      <c r="D2851" s="3">
        <v>-0.2406</v>
      </c>
      <c r="E2851" s="3">
        <v>0.6829</v>
      </c>
      <c r="F2851" s="3">
        <v>-0.9157</v>
      </c>
      <c r="G2851" s="3">
        <v>-0.1905</v>
      </c>
      <c r="H2851" s="2">
        <v>1</v>
      </c>
      <c r="I2851" s="3">
        <v>0.3073</v>
      </c>
      <c r="J2851" s="2">
        <v>117</v>
      </c>
      <c r="K2851" s="2">
        <v>0</v>
      </c>
      <c r="L2851" s="2">
        <v>14</v>
      </c>
      <c r="M2851" s="2">
        <v>3</v>
      </c>
      <c r="N2851" s="2">
        <v>6</v>
      </c>
    </row>
    <row r="2852" spans="1:14">
      <c r="A2852" s="2">
        <v>3993</v>
      </c>
      <c r="B2852" s="3">
        <v>1</v>
      </c>
      <c r="C2852" s="3">
        <v>-26.69</v>
      </c>
      <c r="D2852" s="3">
        <v>-0.2281</v>
      </c>
      <c r="E2852" s="3">
        <v>0.8452</v>
      </c>
      <c r="F2852" s="3">
        <v>-0.5385</v>
      </c>
      <c r="G2852" s="3">
        <v>-0.0838</v>
      </c>
      <c r="H2852" s="2">
        <v>1</v>
      </c>
      <c r="I2852" s="3">
        <v>0.4945</v>
      </c>
      <c r="J2852" s="2">
        <v>117</v>
      </c>
      <c r="K2852" s="2">
        <v>3</v>
      </c>
      <c r="L2852" s="2">
        <v>13</v>
      </c>
      <c r="M2852" s="2">
        <v>3</v>
      </c>
      <c r="N2852" s="2">
        <v>6</v>
      </c>
    </row>
    <row r="2853" spans="1:14">
      <c r="A2853" s="2">
        <v>3992</v>
      </c>
      <c r="B2853" s="3">
        <v>1</v>
      </c>
      <c r="C2853" s="3">
        <v>-48.26</v>
      </c>
      <c r="D2853" s="3">
        <v>-0.4125</v>
      </c>
      <c r="E2853" s="3">
        <v>0.6718</v>
      </c>
      <c r="F2853" s="3">
        <v>-0.9268</v>
      </c>
      <c r="G2853" s="3">
        <v>-0.1994</v>
      </c>
      <c r="H2853" s="2">
        <v>1</v>
      </c>
      <c r="I2853" s="3">
        <v>0.5205</v>
      </c>
      <c r="J2853" s="2">
        <v>117</v>
      </c>
      <c r="K2853" s="2">
        <v>2</v>
      </c>
      <c r="L2853" s="2">
        <v>13</v>
      </c>
      <c r="M2853" s="2">
        <v>3</v>
      </c>
      <c r="N2853" s="2">
        <v>6</v>
      </c>
    </row>
    <row r="2854" spans="1:14">
      <c r="A2854" s="2">
        <v>3991</v>
      </c>
      <c r="B2854" s="3">
        <v>1</v>
      </c>
      <c r="C2854" s="3">
        <v>-36.78</v>
      </c>
      <c r="D2854" s="3">
        <v>-0.3144</v>
      </c>
      <c r="E2854" s="3">
        <v>0.691</v>
      </c>
      <c r="F2854" s="3">
        <v>-0.9149</v>
      </c>
      <c r="G2854" s="3">
        <v>-0.1852</v>
      </c>
      <c r="H2854" s="2">
        <v>1</v>
      </c>
      <c r="I2854" s="3">
        <v>0.4019</v>
      </c>
      <c r="J2854" s="2">
        <v>117</v>
      </c>
      <c r="K2854" s="2">
        <v>1</v>
      </c>
      <c r="L2854" s="2">
        <v>13</v>
      </c>
      <c r="M2854" s="2">
        <v>3</v>
      </c>
      <c r="N2854" s="2">
        <v>6</v>
      </c>
    </row>
    <row r="2855" spans="1:14">
      <c r="A2855" s="2">
        <v>3990</v>
      </c>
      <c r="B2855" s="3">
        <v>1</v>
      </c>
      <c r="C2855" s="3">
        <v>-30</v>
      </c>
      <c r="D2855" s="3">
        <v>-0.2564</v>
      </c>
      <c r="E2855" s="3">
        <v>0.6528</v>
      </c>
      <c r="F2855" s="3">
        <v>-0.9337</v>
      </c>
      <c r="G2855" s="3">
        <v>-0.214</v>
      </c>
      <c r="H2855" s="2">
        <v>1</v>
      </c>
      <c r="I2855" s="3">
        <v>0.3212</v>
      </c>
      <c r="J2855" s="2">
        <v>117</v>
      </c>
      <c r="K2855" s="2">
        <v>0</v>
      </c>
      <c r="L2855" s="2">
        <v>13</v>
      </c>
      <c r="M2855" s="2">
        <v>3</v>
      </c>
      <c r="N2855" s="2">
        <v>6</v>
      </c>
    </row>
    <row r="2856" spans="1:14">
      <c r="A2856" s="2">
        <v>3986</v>
      </c>
      <c r="B2856" s="3">
        <v>1</v>
      </c>
      <c r="C2856" s="3">
        <v>-22.99</v>
      </c>
      <c r="D2856" s="3">
        <v>-0.1965</v>
      </c>
      <c r="E2856" s="3">
        <v>0.8601</v>
      </c>
      <c r="F2856" s="3">
        <v>-0.5042</v>
      </c>
      <c r="G2856" s="3">
        <v>-0.0751</v>
      </c>
      <c r="H2856" s="2">
        <v>1</v>
      </c>
      <c r="I2856" s="3">
        <v>0.455</v>
      </c>
      <c r="J2856" s="2">
        <v>117</v>
      </c>
      <c r="K2856" s="2">
        <v>3</v>
      </c>
      <c r="L2856" s="2">
        <v>12</v>
      </c>
      <c r="M2856" s="2">
        <v>3</v>
      </c>
      <c r="N2856" s="2">
        <v>6</v>
      </c>
    </row>
    <row r="2857" spans="1:14">
      <c r="A2857" s="2">
        <v>3985</v>
      </c>
      <c r="B2857" s="3">
        <v>1</v>
      </c>
      <c r="C2857" s="3">
        <v>-52.55</v>
      </c>
      <c r="D2857" s="3">
        <v>-0.4491</v>
      </c>
      <c r="E2857" s="3">
        <v>0.6378</v>
      </c>
      <c r="F2857" s="3">
        <v>-0.9527</v>
      </c>
      <c r="G2857" s="3">
        <v>-0.226</v>
      </c>
      <c r="H2857" s="2">
        <v>1</v>
      </c>
      <c r="I2857" s="3">
        <v>0.5515</v>
      </c>
      <c r="J2857" s="2">
        <v>117</v>
      </c>
      <c r="K2857" s="2">
        <v>2</v>
      </c>
      <c r="L2857" s="2">
        <v>12</v>
      </c>
      <c r="M2857" s="2">
        <v>3</v>
      </c>
      <c r="N2857" s="2">
        <v>6</v>
      </c>
    </row>
    <row r="2858" spans="1:14">
      <c r="A2858" s="2">
        <v>3984</v>
      </c>
      <c r="B2858" s="3">
        <v>1</v>
      </c>
      <c r="C2858" s="3">
        <v>-40.07</v>
      </c>
      <c r="D2858" s="3">
        <v>-0.3425</v>
      </c>
      <c r="E2858" s="3">
        <v>0.6581</v>
      </c>
      <c r="F2858" s="3">
        <v>-0.9466</v>
      </c>
      <c r="G2858" s="3">
        <v>-0.21</v>
      </c>
      <c r="H2858" s="2">
        <v>1</v>
      </c>
      <c r="I2858" s="3">
        <v>0.4232</v>
      </c>
      <c r="J2858" s="2">
        <v>117</v>
      </c>
      <c r="K2858" s="2">
        <v>1</v>
      </c>
      <c r="L2858" s="2">
        <v>12</v>
      </c>
      <c r="M2858" s="2">
        <v>3</v>
      </c>
      <c r="N2858" s="2">
        <v>6</v>
      </c>
    </row>
    <row r="2859" spans="1:14">
      <c r="A2859" s="2">
        <v>3983</v>
      </c>
      <c r="B2859" s="3">
        <v>1</v>
      </c>
      <c r="C2859" s="3">
        <v>-28.03</v>
      </c>
      <c r="D2859" s="3">
        <v>-0.2396</v>
      </c>
      <c r="E2859" s="3">
        <v>0.6621</v>
      </c>
      <c r="F2859" s="3">
        <v>-0.9184</v>
      </c>
      <c r="G2859" s="3">
        <v>-0.2067</v>
      </c>
      <c r="H2859" s="2">
        <v>1</v>
      </c>
      <c r="I2859" s="3">
        <v>0.3052</v>
      </c>
      <c r="J2859" s="2">
        <v>117</v>
      </c>
      <c r="K2859" s="2">
        <v>0</v>
      </c>
      <c r="L2859" s="2">
        <v>12</v>
      </c>
      <c r="M2859" s="2">
        <v>3</v>
      </c>
      <c r="N2859" s="2">
        <v>6</v>
      </c>
    </row>
    <row r="2860" spans="1:14">
      <c r="A2860" s="2">
        <v>3980</v>
      </c>
      <c r="B2860" s="3">
        <v>1</v>
      </c>
      <c r="C2860" s="3">
        <v>-1.11</v>
      </c>
      <c r="D2860" s="3">
        <v>-0.0095</v>
      </c>
      <c r="E2860" s="3">
        <v>0.994</v>
      </c>
      <c r="F2860" s="3">
        <v>-0.0308</v>
      </c>
      <c r="G2860" s="3">
        <v>-0.0028</v>
      </c>
      <c r="H2860" s="2">
        <v>1</v>
      </c>
      <c r="I2860" s="3">
        <v>0.3594</v>
      </c>
      <c r="J2860" s="2">
        <v>117</v>
      </c>
      <c r="K2860" s="2">
        <v>4</v>
      </c>
      <c r="L2860" s="2">
        <v>11</v>
      </c>
      <c r="M2860" s="2">
        <v>3</v>
      </c>
      <c r="N2860" s="2">
        <v>6</v>
      </c>
    </row>
    <row r="2861" spans="1:14">
      <c r="A2861" s="2">
        <v>3979</v>
      </c>
      <c r="B2861" s="3">
        <v>1</v>
      </c>
      <c r="C2861" s="3">
        <v>-34.6</v>
      </c>
      <c r="D2861" s="3">
        <v>-0.2957</v>
      </c>
      <c r="E2861" s="3">
        <v>0.7895</v>
      </c>
      <c r="F2861" s="3">
        <v>-0.6667</v>
      </c>
      <c r="G2861" s="3">
        <v>-0.118</v>
      </c>
      <c r="H2861" s="2">
        <v>1</v>
      </c>
      <c r="I2861" s="3">
        <v>0.5181</v>
      </c>
      <c r="J2861" s="2">
        <v>117</v>
      </c>
      <c r="K2861" s="2">
        <v>3</v>
      </c>
      <c r="L2861" s="2">
        <v>11</v>
      </c>
      <c r="M2861" s="2">
        <v>3</v>
      </c>
      <c r="N2861" s="2">
        <v>6</v>
      </c>
    </row>
    <row r="2862" spans="1:14">
      <c r="A2862" s="2">
        <v>3978</v>
      </c>
      <c r="B2862" s="3">
        <v>1</v>
      </c>
      <c r="C2862" s="3">
        <v>-60.09</v>
      </c>
      <c r="D2862" s="3">
        <v>-0.5136</v>
      </c>
      <c r="E2862" s="3">
        <v>0.5858</v>
      </c>
      <c r="F2862" s="3">
        <v>-0.9664</v>
      </c>
      <c r="G2862" s="3">
        <v>-0.2693</v>
      </c>
      <c r="H2862" s="2">
        <v>1</v>
      </c>
      <c r="I2862" s="3">
        <v>0.6217</v>
      </c>
      <c r="J2862" s="2">
        <v>117</v>
      </c>
      <c r="K2862" s="2">
        <v>2</v>
      </c>
      <c r="L2862" s="2">
        <v>11</v>
      </c>
      <c r="M2862" s="2">
        <v>3</v>
      </c>
      <c r="N2862" s="2">
        <v>6</v>
      </c>
    </row>
    <row r="2863" spans="1:14">
      <c r="A2863" s="2">
        <v>3977</v>
      </c>
      <c r="B2863" s="3">
        <v>1</v>
      </c>
      <c r="C2863" s="3">
        <v>-37.34</v>
      </c>
      <c r="D2863" s="3">
        <v>-0.3191</v>
      </c>
      <c r="E2863" s="3">
        <v>0.6678</v>
      </c>
      <c r="F2863" s="3">
        <v>-0.9535</v>
      </c>
      <c r="G2863" s="3">
        <v>-0.2022</v>
      </c>
      <c r="H2863" s="2">
        <v>1</v>
      </c>
      <c r="I2863" s="3">
        <v>0.3915</v>
      </c>
      <c r="J2863" s="2">
        <v>117</v>
      </c>
      <c r="K2863" s="2">
        <v>1</v>
      </c>
      <c r="L2863" s="2">
        <v>11</v>
      </c>
      <c r="M2863" s="2">
        <v>3</v>
      </c>
      <c r="N2863" s="2">
        <v>6</v>
      </c>
    </row>
    <row r="2864" spans="1:14">
      <c r="A2864" s="2">
        <v>3976</v>
      </c>
      <c r="B2864" s="3">
        <v>1</v>
      </c>
      <c r="C2864" s="3">
        <v>-28.65</v>
      </c>
      <c r="D2864" s="3">
        <v>-0.2449</v>
      </c>
      <c r="E2864" s="3">
        <v>0.6452</v>
      </c>
      <c r="F2864" s="3">
        <v>-0.8973</v>
      </c>
      <c r="G2864" s="3">
        <v>-0.2194</v>
      </c>
      <c r="H2864" s="2">
        <v>1</v>
      </c>
      <c r="I2864" s="3">
        <v>0.3193</v>
      </c>
      <c r="J2864" s="2">
        <v>117</v>
      </c>
      <c r="K2864" s="2">
        <v>0</v>
      </c>
      <c r="L2864" s="2">
        <v>11</v>
      </c>
      <c r="M2864" s="2">
        <v>3</v>
      </c>
      <c r="N2864" s="2">
        <v>6</v>
      </c>
    </row>
    <row r="2865" spans="1:14">
      <c r="A2865" s="2">
        <v>3973</v>
      </c>
      <c r="B2865" s="3">
        <v>1</v>
      </c>
      <c r="C2865" s="3">
        <v>-1.29</v>
      </c>
      <c r="D2865" s="3">
        <v>-0.011</v>
      </c>
      <c r="E2865" s="3">
        <v>0.9926</v>
      </c>
      <c r="F2865" s="3">
        <v>-0.0345</v>
      </c>
      <c r="G2865" s="3">
        <v>-0.0035</v>
      </c>
      <c r="H2865" s="2">
        <v>1</v>
      </c>
      <c r="I2865" s="3">
        <v>0.3732</v>
      </c>
      <c r="J2865" s="2">
        <v>117</v>
      </c>
      <c r="K2865" s="2">
        <v>4</v>
      </c>
      <c r="L2865" s="2">
        <v>10</v>
      </c>
      <c r="M2865" s="2">
        <v>3</v>
      </c>
      <c r="N2865" s="2">
        <v>6</v>
      </c>
    </row>
    <row r="2866" spans="1:14">
      <c r="A2866" s="2">
        <v>3972</v>
      </c>
      <c r="B2866" s="3">
        <v>1</v>
      </c>
      <c r="C2866" s="3">
        <v>-39.45</v>
      </c>
      <c r="D2866" s="3">
        <v>-0.3372</v>
      </c>
      <c r="E2866" s="3">
        <v>0.7524</v>
      </c>
      <c r="F2866" s="3">
        <v>-0.7726</v>
      </c>
      <c r="G2866" s="3">
        <v>-0.1416</v>
      </c>
      <c r="H2866" s="2">
        <v>1</v>
      </c>
      <c r="I2866" s="3">
        <v>0.51</v>
      </c>
      <c r="J2866" s="2">
        <v>117</v>
      </c>
      <c r="K2866" s="2">
        <v>3</v>
      </c>
      <c r="L2866" s="2">
        <v>10</v>
      </c>
      <c r="M2866" s="2">
        <v>3</v>
      </c>
      <c r="N2866" s="2">
        <v>6</v>
      </c>
    </row>
    <row r="2867" spans="1:14">
      <c r="A2867" s="2">
        <v>3971</v>
      </c>
      <c r="B2867" s="3">
        <v>1</v>
      </c>
      <c r="C2867" s="3">
        <v>-62.11</v>
      </c>
      <c r="D2867" s="3">
        <v>-0.5309</v>
      </c>
      <c r="E2867" s="3">
        <v>0.5593</v>
      </c>
      <c r="F2867" s="3">
        <v>-0.974</v>
      </c>
      <c r="G2867" s="3">
        <v>-0.292</v>
      </c>
      <c r="H2867" s="2">
        <v>1</v>
      </c>
      <c r="I2867" s="3">
        <v>0.6376</v>
      </c>
      <c r="J2867" s="2">
        <v>117</v>
      </c>
      <c r="K2867" s="2">
        <v>2</v>
      </c>
      <c r="L2867" s="2">
        <v>10</v>
      </c>
      <c r="M2867" s="2">
        <v>3</v>
      </c>
      <c r="N2867" s="2">
        <v>6</v>
      </c>
    </row>
    <row r="2868" spans="1:14">
      <c r="A2868" s="2">
        <v>3970</v>
      </c>
      <c r="B2868" s="3">
        <v>1</v>
      </c>
      <c r="C2868" s="3">
        <v>-39.65</v>
      </c>
      <c r="D2868" s="3">
        <v>-0.3389</v>
      </c>
      <c r="E2868" s="3">
        <v>0.6364</v>
      </c>
      <c r="F2868" s="3">
        <v>-0.9638</v>
      </c>
      <c r="G2868" s="3">
        <v>-0.2256</v>
      </c>
      <c r="H2868" s="2">
        <v>1</v>
      </c>
      <c r="I2868" s="3">
        <v>0.4113</v>
      </c>
      <c r="J2868" s="2">
        <v>117</v>
      </c>
      <c r="K2868" s="2">
        <v>1</v>
      </c>
      <c r="L2868" s="2">
        <v>10</v>
      </c>
      <c r="M2868" s="2">
        <v>3</v>
      </c>
      <c r="N2868" s="2">
        <v>6</v>
      </c>
    </row>
    <row r="2869" spans="1:14">
      <c r="A2869" s="2">
        <v>3969</v>
      </c>
      <c r="B2869" s="3">
        <v>1</v>
      </c>
      <c r="C2869" s="3">
        <v>-28.08</v>
      </c>
      <c r="D2869" s="3">
        <v>-0.24</v>
      </c>
      <c r="E2869" s="3">
        <v>0.6366</v>
      </c>
      <c r="F2869" s="3">
        <v>-0.8767</v>
      </c>
      <c r="G2869" s="3">
        <v>-0.2248</v>
      </c>
      <c r="H2869" s="2">
        <v>1</v>
      </c>
      <c r="I2869" s="3">
        <v>0.3203</v>
      </c>
      <c r="J2869" s="2">
        <v>117</v>
      </c>
      <c r="K2869" s="2">
        <v>0</v>
      </c>
      <c r="L2869" s="2">
        <v>10</v>
      </c>
      <c r="M2869" s="2">
        <v>3</v>
      </c>
      <c r="N2869" s="2">
        <v>6</v>
      </c>
    </row>
    <row r="2870" spans="1:14">
      <c r="A2870" s="2">
        <v>3967</v>
      </c>
      <c r="B2870" s="3">
        <v>1</v>
      </c>
      <c r="C2870" s="3">
        <v>-5.18</v>
      </c>
      <c r="D2870" s="3">
        <v>-0.0443</v>
      </c>
      <c r="E2870" s="3">
        <v>0.9752</v>
      </c>
      <c r="F2870" s="3">
        <v>-0.1335</v>
      </c>
      <c r="G2870" s="3">
        <v>-0.0122</v>
      </c>
      <c r="H2870" s="2">
        <v>1</v>
      </c>
      <c r="I2870" s="3">
        <v>0.3869</v>
      </c>
      <c r="J2870" s="2">
        <v>117</v>
      </c>
      <c r="K2870" s="2">
        <v>5</v>
      </c>
      <c r="L2870" s="2">
        <v>9</v>
      </c>
      <c r="M2870" s="2">
        <v>3</v>
      </c>
      <c r="N2870" s="2">
        <v>6</v>
      </c>
    </row>
    <row r="2871" spans="1:14">
      <c r="A2871" s="2">
        <v>3966</v>
      </c>
      <c r="B2871" s="3">
        <v>1</v>
      </c>
      <c r="C2871" s="3">
        <v>-15.42</v>
      </c>
      <c r="D2871" s="3">
        <v>-0.1318</v>
      </c>
      <c r="E2871" s="3">
        <v>0.9097</v>
      </c>
      <c r="F2871" s="3">
        <v>-0.3762</v>
      </c>
      <c r="G2871" s="3">
        <v>-0.0465</v>
      </c>
      <c r="H2871" s="2">
        <v>1</v>
      </c>
      <c r="I2871" s="3">
        <v>0.409</v>
      </c>
      <c r="J2871" s="2">
        <v>117</v>
      </c>
      <c r="K2871" s="2">
        <v>4</v>
      </c>
      <c r="L2871" s="2">
        <v>9</v>
      </c>
      <c r="M2871" s="2">
        <v>3</v>
      </c>
      <c r="N2871" s="2">
        <v>6</v>
      </c>
    </row>
    <row r="2872" spans="1:14">
      <c r="A2872" s="2">
        <v>3965</v>
      </c>
      <c r="B2872" s="3">
        <v>1</v>
      </c>
      <c r="C2872" s="3">
        <v>-44.65</v>
      </c>
      <c r="D2872" s="3">
        <v>-0.3816</v>
      </c>
      <c r="E2872" s="3">
        <v>0.7105</v>
      </c>
      <c r="F2872" s="3">
        <v>-0.8707</v>
      </c>
      <c r="G2872" s="3">
        <v>-0.169</v>
      </c>
      <c r="H2872" s="2">
        <v>1</v>
      </c>
      <c r="I2872" s="3">
        <v>0.5125</v>
      </c>
      <c r="J2872" s="2">
        <v>117</v>
      </c>
      <c r="K2872" s="2">
        <v>3</v>
      </c>
      <c r="L2872" s="2">
        <v>9</v>
      </c>
      <c r="M2872" s="2">
        <v>3</v>
      </c>
      <c r="N2872" s="2">
        <v>6</v>
      </c>
    </row>
    <row r="2873" spans="1:14">
      <c r="A2873" s="2">
        <v>3964</v>
      </c>
      <c r="B2873" s="3">
        <v>1</v>
      </c>
      <c r="C2873" s="3">
        <v>-57.7</v>
      </c>
      <c r="D2873" s="3">
        <v>-0.4932</v>
      </c>
      <c r="E2873" s="3">
        <v>0.5663</v>
      </c>
      <c r="F2873" s="3">
        <v>-0.9786</v>
      </c>
      <c r="G2873" s="3">
        <v>-0.2829</v>
      </c>
      <c r="H2873" s="2">
        <v>1</v>
      </c>
      <c r="I2873" s="3">
        <v>0.5895</v>
      </c>
      <c r="J2873" s="2">
        <v>117</v>
      </c>
      <c r="K2873" s="2">
        <v>2</v>
      </c>
      <c r="L2873" s="2">
        <v>9</v>
      </c>
      <c r="M2873" s="2">
        <v>3</v>
      </c>
      <c r="N2873" s="2">
        <v>6</v>
      </c>
    </row>
    <row r="2874" spans="1:14">
      <c r="A2874" s="2">
        <v>3963</v>
      </c>
      <c r="B2874" s="3">
        <v>1</v>
      </c>
      <c r="C2874" s="3">
        <v>-36.53</v>
      </c>
      <c r="D2874" s="3">
        <v>-0.3122</v>
      </c>
      <c r="E2874" s="3">
        <v>0.6438</v>
      </c>
      <c r="F2874" s="3">
        <v>-0.9703</v>
      </c>
      <c r="G2874" s="3">
        <v>-0.2177</v>
      </c>
      <c r="H2874" s="2">
        <v>1</v>
      </c>
      <c r="I2874" s="3">
        <v>0.3765</v>
      </c>
      <c r="J2874" s="2">
        <v>117</v>
      </c>
      <c r="K2874" s="2">
        <v>1</v>
      </c>
      <c r="L2874" s="2">
        <v>9</v>
      </c>
      <c r="M2874" s="2">
        <v>3</v>
      </c>
      <c r="N2874" s="2">
        <v>6</v>
      </c>
    </row>
    <row r="2875" spans="1:14">
      <c r="A2875" s="2">
        <v>3962</v>
      </c>
      <c r="B2875" s="3">
        <v>1</v>
      </c>
      <c r="C2875" s="3">
        <v>-21.43</v>
      </c>
      <c r="D2875" s="3">
        <v>-0.1832</v>
      </c>
      <c r="E2875" s="3">
        <v>0.6953</v>
      </c>
      <c r="F2875" s="3">
        <v>-0.7591</v>
      </c>
      <c r="G2875" s="3">
        <v>-0.1787</v>
      </c>
      <c r="H2875" s="2">
        <v>1</v>
      </c>
      <c r="I2875" s="3">
        <v>0.2823</v>
      </c>
      <c r="J2875" s="2">
        <v>117</v>
      </c>
      <c r="K2875" s="2">
        <v>0</v>
      </c>
      <c r="L2875" s="2">
        <v>9</v>
      </c>
      <c r="M2875" s="2">
        <v>3</v>
      </c>
      <c r="N2875" s="2">
        <v>6</v>
      </c>
    </row>
    <row r="2876" spans="1:14">
      <c r="A2876" s="2">
        <v>3960</v>
      </c>
      <c r="B2876" s="3">
        <v>1</v>
      </c>
      <c r="C2876" s="3">
        <v>-5.79</v>
      </c>
      <c r="D2876" s="3">
        <v>-0.0495</v>
      </c>
      <c r="E2876" s="3">
        <v>0.9704</v>
      </c>
      <c r="F2876" s="3">
        <v>-0.1292</v>
      </c>
      <c r="G2876" s="3">
        <v>-0.0145</v>
      </c>
      <c r="H2876" s="2">
        <v>1</v>
      </c>
      <c r="I2876" s="3">
        <v>0.4464</v>
      </c>
      <c r="J2876" s="2">
        <v>117</v>
      </c>
      <c r="K2876" s="2">
        <v>5</v>
      </c>
      <c r="L2876" s="2">
        <v>8</v>
      </c>
      <c r="M2876" s="2">
        <v>3</v>
      </c>
      <c r="N2876" s="2">
        <v>6</v>
      </c>
    </row>
    <row r="2877" spans="1:14">
      <c r="A2877" s="2">
        <v>3959</v>
      </c>
      <c r="B2877" s="3">
        <v>1</v>
      </c>
      <c r="C2877" s="3">
        <v>-27.71</v>
      </c>
      <c r="D2877" s="3">
        <v>-0.2368</v>
      </c>
      <c r="E2877" s="3">
        <v>0.8347</v>
      </c>
      <c r="F2877" s="3">
        <v>-0.5993</v>
      </c>
      <c r="G2877" s="3">
        <v>-0.088</v>
      </c>
      <c r="H2877" s="2">
        <v>1</v>
      </c>
      <c r="I2877" s="3">
        <v>0.4617</v>
      </c>
      <c r="J2877" s="2">
        <v>117</v>
      </c>
      <c r="K2877" s="2">
        <v>4</v>
      </c>
      <c r="L2877" s="2">
        <v>8</v>
      </c>
      <c r="M2877" s="2">
        <v>3</v>
      </c>
      <c r="N2877" s="2">
        <v>6</v>
      </c>
    </row>
    <row r="2878" spans="1:14">
      <c r="A2878" s="2">
        <v>3958</v>
      </c>
      <c r="B2878" s="3">
        <v>1</v>
      </c>
      <c r="C2878" s="3">
        <v>-48.48</v>
      </c>
      <c r="D2878" s="3">
        <v>-0.4144</v>
      </c>
      <c r="E2878" s="3">
        <v>0.6745</v>
      </c>
      <c r="F2878" s="3">
        <v>-0.8886</v>
      </c>
      <c r="G2878" s="3">
        <v>-0.1928</v>
      </c>
      <c r="H2878" s="2">
        <v>1</v>
      </c>
      <c r="I2878" s="3">
        <v>0.5453</v>
      </c>
      <c r="J2878" s="2">
        <v>117</v>
      </c>
      <c r="K2878" s="2">
        <v>3</v>
      </c>
      <c r="L2878" s="2">
        <v>8</v>
      </c>
      <c r="M2878" s="2">
        <v>3</v>
      </c>
      <c r="N2878" s="2">
        <v>6</v>
      </c>
    </row>
    <row r="2879" spans="1:14">
      <c r="A2879" s="2">
        <v>3957</v>
      </c>
      <c r="B2879" s="3">
        <v>1</v>
      </c>
      <c r="C2879" s="3">
        <v>-52.97</v>
      </c>
      <c r="D2879" s="3">
        <v>-0.4527</v>
      </c>
      <c r="E2879" s="3">
        <v>0.5759</v>
      </c>
      <c r="F2879" s="3">
        <v>-0.982</v>
      </c>
      <c r="G2879" s="3">
        <v>-0.271</v>
      </c>
      <c r="H2879" s="2">
        <v>1</v>
      </c>
      <c r="I2879" s="3">
        <v>0.5393</v>
      </c>
      <c r="J2879" s="2">
        <v>117</v>
      </c>
      <c r="K2879" s="2">
        <v>2</v>
      </c>
      <c r="L2879" s="2">
        <v>8</v>
      </c>
      <c r="M2879" s="2">
        <v>3</v>
      </c>
      <c r="N2879" s="2">
        <v>6</v>
      </c>
    </row>
    <row r="2880" spans="1:14">
      <c r="A2880" s="2">
        <v>3956</v>
      </c>
      <c r="B2880" s="3">
        <v>1</v>
      </c>
      <c r="C2880" s="3">
        <v>-36.24</v>
      </c>
      <c r="D2880" s="3">
        <v>-0.3097</v>
      </c>
      <c r="E2880" s="3">
        <v>0.6296</v>
      </c>
      <c r="F2880" s="3">
        <v>-0.9435</v>
      </c>
      <c r="G2880" s="3">
        <v>-0.2259</v>
      </c>
      <c r="H2880" s="2">
        <v>1</v>
      </c>
      <c r="I2880" s="3">
        <v>0.3841</v>
      </c>
      <c r="J2880" s="2">
        <v>117</v>
      </c>
      <c r="K2880" s="2">
        <v>1</v>
      </c>
      <c r="L2880" s="2">
        <v>8</v>
      </c>
      <c r="M2880" s="2">
        <v>3</v>
      </c>
      <c r="N2880" s="2">
        <v>6</v>
      </c>
    </row>
    <row r="2881" spans="1:14">
      <c r="A2881" s="2">
        <v>3955</v>
      </c>
      <c r="B2881" s="3">
        <v>1</v>
      </c>
      <c r="C2881" s="3">
        <v>-25.66</v>
      </c>
      <c r="D2881" s="3">
        <v>-0.2193</v>
      </c>
      <c r="E2881" s="3">
        <v>0.6291</v>
      </c>
      <c r="F2881" s="3">
        <v>-0.8573</v>
      </c>
      <c r="G2881" s="3">
        <v>-0.2252</v>
      </c>
      <c r="H2881" s="2">
        <v>1</v>
      </c>
      <c r="I2881" s="3">
        <v>0.2993</v>
      </c>
      <c r="J2881" s="2">
        <v>117</v>
      </c>
      <c r="K2881" s="2">
        <v>0</v>
      </c>
      <c r="L2881" s="2">
        <v>8</v>
      </c>
      <c r="M2881" s="2">
        <v>3</v>
      </c>
      <c r="N2881" s="2">
        <v>6</v>
      </c>
    </row>
    <row r="2882" spans="1:14">
      <c r="A2882" s="2">
        <v>3953</v>
      </c>
      <c r="B2882" s="3">
        <v>1</v>
      </c>
      <c r="C2882" s="3">
        <v>-21.19</v>
      </c>
      <c r="D2882" s="3">
        <v>-0.1811</v>
      </c>
      <c r="E2882" s="3">
        <v>0.8892</v>
      </c>
      <c r="F2882" s="3">
        <v>-0.4241</v>
      </c>
      <c r="G2882" s="3">
        <v>-0.0563</v>
      </c>
      <c r="H2882" s="2">
        <v>1</v>
      </c>
      <c r="I2882" s="3">
        <v>0.4984</v>
      </c>
      <c r="J2882" s="2">
        <v>117</v>
      </c>
      <c r="K2882" s="2">
        <v>5</v>
      </c>
      <c r="L2882" s="2">
        <v>7</v>
      </c>
      <c r="M2882" s="2">
        <v>3</v>
      </c>
      <c r="N2882" s="2">
        <v>6</v>
      </c>
    </row>
    <row r="2883" spans="1:14">
      <c r="A2883" s="2">
        <v>3952</v>
      </c>
      <c r="B2883" s="3">
        <v>1</v>
      </c>
      <c r="C2883" s="3">
        <v>-28.07</v>
      </c>
      <c r="D2883" s="3">
        <v>-0.2399</v>
      </c>
      <c r="E2883" s="3">
        <v>0.8218</v>
      </c>
      <c r="F2883" s="3">
        <v>-0.6089</v>
      </c>
      <c r="G2883" s="3">
        <v>-0.0943</v>
      </c>
      <c r="H2883" s="2">
        <v>1</v>
      </c>
      <c r="I2883" s="3">
        <v>0.4603</v>
      </c>
      <c r="J2883" s="2">
        <v>117</v>
      </c>
      <c r="K2883" s="2">
        <v>4</v>
      </c>
      <c r="L2883" s="2">
        <v>7</v>
      </c>
      <c r="M2883" s="2">
        <v>3</v>
      </c>
      <c r="N2883" s="2">
        <v>6</v>
      </c>
    </row>
    <row r="2884" spans="1:14">
      <c r="A2884" s="2">
        <v>3951</v>
      </c>
      <c r="B2884" s="3">
        <v>1</v>
      </c>
      <c r="C2884" s="3">
        <v>-47.36</v>
      </c>
      <c r="D2884" s="3">
        <v>-0.4048</v>
      </c>
      <c r="E2884" s="3">
        <v>0.6642</v>
      </c>
      <c r="F2884" s="3">
        <v>-0.8844</v>
      </c>
      <c r="G2884" s="3">
        <v>-0.1975</v>
      </c>
      <c r="H2884" s="2">
        <v>1</v>
      </c>
      <c r="I2884" s="3">
        <v>0.5352</v>
      </c>
      <c r="J2884" s="2">
        <v>117</v>
      </c>
      <c r="K2884" s="2">
        <v>3</v>
      </c>
      <c r="L2884" s="2">
        <v>7</v>
      </c>
      <c r="M2884" s="2">
        <v>3</v>
      </c>
      <c r="N2884" s="2">
        <v>6</v>
      </c>
    </row>
    <row r="2885" spans="1:14">
      <c r="A2885" s="2">
        <v>3950</v>
      </c>
      <c r="B2885" s="3">
        <v>1</v>
      </c>
      <c r="C2885" s="3">
        <v>-51.74</v>
      </c>
      <c r="D2885" s="3">
        <v>-0.4422</v>
      </c>
      <c r="E2885" s="3">
        <v>0.5651</v>
      </c>
      <c r="F2885" s="3">
        <v>-0.9874</v>
      </c>
      <c r="G2885" s="3">
        <v>-0.2762</v>
      </c>
      <c r="H2885" s="2">
        <v>1</v>
      </c>
      <c r="I2885" s="3">
        <v>0.524</v>
      </c>
      <c r="J2885" s="2">
        <v>117</v>
      </c>
      <c r="K2885" s="2">
        <v>2</v>
      </c>
      <c r="L2885" s="2">
        <v>7</v>
      </c>
      <c r="M2885" s="2">
        <v>3</v>
      </c>
      <c r="N2885" s="2">
        <v>6</v>
      </c>
    </row>
    <row r="2886" spans="1:14">
      <c r="A2886" s="2">
        <v>3949</v>
      </c>
      <c r="B2886" s="3">
        <v>1</v>
      </c>
      <c r="C2886" s="3">
        <v>-35.8</v>
      </c>
      <c r="D2886" s="3">
        <v>-0.306</v>
      </c>
      <c r="E2886" s="3">
        <v>0.6148</v>
      </c>
      <c r="F2886" s="3">
        <v>-0.9187</v>
      </c>
      <c r="G2886" s="3">
        <v>-0.2338</v>
      </c>
      <c r="H2886" s="2">
        <v>1</v>
      </c>
      <c r="I2886" s="3">
        <v>0.3897</v>
      </c>
      <c r="J2886" s="2">
        <v>117</v>
      </c>
      <c r="K2886" s="2">
        <v>1</v>
      </c>
      <c r="L2886" s="2">
        <v>7</v>
      </c>
      <c r="M2886" s="2">
        <v>3</v>
      </c>
      <c r="N2886" s="2">
        <v>6</v>
      </c>
    </row>
    <row r="2887" spans="1:14">
      <c r="A2887" s="2">
        <v>3948</v>
      </c>
      <c r="B2887" s="3">
        <v>1</v>
      </c>
      <c r="C2887" s="3">
        <v>-24.7</v>
      </c>
      <c r="D2887" s="3">
        <v>-0.2111</v>
      </c>
      <c r="E2887" s="3">
        <v>0.6231</v>
      </c>
      <c r="F2887" s="3">
        <v>-0.8582</v>
      </c>
      <c r="G2887" s="3">
        <v>-0.2264</v>
      </c>
      <c r="H2887" s="2">
        <v>1</v>
      </c>
      <c r="I2887" s="3">
        <v>0.2878</v>
      </c>
      <c r="J2887" s="2">
        <v>117</v>
      </c>
      <c r="K2887" s="2">
        <v>0</v>
      </c>
      <c r="L2887" s="2">
        <v>7</v>
      </c>
      <c r="M2887" s="2">
        <v>3</v>
      </c>
      <c r="N2887" s="2">
        <v>6</v>
      </c>
    </row>
    <row r="2888" spans="1:14">
      <c r="A2888" s="2">
        <v>3946</v>
      </c>
      <c r="B2888" s="3">
        <v>1</v>
      </c>
      <c r="C2888" s="3">
        <v>-33.67</v>
      </c>
      <c r="D2888" s="3">
        <v>-0.2878</v>
      </c>
      <c r="E2888" s="3">
        <v>0.8202</v>
      </c>
      <c r="F2888" s="3">
        <v>-0.6274</v>
      </c>
      <c r="G2888" s="3">
        <v>-0.0937</v>
      </c>
      <c r="H2888" s="2">
        <v>1</v>
      </c>
      <c r="I2888" s="3">
        <v>0.5358</v>
      </c>
      <c r="J2888" s="2">
        <v>117</v>
      </c>
      <c r="K2888" s="2">
        <v>5</v>
      </c>
      <c r="L2888" s="2">
        <v>6</v>
      </c>
      <c r="M2888" s="2">
        <v>3</v>
      </c>
      <c r="N2888" s="2">
        <v>6</v>
      </c>
    </row>
    <row r="2889" spans="1:14">
      <c r="A2889" s="2">
        <v>3945</v>
      </c>
      <c r="B2889" s="3">
        <v>1</v>
      </c>
      <c r="C2889" s="3">
        <v>-32.78</v>
      </c>
      <c r="D2889" s="3">
        <v>-0.2802</v>
      </c>
      <c r="E2889" s="3">
        <v>0.7827</v>
      </c>
      <c r="F2889" s="3">
        <v>-0.6539</v>
      </c>
      <c r="G2889" s="3">
        <v>-0.1157</v>
      </c>
      <c r="H2889" s="2">
        <v>1</v>
      </c>
      <c r="I2889" s="3">
        <v>0.5006</v>
      </c>
      <c r="J2889" s="2">
        <v>117</v>
      </c>
      <c r="K2889" s="2">
        <v>4</v>
      </c>
      <c r="L2889" s="2">
        <v>6</v>
      </c>
      <c r="M2889" s="2">
        <v>3</v>
      </c>
      <c r="N2889" s="2">
        <v>6</v>
      </c>
    </row>
    <row r="2890" spans="1:14">
      <c r="A2890" s="2">
        <v>3944</v>
      </c>
      <c r="B2890" s="3">
        <v>1</v>
      </c>
      <c r="C2890" s="3">
        <v>-42.9</v>
      </c>
      <c r="D2890" s="3">
        <v>-0.3667</v>
      </c>
      <c r="E2890" s="3">
        <v>0.6724</v>
      </c>
      <c r="F2890" s="3">
        <v>-0.8997</v>
      </c>
      <c r="G2890" s="3">
        <v>-0.1878</v>
      </c>
      <c r="H2890" s="2">
        <v>1</v>
      </c>
      <c r="I2890" s="3">
        <v>0.4766</v>
      </c>
      <c r="J2890" s="2">
        <v>117</v>
      </c>
      <c r="K2890" s="2">
        <v>3</v>
      </c>
      <c r="L2890" s="2">
        <v>6</v>
      </c>
      <c r="M2890" s="2">
        <v>3</v>
      </c>
      <c r="N2890" s="2">
        <v>6</v>
      </c>
    </row>
    <row r="2891" spans="1:14">
      <c r="A2891" s="2">
        <v>3943</v>
      </c>
      <c r="B2891" s="3">
        <v>1</v>
      </c>
      <c r="C2891" s="3">
        <v>-48.33</v>
      </c>
      <c r="D2891" s="3">
        <v>-0.4131</v>
      </c>
      <c r="E2891" s="3">
        <v>0.5657</v>
      </c>
      <c r="F2891" s="3">
        <v>-0.9926</v>
      </c>
      <c r="G2891" s="3">
        <v>-0.2697</v>
      </c>
      <c r="H2891" s="2">
        <v>1</v>
      </c>
      <c r="I2891" s="3">
        <v>0.4869</v>
      </c>
      <c r="J2891" s="2">
        <v>117</v>
      </c>
      <c r="K2891" s="2">
        <v>2</v>
      </c>
      <c r="L2891" s="2">
        <v>6</v>
      </c>
      <c r="M2891" s="2">
        <v>3</v>
      </c>
      <c r="N2891" s="2">
        <v>6</v>
      </c>
    </row>
    <row r="2892" spans="1:14">
      <c r="A2892" s="2">
        <v>3942</v>
      </c>
      <c r="B2892" s="3">
        <v>1</v>
      </c>
      <c r="C2892" s="3">
        <v>-29.93</v>
      </c>
      <c r="D2892" s="3">
        <v>-0.2558</v>
      </c>
      <c r="E2892" s="3">
        <v>0.6461</v>
      </c>
      <c r="F2892" s="3">
        <v>-0.9108</v>
      </c>
      <c r="G2892" s="3">
        <v>-0.2054</v>
      </c>
      <c r="H2892" s="2">
        <v>1</v>
      </c>
      <c r="I2892" s="3">
        <v>0.3286</v>
      </c>
      <c r="J2892" s="2">
        <v>117</v>
      </c>
      <c r="K2892" s="2">
        <v>1</v>
      </c>
      <c r="L2892" s="2">
        <v>6</v>
      </c>
      <c r="M2892" s="2">
        <v>3</v>
      </c>
      <c r="N2892" s="2">
        <v>6</v>
      </c>
    </row>
    <row r="2893" spans="1:14">
      <c r="A2893" s="2">
        <v>3941</v>
      </c>
      <c r="B2893" s="3">
        <v>1</v>
      </c>
      <c r="C2893" s="3">
        <v>-26.02</v>
      </c>
      <c r="D2893" s="3">
        <v>-0.2224</v>
      </c>
      <c r="E2893" s="3">
        <v>0.5881</v>
      </c>
      <c r="F2893" s="3">
        <v>-0.9293</v>
      </c>
      <c r="G2893" s="3">
        <v>-0.2494</v>
      </c>
      <c r="H2893" s="2">
        <v>1</v>
      </c>
      <c r="I2893" s="3">
        <v>0.28</v>
      </c>
      <c r="J2893" s="2">
        <v>117</v>
      </c>
      <c r="K2893" s="2">
        <v>0</v>
      </c>
      <c r="L2893" s="2">
        <v>6</v>
      </c>
      <c r="M2893" s="2">
        <v>3</v>
      </c>
      <c r="N2893" s="2">
        <v>6</v>
      </c>
    </row>
    <row r="2894" spans="1:14">
      <c r="A2894" s="2">
        <v>3940</v>
      </c>
      <c r="B2894" s="3">
        <v>1</v>
      </c>
      <c r="C2894" s="3">
        <v>-1.61</v>
      </c>
      <c r="D2894" s="3">
        <v>-0.0138</v>
      </c>
      <c r="E2894" s="3">
        <v>0.9917</v>
      </c>
      <c r="F2894" s="3">
        <v>-0.0283</v>
      </c>
      <c r="G2894" s="3">
        <v>-0.0037</v>
      </c>
      <c r="H2894" s="2">
        <v>1</v>
      </c>
      <c r="I2894" s="3">
        <v>0.567</v>
      </c>
      <c r="J2894" s="2">
        <v>117</v>
      </c>
      <c r="K2894" s="2">
        <v>6</v>
      </c>
      <c r="L2894" s="2">
        <v>5</v>
      </c>
      <c r="M2894" s="2">
        <v>3</v>
      </c>
      <c r="N2894" s="2">
        <v>6</v>
      </c>
    </row>
    <row r="2895" spans="1:14">
      <c r="A2895" s="2">
        <v>3939</v>
      </c>
      <c r="B2895" s="3">
        <v>1</v>
      </c>
      <c r="C2895" s="3">
        <v>-33.2</v>
      </c>
      <c r="D2895" s="3">
        <v>-0.2838</v>
      </c>
      <c r="E2895" s="3">
        <v>0.8096</v>
      </c>
      <c r="F2895" s="3">
        <v>-0.6398</v>
      </c>
      <c r="G2895" s="3">
        <v>-0.0978</v>
      </c>
      <c r="H2895" s="2">
        <v>1</v>
      </c>
      <c r="I2895" s="3">
        <v>0.5181</v>
      </c>
      <c r="J2895" s="2">
        <v>117</v>
      </c>
      <c r="K2895" s="2">
        <v>5</v>
      </c>
      <c r="L2895" s="2">
        <v>5</v>
      </c>
      <c r="M2895" s="2">
        <v>3</v>
      </c>
      <c r="N2895" s="2">
        <v>6</v>
      </c>
    </row>
    <row r="2896" spans="1:14">
      <c r="A2896" s="2">
        <v>3938</v>
      </c>
      <c r="B2896" s="3">
        <v>1</v>
      </c>
      <c r="C2896" s="3">
        <v>-27.14</v>
      </c>
      <c r="D2896" s="3">
        <v>-0.232</v>
      </c>
      <c r="E2896" s="3">
        <v>0.8028</v>
      </c>
      <c r="F2896" s="3">
        <v>-0.6108</v>
      </c>
      <c r="G2896" s="3">
        <v>-0.1015</v>
      </c>
      <c r="H2896" s="2">
        <v>1</v>
      </c>
      <c r="I2896" s="3">
        <v>0.4436</v>
      </c>
      <c r="J2896" s="2">
        <v>117</v>
      </c>
      <c r="K2896" s="2">
        <v>4</v>
      </c>
      <c r="L2896" s="2">
        <v>5</v>
      </c>
      <c r="M2896" s="2">
        <v>3</v>
      </c>
      <c r="N2896" s="2">
        <v>6</v>
      </c>
    </row>
    <row r="2897" spans="1:14">
      <c r="A2897" s="2">
        <v>3937</v>
      </c>
      <c r="B2897" s="3">
        <v>1</v>
      </c>
      <c r="C2897" s="3">
        <v>-34.1</v>
      </c>
      <c r="D2897" s="3">
        <v>-0.2915</v>
      </c>
      <c r="E2897" s="3">
        <v>0.7102</v>
      </c>
      <c r="F2897" s="3">
        <v>-0.8723</v>
      </c>
      <c r="G2897" s="3">
        <v>-0.1581</v>
      </c>
      <c r="H2897" s="2">
        <v>1</v>
      </c>
      <c r="I2897" s="3">
        <v>0.3907</v>
      </c>
      <c r="J2897" s="2">
        <v>117</v>
      </c>
      <c r="K2897" s="2">
        <v>3</v>
      </c>
      <c r="L2897" s="2">
        <v>5</v>
      </c>
      <c r="M2897" s="2">
        <v>3</v>
      </c>
      <c r="N2897" s="2">
        <v>6</v>
      </c>
    </row>
    <row r="2898" spans="1:14">
      <c r="A2898" s="2">
        <v>3936</v>
      </c>
      <c r="B2898" s="3">
        <v>1</v>
      </c>
      <c r="C2898" s="3">
        <v>-46.05</v>
      </c>
      <c r="D2898" s="3">
        <v>-0.3936</v>
      </c>
      <c r="E2898" s="3">
        <v>0.5611</v>
      </c>
      <c r="F2898" s="3">
        <v>-0.9978</v>
      </c>
      <c r="G2898" s="3">
        <v>-0.2681</v>
      </c>
      <c r="H2898" s="2">
        <v>1</v>
      </c>
      <c r="I2898" s="3">
        <v>0.4615</v>
      </c>
      <c r="J2898" s="2">
        <v>117</v>
      </c>
      <c r="K2898" s="2">
        <v>2</v>
      </c>
      <c r="L2898" s="2">
        <v>5</v>
      </c>
      <c r="M2898" s="2">
        <v>3</v>
      </c>
      <c r="N2898" s="2">
        <v>6</v>
      </c>
    </row>
    <row r="2899" spans="1:14">
      <c r="A2899" s="2">
        <v>3935</v>
      </c>
      <c r="B2899" s="3">
        <v>1</v>
      </c>
      <c r="C2899" s="3">
        <v>-34.14</v>
      </c>
      <c r="D2899" s="3">
        <v>-0.2918</v>
      </c>
      <c r="E2899" s="3">
        <v>0.5887</v>
      </c>
      <c r="F2899" s="3">
        <v>-0.9833</v>
      </c>
      <c r="G2899" s="3">
        <v>-0.2441</v>
      </c>
      <c r="H2899" s="2">
        <v>1</v>
      </c>
      <c r="I2899" s="3">
        <v>0.3472</v>
      </c>
      <c r="J2899" s="2">
        <v>117</v>
      </c>
      <c r="K2899" s="2">
        <v>1</v>
      </c>
      <c r="L2899" s="2">
        <v>5</v>
      </c>
      <c r="M2899" s="2">
        <v>3</v>
      </c>
      <c r="N2899" s="2">
        <v>6</v>
      </c>
    </row>
    <row r="2900" spans="1:14">
      <c r="A2900" s="2">
        <v>3934</v>
      </c>
      <c r="B2900" s="3">
        <v>1</v>
      </c>
      <c r="C2900" s="3">
        <v>-21.38</v>
      </c>
      <c r="D2900" s="3">
        <v>-0.1827</v>
      </c>
      <c r="E2900" s="3">
        <v>0.6243</v>
      </c>
      <c r="F2900" s="3">
        <v>-0.9613</v>
      </c>
      <c r="G2900" s="3">
        <v>-0.216</v>
      </c>
      <c r="H2900" s="2">
        <v>1</v>
      </c>
      <c r="I2900" s="3">
        <v>0.2224</v>
      </c>
      <c r="J2900" s="2">
        <v>117</v>
      </c>
      <c r="K2900" s="2">
        <v>0</v>
      </c>
      <c r="L2900" s="2">
        <v>5</v>
      </c>
      <c r="M2900" s="2">
        <v>3</v>
      </c>
      <c r="N2900" s="2">
        <v>6</v>
      </c>
    </row>
    <row r="2901" spans="1:14">
      <c r="A2901" s="2">
        <v>3933</v>
      </c>
      <c r="B2901" s="3">
        <v>1</v>
      </c>
      <c r="C2901" s="3">
        <v>-8.51</v>
      </c>
      <c r="D2901" s="3">
        <v>-0.0727</v>
      </c>
      <c r="E2901" s="3">
        <v>0.9536</v>
      </c>
      <c r="F2901" s="3">
        <v>-0.1572</v>
      </c>
      <c r="G2901" s="3">
        <v>-0.0214</v>
      </c>
      <c r="H2901" s="2">
        <v>1</v>
      </c>
      <c r="I2901" s="3">
        <v>0.5395</v>
      </c>
      <c r="J2901" s="2">
        <v>117</v>
      </c>
      <c r="K2901" s="2">
        <v>6</v>
      </c>
      <c r="L2901" s="2">
        <v>4</v>
      </c>
      <c r="M2901" s="2">
        <v>3</v>
      </c>
      <c r="N2901" s="2">
        <v>6</v>
      </c>
    </row>
    <row r="2902" spans="1:14">
      <c r="A2902" s="2">
        <v>3932</v>
      </c>
      <c r="B2902" s="3">
        <v>1</v>
      </c>
      <c r="C2902" s="3">
        <v>-37.17</v>
      </c>
      <c r="D2902" s="3">
        <v>-0.3177</v>
      </c>
      <c r="E2902" s="3">
        <v>0.7759</v>
      </c>
      <c r="F2902" s="3">
        <v>-0.6717</v>
      </c>
      <c r="G2902" s="3">
        <v>-0.1148</v>
      </c>
      <c r="H2902" s="2">
        <v>1</v>
      </c>
      <c r="I2902" s="3">
        <v>0.5525</v>
      </c>
      <c r="J2902" s="2">
        <v>117</v>
      </c>
      <c r="K2902" s="2">
        <v>5</v>
      </c>
      <c r="L2902" s="2">
        <v>4</v>
      </c>
      <c r="M2902" s="2">
        <v>3</v>
      </c>
      <c r="N2902" s="2">
        <v>6</v>
      </c>
    </row>
    <row r="2903" spans="1:14">
      <c r="A2903" s="2">
        <v>3931</v>
      </c>
      <c r="B2903" s="3">
        <v>1</v>
      </c>
      <c r="C2903" s="3">
        <v>-25.83</v>
      </c>
      <c r="D2903" s="3">
        <v>-0.2208</v>
      </c>
      <c r="E2903" s="3">
        <v>0.7974</v>
      </c>
      <c r="F2903" s="3">
        <v>-0.5949</v>
      </c>
      <c r="G2903" s="3">
        <v>-0.1021</v>
      </c>
      <c r="H2903" s="2">
        <v>1</v>
      </c>
      <c r="I2903" s="3">
        <v>0.4335</v>
      </c>
      <c r="J2903" s="2">
        <v>117</v>
      </c>
      <c r="K2903" s="2">
        <v>4</v>
      </c>
      <c r="L2903" s="2">
        <v>4</v>
      </c>
      <c r="M2903" s="2">
        <v>3</v>
      </c>
      <c r="N2903" s="2">
        <v>6</v>
      </c>
    </row>
    <row r="2904" spans="1:14">
      <c r="A2904" s="2">
        <v>3930</v>
      </c>
      <c r="B2904" s="3">
        <v>1</v>
      </c>
      <c r="C2904" s="3">
        <v>-25.93</v>
      </c>
      <c r="D2904" s="3">
        <v>-0.2216</v>
      </c>
      <c r="E2904" s="3">
        <v>0.7526</v>
      </c>
      <c r="F2904" s="3">
        <v>-0.8159</v>
      </c>
      <c r="G2904" s="3">
        <v>-0.1277</v>
      </c>
      <c r="H2904" s="2">
        <v>1</v>
      </c>
      <c r="I2904" s="3">
        <v>0.3177</v>
      </c>
      <c r="J2904" s="2">
        <v>117</v>
      </c>
      <c r="K2904" s="2">
        <v>3</v>
      </c>
      <c r="L2904" s="2">
        <v>4</v>
      </c>
      <c r="M2904" s="2">
        <v>3</v>
      </c>
      <c r="N2904" s="2">
        <v>6</v>
      </c>
    </row>
    <row r="2905" spans="1:14">
      <c r="A2905" s="2">
        <v>3929</v>
      </c>
      <c r="B2905" s="3">
        <v>1</v>
      </c>
      <c r="C2905" s="3">
        <v>-42.29</v>
      </c>
      <c r="D2905" s="3">
        <v>-0.3615</v>
      </c>
      <c r="E2905" s="3">
        <v>0.5637</v>
      </c>
      <c r="F2905" s="3">
        <v>-1</v>
      </c>
      <c r="G2905" s="3">
        <v>-0.2583</v>
      </c>
      <c r="H2905" s="2">
        <v>1</v>
      </c>
      <c r="I2905" s="3">
        <v>0.4229</v>
      </c>
      <c r="J2905" s="2">
        <v>117</v>
      </c>
      <c r="K2905" s="2">
        <v>2</v>
      </c>
      <c r="L2905" s="2">
        <v>4</v>
      </c>
      <c r="M2905" s="2">
        <v>3</v>
      </c>
      <c r="N2905" s="2">
        <v>6</v>
      </c>
    </row>
    <row r="2906" spans="1:14">
      <c r="A2906" s="2">
        <v>3928</v>
      </c>
      <c r="B2906" s="3">
        <v>1</v>
      </c>
      <c r="C2906" s="3">
        <v>-32.39</v>
      </c>
      <c r="D2906" s="3">
        <v>-0.2768</v>
      </c>
      <c r="E2906" s="3">
        <v>0.5841</v>
      </c>
      <c r="F2906" s="3">
        <v>-0.9727</v>
      </c>
      <c r="G2906" s="3">
        <v>-0.2419</v>
      </c>
      <c r="H2906" s="2">
        <v>1</v>
      </c>
      <c r="I2906" s="3">
        <v>0.333</v>
      </c>
      <c r="J2906" s="2">
        <v>117</v>
      </c>
      <c r="K2906" s="2">
        <v>1</v>
      </c>
      <c r="L2906" s="2">
        <v>4</v>
      </c>
      <c r="M2906" s="2">
        <v>3</v>
      </c>
      <c r="N2906" s="2">
        <v>6</v>
      </c>
    </row>
    <row r="2907" spans="1:14">
      <c r="A2907" s="2">
        <v>3927</v>
      </c>
      <c r="B2907" s="3">
        <v>1</v>
      </c>
      <c r="C2907" s="3">
        <v>-17.35</v>
      </c>
      <c r="D2907" s="3">
        <v>-0.1483</v>
      </c>
      <c r="E2907" s="3">
        <v>0.6599</v>
      </c>
      <c r="F2907" s="3">
        <v>-0.9368</v>
      </c>
      <c r="G2907" s="3">
        <v>-0.1849</v>
      </c>
      <c r="H2907" s="2">
        <v>1</v>
      </c>
      <c r="I2907" s="3">
        <v>0.1852</v>
      </c>
      <c r="J2907" s="2">
        <v>117</v>
      </c>
      <c r="K2907" s="2">
        <v>0</v>
      </c>
      <c r="L2907" s="2">
        <v>4</v>
      </c>
      <c r="M2907" s="2">
        <v>3</v>
      </c>
      <c r="N2907" s="2">
        <v>6</v>
      </c>
    </row>
    <row r="2908" spans="1:14">
      <c r="A2908" s="2">
        <v>3925</v>
      </c>
      <c r="B2908" s="3">
        <v>1</v>
      </c>
      <c r="C2908" s="3">
        <v>-11.16</v>
      </c>
      <c r="D2908" s="3">
        <v>-0.1617</v>
      </c>
      <c r="E2908" s="3">
        <v>0.9469</v>
      </c>
      <c r="F2908" s="3">
        <v>-0.2358</v>
      </c>
      <c r="G2908" s="3">
        <v>-0.0243</v>
      </c>
      <c r="H2908" s="2">
        <v>1</v>
      </c>
      <c r="I2908" s="3">
        <v>0.4721</v>
      </c>
      <c r="J2908" s="2">
        <v>69</v>
      </c>
      <c r="K2908" s="2">
        <v>5</v>
      </c>
      <c r="L2908" s="2">
        <v>20</v>
      </c>
      <c r="M2908" s="2">
        <v>2</v>
      </c>
      <c r="N2908" s="2">
        <v>6</v>
      </c>
    </row>
    <row r="2909" spans="1:14">
      <c r="A2909" s="2">
        <v>3924</v>
      </c>
      <c r="B2909" s="3">
        <v>1</v>
      </c>
      <c r="C2909" s="3">
        <v>-7.43</v>
      </c>
      <c r="D2909" s="3">
        <v>-0.1077</v>
      </c>
      <c r="E2909" s="3">
        <v>0.9551</v>
      </c>
      <c r="F2909" s="3">
        <v>-0.1621</v>
      </c>
      <c r="G2909" s="3">
        <v>-0.0204</v>
      </c>
      <c r="H2909" s="2">
        <v>1</v>
      </c>
      <c r="I2909" s="3">
        <v>0.4567</v>
      </c>
      <c r="J2909" s="2">
        <v>69</v>
      </c>
      <c r="K2909" s="2">
        <v>4</v>
      </c>
      <c r="L2909" s="2">
        <v>20</v>
      </c>
      <c r="M2909" s="2">
        <v>2</v>
      </c>
      <c r="N2909" s="2">
        <v>6</v>
      </c>
    </row>
    <row r="2910" spans="1:14">
      <c r="A2910" s="2">
        <v>3922</v>
      </c>
      <c r="B2910" s="3">
        <v>1</v>
      </c>
      <c r="C2910" s="3">
        <v>-0.17</v>
      </c>
      <c r="D2910" s="3">
        <v>-0.0025</v>
      </c>
      <c r="E2910" s="3">
        <v>0.9983</v>
      </c>
      <c r="F2910" s="3">
        <v>-0.0097</v>
      </c>
      <c r="G2910" s="3">
        <v>-0.0006</v>
      </c>
      <c r="H2910" s="2">
        <v>1</v>
      </c>
      <c r="I2910" s="3">
        <v>0.1758</v>
      </c>
      <c r="J2910" s="2">
        <v>69</v>
      </c>
      <c r="K2910" s="2">
        <v>2</v>
      </c>
      <c r="L2910" s="2">
        <v>20</v>
      </c>
      <c r="M2910" s="2">
        <v>2</v>
      </c>
      <c r="N2910" s="2">
        <v>6</v>
      </c>
    </row>
    <row r="2911" spans="1:14">
      <c r="A2911" s="2">
        <v>3920</v>
      </c>
      <c r="B2911" s="3">
        <v>1</v>
      </c>
      <c r="C2911" s="3">
        <v>-10.7</v>
      </c>
      <c r="D2911" s="3">
        <v>-0.1551</v>
      </c>
      <c r="E2911" s="3">
        <v>0.8259</v>
      </c>
      <c r="F2911" s="3">
        <v>-0.5704</v>
      </c>
      <c r="G2911" s="3">
        <v>-0.0874</v>
      </c>
      <c r="H2911" s="2">
        <v>1</v>
      </c>
      <c r="I2911" s="3">
        <v>0.1876</v>
      </c>
      <c r="J2911" s="2">
        <v>69</v>
      </c>
      <c r="K2911" s="2">
        <v>0</v>
      </c>
      <c r="L2911" s="2">
        <v>20</v>
      </c>
      <c r="M2911" s="2">
        <v>2</v>
      </c>
      <c r="N2911" s="2">
        <v>6</v>
      </c>
    </row>
    <row r="2912" spans="1:14">
      <c r="A2912" s="2">
        <v>3918</v>
      </c>
      <c r="B2912" s="3">
        <v>1</v>
      </c>
      <c r="C2912" s="3">
        <v>-5.36</v>
      </c>
      <c r="D2912" s="3">
        <v>-0.0777</v>
      </c>
      <c r="E2912" s="3">
        <v>0.9734</v>
      </c>
      <c r="F2912" s="3">
        <v>-0.1148</v>
      </c>
      <c r="G2912" s="3">
        <v>-0.0121</v>
      </c>
      <c r="H2912" s="2">
        <v>1</v>
      </c>
      <c r="I2912" s="3">
        <v>0.4652</v>
      </c>
      <c r="J2912" s="2">
        <v>69</v>
      </c>
      <c r="K2912" s="2">
        <v>5</v>
      </c>
      <c r="L2912" s="2">
        <v>19</v>
      </c>
      <c r="M2912" s="2">
        <v>2</v>
      </c>
      <c r="N2912" s="2">
        <v>6</v>
      </c>
    </row>
    <row r="2913" spans="1:14">
      <c r="A2913" s="2">
        <v>3913</v>
      </c>
      <c r="B2913" s="3">
        <v>1</v>
      </c>
      <c r="C2913" s="3">
        <v>-9.44</v>
      </c>
      <c r="D2913" s="3">
        <v>-0.1368</v>
      </c>
      <c r="E2913" s="3">
        <v>0.8404</v>
      </c>
      <c r="F2913" s="3">
        <v>-0.4591</v>
      </c>
      <c r="G2913" s="3">
        <v>-0.0813</v>
      </c>
      <c r="H2913" s="2">
        <v>1</v>
      </c>
      <c r="I2913" s="3">
        <v>0.2056</v>
      </c>
      <c r="J2913" s="2">
        <v>69</v>
      </c>
      <c r="K2913" s="2">
        <v>0</v>
      </c>
      <c r="L2913" s="2">
        <v>19</v>
      </c>
      <c r="M2913" s="2">
        <v>2</v>
      </c>
      <c r="N2913" s="2">
        <v>6</v>
      </c>
    </row>
    <row r="2914" spans="1:14">
      <c r="A2914" s="2">
        <v>3911</v>
      </c>
      <c r="B2914" s="3">
        <v>1</v>
      </c>
      <c r="C2914" s="3">
        <v>-13.43</v>
      </c>
      <c r="D2914" s="3">
        <v>-0.1946</v>
      </c>
      <c r="E2914" s="3">
        <v>0.9317</v>
      </c>
      <c r="F2914" s="3">
        <v>-0.2761</v>
      </c>
      <c r="G2914" s="3">
        <v>-0.033</v>
      </c>
      <c r="H2914" s="2">
        <v>1</v>
      </c>
      <c r="I2914" s="3">
        <v>0.4848</v>
      </c>
      <c r="J2914" s="2">
        <v>69</v>
      </c>
      <c r="K2914" s="2">
        <v>5</v>
      </c>
      <c r="L2914" s="2">
        <v>18</v>
      </c>
      <c r="M2914" s="2">
        <v>2</v>
      </c>
      <c r="N2914" s="2">
        <v>6</v>
      </c>
    </row>
    <row r="2915" spans="1:14">
      <c r="A2915" s="2">
        <v>3906</v>
      </c>
      <c r="B2915" s="3">
        <v>1</v>
      </c>
      <c r="C2915" s="3">
        <v>-14.99</v>
      </c>
      <c r="D2915" s="3">
        <v>-0.2172</v>
      </c>
      <c r="E2915" s="3">
        <v>0.7466</v>
      </c>
      <c r="F2915" s="3">
        <v>-0.6537</v>
      </c>
      <c r="G2915" s="3">
        <v>-0.1396</v>
      </c>
      <c r="H2915" s="2">
        <v>1</v>
      </c>
      <c r="I2915" s="3">
        <v>0.2293</v>
      </c>
      <c r="J2915" s="2">
        <v>69</v>
      </c>
      <c r="K2915" s="2">
        <v>0</v>
      </c>
      <c r="L2915" s="2">
        <v>18</v>
      </c>
      <c r="M2915" s="2">
        <v>2</v>
      </c>
      <c r="N2915" s="2">
        <v>6</v>
      </c>
    </row>
    <row r="2916" spans="1:14">
      <c r="A2916" s="2">
        <v>3901</v>
      </c>
      <c r="B2916" s="3">
        <v>1</v>
      </c>
      <c r="C2916" s="3">
        <v>-1.59</v>
      </c>
      <c r="D2916" s="3">
        <v>-0.023</v>
      </c>
      <c r="E2916" s="3">
        <v>0.9822</v>
      </c>
      <c r="F2916" s="3">
        <v>-0.0994</v>
      </c>
      <c r="G2916" s="3">
        <v>-0.0085</v>
      </c>
      <c r="H2916" s="2">
        <v>1</v>
      </c>
      <c r="I2916" s="3">
        <v>0.1598</v>
      </c>
      <c r="J2916" s="2">
        <v>69</v>
      </c>
      <c r="K2916" s="2">
        <v>2</v>
      </c>
      <c r="L2916" s="2">
        <v>17</v>
      </c>
      <c r="M2916" s="2">
        <v>2</v>
      </c>
      <c r="N2916" s="2">
        <v>6</v>
      </c>
    </row>
    <row r="2917" spans="1:14">
      <c r="A2917" s="2">
        <v>3900</v>
      </c>
      <c r="B2917" s="3">
        <v>1</v>
      </c>
      <c r="C2917" s="3">
        <v>-2.01</v>
      </c>
      <c r="D2917" s="3">
        <v>-0.0291</v>
      </c>
      <c r="E2917" s="3">
        <v>0.9727</v>
      </c>
      <c r="F2917" s="3">
        <v>-0.1524</v>
      </c>
      <c r="G2917" s="3">
        <v>-0.0132</v>
      </c>
      <c r="H2917" s="2">
        <v>1</v>
      </c>
      <c r="I2917" s="3">
        <v>0.1318</v>
      </c>
      <c r="J2917" s="2">
        <v>69</v>
      </c>
      <c r="K2917" s="2">
        <v>1</v>
      </c>
      <c r="L2917" s="2">
        <v>17</v>
      </c>
      <c r="M2917" s="2">
        <v>2</v>
      </c>
      <c r="N2917" s="2">
        <v>6</v>
      </c>
    </row>
    <row r="2918" spans="1:14">
      <c r="A2918" s="2">
        <v>3899</v>
      </c>
      <c r="B2918" s="3">
        <v>1</v>
      </c>
      <c r="C2918" s="3">
        <v>-16.86</v>
      </c>
      <c r="D2918" s="3">
        <v>-0.2443</v>
      </c>
      <c r="E2918" s="3">
        <v>0.7093</v>
      </c>
      <c r="F2918" s="3">
        <v>-0.6675</v>
      </c>
      <c r="G2918" s="3">
        <v>-0.167</v>
      </c>
      <c r="H2918" s="2">
        <v>1</v>
      </c>
      <c r="I2918" s="3">
        <v>0.2526</v>
      </c>
      <c r="J2918" s="2">
        <v>69</v>
      </c>
      <c r="K2918" s="2">
        <v>0</v>
      </c>
      <c r="L2918" s="2">
        <v>17</v>
      </c>
      <c r="M2918" s="2">
        <v>2</v>
      </c>
      <c r="N2918" s="2">
        <v>6</v>
      </c>
    </row>
    <row r="2919" spans="1:14">
      <c r="A2919" s="2">
        <v>3894</v>
      </c>
      <c r="B2919" s="3">
        <v>1</v>
      </c>
      <c r="C2919" s="3">
        <v>-6.01</v>
      </c>
      <c r="D2919" s="3">
        <v>-0.0871</v>
      </c>
      <c r="E2919" s="3">
        <v>0.9311</v>
      </c>
      <c r="F2919" s="3">
        <v>-0.3539</v>
      </c>
      <c r="G2919" s="3">
        <v>-0.0347</v>
      </c>
      <c r="H2919" s="2">
        <v>1</v>
      </c>
      <c r="I2919" s="3">
        <v>0.1696</v>
      </c>
      <c r="J2919" s="2">
        <v>69</v>
      </c>
      <c r="K2919" s="2">
        <v>2</v>
      </c>
      <c r="L2919" s="2">
        <v>16</v>
      </c>
      <c r="M2919" s="2">
        <v>2</v>
      </c>
      <c r="N2919" s="2">
        <v>6</v>
      </c>
    </row>
    <row r="2920" spans="1:14">
      <c r="A2920" s="2">
        <v>3893</v>
      </c>
      <c r="B2920" s="3">
        <v>1</v>
      </c>
      <c r="C2920" s="3">
        <v>-2.05</v>
      </c>
      <c r="D2920" s="3">
        <v>-0.0297</v>
      </c>
      <c r="E2920" s="3">
        <v>0.9708</v>
      </c>
      <c r="F2920" s="3">
        <v>-0.17</v>
      </c>
      <c r="G2920" s="3">
        <v>-0.0143</v>
      </c>
      <c r="H2920" s="2">
        <v>1</v>
      </c>
      <c r="I2920" s="3">
        <v>0.1206</v>
      </c>
      <c r="J2920" s="2">
        <v>69</v>
      </c>
      <c r="K2920" s="2">
        <v>1</v>
      </c>
      <c r="L2920" s="2">
        <v>16</v>
      </c>
      <c r="M2920" s="2">
        <v>2</v>
      </c>
      <c r="N2920" s="2">
        <v>6</v>
      </c>
    </row>
    <row r="2921" spans="1:14">
      <c r="A2921" s="2">
        <v>3892</v>
      </c>
      <c r="B2921" s="3">
        <v>1</v>
      </c>
      <c r="C2921" s="3">
        <v>-18.75</v>
      </c>
      <c r="D2921" s="3">
        <v>-0.2717</v>
      </c>
      <c r="E2921" s="3">
        <v>0.6702</v>
      </c>
      <c r="F2921" s="3">
        <v>-0.7647</v>
      </c>
      <c r="G2921" s="3">
        <v>-0.1974</v>
      </c>
      <c r="H2921" s="2">
        <v>1</v>
      </c>
      <c r="I2921" s="3">
        <v>0.2452</v>
      </c>
      <c r="J2921" s="2">
        <v>69</v>
      </c>
      <c r="K2921" s="2">
        <v>0</v>
      </c>
      <c r="L2921" s="2">
        <v>16</v>
      </c>
      <c r="M2921" s="2">
        <v>2</v>
      </c>
      <c r="N2921" s="2">
        <v>6</v>
      </c>
    </row>
    <row r="2922" spans="1:14">
      <c r="A2922" s="2">
        <v>3887</v>
      </c>
      <c r="B2922" s="3">
        <v>1</v>
      </c>
      <c r="C2922" s="3">
        <v>-15.03</v>
      </c>
      <c r="D2922" s="3">
        <v>-0.2178</v>
      </c>
      <c r="E2922" s="3">
        <v>0.8277</v>
      </c>
      <c r="F2922" s="3">
        <v>-0.6642</v>
      </c>
      <c r="G2922" s="3">
        <v>-0.0932</v>
      </c>
      <c r="H2922" s="2">
        <v>1</v>
      </c>
      <c r="I2922" s="3">
        <v>0.2261</v>
      </c>
      <c r="J2922" s="2">
        <v>69</v>
      </c>
      <c r="K2922" s="2">
        <v>2</v>
      </c>
      <c r="L2922" s="2">
        <v>15</v>
      </c>
      <c r="M2922" s="2">
        <v>2</v>
      </c>
      <c r="N2922" s="2">
        <v>6</v>
      </c>
    </row>
    <row r="2923" spans="1:14">
      <c r="A2923" s="2">
        <v>3886</v>
      </c>
      <c r="B2923" s="3">
        <v>1</v>
      </c>
      <c r="C2923" s="3">
        <v>-2.55</v>
      </c>
      <c r="D2923" s="3">
        <v>-0.037</v>
      </c>
      <c r="E2923" s="3">
        <v>0.962</v>
      </c>
      <c r="F2923" s="3">
        <v>-0.2013</v>
      </c>
      <c r="G2923" s="3">
        <v>-0.019</v>
      </c>
      <c r="H2923" s="2">
        <v>1</v>
      </c>
      <c r="I2923" s="3">
        <v>0.1267</v>
      </c>
      <c r="J2923" s="2">
        <v>69</v>
      </c>
      <c r="K2923" s="2">
        <v>1</v>
      </c>
      <c r="L2923" s="2">
        <v>15</v>
      </c>
      <c r="M2923" s="2">
        <v>2</v>
      </c>
      <c r="N2923" s="2">
        <v>6</v>
      </c>
    </row>
    <row r="2924" spans="1:14">
      <c r="A2924" s="2">
        <v>3885</v>
      </c>
      <c r="B2924" s="3">
        <v>1</v>
      </c>
      <c r="C2924" s="3">
        <v>-17.31</v>
      </c>
      <c r="D2924" s="3">
        <v>-0.2509</v>
      </c>
      <c r="E2924" s="3">
        <v>0.6815</v>
      </c>
      <c r="F2924" s="3">
        <v>-0.8383</v>
      </c>
      <c r="G2924" s="3">
        <v>-0.1907</v>
      </c>
      <c r="H2924" s="2">
        <v>1</v>
      </c>
      <c r="I2924" s="3">
        <v>0.2065</v>
      </c>
      <c r="J2924" s="2">
        <v>69</v>
      </c>
      <c r="K2924" s="2">
        <v>0</v>
      </c>
      <c r="L2924" s="2">
        <v>15</v>
      </c>
      <c r="M2924" s="2">
        <v>2</v>
      </c>
      <c r="N2924" s="2">
        <v>6</v>
      </c>
    </row>
    <row r="2925" spans="1:14">
      <c r="A2925" s="2">
        <v>3880</v>
      </c>
      <c r="B2925" s="3">
        <v>1</v>
      </c>
      <c r="C2925" s="3">
        <v>-14.66</v>
      </c>
      <c r="D2925" s="3">
        <v>-0.2125</v>
      </c>
      <c r="E2925" s="3">
        <v>0.8241</v>
      </c>
      <c r="F2925" s="3">
        <v>-0.7624</v>
      </c>
      <c r="G2925" s="3">
        <v>-0.0961</v>
      </c>
      <c r="H2925" s="2">
        <v>1</v>
      </c>
      <c r="I2925" s="3">
        <v>0.1922</v>
      </c>
      <c r="J2925" s="2">
        <v>69</v>
      </c>
      <c r="K2925" s="2">
        <v>2</v>
      </c>
      <c r="L2925" s="2">
        <v>14</v>
      </c>
      <c r="M2925" s="2">
        <v>2</v>
      </c>
      <c r="N2925" s="2">
        <v>6</v>
      </c>
    </row>
    <row r="2926" spans="1:14">
      <c r="A2926" s="2">
        <v>3879</v>
      </c>
      <c r="B2926" s="3">
        <v>1</v>
      </c>
      <c r="C2926" s="3">
        <v>-6.2</v>
      </c>
      <c r="D2926" s="3">
        <v>-0.0899</v>
      </c>
      <c r="E2926" s="3">
        <v>0.9053</v>
      </c>
      <c r="F2926" s="3">
        <v>-0.4773</v>
      </c>
      <c r="G2926" s="3">
        <v>-0.0493</v>
      </c>
      <c r="H2926" s="2">
        <v>1</v>
      </c>
      <c r="I2926" s="3">
        <v>0.1299</v>
      </c>
      <c r="J2926" s="2">
        <v>69</v>
      </c>
      <c r="K2926" s="2">
        <v>1</v>
      </c>
      <c r="L2926" s="2">
        <v>14</v>
      </c>
      <c r="M2926" s="2">
        <v>2</v>
      </c>
      <c r="N2926" s="2">
        <v>6</v>
      </c>
    </row>
    <row r="2927" spans="1:14">
      <c r="A2927" s="2">
        <v>3878</v>
      </c>
      <c r="B2927" s="3">
        <v>1</v>
      </c>
      <c r="C2927" s="3">
        <v>-16.07</v>
      </c>
      <c r="D2927" s="3">
        <v>-0.2329</v>
      </c>
      <c r="E2927" s="3">
        <v>0.69</v>
      </c>
      <c r="F2927" s="3">
        <v>-0.7995</v>
      </c>
      <c r="G2927" s="3">
        <v>-0.1854</v>
      </c>
      <c r="H2927" s="2">
        <v>1</v>
      </c>
      <c r="I2927" s="3">
        <v>0.201</v>
      </c>
      <c r="J2927" s="2">
        <v>69</v>
      </c>
      <c r="K2927" s="2">
        <v>0</v>
      </c>
      <c r="L2927" s="2">
        <v>14</v>
      </c>
      <c r="M2927" s="2">
        <v>2</v>
      </c>
      <c r="N2927" s="2">
        <v>6</v>
      </c>
    </row>
    <row r="2928" spans="1:14">
      <c r="A2928" s="2">
        <v>3873</v>
      </c>
      <c r="B2928" s="3">
        <v>1</v>
      </c>
      <c r="C2928" s="3">
        <v>-14.24</v>
      </c>
      <c r="D2928" s="3">
        <v>-0.2064</v>
      </c>
      <c r="E2928" s="3">
        <v>0.8207</v>
      </c>
      <c r="F2928" s="3">
        <v>-0.757</v>
      </c>
      <c r="G2928" s="3">
        <v>-0.0985</v>
      </c>
      <c r="H2928" s="2">
        <v>1</v>
      </c>
      <c r="I2928" s="3">
        <v>0.188</v>
      </c>
      <c r="J2928" s="2">
        <v>69</v>
      </c>
      <c r="K2928" s="2">
        <v>2</v>
      </c>
      <c r="L2928" s="2">
        <v>13</v>
      </c>
      <c r="M2928" s="2">
        <v>2</v>
      </c>
      <c r="N2928" s="2">
        <v>6</v>
      </c>
    </row>
    <row r="2929" spans="1:14">
      <c r="A2929" s="2">
        <v>3872</v>
      </c>
      <c r="B2929" s="3">
        <v>1</v>
      </c>
      <c r="C2929" s="3">
        <v>-12.77</v>
      </c>
      <c r="D2929" s="3">
        <v>-0.1851</v>
      </c>
      <c r="E2929" s="3">
        <v>0.805</v>
      </c>
      <c r="F2929" s="3">
        <v>-0.7702</v>
      </c>
      <c r="G2929" s="3">
        <v>-0.1082</v>
      </c>
      <c r="H2929" s="2">
        <v>1</v>
      </c>
      <c r="I2929" s="3">
        <v>0.1658</v>
      </c>
      <c r="J2929" s="2">
        <v>69</v>
      </c>
      <c r="K2929" s="2">
        <v>1</v>
      </c>
      <c r="L2929" s="2">
        <v>13</v>
      </c>
      <c r="M2929" s="2">
        <v>2</v>
      </c>
      <c r="N2929" s="2">
        <v>6</v>
      </c>
    </row>
    <row r="2930" spans="1:14">
      <c r="A2930" s="2">
        <v>3871</v>
      </c>
      <c r="B2930" s="3">
        <v>1</v>
      </c>
      <c r="C2930" s="3">
        <v>-15.32</v>
      </c>
      <c r="D2930" s="3">
        <v>-0.222</v>
      </c>
      <c r="E2930" s="3">
        <v>0.6911</v>
      </c>
      <c r="F2930" s="3">
        <v>-0.8034</v>
      </c>
      <c r="G2930" s="3">
        <v>-0.185</v>
      </c>
      <c r="H2930" s="2">
        <v>1</v>
      </c>
      <c r="I2930" s="3">
        <v>0.1907</v>
      </c>
      <c r="J2930" s="2">
        <v>69</v>
      </c>
      <c r="K2930" s="2">
        <v>0</v>
      </c>
      <c r="L2930" s="2">
        <v>13</v>
      </c>
      <c r="M2930" s="2">
        <v>2</v>
      </c>
      <c r="N2930" s="2">
        <v>6</v>
      </c>
    </row>
    <row r="2931" spans="1:14">
      <c r="A2931" s="2">
        <v>3866</v>
      </c>
      <c r="B2931" s="3">
        <v>1</v>
      </c>
      <c r="C2931" s="3">
        <v>-15.89</v>
      </c>
      <c r="D2931" s="3">
        <v>-0.2303</v>
      </c>
      <c r="E2931" s="3">
        <v>0.7949</v>
      </c>
      <c r="F2931" s="3">
        <v>-0.8488</v>
      </c>
      <c r="G2931" s="3">
        <v>-0.1145</v>
      </c>
      <c r="H2931" s="2">
        <v>1</v>
      </c>
      <c r="I2931" s="3">
        <v>0.1872</v>
      </c>
      <c r="J2931" s="2">
        <v>69</v>
      </c>
      <c r="K2931" s="2">
        <v>2</v>
      </c>
      <c r="L2931" s="2">
        <v>12</v>
      </c>
      <c r="M2931" s="2">
        <v>2</v>
      </c>
      <c r="N2931" s="2">
        <v>6</v>
      </c>
    </row>
    <row r="2932" spans="1:14">
      <c r="A2932" s="2">
        <v>3865</v>
      </c>
      <c r="B2932" s="3">
        <v>1</v>
      </c>
      <c r="C2932" s="3">
        <v>-16.93</v>
      </c>
      <c r="D2932" s="3">
        <v>-0.2454</v>
      </c>
      <c r="E2932" s="3">
        <v>0.7415</v>
      </c>
      <c r="F2932" s="3">
        <v>-0.8731</v>
      </c>
      <c r="G2932" s="3">
        <v>-0.1495</v>
      </c>
      <c r="H2932" s="2">
        <v>1</v>
      </c>
      <c r="I2932" s="3">
        <v>0.1939</v>
      </c>
      <c r="J2932" s="2">
        <v>69</v>
      </c>
      <c r="K2932" s="2">
        <v>1</v>
      </c>
      <c r="L2932" s="2">
        <v>12</v>
      </c>
      <c r="M2932" s="2">
        <v>2</v>
      </c>
      <c r="N2932" s="2">
        <v>6</v>
      </c>
    </row>
    <row r="2933" spans="1:14">
      <c r="A2933" s="2">
        <v>3864</v>
      </c>
      <c r="B2933" s="3">
        <v>1</v>
      </c>
      <c r="C2933" s="3">
        <v>-11.28</v>
      </c>
      <c r="D2933" s="3">
        <v>-0.1635</v>
      </c>
      <c r="E2933" s="3">
        <v>0.7549</v>
      </c>
      <c r="F2933" s="3">
        <v>-0.7212</v>
      </c>
      <c r="G2933" s="3">
        <v>-0.1404</v>
      </c>
      <c r="H2933" s="2">
        <v>1</v>
      </c>
      <c r="I2933" s="3">
        <v>0.1564</v>
      </c>
      <c r="J2933" s="2">
        <v>69</v>
      </c>
      <c r="K2933" s="2">
        <v>0</v>
      </c>
      <c r="L2933" s="2">
        <v>12</v>
      </c>
      <c r="M2933" s="2">
        <v>2</v>
      </c>
      <c r="N2933" s="2">
        <v>6</v>
      </c>
    </row>
    <row r="2934" spans="1:14">
      <c r="A2934" s="2">
        <v>3859</v>
      </c>
      <c r="B2934" s="3">
        <v>1</v>
      </c>
      <c r="C2934" s="3">
        <v>-20.99</v>
      </c>
      <c r="D2934" s="3">
        <v>-0.3042</v>
      </c>
      <c r="E2934" s="3">
        <v>0.7291</v>
      </c>
      <c r="F2934" s="3">
        <v>-0.8936</v>
      </c>
      <c r="G2934" s="3">
        <v>-0.1578</v>
      </c>
      <c r="H2934" s="2">
        <v>1</v>
      </c>
      <c r="I2934" s="3">
        <v>0.2348</v>
      </c>
      <c r="J2934" s="2">
        <v>69</v>
      </c>
      <c r="K2934" s="2">
        <v>2</v>
      </c>
      <c r="L2934" s="2">
        <v>11</v>
      </c>
      <c r="M2934" s="2">
        <v>2</v>
      </c>
      <c r="N2934" s="2">
        <v>6</v>
      </c>
    </row>
    <row r="2935" spans="1:14">
      <c r="A2935" s="2">
        <v>3858</v>
      </c>
      <c r="B2935" s="3">
        <v>1</v>
      </c>
      <c r="C2935" s="3">
        <v>-11.43</v>
      </c>
      <c r="D2935" s="3">
        <v>-0.1657</v>
      </c>
      <c r="E2935" s="3">
        <v>0.8106</v>
      </c>
      <c r="F2935" s="3">
        <v>-0.6944</v>
      </c>
      <c r="G2935" s="3">
        <v>-0.1045</v>
      </c>
      <c r="H2935" s="2">
        <v>1</v>
      </c>
      <c r="I2935" s="3">
        <v>0.1646</v>
      </c>
      <c r="J2935" s="2">
        <v>69</v>
      </c>
      <c r="K2935" s="2">
        <v>1</v>
      </c>
      <c r="L2935" s="2">
        <v>11</v>
      </c>
      <c r="M2935" s="2">
        <v>2</v>
      </c>
      <c r="N2935" s="2">
        <v>6</v>
      </c>
    </row>
    <row r="2936" spans="1:14">
      <c r="A2936" s="2">
        <v>3857</v>
      </c>
      <c r="B2936" s="3">
        <v>1</v>
      </c>
      <c r="C2936" s="3">
        <v>-12.28</v>
      </c>
      <c r="D2936" s="3">
        <v>-0.178</v>
      </c>
      <c r="E2936" s="3">
        <v>0.7265</v>
      </c>
      <c r="F2936" s="3">
        <v>-0.6777</v>
      </c>
      <c r="G2936" s="3">
        <v>-0.1592</v>
      </c>
      <c r="H2936" s="2">
        <v>1</v>
      </c>
      <c r="I2936" s="3">
        <v>0.1812</v>
      </c>
      <c r="J2936" s="2">
        <v>69</v>
      </c>
      <c r="K2936" s="2">
        <v>0</v>
      </c>
      <c r="L2936" s="2">
        <v>11</v>
      </c>
      <c r="M2936" s="2">
        <v>2</v>
      </c>
      <c r="N2936" s="2">
        <v>6</v>
      </c>
    </row>
    <row r="2937" spans="1:14">
      <c r="A2937" s="2">
        <v>3852</v>
      </c>
      <c r="B2937" s="3">
        <v>1</v>
      </c>
      <c r="C2937" s="3">
        <v>-27.05</v>
      </c>
      <c r="D2937" s="3">
        <v>-0.392</v>
      </c>
      <c r="E2937" s="3">
        <v>0.6509</v>
      </c>
      <c r="F2937" s="3">
        <v>-0.9235</v>
      </c>
      <c r="G2937" s="3">
        <v>-0.2142</v>
      </c>
      <c r="H2937" s="2">
        <v>1</v>
      </c>
      <c r="I2937" s="3">
        <v>0.2928</v>
      </c>
      <c r="J2937" s="2">
        <v>69</v>
      </c>
      <c r="K2937" s="2">
        <v>2</v>
      </c>
      <c r="L2937" s="2">
        <v>10</v>
      </c>
      <c r="M2937" s="2">
        <v>2</v>
      </c>
      <c r="N2937" s="2">
        <v>6</v>
      </c>
    </row>
    <row r="2938" spans="1:14">
      <c r="A2938" s="2">
        <v>3851</v>
      </c>
      <c r="B2938" s="3">
        <v>1</v>
      </c>
      <c r="C2938" s="3">
        <v>-11.3</v>
      </c>
      <c r="D2938" s="3">
        <v>-0.1638</v>
      </c>
      <c r="E2938" s="3">
        <v>0.8024</v>
      </c>
      <c r="F2938" s="3">
        <v>-0.7125</v>
      </c>
      <c r="G2938" s="3">
        <v>-0.109</v>
      </c>
      <c r="H2938" s="2">
        <v>1</v>
      </c>
      <c r="I2938" s="3">
        <v>0.1586</v>
      </c>
      <c r="J2938" s="2">
        <v>69</v>
      </c>
      <c r="K2938" s="2">
        <v>1</v>
      </c>
      <c r="L2938" s="2">
        <v>10</v>
      </c>
      <c r="M2938" s="2">
        <v>2</v>
      </c>
      <c r="N2938" s="2">
        <v>6</v>
      </c>
    </row>
    <row r="2939" spans="1:14">
      <c r="A2939" s="2">
        <v>3850</v>
      </c>
      <c r="B2939" s="3">
        <v>1</v>
      </c>
      <c r="C2939" s="3">
        <v>-11.7</v>
      </c>
      <c r="D2939" s="3">
        <v>-0.1696</v>
      </c>
      <c r="E2939" s="3">
        <v>0.725</v>
      </c>
      <c r="F2939" s="3">
        <v>-0.6514</v>
      </c>
      <c r="G2939" s="3">
        <v>-0.1591</v>
      </c>
      <c r="H2939" s="2">
        <v>1</v>
      </c>
      <c r="I2939" s="3">
        <v>0.1796</v>
      </c>
      <c r="J2939" s="2">
        <v>69</v>
      </c>
      <c r="K2939" s="2">
        <v>0</v>
      </c>
      <c r="L2939" s="2">
        <v>10</v>
      </c>
      <c r="M2939" s="2">
        <v>2</v>
      </c>
      <c r="N2939" s="2">
        <v>6</v>
      </c>
    </row>
    <row r="2940" spans="1:14">
      <c r="A2940" s="2">
        <v>3846</v>
      </c>
      <c r="B2940" s="3">
        <v>1</v>
      </c>
      <c r="C2940" s="3">
        <v>-5.08</v>
      </c>
      <c r="D2940" s="3">
        <v>-0.0736</v>
      </c>
      <c r="E2940" s="3">
        <v>0.9349</v>
      </c>
      <c r="F2940" s="3">
        <v>-0.3177</v>
      </c>
      <c r="G2940" s="3">
        <v>-0.033</v>
      </c>
      <c r="H2940" s="2">
        <v>1</v>
      </c>
      <c r="I2940" s="3">
        <v>0.1597</v>
      </c>
      <c r="J2940" s="2">
        <v>69</v>
      </c>
      <c r="K2940" s="2">
        <v>3</v>
      </c>
      <c r="L2940" s="2">
        <v>9</v>
      </c>
      <c r="M2940" s="2">
        <v>2</v>
      </c>
      <c r="N2940" s="2">
        <v>6</v>
      </c>
    </row>
    <row r="2941" spans="1:14">
      <c r="A2941" s="2">
        <v>3845</v>
      </c>
      <c r="B2941" s="3">
        <v>1</v>
      </c>
      <c r="C2941" s="3">
        <v>-26.3</v>
      </c>
      <c r="D2941" s="3">
        <v>-0.3812</v>
      </c>
      <c r="E2941" s="3">
        <v>0.643</v>
      </c>
      <c r="F2941" s="3">
        <v>-0.8435</v>
      </c>
      <c r="G2941" s="3">
        <v>-0.2183</v>
      </c>
      <c r="H2941" s="2">
        <v>1</v>
      </c>
      <c r="I2941" s="3">
        <v>0.3117</v>
      </c>
      <c r="J2941" s="2">
        <v>69</v>
      </c>
      <c r="K2941" s="2">
        <v>2</v>
      </c>
      <c r="L2941" s="2">
        <v>9</v>
      </c>
      <c r="M2941" s="2">
        <v>2</v>
      </c>
      <c r="N2941" s="2">
        <v>6</v>
      </c>
    </row>
    <row r="2942" spans="1:14">
      <c r="A2942" s="2">
        <v>3844</v>
      </c>
      <c r="B2942" s="3">
        <v>1</v>
      </c>
      <c r="C2942" s="3">
        <v>-13.59</v>
      </c>
      <c r="D2942" s="3">
        <v>-0.197</v>
      </c>
      <c r="E2942" s="3">
        <v>0.7557</v>
      </c>
      <c r="F2942" s="3">
        <v>-0.7643</v>
      </c>
      <c r="G2942" s="3">
        <v>-0.1377</v>
      </c>
      <c r="H2942" s="2">
        <v>1</v>
      </c>
      <c r="I2942" s="3">
        <v>0.1778</v>
      </c>
      <c r="J2942" s="2">
        <v>69</v>
      </c>
      <c r="K2942" s="2">
        <v>1</v>
      </c>
      <c r="L2942" s="2">
        <v>9</v>
      </c>
      <c r="M2942" s="2">
        <v>2</v>
      </c>
      <c r="N2942" s="2">
        <v>6</v>
      </c>
    </row>
    <row r="2943" spans="1:14">
      <c r="A2943" s="2">
        <v>3843</v>
      </c>
      <c r="B2943" s="3">
        <v>1</v>
      </c>
      <c r="C2943" s="3">
        <v>-10.9</v>
      </c>
      <c r="D2943" s="3">
        <v>-0.158</v>
      </c>
      <c r="E2943" s="3">
        <v>0.7283</v>
      </c>
      <c r="F2943" s="3">
        <v>-0.7069</v>
      </c>
      <c r="G2943" s="3">
        <v>-0.1553</v>
      </c>
      <c r="H2943" s="2">
        <v>1</v>
      </c>
      <c r="I2943" s="3">
        <v>0.1542</v>
      </c>
      <c r="J2943" s="2">
        <v>69</v>
      </c>
      <c r="K2943" s="2">
        <v>0</v>
      </c>
      <c r="L2943" s="2">
        <v>9</v>
      </c>
      <c r="M2943" s="2">
        <v>2</v>
      </c>
      <c r="N2943" s="2">
        <v>6</v>
      </c>
    </row>
    <row r="2944" spans="1:14">
      <c r="A2944" s="2">
        <v>3839</v>
      </c>
      <c r="B2944" s="3">
        <v>1</v>
      </c>
      <c r="C2944" s="3">
        <v>-13.31</v>
      </c>
      <c r="D2944" s="3">
        <v>-0.1929</v>
      </c>
      <c r="E2944" s="3">
        <v>0.8295</v>
      </c>
      <c r="F2944" s="3">
        <v>-0.6893</v>
      </c>
      <c r="G2944" s="3">
        <v>-0.0909</v>
      </c>
      <c r="H2944" s="2">
        <v>1</v>
      </c>
      <c r="I2944" s="3">
        <v>0.193</v>
      </c>
      <c r="J2944" s="2">
        <v>69</v>
      </c>
      <c r="K2944" s="2">
        <v>3</v>
      </c>
      <c r="L2944" s="2">
        <v>8</v>
      </c>
      <c r="M2944" s="2">
        <v>2</v>
      </c>
      <c r="N2944" s="2">
        <v>6</v>
      </c>
    </row>
    <row r="2945" spans="1:14">
      <c r="A2945" s="2">
        <v>3838</v>
      </c>
      <c r="B2945" s="3">
        <v>1</v>
      </c>
      <c r="C2945" s="3">
        <v>-18.59</v>
      </c>
      <c r="D2945" s="3">
        <v>-0.2694</v>
      </c>
      <c r="E2945" s="3">
        <v>0.7167</v>
      </c>
      <c r="F2945" s="3">
        <v>-0.8076</v>
      </c>
      <c r="G2945" s="3">
        <v>-0.1621</v>
      </c>
      <c r="H2945" s="2">
        <v>1</v>
      </c>
      <c r="I2945" s="3">
        <v>0.2302</v>
      </c>
      <c r="J2945" s="2">
        <v>69</v>
      </c>
      <c r="K2945" s="2">
        <v>2</v>
      </c>
      <c r="L2945" s="2">
        <v>8</v>
      </c>
      <c r="M2945" s="2">
        <v>2</v>
      </c>
      <c r="N2945" s="2">
        <v>6</v>
      </c>
    </row>
    <row r="2946" spans="1:14">
      <c r="A2946" s="2">
        <v>3837</v>
      </c>
      <c r="B2946" s="3">
        <v>1</v>
      </c>
      <c r="C2946" s="3">
        <v>-13.32</v>
      </c>
      <c r="D2946" s="3">
        <v>-0.193</v>
      </c>
      <c r="E2946" s="3">
        <v>0.746</v>
      </c>
      <c r="F2946" s="3">
        <v>-0.7311</v>
      </c>
      <c r="G2946" s="3">
        <v>-0.142</v>
      </c>
      <c r="H2946" s="2">
        <v>1</v>
      </c>
      <c r="I2946" s="3">
        <v>0.1822</v>
      </c>
      <c r="J2946" s="2">
        <v>69</v>
      </c>
      <c r="K2946" s="2">
        <v>1</v>
      </c>
      <c r="L2946" s="2">
        <v>8</v>
      </c>
      <c r="M2946" s="2">
        <v>2</v>
      </c>
      <c r="N2946" s="2">
        <v>6</v>
      </c>
    </row>
    <row r="2947" spans="1:14">
      <c r="A2947" s="2">
        <v>3836</v>
      </c>
      <c r="B2947" s="3">
        <v>1</v>
      </c>
      <c r="C2947" s="3">
        <v>-10.83</v>
      </c>
      <c r="D2947" s="3">
        <v>-0.157</v>
      </c>
      <c r="E2947" s="3">
        <v>0.7139</v>
      </c>
      <c r="F2947" s="3">
        <v>-0.7005</v>
      </c>
      <c r="G2947" s="3">
        <v>-0.1626</v>
      </c>
      <c r="H2947" s="2">
        <v>1</v>
      </c>
      <c r="I2947" s="3">
        <v>0.1546</v>
      </c>
      <c r="J2947" s="2">
        <v>69</v>
      </c>
      <c r="K2947" s="2">
        <v>0</v>
      </c>
      <c r="L2947" s="2">
        <v>8</v>
      </c>
      <c r="M2947" s="2">
        <v>2</v>
      </c>
      <c r="N2947" s="2">
        <v>6</v>
      </c>
    </row>
    <row r="2948" spans="1:14">
      <c r="A2948" s="2">
        <v>3834</v>
      </c>
      <c r="B2948" s="3">
        <v>1</v>
      </c>
      <c r="C2948" s="3">
        <v>-4.78</v>
      </c>
      <c r="D2948" s="3">
        <v>-0.0693</v>
      </c>
      <c r="E2948" s="3">
        <v>0.9555</v>
      </c>
      <c r="F2948" s="3">
        <v>-0.1594</v>
      </c>
      <c r="G2948" s="3">
        <v>-0.0218</v>
      </c>
      <c r="H2948" s="2">
        <v>1</v>
      </c>
      <c r="I2948" s="3">
        <v>0.2992</v>
      </c>
      <c r="J2948" s="2">
        <v>69</v>
      </c>
      <c r="K2948" s="2">
        <v>5</v>
      </c>
      <c r="L2948" s="2">
        <v>7</v>
      </c>
      <c r="M2948" s="2">
        <v>2</v>
      </c>
      <c r="N2948" s="2">
        <v>6</v>
      </c>
    </row>
    <row r="2949" spans="1:14">
      <c r="A2949" s="2">
        <v>3832</v>
      </c>
      <c r="B2949" s="3">
        <v>1</v>
      </c>
      <c r="C2949" s="3">
        <v>-16.93</v>
      </c>
      <c r="D2949" s="3">
        <v>-0.2454</v>
      </c>
      <c r="E2949" s="3">
        <v>0.7763</v>
      </c>
      <c r="F2949" s="3">
        <v>-0.7716</v>
      </c>
      <c r="G2949" s="3">
        <v>-0.1214</v>
      </c>
      <c r="H2949" s="2">
        <v>1</v>
      </c>
      <c r="I2949" s="3">
        <v>0.2194</v>
      </c>
      <c r="J2949" s="2">
        <v>69</v>
      </c>
      <c r="K2949" s="2">
        <v>3</v>
      </c>
      <c r="L2949" s="2">
        <v>7</v>
      </c>
      <c r="M2949" s="2">
        <v>2</v>
      </c>
      <c r="N2949" s="2">
        <v>6</v>
      </c>
    </row>
    <row r="2950" spans="1:14">
      <c r="A2950" s="2">
        <v>3831</v>
      </c>
      <c r="B2950" s="3">
        <v>1</v>
      </c>
      <c r="C2950" s="3">
        <v>-20.77</v>
      </c>
      <c r="D2950" s="3">
        <v>-0.301</v>
      </c>
      <c r="E2950" s="3">
        <v>0.6736</v>
      </c>
      <c r="F2950" s="3">
        <v>-0.8368</v>
      </c>
      <c r="G2950" s="3">
        <v>-0.1895</v>
      </c>
      <c r="H2950" s="2">
        <v>1</v>
      </c>
      <c r="I2950" s="3">
        <v>0.2482</v>
      </c>
      <c r="J2950" s="2">
        <v>69</v>
      </c>
      <c r="K2950" s="2">
        <v>2</v>
      </c>
      <c r="L2950" s="2">
        <v>7</v>
      </c>
      <c r="M2950" s="2">
        <v>2</v>
      </c>
      <c r="N2950" s="2">
        <v>6</v>
      </c>
    </row>
    <row r="2951" spans="1:14">
      <c r="A2951" s="2">
        <v>3830</v>
      </c>
      <c r="B2951" s="3">
        <v>1</v>
      </c>
      <c r="C2951" s="3">
        <v>-15.54</v>
      </c>
      <c r="D2951" s="3">
        <v>-0.2252</v>
      </c>
      <c r="E2951" s="3">
        <v>0.6946</v>
      </c>
      <c r="F2951" s="3">
        <v>-0.7817</v>
      </c>
      <c r="G2951" s="3">
        <v>-0.1739</v>
      </c>
      <c r="H2951" s="2">
        <v>1</v>
      </c>
      <c r="I2951" s="3">
        <v>0.1988</v>
      </c>
      <c r="J2951" s="2">
        <v>69</v>
      </c>
      <c r="K2951" s="2">
        <v>1</v>
      </c>
      <c r="L2951" s="2">
        <v>7</v>
      </c>
      <c r="M2951" s="2">
        <v>2</v>
      </c>
      <c r="N2951" s="2">
        <v>6</v>
      </c>
    </row>
    <row r="2952" spans="1:14">
      <c r="A2952" s="2">
        <v>3829</v>
      </c>
      <c r="B2952" s="3">
        <v>1</v>
      </c>
      <c r="C2952" s="3">
        <v>-9.88</v>
      </c>
      <c r="D2952" s="3">
        <v>-0.1432</v>
      </c>
      <c r="E2952" s="3">
        <v>0.7204</v>
      </c>
      <c r="F2952" s="3">
        <v>-0.6635</v>
      </c>
      <c r="G2952" s="3">
        <v>-0.1557</v>
      </c>
      <c r="H2952" s="2">
        <v>1</v>
      </c>
      <c r="I2952" s="3">
        <v>0.1489</v>
      </c>
      <c r="J2952" s="2">
        <v>69</v>
      </c>
      <c r="K2952" s="2">
        <v>0</v>
      </c>
      <c r="L2952" s="2">
        <v>7</v>
      </c>
      <c r="M2952" s="2">
        <v>2</v>
      </c>
      <c r="N2952" s="2">
        <v>6</v>
      </c>
    </row>
    <row r="2953" spans="1:14">
      <c r="A2953" s="2">
        <v>3827</v>
      </c>
      <c r="B2953" s="3">
        <v>1</v>
      </c>
      <c r="C2953" s="3">
        <v>-10.06</v>
      </c>
      <c r="D2953" s="3">
        <v>-0.1458</v>
      </c>
      <c r="E2953" s="3">
        <v>0.9026</v>
      </c>
      <c r="F2953" s="3">
        <v>-0.3645</v>
      </c>
      <c r="G2953" s="3">
        <v>-0.0483</v>
      </c>
      <c r="H2953" s="2">
        <v>1</v>
      </c>
      <c r="I2953" s="3">
        <v>0.2756</v>
      </c>
      <c r="J2953" s="2">
        <v>69</v>
      </c>
      <c r="K2953" s="2">
        <v>5</v>
      </c>
      <c r="L2953" s="2">
        <v>6</v>
      </c>
      <c r="M2953" s="2">
        <v>2</v>
      </c>
      <c r="N2953" s="2">
        <v>6</v>
      </c>
    </row>
    <row r="2954" spans="1:14">
      <c r="A2954" s="2">
        <v>3826</v>
      </c>
      <c r="B2954" s="3">
        <v>1</v>
      </c>
      <c r="C2954" s="3">
        <v>-3.95</v>
      </c>
      <c r="D2954" s="3">
        <v>-0.0572</v>
      </c>
      <c r="E2954" s="3">
        <v>0.9496</v>
      </c>
      <c r="F2954" s="3">
        <v>-0.1801</v>
      </c>
      <c r="G2954" s="3">
        <v>-0.0243</v>
      </c>
      <c r="H2954" s="2">
        <v>1</v>
      </c>
      <c r="I2954" s="3">
        <v>0.219</v>
      </c>
      <c r="J2954" s="2">
        <v>69</v>
      </c>
      <c r="K2954" s="2">
        <v>4</v>
      </c>
      <c r="L2954" s="2">
        <v>6</v>
      </c>
      <c r="M2954" s="2">
        <v>2</v>
      </c>
      <c r="N2954" s="2">
        <v>6</v>
      </c>
    </row>
    <row r="2955" spans="1:14">
      <c r="A2955" s="2">
        <v>3825</v>
      </c>
      <c r="B2955" s="3">
        <v>1</v>
      </c>
      <c r="C2955" s="3">
        <v>-12.59</v>
      </c>
      <c r="D2955" s="3">
        <v>-0.1825</v>
      </c>
      <c r="E2955" s="3">
        <v>0.8156</v>
      </c>
      <c r="F2955" s="3">
        <v>-0.581</v>
      </c>
      <c r="G2955" s="3">
        <v>-0.0957</v>
      </c>
      <c r="H2955" s="2">
        <v>1</v>
      </c>
      <c r="I2955" s="3">
        <v>0.2166</v>
      </c>
      <c r="J2955" s="2">
        <v>69</v>
      </c>
      <c r="K2955" s="2">
        <v>3</v>
      </c>
      <c r="L2955" s="2">
        <v>6</v>
      </c>
      <c r="M2955" s="2">
        <v>2</v>
      </c>
      <c r="N2955" s="2">
        <v>6</v>
      </c>
    </row>
    <row r="2956" spans="1:14">
      <c r="A2956" s="2">
        <v>3824</v>
      </c>
      <c r="B2956" s="3">
        <v>1</v>
      </c>
      <c r="C2956" s="3">
        <v>-23.16</v>
      </c>
      <c r="D2956" s="3">
        <v>-0.3357</v>
      </c>
      <c r="E2956" s="3">
        <v>0.6249</v>
      </c>
      <c r="F2956" s="3">
        <v>-0.8419</v>
      </c>
      <c r="G2956" s="3">
        <v>-0.2213</v>
      </c>
      <c r="H2956" s="2">
        <v>1</v>
      </c>
      <c r="I2956" s="3">
        <v>0.2751</v>
      </c>
      <c r="J2956" s="2">
        <v>69</v>
      </c>
      <c r="K2956" s="2">
        <v>2</v>
      </c>
      <c r="L2956" s="2">
        <v>6</v>
      </c>
      <c r="M2956" s="2">
        <v>2</v>
      </c>
      <c r="N2956" s="2">
        <v>6</v>
      </c>
    </row>
    <row r="2957" spans="1:14">
      <c r="A2957" s="2">
        <v>3823</v>
      </c>
      <c r="B2957" s="3">
        <v>1</v>
      </c>
      <c r="C2957" s="3">
        <v>-14.34</v>
      </c>
      <c r="D2957" s="3">
        <v>-0.2078</v>
      </c>
      <c r="E2957" s="3">
        <v>0.6966</v>
      </c>
      <c r="F2957" s="3">
        <v>-0.7958</v>
      </c>
      <c r="G2957" s="3">
        <v>-0.1692</v>
      </c>
      <c r="H2957" s="2">
        <v>1</v>
      </c>
      <c r="I2957" s="3">
        <v>0.1802</v>
      </c>
      <c r="J2957" s="2">
        <v>69</v>
      </c>
      <c r="K2957" s="2">
        <v>1</v>
      </c>
      <c r="L2957" s="2">
        <v>6</v>
      </c>
      <c r="M2957" s="2">
        <v>2</v>
      </c>
      <c r="N2957" s="2">
        <v>6</v>
      </c>
    </row>
    <row r="2958" spans="1:14">
      <c r="A2958" s="2">
        <v>3822</v>
      </c>
      <c r="B2958" s="3">
        <v>1</v>
      </c>
      <c r="C2958" s="3">
        <v>-11.1</v>
      </c>
      <c r="D2958" s="3">
        <v>-0.1609</v>
      </c>
      <c r="E2958" s="3">
        <v>0.6744</v>
      </c>
      <c r="F2958" s="3">
        <v>-0.7608</v>
      </c>
      <c r="G2958" s="3">
        <v>-0.1834</v>
      </c>
      <c r="H2958" s="2">
        <v>1</v>
      </c>
      <c r="I2958" s="3">
        <v>0.1459</v>
      </c>
      <c r="J2958" s="2">
        <v>69</v>
      </c>
      <c r="K2958" s="2">
        <v>0</v>
      </c>
      <c r="L2958" s="2">
        <v>6</v>
      </c>
      <c r="M2958" s="2">
        <v>2</v>
      </c>
      <c r="N2958" s="2">
        <v>6</v>
      </c>
    </row>
    <row r="2959" spans="1:14">
      <c r="A2959" s="2">
        <v>3820</v>
      </c>
      <c r="B2959" s="3">
        <v>1</v>
      </c>
      <c r="C2959" s="3">
        <v>-8.43</v>
      </c>
      <c r="D2959" s="3">
        <v>-0.1222</v>
      </c>
      <c r="E2959" s="3">
        <v>0.9108</v>
      </c>
      <c r="F2959" s="3">
        <v>-0.2683</v>
      </c>
      <c r="G2959" s="3">
        <v>-0.0432</v>
      </c>
      <c r="H2959" s="2">
        <v>1</v>
      </c>
      <c r="I2959" s="3">
        <v>0.3136</v>
      </c>
      <c r="J2959" s="2">
        <v>69</v>
      </c>
      <c r="K2959" s="2">
        <v>5</v>
      </c>
      <c r="L2959" s="2">
        <v>5</v>
      </c>
      <c r="M2959" s="2">
        <v>2</v>
      </c>
      <c r="N2959" s="2">
        <v>6</v>
      </c>
    </row>
    <row r="2960" spans="1:14">
      <c r="A2960" s="2">
        <v>3819</v>
      </c>
      <c r="B2960" s="3">
        <v>1</v>
      </c>
      <c r="C2960" s="3">
        <v>-8.1</v>
      </c>
      <c r="D2960" s="3">
        <v>-0.1174</v>
      </c>
      <c r="E2960" s="3">
        <v>0.8924</v>
      </c>
      <c r="F2960" s="3">
        <v>-0.3226</v>
      </c>
      <c r="G2960" s="3">
        <v>-0.0524</v>
      </c>
      <c r="H2960" s="2">
        <v>1</v>
      </c>
      <c r="I2960" s="3">
        <v>0.2508</v>
      </c>
      <c r="J2960" s="2">
        <v>69</v>
      </c>
      <c r="K2960" s="2">
        <v>4</v>
      </c>
      <c r="L2960" s="2">
        <v>5</v>
      </c>
      <c r="M2960" s="2">
        <v>2</v>
      </c>
      <c r="N2960" s="2">
        <v>6</v>
      </c>
    </row>
    <row r="2961" spans="1:14">
      <c r="A2961" s="2">
        <v>3818</v>
      </c>
      <c r="B2961" s="3">
        <v>1</v>
      </c>
      <c r="C2961" s="3">
        <v>-11.17</v>
      </c>
      <c r="D2961" s="3">
        <v>-0.1619</v>
      </c>
      <c r="E2961" s="3">
        <v>0.8222</v>
      </c>
      <c r="F2961" s="3">
        <v>-0.5538</v>
      </c>
      <c r="G2961" s="3">
        <v>-0.0899</v>
      </c>
      <c r="H2961" s="2">
        <v>1</v>
      </c>
      <c r="I2961" s="3">
        <v>0.2016</v>
      </c>
      <c r="J2961" s="2">
        <v>69</v>
      </c>
      <c r="K2961" s="2">
        <v>3</v>
      </c>
      <c r="L2961" s="2">
        <v>5</v>
      </c>
      <c r="M2961" s="2">
        <v>2</v>
      </c>
      <c r="N2961" s="2">
        <v>6</v>
      </c>
    </row>
    <row r="2962" spans="1:14">
      <c r="A2962" s="2">
        <v>3817</v>
      </c>
      <c r="B2962" s="3">
        <v>1</v>
      </c>
      <c r="C2962" s="3">
        <v>-21.36</v>
      </c>
      <c r="D2962" s="3">
        <v>-0.3096</v>
      </c>
      <c r="E2962" s="3">
        <v>0.6279</v>
      </c>
      <c r="F2962" s="3">
        <v>-0.8146</v>
      </c>
      <c r="G2962" s="3">
        <v>-0.2143</v>
      </c>
      <c r="H2962" s="2">
        <v>1</v>
      </c>
      <c r="I2962" s="3">
        <v>0.2621</v>
      </c>
      <c r="J2962" s="2">
        <v>69</v>
      </c>
      <c r="K2962" s="2">
        <v>2</v>
      </c>
      <c r="L2962" s="2">
        <v>5</v>
      </c>
      <c r="M2962" s="2">
        <v>2</v>
      </c>
      <c r="N2962" s="2">
        <v>6</v>
      </c>
    </row>
    <row r="2963" spans="1:14">
      <c r="A2963" s="2">
        <v>3816</v>
      </c>
      <c r="B2963" s="3">
        <v>1</v>
      </c>
      <c r="C2963" s="3">
        <v>-13.57</v>
      </c>
      <c r="D2963" s="3">
        <v>-0.1967</v>
      </c>
      <c r="E2963" s="3">
        <v>0.6924</v>
      </c>
      <c r="F2963" s="3">
        <v>-0.8044</v>
      </c>
      <c r="G2963" s="3">
        <v>-0.1679</v>
      </c>
      <c r="H2963" s="2">
        <v>1</v>
      </c>
      <c r="I2963" s="3">
        <v>0.1687</v>
      </c>
      <c r="J2963" s="2">
        <v>69</v>
      </c>
      <c r="K2963" s="2">
        <v>1</v>
      </c>
      <c r="L2963" s="2">
        <v>5</v>
      </c>
      <c r="M2963" s="2">
        <v>2</v>
      </c>
      <c r="N2963" s="2">
        <v>6</v>
      </c>
    </row>
    <row r="2964" spans="1:14">
      <c r="A2964" s="2">
        <v>3815</v>
      </c>
      <c r="B2964" s="3">
        <v>1</v>
      </c>
      <c r="C2964" s="3">
        <v>-8.2</v>
      </c>
      <c r="D2964" s="3">
        <v>-0.1188</v>
      </c>
      <c r="E2964" s="3">
        <v>0.728</v>
      </c>
      <c r="F2964" s="3">
        <v>-0.7237</v>
      </c>
      <c r="G2964" s="3">
        <v>-0.1445</v>
      </c>
      <c r="H2964" s="2">
        <v>1</v>
      </c>
      <c r="I2964" s="3">
        <v>0.1133</v>
      </c>
      <c r="J2964" s="2">
        <v>69</v>
      </c>
      <c r="K2964" s="2">
        <v>0</v>
      </c>
      <c r="L2964" s="2">
        <v>5</v>
      </c>
      <c r="M2964" s="2">
        <v>2</v>
      </c>
      <c r="N2964" s="2">
        <v>6</v>
      </c>
    </row>
    <row r="2965" spans="1:14">
      <c r="A2965" s="2">
        <v>3813</v>
      </c>
      <c r="B2965" s="3">
        <v>1</v>
      </c>
      <c r="C2965" s="3">
        <v>-18.04</v>
      </c>
      <c r="D2965" s="3">
        <v>-0.2614</v>
      </c>
      <c r="E2965" s="3">
        <v>0.8091</v>
      </c>
      <c r="F2965" s="3">
        <v>-0.5223</v>
      </c>
      <c r="G2965" s="3">
        <v>-0.0959</v>
      </c>
      <c r="H2965" s="2">
        <v>1</v>
      </c>
      <c r="I2965" s="3">
        <v>0.3449</v>
      </c>
      <c r="J2965" s="2">
        <v>69</v>
      </c>
      <c r="K2965" s="2">
        <v>5</v>
      </c>
      <c r="L2965" s="2">
        <v>4</v>
      </c>
      <c r="M2965" s="2">
        <v>2</v>
      </c>
      <c r="N2965" s="2">
        <v>6</v>
      </c>
    </row>
    <row r="2966" spans="1:14">
      <c r="A2966" s="2">
        <v>3812</v>
      </c>
      <c r="B2966" s="3">
        <v>1</v>
      </c>
      <c r="C2966" s="3">
        <v>-6.53</v>
      </c>
      <c r="D2966" s="3">
        <v>-0.0946</v>
      </c>
      <c r="E2966" s="3">
        <v>0.9047</v>
      </c>
      <c r="F2966" s="3">
        <v>-0.2369</v>
      </c>
      <c r="G2966" s="3">
        <v>-0.045</v>
      </c>
      <c r="H2966" s="2">
        <v>1</v>
      </c>
      <c r="I2966" s="3">
        <v>0.2752</v>
      </c>
      <c r="J2966" s="2">
        <v>69</v>
      </c>
      <c r="K2966" s="2">
        <v>4</v>
      </c>
      <c r="L2966" s="2">
        <v>4</v>
      </c>
      <c r="M2966" s="2">
        <v>2</v>
      </c>
      <c r="N2966" s="2">
        <v>6</v>
      </c>
    </row>
    <row r="2967" spans="1:14">
      <c r="A2967" s="2">
        <v>3811</v>
      </c>
      <c r="B2967" s="3">
        <v>1</v>
      </c>
      <c r="C2967" s="3">
        <v>-9.75</v>
      </c>
      <c r="D2967" s="3">
        <v>-0.1413</v>
      </c>
      <c r="E2967" s="3">
        <v>0.8301</v>
      </c>
      <c r="F2967" s="3">
        <v>-0.4947</v>
      </c>
      <c r="G2967" s="3">
        <v>-0.0834</v>
      </c>
      <c r="H2967" s="2">
        <v>1</v>
      </c>
      <c r="I2967" s="3">
        <v>0.197</v>
      </c>
      <c r="J2967" s="2">
        <v>69</v>
      </c>
      <c r="K2967" s="2">
        <v>3</v>
      </c>
      <c r="L2967" s="2">
        <v>4</v>
      </c>
      <c r="M2967" s="2">
        <v>2</v>
      </c>
      <c r="N2967" s="2">
        <v>6</v>
      </c>
    </row>
    <row r="2968" spans="1:14">
      <c r="A2968" s="2">
        <v>3810</v>
      </c>
      <c r="B2968" s="3">
        <v>1</v>
      </c>
      <c r="C2968" s="3">
        <v>-20.04</v>
      </c>
      <c r="D2968" s="3">
        <v>-0.2904</v>
      </c>
      <c r="E2968" s="3">
        <v>0.6245</v>
      </c>
      <c r="F2968" s="3">
        <v>-0.8284</v>
      </c>
      <c r="G2968" s="3">
        <v>-0.2111</v>
      </c>
      <c r="H2968" s="2">
        <v>1</v>
      </c>
      <c r="I2968" s="3">
        <v>0.2419</v>
      </c>
      <c r="J2968" s="2">
        <v>69</v>
      </c>
      <c r="K2968" s="2">
        <v>2</v>
      </c>
      <c r="L2968" s="2">
        <v>4</v>
      </c>
      <c r="M2968" s="2">
        <v>2</v>
      </c>
      <c r="N2968" s="2">
        <v>6</v>
      </c>
    </row>
    <row r="2969" spans="1:14">
      <c r="A2969" s="2">
        <v>3809</v>
      </c>
      <c r="B2969" s="3">
        <v>1</v>
      </c>
      <c r="C2969" s="3">
        <v>-12.18</v>
      </c>
      <c r="D2969" s="3">
        <v>-0.1765</v>
      </c>
      <c r="E2969" s="3">
        <v>0.6996</v>
      </c>
      <c r="F2969" s="3">
        <v>-0.7997</v>
      </c>
      <c r="G2969" s="3">
        <v>-0.1591</v>
      </c>
      <c r="H2969" s="2">
        <v>1</v>
      </c>
      <c r="I2969" s="3">
        <v>0.1523</v>
      </c>
      <c r="J2969" s="2">
        <v>69</v>
      </c>
      <c r="K2969" s="2">
        <v>1</v>
      </c>
      <c r="L2969" s="2">
        <v>4</v>
      </c>
      <c r="M2969" s="2">
        <v>2</v>
      </c>
      <c r="N2969" s="2">
        <v>6</v>
      </c>
    </row>
    <row r="2970" spans="1:14">
      <c r="A2970" s="2">
        <v>3808</v>
      </c>
      <c r="B2970" s="3">
        <v>1</v>
      </c>
      <c r="C2970" s="3">
        <v>-7.45</v>
      </c>
      <c r="D2970" s="3">
        <v>-0.108</v>
      </c>
      <c r="E2970" s="3">
        <v>0.731</v>
      </c>
      <c r="F2970" s="3">
        <v>-0.7304</v>
      </c>
      <c r="G2970" s="3">
        <v>-0.1387</v>
      </c>
      <c r="H2970" s="2">
        <v>1</v>
      </c>
      <c r="I2970" s="3">
        <v>0.102</v>
      </c>
      <c r="J2970" s="2">
        <v>69</v>
      </c>
      <c r="K2970" s="2">
        <v>0</v>
      </c>
      <c r="L2970" s="2">
        <v>4</v>
      </c>
      <c r="M2970" s="2">
        <v>2</v>
      </c>
      <c r="N2970" s="2">
        <v>6</v>
      </c>
    </row>
    <row r="2971" spans="1:14">
      <c r="A2971" s="2">
        <v>3801</v>
      </c>
      <c r="B2971" s="3">
        <v>1</v>
      </c>
      <c r="C2971" s="3">
        <v>-5.27</v>
      </c>
      <c r="D2971" s="3">
        <v>-0.1033</v>
      </c>
      <c r="E2971" s="3">
        <v>0.8817</v>
      </c>
      <c r="F2971" s="3">
        <v>-0.3444</v>
      </c>
      <c r="G2971" s="3">
        <v>-0.0575</v>
      </c>
      <c r="H2971" s="2">
        <v>1</v>
      </c>
      <c r="I2971" s="3">
        <v>0.153</v>
      </c>
      <c r="J2971" s="2">
        <v>51</v>
      </c>
      <c r="K2971" s="2">
        <v>0</v>
      </c>
      <c r="L2971" s="2">
        <v>20</v>
      </c>
      <c r="M2971" s="2">
        <v>1</v>
      </c>
      <c r="N2971" s="2">
        <v>6</v>
      </c>
    </row>
    <row r="2972" spans="1:14">
      <c r="A2972" s="2">
        <v>3794</v>
      </c>
      <c r="B2972" s="3">
        <v>1</v>
      </c>
      <c r="C2972" s="3">
        <v>-2.71</v>
      </c>
      <c r="D2972" s="3">
        <v>-0.0531</v>
      </c>
      <c r="E2972" s="3">
        <v>0.9359</v>
      </c>
      <c r="F2972" s="3">
        <v>-0.1627</v>
      </c>
      <c r="G2972" s="3">
        <v>-0.031</v>
      </c>
      <c r="H2972" s="2">
        <v>1</v>
      </c>
      <c r="I2972" s="3">
        <v>0.1666</v>
      </c>
      <c r="J2972" s="2">
        <v>51</v>
      </c>
      <c r="K2972" s="2">
        <v>0</v>
      </c>
      <c r="L2972" s="2">
        <v>19</v>
      </c>
      <c r="M2972" s="2">
        <v>1</v>
      </c>
      <c r="N2972" s="2">
        <v>6</v>
      </c>
    </row>
    <row r="2973" spans="1:14">
      <c r="A2973" s="2">
        <v>3787</v>
      </c>
      <c r="B2973" s="3">
        <v>1</v>
      </c>
      <c r="C2973" s="3">
        <v>-3.84</v>
      </c>
      <c r="D2973" s="3">
        <v>-0.0753</v>
      </c>
      <c r="E2973" s="3">
        <v>0.9067</v>
      </c>
      <c r="F2973" s="3">
        <v>-0.2481</v>
      </c>
      <c r="G2973" s="3">
        <v>-0.0467</v>
      </c>
      <c r="H2973" s="2">
        <v>1</v>
      </c>
      <c r="I2973" s="3">
        <v>0.1548</v>
      </c>
      <c r="J2973" s="2">
        <v>51</v>
      </c>
      <c r="K2973" s="2">
        <v>0</v>
      </c>
      <c r="L2973" s="2">
        <v>18</v>
      </c>
      <c r="M2973" s="2">
        <v>1</v>
      </c>
      <c r="N2973" s="2">
        <v>6</v>
      </c>
    </row>
    <row r="2974" spans="1:14">
      <c r="A2974" s="2">
        <v>3780</v>
      </c>
      <c r="B2974" s="3">
        <v>1</v>
      </c>
      <c r="C2974" s="3">
        <v>-8.03</v>
      </c>
      <c r="D2974" s="3">
        <v>-0.1575</v>
      </c>
      <c r="E2974" s="3">
        <v>0.8048</v>
      </c>
      <c r="F2974" s="3">
        <v>-0.505</v>
      </c>
      <c r="G2974" s="3">
        <v>-0.1054</v>
      </c>
      <c r="H2974" s="2">
        <v>1</v>
      </c>
      <c r="I2974" s="3">
        <v>0.159</v>
      </c>
      <c r="J2974" s="2">
        <v>51</v>
      </c>
      <c r="K2974" s="2">
        <v>0</v>
      </c>
      <c r="L2974" s="2">
        <v>17</v>
      </c>
      <c r="M2974" s="2">
        <v>1</v>
      </c>
      <c r="N2974" s="2">
        <v>6</v>
      </c>
    </row>
    <row r="2975" spans="1:14">
      <c r="A2975" s="2">
        <v>3773</v>
      </c>
      <c r="B2975" s="3">
        <v>1</v>
      </c>
      <c r="C2975" s="3">
        <v>-11.83</v>
      </c>
      <c r="D2975" s="3">
        <v>-0.232</v>
      </c>
      <c r="E2975" s="3">
        <v>0.7124</v>
      </c>
      <c r="F2975" s="3">
        <v>-0.6971</v>
      </c>
      <c r="G2975" s="3">
        <v>-0.1671</v>
      </c>
      <c r="H2975" s="2">
        <v>1</v>
      </c>
      <c r="I2975" s="3">
        <v>0.1697</v>
      </c>
      <c r="J2975" s="2">
        <v>51</v>
      </c>
      <c r="K2975" s="2">
        <v>0</v>
      </c>
      <c r="L2975" s="2">
        <v>16</v>
      </c>
      <c r="M2975" s="2">
        <v>1</v>
      </c>
      <c r="N2975" s="2">
        <v>6</v>
      </c>
    </row>
    <row r="2976" spans="1:14">
      <c r="A2976" s="2">
        <v>3768</v>
      </c>
      <c r="B2976" s="3">
        <v>1</v>
      </c>
      <c r="C2976" s="3">
        <v>-3.78</v>
      </c>
      <c r="D2976" s="3">
        <v>-0.0741</v>
      </c>
      <c r="E2976" s="3">
        <v>0.9384</v>
      </c>
      <c r="F2976" s="3">
        <v>-0.2459</v>
      </c>
      <c r="G2976" s="3">
        <v>-0.0312</v>
      </c>
      <c r="H2976" s="2">
        <v>1</v>
      </c>
      <c r="I2976" s="3">
        <v>0.1535</v>
      </c>
      <c r="J2976" s="2">
        <v>51</v>
      </c>
      <c r="K2976" s="2">
        <v>2</v>
      </c>
      <c r="L2976" s="2">
        <v>15</v>
      </c>
      <c r="M2976" s="2">
        <v>1</v>
      </c>
      <c r="N2976" s="2">
        <v>6</v>
      </c>
    </row>
    <row r="2977" spans="1:14">
      <c r="A2977" s="2">
        <v>3766</v>
      </c>
      <c r="B2977" s="3">
        <v>1</v>
      </c>
      <c r="C2977" s="3">
        <v>-6.8</v>
      </c>
      <c r="D2977" s="3">
        <v>-0.1333</v>
      </c>
      <c r="E2977" s="3">
        <v>0.8189</v>
      </c>
      <c r="F2977" s="3">
        <v>-0.5187</v>
      </c>
      <c r="G2977" s="3">
        <v>-0.099</v>
      </c>
      <c r="H2977" s="2">
        <v>1</v>
      </c>
      <c r="I2977" s="3">
        <v>0.1311</v>
      </c>
      <c r="J2977" s="2">
        <v>51</v>
      </c>
      <c r="K2977" s="2">
        <v>0</v>
      </c>
      <c r="L2977" s="2">
        <v>15</v>
      </c>
      <c r="M2977" s="2">
        <v>1</v>
      </c>
      <c r="N2977" s="2">
        <v>6</v>
      </c>
    </row>
    <row r="2978" spans="1:14">
      <c r="A2978" s="2">
        <v>3761</v>
      </c>
      <c r="B2978" s="3">
        <v>1</v>
      </c>
      <c r="C2978" s="3">
        <v>-1.58</v>
      </c>
      <c r="D2978" s="3">
        <v>-0.031</v>
      </c>
      <c r="E2978" s="3">
        <v>0.9725</v>
      </c>
      <c r="F2978" s="3">
        <v>-0.1575</v>
      </c>
      <c r="G2978" s="3">
        <v>-0.0137</v>
      </c>
      <c r="H2978" s="2">
        <v>1</v>
      </c>
      <c r="I2978" s="3">
        <v>0.1002</v>
      </c>
      <c r="J2978" s="2">
        <v>51</v>
      </c>
      <c r="K2978" s="2">
        <v>2</v>
      </c>
      <c r="L2978" s="2">
        <v>14</v>
      </c>
      <c r="M2978" s="2">
        <v>1</v>
      </c>
      <c r="N2978" s="2">
        <v>6</v>
      </c>
    </row>
    <row r="2979" spans="1:14">
      <c r="A2979" s="2">
        <v>3760</v>
      </c>
      <c r="B2979" s="3">
        <v>1</v>
      </c>
      <c r="C2979" s="3">
        <v>-1.77</v>
      </c>
      <c r="D2979" s="3">
        <v>-0.0347</v>
      </c>
      <c r="E2979" s="3">
        <v>0.9625</v>
      </c>
      <c r="F2979" s="3">
        <v>-0.2125</v>
      </c>
      <c r="G2979" s="3">
        <v>-0.0189</v>
      </c>
      <c r="H2979" s="2">
        <v>1</v>
      </c>
      <c r="I2979" s="3">
        <v>0.0832</v>
      </c>
      <c r="J2979" s="2">
        <v>51</v>
      </c>
      <c r="K2979" s="2">
        <v>1</v>
      </c>
      <c r="L2979" s="2">
        <v>14</v>
      </c>
      <c r="M2979" s="2">
        <v>1</v>
      </c>
      <c r="N2979" s="2">
        <v>6</v>
      </c>
    </row>
    <row r="2980" spans="1:14">
      <c r="A2980" s="2">
        <v>3759</v>
      </c>
      <c r="B2980" s="3">
        <v>1</v>
      </c>
      <c r="C2980" s="3">
        <v>-7.89</v>
      </c>
      <c r="D2980" s="3">
        <v>-0.1547</v>
      </c>
      <c r="E2980" s="3">
        <v>0.7834</v>
      </c>
      <c r="F2980" s="3">
        <v>-0.5879</v>
      </c>
      <c r="G2980" s="3">
        <v>-0.1217</v>
      </c>
      <c r="H2980" s="2">
        <v>1</v>
      </c>
      <c r="I2980" s="3">
        <v>0.1342</v>
      </c>
      <c r="J2980" s="2">
        <v>51</v>
      </c>
      <c r="K2980" s="2">
        <v>0</v>
      </c>
      <c r="L2980" s="2">
        <v>14</v>
      </c>
      <c r="M2980" s="2">
        <v>1</v>
      </c>
      <c r="N2980" s="2">
        <v>6</v>
      </c>
    </row>
    <row r="2981" spans="1:14">
      <c r="A2981" s="2">
        <v>3754</v>
      </c>
      <c r="B2981" s="3">
        <v>1</v>
      </c>
      <c r="C2981" s="3">
        <v>-7.74</v>
      </c>
      <c r="D2981" s="3">
        <v>-0.1518</v>
      </c>
      <c r="E2981" s="3">
        <v>0.8654</v>
      </c>
      <c r="F2981" s="3">
        <v>-0.7323</v>
      </c>
      <c r="G2981" s="3">
        <v>-0.072</v>
      </c>
      <c r="H2981" s="2">
        <v>1</v>
      </c>
      <c r="I2981" s="3">
        <v>0.1057</v>
      </c>
      <c r="J2981" s="2">
        <v>51</v>
      </c>
      <c r="K2981" s="2">
        <v>2</v>
      </c>
      <c r="L2981" s="2">
        <v>13</v>
      </c>
      <c r="M2981" s="2">
        <v>1</v>
      </c>
      <c r="N2981" s="2">
        <v>6</v>
      </c>
    </row>
    <row r="2982" spans="1:14">
      <c r="A2982" s="2">
        <v>3753</v>
      </c>
      <c r="B2982" s="3">
        <v>1</v>
      </c>
      <c r="C2982" s="3">
        <v>-6.74</v>
      </c>
      <c r="D2982" s="3">
        <v>-0.1322</v>
      </c>
      <c r="E2982" s="3">
        <v>0.8571</v>
      </c>
      <c r="F2982" s="3">
        <v>-0.7464</v>
      </c>
      <c r="G2982" s="3">
        <v>-0.0768</v>
      </c>
      <c r="H2982" s="2">
        <v>1</v>
      </c>
      <c r="I2982" s="3">
        <v>0.0903</v>
      </c>
      <c r="J2982" s="2">
        <v>51</v>
      </c>
      <c r="K2982" s="2">
        <v>1</v>
      </c>
      <c r="L2982" s="2">
        <v>13</v>
      </c>
      <c r="M2982" s="2">
        <v>1</v>
      </c>
      <c r="N2982" s="2">
        <v>6</v>
      </c>
    </row>
    <row r="2983" spans="1:14">
      <c r="A2983" s="2">
        <v>3752</v>
      </c>
      <c r="B2983" s="3">
        <v>1</v>
      </c>
      <c r="C2983" s="3">
        <v>-8.44</v>
      </c>
      <c r="D2983" s="3">
        <v>-0.1655</v>
      </c>
      <c r="E2983" s="3">
        <v>0.7608</v>
      </c>
      <c r="F2983" s="3">
        <v>-0.6161</v>
      </c>
      <c r="G2983" s="3">
        <v>-0.1366</v>
      </c>
      <c r="H2983" s="2">
        <v>1</v>
      </c>
      <c r="I2983" s="3">
        <v>0.137</v>
      </c>
      <c r="J2983" s="2">
        <v>51</v>
      </c>
      <c r="K2983" s="2">
        <v>0</v>
      </c>
      <c r="L2983" s="2">
        <v>13</v>
      </c>
      <c r="M2983" s="2">
        <v>1</v>
      </c>
      <c r="N2983" s="2">
        <v>6</v>
      </c>
    </row>
    <row r="2984" spans="1:14">
      <c r="A2984" s="2">
        <v>3747</v>
      </c>
      <c r="B2984" s="3">
        <v>1</v>
      </c>
      <c r="C2984" s="3">
        <v>-12.06</v>
      </c>
      <c r="D2984" s="3">
        <v>-0.2365</v>
      </c>
      <c r="E2984" s="3">
        <v>0.7902</v>
      </c>
      <c r="F2984" s="3">
        <v>-0.9298</v>
      </c>
      <c r="G2984" s="3">
        <v>-0.1175</v>
      </c>
      <c r="H2984" s="2">
        <v>1</v>
      </c>
      <c r="I2984" s="3">
        <v>0.1297</v>
      </c>
      <c r="J2984" s="2">
        <v>51</v>
      </c>
      <c r="K2984" s="2">
        <v>2</v>
      </c>
      <c r="L2984" s="2">
        <v>12</v>
      </c>
      <c r="M2984" s="2">
        <v>1</v>
      </c>
      <c r="N2984" s="2">
        <v>6</v>
      </c>
    </row>
    <row r="2985" spans="1:14">
      <c r="A2985" s="2">
        <v>3746</v>
      </c>
      <c r="B2985" s="3">
        <v>1</v>
      </c>
      <c r="C2985" s="3">
        <v>-7</v>
      </c>
      <c r="D2985" s="3">
        <v>-0.1373</v>
      </c>
      <c r="E2985" s="3">
        <v>0.8467</v>
      </c>
      <c r="F2985" s="3">
        <v>-0.6393</v>
      </c>
      <c r="G2985" s="3">
        <v>-0.0829</v>
      </c>
      <c r="H2985" s="2">
        <v>1</v>
      </c>
      <c r="I2985" s="3">
        <v>0.1095</v>
      </c>
      <c r="J2985" s="2">
        <v>51</v>
      </c>
      <c r="K2985" s="2">
        <v>1</v>
      </c>
      <c r="L2985" s="2">
        <v>12</v>
      </c>
      <c r="M2985" s="2">
        <v>1</v>
      </c>
      <c r="N2985" s="2">
        <v>6</v>
      </c>
    </row>
    <row r="2986" spans="1:14">
      <c r="A2986" s="2">
        <v>3745</v>
      </c>
      <c r="B2986" s="3">
        <v>1</v>
      </c>
      <c r="C2986" s="3">
        <v>-6.29</v>
      </c>
      <c r="D2986" s="3">
        <v>-0.1233</v>
      </c>
      <c r="E2986" s="3">
        <v>0.8095</v>
      </c>
      <c r="F2986" s="3">
        <v>-0.4477</v>
      </c>
      <c r="G2986" s="3">
        <v>-0.1054</v>
      </c>
      <c r="H2986" s="2">
        <v>1</v>
      </c>
      <c r="I2986" s="3">
        <v>0.1405</v>
      </c>
      <c r="J2986" s="2">
        <v>51</v>
      </c>
      <c r="K2986" s="2">
        <v>0</v>
      </c>
      <c r="L2986" s="2">
        <v>12</v>
      </c>
      <c r="M2986" s="2">
        <v>1</v>
      </c>
      <c r="N2986" s="2">
        <v>6</v>
      </c>
    </row>
    <row r="2987" spans="1:14">
      <c r="A2987" s="2">
        <v>3740</v>
      </c>
      <c r="B2987" s="3">
        <v>1</v>
      </c>
      <c r="C2987" s="3">
        <v>-15.75</v>
      </c>
      <c r="D2987" s="3">
        <v>-0.3088</v>
      </c>
      <c r="E2987" s="3">
        <v>0.726</v>
      </c>
      <c r="F2987" s="3">
        <v>-0.9639</v>
      </c>
      <c r="G2987" s="3">
        <v>-0.1598</v>
      </c>
      <c r="H2987" s="2">
        <v>1</v>
      </c>
      <c r="I2987" s="3">
        <v>0.1634</v>
      </c>
      <c r="J2987" s="2">
        <v>51</v>
      </c>
      <c r="K2987" s="2">
        <v>2</v>
      </c>
      <c r="L2987" s="2">
        <v>11</v>
      </c>
      <c r="M2987" s="2">
        <v>1</v>
      </c>
      <c r="N2987" s="2">
        <v>6</v>
      </c>
    </row>
    <row r="2988" spans="1:14">
      <c r="A2988" s="2">
        <v>3739</v>
      </c>
      <c r="B2988" s="3">
        <v>1</v>
      </c>
      <c r="C2988" s="3">
        <v>-7.25</v>
      </c>
      <c r="D2988" s="3">
        <v>-0.1422</v>
      </c>
      <c r="E2988" s="3">
        <v>0.8354</v>
      </c>
      <c r="F2988" s="3">
        <v>-0.6485</v>
      </c>
      <c r="G2988" s="3">
        <v>-0.0894</v>
      </c>
      <c r="H2988" s="2">
        <v>1</v>
      </c>
      <c r="I2988" s="3">
        <v>0.1118</v>
      </c>
      <c r="J2988" s="2">
        <v>51</v>
      </c>
      <c r="K2988" s="2">
        <v>1</v>
      </c>
      <c r="L2988" s="2">
        <v>11</v>
      </c>
      <c r="M2988" s="2">
        <v>1</v>
      </c>
      <c r="N2988" s="2">
        <v>6</v>
      </c>
    </row>
    <row r="2989" spans="1:14">
      <c r="A2989" s="2">
        <v>3738</v>
      </c>
      <c r="B2989" s="3">
        <v>1</v>
      </c>
      <c r="C2989" s="3">
        <v>-2.18</v>
      </c>
      <c r="D2989" s="3">
        <v>-0.0427</v>
      </c>
      <c r="E2989" s="3">
        <v>0.9263</v>
      </c>
      <c r="F2989" s="3">
        <v>-0.1818</v>
      </c>
      <c r="G2989" s="3">
        <v>-0.0379</v>
      </c>
      <c r="H2989" s="2">
        <v>1</v>
      </c>
      <c r="I2989" s="3">
        <v>0.1199</v>
      </c>
      <c r="J2989" s="2">
        <v>51</v>
      </c>
      <c r="K2989" s="2">
        <v>0</v>
      </c>
      <c r="L2989" s="2">
        <v>11</v>
      </c>
      <c r="M2989" s="2">
        <v>1</v>
      </c>
      <c r="N2989" s="2">
        <v>6</v>
      </c>
    </row>
    <row r="2990" spans="1:14">
      <c r="A2990" s="2">
        <v>3733</v>
      </c>
      <c r="B2990" s="3">
        <v>1</v>
      </c>
      <c r="C2990" s="3">
        <v>-16.96</v>
      </c>
      <c r="D2990" s="3">
        <v>-0.3325</v>
      </c>
      <c r="E2990" s="3">
        <v>0.6952</v>
      </c>
      <c r="F2990" s="3">
        <v>-0.8177</v>
      </c>
      <c r="G2990" s="3">
        <v>-0.1807</v>
      </c>
      <c r="H2990" s="2">
        <v>1</v>
      </c>
      <c r="I2990" s="3">
        <v>0.2074</v>
      </c>
      <c r="J2990" s="2">
        <v>51</v>
      </c>
      <c r="K2990" s="2">
        <v>2</v>
      </c>
      <c r="L2990" s="2">
        <v>10</v>
      </c>
      <c r="M2990" s="2">
        <v>1</v>
      </c>
      <c r="N2990" s="2">
        <v>6</v>
      </c>
    </row>
    <row r="2991" spans="1:14">
      <c r="A2991" s="2">
        <v>3732</v>
      </c>
      <c r="B2991" s="3">
        <v>1</v>
      </c>
      <c r="C2991" s="3">
        <v>-8.45</v>
      </c>
      <c r="D2991" s="3">
        <v>-0.1657</v>
      </c>
      <c r="E2991" s="3">
        <v>0.8008</v>
      </c>
      <c r="F2991" s="3">
        <v>-0.7247</v>
      </c>
      <c r="G2991" s="3">
        <v>-0.1099</v>
      </c>
      <c r="H2991" s="2">
        <v>1</v>
      </c>
      <c r="I2991" s="3">
        <v>0.1166</v>
      </c>
      <c r="J2991" s="2">
        <v>51</v>
      </c>
      <c r="K2991" s="2">
        <v>1</v>
      </c>
      <c r="L2991" s="2">
        <v>10</v>
      </c>
      <c r="M2991" s="2">
        <v>1</v>
      </c>
      <c r="N2991" s="2">
        <v>6</v>
      </c>
    </row>
    <row r="2992" spans="1:14">
      <c r="A2992" s="2">
        <v>3731</v>
      </c>
      <c r="B2992" s="3">
        <v>1</v>
      </c>
      <c r="C2992" s="3">
        <v>-3.3</v>
      </c>
      <c r="D2992" s="3">
        <v>-0.0647</v>
      </c>
      <c r="E2992" s="3">
        <v>0.8841</v>
      </c>
      <c r="F2992" s="3">
        <v>-0.2638</v>
      </c>
      <c r="G2992" s="3">
        <v>-0.0606</v>
      </c>
      <c r="H2992" s="2">
        <v>1</v>
      </c>
      <c r="I2992" s="3">
        <v>0.1251</v>
      </c>
      <c r="J2992" s="2">
        <v>51</v>
      </c>
      <c r="K2992" s="2">
        <v>0</v>
      </c>
      <c r="L2992" s="2">
        <v>10</v>
      </c>
      <c r="M2992" s="2">
        <v>1</v>
      </c>
      <c r="N2992" s="2">
        <v>6</v>
      </c>
    </row>
    <row r="2993" spans="1:14">
      <c r="A2993" s="2">
        <v>3727</v>
      </c>
      <c r="B2993" s="3">
        <v>1</v>
      </c>
      <c r="C2993" s="3">
        <v>-2.7</v>
      </c>
      <c r="D2993" s="3">
        <v>-0.0529</v>
      </c>
      <c r="E2993" s="3">
        <v>0.9528</v>
      </c>
      <c r="F2993" s="3">
        <v>-0.167</v>
      </c>
      <c r="G2993" s="3">
        <v>-0.0237</v>
      </c>
      <c r="H2993" s="2">
        <v>1</v>
      </c>
      <c r="I2993" s="3">
        <v>0.1615</v>
      </c>
      <c r="J2993" s="2">
        <v>51</v>
      </c>
      <c r="K2993" s="2">
        <v>3</v>
      </c>
      <c r="L2993" s="2">
        <v>9</v>
      </c>
      <c r="M2993" s="2">
        <v>1</v>
      </c>
      <c r="N2993" s="2">
        <v>6</v>
      </c>
    </row>
    <row r="2994" spans="1:14">
      <c r="A2994" s="2">
        <v>3726</v>
      </c>
      <c r="B2994" s="3">
        <v>1</v>
      </c>
      <c r="C2994" s="3">
        <v>-18.1</v>
      </c>
      <c r="D2994" s="3">
        <v>-0.3549</v>
      </c>
      <c r="E2994" s="3">
        <v>0.6628</v>
      </c>
      <c r="F2994" s="3">
        <v>-0.8415</v>
      </c>
      <c r="G2994" s="3">
        <v>-0.2028</v>
      </c>
      <c r="H2994" s="2">
        <v>1</v>
      </c>
      <c r="I2994" s="3">
        <v>0.2151</v>
      </c>
      <c r="J2994" s="2">
        <v>51</v>
      </c>
      <c r="K2994" s="2">
        <v>2</v>
      </c>
      <c r="L2994" s="2">
        <v>9</v>
      </c>
      <c r="M2994" s="2">
        <v>1</v>
      </c>
      <c r="N2994" s="2">
        <v>6</v>
      </c>
    </row>
    <row r="2995" spans="1:14">
      <c r="A2995" s="2">
        <v>3725</v>
      </c>
      <c r="B2995" s="3">
        <v>1</v>
      </c>
      <c r="C2995" s="3">
        <v>-9.44</v>
      </c>
      <c r="D2995" s="3">
        <v>-0.1851</v>
      </c>
      <c r="E2995" s="3">
        <v>0.7689</v>
      </c>
      <c r="F2995" s="3">
        <v>-0.7607</v>
      </c>
      <c r="G2995" s="3">
        <v>-0.1289</v>
      </c>
      <c r="H2995" s="2">
        <v>1</v>
      </c>
      <c r="I2995" s="3">
        <v>0.1241</v>
      </c>
      <c r="J2995" s="2">
        <v>51</v>
      </c>
      <c r="K2995" s="2">
        <v>1</v>
      </c>
      <c r="L2995" s="2">
        <v>9</v>
      </c>
      <c r="M2995" s="2">
        <v>1</v>
      </c>
      <c r="N2995" s="2">
        <v>6</v>
      </c>
    </row>
    <row r="2996" spans="1:14">
      <c r="A2996" s="2">
        <v>3724</v>
      </c>
      <c r="B2996" s="3">
        <v>1</v>
      </c>
      <c r="C2996" s="3">
        <v>-4.04</v>
      </c>
      <c r="D2996" s="3">
        <v>-0.0792</v>
      </c>
      <c r="E2996" s="3">
        <v>0.8524</v>
      </c>
      <c r="F2996" s="3">
        <v>-0.3093</v>
      </c>
      <c r="G2996" s="3">
        <v>-0.0778</v>
      </c>
      <c r="H2996" s="2">
        <v>1</v>
      </c>
      <c r="I2996" s="3">
        <v>0.1306</v>
      </c>
      <c r="J2996" s="2">
        <v>51</v>
      </c>
      <c r="K2996" s="2">
        <v>0</v>
      </c>
      <c r="L2996" s="2">
        <v>9</v>
      </c>
      <c r="M2996" s="2">
        <v>1</v>
      </c>
      <c r="N2996" s="2">
        <v>6</v>
      </c>
    </row>
    <row r="2997" spans="1:14">
      <c r="A2997" s="2">
        <v>3720</v>
      </c>
      <c r="B2997" s="3">
        <v>1</v>
      </c>
      <c r="C2997" s="3">
        <v>-5.12</v>
      </c>
      <c r="D2997" s="3">
        <v>-0.1004</v>
      </c>
      <c r="E2997" s="3">
        <v>0.9065</v>
      </c>
      <c r="F2997" s="3">
        <v>-0.2922</v>
      </c>
      <c r="G2997" s="3">
        <v>-0.0476</v>
      </c>
      <c r="H2997" s="2">
        <v>1</v>
      </c>
      <c r="I2997" s="3">
        <v>0.175</v>
      </c>
      <c r="J2997" s="2">
        <v>51</v>
      </c>
      <c r="K2997" s="2">
        <v>3</v>
      </c>
      <c r="L2997" s="2">
        <v>8</v>
      </c>
      <c r="M2997" s="2">
        <v>1</v>
      </c>
      <c r="N2997" s="2">
        <v>6</v>
      </c>
    </row>
    <row r="2998" spans="1:14">
      <c r="A2998" s="2">
        <v>3719</v>
      </c>
      <c r="B2998" s="3">
        <v>1</v>
      </c>
      <c r="C2998" s="3">
        <v>-15.61</v>
      </c>
      <c r="D2998" s="3">
        <v>-0.3061</v>
      </c>
      <c r="E2998" s="3">
        <v>0.6864</v>
      </c>
      <c r="F2998" s="3">
        <v>-0.8334</v>
      </c>
      <c r="G2998" s="3">
        <v>-0.183</v>
      </c>
      <c r="H2998" s="2">
        <v>1</v>
      </c>
      <c r="I2998" s="3">
        <v>0.1873</v>
      </c>
      <c r="J2998" s="2">
        <v>51</v>
      </c>
      <c r="K2998" s="2">
        <v>2</v>
      </c>
      <c r="L2998" s="2">
        <v>8</v>
      </c>
      <c r="M2998" s="2">
        <v>1</v>
      </c>
      <c r="N2998" s="2">
        <v>6</v>
      </c>
    </row>
    <row r="2999" spans="1:14">
      <c r="A2999" s="2">
        <v>3718</v>
      </c>
      <c r="B2999" s="3">
        <v>1</v>
      </c>
      <c r="C2999" s="3">
        <v>-2.69</v>
      </c>
      <c r="D2999" s="3">
        <v>-0.0527</v>
      </c>
      <c r="E2999" s="3">
        <v>0.9219</v>
      </c>
      <c r="F2999" s="3">
        <v>-0.2924</v>
      </c>
      <c r="G2999" s="3">
        <v>-0.0391</v>
      </c>
      <c r="H2999" s="2">
        <v>1</v>
      </c>
      <c r="I2999" s="3">
        <v>0.092</v>
      </c>
      <c r="J2999" s="2">
        <v>51</v>
      </c>
      <c r="K2999" s="2">
        <v>1</v>
      </c>
      <c r="L2999" s="2">
        <v>8</v>
      </c>
      <c r="M2999" s="2">
        <v>1</v>
      </c>
      <c r="N2999" s="2">
        <v>6</v>
      </c>
    </row>
    <row r="3000" spans="1:14">
      <c r="A3000" s="2">
        <v>3717</v>
      </c>
      <c r="B3000" s="3">
        <v>1</v>
      </c>
      <c r="C3000" s="3">
        <v>-6.98</v>
      </c>
      <c r="D3000" s="3">
        <v>-0.1369</v>
      </c>
      <c r="E3000" s="3">
        <v>0.745</v>
      </c>
      <c r="F3000" s="3">
        <v>-0.5136</v>
      </c>
      <c r="G3000" s="3">
        <v>-0.1414</v>
      </c>
      <c r="H3000" s="2">
        <v>1</v>
      </c>
      <c r="I3000" s="3">
        <v>0.1359</v>
      </c>
      <c r="J3000" s="2">
        <v>51</v>
      </c>
      <c r="K3000" s="2">
        <v>0</v>
      </c>
      <c r="L3000" s="2">
        <v>8</v>
      </c>
      <c r="M3000" s="2">
        <v>1</v>
      </c>
      <c r="N3000" s="2">
        <v>6</v>
      </c>
    </row>
    <row r="3001" spans="1:14">
      <c r="A3001" s="2">
        <v>3713</v>
      </c>
      <c r="B3001" s="3">
        <v>1</v>
      </c>
      <c r="C3001" s="3">
        <v>-10.69</v>
      </c>
      <c r="D3001" s="3">
        <v>-0.2096</v>
      </c>
      <c r="E3001" s="3">
        <v>0.8048</v>
      </c>
      <c r="F3001" s="3">
        <v>-0.5582</v>
      </c>
      <c r="G3001" s="3">
        <v>-0.1041</v>
      </c>
      <c r="H3001" s="2">
        <v>1</v>
      </c>
      <c r="I3001" s="3">
        <v>0.1914</v>
      </c>
      <c r="J3001" s="2">
        <v>51</v>
      </c>
      <c r="K3001" s="2">
        <v>3</v>
      </c>
      <c r="L3001" s="2">
        <v>7</v>
      </c>
      <c r="M3001" s="2">
        <v>1</v>
      </c>
      <c r="N3001" s="2">
        <v>6</v>
      </c>
    </row>
    <row r="3002" spans="1:14">
      <c r="A3002" s="2">
        <v>3712</v>
      </c>
      <c r="B3002" s="3">
        <v>1</v>
      </c>
      <c r="C3002" s="3">
        <v>-16.39</v>
      </c>
      <c r="D3002" s="3">
        <v>-0.3214</v>
      </c>
      <c r="E3002" s="3">
        <v>0.6571</v>
      </c>
      <c r="F3002" s="3">
        <v>-0.8505</v>
      </c>
      <c r="G3002" s="3">
        <v>-0.2011</v>
      </c>
      <c r="H3002" s="2">
        <v>1</v>
      </c>
      <c r="I3002" s="3">
        <v>0.1927</v>
      </c>
      <c r="J3002" s="2">
        <v>51</v>
      </c>
      <c r="K3002" s="2">
        <v>2</v>
      </c>
      <c r="L3002" s="2">
        <v>7</v>
      </c>
      <c r="M3002" s="2">
        <v>1</v>
      </c>
      <c r="N3002" s="2">
        <v>6</v>
      </c>
    </row>
    <row r="3003" spans="1:14">
      <c r="A3003" s="2">
        <v>3711</v>
      </c>
      <c r="B3003" s="3">
        <v>1</v>
      </c>
      <c r="C3003" s="3">
        <v>-3.87</v>
      </c>
      <c r="D3003" s="3">
        <v>-0.0759</v>
      </c>
      <c r="E3003" s="3">
        <v>0.8823</v>
      </c>
      <c r="F3003" s="3">
        <v>-0.3787</v>
      </c>
      <c r="G3003" s="3">
        <v>-0.0593</v>
      </c>
      <c r="H3003" s="2">
        <v>1</v>
      </c>
      <c r="I3003" s="3">
        <v>0.1022</v>
      </c>
      <c r="J3003" s="2">
        <v>51</v>
      </c>
      <c r="K3003" s="2">
        <v>1</v>
      </c>
      <c r="L3003" s="2">
        <v>7</v>
      </c>
      <c r="M3003" s="2">
        <v>1</v>
      </c>
      <c r="N3003" s="2">
        <v>6</v>
      </c>
    </row>
    <row r="3004" spans="1:14">
      <c r="A3004" s="2">
        <v>3710</v>
      </c>
      <c r="B3004" s="3">
        <v>1</v>
      </c>
      <c r="C3004" s="3">
        <v>-5.11</v>
      </c>
      <c r="D3004" s="3">
        <v>-0.1002</v>
      </c>
      <c r="E3004" s="3">
        <v>0.7943</v>
      </c>
      <c r="F3004" s="3">
        <v>-0.4345</v>
      </c>
      <c r="G3004" s="3">
        <v>-0.1088</v>
      </c>
      <c r="H3004" s="2">
        <v>1</v>
      </c>
      <c r="I3004" s="3">
        <v>0.1176</v>
      </c>
      <c r="J3004" s="2">
        <v>51</v>
      </c>
      <c r="K3004" s="2">
        <v>0</v>
      </c>
      <c r="L3004" s="2">
        <v>7</v>
      </c>
      <c r="M3004" s="2">
        <v>1</v>
      </c>
      <c r="N3004" s="2">
        <v>6</v>
      </c>
    </row>
    <row r="3005" spans="1:14">
      <c r="A3005" s="2">
        <v>3706</v>
      </c>
      <c r="B3005" s="3">
        <v>1</v>
      </c>
      <c r="C3005" s="3">
        <v>-8.19</v>
      </c>
      <c r="D3005" s="3">
        <v>-0.1606</v>
      </c>
      <c r="E3005" s="3">
        <v>0.8354</v>
      </c>
      <c r="F3005" s="3">
        <v>-0.4563</v>
      </c>
      <c r="G3005" s="3">
        <v>-0.0844</v>
      </c>
      <c r="H3005" s="2">
        <v>1</v>
      </c>
      <c r="I3005" s="3">
        <v>0.1794</v>
      </c>
      <c r="J3005" s="2">
        <v>51</v>
      </c>
      <c r="K3005" s="2">
        <v>3</v>
      </c>
      <c r="L3005" s="2">
        <v>6</v>
      </c>
      <c r="M3005" s="2">
        <v>1</v>
      </c>
      <c r="N3005" s="2">
        <v>6</v>
      </c>
    </row>
    <row r="3006" spans="1:14">
      <c r="A3006" s="2">
        <v>3705</v>
      </c>
      <c r="B3006" s="3">
        <v>1</v>
      </c>
      <c r="C3006" s="3">
        <v>-11.41</v>
      </c>
      <c r="D3006" s="3">
        <v>-0.2237</v>
      </c>
      <c r="E3006" s="3">
        <v>0.7283</v>
      </c>
      <c r="F3006" s="3">
        <v>-0.7741</v>
      </c>
      <c r="G3006" s="3">
        <v>-0.1479</v>
      </c>
      <c r="H3006" s="2">
        <v>1</v>
      </c>
      <c r="I3006" s="3">
        <v>0.1474</v>
      </c>
      <c r="J3006" s="2">
        <v>51</v>
      </c>
      <c r="K3006" s="2">
        <v>2</v>
      </c>
      <c r="L3006" s="2">
        <v>6</v>
      </c>
      <c r="M3006" s="2">
        <v>1</v>
      </c>
      <c r="N3006" s="2">
        <v>6</v>
      </c>
    </row>
    <row r="3007" spans="1:14">
      <c r="A3007" s="2">
        <v>3704</v>
      </c>
      <c r="B3007" s="3">
        <v>1</v>
      </c>
      <c r="C3007" s="3">
        <v>-4.66</v>
      </c>
      <c r="D3007" s="3">
        <v>-0.0914</v>
      </c>
      <c r="E3007" s="3">
        <v>0.8503</v>
      </c>
      <c r="F3007" s="3">
        <v>-0.5444</v>
      </c>
      <c r="G3007" s="3">
        <v>-0.0752</v>
      </c>
      <c r="H3007" s="2">
        <v>1</v>
      </c>
      <c r="I3007" s="3">
        <v>0.0856</v>
      </c>
      <c r="J3007" s="2">
        <v>51</v>
      </c>
      <c r="K3007" s="2">
        <v>1</v>
      </c>
      <c r="L3007" s="2">
        <v>6</v>
      </c>
      <c r="M3007" s="2">
        <v>1</v>
      </c>
      <c r="N3007" s="2">
        <v>6</v>
      </c>
    </row>
    <row r="3008" spans="1:14">
      <c r="A3008" s="2">
        <v>3703</v>
      </c>
      <c r="B3008" s="3">
        <v>1</v>
      </c>
      <c r="C3008" s="3">
        <v>-5.63</v>
      </c>
      <c r="D3008" s="3">
        <v>-0.1104</v>
      </c>
      <c r="E3008" s="3">
        <v>0.7614</v>
      </c>
      <c r="F3008" s="3">
        <v>-0.5377</v>
      </c>
      <c r="G3008" s="3">
        <v>-0.1261</v>
      </c>
      <c r="H3008" s="2">
        <v>1</v>
      </c>
      <c r="I3008" s="3">
        <v>0.1047</v>
      </c>
      <c r="J3008" s="2">
        <v>51</v>
      </c>
      <c r="K3008" s="2">
        <v>0</v>
      </c>
      <c r="L3008" s="2">
        <v>6</v>
      </c>
      <c r="M3008" s="2">
        <v>1</v>
      </c>
      <c r="N3008" s="2">
        <v>6</v>
      </c>
    </row>
    <row r="3009" spans="1:14">
      <c r="A3009" s="2">
        <v>3700</v>
      </c>
      <c r="B3009" s="3">
        <v>1</v>
      </c>
      <c r="C3009" s="3">
        <v>-1.55</v>
      </c>
      <c r="D3009" s="3">
        <v>-0.0304</v>
      </c>
      <c r="E3009" s="3">
        <v>0.9705</v>
      </c>
      <c r="F3009" s="3">
        <v>-0.0735</v>
      </c>
      <c r="G3009" s="3">
        <v>-0.0137</v>
      </c>
      <c r="H3009" s="2">
        <v>1</v>
      </c>
      <c r="I3009" s="3">
        <v>0.2106</v>
      </c>
      <c r="J3009" s="2">
        <v>51</v>
      </c>
      <c r="K3009" s="2">
        <v>4</v>
      </c>
      <c r="L3009" s="2">
        <v>5</v>
      </c>
      <c r="M3009" s="2">
        <v>1</v>
      </c>
      <c r="N3009" s="2">
        <v>6</v>
      </c>
    </row>
    <row r="3010" spans="1:14">
      <c r="A3010" s="2">
        <v>3699</v>
      </c>
      <c r="B3010" s="3">
        <v>1</v>
      </c>
      <c r="C3010" s="3">
        <v>-9.4</v>
      </c>
      <c r="D3010" s="3">
        <v>-0.1843</v>
      </c>
      <c r="E3010" s="3">
        <v>0.8011</v>
      </c>
      <c r="F3010" s="3">
        <v>-0.6088</v>
      </c>
      <c r="G3010" s="3">
        <v>-0.1019</v>
      </c>
      <c r="H3010" s="2">
        <v>1</v>
      </c>
      <c r="I3010" s="3">
        <v>0.1543</v>
      </c>
      <c r="J3010" s="2">
        <v>51</v>
      </c>
      <c r="K3010" s="2">
        <v>3</v>
      </c>
      <c r="L3010" s="2">
        <v>5</v>
      </c>
      <c r="M3010" s="2">
        <v>1</v>
      </c>
      <c r="N3010" s="2">
        <v>6</v>
      </c>
    </row>
    <row r="3011" spans="1:14">
      <c r="A3011" s="2">
        <v>3698</v>
      </c>
      <c r="B3011" s="3">
        <v>1</v>
      </c>
      <c r="C3011" s="3">
        <v>-12.08</v>
      </c>
      <c r="D3011" s="3">
        <v>-0.2369</v>
      </c>
      <c r="E3011" s="3">
        <v>0.6975</v>
      </c>
      <c r="F3011" s="3">
        <v>-0.7995</v>
      </c>
      <c r="G3011" s="3">
        <v>-0.1641</v>
      </c>
      <c r="H3011" s="2">
        <v>1</v>
      </c>
      <c r="I3011" s="3">
        <v>0.1511</v>
      </c>
      <c r="J3011" s="2">
        <v>51</v>
      </c>
      <c r="K3011" s="2">
        <v>2</v>
      </c>
      <c r="L3011" s="2">
        <v>5</v>
      </c>
      <c r="M3011" s="2">
        <v>1</v>
      </c>
      <c r="N3011" s="2">
        <v>6</v>
      </c>
    </row>
    <row r="3012" spans="1:14">
      <c r="A3012" s="2">
        <v>3697</v>
      </c>
      <c r="B3012" s="3">
        <v>1</v>
      </c>
      <c r="C3012" s="3">
        <v>-7.76</v>
      </c>
      <c r="D3012" s="3">
        <v>-0.1522</v>
      </c>
      <c r="E3012" s="3">
        <v>0.7507</v>
      </c>
      <c r="F3012" s="3">
        <v>-0.7505</v>
      </c>
      <c r="G3012" s="3">
        <v>-0.1301</v>
      </c>
      <c r="H3012" s="2">
        <v>1</v>
      </c>
      <c r="I3012" s="3">
        <v>0.1034</v>
      </c>
      <c r="J3012" s="2">
        <v>51</v>
      </c>
      <c r="K3012" s="2">
        <v>1</v>
      </c>
      <c r="L3012" s="2">
        <v>5</v>
      </c>
      <c r="M3012" s="2">
        <v>1</v>
      </c>
      <c r="N3012" s="2">
        <v>6</v>
      </c>
    </row>
    <row r="3013" spans="1:14">
      <c r="A3013" s="2">
        <v>3696</v>
      </c>
      <c r="B3013" s="3">
        <v>1</v>
      </c>
      <c r="C3013" s="3">
        <v>-0.43</v>
      </c>
      <c r="D3013" s="3">
        <v>-0.0084</v>
      </c>
      <c r="E3013" s="3">
        <v>0.9768</v>
      </c>
      <c r="F3013" s="3">
        <v>-0.06</v>
      </c>
      <c r="G3013" s="3">
        <v>-0.0106</v>
      </c>
      <c r="H3013" s="2">
        <v>1</v>
      </c>
      <c r="I3013" s="3">
        <v>0.0717</v>
      </c>
      <c r="J3013" s="2">
        <v>51</v>
      </c>
      <c r="K3013" s="2">
        <v>0</v>
      </c>
      <c r="L3013" s="2">
        <v>5</v>
      </c>
      <c r="M3013" s="2">
        <v>1</v>
      </c>
      <c r="N3013" s="2">
        <v>6</v>
      </c>
    </row>
    <row r="3014" spans="1:14">
      <c r="A3014" s="2">
        <v>3693</v>
      </c>
      <c r="B3014" s="3">
        <v>1</v>
      </c>
      <c r="C3014" s="3">
        <v>-7.33</v>
      </c>
      <c r="D3014" s="3">
        <v>-0.1437</v>
      </c>
      <c r="E3014" s="3">
        <v>0.8605</v>
      </c>
      <c r="F3014" s="3">
        <v>-0.3397</v>
      </c>
      <c r="G3014" s="3">
        <v>-0.0674</v>
      </c>
      <c r="H3014" s="2">
        <v>1</v>
      </c>
      <c r="I3014" s="3">
        <v>0.2156</v>
      </c>
      <c r="J3014" s="2">
        <v>51</v>
      </c>
      <c r="K3014" s="2">
        <v>4</v>
      </c>
      <c r="L3014" s="2">
        <v>4</v>
      </c>
      <c r="M3014" s="2">
        <v>1</v>
      </c>
      <c r="N3014" s="2">
        <v>6</v>
      </c>
    </row>
    <row r="3015" spans="1:14">
      <c r="A3015" s="2">
        <v>3691</v>
      </c>
      <c r="B3015" s="3">
        <v>1</v>
      </c>
      <c r="C3015" s="3">
        <v>-12.46</v>
      </c>
      <c r="D3015" s="3">
        <v>-0.2443</v>
      </c>
      <c r="E3015" s="3">
        <v>0.6705</v>
      </c>
      <c r="F3015" s="3">
        <v>-0.8192</v>
      </c>
      <c r="G3015" s="3">
        <v>-0.1774</v>
      </c>
      <c r="H3015" s="2">
        <v>1</v>
      </c>
      <c r="I3015" s="3">
        <v>0.1521</v>
      </c>
      <c r="J3015" s="2">
        <v>51</v>
      </c>
      <c r="K3015" s="2">
        <v>2</v>
      </c>
      <c r="L3015" s="2">
        <v>4</v>
      </c>
      <c r="M3015" s="2">
        <v>1</v>
      </c>
      <c r="N3015" s="2">
        <v>6</v>
      </c>
    </row>
    <row r="3016" spans="1:14">
      <c r="A3016" s="2">
        <v>3690</v>
      </c>
      <c r="B3016" s="3">
        <v>1</v>
      </c>
      <c r="C3016" s="3">
        <v>-5.43</v>
      </c>
      <c r="D3016" s="3">
        <v>-0.1065</v>
      </c>
      <c r="E3016" s="3">
        <v>0.803</v>
      </c>
      <c r="F3016" s="3">
        <v>-0.6935</v>
      </c>
      <c r="G3016" s="3">
        <v>-0.097</v>
      </c>
      <c r="H3016" s="2">
        <v>1</v>
      </c>
      <c r="I3016" s="3">
        <v>0.0783</v>
      </c>
      <c r="J3016" s="2">
        <v>51</v>
      </c>
      <c r="K3016" s="2">
        <v>1</v>
      </c>
      <c r="L3016" s="2">
        <v>4</v>
      </c>
      <c r="M3016" s="2">
        <v>1</v>
      </c>
      <c r="N3016" s="2">
        <v>6</v>
      </c>
    </row>
    <row r="3017" spans="1:14">
      <c r="A3017" s="2">
        <v>3689</v>
      </c>
      <c r="B3017" s="3">
        <v>1</v>
      </c>
      <c r="C3017" s="3">
        <v>-0.62</v>
      </c>
      <c r="D3017" s="3">
        <v>-0.0122</v>
      </c>
      <c r="E3017" s="3">
        <v>0.9639</v>
      </c>
      <c r="F3017" s="3">
        <v>-0.1051</v>
      </c>
      <c r="G3017" s="3">
        <v>-0.0162</v>
      </c>
      <c r="H3017" s="2">
        <v>1</v>
      </c>
      <c r="I3017" s="3">
        <v>0.059</v>
      </c>
      <c r="J3017" s="2">
        <v>51</v>
      </c>
      <c r="K3017" s="2">
        <v>0</v>
      </c>
      <c r="L3017" s="2">
        <v>4</v>
      </c>
      <c r="M3017" s="2">
        <v>1</v>
      </c>
      <c r="N3017" s="2">
        <v>6</v>
      </c>
    </row>
    <row r="3018" spans="1:14">
      <c r="A3018" s="2">
        <v>3688</v>
      </c>
      <c r="B3018" s="3">
        <v>1</v>
      </c>
      <c r="C3018" s="3">
        <v>-27.88</v>
      </c>
      <c r="D3018" s="3">
        <v>-0.7966</v>
      </c>
      <c r="E3018" s="3">
        <v>0.8</v>
      </c>
      <c r="F3018" s="3">
        <v>-0.4208</v>
      </c>
      <c r="G3018" s="3">
        <v>-0.1012</v>
      </c>
      <c r="H3018" s="2">
        <v>1</v>
      </c>
      <c r="I3018" s="3">
        <v>0.6621</v>
      </c>
      <c r="J3018" s="2">
        <v>35</v>
      </c>
      <c r="K3018" s="2">
        <v>6</v>
      </c>
      <c r="L3018" s="2">
        <v>20</v>
      </c>
      <c r="M3018" s="2">
        <v>0</v>
      </c>
      <c r="N3018" s="2">
        <v>6</v>
      </c>
    </row>
    <row r="3019" spans="1:14">
      <c r="A3019" s="2">
        <v>3686</v>
      </c>
      <c r="B3019" s="3">
        <v>1</v>
      </c>
      <c r="C3019" s="3">
        <v>-0.62</v>
      </c>
      <c r="D3019" s="3">
        <v>-0.0177</v>
      </c>
      <c r="E3019" s="3">
        <v>0.9925</v>
      </c>
      <c r="F3019" s="3">
        <v>-0.0179</v>
      </c>
      <c r="G3019" s="3">
        <v>-0.0031</v>
      </c>
      <c r="H3019" s="2">
        <v>1</v>
      </c>
      <c r="I3019" s="3">
        <v>0.3465</v>
      </c>
      <c r="J3019" s="2">
        <v>35</v>
      </c>
      <c r="K3019" s="2">
        <v>4</v>
      </c>
      <c r="L3019" s="2">
        <v>20</v>
      </c>
      <c r="M3019" s="2">
        <v>0</v>
      </c>
      <c r="N3019" s="2">
        <v>6</v>
      </c>
    </row>
    <row r="3020" spans="1:14">
      <c r="A3020" s="2">
        <v>3684</v>
      </c>
      <c r="B3020" s="3">
        <v>1</v>
      </c>
      <c r="C3020" s="3">
        <v>-0.71</v>
      </c>
      <c r="D3020" s="3">
        <v>-0.0203</v>
      </c>
      <c r="E3020" s="3">
        <v>0.986</v>
      </c>
      <c r="F3020" s="3">
        <v>-0.0548</v>
      </c>
      <c r="G3020" s="3">
        <v>-0.0062</v>
      </c>
      <c r="H3020" s="2">
        <v>1</v>
      </c>
      <c r="I3020" s="3">
        <v>0.1295</v>
      </c>
      <c r="J3020" s="2">
        <v>35</v>
      </c>
      <c r="K3020" s="2">
        <v>2</v>
      </c>
      <c r="L3020" s="2">
        <v>20</v>
      </c>
      <c r="M3020" s="2">
        <v>0</v>
      </c>
      <c r="N3020" s="2">
        <v>6</v>
      </c>
    </row>
    <row r="3021" spans="1:14">
      <c r="A3021" s="2">
        <v>3683</v>
      </c>
      <c r="B3021" s="3">
        <v>1</v>
      </c>
      <c r="C3021" s="3">
        <v>-0.86</v>
      </c>
      <c r="D3021" s="3">
        <v>-0.0246</v>
      </c>
      <c r="E3021" s="3">
        <v>0.9794</v>
      </c>
      <c r="F3021" s="3">
        <v>-0.0736</v>
      </c>
      <c r="G3021" s="3">
        <v>-0.0093</v>
      </c>
      <c r="H3021" s="2">
        <v>1</v>
      </c>
      <c r="I3021" s="3">
        <v>0.1168</v>
      </c>
      <c r="J3021" s="2">
        <v>35</v>
      </c>
      <c r="K3021" s="2">
        <v>1</v>
      </c>
      <c r="L3021" s="2">
        <v>20</v>
      </c>
      <c r="M3021" s="2">
        <v>0</v>
      </c>
      <c r="N3021" s="2">
        <v>6</v>
      </c>
    </row>
    <row r="3022" spans="1:14">
      <c r="A3022" s="2">
        <v>3682</v>
      </c>
      <c r="B3022" s="3">
        <v>1</v>
      </c>
      <c r="C3022" s="3">
        <v>-9.72</v>
      </c>
      <c r="D3022" s="3">
        <v>-0.2777</v>
      </c>
      <c r="E3022" s="3">
        <v>0.6985</v>
      </c>
      <c r="F3022" s="3">
        <v>-0.6722</v>
      </c>
      <c r="G3022" s="3">
        <v>-0.1645</v>
      </c>
      <c r="H3022" s="2">
        <v>1</v>
      </c>
      <c r="I3022" s="3">
        <v>0.1445</v>
      </c>
      <c r="J3022" s="2">
        <v>35</v>
      </c>
      <c r="K3022" s="2">
        <v>0</v>
      </c>
      <c r="L3022" s="2">
        <v>20</v>
      </c>
      <c r="M3022" s="2">
        <v>0</v>
      </c>
      <c r="N3022" s="2">
        <v>6</v>
      </c>
    </row>
    <row r="3023" spans="1:14">
      <c r="A3023" s="2">
        <v>3681</v>
      </c>
      <c r="B3023" s="3">
        <v>1</v>
      </c>
      <c r="C3023" s="3">
        <v>-21.96</v>
      </c>
      <c r="D3023" s="3">
        <v>-0.6274</v>
      </c>
      <c r="E3023" s="3">
        <v>0.8362</v>
      </c>
      <c r="F3023" s="3">
        <v>-0.4131</v>
      </c>
      <c r="G3023" s="3">
        <v>-0.0828</v>
      </c>
      <c r="H3023" s="2">
        <v>1</v>
      </c>
      <c r="I3023" s="3">
        <v>0.5312</v>
      </c>
      <c r="J3023" s="2">
        <v>35</v>
      </c>
      <c r="K3023" s="2">
        <v>6</v>
      </c>
      <c r="L3023" s="2">
        <v>19</v>
      </c>
      <c r="M3023" s="2">
        <v>0</v>
      </c>
      <c r="N3023" s="2">
        <v>6</v>
      </c>
    </row>
    <row r="3024" spans="1:14">
      <c r="A3024" s="2">
        <v>3677</v>
      </c>
      <c r="B3024" s="3">
        <v>1</v>
      </c>
      <c r="C3024" s="3">
        <v>-6.5</v>
      </c>
      <c r="D3024" s="3">
        <v>-0.1857</v>
      </c>
      <c r="E3024" s="3">
        <v>0.8722</v>
      </c>
      <c r="F3024" s="3">
        <v>-0.5015</v>
      </c>
      <c r="G3024" s="3">
        <v>-0.0632</v>
      </c>
      <c r="H3024" s="2">
        <v>1</v>
      </c>
      <c r="I3024" s="3">
        <v>0.1295</v>
      </c>
      <c r="J3024" s="2">
        <v>35</v>
      </c>
      <c r="K3024" s="2">
        <v>2</v>
      </c>
      <c r="L3024" s="2">
        <v>19</v>
      </c>
      <c r="M3024" s="2">
        <v>0</v>
      </c>
      <c r="N3024" s="2">
        <v>6</v>
      </c>
    </row>
    <row r="3025" spans="1:14">
      <c r="A3025" s="2">
        <v>3675</v>
      </c>
      <c r="B3025" s="3">
        <v>1</v>
      </c>
      <c r="C3025" s="3">
        <v>-8.91</v>
      </c>
      <c r="D3025" s="3">
        <v>-0.2546</v>
      </c>
      <c r="E3025" s="3">
        <v>0.714</v>
      </c>
      <c r="F3025" s="3">
        <v>-0.5443</v>
      </c>
      <c r="G3025" s="3">
        <v>-0.1583</v>
      </c>
      <c r="H3025" s="2">
        <v>1</v>
      </c>
      <c r="I3025" s="3">
        <v>0.1636</v>
      </c>
      <c r="J3025" s="2">
        <v>35</v>
      </c>
      <c r="K3025" s="2">
        <v>0</v>
      </c>
      <c r="L3025" s="2">
        <v>19</v>
      </c>
      <c r="M3025" s="2">
        <v>0</v>
      </c>
      <c r="N3025" s="2">
        <v>6</v>
      </c>
    </row>
    <row r="3026" spans="1:14">
      <c r="A3026" s="2">
        <v>3674</v>
      </c>
      <c r="B3026" s="3">
        <v>1</v>
      </c>
      <c r="C3026" s="3">
        <v>-1.31</v>
      </c>
      <c r="D3026" s="3">
        <v>-0.0374</v>
      </c>
      <c r="E3026" s="3">
        <v>0.9893</v>
      </c>
      <c r="F3026" s="3">
        <v>-0.0323</v>
      </c>
      <c r="G3026" s="3">
        <v>-0.0047</v>
      </c>
      <c r="H3026" s="2">
        <v>1</v>
      </c>
      <c r="I3026" s="3">
        <v>0.4046</v>
      </c>
      <c r="J3026" s="2">
        <v>35</v>
      </c>
      <c r="K3026" s="2">
        <v>6</v>
      </c>
      <c r="L3026" s="2">
        <v>18</v>
      </c>
      <c r="M3026" s="2">
        <v>0</v>
      </c>
      <c r="N3026" s="2">
        <v>6</v>
      </c>
    </row>
    <row r="3027" spans="1:14">
      <c r="A3027" s="2">
        <v>3670</v>
      </c>
      <c r="B3027" s="3">
        <v>1</v>
      </c>
      <c r="C3027" s="3">
        <v>-11.36</v>
      </c>
      <c r="D3027" s="3">
        <v>-0.3246</v>
      </c>
      <c r="E3027" s="3">
        <v>0.7766</v>
      </c>
      <c r="F3027" s="3">
        <v>-0.7185</v>
      </c>
      <c r="G3027" s="3">
        <v>-0.1195</v>
      </c>
      <c r="H3027" s="2">
        <v>1</v>
      </c>
      <c r="I3027" s="3">
        <v>0.158</v>
      </c>
      <c r="J3027" s="2">
        <v>35</v>
      </c>
      <c r="K3027" s="2">
        <v>2</v>
      </c>
      <c r="L3027" s="2">
        <v>18</v>
      </c>
      <c r="M3027" s="2">
        <v>0</v>
      </c>
      <c r="N3027" s="2">
        <v>6</v>
      </c>
    </row>
    <row r="3028" spans="1:14">
      <c r="A3028" s="2">
        <v>3669</v>
      </c>
      <c r="B3028" s="3">
        <v>1</v>
      </c>
      <c r="C3028" s="3">
        <v>-3.99</v>
      </c>
      <c r="D3028" s="3">
        <v>-0.114</v>
      </c>
      <c r="E3028" s="3">
        <v>0.8999</v>
      </c>
      <c r="F3028" s="3">
        <v>-0.3434</v>
      </c>
      <c r="G3028" s="3">
        <v>-0.0496</v>
      </c>
      <c r="H3028" s="2">
        <v>1</v>
      </c>
      <c r="I3028" s="3">
        <v>0.1161</v>
      </c>
      <c r="J3028" s="2">
        <v>35</v>
      </c>
      <c r="K3028" s="2">
        <v>1</v>
      </c>
      <c r="L3028" s="2">
        <v>18</v>
      </c>
      <c r="M3028" s="2">
        <v>0</v>
      </c>
      <c r="N3028" s="2">
        <v>6</v>
      </c>
    </row>
    <row r="3029" spans="1:14">
      <c r="A3029" s="2">
        <v>3668</v>
      </c>
      <c r="B3029" s="3">
        <v>1</v>
      </c>
      <c r="C3029" s="3">
        <v>-11.33</v>
      </c>
      <c r="D3029" s="3">
        <v>-0.3237</v>
      </c>
      <c r="E3029" s="3">
        <v>0.6363</v>
      </c>
      <c r="F3029" s="3">
        <v>-0.6319</v>
      </c>
      <c r="G3029" s="3">
        <v>-0.2172</v>
      </c>
      <c r="H3029" s="2">
        <v>1</v>
      </c>
      <c r="I3029" s="3">
        <v>0.1792</v>
      </c>
      <c r="J3029" s="2">
        <v>35</v>
      </c>
      <c r="K3029" s="2">
        <v>0</v>
      </c>
      <c r="L3029" s="2">
        <v>18</v>
      </c>
      <c r="M3029" s="2">
        <v>0</v>
      </c>
      <c r="N3029" s="2">
        <v>6</v>
      </c>
    </row>
    <row r="3030" spans="1:14">
      <c r="A3030" s="2">
        <v>3663</v>
      </c>
      <c r="B3030" s="3">
        <v>1</v>
      </c>
      <c r="C3030" s="3">
        <v>-9.68</v>
      </c>
      <c r="D3030" s="3">
        <v>-0.2766</v>
      </c>
      <c r="E3030" s="3">
        <v>0.8005</v>
      </c>
      <c r="F3030" s="3">
        <v>-0.5953</v>
      </c>
      <c r="G3030" s="3">
        <v>-0.1068</v>
      </c>
      <c r="H3030" s="2">
        <v>1</v>
      </c>
      <c r="I3030" s="3">
        <v>0.1625</v>
      </c>
      <c r="J3030" s="2">
        <v>35</v>
      </c>
      <c r="K3030" s="2">
        <v>2</v>
      </c>
      <c r="L3030" s="2">
        <v>17</v>
      </c>
      <c r="M3030" s="2">
        <v>0</v>
      </c>
      <c r="N3030" s="2">
        <v>6</v>
      </c>
    </row>
    <row r="3031" spans="1:14">
      <c r="A3031" s="2">
        <v>3662</v>
      </c>
      <c r="B3031" s="3">
        <v>1</v>
      </c>
      <c r="C3031" s="3">
        <v>-8.18</v>
      </c>
      <c r="D3031" s="3">
        <v>-0.2337</v>
      </c>
      <c r="E3031" s="3">
        <v>0.7947</v>
      </c>
      <c r="F3031" s="3">
        <v>-0.5966</v>
      </c>
      <c r="G3031" s="3">
        <v>-0.1104</v>
      </c>
      <c r="H3031" s="2">
        <v>1</v>
      </c>
      <c r="I3031" s="3">
        <v>0.137</v>
      </c>
      <c r="J3031" s="2">
        <v>35</v>
      </c>
      <c r="K3031" s="2">
        <v>1</v>
      </c>
      <c r="L3031" s="2">
        <v>17</v>
      </c>
      <c r="M3031" s="2">
        <v>0</v>
      </c>
      <c r="N3031" s="2">
        <v>6</v>
      </c>
    </row>
    <row r="3032" spans="1:14">
      <c r="A3032" s="2">
        <v>3661</v>
      </c>
      <c r="B3032" s="3">
        <v>1</v>
      </c>
      <c r="C3032" s="3">
        <v>-13.52</v>
      </c>
      <c r="D3032" s="3">
        <v>-0.3863</v>
      </c>
      <c r="E3032" s="3">
        <v>0.566</v>
      </c>
      <c r="F3032" s="3">
        <v>-0.6983</v>
      </c>
      <c r="G3032" s="3">
        <v>-0.2791</v>
      </c>
      <c r="H3032" s="2">
        <v>1</v>
      </c>
      <c r="I3032" s="3">
        <v>0.1935</v>
      </c>
      <c r="J3032" s="2">
        <v>35</v>
      </c>
      <c r="K3032" s="2">
        <v>0</v>
      </c>
      <c r="L3032" s="2">
        <v>17</v>
      </c>
      <c r="M3032" s="2">
        <v>0</v>
      </c>
      <c r="N3032" s="2">
        <v>6</v>
      </c>
    </row>
    <row r="3033" spans="1:14">
      <c r="A3033" s="2">
        <v>3656</v>
      </c>
      <c r="B3033" s="3">
        <v>1</v>
      </c>
      <c r="C3033" s="3">
        <v>-14.16</v>
      </c>
      <c r="D3033" s="3">
        <v>-0.4046</v>
      </c>
      <c r="E3033" s="3">
        <v>0.7081</v>
      </c>
      <c r="F3033" s="3">
        <v>-0.7621</v>
      </c>
      <c r="G3033" s="3">
        <v>-0.1687</v>
      </c>
      <c r="H3033" s="2">
        <v>1</v>
      </c>
      <c r="I3033" s="3">
        <v>0.1857</v>
      </c>
      <c r="J3033" s="2">
        <v>35</v>
      </c>
      <c r="K3033" s="2">
        <v>2</v>
      </c>
      <c r="L3033" s="2">
        <v>16</v>
      </c>
      <c r="M3033" s="2">
        <v>0</v>
      </c>
      <c r="N3033" s="2">
        <v>6</v>
      </c>
    </row>
    <row r="3034" spans="1:14">
      <c r="A3034" s="2">
        <v>3655</v>
      </c>
      <c r="B3034" s="3">
        <v>1</v>
      </c>
      <c r="C3034" s="3">
        <v>-7.95</v>
      </c>
      <c r="D3034" s="3">
        <v>-0.2271</v>
      </c>
      <c r="E3034" s="3">
        <v>0.7926</v>
      </c>
      <c r="F3034" s="3">
        <v>-0.5279</v>
      </c>
      <c r="G3034" s="3">
        <v>-0.1135</v>
      </c>
      <c r="H3034" s="2">
        <v>1</v>
      </c>
      <c r="I3034" s="3">
        <v>0.1505</v>
      </c>
      <c r="J3034" s="2">
        <v>35</v>
      </c>
      <c r="K3034" s="2">
        <v>1</v>
      </c>
      <c r="L3034" s="2">
        <v>16</v>
      </c>
      <c r="M3034" s="2">
        <v>0</v>
      </c>
      <c r="N3034" s="2">
        <v>6</v>
      </c>
    </row>
    <row r="3035" spans="1:14">
      <c r="A3035" s="2">
        <v>3654</v>
      </c>
      <c r="B3035" s="3">
        <v>1</v>
      </c>
      <c r="C3035" s="3">
        <v>-15.63</v>
      </c>
      <c r="D3035" s="3">
        <v>-0.4466</v>
      </c>
      <c r="E3035" s="3">
        <v>0.4982</v>
      </c>
      <c r="F3035" s="3">
        <v>-0.7507</v>
      </c>
      <c r="G3035" s="3">
        <v>-0.3485</v>
      </c>
      <c r="H3035" s="2">
        <v>1</v>
      </c>
      <c r="I3035" s="3">
        <v>0.2081</v>
      </c>
      <c r="J3035" s="2">
        <v>35</v>
      </c>
      <c r="K3035" s="2">
        <v>0</v>
      </c>
      <c r="L3035" s="2">
        <v>16</v>
      </c>
      <c r="M3035" s="2">
        <v>0</v>
      </c>
      <c r="N3035" s="2">
        <v>6</v>
      </c>
    </row>
    <row r="3036" spans="1:14">
      <c r="A3036" s="2">
        <v>3649</v>
      </c>
      <c r="B3036" s="3">
        <v>1</v>
      </c>
      <c r="C3036" s="3">
        <v>-13.69</v>
      </c>
      <c r="D3036" s="3">
        <v>-0.3911</v>
      </c>
      <c r="E3036" s="3">
        <v>0.7066</v>
      </c>
      <c r="F3036" s="3">
        <v>-0.6541</v>
      </c>
      <c r="G3036" s="3">
        <v>-0.1718</v>
      </c>
      <c r="H3036" s="2">
        <v>1</v>
      </c>
      <c r="I3036" s="3">
        <v>0.2092</v>
      </c>
      <c r="J3036" s="2">
        <v>35</v>
      </c>
      <c r="K3036" s="2">
        <v>2</v>
      </c>
      <c r="L3036" s="2">
        <v>15</v>
      </c>
      <c r="M3036" s="2">
        <v>0</v>
      </c>
      <c r="N3036" s="2">
        <v>6</v>
      </c>
    </row>
    <row r="3037" spans="1:14">
      <c r="A3037" s="2">
        <v>3648</v>
      </c>
      <c r="B3037" s="3">
        <v>1</v>
      </c>
      <c r="C3037" s="3">
        <v>-11.51</v>
      </c>
      <c r="D3037" s="3">
        <v>-0.3289</v>
      </c>
      <c r="E3037" s="3">
        <v>0.6997</v>
      </c>
      <c r="F3037" s="3">
        <v>-0.6555</v>
      </c>
      <c r="G3037" s="3">
        <v>-0.1769</v>
      </c>
      <c r="H3037" s="2">
        <v>1</v>
      </c>
      <c r="I3037" s="3">
        <v>0.1755</v>
      </c>
      <c r="J3037" s="2">
        <v>35</v>
      </c>
      <c r="K3037" s="2">
        <v>1</v>
      </c>
      <c r="L3037" s="2">
        <v>15</v>
      </c>
      <c r="M3037" s="2">
        <v>0</v>
      </c>
      <c r="N3037" s="2">
        <v>6</v>
      </c>
    </row>
    <row r="3038" spans="1:14">
      <c r="A3038" s="2">
        <v>3647</v>
      </c>
      <c r="B3038" s="3">
        <v>1</v>
      </c>
      <c r="C3038" s="3">
        <v>-8.87</v>
      </c>
      <c r="D3038" s="3">
        <v>-0.2534</v>
      </c>
      <c r="E3038" s="3">
        <v>0.677</v>
      </c>
      <c r="F3038" s="3">
        <v>-0.6605</v>
      </c>
      <c r="G3038" s="3">
        <v>-0.194</v>
      </c>
      <c r="H3038" s="2">
        <v>1</v>
      </c>
      <c r="I3038" s="3">
        <v>0.1343</v>
      </c>
      <c r="J3038" s="2">
        <v>35</v>
      </c>
      <c r="K3038" s="2">
        <v>0</v>
      </c>
      <c r="L3038" s="2">
        <v>15</v>
      </c>
      <c r="M3038" s="2">
        <v>0</v>
      </c>
      <c r="N3038" s="2">
        <v>6</v>
      </c>
    </row>
    <row r="3039" spans="1:14">
      <c r="A3039" s="2">
        <v>3643</v>
      </c>
      <c r="B3039" s="3">
        <v>1</v>
      </c>
      <c r="C3039" s="3">
        <v>-3.36</v>
      </c>
      <c r="D3039" s="3">
        <v>-0.096</v>
      </c>
      <c r="E3039" s="3">
        <v>0.9346</v>
      </c>
      <c r="F3039" s="3">
        <v>-0.1871</v>
      </c>
      <c r="G3039" s="3">
        <v>-0.0334</v>
      </c>
      <c r="H3039" s="2">
        <v>1</v>
      </c>
      <c r="I3039" s="3">
        <v>0.1793</v>
      </c>
      <c r="J3039" s="2">
        <v>35</v>
      </c>
      <c r="K3039" s="2">
        <v>3</v>
      </c>
      <c r="L3039" s="2">
        <v>14</v>
      </c>
      <c r="M3039" s="2">
        <v>0</v>
      </c>
      <c r="N3039" s="2">
        <v>6</v>
      </c>
    </row>
    <row r="3040" spans="1:14">
      <c r="A3040" s="2">
        <v>3642</v>
      </c>
      <c r="B3040" s="3">
        <v>1</v>
      </c>
      <c r="C3040" s="3">
        <v>-17.23</v>
      </c>
      <c r="D3040" s="3">
        <v>-0.4923</v>
      </c>
      <c r="E3040" s="3">
        <v>0.6307</v>
      </c>
      <c r="F3040" s="3">
        <v>-0.7316</v>
      </c>
      <c r="G3040" s="3">
        <v>-0.2305</v>
      </c>
      <c r="H3040" s="2">
        <v>1</v>
      </c>
      <c r="I3040" s="3">
        <v>0.2354</v>
      </c>
      <c r="J3040" s="2">
        <v>35</v>
      </c>
      <c r="K3040" s="2">
        <v>2</v>
      </c>
      <c r="L3040" s="2">
        <v>14</v>
      </c>
      <c r="M3040" s="2">
        <v>0</v>
      </c>
      <c r="N3040" s="2">
        <v>6</v>
      </c>
    </row>
    <row r="3041" spans="1:14">
      <c r="A3041" s="2">
        <v>3641</v>
      </c>
      <c r="B3041" s="3">
        <v>1</v>
      </c>
      <c r="C3041" s="3">
        <v>-14.45</v>
      </c>
      <c r="D3041" s="3">
        <v>-0.4129</v>
      </c>
      <c r="E3041" s="3">
        <v>0.623</v>
      </c>
      <c r="F3041" s="3">
        <v>-0.7309</v>
      </c>
      <c r="G3041" s="3">
        <v>-0.2369</v>
      </c>
      <c r="H3041" s="2">
        <v>1</v>
      </c>
      <c r="I3041" s="3">
        <v>0.1976</v>
      </c>
      <c r="J3041" s="2">
        <v>35</v>
      </c>
      <c r="K3041" s="2">
        <v>1</v>
      </c>
      <c r="L3041" s="2">
        <v>14</v>
      </c>
      <c r="M3041" s="2">
        <v>0</v>
      </c>
      <c r="N3041" s="2">
        <v>6</v>
      </c>
    </row>
    <row r="3042" spans="1:14">
      <c r="A3042" s="2">
        <v>3640</v>
      </c>
      <c r="B3042" s="3">
        <v>1</v>
      </c>
      <c r="C3042" s="3">
        <v>-10.97</v>
      </c>
      <c r="D3042" s="3">
        <v>-0.3134</v>
      </c>
      <c r="E3042" s="3">
        <v>0.6005</v>
      </c>
      <c r="F3042" s="3">
        <v>-0.7299</v>
      </c>
      <c r="G3042" s="3">
        <v>-0.2563</v>
      </c>
      <c r="H3042" s="2">
        <v>1</v>
      </c>
      <c r="I3042" s="3">
        <v>0.1503</v>
      </c>
      <c r="J3042" s="2">
        <v>35</v>
      </c>
      <c r="K3042" s="2">
        <v>0</v>
      </c>
      <c r="L3042" s="2">
        <v>14</v>
      </c>
      <c r="M3042" s="2">
        <v>0</v>
      </c>
      <c r="N3042" s="2">
        <v>6</v>
      </c>
    </row>
    <row r="3043" spans="1:14">
      <c r="A3043" s="2">
        <v>3636</v>
      </c>
      <c r="B3043" s="3">
        <v>1</v>
      </c>
      <c r="C3043" s="3">
        <v>-3.46</v>
      </c>
      <c r="D3043" s="3">
        <v>-0.0989</v>
      </c>
      <c r="E3043" s="3">
        <v>0.9293</v>
      </c>
      <c r="F3043" s="3">
        <v>-0.1957</v>
      </c>
      <c r="G3043" s="3">
        <v>-0.0364</v>
      </c>
      <c r="H3043" s="2">
        <v>1</v>
      </c>
      <c r="I3043" s="3">
        <v>0.1766</v>
      </c>
      <c r="J3043" s="2">
        <v>35</v>
      </c>
      <c r="K3043" s="2">
        <v>3</v>
      </c>
      <c r="L3043" s="2">
        <v>13</v>
      </c>
      <c r="M3043" s="2">
        <v>0</v>
      </c>
      <c r="N3043" s="2">
        <v>6</v>
      </c>
    </row>
    <row r="3044" spans="1:14">
      <c r="A3044" s="2">
        <v>3635</v>
      </c>
      <c r="B3044" s="3">
        <v>1</v>
      </c>
      <c r="C3044" s="3">
        <v>-20.48</v>
      </c>
      <c r="D3044" s="3">
        <v>-0.5851</v>
      </c>
      <c r="E3044" s="3">
        <v>0.5611</v>
      </c>
      <c r="F3044" s="3">
        <v>-0.7871</v>
      </c>
      <c r="G3044" s="3">
        <v>-0.2916</v>
      </c>
      <c r="H3044" s="2">
        <v>1</v>
      </c>
      <c r="I3044" s="3">
        <v>0.2601</v>
      </c>
      <c r="J3044" s="2">
        <v>35</v>
      </c>
      <c r="K3044" s="2">
        <v>2</v>
      </c>
      <c r="L3044" s="2">
        <v>13</v>
      </c>
      <c r="M3044" s="2">
        <v>0</v>
      </c>
      <c r="N3044" s="2">
        <v>6</v>
      </c>
    </row>
    <row r="3045" spans="1:14">
      <c r="A3045" s="2">
        <v>3634</v>
      </c>
      <c r="B3045" s="3">
        <v>1</v>
      </c>
      <c r="C3045" s="3">
        <v>-17.14</v>
      </c>
      <c r="D3045" s="3">
        <v>-0.4897</v>
      </c>
      <c r="E3045" s="3">
        <v>0.5528</v>
      </c>
      <c r="F3045" s="3">
        <v>-0.7859</v>
      </c>
      <c r="G3045" s="3">
        <v>-0.2994</v>
      </c>
      <c r="H3045" s="2">
        <v>1</v>
      </c>
      <c r="I3045" s="3">
        <v>0.218</v>
      </c>
      <c r="J3045" s="2">
        <v>35</v>
      </c>
      <c r="K3045" s="2">
        <v>1</v>
      </c>
      <c r="L3045" s="2">
        <v>13</v>
      </c>
      <c r="M3045" s="2">
        <v>0</v>
      </c>
      <c r="N3045" s="2">
        <v>6</v>
      </c>
    </row>
    <row r="3046" spans="1:14">
      <c r="A3046" s="2">
        <v>3633</v>
      </c>
      <c r="B3046" s="3">
        <v>1</v>
      </c>
      <c r="C3046" s="3">
        <v>-10.37</v>
      </c>
      <c r="D3046" s="3">
        <v>-0.2963</v>
      </c>
      <c r="E3046" s="3">
        <v>0.6066</v>
      </c>
      <c r="F3046" s="3">
        <v>-0.7412</v>
      </c>
      <c r="G3046" s="3">
        <v>-0.2516</v>
      </c>
      <c r="H3046" s="2">
        <v>1</v>
      </c>
      <c r="I3046" s="3">
        <v>0.1399</v>
      </c>
      <c r="J3046" s="2">
        <v>35</v>
      </c>
      <c r="K3046" s="2">
        <v>0</v>
      </c>
      <c r="L3046" s="2">
        <v>13</v>
      </c>
      <c r="M3046" s="2">
        <v>0</v>
      </c>
      <c r="N3046" s="2">
        <v>6</v>
      </c>
    </row>
    <row r="3047" spans="1:14">
      <c r="A3047" s="2">
        <v>3629</v>
      </c>
      <c r="B3047" s="3">
        <v>1</v>
      </c>
      <c r="C3047" s="3">
        <v>-7.27</v>
      </c>
      <c r="D3047" s="3">
        <v>-0.2077</v>
      </c>
      <c r="E3047" s="3">
        <v>0.8515</v>
      </c>
      <c r="F3047" s="3">
        <v>-0.3786</v>
      </c>
      <c r="G3047" s="3">
        <v>-0.0801</v>
      </c>
      <c r="H3047" s="2">
        <v>1</v>
      </c>
      <c r="I3047" s="3">
        <v>0.1918</v>
      </c>
      <c r="J3047" s="2">
        <v>35</v>
      </c>
      <c r="K3047" s="2">
        <v>3</v>
      </c>
      <c r="L3047" s="2">
        <v>12</v>
      </c>
      <c r="M3047" s="2">
        <v>0</v>
      </c>
      <c r="N3047" s="2">
        <v>6</v>
      </c>
    </row>
    <row r="3048" spans="1:14">
      <c r="A3048" s="2">
        <v>3628</v>
      </c>
      <c r="B3048" s="3">
        <v>1</v>
      </c>
      <c r="C3048" s="3">
        <v>-22.77</v>
      </c>
      <c r="D3048" s="3">
        <v>-0.6506</v>
      </c>
      <c r="E3048" s="3">
        <v>0.512</v>
      </c>
      <c r="F3048" s="3">
        <v>-0.8208</v>
      </c>
      <c r="G3048" s="3">
        <v>-0.3397</v>
      </c>
      <c r="H3048" s="2">
        <v>1</v>
      </c>
      <c r="I3048" s="3">
        <v>0.2773</v>
      </c>
      <c r="J3048" s="2">
        <v>35</v>
      </c>
      <c r="K3048" s="2">
        <v>2</v>
      </c>
      <c r="L3048" s="2">
        <v>12</v>
      </c>
      <c r="M3048" s="2">
        <v>0</v>
      </c>
      <c r="N3048" s="2">
        <v>6</v>
      </c>
    </row>
    <row r="3049" spans="1:14">
      <c r="A3049" s="2">
        <v>3627</v>
      </c>
      <c r="B3049" s="3">
        <v>1</v>
      </c>
      <c r="C3049" s="3">
        <v>-18.83</v>
      </c>
      <c r="D3049" s="3">
        <v>-0.538</v>
      </c>
      <c r="E3049" s="3">
        <v>0.5087</v>
      </c>
      <c r="F3049" s="3">
        <v>-0.8144</v>
      </c>
      <c r="G3049" s="3">
        <v>-0.343</v>
      </c>
      <c r="H3049" s="2">
        <v>1</v>
      </c>
      <c r="I3049" s="3">
        <v>0.2311</v>
      </c>
      <c r="J3049" s="2">
        <v>35</v>
      </c>
      <c r="K3049" s="2">
        <v>1</v>
      </c>
      <c r="L3049" s="2">
        <v>12</v>
      </c>
      <c r="M3049" s="2">
        <v>0</v>
      </c>
      <c r="N3049" s="2">
        <v>6</v>
      </c>
    </row>
    <row r="3050" spans="1:14">
      <c r="A3050" s="2">
        <v>3626</v>
      </c>
      <c r="B3050" s="3">
        <v>1</v>
      </c>
      <c r="C3050" s="3">
        <v>-7.39</v>
      </c>
      <c r="D3050" s="3">
        <v>-0.2111</v>
      </c>
      <c r="E3050" s="3">
        <v>0.6932</v>
      </c>
      <c r="F3050" s="3">
        <v>-0.6919</v>
      </c>
      <c r="G3050" s="3">
        <v>-0.1835</v>
      </c>
      <c r="H3050" s="2">
        <v>1</v>
      </c>
      <c r="I3050" s="3">
        <v>0.1068</v>
      </c>
      <c r="J3050" s="2">
        <v>35</v>
      </c>
      <c r="K3050" s="2">
        <v>0</v>
      </c>
      <c r="L3050" s="2">
        <v>12</v>
      </c>
      <c r="M3050" s="2">
        <v>0</v>
      </c>
      <c r="N3050" s="2">
        <v>6</v>
      </c>
    </row>
    <row r="3051" spans="1:14">
      <c r="A3051" s="2">
        <v>3622</v>
      </c>
      <c r="B3051" s="3">
        <v>1</v>
      </c>
      <c r="C3051" s="3">
        <v>-10.67</v>
      </c>
      <c r="D3051" s="3">
        <v>-0.3049</v>
      </c>
      <c r="E3051" s="3">
        <v>0.7821</v>
      </c>
      <c r="F3051" s="3">
        <v>-0.5064</v>
      </c>
      <c r="G3051" s="3">
        <v>-0.1227</v>
      </c>
      <c r="H3051" s="2">
        <v>1</v>
      </c>
      <c r="I3051" s="3">
        <v>0.2105</v>
      </c>
      <c r="J3051" s="2">
        <v>35</v>
      </c>
      <c r="K3051" s="2">
        <v>3</v>
      </c>
      <c r="L3051" s="2">
        <v>11</v>
      </c>
      <c r="M3051" s="2">
        <v>0</v>
      </c>
      <c r="N3051" s="2">
        <v>6</v>
      </c>
    </row>
    <row r="3052" spans="1:14">
      <c r="A3052" s="2">
        <v>3621</v>
      </c>
      <c r="B3052" s="3">
        <v>1</v>
      </c>
      <c r="C3052" s="3">
        <v>-24.71</v>
      </c>
      <c r="D3052" s="3">
        <v>-0.706</v>
      </c>
      <c r="E3052" s="3">
        <v>0.4704</v>
      </c>
      <c r="F3052" s="3">
        <v>-0.8451</v>
      </c>
      <c r="G3052" s="3">
        <v>-0.3841</v>
      </c>
      <c r="H3052" s="2">
        <v>1</v>
      </c>
      <c r="I3052" s="3">
        <v>0.2923</v>
      </c>
      <c r="J3052" s="2">
        <v>35</v>
      </c>
      <c r="K3052" s="2">
        <v>2</v>
      </c>
      <c r="L3052" s="2">
        <v>11</v>
      </c>
      <c r="M3052" s="2">
        <v>0</v>
      </c>
      <c r="N3052" s="2">
        <v>6</v>
      </c>
    </row>
    <row r="3053" spans="1:14">
      <c r="A3053" s="2">
        <v>3620</v>
      </c>
      <c r="B3053" s="3">
        <v>1</v>
      </c>
      <c r="C3053" s="3">
        <v>-14.35</v>
      </c>
      <c r="D3053" s="3">
        <v>-0.41</v>
      </c>
      <c r="E3053" s="3">
        <v>0.5913</v>
      </c>
      <c r="F3053" s="3">
        <v>-0.7889</v>
      </c>
      <c r="G3053" s="3">
        <v>-0.2643</v>
      </c>
      <c r="H3053" s="2">
        <v>1</v>
      </c>
      <c r="I3053" s="3">
        <v>0.1819</v>
      </c>
      <c r="J3053" s="2">
        <v>35</v>
      </c>
      <c r="K3053" s="2">
        <v>1</v>
      </c>
      <c r="L3053" s="2">
        <v>11</v>
      </c>
      <c r="M3053" s="2">
        <v>0</v>
      </c>
      <c r="N3053" s="2">
        <v>6</v>
      </c>
    </row>
    <row r="3054" spans="1:14">
      <c r="A3054" s="2">
        <v>3619</v>
      </c>
      <c r="B3054" s="3">
        <v>1</v>
      </c>
      <c r="C3054" s="3">
        <v>-6.67</v>
      </c>
      <c r="D3054" s="3">
        <v>-0.1906</v>
      </c>
      <c r="E3054" s="3">
        <v>0.7095</v>
      </c>
      <c r="F3054" s="3">
        <v>-0.6377</v>
      </c>
      <c r="G3054" s="3">
        <v>-0.1712</v>
      </c>
      <c r="H3054" s="2">
        <v>1</v>
      </c>
      <c r="I3054" s="3">
        <v>0.1046</v>
      </c>
      <c r="J3054" s="2">
        <v>35</v>
      </c>
      <c r="K3054" s="2">
        <v>0</v>
      </c>
      <c r="L3054" s="2">
        <v>11</v>
      </c>
      <c r="M3054" s="2">
        <v>0</v>
      </c>
      <c r="N3054" s="2">
        <v>6</v>
      </c>
    </row>
    <row r="3055" spans="1:14">
      <c r="A3055" s="2">
        <v>3615</v>
      </c>
      <c r="B3055" s="3">
        <v>1</v>
      </c>
      <c r="C3055" s="3">
        <v>-14.6</v>
      </c>
      <c r="D3055" s="3">
        <v>-0.4171</v>
      </c>
      <c r="E3055" s="3">
        <v>0.7018</v>
      </c>
      <c r="F3055" s="3">
        <v>-0.6261</v>
      </c>
      <c r="G3055" s="3">
        <v>-0.1766</v>
      </c>
      <c r="H3055" s="2">
        <v>1</v>
      </c>
      <c r="I3055" s="3">
        <v>0.233</v>
      </c>
      <c r="J3055" s="2">
        <v>35</v>
      </c>
      <c r="K3055" s="2">
        <v>3</v>
      </c>
      <c r="L3055" s="2">
        <v>10</v>
      </c>
      <c r="M3055" s="2">
        <v>0</v>
      </c>
      <c r="N3055" s="2">
        <v>6</v>
      </c>
    </row>
    <row r="3056" spans="1:14">
      <c r="A3056" s="2">
        <v>3614</v>
      </c>
      <c r="B3056" s="3">
        <v>1</v>
      </c>
      <c r="C3056" s="3">
        <v>-27.16</v>
      </c>
      <c r="D3056" s="3">
        <v>-0.776</v>
      </c>
      <c r="E3056" s="3">
        <v>0.4179</v>
      </c>
      <c r="F3056" s="3">
        <v>-0.8672</v>
      </c>
      <c r="G3056" s="3">
        <v>-0.4457</v>
      </c>
      <c r="H3056" s="2">
        <v>1</v>
      </c>
      <c r="I3056" s="3">
        <v>0.3131</v>
      </c>
      <c r="J3056" s="2">
        <v>35</v>
      </c>
      <c r="K3056" s="2">
        <v>2</v>
      </c>
      <c r="L3056" s="2">
        <v>10</v>
      </c>
      <c r="M3056" s="2">
        <v>0</v>
      </c>
      <c r="N3056" s="2">
        <v>6</v>
      </c>
    </row>
    <row r="3057" spans="1:14">
      <c r="A3057" s="2">
        <v>3613</v>
      </c>
      <c r="B3057" s="3">
        <v>1</v>
      </c>
      <c r="C3057" s="3">
        <v>-13.85</v>
      </c>
      <c r="D3057" s="3">
        <v>-0.3957</v>
      </c>
      <c r="E3057" s="3">
        <v>0.5873</v>
      </c>
      <c r="F3057" s="3">
        <v>-0.7969</v>
      </c>
      <c r="G3057" s="3">
        <v>-0.2663</v>
      </c>
      <c r="H3057" s="2">
        <v>1</v>
      </c>
      <c r="I3057" s="3">
        <v>0.1738</v>
      </c>
      <c r="J3057" s="2">
        <v>35</v>
      </c>
      <c r="K3057" s="2">
        <v>1</v>
      </c>
      <c r="L3057" s="2">
        <v>10</v>
      </c>
      <c r="M3057" s="2">
        <v>0</v>
      </c>
      <c r="N3057" s="2">
        <v>6</v>
      </c>
    </row>
    <row r="3058" spans="1:14">
      <c r="A3058" s="2">
        <v>3612</v>
      </c>
      <c r="B3058" s="3">
        <v>1</v>
      </c>
      <c r="C3058" s="3">
        <v>-6.34</v>
      </c>
      <c r="D3058" s="3">
        <v>-0.1811</v>
      </c>
      <c r="E3058" s="3">
        <v>0.7093</v>
      </c>
      <c r="F3058" s="3">
        <v>-0.6437</v>
      </c>
      <c r="G3058" s="3">
        <v>-0.1702</v>
      </c>
      <c r="H3058" s="2">
        <v>1</v>
      </c>
      <c r="I3058" s="3">
        <v>0.0985</v>
      </c>
      <c r="J3058" s="2">
        <v>35</v>
      </c>
      <c r="K3058" s="2">
        <v>0</v>
      </c>
      <c r="L3058" s="2">
        <v>10</v>
      </c>
      <c r="M3058" s="2">
        <v>0</v>
      </c>
      <c r="N3058" s="2">
        <v>6</v>
      </c>
    </row>
    <row r="3059" spans="1:14">
      <c r="A3059" s="2">
        <v>3608</v>
      </c>
      <c r="B3059" s="3">
        <v>1</v>
      </c>
      <c r="C3059" s="3">
        <v>-18.72</v>
      </c>
      <c r="D3059" s="3">
        <v>-0.5349</v>
      </c>
      <c r="E3059" s="3">
        <v>0.6176</v>
      </c>
      <c r="F3059" s="3">
        <v>-0.7239</v>
      </c>
      <c r="G3059" s="3">
        <v>-0.2396</v>
      </c>
      <c r="H3059" s="2">
        <v>1</v>
      </c>
      <c r="I3059" s="3">
        <v>0.2585</v>
      </c>
      <c r="J3059" s="2">
        <v>35</v>
      </c>
      <c r="K3059" s="2">
        <v>3</v>
      </c>
      <c r="L3059" s="2">
        <v>9</v>
      </c>
      <c r="M3059" s="2">
        <v>0</v>
      </c>
      <c r="N3059" s="2">
        <v>6</v>
      </c>
    </row>
    <row r="3060" spans="1:14">
      <c r="A3060" s="2">
        <v>3607</v>
      </c>
      <c r="B3060" s="3">
        <v>1</v>
      </c>
      <c r="C3060" s="3">
        <v>-22.72</v>
      </c>
      <c r="D3060" s="3">
        <v>-0.6491</v>
      </c>
      <c r="E3060" s="3">
        <v>0.4684</v>
      </c>
      <c r="F3060" s="3">
        <v>-0.8577</v>
      </c>
      <c r="G3060" s="3">
        <v>-0.381</v>
      </c>
      <c r="H3060" s="2">
        <v>1</v>
      </c>
      <c r="I3060" s="3">
        <v>0.2648</v>
      </c>
      <c r="J3060" s="2">
        <v>35</v>
      </c>
      <c r="K3060" s="2">
        <v>2</v>
      </c>
      <c r="L3060" s="2">
        <v>9</v>
      </c>
      <c r="M3060" s="2">
        <v>0</v>
      </c>
      <c r="N3060" s="2">
        <v>6</v>
      </c>
    </row>
    <row r="3061" spans="1:14">
      <c r="A3061" s="2">
        <v>3606</v>
      </c>
      <c r="B3061" s="3">
        <v>1</v>
      </c>
      <c r="C3061" s="3">
        <v>-13.34</v>
      </c>
      <c r="D3061" s="3">
        <v>-0.3811</v>
      </c>
      <c r="E3061" s="3">
        <v>0.583</v>
      </c>
      <c r="F3061" s="3">
        <v>-0.8036</v>
      </c>
      <c r="G3061" s="3">
        <v>-0.2675</v>
      </c>
      <c r="H3061" s="2">
        <v>1</v>
      </c>
      <c r="I3061" s="3">
        <v>0.166</v>
      </c>
      <c r="J3061" s="2">
        <v>35</v>
      </c>
      <c r="K3061" s="2">
        <v>1</v>
      </c>
      <c r="L3061" s="2">
        <v>9</v>
      </c>
      <c r="M3061" s="2">
        <v>0</v>
      </c>
      <c r="N3061" s="2">
        <v>6</v>
      </c>
    </row>
    <row r="3062" spans="1:14">
      <c r="A3062" s="2">
        <v>3605</v>
      </c>
      <c r="B3062" s="3">
        <v>1</v>
      </c>
      <c r="C3062" s="3">
        <v>-6.27</v>
      </c>
      <c r="D3062" s="3">
        <v>-0.1791</v>
      </c>
      <c r="E3062" s="3">
        <v>0.6971</v>
      </c>
      <c r="F3062" s="3">
        <v>-0.6823</v>
      </c>
      <c r="G3062" s="3">
        <v>-0.1769</v>
      </c>
      <c r="H3062" s="2">
        <v>1</v>
      </c>
      <c r="I3062" s="3">
        <v>0.0919</v>
      </c>
      <c r="J3062" s="2">
        <v>35</v>
      </c>
      <c r="K3062" s="2">
        <v>0</v>
      </c>
      <c r="L3062" s="2">
        <v>9</v>
      </c>
      <c r="M3062" s="2">
        <v>0</v>
      </c>
      <c r="N3062" s="2">
        <v>6</v>
      </c>
    </row>
    <row r="3063" spans="1:14">
      <c r="A3063" s="2">
        <v>3602</v>
      </c>
      <c r="B3063" s="3">
        <v>1</v>
      </c>
      <c r="C3063" s="3">
        <v>-1.05</v>
      </c>
      <c r="D3063" s="3">
        <v>-0.03</v>
      </c>
      <c r="E3063" s="3">
        <v>0.9768</v>
      </c>
      <c r="F3063" s="3">
        <v>-0.058</v>
      </c>
      <c r="G3063" s="3">
        <v>-0.0113</v>
      </c>
      <c r="H3063" s="2">
        <v>1</v>
      </c>
      <c r="I3063" s="3">
        <v>0.1808</v>
      </c>
      <c r="J3063" s="2">
        <v>35</v>
      </c>
      <c r="K3063" s="2">
        <v>4</v>
      </c>
      <c r="L3063" s="2">
        <v>8</v>
      </c>
      <c r="M3063" s="2">
        <v>0</v>
      </c>
      <c r="N3063" s="2">
        <v>6</v>
      </c>
    </row>
    <row r="3064" spans="1:14">
      <c r="A3064" s="2">
        <v>3601</v>
      </c>
      <c r="B3064" s="3">
        <v>1</v>
      </c>
      <c r="C3064" s="3">
        <v>-22.29</v>
      </c>
      <c r="D3064" s="3">
        <v>-0.6369</v>
      </c>
      <c r="E3064" s="3">
        <v>0.5447</v>
      </c>
      <c r="F3064" s="3">
        <v>-0.7972</v>
      </c>
      <c r="G3064" s="3">
        <v>-0.3003</v>
      </c>
      <c r="H3064" s="2">
        <v>1</v>
      </c>
      <c r="I3064" s="3">
        <v>0.2795</v>
      </c>
      <c r="J3064" s="2">
        <v>35</v>
      </c>
      <c r="K3064" s="2">
        <v>3</v>
      </c>
      <c r="L3064" s="2">
        <v>8</v>
      </c>
      <c r="M3064" s="2">
        <v>0</v>
      </c>
      <c r="N3064" s="2">
        <v>6</v>
      </c>
    </row>
    <row r="3065" spans="1:14">
      <c r="A3065" s="2">
        <v>3600</v>
      </c>
      <c r="B3065" s="3">
        <v>1</v>
      </c>
      <c r="C3065" s="3">
        <v>-18.63</v>
      </c>
      <c r="D3065" s="3">
        <v>-0.5323</v>
      </c>
      <c r="E3065" s="3">
        <v>0.5213</v>
      </c>
      <c r="F3065" s="3">
        <v>-0.8445</v>
      </c>
      <c r="G3065" s="3">
        <v>-0.321</v>
      </c>
      <c r="H3065" s="2">
        <v>1</v>
      </c>
      <c r="I3065" s="3">
        <v>0.2206</v>
      </c>
      <c r="J3065" s="2">
        <v>35</v>
      </c>
      <c r="K3065" s="2">
        <v>2</v>
      </c>
      <c r="L3065" s="2">
        <v>8</v>
      </c>
      <c r="M3065" s="2">
        <v>0</v>
      </c>
      <c r="N3065" s="2">
        <v>6</v>
      </c>
    </row>
    <row r="3066" spans="1:14">
      <c r="A3066" s="2">
        <v>3599</v>
      </c>
      <c r="B3066" s="3">
        <v>1</v>
      </c>
      <c r="C3066" s="3">
        <v>-10.39</v>
      </c>
      <c r="D3066" s="3">
        <v>-0.2969</v>
      </c>
      <c r="E3066" s="3">
        <v>0.6395</v>
      </c>
      <c r="F3066" s="3">
        <v>-0.7617</v>
      </c>
      <c r="G3066" s="3">
        <v>-0.2176</v>
      </c>
      <c r="H3066" s="2">
        <v>1</v>
      </c>
      <c r="I3066" s="3">
        <v>0.1364</v>
      </c>
      <c r="J3066" s="2">
        <v>35</v>
      </c>
      <c r="K3066" s="2">
        <v>1</v>
      </c>
      <c r="L3066" s="2">
        <v>8</v>
      </c>
      <c r="M3066" s="2">
        <v>0</v>
      </c>
      <c r="N3066" s="2">
        <v>6</v>
      </c>
    </row>
    <row r="3067" spans="1:14">
      <c r="A3067" s="2">
        <v>3598</v>
      </c>
      <c r="B3067" s="3">
        <v>1</v>
      </c>
      <c r="C3067" s="3">
        <v>-8.01</v>
      </c>
      <c r="D3067" s="3">
        <v>-0.2289</v>
      </c>
      <c r="E3067" s="3">
        <v>0.613</v>
      </c>
      <c r="F3067" s="3">
        <v>-0.7614</v>
      </c>
      <c r="G3067" s="3">
        <v>-0.2374</v>
      </c>
      <c r="H3067" s="2">
        <v>1</v>
      </c>
      <c r="I3067" s="3">
        <v>0.1052</v>
      </c>
      <c r="J3067" s="2">
        <v>35</v>
      </c>
      <c r="K3067" s="2">
        <v>0</v>
      </c>
      <c r="L3067" s="2">
        <v>8</v>
      </c>
      <c r="M3067" s="2">
        <v>0</v>
      </c>
      <c r="N3067" s="2">
        <v>6</v>
      </c>
    </row>
    <row r="3068" spans="1:14">
      <c r="A3068" s="2">
        <v>3595</v>
      </c>
      <c r="B3068" s="3">
        <v>1</v>
      </c>
      <c r="C3068" s="3">
        <v>-6.42</v>
      </c>
      <c r="D3068" s="3">
        <v>-0.1834</v>
      </c>
      <c r="E3068" s="3">
        <v>0.8584</v>
      </c>
      <c r="F3068" s="3">
        <v>-0.3031</v>
      </c>
      <c r="G3068" s="3">
        <v>-0.0732</v>
      </c>
      <c r="H3068" s="2">
        <v>1</v>
      </c>
      <c r="I3068" s="3">
        <v>0.2116</v>
      </c>
      <c r="J3068" s="2">
        <v>35</v>
      </c>
      <c r="K3068" s="2">
        <v>4</v>
      </c>
      <c r="L3068" s="2">
        <v>7</v>
      </c>
      <c r="M3068" s="2">
        <v>0</v>
      </c>
      <c r="N3068" s="2">
        <v>6</v>
      </c>
    </row>
    <row r="3069" spans="1:14">
      <c r="A3069" s="2">
        <v>3594</v>
      </c>
      <c r="B3069" s="3">
        <v>1</v>
      </c>
      <c r="C3069" s="3">
        <v>-17.46</v>
      </c>
      <c r="D3069" s="3">
        <v>-0.4989</v>
      </c>
      <c r="E3069" s="3">
        <v>0.6025</v>
      </c>
      <c r="F3069" s="3">
        <v>-0.7973</v>
      </c>
      <c r="G3069" s="3">
        <v>-0.2454</v>
      </c>
      <c r="H3069" s="2">
        <v>1</v>
      </c>
      <c r="I3069" s="3">
        <v>0.2189</v>
      </c>
      <c r="J3069" s="2">
        <v>35</v>
      </c>
      <c r="K3069" s="2">
        <v>3</v>
      </c>
      <c r="L3069" s="2">
        <v>7</v>
      </c>
      <c r="M3069" s="2">
        <v>0</v>
      </c>
      <c r="N3069" s="2">
        <v>6</v>
      </c>
    </row>
    <row r="3070" spans="1:14">
      <c r="A3070" s="2">
        <v>3593</v>
      </c>
      <c r="B3070" s="3">
        <v>1</v>
      </c>
      <c r="C3070" s="3">
        <v>-17.87</v>
      </c>
      <c r="D3070" s="3">
        <v>-0.5106</v>
      </c>
      <c r="E3070" s="3">
        <v>0.5164</v>
      </c>
      <c r="F3070" s="3">
        <v>-0.8501</v>
      </c>
      <c r="G3070" s="3">
        <v>-0.3206</v>
      </c>
      <c r="H3070" s="2">
        <v>1</v>
      </c>
      <c r="I3070" s="3">
        <v>0.2102</v>
      </c>
      <c r="J3070" s="2">
        <v>35</v>
      </c>
      <c r="K3070" s="2">
        <v>2</v>
      </c>
      <c r="L3070" s="2">
        <v>7</v>
      </c>
      <c r="M3070" s="2">
        <v>0</v>
      </c>
      <c r="N3070" s="2">
        <v>6</v>
      </c>
    </row>
    <row r="3071" spans="1:14">
      <c r="A3071" s="2">
        <v>3592</v>
      </c>
      <c r="B3071" s="3">
        <v>1</v>
      </c>
      <c r="C3071" s="3">
        <v>-9.92</v>
      </c>
      <c r="D3071" s="3">
        <v>-0.2834</v>
      </c>
      <c r="E3071" s="3">
        <v>0.6349</v>
      </c>
      <c r="F3071" s="3">
        <v>-0.7756</v>
      </c>
      <c r="G3071" s="3">
        <v>-0.2174</v>
      </c>
      <c r="H3071" s="2">
        <v>1</v>
      </c>
      <c r="I3071" s="3">
        <v>0.1279</v>
      </c>
      <c r="J3071" s="2">
        <v>35</v>
      </c>
      <c r="K3071" s="2">
        <v>1</v>
      </c>
      <c r="L3071" s="2">
        <v>7</v>
      </c>
      <c r="M3071" s="2">
        <v>0</v>
      </c>
      <c r="N3071" s="2">
        <v>6</v>
      </c>
    </row>
    <row r="3072" spans="1:14">
      <c r="A3072" s="2">
        <v>3591</v>
      </c>
      <c r="B3072" s="3">
        <v>1</v>
      </c>
      <c r="C3072" s="3">
        <v>-5.33</v>
      </c>
      <c r="D3072" s="3">
        <v>-0.1523</v>
      </c>
      <c r="E3072" s="3">
        <v>0.7067</v>
      </c>
      <c r="F3072" s="3">
        <v>-0.6315</v>
      </c>
      <c r="G3072" s="3">
        <v>-0.1654</v>
      </c>
      <c r="H3072" s="2">
        <v>1</v>
      </c>
      <c r="I3072" s="3">
        <v>0.0844</v>
      </c>
      <c r="J3072" s="2">
        <v>35</v>
      </c>
      <c r="K3072" s="2">
        <v>0</v>
      </c>
      <c r="L3072" s="2">
        <v>7</v>
      </c>
      <c r="M3072" s="2">
        <v>0</v>
      </c>
      <c r="N3072" s="2">
        <v>6</v>
      </c>
    </row>
    <row r="3073" spans="1:14">
      <c r="A3073" s="2">
        <v>3588</v>
      </c>
      <c r="B3073" s="3">
        <v>1</v>
      </c>
      <c r="C3073" s="3">
        <v>-10.94</v>
      </c>
      <c r="D3073" s="3">
        <v>-0.3126</v>
      </c>
      <c r="E3073" s="3">
        <v>0.7588</v>
      </c>
      <c r="F3073" s="3">
        <v>-0.4636</v>
      </c>
      <c r="G3073" s="3">
        <v>-0.1304</v>
      </c>
      <c r="H3073" s="2">
        <v>1</v>
      </c>
      <c r="I3073" s="3">
        <v>0.2358</v>
      </c>
      <c r="J3073" s="2">
        <v>35</v>
      </c>
      <c r="K3073" s="2">
        <v>4</v>
      </c>
      <c r="L3073" s="2">
        <v>6</v>
      </c>
      <c r="M3073" s="2">
        <v>0</v>
      </c>
      <c r="N3073" s="2">
        <v>6</v>
      </c>
    </row>
    <row r="3074" spans="1:14">
      <c r="A3074" s="2">
        <v>3587</v>
      </c>
      <c r="B3074" s="3">
        <v>1</v>
      </c>
      <c r="C3074" s="3">
        <v>-13.07</v>
      </c>
      <c r="D3074" s="3">
        <v>-0.3734</v>
      </c>
      <c r="E3074" s="3">
        <v>0.665</v>
      </c>
      <c r="F3074" s="3">
        <v>-0.6934</v>
      </c>
      <c r="G3074" s="3">
        <v>-0.1929</v>
      </c>
      <c r="H3074" s="2">
        <v>1</v>
      </c>
      <c r="I3074" s="3">
        <v>0.1884</v>
      </c>
      <c r="J3074" s="2">
        <v>35</v>
      </c>
      <c r="K3074" s="2">
        <v>3</v>
      </c>
      <c r="L3074" s="2">
        <v>6</v>
      </c>
      <c r="M3074" s="2">
        <v>0</v>
      </c>
      <c r="N3074" s="2">
        <v>6</v>
      </c>
    </row>
    <row r="3075" spans="1:14">
      <c r="A3075" s="2">
        <v>3586</v>
      </c>
      <c r="B3075" s="3">
        <v>1</v>
      </c>
      <c r="C3075" s="3">
        <v>-14.39</v>
      </c>
      <c r="D3075" s="3">
        <v>-0.4111</v>
      </c>
      <c r="E3075" s="3">
        <v>0.5647</v>
      </c>
      <c r="F3075" s="3">
        <v>-0.8328</v>
      </c>
      <c r="G3075" s="3">
        <v>-0.2696</v>
      </c>
      <c r="H3075" s="2">
        <v>1</v>
      </c>
      <c r="I3075" s="3">
        <v>0.1728</v>
      </c>
      <c r="J3075" s="2">
        <v>35</v>
      </c>
      <c r="K3075" s="2">
        <v>2</v>
      </c>
      <c r="L3075" s="2">
        <v>6</v>
      </c>
      <c r="M3075" s="2">
        <v>0</v>
      </c>
      <c r="N3075" s="2">
        <v>6</v>
      </c>
    </row>
    <row r="3076" spans="1:14">
      <c r="A3076" s="2">
        <v>3585</v>
      </c>
      <c r="B3076" s="3">
        <v>1</v>
      </c>
      <c r="C3076" s="3">
        <v>-9.5</v>
      </c>
      <c r="D3076" s="3">
        <v>-0.2714</v>
      </c>
      <c r="E3076" s="3">
        <v>0.6264</v>
      </c>
      <c r="F3076" s="3">
        <v>-0.791</v>
      </c>
      <c r="G3076" s="3">
        <v>-0.2192</v>
      </c>
      <c r="H3076" s="2">
        <v>1</v>
      </c>
      <c r="I3076" s="3">
        <v>0.1201</v>
      </c>
      <c r="J3076" s="2">
        <v>35</v>
      </c>
      <c r="K3076" s="2">
        <v>1</v>
      </c>
      <c r="L3076" s="2">
        <v>6</v>
      </c>
      <c r="M3076" s="2">
        <v>0</v>
      </c>
      <c r="N3076" s="2">
        <v>6</v>
      </c>
    </row>
    <row r="3077" spans="1:14">
      <c r="A3077" s="2">
        <v>3584</v>
      </c>
      <c r="B3077" s="3">
        <v>1</v>
      </c>
      <c r="C3077" s="3">
        <v>-4.92</v>
      </c>
      <c r="D3077" s="3">
        <v>-0.1406</v>
      </c>
      <c r="E3077" s="3">
        <v>0.7094</v>
      </c>
      <c r="F3077" s="3">
        <v>-0.6712</v>
      </c>
      <c r="G3077" s="3">
        <v>-0.1605</v>
      </c>
      <c r="H3077" s="2">
        <v>1</v>
      </c>
      <c r="I3077" s="3">
        <v>0.0733</v>
      </c>
      <c r="J3077" s="2">
        <v>35</v>
      </c>
      <c r="K3077" s="2">
        <v>0</v>
      </c>
      <c r="L3077" s="2">
        <v>6</v>
      </c>
      <c r="M3077" s="2">
        <v>0</v>
      </c>
      <c r="N3077" s="2">
        <v>6</v>
      </c>
    </row>
    <row r="3078" spans="1:14">
      <c r="A3078" s="2">
        <v>3582</v>
      </c>
      <c r="B3078" s="3">
        <v>1</v>
      </c>
      <c r="C3078" s="3">
        <v>-5.73</v>
      </c>
      <c r="D3078" s="3">
        <v>-0.1637</v>
      </c>
      <c r="E3078" s="3">
        <v>0.8822</v>
      </c>
      <c r="F3078" s="3">
        <v>-0.2241</v>
      </c>
      <c r="G3078" s="3">
        <v>-0.0581</v>
      </c>
      <c r="H3078" s="2">
        <v>1</v>
      </c>
      <c r="I3078" s="3">
        <v>0.2553</v>
      </c>
      <c r="J3078" s="2">
        <v>35</v>
      </c>
      <c r="K3078" s="2">
        <v>5</v>
      </c>
      <c r="L3078" s="2">
        <v>5</v>
      </c>
      <c r="M3078" s="2">
        <v>0</v>
      </c>
      <c r="N3078" s="2">
        <v>6</v>
      </c>
    </row>
    <row r="3079" spans="1:14">
      <c r="A3079" s="2">
        <v>3581</v>
      </c>
      <c r="B3079" s="3">
        <v>1</v>
      </c>
      <c r="C3079" s="3">
        <v>-5.57</v>
      </c>
      <c r="D3079" s="3">
        <v>-0.1591</v>
      </c>
      <c r="E3079" s="3">
        <v>0.8568</v>
      </c>
      <c r="F3079" s="3">
        <v>-0.3364</v>
      </c>
      <c r="G3079" s="3">
        <v>-0.0712</v>
      </c>
      <c r="H3079" s="2">
        <v>1</v>
      </c>
      <c r="I3079" s="3">
        <v>0.1655</v>
      </c>
      <c r="J3079" s="2">
        <v>35</v>
      </c>
      <c r="K3079" s="2">
        <v>4</v>
      </c>
      <c r="L3079" s="2">
        <v>5</v>
      </c>
      <c r="M3079" s="2">
        <v>0</v>
      </c>
      <c r="N3079" s="2">
        <v>6</v>
      </c>
    </row>
    <row r="3080" spans="1:14">
      <c r="A3080" s="2">
        <v>3580</v>
      </c>
      <c r="B3080" s="3">
        <v>1</v>
      </c>
      <c r="C3080" s="3">
        <v>-12.54</v>
      </c>
      <c r="D3080" s="3">
        <v>-0.3583</v>
      </c>
      <c r="E3080" s="3">
        <v>0.6564</v>
      </c>
      <c r="F3080" s="3">
        <v>-0.7726</v>
      </c>
      <c r="G3080" s="3">
        <v>-0.1945</v>
      </c>
      <c r="H3080" s="2">
        <v>1</v>
      </c>
      <c r="I3080" s="3">
        <v>0.1623</v>
      </c>
      <c r="J3080" s="2">
        <v>35</v>
      </c>
      <c r="K3080" s="2">
        <v>3</v>
      </c>
      <c r="L3080" s="2">
        <v>5</v>
      </c>
      <c r="M3080" s="2">
        <v>0</v>
      </c>
      <c r="N3080" s="2">
        <v>6</v>
      </c>
    </row>
    <row r="3081" spans="1:14">
      <c r="A3081" s="2">
        <v>3579</v>
      </c>
      <c r="B3081" s="3">
        <v>1</v>
      </c>
      <c r="C3081" s="3">
        <v>-16.4</v>
      </c>
      <c r="D3081" s="3">
        <v>-0.4686</v>
      </c>
      <c r="E3081" s="3">
        <v>0.5039</v>
      </c>
      <c r="F3081" s="3">
        <v>-0.8609</v>
      </c>
      <c r="G3081" s="3">
        <v>-0.3183</v>
      </c>
      <c r="H3081" s="2">
        <v>1</v>
      </c>
      <c r="I3081" s="3">
        <v>0.1905</v>
      </c>
      <c r="J3081" s="2">
        <v>35</v>
      </c>
      <c r="K3081" s="2">
        <v>2</v>
      </c>
      <c r="L3081" s="2">
        <v>5</v>
      </c>
      <c r="M3081" s="2">
        <v>0</v>
      </c>
      <c r="N3081" s="2">
        <v>6</v>
      </c>
    </row>
    <row r="3082" spans="1:14">
      <c r="A3082" s="2">
        <v>3578</v>
      </c>
      <c r="B3082" s="3">
        <v>1</v>
      </c>
      <c r="C3082" s="3">
        <v>-11.28</v>
      </c>
      <c r="D3082" s="3">
        <v>-0.3223</v>
      </c>
      <c r="E3082" s="3">
        <v>0.5564</v>
      </c>
      <c r="F3082" s="3">
        <v>-0.8312</v>
      </c>
      <c r="G3082" s="3">
        <v>-0.2699</v>
      </c>
      <c r="H3082" s="2">
        <v>1</v>
      </c>
      <c r="I3082" s="3">
        <v>0.1357</v>
      </c>
      <c r="J3082" s="2">
        <v>35</v>
      </c>
      <c r="K3082" s="2">
        <v>1</v>
      </c>
      <c r="L3082" s="2">
        <v>5</v>
      </c>
      <c r="M3082" s="2">
        <v>0</v>
      </c>
      <c r="N3082" s="2">
        <v>6</v>
      </c>
    </row>
    <row r="3083" spans="1:14">
      <c r="A3083" s="2">
        <v>3577</v>
      </c>
      <c r="B3083" s="3">
        <v>1</v>
      </c>
      <c r="C3083" s="3">
        <v>-3.16</v>
      </c>
      <c r="D3083" s="3">
        <v>-0.0903</v>
      </c>
      <c r="E3083" s="3">
        <v>0.7842</v>
      </c>
      <c r="F3083" s="3">
        <v>-0.4899</v>
      </c>
      <c r="G3083" s="3">
        <v>-0.1102</v>
      </c>
      <c r="H3083" s="2">
        <v>1</v>
      </c>
      <c r="I3083" s="3">
        <v>0.0645</v>
      </c>
      <c r="J3083" s="2">
        <v>35</v>
      </c>
      <c r="K3083" s="2">
        <v>0</v>
      </c>
      <c r="L3083" s="2">
        <v>5</v>
      </c>
      <c r="M3083" s="2">
        <v>0</v>
      </c>
      <c r="N3083" s="2">
        <v>6</v>
      </c>
    </row>
    <row r="3084" spans="1:14">
      <c r="A3084" s="2">
        <v>3575</v>
      </c>
      <c r="B3084" s="3">
        <v>1</v>
      </c>
      <c r="C3084" s="3">
        <v>-10.62</v>
      </c>
      <c r="D3084" s="3">
        <v>-0.3034</v>
      </c>
      <c r="E3084" s="3">
        <v>0.7816</v>
      </c>
      <c r="F3084" s="3">
        <v>-0.3769</v>
      </c>
      <c r="G3084" s="3">
        <v>-0.1118</v>
      </c>
      <c r="H3084" s="2">
        <v>1</v>
      </c>
      <c r="I3084" s="3">
        <v>0.2814</v>
      </c>
      <c r="J3084" s="2">
        <v>35</v>
      </c>
      <c r="K3084" s="2">
        <v>5</v>
      </c>
      <c r="L3084" s="2">
        <v>4</v>
      </c>
      <c r="M3084" s="2">
        <v>0</v>
      </c>
      <c r="N3084" s="2">
        <v>6</v>
      </c>
    </row>
    <row r="3085" spans="1:14">
      <c r="A3085" s="2">
        <v>3574</v>
      </c>
      <c r="B3085" s="3">
        <v>1</v>
      </c>
      <c r="C3085" s="3">
        <v>-5.04</v>
      </c>
      <c r="D3085" s="3">
        <v>-0.144</v>
      </c>
      <c r="E3085" s="3">
        <v>0.8594</v>
      </c>
      <c r="F3085" s="3">
        <v>-0.3422</v>
      </c>
      <c r="G3085" s="3">
        <v>-0.0681</v>
      </c>
      <c r="H3085" s="2">
        <v>1</v>
      </c>
      <c r="I3085" s="3">
        <v>0.1472</v>
      </c>
      <c r="J3085" s="2">
        <v>35</v>
      </c>
      <c r="K3085" s="2">
        <v>4</v>
      </c>
      <c r="L3085" s="2">
        <v>4</v>
      </c>
      <c r="M3085" s="2">
        <v>0</v>
      </c>
      <c r="N3085" s="2">
        <v>6</v>
      </c>
    </row>
    <row r="3086" spans="1:14">
      <c r="A3086" s="2">
        <v>3573</v>
      </c>
      <c r="B3086" s="3">
        <v>1</v>
      </c>
      <c r="C3086" s="3">
        <v>-4.32</v>
      </c>
      <c r="D3086" s="3">
        <v>-0.1234</v>
      </c>
      <c r="E3086" s="3">
        <v>0.8486</v>
      </c>
      <c r="F3086" s="3">
        <v>-0.4166</v>
      </c>
      <c r="G3086" s="3">
        <v>-0.0735</v>
      </c>
      <c r="H3086" s="2">
        <v>1</v>
      </c>
      <c r="I3086" s="3">
        <v>0.1037</v>
      </c>
      <c r="J3086" s="2">
        <v>35</v>
      </c>
      <c r="K3086" s="2">
        <v>3</v>
      </c>
      <c r="L3086" s="2">
        <v>4</v>
      </c>
      <c r="M3086" s="2">
        <v>0</v>
      </c>
      <c r="N3086" s="2">
        <v>6</v>
      </c>
    </row>
    <row r="3087" spans="1:14">
      <c r="A3087" s="2">
        <v>3572</v>
      </c>
      <c r="B3087" s="3">
        <v>1</v>
      </c>
      <c r="C3087" s="3">
        <v>-15.6</v>
      </c>
      <c r="D3087" s="3">
        <v>-0.4457</v>
      </c>
      <c r="E3087" s="3">
        <v>0.4958</v>
      </c>
      <c r="F3087" s="3">
        <v>-0.8657</v>
      </c>
      <c r="G3087" s="3">
        <v>-0.317</v>
      </c>
      <c r="H3087" s="2">
        <v>1</v>
      </c>
      <c r="I3087" s="3">
        <v>0.1802</v>
      </c>
      <c r="J3087" s="2">
        <v>35</v>
      </c>
      <c r="K3087" s="2">
        <v>2</v>
      </c>
      <c r="L3087" s="2">
        <v>4</v>
      </c>
      <c r="M3087" s="2">
        <v>0</v>
      </c>
      <c r="N3087" s="2">
        <v>6</v>
      </c>
    </row>
    <row r="3088" spans="1:14">
      <c r="A3088" s="2">
        <v>3571</v>
      </c>
      <c r="B3088" s="3">
        <v>1</v>
      </c>
      <c r="C3088" s="3">
        <v>-7.78</v>
      </c>
      <c r="D3088" s="3">
        <v>-0.2223</v>
      </c>
      <c r="E3088" s="3">
        <v>0.6443</v>
      </c>
      <c r="F3088" s="3">
        <v>-0.7874</v>
      </c>
      <c r="G3088" s="3">
        <v>-0.1973</v>
      </c>
      <c r="H3088" s="2">
        <v>1</v>
      </c>
      <c r="I3088" s="3">
        <v>0.0988</v>
      </c>
      <c r="J3088" s="2">
        <v>35</v>
      </c>
      <c r="K3088" s="2">
        <v>1</v>
      </c>
      <c r="L3088" s="2">
        <v>4</v>
      </c>
      <c r="M3088" s="2">
        <v>0</v>
      </c>
      <c r="N3088" s="2">
        <v>6</v>
      </c>
    </row>
    <row r="3089" spans="1:14">
      <c r="A3089" s="2">
        <v>3570</v>
      </c>
      <c r="B3089" s="3">
        <v>1</v>
      </c>
      <c r="C3089" s="3">
        <v>-4.4</v>
      </c>
      <c r="D3089" s="3">
        <v>-0.1257</v>
      </c>
      <c r="E3089" s="3">
        <v>0.6995</v>
      </c>
      <c r="F3089" s="3">
        <v>-0.6162</v>
      </c>
      <c r="G3089" s="3">
        <v>-0.1584</v>
      </c>
      <c r="H3089" s="2">
        <v>1</v>
      </c>
      <c r="I3089" s="3">
        <v>0.0714</v>
      </c>
      <c r="J3089" s="2">
        <v>35</v>
      </c>
      <c r="K3089" s="2">
        <v>0</v>
      </c>
      <c r="L3089" s="2">
        <v>4</v>
      </c>
      <c r="M3089" s="2">
        <v>0</v>
      </c>
      <c r="N3089" s="2">
        <v>6</v>
      </c>
    </row>
    <row r="3090" spans="1:14">
      <c r="A3090" s="2">
        <v>3563</v>
      </c>
      <c r="B3090" s="3">
        <v>1</v>
      </c>
      <c r="C3090" s="3">
        <v>-0.08</v>
      </c>
      <c r="D3090" s="3">
        <v>-0.0003</v>
      </c>
      <c r="E3090" s="3">
        <v>0.9997</v>
      </c>
      <c r="F3090" s="3">
        <v>-0.0029</v>
      </c>
      <c r="G3090" s="3">
        <v>-0.0001</v>
      </c>
      <c r="H3090" s="2">
        <v>1</v>
      </c>
      <c r="I3090" s="3">
        <v>0.2755</v>
      </c>
      <c r="J3090" s="2">
        <v>293</v>
      </c>
      <c r="K3090" s="2">
        <v>0</v>
      </c>
      <c r="L3090" s="2">
        <v>20</v>
      </c>
      <c r="M3090" s="2">
        <v>4</v>
      </c>
      <c r="N3090" s="2">
        <v>5</v>
      </c>
    </row>
    <row r="3091" spans="1:14">
      <c r="A3091" s="2">
        <v>3549</v>
      </c>
      <c r="B3091" s="3">
        <v>1</v>
      </c>
      <c r="C3091" s="3">
        <v>-2.09</v>
      </c>
      <c r="D3091" s="3">
        <v>-0.0071</v>
      </c>
      <c r="E3091" s="3">
        <v>0.991</v>
      </c>
      <c r="F3091" s="3">
        <v>-0.0907</v>
      </c>
      <c r="G3091" s="3">
        <v>-0.0042</v>
      </c>
      <c r="H3091" s="2">
        <v>1</v>
      </c>
      <c r="I3091" s="3">
        <v>0.2301</v>
      </c>
      <c r="J3091" s="2">
        <v>293</v>
      </c>
      <c r="K3091" s="2">
        <v>0</v>
      </c>
      <c r="L3091" s="2">
        <v>18</v>
      </c>
      <c r="M3091" s="2">
        <v>4</v>
      </c>
      <c r="N3091" s="2">
        <v>5</v>
      </c>
    </row>
    <row r="3092" spans="1:14">
      <c r="A3092" s="2">
        <v>3543</v>
      </c>
      <c r="B3092" s="3">
        <v>1</v>
      </c>
      <c r="C3092" s="3">
        <v>-19.71</v>
      </c>
      <c r="D3092" s="3">
        <v>-0.0673</v>
      </c>
      <c r="E3092" s="3">
        <v>0.9382</v>
      </c>
      <c r="F3092" s="3">
        <v>-0.353</v>
      </c>
      <c r="G3092" s="3">
        <v>-0.0306</v>
      </c>
      <c r="H3092" s="2">
        <v>1</v>
      </c>
      <c r="I3092" s="3">
        <v>0.5568</v>
      </c>
      <c r="J3092" s="2">
        <v>293</v>
      </c>
      <c r="K3092" s="2">
        <v>1</v>
      </c>
      <c r="L3092" s="2">
        <v>17</v>
      </c>
      <c r="M3092" s="2">
        <v>4</v>
      </c>
      <c r="N3092" s="2">
        <v>5</v>
      </c>
    </row>
    <row r="3093" spans="1:14">
      <c r="A3093" s="2">
        <v>3542</v>
      </c>
      <c r="B3093" s="3">
        <v>1</v>
      </c>
      <c r="C3093" s="3">
        <v>-8.63</v>
      </c>
      <c r="D3093" s="3">
        <v>-0.0295</v>
      </c>
      <c r="E3093" s="3">
        <v>0.9616</v>
      </c>
      <c r="F3093" s="3">
        <v>-0.4063</v>
      </c>
      <c r="G3093" s="3">
        <v>-0.0188</v>
      </c>
      <c r="H3093" s="2">
        <v>1</v>
      </c>
      <c r="I3093" s="3">
        <v>0.2122</v>
      </c>
      <c r="J3093" s="2">
        <v>293</v>
      </c>
      <c r="K3093" s="2">
        <v>0</v>
      </c>
      <c r="L3093" s="2">
        <v>17</v>
      </c>
      <c r="M3093" s="2">
        <v>4</v>
      </c>
      <c r="N3093" s="2">
        <v>5</v>
      </c>
    </row>
    <row r="3094" spans="1:14">
      <c r="A3094" s="2">
        <v>3536</v>
      </c>
      <c r="B3094" s="3">
        <v>1</v>
      </c>
      <c r="C3094" s="3">
        <v>-7.53</v>
      </c>
      <c r="D3094" s="3">
        <v>-0.0257</v>
      </c>
      <c r="E3094" s="3">
        <v>0.975</v>
      </c>
      <c r="F3094" s="3">
        <v>-0.1709</v>
      </c>
      <c r="G3094" s="3">
        <v>-0.0123</v>
      </c>
      <c r="H3094" s="2">
        <v>1</v>
      </c>
      <c r="I3094" s="3">
        <v>0.4392</v>
      </c>
      <c r="J3094" s="2">
        <v>293</v>
      </c>
      <c r="K3094" s="2">
        <v>1</v>
      </c>
      <c r="L3094" s="2">
        <v>16</v>
      </c>
      <c r="M3094" s="2">
        <v>4</v>
      </c>
      <c r="N3094" s="2">
        <v>5</v>
      </c>
    </row>
    <row r="3095" spans="1:14">
      <c r="A3095" s="2">
        <v>3535</v>
      </c>
      <c r="B3095" s="3">
        <v>1</v>
      </c>
      <c r="C3095" s="3">
        <v>-15.4</v>
      </c>
      <c r="D3095" s="3">
        <v>-0.0526</v>
      </c>
      <c r="E3095" s="3">
        <v>0.9293</v>
      </c>
      <c r="F3095" s="3">
        <v>-0.6403</v>
      </c>
      <c r="G3095" s="3">
        <v>-0.0358</v>
      </c>
      <c r="H3095" s="2">
        <v>1</v>
      </c>
      <c r="I3095" s="3">
        <v>0.2403</v>
      </c>
      <c r="J3095" s="2">
        <v>293</v>
      </c>
      <c r="K3095" s="2">
        <v>0</v>
      </c>
      <c r="L3095" s="2">
        <v>16</v>
      </c>
      <c r="M3095" s="2">
        <v>4</v>
      </c>
      <c r="N3095" s="2">
        <v>5</v>
      </c>
    </row>
    <row r="3096" spans="1:14">
      <c r="A3096" s="2">
        <v>3529</v>
      </c>
      <c r="B3096" s="3">
        <v>1</v>
      </c>
      <c r="C3096" s="3">
        <v>-10.28</v>
      </c>
      <c r="D3096" s="3">
        <v>-0.0351</v>
      </c>
      <c r="E3096" s="3">
        <v>0.9642</v>
      </c>
      <c r="F3096" s="3">
        <v>-0.2533</v>
      </c>
      <c r="G3096" s="3">
        <v>-0.0179</v>
      </c>
      <c r="H3096" s="2">
        <v>1</v>
      </c>
      <c r="I3096" s="3">
        <v>0.4049</v>
      </c>
      <c r="J3096" s="2">
        <v>293</v>
      </c>
      <c r="K3096" s="2">
        <v>1</v>
      </c>
      <c r="L3096" s="2">
        <v>15</v>
      </c>
      <c r="M3096" s="2">
        <v>4</v>
      </c>
      <c r="N3096" s="2">
        <v>5</v>
      </c>
    </row>
    <row r="3097" spans="1:14">
      <c r="A3097" s="2">
        <v>3528</v>
      </c>
      <c r="B3097" s="3">
        <v>1</v>
      </c>
      <c r="C3097" s="3">
        <v>-5.1</v>
      </c>
      <c r="D3097" s="3">
        <v>-0.0174</v>
      </c>
      <c r="E3097" s="3">
        <v>0.9749</v>
      </c>
      <c r="F3097" s="3">
        <v>-0.1936</v>
      </c>
      <c r="G3097" s="3">
        <v>-0.0125</v>
      </c>
      <c r="H3097" s="2">
        <v>1</v>
      </c>
      <c r="I3097" s="3">
        <v>0.2629</v>
      </c>
      <c r="J3097" s="2">
        <v>293</v>
      </c>
      <c r="K3097" s="2">
        <v>0</v>
      </c>
      <c r="L3097" s="2">
        <v>15</v>
      </c>
      <c r="M3097" s="2">
        <v>4</v>
      </c>
      <c r="N3097" s="2">
        <v>5</v>
      </c>
    </row>
    <row r="3098" spans="1:14">
      <c r="A3098" s="2">
        <v>3522</v>
      </c>
      <c r="B3098" s="3">
        <v>1</v>
      </c>
      <c r="C3098" s="3">
        <v>-18.6</v>
      </c>
      <c r="D3098" s="3">
        <v>-0.0635</v>
      </c>
      <c r="E3098" s="3">
        <v>0.9329</v>
      </c>
      <c r="F3098" s="3">
        <v>-0.4693</v>
      </c>
      <c r="G3098" s="3">
        <v>-0.0344</v>
      </c>
      <c r="H3098" s="2">
        <v>1</v>
      </c>
      <c r="I3098" s="3">
        <v>0.3957</v>
      </c>
      <c r="J3098" s="2">
        <v>293</v>
      </c>
      <c r="K3098" s="2">
        <v>1</v>
      </c>
      <c r="L3098" s="2">
        <v>14</v>
      </c>
      <c r="M3098" s="2">
        <v>4</v>
      </c>
      <c r="N3098" s="2">
        <v>5</v>
      </c>
    </row>
    <row r="3099" spans="1:14">
      <c r="A3099" s="2">
        <v>3521</v>
      </c>
      <c r="B3099" s="3">
        <v>1</v>
      </c>
      <c r="C3099" s="3">
        <v>-17.08</v>
      </c>
      <c r="D3099" s="3">
        <v>-0.0583</v>
      </c>
      <c r="E3099" s="3">
        <v>0.9138</v>
      </c>
      <c r="F3099" s="3">
        <v>-0.634</v>
      </c>
      <c r="G3099" s="3">
        <v>-0.0447</v>
      </c>
      <c r="H3099" s="2">
        <v>1</v>
      </c>
      <c r="I3099" s="3">
        <v>0.2692</v>
      </c>
      <c r="J3099" s="2">
        <v>293</v>
      </c>
      <c r="K3099" s="2">
        <v>0</v>
      </c>
      <c r="L3099" s="2">
        <v>14</v>
      </c>
      <c r="M3099" s="2">
        <v>4</v>
      </c>
      <c r="N3099" s="2">
        <v>5</v>
      </c>
    </row>
    <row r="3100" spans="1:14">
      <c r="A3100" s="2">
        <v>3515</v>
      </c>
      <c r="B3100" s="3">
        <v>1</v>
      </c>
      <c r="C3100" s="3">
        <v>-26.33</v>
      </c>
      <c r="D3100" s="3">
        <v>-0.0899</v>
      </c>
      <c r="E3100" s="3">
        <v>0.9015</v>
      </c>
      <c r="F3100" s="3">
        <v>-0.6397</v>
      </c>
      <c r="G3100" s="3">
        <v>-0.0516</v>
      </c>
      <c r="H3100" s="2">
        <v>1</v>
      </c>
      <c r="I3100" s="3">
        <v>0.4112</v>
      </c>
      <c r="J3100" s="2">
        <v>293</v>
      </c>
      <c r="K3100" s="2">
        <v>1</v>
      </c>
      <c r="L3100" s="2">
        <v>13</v>
      </c>
      <c r="M3100" s="2">
        <v>4</v>
      </c>
      <c r="N3100" s="2">
        <v>5</v>
      </c>
    </row>
    <row r="3101" spans="1:14">
      <c r="A3101" s="2">
        <v>3514</v>
      </c>
      <c r="B3101" s="3">
        <v>1</v>
      </c>
      <c r="C3101" s="3">
        <v>-21.94</v>
      </c>
      <c r="D3101" s="3">
        <v>-0.0749</v>
      </c>
      <c r="E3101" s="3">
        <v>0.8852</v>
      </c>
      <c r="F3101" s="3">
        <v>-0.8941</v>
      </c>
      <c r="G3101" s="3">
        <v>-0.0607</v>
      </c>
      <c r="H3101" s="2">
        <v>1</v>
      </c>
      <c r="I3101" s="3">
        <v>0.2454</v>
      </c>
      <c r="J3101" s="2">
        <v>293</v>
      </c>
      <c r="K3101" s="2">
        <v>0</v>
      </c>
      <c r="L3101" s="2">
        <v>13</v>
      </c>
      <c r="M3101" s="2">
        <v>4</v>
      </c>
      <c r="N3101" s="2">
        <v>5</v>
      </c>
    </row>
    <row r="3102" spans="1:14">
      <c r="A3102" s="2">
        <v>3509</v>
      </c>
      <c r="B3102" s="3">
        <v>1</v>
      </c>
      <c r="C3102" s="3">
        <v>-4.94</v>
      </c>
      <c r="D3102" s="3">
        <v>-0.0169</v>
      </c>
      <c r="E3102" s="3">
        <v>0.9835</v>
      </c>
      <c r="F3102" s="3">
        <v>-0.1209</v>
      </c>
      <c r="G3102" s="3">
        <v>-0.0082</v>
      </c>
      <c r="H3102" s="2">
        <v>1</v>
      </c>
      <c r="I3102" s="3">
        <v>0.4072</v>
      </c>
      <c r="J3102" s="2">
        <v>293</v>
      </c>
      <c r="K3102" s="2">
        <v>2</v>
      </c>
      <c r="L3102" s="2">
        <v>12</v>
      </c>
      <c r="M3102" s="2">
        <v>4</v>
      </c>
      <c r="N3102" s="2">
        <v>5</v>
      </c>
    </row>
    <row r="3103" spans="1:14">
      <c r="A3103" s="2">
        <v>3508</v>
      </c>
      <c r="B3103" s="3">
        <v>1</v>
      </c>
      <c r="C3103" s="3">
        <v>-16.5</v>
      </c>
      <c r="D3103" s="3">
        <v>-0.0563</v>
      </c>
      <c r="E3103" s="3">
        <v>0.9345</v>
      </c>
      <c r="F3103" s="3">
        <v>-0.4102</v>
      </c>
      <c r="G3103" s="3">
        <v>-0.0337</v>
      </c>
      <c r="H3103" s="2">
        <v>1</v>
      </c>
      <c r="I3103" s="3">
        <v>0.4014</v>
      </c>
      <c r="J3103" s="2">
        <v>293</v>
      </c>
      <c r="K3103" s="2">
        <v>1</v>
      </c>
      <c r="L3103" s="2">
        <v>12</v>
      </c>
      <c r="M3103" s="2">
        <v>4</v>
      </c>
      <c r="N3103" s="2">
        <v>5</v>
      </c>
    </row>
    <row r="3104" spans="1:14">
      <c r="A3104" s="2">
        <v>3507</v>
      </c>
      <c r="B3104" s="3">
        <v>1</v>
      </c>
      <c r="C3104" s="3">
        <v>-26.82</v>
      </c>
      <c r="D3104" s="3">
        <v>-0.0915</v>
      </c>
      <c r="E3104" s="3">
        <v>0.8563</v>
      </c>
      <c r="F3104" s="3">
        <v>-0.9216</v>
      </c>
      <c r="G3104" s="3">
        <v>-0.0773</v>
      </c>
      <c r="H3104" s="2">
        <v>1</v>
      </c>
      <c r="I3104" s="3">
        <v>0.291</v>
      </c>
      <c r="J3104" s="2">
        <v>293</v>
      </c>
      <c r="K3104" s="2">
        <v>0</v>
      </c>
      <c r="L3104" s="2">
        <v>12</v>
      </c>
      <c r="M3104" s="2">
        <v>4</v>
      </c>
      <c r="N3104" s="2">
        <v>5</v>
      </c>
    </row>
    <row r="3105" spans="1:14">
      <c r="A3105" s="2">
        <v>3502</v>
      </c>
      <c r="B3105" s="3">
        <v>1</v>
      </c>
      <c r="C3105" s="3">
        <v>-14.07</v>
      </c>
      <c r="D3105" s="3">
        <v>-0.048</v>
      </c>
      <c r="E3105" s="3">
        <v>0.9518</v>
      </c>
      <c r="F3105" s="3">
        <v>-0.3117</v>
      </c>
      <c r="G3105" s="3">
        <v>-0.0245</v>
      </c>
      <c r="H3105" s="2">
        <v>1</v>
      </c>
      <c r="I3105" s="3">
        <v>0.4502</v>
      </c>
      <c r="J3105" s="2">
        <v>293</v>
      </c>
      <c r="K3105" s="2">
        <v>2</v>
      </c>
      <c r="L3105" s="2">
        <v>11</v>
      </c>
      <c r="M3105" s="2">
        <v>4</v>
      </c>
      <c r="N3105" s="2">
        <v>5</v>
      </c>
    </row>
    <row r="3106" spans="1:14">
      <c r="A3106" s="2">
        <v>3501</v>
      </c>
      <c r="B3106" s="3">
        <v>1</v>
      </c>
      <c r="C3106" s="3">
        <v>-22.92</v>
      </c>
      <c r="D3106" s="3">
        <v>-0.0782</v>
      </c>
      <c r="E3106" s="3">
        <v>0.9065</v>
      </c>
      <c r="F3106" s="3">
        <v>-0.5769</v>
      </c>
      <c r="G3106" s="3">
        <v>-0.0489</v>
      </c>
      <c r="H3106" s="2">
        <v>1</v>
      </c>
      <c r="I3106" s="3">
        <v>0.3968</v>
      </c>
      <c r="J3106" s="2">
        <v>293</v>
      </c>
      <c r="K3106" s="2">
        <v>1</v>
      </c>
      <c r="L3106" s="2">
        <v>11</v>
      </c>
      <c r="M3106" s="2">
        <v>4</v>
      </c>
      <c r="N3106" s="2">
        <v>5</v>
      </c>
    </row>
    <row r="3107" spans="1:14">
      <c r="A3107" s="2">
        <v>3500</v>
      </c>
      <c r="B3107" s="3">
        <v>1</v>
      </c>
      <c r="C3107" s="3">
        <v>-21.1</v>
      </c>
      <c r="D3107" s="3">
        <v>-0.072</v>
      </c>
      <c r="E3107" s="3">
        <v>0.8801</v>
      </c>
      <c r="F3107" s="3">
        <v>-0.7684</v>
      </c>
      <c r="G3107" s="3">
        <v>-0.0635</v>
      </c>
      <c r="H3107" s="2">
        <v>1</v>
      </c>
      <c r="I3107" s="3">
        <v>0.2746</v>
      </c>
      <c r="J3107" s="2">
        <v>293</v>
      </c>
      <c r="K3107" s="2">
        <v>0</v>
      </c>
      <c r="L3107" s="2">
        <v>11</v>
      </c>
      <c r="M3107" s="2">
        <v>4</v>
      </c>
      <c r="N3107" s="2">
        <v>5</v>
      </c>
    </row>
    <row r="3108" spans="1:14">
      <c r="A3108" s="2">
        <v>3495</v>
      </c>
      <c r="B3108" s="3">
        <v>1</v>
      </c>
      <c r="C3108" s="3">
        <v>-0.43</v>
      </c>
      <c r="D3108" s="3">
        <v>-0.0015</v>
      </c>
      <c r="E3108" s="3">
        <v>0.9984</v>
      </c>
      <c r="F3108" s="3">
        <v>-0.0107</v>
      </c>
      <c r="G3108" s="3">
        <v>-0.0007</v>
      </c>
      <c r="H3108" s="2">
        <v>1</v>
      </c>
      <c r="I3108" s="3">
        <v>0.3998</v>
      </c>
      <c r="J3108" s="2">
        <v>293</v>
      </c>
      <c r="K3108" s="2">
        <v>2</v>
      </c>
      <c r="L3108" s="2">
        <v>10</v>
      </c>
      <c r="M3108" s="2">
        <v>4</v>
      </c>
      <c r="N3108" s="2">
        <v>5</v>
      </c>
    </row>
    <row r="3109" spans="1:14">
      <c r="A3109" s="2">
        <v>3494</v>
      </c>
      <c r="B3109" s="3">
        <v>1</v>
      </c>
      <c r="C3109" s="3">
        <v>-33.53</v>
      </c>
      <c r="D3109" s="3">
        <v>-0.1144</v>
      </c>
      <c r="E3109" s="3">
        <v>0.8585</v>
      </c>
      <c r="F3109" s="3">
        <v>-0.8271</v>
      </c>
      <c r="G3109" s="3">
        <v>-0.0756</v>
      </c>
      <c r="H3109" s="2">
        <v>1</v>
      </c>
      <c r="I3109" s="3">
        <v>0.4052</v>
      </c>
      <c r="J3109" s="2">
        <v>293</v>
      </c>
      <c r="K3109" s="2">
        <v>1</v>
      </c>
      <c r="L3109" s="2">
        <v>10</v>
      </c>
      <c r="M3109" s="2">
        <v>4</v>
      </c>
      <c r="N3109" s="2">
        <v>5</v>
      </c>
    </row>
    <row r="3110" spans="1:14">
      <c r="A3110" s="2">
        <v>3493</v>
      </c>
      <c r="B3110" s="3">
        <v>1</v>
      </c>
      <c r="C3110" s="3">
        <v>-24.72</v>
      </c>
      <c r="D3110" s="3">
        <v>-0.0844</v>
      </c>
      <c r="E3110" s="3">
        <v>0.8534</v>
      </c>
      <c r="F3110" s="3">
        <v>-0.8411</v>
      </c>
      <c r="G3110" s="3">
        <v>-0.0784</v>
      </c>
      <c r="H3110" s="2">
        <v>1</v>
      </c>
      <c r="I3110" s="3">
        <v>0.2939</v>
      </c>
      <c r="J3110" s="2">
        <v>293</v>
      </c>
      <c r="K3110" s="2">
        <v>0</v>
      </c>
      <c r="L3110" s="2">
        <v>10</v>
      </c>
      <c r="M3110" s="2">
        <v>4</v>
      </c>
      <c r="N3110" s="2">
        <v>5</v>
      </c>
    </row>
    <row r="3111" spans="1:14">
      <c r="A3111" s="2">
        <v>3489</v>
      </c>
      <c r="B3111" s="3">
        <v>1</v>
      </c>
      <c r="C3111" s="3">
        <v>-6.68</v>
      </c>
      <c r="D3111" s="3">
        <v>-0.0228</v>
      </c>
      <c r="E3111" s="3">
        <v>0.9795</v>
      </c>
      <c r="F3111" s="3">
        <v>-0.1563</v>
      </c>
      <c r="G3111" s="3">
        <v>-0.0101</v>
      </c>
      <c r="H3111" s="2">
        <v>1</v>
      </c>
      <c r="I3111" s="3">
        <v>0.426</v>
      </c>
      <c r="J3111" s="2">
        <v>293</v>
      </c>
      <c r="K3111" s="2">
        <v>3</v>
      </c>
      <c r="L3111" s="2">
        <v>9</v>
      </c>
      <c r="M3111" s="2">
        <v>4</v>
      </c>
      <c r="N3111" s="2">
        <v>5</v>
      </c>
    </row>
    <row r="3112" spans="1:14">
      <c r="A3112" s="2">
        <v>3488</v>
      </c>
      <c r="B3112" s="3">
        <v>1</v>
      </c>
      <c r="C3112" s="3">
        <v>-16.84</v>
      </c>
      <c r="D3112" s="3">
        <v>-0.0575</v>
      </c>
      <c r="E3112" s="3">
        <v>0.9351</v>
      </c>
      <c r="F3112" s="3">
        <v>-0.4033</v>
      </c>
      <c r="G3112" s="3">
        <v>-0.0329</v>
      </c>
      <c r="H3112" s="2">
        <v>1</v>
      </c>
      <c r="I3112" s="3">
        <v>0.4167</v>
      </c>
      <c r="J3112" s="2">
        <v>293</v>
      </c>
      <c r="K3112" s="2">
        <v>2</v>
      </c>
      <c r="L3112" s="2">
        <v>9</v>
      </c>
      <c r="M3112" s="2">
        <v>4</v>
      </c>
      <c r="N3112" s="2">
        <v>5</v>
      </c>
    </row>
    <row r="3113" spans="1:14">
      <c r="A3113" s="2">
        <v>3487</v>
      </c>
      <c r="B3113" s="3">
        <v>1</v>
      </c>
      <c r="C3113" s="3">
        <v>-35.58</v>
      </c>
      <c r="D3113" s="3">
        <v>-0.1214</v>
      </c>
      <c r="E3113" s="3">
        <v>0.8421</v>
      </c>
      <c r="F3113" s="3">
        <v>-0.8594</v>
      </c>
      <c r="G3113" s="3">
        <v>-0.0845</v>
      </c>
      <c r="H3113" s="2">
        <v>1</v>
      </c>
      <c r="I3113" s="3">
        <v>0.4139</v>
      </c>
      <c r="J3113" s="2">
        <v>293</v>
      </c>
      <c r="K3113" s="2">
        <v>1</v>
      </c>
      <c r="L3113" s="2">
        <v>9</v>
      </c>
      <c r="M3113" s="2">
        <v>4</v>
      </c>
      <c r="N3113" s="2">
        <v>5</v>
      </c>
    </row>
    <row r="3114" spans="1:14">
      <c r="A3114" s="2">
        <v>3486</v>
      </c>
      <c r="B3114" s="3">
        <v>1</v>
      </c>
      <c r="C3114" s="3">
        <v>-22.67</v>
      </c>
      <c r="D3114" s="3">
        <v>-0.0774</v>
      </c>
      <c r="E3114" s="3">
        <v>0.8565</v>
      </c>
      <c r="F3114" s="3">
        <v>-0.8117</v>
      </c>
      <c r="G3114" s="3">
        <v>-0.0759</v>
      </c>
      <c r="H3114" s="2">
        <v>1</v>
      </c>
      <c r="I3114" s="3">
        <v>0.2793</v>
      </c>
      <c r="J3114" s="2">
        <v>293</v>
      </c>
      <c r="K3114" s="2">
        <v>0</v>
      </c>
      <c r="L3114" s="2">
        <v>9</v>
      </c>
      <c r="M3114" s="2">
        <v>4</v>
      </c>
      <c r="N3114" s="2">
        <v>5</v>
      </c>
    </row>
    <row r="3115" spans="1:14">
      <c r="A3115" s="2">
        <v>3481</v>
      </c>
      <c r="B3115" s="3">
        <v>1</v>
      </c>
      <c r="C3115" s="3">
        <v>-12.08</v>
      </c>
      <c r="D3115" s="3">
        <v>-0.0412</v>
      </c>
      <c r="E3115" s="3">
        <v>0.9495</v>
      </c>
      <c r="F3115" s="3">
        <v>-0.3483</v>
      </c>
      <c r="G3115" s="3">
        <v>-0.0251</v>
      </c>
      <c r="H3115" s="2">
        <v>1</v>
      </c>
      <c r="I3115" s="3">
        <v>0.3461</v>
      </c>
      <c r="J3115" s="2">
        <v>293</v>
      </c>
      <c r="K3115" s="2">
        <v>2</v>
      </c>
      <c r="L3115" s="2">
        <v>8</v>
      </c>
      <c r="M3115" s="2">
        <v>4</v>
      </c>
      <c r="N3115" s="2">
        <v>5</v>
      </c>
    </row>
    <row r="3116" spans="1:14">
      <c r="A3116" s="2">
        <v>3480</v>
      </c>
      <c r="B3116" s="3">
        <v>1</v>
      </c>
      <c r="C3116" s="3">
        <v>-26.12</v>
      </c>
      <c r="D3116" s="3">
        <v>-0.0891</v>
      </c>
      <c r="E3116" s="3">
        <v>0.8731</v>
      </c>
      <c r="F3116" s="3">
        <v>-0.786</v>
      </c>
      <c r="G3116" s="3">
        <v>-0.0658</v>
      </c>
      <c r="H3116" s="2">
        <v>1</v>
      </c>
      <c r="I3116" s="3">
        <v>0.3322</v>
      </c>
      <c r="J3116" s="2">
        <v>293</v>
      </c>
      <c r="K3116" s="2">
        <v>1</v>
      </c>
      <c r="L3116" s="2">
        <v>8</v>
      </c>
      <c r="M3116" s="2">
        <v>4</v>
      </c>
      <c r="N3116" s="2">
        <v>5</v>
      </c>
    </row>
    <row r="3117" spans="1:14">
      <c r="A3117" s="2">
        <v>3479</v>
      </c>
      <c r="B3117" s="3">
        <v>1</v>
      </c>
      <c r="C3117" s="3">
        <v>-32.37</v>
      </c>
      <c r="D3117" s="3">
        <v>-0.1105</v>
      </c>
      <c r="E3117" s="3">
        <v>0.7898</v>
      </c>
      <c r="F3117" s="3">
        <v>-0.9118</v>
      </c>
      <c r="G3117" s="3">
        <v>-0.1144</v>
      </c>
      <c r="H3117" s="2">
        <v>1</v>
      </c>
      <c r="I3117" s="3">
        <v>0.355</v>
      </c>
      <c r="J3117" s="2">
        <v>293</v>
      </c>
      <c r="K3117" s="2">
        <v>0</v>
      </c>
      <c r="L3117" s="2">
        <v>8</v>
      </c>
      <c r="M3117" s="2">
        <v>4</v>
      </c>
      <c r="N3117" s="2">
        <v>5</v>
      </c>
    </row>
    <row r="3118" spans="1:14">
      <c r="A3118" s="2">
        <v>3475</v>
      </c>
      <c r="B3118" s="3">
        <v>1</v>
      </c>
      <c r="C3118" s="3">
        <v>-8.74</v>
      </c>
      <c r="D3118" s="3">
        <v>-0.0298</v>
      </c>
      <c r="E3118" s="3">
        <v>0.9691</v>
      </c>
      <c r="F3118" s="3">
        <v>-0.1909</v>
      </c>
      <c r="G3118" s="3">
        <v>-0.0149</v>
      </c>
      <c r="H3118" s="2">
        <v>1</v>
      </c>
      <c r="I3118" s="3">
        <v>0.4563</v>
      </c>
      <c r="J3118" s="2">
        <v>293</v>
      </c>
      <c r="K3118" s="2">
        <v>3</v>
      </c>
      <c r="L3118" s="2">
        <v>7</v>
      </c>
      <c r="M3118" s="2">
        <v>4</v>
      </c>
      <c r="N3118" s="2">
        <v>5</v>
      </c>
    </row>
    <row r="3119" spans="1:14">
      <c r="A3119" s="2">
        <v>3474</v>
      </c>
      <c r="B3119" s="3">
        <v>1</v>
      </c>
      <c r="C3119" s="3">
        <v>-15.89</v>
      </c>
      <c r="D3119" s="3">
        <v>-0.0542</v>
      </c>
      <c r="E3119" s="3">
        <v>0.9295</v>
      </c>
      <c r="F3119" s="3">
        <v>-0.5778</v>
      </c>
      <c r="G3119" s="3">
        <v>-0.0349</v>
      </c>
      <c r="H3119" s="2">
        <v>1</v>
      </c>
      <c r="I3119" s="3">
        <v>0.2747</v>
      </c>
      <c r="J3119" s="2">
        <v>293</v>
      </c>
      <c r="K3119" s="2">
        <v>2</v>
      </c>
      <c r="L3119" s="2">
        <v>7</v>
      </c>
      <c r="M3119" s="2">
        <v>4</v>
      </c>
      <c r="N3119" s="2">
        <v>5</v>
      </c>
    </row>
    <row r="3120" spans="1:14">
      <c r="A3120" s="2">
        <v>3473</v>
      </c>
      <c r="B3120" s="3">
        <v>1</v>
      </c>
      <c r="C3120" s="3">
        <v>-30.51</v>
      </c>
      <c r="D3120" s="3">
        <v>-0.1041</v>
      </c>
      <c r="E3120" s="3">
        <v>0.8438</v>
      </c>
      <c r="F3120" s="3">
        <v>-0.8675</v>
      </c>
      <c r="G3120" s="3">
        <v>-0.0811</v>
      </c>
      <c r="H3120" s="2">
        <v>1</v>
      </c>
      <c r="I3120" s="3">
        <v>0.3516</v>
      </c>
      <c r="J3120" s="2">
        <v>293</v>
      </c>
      <c r="K3120" s="2">
        <v>1</v>
      </c>
      <c r="L3120" s="2">
        <v>7</v>
      </c>
      <c r="M3120" s="2">
        <v>4</v>
      </c>
      <c r="N3120" s="2">
        <v>5</v>
      </c>
    </row>
    <row r="3121" spans="1:14">
      <c r="A3121" s="2">
        <v>3472</v>
      </c>
      <c r="B3121" s="3">
        <v>1</v>
      </c>
      <c r="C3121" s="3">
        <v>-36.36</v>
      </c>
      <c r="D3121" s="3">
        <v>-0.1241</v>
      </c>
      <c r="E3121" s="3">
        <v>0.7537</v>
      </c>
      <c r="F3121" s="3">
        <v>-0.9665</v>
      </c>
      <c r="G3121" s="3">
        <v>-0.135</v>
      </c>
      <c r="H3121" s="2">
        <v>1</v>
      </c>
      <c r="I3121" s="3">
        <v>0.3762</v>
      </c>
      <c r="J3121" s="2">
        <v>293</v>
      </c>
      <c r="K3121" s="2">
        <v>0</v>
      </c>
      <c r="L3121" s="2">
        <v>7</v>
      </c>
      <c r="M3121" s="2">
        <v>4</v>
      </c>
      <c r="N3121" s="2">
        <v>5</v>
      </c>
    </row>
    <row r="3122" spans="1:14">
      <c r="A3122" s="2">
        <v>3468</v>
      </c>
      <c r="B3122" s="3">
        <v>1</v>
      </c>
      <c r="C3122" s="3">
        <v>-1.73</v>
      </c>
      <c r="D3122" s="3">
        <v>-0.0059</v>
      </c>
      <c r="E3122" s="3">
        <v>0.9933</v>
      </c>
      <c r="F3122" s="3">
        <v>-0.0421</v>
      </c>
      <c r="G3122" s="3">
        <v>-0.0031</v>
      </c>
      <c r="H3122" s="2">
        <v>1</v>
      </c>
      <c r="I3122" s="3">
        <v>0.409</v>
      </c>
      <c r="J3122" s="2">
        <v>293</v>
      </c>
      <c r="K3122" s="2">
        <v>3</v>
      </c>
      <c r="L3122" s="2">
        <v>6</v>
      </c>
      <c r="M3122" s="2">
        <v>4</v>
      </c>
      <c r="N3122" s="2">
        <v>5</v>
      </c>
    </row>
    <row r="3123" spans="1:14">
      <c r="A3123" s="2">
        <v>3467</v>
      </c>
      <c r="B3123" s="3">
        <v>1</v>
      </c>
      <c r="C3123" s="3">
        <v>-19.92</v>
      </c>
      <c r="D3123" s="3">
        <v>-0.068</v>
      </c>
      <c r="E3123" s="3">
        <v>0.9059</v>
      </c>
      <c r="F3123" s="3">
        <v>-0.7155</v>
      </c>
      <c r="G3123" s="3">
        <v>-0.0462</v>
      </c>
      <c r="H3123" s="2">
        <v>1</v>
      </c>
      <c r="I3123" s="3">
        <v>0.2783</v>
      </c>
      <c r="J3123" s="2">
        <v>293</v>
      </c>
      <c r="K3123" s="2">
        <v>2</v>
      </c>
      <c r="L3123" s="2">
        <v>6</v>
      </c>
      <c r="M3123" s="2">
        <v>4</v>
      </c>
      <c r="N3123" s="2">
        <v>5</v>
      </c>
    </row>
    <row r="3124" spans="1:14">
      <c r="A3124" s="2">
        <v>3466</v>
      </c>
      <c r="B3124" s="3">
        <v>1</v>
      </c>
      <c r="C3124" s="3">
        <v>-26.62</v>
      </c>
      <c r="D3124" s="3">
        <v>-0.0909</v>
      </c>
      <c r="E3124" s="3">
        <v>0.8522</v>
      </c>
      <c r="F3124" s="3">
        <v>-0.8405</v>
      </c>
      <c r="G3124" s="3">
        <v>-0.0749</v>
      </c>
      <c r="H3124" s="2">
        <v>1</v>
      </c>
      <c r="I3124" s="3">
        <v>0.3167</v>
      </c>
      <c r="J3124" s="2">
        <v>293</v>
      </c>
      <c r="K3124" s="2">
        <v>1</v>
      </c>
      <c r="L3124" s="2">
        <v>6</v>
      </c>
      <c r="M3124" s="2">
        <v>4</v>
      </c>
      <c r="N3124" s="2">
        <v>5</v>
      </c>
    </row>
    <row r="3125" spans="1:14">
      <c r="A3125" s="2">
        <v>3465</v>
      </c>
      <c r="B3125" s="3">
        <v>1</v>
      </c>
      <c r="C3125" s="3">
        <v>-38.48</v>
      </c>
      <c r="D3125" s="3">
        <v>-0.1313</v>
      </c>
      <c r="E3125" s="3">
        <v>0.7261</v>
      </c>
      <c r="F3125" s="3">
        <v>-0.9791</v>
      </c>
      <c r="G3125" s="3">
        <v>-0.15</v>
      </c>
      <c r="H3125" s="2">
        <v>1</v>
      </c>
      <c r="I3125" s="3">
        <v>0.393</v>
      </c>
      <c r="J3125" s="2">
        <v>293</v>
      </c>
      <c r="K3125" s="2">
        <v>0</v>
      </c>
      <c r="L3125" s="2">
        <v>6</v>
      </c>
      <c r="M3125" s="2">
        <v>4</v>
      </c>
      <c r="N3125" s="2">
        <v>5</v>
      </c>
    </row>
    <row r="3126" spans="1:14">
      <c r="A3126" s="2">
        <v>3461</v>
      </c>
      <c r="B3126" s="3">
        <v>1</v>
      </c>
      <c r="C3126" s="3">
        <v>-4.2</v>
      </c>
      <c r="D3126" s="3">
        <v>-0.0143</v>
      </c>
      <c r="E3126" s="3">
        <v>0.9825</v>
      </c>
      <c r="F3126" s="3">
        <v>-0.1342</v>
      </c>
      <c r="G3126" s="3">
        <v>-0.0081</v>
      </c>
      <c r="H3126" s="2">
        <v>1</v>
      </c>
      <c r="I3126" s="3">
        <v>0.3121</v>
      </c>
      <c r="J3126" s="2">
        <v>293</v>
      </c>
      <c r="K3126" s="2">
        <v>3</v>
      </c>
      <c r="L3126" s="2">
        <v>5</v>
      </c>
      <c r="M3126" s="2">
        <v>4</v>
      </c>
      <c r="N3126" s="2">
        <v>5</v>
      </c>
    </row>
    <row r="3127" spans="1:14">
      <c r="A3127" s="2">
        <v>3460</v>
      </c>
      <c r="B3127" s="3">
        <v>1</v>
      </c>
      <c r="C3127" s="3">
        <v>-26.2</v>
      </c>
      <c r="D3127" s="3">
        <v>-0.0894</v>
      </c>
      <c r="E3127" s="3">
        <v>0.8695</v>
      </c>
      <c r="F3127" s="3">
        <v>-0.8722</v>
      </c>
      <c r="G3127" s="3">
        <v>-0.0641</v>
      </c>
      <c r="H3127" s="2">
        <v>1</v>
      </c>
      <c r="I3127" s="3">
        <v>0.3003</v>
      </c>
      <c r="J3127" s="2">
        <v>293</v>
      </c>
      <c r="K3127" s="2">
        <v>2</v>
      </c>
      <c r="L3127" s="2">
        <v>5</v>
      </c>
      <c r="M3127" s="2">
        <v>4</v>
      </c>
      <c r="N3127" s="2">
        <v>5</v>
      </c>
    </row>
    <row r="3128" spans="1:14">
      <c r="A3128" s="2">
        <v>3459</v>
      </c>
      <c r="B3128" s="3">
        <v>1</v>
      </c>
      <c r="C3128" s="3">
        <v>-41.96</v>
      </c>
      <c r="D3128" s="3">
        <v>-0.1432</v>
      </c>
      <c r="E3128" s="3">
        <v>0.7646</v>
      </c>
      <c r="F3128" s="3">
        <v>-0.9345</v>
      </c>
      <c r="G3128" s="3">
        <v>-0.1232</v>
      </c>
      <c r="H3128" s="2">
        <v>1</v>
      </c>
      <c r="I3128" s="3">
        <v>0.449</v>
      </c>
      <c r="J3128" s="2">
        <v>293</v>
      </c>
      <c r="K3128" s="2">
        <v>1</v>
      </c>
      <c r="L3128" s="2">
        <v>5</v>
      </c>
      <c r="M3128" s="2">
        <v>4</v>
      </c>
      <c r="N3128" s="2">
        <v>5</v>
      </c>
    </row>
    <row r="3129" spans="1:14">
      <c r="A3129" s="2">
        <v>3458</v>
      </c>
      <c r="B3129" s="3">
        <v>1</v>
      </c>
      <c r="C3129" s="3">
        <v>-39.46</v>
      </c>
      <c r="D3129" s="3">
        <v>-0.1347</v>
      </c>
      <c r="E3129" s="3">
        <v>0.7031</v>
      </c>
      <c r="F3129" s="3">
        <v>-0.9818</v>
      </c>
      <c r="G3129" s="3">
        <v>-0.1617</v>
      </c>
      <c r="H3129" s="2">
        <v>1</v>
      </c>
      <c r="I3129" s="3">
        <v>0.4019</v>
      </c>
      <c r="J3129" s="2">
        <v>293</v>
      </c>
      <c r="K3129" s="2">
        <v>0</v>
      </c>
      <c r="L3129" s="2">
        <v>5</v>
      </c>
      <c r="M3129" s="2">
        <v>4</v>
      </c>
      <c r="N3129" s="2">
        <v>5</v>
      </c>
    </row>
    <row r="3130" spans="1:14">
      <c r="A3130" s="2">
        <v>3454</v>
      </c>
      <c r="B3130" s="3">
        <v>1</v>
      </c>
      <c r="C3130" s="3">
        <v>-3.64</v>
      </c>
      <c r="D3130" s="3">
        <v>-0.0124</v>
      </c>
      <c r="E3130" s="3">
        <v>0.9834</v>
      </c>
      <c r="F3130" s="3">
        <v>-0.1194</v>
      </c>
      <c r="G3130" s="3">
        <v>-0.0074</v>
      </c>
      <c r="H3130" s="2">
        <v>1</v>
      </c>
      <c r="I3130" s="3">
        <v>0.3043</v>
      </c>
      <c r="J3130" s="2">
        <v>293</v>
      </c>
      <c r="K3130" s="2">
        <v>3</v>
      </c>
      <c r="L3130" s="2">
        <v>4</v>
      </c>
      <c r="M3130" s="2">
        <v>4</v>
      </c>
      <c r="N3130" s="2">
        <v>5</v>
      </c>
    </row>
    <row r="3131" spans="1:14">
      <c r="A3131" s="2">
        <v>3453</v>
      </c>
      <c r="B3131" s="3">
        <v>1</v>
      </c>
      <c r="C3131" s="3">
        <v>-24.31</v>
      </c>
      <c r="D3131" s="3">
        <v>-0.083</v>
      </c>
      <c r="E3131" s="3">
        <v>0.8686</v>
      </c>
      <c r="F3131" s="3">
        <v>-0.7916</v>
      </c>
      <c r="G3131" s="3">
        <v>-0.0629</v>
      </c>
      <c r="H3131" s="2">
        <v>1</v>
      </c>
      <c r="I3131" s="3">
        <v>0.3071</v>
      </c>
      <c r="J3131" s="2">
        <v>293</v>
      </c>
      <c r="K3131" s="2">
        <v>2</v>
      </c>
      <c r="L3131" s="2">
        <v>4</v>
      </c>
      <c r="M3131" s="2">
        <v>4</v>
      </c>
      <c r="N3131" s="2">
        <v>5</v>
      </c>
    </row>
    <row r="3132" spans="1:14">
      <c r="A3132" s="2">
        <v>3452</v>
      </c>
      <c r="B3132" s="3">
        <v>1</v>
      </c>
      <c r="C3132" s="3">
        <v>-45.46</v>
      </c>
      <c r="D3132" s="3">
        <v>-0.1552</v>
      </c>
      <c r="E3132" s="3">
        <v>0.7315</v>
      </c>
      <c r="F3132" s="3">
        <v>-0.943</v>
      </c>
      <c r="G3132" s="3">
        <v>-0.1401</v>
      </c>
      <c r="H3132" s="2">
        <v>1</v>
      </c>
      <c r="I3132" s="3">
        <v>0.4821</v>
      </c>
      <c r="J3132" s="2">
        <v>293</v>
      </c>
      <c r="K3132" s="2">
        <v>1</v>
      </c>
      <c r="L3132" s="2">
        <v>4</v>
      </c>
      <c r="M3132" s="2">
        <v>4</v>
      </c>
      <c r="N3132" s="2">
        <v>5</v>
      </c>
    </row>
    <row r="3133" spans="1:14">
      <c r="A3133" s="2">
        <v>3451</v>
      </c>
      <c r="B3133" s="3">
        <v>1</v>
      </c>
      <c r="C3133" s="3">
        <v>-41.98</v>
      </c>
      <c r="D3133" s="3">
        <v>-0.1433</v>
      </c>
      <c r="E3133" s="3">
        <v>0.6695</v>
      </c>
      <c r="F3133" s="3">
        <v>-0.9838</v>
      </c>
      <c r="G3133" s="3">
        <v>-0.1797</v>
      </c>
      <c r="H3133" s="2">
        <v>1</v>
      </c>
      <c r="I3133" s="3">
        <v>0.4267</v>
      </c>
      <c r="J3133" s="2">
        <v>293</v>
      </c>
      <c r="K3133" s="2">
        <v>0</v>
      </c>
      <c r="L3133" s="2">
        <v>4</v>
      </c>
      <c r="M3133" s="2">
        <v>4</v>
      </c>
      <c r="N3133" s="2">
        <v>5</v>
      </c>
    </row>
    <row r="3134" spans="1:14">
      <c r="A3134" s="2">
        <v>3444</v>
      </c>
      <c r="B3134" s="3">
        <v>1</v>
      </c>
      <c r="C3134" s="3">
        <v>-29.46</v>
      </c>
      <c r="D3134" s="3">
        <v>-0.1451</v>
      </c>
      <c r="E3134" s="3">
        <v>0.8374</v>
      </c>
      <c r="F3134" s="3">
        <v>-0.7837</v>
      </c>
      <c r="G3134" s="3">
        <v>-0.0804</v>
      </c>
      <c r="H3134" s="2">
        <v>1</v>
      </c>
      <c r="I3134" s="3">
        <v>0.3758</v>
      </c>
      <c r="J3134" s="2">
        <v>203</v>
      </c>
      <c r="K3134" s="2">
        <v>0</v>
      </c>
      <c r="L3134" s="2">
        <v>20</v>
      </c>
      <c r="M3134" s="2">
        <v>3</v>
      </c>
      <c r="N3134" s="2">
        <v>5</v>
      </c>
    </row>
    <row r="3135" spans="1:14">
      <c r="A3135" s="2">
        <v>3437</v>
      </c>
      <c r="B3135" s="3">
        <v>1</v>
      </c>
      <c r="C3135" s="3">
        <v>-28.28</v>
      </c>
      <c r="D3135" s="3">
        <v>-0.1393</v>
      </c>
      <c r="E3135" s="3">
        <v>0.8387</v>
      </c>
      <c r="F3135" s="3">
        <v>-0.8162</v>
      </c>
      <c r="G3135" s="3">
        <v>-0.0816</v>
      </c>
      <c r="H3135" s="2">
        <v>1</v>
      </c>
      <c r="I3135" s="3">
        <v>0.3464</v>
      </c>
      <c r="J3135" s="2">
        <v>203</v>
      </c>
      <c r="K3135" s="2">
        <v>0</v>
      </c>
      <c r="L3135" s="2">
        <v>19</v>
      </c>
      <c r="M3135" s="2">
        <v>3</v>
      </c>
      <c r="N3135" s="2">
        <v>5</v>
      </c>
    </row>
    <row r="3136" spans="1:14">
      <c r="A3136" s="2">
        <v>3431</v>
      </c>
      <c r="B3136" s="3">
        <v>1</v>
      </c>
      <c r="C3136" s="3">
        <v>-9.45</v>
      </c>
      <c r="D3136" s="3">
        <v>-0.0466</v>
      </c>
      <c r="E3136" s="3">
        <v>0.9586</v>
      </c>
      <c r="F3136" s="3">
        <v>-0.2528</v>
      </c>
      <c r="G3136" s="3">
        <v>-0.0198</v>
      </c>
      <c r="H3136" s="2">
        <v>1</v>
      </c>
      <c r="I3136" s="3">
        <v>0.3731</v>
      </c>
      <c r="J3136" s="2">
        <v>203</v>
      </c>
      <c r="K3136" s="2">
        <v>1</v>
      </c>
      <c r="L3136" s="2">
        <v>18</v>
      </c>
      <c r="M3136" s="2">
        <v>3</v>
      </c>
      <c r="N3136" s="2">
        <v>5</v>
      </c>
    </row>
    <row r="3137" spans="1:14">
      <c r="A3137" s="2">
        <v>3430</v>
      </c>
      <c r="B3137" s="3">
        <v>1</v>
      </c>
      <c r="C3137" s="3">
        <v>-21.71</v>
      </c>
      <c r="D3137" s="3">
        <v>-0.1069</v>
      </c>
      <c r="E3137" s="3">
        <v>0.8702</v>
      </c>
      <c r="F3137" s="3">
        <v>-0.7784</v>
      </c>
      <c r="G3137" s="3">
        <v>-0.0659</v>
      </c>
      <c r="H3137" s="2">
        <v>1</v>
      </c>
      <c r="I3137" s="3">
        <v>0.2788</v>
      </c>
      <c r="J3137" s="2">
        <v>203</v>
      </c>
      <c r="K3137" s="2">
        <v>0</v>
      </c>
      <c r="L3137" s="2">
        <v>18</v>
      </c>
      <c r="M3137" s="2">
        <v>3</v>
      </c>
      <c r="N3137" s="2">
        <v>5</v>
      </c>
    </row>
    <row r="3138" spans="1:14">
      <c r="A3138" s="2">
        <v>3424</v>
      </c>
      <c r="B3138" s="3">
        <v>1</v>
      </c>
      <c r="C3138" s="3">
        <v>-16.36</v>
      </c>
      <c r="D3138" s="3">
        <v>-0.0806</v>
      </c>
      <c r="E3138" s="3">
        <v>0.9262</v>
      </c>
      <c r="F3138" s="3">
        <v>-0.425</v>
      </c>
      <c r="G3138" s="3">
        <v>-0.0367</v>
      </c>
      <c r="H3138" s="2">
        <v>1</v>
      </c>
      <c r="I3138" s="3">
        <v>0.3843</v>
      </c>
      <c r="J3138" s="2">
        <v>203</v>
      </c>
      <c r="K3138" s="2">
        <v>1</v>
      </c>
      <c r="L3138" s="2">
        <v>17</v>
      </c>
      <c r="M3138" s="2">
        <v>3</v>
      </c>
      <c r="N3138" s="2">
        <v>5</v>
      </c>
    </row>
    <row r="3139" spans="1:14">
      <c r="A3139" s="2">
        <v>3423</v>
      </c>
      <c r="B3139" s="3">
        <v>1</v>
      </c>
      <c r="C3139" s="3">
        <v>-19.49</v>
      </c>
      <c r="D3139" s="3">
        <v>-0.096</v>
      </c>
      <c r="E3139" s="3">
        <v>0.8784</v>
      </c>
      <c r="F3139" s="3">
        <v>-0.6309</v>
      </c>
      <c r="G3139" s="3">
        <v>-0.0625</v>
      </c>
      <c r="H3139" s="2">
        <v>1</v>
      </c>
      <c r="I3139" s="3">
        <v>0.3089</v>
      </c>
      <c r="J3139" s="2">
        <v>203</v>
      </c>
      <c r="K3139" s="2">
        <v>0</v>
      </c>
      <c r="L3139" s="2">
        <v>17</v>
      </c>
      <c r="M3139" s="2">
        <v>3</v>
      </c>
      <c r="N3139" s="2">
        <v>5</v>
      </c>
    </row>
    <row r="3140" spans="1:14">
      <c r="A3140" s="2">
        <v>3417</v>
      </c>
      <c r="B3140" s="3">
        <v>1</v>
      </c>
      <c r="C3140" s="3">
        <v>-14.32</v>
      </c>
      <c r="D3140" s="3">
        <v>-0.0705</v>
      </c>
      <c r="E3140" s="3">
        <v>0.9324</v>
      </c>
      <c r="F3140" s="3">
        <v>-0.4403</v>
      </c>
      <c r="G3140" s="3">
        <v>-0.034</v>
      </c>
      <c r="H3140" s="2">
        <v>1</v>
      </c>
      <c r="I3140" s="3">
        <v>0.3248</v>
      </c>
      <c r="J3140" s="2">
        <v>203</v>
      </c>
      <c r="K3140" s="2">
        <v>1</v>
      </c>
      <c r="L3140" s="2">
        <v>16</v>
      </c>
      <c r="M3140" s="2">
        <v>3</v>
      </c>
      <c r="N3140" s="2">
        <v>5</v>
      </c>
    </row>
    <row r="3141" spans="1:14">
      <c r="A3141" s="2">
        <v>3416</v>
      </c>
      <c r="B3141" s="3">
        <v>1</v>
      </c>
      <c r="C3141" s="3">
        <v>-30.04</v>
      </c>
      <c r="D3141" s="3">
        <v>-0.148</v>
      </c>
      <c r="E3141" s="3">
        <v>0.8099</v>
      </c>
      <c r="F3141" s="3">
        <v>-0.8426</v>
      </c>
      <c r="G3141" s="3">
        <v>-0.1032</v>
      </c>
      <c r="H3141" s="2">
        <v>1</v>
      </c>
      <c r="I3141" s="3">
        <v>0.3565</v>
      </c>
      <c r="J3141" s="2">
        <v>203</v>
      </c>
      <c r="K3141" s="2">
        <v>0</v>
      </c>
      <c r="L3141" s="2">
        <v>16</v>
      </c>
      <c r="M3141" s="2">
        <v>3</v>
      </c>
      <c r="N3141" s="2">
        <v>5</v>
      </c>
    </row>
    <row r="3142" spans="1:14">
      <c r="A3142" s="2">
        <v>3411</v>
      </c>
      <c r="B3142" s="3">
        <v>1</v>
      </c>
      <c r="C3142" s="3">
        <v>-0.15</v>
      </c>
      <c r="D3142" s="3">
        <v>-0.0007</v>
      </c>
      <c r="E3142" s="3">
        <v>0.9994</v>
      </c>
      <c r="F3142" s="3">
        <v>-0.004</v>
      </c>
      <c r="G3142" s="3">
        <v>-0.0002</v>
      </c>
      <c r="H3142" s="2">
        <v>1</v>
      </c>
      <c r="I3142" s="3">
        <v>0.3757</v>
      </c>
      <c r="J3142" s="2">
        <v>203</v>
      </c>
      <c r="K3142" s="2">
        <v>2</v>
      </c>
      <c r="L3142" s="2">
        <v>15</v>
      </c>
      <c r="M3142" s="2">
        <v>3</v>
      </c>
      <c r="N3142" s="2">
        <v>5</v>
      </c>
    </row>
    <row r="3143" spans="1:14">
      <c r="A3143" s="2">
        <v>3410</v>
      </c>
      <c r="B3143" s="3">
        <v>1</v>
      </c>
      <c r="C3143" s="3">
        <v>-6.84</v>
      </c>
      <c r="D3143" s="3">
        <v>-0.0337</v>
      </c>
      <c r="E3143" s="3">
        <v>0.9656</v>
      </c>
      <c r="F3143" s="3">
        <v>-0.2676</v>
      </c>
      <c r="G3143" s="3">
        <v>-0.0172</v>
      </c>
      <c r="H3143" s="2">
        <v>1</v>
      </c>
      <c r="I3143" s="3">
        <v>0.2554</v>
      </c>
      <c r="J3143" s="2">
        <v>203</v>
      </c>
      <c r="K3143" s="2">
        <v>1</v>
      </c>
      <c r="L3143" s="2">
        <v>15</v>
      </c>
      <c r="M3143" s="2">
        <v>3</v>
      </c>
      <c r="N3143" s="2">
        <v>5</v>
      </c>
    </row>
    <row r="3144" spans="1:14">
      <c r="A3144" s="2">
        <v>3409</v>
      </c>
      <c r="B3144" s="3">
        <v>1</v>
      </c>
      <c r="C3144" s="3">
        <v>-19.78</v>
      </c>
      <c r="D3144" s="3">
        <v>-0.0974</v>
      </c>
      <c r="E3144" s="3">
        <v>0.8657</v>
      </c>
      <c r="F3144" s="3">
        <v>-0.6849</v>
      </c>
      <c r="G3144" s="3">
        <v>-0.0712</v>
      </c>
      <c r="H3144" s="2">
        <v>1</v>
      </c>
      <c r="I3144" s="3">
        <v>0.2888</v>
      </c>
      <c r="J3144" s="2">
        <v>203</v>
      </c>
      <c r="K3144" s="2">
        <v>0</v>
      </c>
      <c r="L3144" s="2">
        <v>15</v>
      </c>
      <c r="M3144" s="2">
        <v>3</v>
      </c>
      <c r="N3144" s="2">
        <v>5</v>
      </c>
    </row>
    <row r="3145" spans="1:14">
      <c r="A3145" s="2">
        <v>3404</v>
      </c>
      <c r="B3145" s="3">
        <v>1</v>
      </c>
      <c r="C3145" s="3">
        <v>-4.69</v>
      </c>
      <c r="D3145" s="3">
        <v>-0.0231</v>
      </c>
      <c r="E3145" s="3">
        <v>0.9795</v>
      </c>
      <c r="F3145" s="3">
        <v>-0.1384</v>
      </c>
      <c r="G3145" s="3">
        <v>-0.0102</v>
      </c>
      <c r="H3145" s="2">
        <v>1</v>
      </c>
      <c r="I3145" s="3">
        <v>0.3383</v>
      </c>
      <c r="J3145" s="2">
        <v>203</v>
      </c>
      <c r="K3145" s="2">
        <v>2</v>
      </c>
      <c r="L3145" s="2">
        <v>14</v>
      </c>
      <c r="M3145" s="2">
        <v>3</v>
      </c>
      <c r="N3145" s="2">
        <v>5</v>
      </c>
    </row>
    <row r="3146" spans="1:14">
      <c r="A3146" s="2">
        <v>3403</v>
      </c>
      <c r="B3146" s="3">
        <v>1</v>
      </c>
      <c r="C3146" s="3">
        <v>-10.75</v>
      </c>
      <c r="D3146" s="3">
        <v>-0.053</v>
      </c>
      <c r="E3146" s="3">
        <v>0.9436</v>
      </c>
      <c r="F3146" s="3">
        <v>-0.4297</v>
      </c>
      <c r="G3146" s="3">
        <v>-0.0287</v>
      </c>
      <c r="H3146" s="2">
        <v>1</v>
      </c>
      <c r="I3146" s="3">
        <v>0.2501</v>
      </c>
      <c r="J3146" s="2">
        <v>203</v>
      </c>
      <c r="K3146" s="2">
        <v>1</v>
      </c>
      <c r="L3146" s="2">
        <v>14</v>
      </c>
      <c r="M3146" s="2">
        <v>3</v>
      </c>
      <c r="N3146" s="2">
        <v>5</v>
      </c>
    </row>
    <row r="3147" spans="1:14">
      <c r="A3147" s="2">
        <v>3402</v>
      </c>
      <c r="B3147" s="3">
        <v>1</v>
      </c>
      <c r="C3147" s="3">
        <v>-26.51</v>
      </c>
      <c r="D3147" s="3">
        <v>-0.1306</v>
      </c>
      <c r="E3147" s="3">
        <v>0.8154</v>
      </c>
      <c r="F3147" s="3">
        <v>-0.8989</v>
      </c>
      <c r="G3147" s="3">
        <v>-0.1015</v>
      </c>
      <c r="H3147" s="2">
        <v>1</v>
      </c>
      <c r="I3147" s="3">
        <v>0.2949</v>
      </c>
      <c r="J3147" s="2">
        <v>203</v>
      </c>
      <c r="K3147" s="2">
        <v>0</v>
      </c>
      <c r="L3147" s="2">
        <v>14</v>
      </c>
      <c r="M3147" s="2">
        <v>3</v>
      </c>
      <c r="N3147" s="2">
        <v>5</v>
      </c>
    </row>
    <row r="3148" spans="1:14">
      <c r="A3148" s="2">
        <v>3398</v>
      </c>
      <c r="B3148" s="3">
        <v>1</v>
      </c>
      <c r="C3148" s="3">
        <v>-1.79</v>
      </c>
      <c r="D3148" s="3">
        <v>-0.0088</v>
      </c>
      <c r="E3148" s="3">
        <v>0.9936</v>
      </c>
      <c r="F3148" s="3">
        <v>-0.0467</v>
      </c>
      <c r="G3148" s="3">
        <v>-0.0031</v>
      </c>
      <c r="H3148" s="2">
        <v>1</v>
      </c>
      <c r="I3148" s="3">
        <v>0.3821</v>
      </c>
      <c r="J3148" s="2">
        <v>203</v>
      </c>
      <c r="K3148" s="2">
        <v>3</v>
      </c>
      <c r="L3148" s="2">
        <v>13</v>
      </c>
      <c r="M3148" s="2">
        <v>3</v>
      </c>
      <c r="N3148" s="2">
        <v>5</v>
      </c>
    </row>
    <row r="3149" spans="1:14">
      <c r="A3149" s="2">
        <v>3397</v>
      </c>
      <c r="B3149" s="3">
        <v>1</v>
      </c>
      <c r="C3149" s="3">
        <v>-4.47</v>
      </c>
      <c r="D3149" s="3">
        <v>-0.022</v>
      </c>
      <c r="E3149" s="3">
        <v>0.9794</v>
      </c>
      <c r="F3149" s="3">
        <v>-0.1393</v>
      </c>
      <c r="G3149" s="3">
        <v>-0.0103</v>
      </c>
      <c r="H3149" s="2">
        <v>1</v>
      </c>
      <c r="I3149" s="3">
        <v>0.3203</v>
      </c>
      <c r="J3149" s="2">
        <v>203</v>
      </c>
      <c r="K3149" s="2">
        <v>2</v>
      </c>
      <c r="L3149" s="2">
        <v>13</v>
      </c>
      <c r="M3149" s="2">
        <v>3</v>
      </c>
      <c r="N3149" s="2">
        <v>5</v>
      </c>
    </row>
    <row r="3150" spans="1:14">
      <c r="A3150" s="2">
        <v>3396</v>
      </c>
      <c r="B3150" s="3">
        <v>1</v>
      </c>
      <c r="C3150" s="3">
        <v>-20.22</v>
      </c>
      <c r="D3150" s="3">
        <v>-0.0996</v>
      </c>
      <c r="E3150" s="3">
        <v>0.8912</v>
      </c>
      <c r="F3150" s="3">
        <v>-0.6477</v>
      </c>
      <c r="G3150" s="3">
        <v>-0.0573</v>
      </c>
      <c r="H3150" s="2">
        <v>1</v>
      </c>
      <c r="I3150" s="3">
        <v>0.3121</v>
      </c>
      <c r="J3150" s="2">
        <v>203</v>
      </c>
      <c r="K3150" s="2">
        <v>1</v>
      </c>
      <c r="L3150" s="2">
        <v>13</v>
      </c>
      <c r="M3150" s="2">
        <v>3</v>
      </c>
      <c r="N3150" s="2">
        <v>5</v>
      </c>
    </row>
    <row r="3151" spans="1:14">
      <c r="A3151" s="2">
        <v>3395</v>
      </c>
      <c r="B3151" s="3">
        <v>1</v>
      </c>
      <c r="C3151" s="3">
        <v>-25.12</v>
      </c>
      <c r="D3151" s="3">
        <v>-0.1237</v>
      </c>
      <c r="E3151" s="3">
        <v>0.8163</v>
      </c>
      <c r="F3151" s="3">
        <v>-0.9013</v>
      </c>
      <c r="G3151" s="3">
        <v>-0.1012</v>
      </c>
      <c r="H3151" s="2">
        <v>1</v>
      </c>
      <c r="I3151" s="3">
        <v>0.2787</v>
      </c>
      <c r="J3151" s="2">
        <v>203</v>
      </c>
      <c r="K3151" s="2">
        <v>0</v>
      </c>
      <c r="L3151" s="2">
        <v>13</v>
      </c>
      <c r="M3151" s="2">
        <v>3</v>
      </c>
      <c r="N3151" s="2">
        <v>5</v>
      </c>
    </row>
    <row r="3152" spans="1:14">
      <c r="A3152" s="2">
        <v>3391</v>
      </c>
      <c r="B3152" s="3">
        <v>1</v>
      </c>
      <c r="C3152" s="3">
        <v>-14.61</v>
      </c>
      <c r="D3152" s="3">
        <v>-0.072</v>
      </c>
      <c r="E3152" s="3">
        <v>0.9465</v>
      </c>
      <c r="F3152" s="3">
        <v>-0.3472</v>
      </c>
      <c r="G3152" s="3">
        <v>-0.0273</v>
      </c>
      <c r="H3152" s="2">
        <v>1</v>
      </c>
      <c r="I3152" s="3">
        <v>0.4199</v>
      </c>
      <c r="J3152" s="2">
        <v>203</v>
      </c>
      <c r="K3152" s="2">
        <v>3</v>
      </c>
      <c r="L3152" s="2">
        <v>12</v>
      </c>
      <c r="M3152" s="2">
        <v>3</v>
      </c>
      <c r="N3152" s="2">
        <v>5</v>
      </c>
    </row>
    <row r="3153" spans="1:14">
      <c r="A3153" s="2">
        <v>3390</v>
      </c>
      <c r="B3153" s="3">
        <v>1</v>
      </c>
      <c r="C3153" s="3">
        <v>-14.56</v>
      </c>
      <c r="D3153" s="3">
        <v>-0.0717</v>
      </c>
      <c r="E3153" s="3">
        <v>0.9316</v>
      </c>
      <c r="F3153" s="3">
        <v>-0.4282</v>
      </c>
      <c r="G3153" s="3">
        <v>-0.0352</v>
      </c>
      <c r="H3153" s="2">
        <v>1</v>
      </c>
      <c r="I3153" s="3">
        <v>0.3397</v>
      </c>
      <c r="J3153" s="2">
        <v>203</v>
      </c>
      <c r="K3153" s="2">
        <v>2</v>
      </c>
      <c r="L3153" s="2">
        <v>12</v>
      </c>
      <c r="M3153" s="2">
        <v>3</v>
      </c>
      <c r="N3153" s="2">
        <v>5</v>
      </c>
    </row>
    <row r="3154" spans="1:14">
      <c r="A3154" s="2">
        <v>3389</v>
      </c>
      <c r="B3154" s="3">
        <v>1</v>
      </c>
      <c r="C3154" s="3">
        <v>-17.84</v>
      </c>
      <c r="D3154" s="3">
        <v>-0.0879</v>
      </c>
      <c r="E3154" s="3">
        <v>0.8995</v>
      </c>
      <c r="F3154" s="3">
        <v>-0.6387</v>
      </c>
      <c r="G3154" s="3">
        <v>-0.0527</v>
      </c>
      <c r="H3154" s="2">
        <v>1</v>
      </c>
      <c r="I3154" s="3">
        <v>0.2792</v>
      </c>
      <c r="J3154" s="2">
        <v>203</v>
      </c>
      <c r="K3154" s="2">
        <v>1</v>
      </c>
      <c r="L3154" s="2">
        <v>12</v>
      </c>
      <c r="M3154" s="2">
        <v>3</v>
      </c>
      <c r="N3154" s="2">
        <v>5</v>
      </c>
    </row>
    <row r="3155" spans="1:14">
      <c r="A3155" s="2">
        <v>3388</v>
      </c>
      <c r="B3155" s="3">
        <v>1</v>
      </c>
      <c r="C3155" s="3">
        <v>-27.63</v>
      </c>
      <c r="D3155" s="3">
        <v>-0.1361</v>
      </c>
      <c r="E3155" s="3">
        <v>0.7928</v>
      </c>
      <c r="F3155" s="3">
        <v>-0.8879</v>
      </c>
      <c r="G3155" s="3">
        <v>-0.1158</v>
      </c>
      <c r="H3155" s="2">
        <v>1</v>
      </c>
      <c r="I3155" s="3">
        <v>0.3112</v>
      </c>
      <c r="J3155" s="2">
        <v>203</v>
      </c>
      <c r="K3155" s="2">
        <v>0</v>
      </c>
      <c r="L3155" s="2">
        <v>12</v>
      </c>
      <c r="M3155" s="2">
        <v>3</v>
      </c>
      <c r="N3155" s="2">
        <v>5</v>
      </c>
    </row>
    <row r="3156" spans="1:14">
      <c r="A3156" s="2">
        <v>3384</v>
      </c>
      <c r="B3156" s="3">
        <v>1</v>
      </c>
      <c r="C3156" s="3">
        <v>-16.62</v>
      </c>
      <c r="D3156" s="3">
        <v>-0.0819</v>
      </c>
      <c r="E3156" s="3">
        <v>0.9367</v>
      </c>
      <c r="F3156" s="3">
        <v>-0.4018</v>
      </c>
      <c r="G3156" s="3">
        <v>-0.0325</v>
      </c>
      <c r="H3156" s="2">
        <v>1</v>
      </c>
      <c r="I3156" s="3">
        <v>0.4128</v>
      </c>
      <c r="J3156" s="2">
        <v>203</v>
      </c>
      <c r="K3156" s="2">
        <v>3</v>
      </c>
      <c r="L3156" s="2">
        <v>11</v>
      </c>
      <c r="M3156" s="2">
        <v>3</v>
      </c>
      <c r="N3156" s="2">
        <v>5</v>
      </c>
    </row>
    <row r="3157" spans="1:14">
      <c r="A3157" s="2">
        <v>3383</v>
      </c>
      <c r="B3157" s="3">
        <v>1</v>
      </c>
      <c r="C3157" s="3">
        <v>-27.22</v>
      </c>
      <c r="D3157" s="3">
        <v>-0.1341</v>
      </c>
      <c r="E3157" s="3">
        <v>0.871</v>
      </c>
      <c r="F3157" s="3">
        <v>-0.7599</v>
      </c>
      <c r="G3157" s="3">
        <v>-0.0687</v>
      </c>
      <c r="H3157" s="2">
        <v>1</v>
      </c>
      <c r="I3157" s="3">
        <v>0.358</v>
      </c>
      <c r="J3157" s="2">
        <v>203</v>
      </c>
      <c r="K3157" s="2">
        <v>2</v>
      </c>
      <c r="L3157" s="2">
        <v>11</v>
      </c>
      <c r="M3157" s="2">
        <v>3</v>
      </c>
      <c r="N3157" s="2">
        <v>5</v>
      </c>
    </row>
    <row r="3158" spans="1:14">
      <c r="A3158" s="2">
        <v>3382</v>
      </c>
      <c r="B3158" s="3">
        <v>1</v>
      </c>
      <c r="C3158" s="3">
        <v>-21.33</v>
      </c>
      <c r="D3158" s="3">
        <v>-0.1051</v>
      </c>
      <c r="E3158" s="3">
        <v>0.8762</v>
      </c>
      <c r="F3158" s="3">
        <v>-0.7388</v>
      </c>
      <c r="G3158" s="3">
        <v>-0.0657</v>
      </c>
      <c r="H3158" s="2">
        <v>1</v>
      </c>
      <c r="I3158" s="3">
        <v>0.2886</v>
      </c>
      <c r="J3158" s="2">
        <v>203</v>
      </c>
      <c r="K3158" s="2">
        <v>1</v>
      </c>
      <c r="L3158" s="2">
        <v>11</v>
      </c>
      <c r="M3158" s="2">
        <v>3</v>
      </c>
      <c r="N3158" s="2">
        <v>5</v>
      </c>
    </row>
    <row r="3159" spans="1:14">
      <c r="A3159" s="2">
        <v>3381</v>
      </c>
      <c r="B3159" s="3">
        <v>1</v>
      </c>
      <c r="C3159" s="3">
        <v>-28.06</v>
      </c>
      <c r="D3159" s="3">
        <v>-0.1382</v>
      </c>
      <c r="E3159" s="3">
        <v>0.7819</v>
      </c>
      <c r="F3159" s="3">
        <v>-0.8805</v>
      </c>
      <c r="G3159" s="3">
        <v>-0.1224</v>
      </c>
      <c r="H3159" s="2">
        <v>1</v>
      </c>
      <c r="I3159" s="3">
        <v>0.3187</v>
      </c>
      <c r="J3159" s="2">
        <v>203</v>
      </c>
      <c r="K3159" s="2">
        <v>0</v>
      </c>
      <c r="L3159" s="2">
        <v>11</v>
      </c>
      <c r="M3159" s="2">
        <v>3</v>
      </c>
      <c r="N3159" s="2">
        <v>5</v>
      </c>
    </row>
    <row r="3160" spans="1:14">
      <c r="A3160" s="2">
        <v>3377</v>
      </c>
      <c r="B3160" s="3">
        <v>1</v>
      </c>
      <c r="C3160" s="3">
        <v>-6.09</v>
      </c>
      <c r="D3160" s="3">
        <v>-0.03</v>
      </c>
      <c r="E3160" s="3">
        <v>0.9748</v>
      </c>
      <c r="F3160" s="3">
        <v>-0.1941</v>
      </c>
      <c r="G3160" s="3">
        <v>-0.0125</v>
      </c>
      <c r="H3160" s="2">
        <v>1</v>
      </c>
      <c r="I3160" s="3">
        <v>0.3133</v>
      </c>
      <c r="J3160" s="2">
        <v>203</v>
      </c>
      <c r="K3160" s="2">
        <v>3</v>
      </c>
      <c r="L3160" s="2">
        <v>10</v>
      </c>
      <c r="M3160" s="2">
        <v>3</v>
      </c>
      <c r="N3160" s="2">
        <v>5</v>
      </c>
    </row>
    <row r="3161" spans="1:14">
      <c r="A3161" s="2">
        <v>3376</v>
      </c>
      <c r="B3161" s="3">
        <v>1</v>
      </c>
      <c r="C3161" s="3">
        <v>-22.18</v>
      </c>
      <c r="D3161" s="3">
        <v>-0.1093</v>
      </c>
      <c r="E3161" s="3">
        <v>0.8874</v>
      </c>
      <c r="F3161" s="3">
        <v>-0.7171</v>
      </c>
      <c r="G3161" s="3">
        <v>-0.0591</v>
      </c>
      <c r="H3161" s="2">
        <v>1</v>
      </c>
      <c r="I3161" s="3">
        <v>0.3092</v>
      </c>
      <c r="J3161" s="2">
        <v>203</v>
      </c>
      <c r="K3161" s="2">
        <v>2</v>
      </c>
      <c r="L3161" s="2">
        <v>10</v>
      </c>
      <c r="M3161" s="2">
        <v>3</v>
      </c>
      <c r="N3161" s="2">
        <v>5</v>
      </c>
    </row>
    <row r="3162" spans="1:14">
      <c r="A3162" s="2">
        <v>3375</v>
      </c>
      <c r="B3162" s="3">
        <v>1</v>
      </c>
      <c r="C3162" s="3">
        <v>-14.95</v>
      </c>
      <c r="D3162" s="3">
        <v>-0.0736</v>
      </c>
      <c r="E3162" s="3">
        <v>0.9062</v>
      </c>
      <c r="F3162" s="3">
        <v>-0.571</v>
      </c>
      <c r="G3162" s="3">
        <v>-0.0486</v>
      </c>
      <c r="H3162" s="2">
        <v>1</v>
      </c>
      <c r="I3162" s="3">
        <v>0.2618</v>
      </c>
      <c r="J3162" s="2">
        <v>203</v>
      </c>
      <c r="K3162" s="2">
        <v>1</v>
      </c>
      <c r="L3162" s="2">
        <v>10</v>
      </c>
      <c r="M3162" s="2">
        <v>3</v>
      </c>
      <c r="N3162" s="2">
        <v>5</v>
      </c>
    </row>
    <row r="3163" spans="1:14">
      <c r="A3163" s="2">
        <v>3374</v>
      </c>
      <c r="B3163" s="3">
        <v>1</v>
      </c>
      <c r="C3163" s="3">
        <v>-27.75</v>
      </c>
      <c r="D3163" s="3">
        <v>-0.1367</v>
      </c>
      <c r="E3163" s="3">
        <v>0.773</v>
      </c>
      <c r="F3163" s="3">
        <v>-0.9095</v>
      </c>
      <c r="G3163" s="3">
        <v>-0.1273</v>
      </c>
      <c r="H3163" s="2">
        <v>1</v>
      </c>
      <c r="I3163" s="3">
        <v>0.3051</v>
      </c>
      <c r="J3163" s="2">
        <v>203</v>
      </c>
      <c r="K3163" s="2">
        <v>0</v>
      </c>
      <c r="L3163" s="2">
        <v>10</v>
      </c>
      <c r="M3163" s="2">
        <v>3</v>
      </c>
      <c r="N3163" s="2">
        <v>5</v>
      </c>
    </row>
    <row r="3164" spans="1:14">
      <c r="A3164" s="2">
        <v>3370</v>
      </c>
      <c r="B3164" s="3">
        <v>1</v>
      </c>
      <c r="C3164" s="3">
        <v>-18.97</v>
      </c>
      <c r="D3164" s="3">
        <v>-0.0934</v>
      </c>
      <c r="E3164" s="3">
        <v>0.9188</v>
      </c>
      <c r="F3164" s="3">
        <v>-0.5545</v>
      </c>
      <c r="G3164" s="3">
        <v>-0.0415</v>
      </c>
      <c r="H3164" s="2">
        <v>1</v>
      </c>
      <c r="I3164" s="3">
        <v>0.3417</v>
      </c>
      <c r="J3164" s="2">
        <v>203</v>
      </c>
      <c r="K3164" s="2">
        <v>3</v>
      </c>
      <c r="L3164" s="2">
        <v>9</v>
      </c>
      <c r="M3164" s="2">
        <v>3</v>
      </c>
      <c r="N3164" s="2">
        <v>5</v>
      </c>
    </row>
    <row r="3165" spans="1:14">
      <c r="A3165" s="2">
        <v>3369</v>
      </c>
      <c r="B3165" s="3">
        <v>1</v>
      </c>
      <c r="C3165" s="3">
        <v>-35.34</v>
      </c>
      <c r="D3165" s="3">
        <v>-0.1741</v>
      </c>
      <c r="E3165" s="3">
        <v>0.817</v>
      </c>
      <c r="F3165" s="3">
        <v>-0.8728</v>
      </c>
      <c r="G3165" s="3">
        <v>-0.0993</v>
      </c>
      <c r="H3165" s="2">
        <v>1</v>
      </c>
      <c r="I3165" s="3">
        <v>0.4048</v>
      </c>
      <c r="J3165" s="2">
        <v>203</v>
      </c>
      <c r="K3165" s="2">
        <v>2</v>
      </c>
      <c r="L3165" s="2">
        <v>9</v>
      </c>
      <c r="M3165" s="2">
        <v>3</v>
      </c>
      <c r="N3165" s="2">
        <v>5</v>
      </c>
    </row>
    <row r="3166" spans="1:14">
      <c r="A3166" s="2">
        <v>3368</v>
      </c>
      <c r="B3166" s="3">
        <v>1</v>
      </c>
      <c r="C3166" s="3">
        <v>-17.39</v>
      </c>
      <c r="D3166" s="3">
        <v>-0.0857</v>
      </c>
      <c r="E3166" s="3">
        <v>0.885</v>
      </c>
      <c r="F3166" s="3">
        <v>-0.5613</v>
      </c>
      <c r="G3166" s="3">
        <v>-0.0598</v>
      </c>
      <c r="H3166" s="2">
        <v>1</v>
      </c>
      <c r="I3166" s="3">
        <v>0.3098</v>
      </c>
      <c r="J3166" s="2">
        <v>203</v>
      </c>
      <c r="K3166" s="2">
        <v>1</v>
      </c>
      <c r="L3166" s="2">
        <v>9</v>
      </c>
      <c r="M3166" s="2">
        <v>3</v>
      </c>
      <c r="N3166" s="2">
        <v>5</v>
      </c>
    </row>
    <row r="3167" spans="1:14">
      <c r="A3167" s="2">
        <v>3367</v>
      </c>
      <c r="B3167" s="3">
        <v>1</v>
      </c>
      <c r="C3167" s="3">
        <v>-28.43</v>
      </c>
      <c r="D3167" s="3">
        <v>-0.14</v>
      </c>
      <c r="E3167" s="3">
        <v>0.7559</v>
      </c>
      <c r="F3167" s="3">
        <v>-0.9474</v>
      </c>
      <c r="G3167" s="3">
        <v>-0.1372</v>
      </c>
      <c r="H3167" s="2">
        <v>1</v>
      </c>
      <c r="I3167" s="3">
        <v>0.3001</v>
      </c>
      <c r="J3167" s="2">
        <v>203</v>
      </c>
      <c r="K3167" s="2">
        <v>0</v>
      </c>
      <c r="L3167" s="2">
        <v>9</v>
      </c>
      <c r="M3167" s="2">
        <v>3</v>
      </c>
      <c r="N3167" s="2">
        <v>5</v>
      </c>
    </row>
    <row r="3168" spans="1:14">
      <c r="A3168" s="2">
        <v>3363</v>
      </c>
      <c r="B3168" s="3">
        <v>1</v>
      </c>
      <c r="C3168" s="3">
        <v>-14.52</v>
      </c>
      <c r="D3168" s="3">
        <v>-0.0715</v>
      </c>
      <c r="E3168" s="3">
        <v>0.9327</v>
      </c>
      <c r="F3168" s="3">
        <v>-0.4593</v>
      </c>
      <c r="G3168" s="3">
        <v>-0.0337</v>
      </c>
      <c r="H3168" s="2">
        <v>1</v>
      </c>
      <c r="I3168" s="3">
        <v>0.3157</v>
      </c>
      <c r="J3168" s="2">
        <v>203</v>
      </c>
      <c r="K3168" s="2">
        <v>3</v>
      </c>
      <c r="L3168" s="2">
        <v>8</v>
      </c>
      <c r="M3168" s="2">
        <v>3</v>
      </c>
      <c r="N3168" s="2">
        <v>5</v>
      </c>
    </row>
    <row r="3169" spans="1:14">
      <c r="A3169" s="2">
        <v>3362</v>
      </c>
      <c r="B3169" s="3">
        <v>1</v>
      </c>
      <c r="C3169" s="3">
        <v>-14.68</v>
      </c>
      <c r="D3169" s="3">
        <v>-0.0723</v>
      </c>
      <c r="E3169" s="3">
        <v>0.9133</v>
      </c>
      <c r="F3169" s="3">
        <v>-0.5138</v>
      </c>
      <c r="G3169" s="3">
        <v>-0.0439</v>
      </c>
      <c r="H3169" s="2">
        <v>1</v>
      </c>
      <c r="I3169" s="3">
        <v>0.2857</v>
      </c>
      <c r="J3169" s="2">
        <v>203</v>
      </c>
      <c r="K3169" s="2">
        <v>2</v>
      </c>
      <c r="L3169" s="2">
        <v>8</v>
      </c>
      <c r="M3169" s="2">
        <v>3</v>
      </c>
      <c r="N3169" s="2">
        <v>5</v>
      </c>
    </row>
    <row r="3170" spans="1:14">
      <c r="A3170" s="2">
        <v>3361</v>
      </c>
      <c r="B3170" s="3">
        <v>1</v>
      </c>
      <c r="C3170" s="3">
        <v>-19.96</v>
      </c>
      <c r="D3170" s="3">
        <v>-0.0983</v>
      </c>
      <c r="E3170" s="3">
        <v>0.8607</v>
      </c>
      <c r="F3170" s="3">
        <v>-0.5965</v>
      </c>
      <c r="G3170" s="3">
        <v>-0.0724</v>
      </c>
      <c r="H3170" s="2">
        <v>1</v>
      </c>
      <c r="I3170" s="3">
        <v>0.3346</v>
      </c>
      <c r="J3170" s="2">
        <v>203</v>
      </c>
      <c r="K3170" s="2">
        <v>1</v>
      </c>
      <c r="L3170" s="2">
        <v>8</v>
      </c>
      <c r="M3170" s="2">
        <v>3</v>
      </c>
      <c r="N3170" s="2">
        <v>5</v>
      </c>
    </row>
    <row r="3171" spans="1:14">
      <c r="A3171" s="2">
        <v>3360</v>
      </c>
      <c r="B3171" s="3">
        <v>1</v>
      </c>
      <c r="C3171" s="3">
        <v>-33.15</v>
      </c>
      <c r="D3171" s="3">
        <v>-0.1633</v>
      </c>
      <c r="E3171" s="3">
        <v>0.7064</v>
      </c>
      <c r="F3171" s="3">
        <v>-0.9611</v>
      </c>
      <c r="G3171" s="3">
        <v>-0.1683</v>
      </c>
      <c r="H3171" s="2">
        <v>1</v>
      </c>
      <c r="I3171" s="3">
        <v>0.3449</v>
      </c>
      <c r="J3171" s="2">
        <v>203</v>
      </c>
      <c r="K3171" s="2">
        <v>0</v>
      </c>
      <c r="L3171" s="2">
        <v>8</v>
      </c>
      <c r="M3171" s="2">
        <v>3</v>
      </c>
      <c r="N3171" s="2">
        <v>5</v>
      </c>
    </row>
    <row r="3172" spans="1:14">
      <c r="A3172" s="2">
        <v>3357</v>
      </c>
      <c r="B3172" s="3">
        <v>1</v>
      </c>
      <c r="C3172" s="3">
        <v>-3.74</v>
      </c>
      <c r="D3172" s="3">
        <v>-0.0184</v>
      </c>
      <c r="E3172" s="3">
        <v>0.9847</v>
      </c>
      <c r="F3172" s="3">
        <v>-0.0958</v>
      </c>
      <c r="G3172" s="3">
        <v>-0.0072</v>
      </c>
      <c r="H3172" s="2">
        <v>1</v>
      </c>
      <c r="I3172" s="3">
        <v>0.3899</v>
      </c>
      <c r="J3172" s="2">
        <v>203</v>
      </c>
      <c r="K3172" s="2">
        <v>4</v>
      </c>
      <c r="L3172" s="2">
        <v>7</v>
      </c>
      <c r="M3172" s="2">
        <v>3</v>
      </c>
      <c r="N3172" s="2">
        <v>5</v>
      </c>
    </row>
    <row r="3173" spans="1:14">
      <c r="A3173" s="2">
        <v>3356</v>
      </c>
      <c r="B3173" s="3">
        <v>1</v>
      </c>
      <c r="C3173" s="3">
        <v>-29.46</v>
      </c>
      <c r="D3173" s="3">
        <v>-0.1451</v>
      </c>
      <c r="E3173" s="3">
        <v>0.8602</v>
      </c>
      <c r="F3173" s="3">
        <v>-0.8984</v>
      </c>
      <c r="G3173" s="3">
        <v>-0.072</v>
      </c>
      <c r="H3173" s="2">
        <v>1</v>
      </c>
      <c r="I3173" s="3">
        <v>0.3279</v>
      </c>
      <c r="J3173" s="2">
        <v>203</v>
      </c>
      <c r="K3173" s="2">
        <v>3</v>
      </c>
      <c r="L3173" s="2">
        <v>7</v>
      </c>
      <c r="M3173" s="2">
        <v>3</v>
      </c>
      <c r="N3173" s="2">
        <v>5</v>
      </c>
    </row>
    <row r="3174" spans="1:14">
      <c r="A3174" s="2">
        <v>3355</v>
      </c>
      <c r="B3174" s="3">
        <v>1</v>
      </c>
      <c r="C3174" s="3">
        <v>-19.88</v>
      </c>
      <c r="D3174" s="3">
        <v>-0.0979</v>
      </c>
      <c r="E3174" s="3">
        <v>0.8768</v>
      </c>
      <c r="F3174" s="3">
        <v>-0.5731</v>
      </c>
      <c r="G3174" s="3">
        <v>-0.0626</v>
      </c>
      <c r="H3174" s="2">
        <v>1</v>
      </c>
      <c r="I3174" s="3">
        <v>0.3469</v>
      </c>
      <c r="J3174" s="2">
        <v>203</v>
      </c>
      <c r="K3174" s="2">
        <v>2</v>
      </c>
      <c r="L3174" s="2">
        <v>7</v>
      </c>
      <c r="M3174" s="2">
        <v>3</v>
      </c>
      <c r="N3174" s="2">
        <v>5</v>
      </c>
    </row>
    <row r="3175" spans="1:14">
      <c r="A3175" s="2">
        <v>3354</v>
      </c>
      <c r="B3175" s="3">
        <v>1</v>
      </c>
      <c r="C3175" s="3">
        <v>-23.02</v>
      </c>
      <c r="D3175" s="3">
        <v>-0.1134</v>
      </c>
      <c r="E3175" s="3">
        <v>0.8309</v>
      </c>
      <c r="F3175" s="3">
        <v>-0.7151</v>
      </c>
      <c r="G3175" s="3">
        <v>-0.0881</v>
      </c>
      <c r="H3175" s="2">
        <v>1</v>
      </c>
      <c r="I3175" s="3">
        <v>0.3219</v>
      </c>
      <c r="J3175" s="2">
        <v>203</v>
      </c>
      <c r="K3175" s="2">
        <v>1</v>
      </c>
      <c r="L3175" s="2">
        <v>7</v>
      </c>
      <c r="M3175" s="2">
        <v>3</v>
      </c>
      <c r="N3175" s="2">
        <v>5</v>
      </c>
    </row>
    <row r="3176" spans="1:14">
      <c r="A3176" s="2">
        <v>3353</v>
      </c>
      <c r="B3176" s="3">
        <v>1</v>
      </c>
      <c r="C3176" s="3">
        <v>-31.82</v>
      </c>
      <c r="D3176" s="3">
        <v>-0.1567</v>
      </c>
      <c r="E3176" s="3">
        <v>0.7007</v>
      </c>
      <c r="F3176" s="3">
        <v>-0.9631</v>
      </c>
      <c r="G3176" s="3">
        <v>-0.1697</v>
      </c>
      <c r="H3176" s="2">
        <v>1</v>
      </c>
      <c r="I3176" s="3">
        <v>0.3304</v>
      </c>
      <c r="J3176" s="2">
        <v>203</v>
      </c>
      <c r="K3176" s="2">
        <v>0</v>
      </c>
      <c r="L3176" s="2">
        <v>7</v>
      </c>
      <c r="M3176" s="2">
        <v>3</v>
      </c>
      <c r="N3176" s="2">
        <v>5</v>
      </c>
    </row>
    <row r="3177" spans="1:14">
      <c r="A3177" s="2">
        <v>3350</v>
      </c>
      <c r="B3177" s="3">
        <v>1</v>
      </c>
      <c r="C3177" s="3">
        <v>-7.16</v>
      </c>
      <c r="D3177" s="3">
        <v>-0.0353</v>
      </c>
      <c r="E3177" s="3">
        <v>0.9687</v>
      </c>
      <c r="F3177" s="3">
        <v>-0.2047</v>
      </c>
      <c r="G3177" s="3">
        <v>-0.0148</v>
      </c>
      <c r="H3177" s="2">
        <v>1</v>
      </c>
      <c r="I3177" s="3">
        <v>0.3494</v>
      </c>
      <c r="J3177" s="2">
        <v>203</v>
      </c>
      <c r="K3177" s="2">
        <v>4</v>
      </c>
      <c r="L3177" s="2">
        <v>6</v>
      </c>
      <c r="M3177" s="2">
        <v>3</v>
      </c>
      <c r="N3177" s="2">
        <v>5</v>
      </c>
    </row>
    <row r="3178" spans="1:14">
      <c r="A3178" s="2">
        <v>3349</v>
      </c>
      <c r="B3178" s="3">
        <v>1</v>
      </c>
      <c r="C3178" s="3">
        <v>-9.05</v>
      </c>
      <c r="D3178" s="3">
        <v>-0.0446</v>
      </c>
      <c r="E3178" s="3">
        <v>0.9506</v>
      </c>
      <c r="F3178" s="3">
        <v>-0.411</v>
      </c>
      <c r="G3178" s="3">
        <v>-0.0236</v>
      </c>
      <c r="H3178" s="2">
        <v>1</v>
      </c>
      <c r="I3178" s="3">
        <v>0.2202</v>
      </c>
      <c r="J3178" s="2">
        <v>203</v>
      </c>
      <c r="K3178" s="2">
        <v>3</v>
      </c>
      <c r="L3178" s="2">
        <v>6</v>
      </c>
      <c r="M3178" s="2">
        <v>3</v>
      </c>
      <c r="N3178" s="2">
        <v>5</v>
      </c>
    </row>
    <row r="3179" spans="1:14">
      <c r="A3179" s="2">
        <v>3348</v>
      </c>
      <c r="B3179" s="3">
        <v>1</v>
      </c>
      <c r="C3179" s="3">
        <v>-18.32</v>
      </c>
      <c r="D3179" s="3">
        <v>-0.0902</v>
      </c>
      <c r="E3179" s="3">
        <v>0.8772</v>
      </c>
      <c r="F3179" s="3">
        <v>-0.5585</v>
      </c>
      <c r="G3179" s="3">
        <v>-0.0611</v>
      </c>
      <c r="H3179" s="2">
        <v>1</v>
      </c>
      <c r="I3179" s="3">
        <v>0.328</v>
      </c>
      <c r="J3179" s="2">
        <v>203</v>
      </c>
      <c r="K3179" s="2">
        <v>2</v>
      </c>
      <c r="L3179" s="2">
        <v>6</v>
      </c>
      <c r="M3179" s="2">
        <v>3</v>
      </c>
      <c r="N3179" s="2">
        <v>5</v>
      </c>
    </row>
    <row r="3180" spans="1:14">
      <c r="A3180" s="2">
        <v>3347</v>
      </c>
      <c r="B3180" s="3">
        <v>1</v>
      </c>
      <c r="C3180" s="3">
        <v>-25.77</v>
      </c>
      <c r="D3180" s="3">
        <v>-0.1269</v>
      </c>
      <c r="E3180" s="3">
        <v>0.8007</v>
      </c>
      <c r="F3180" s="3">
        <v>-0.8463</v>
      </c>
      <c r="G3180" s="3">
        <v>-0.1037</v>
      </c>
      <c r="H3180" s="2">
        <v>1</v>
      </c>
      <c r="I3180" s="3">
        <v>0.3045</v>
      </c>
      <c r="J3180" s="2">
        <v>203</v>
      </c>
      <c r="K3180" s="2">
        <v>1</v>
      </c>
      <c r="L3180" s="2">
        <v>6</v>
      </c>
      <c r="M3180" s="2">
        <v>3</v>
      </c>
      <c r="N3180" s="2">
        <v>5</v>
      </c>
    </row>
    <row r="3181" spans="1:14">
      <c r="A3181" s="2">
        <v>3346</v>
      </c>
      <c r="B3181" s="3">
        <v>1</v>
      </c>
      <c r="C3181" s="3">
        <v>-35.26</v>
      </c>
      <c r="D3181" s="3">
        <v>-0.1737</v>
      </c>
      <c r="E3181" s="3">
        <v>0.6571</v>
      </c>
      <c r="F3181" s="3">
        <v>-0.9692</v>
      </c>
      <c r="G3181" s="3">
        <v>-0.1967</v>
      </c>
      <c r="H3181" s="2">
        <v>1</v>
      </c>
      <c r="I3181" s="3">
        <v>0.3638</v>
      </c>
      <c r="J3181" s="2">
        <v>203</v>
      </c>
      <c r="K3181" s="2">
        <v>0</v>
      </c>
      <c r="L3181" s="2">
        <v>6</v>
      </c>
      <c r="M3181" s="2">
        <v>3</v>
      </c>
      <c r="N3181" s="2">
        <v>5</v>
      </c>
    </row>
    <row r="3182" spans="1:14">
      <c r="A3182" s="2">
        <v>3343</v>
      </c>
      <c r="B3182" s="3">
        <v>1</v>
      </c>
      <c r="C3182" s="3">
        <v>-18.31</v>
      </c>
      <c r="D3182" s="3">
        <v>-0.0902</v>
      </c>
      <c r="E3182" s="3">
        <v>0.9163</v>
      </c>
      <c r="F3182" s="3">
        <v>-0.5625</v>
      </c>
      <c r="G3182" s="3">
        <v>-0.0401</v>
      </c>
      <c r="H3182" s="2">
        <v>1</v>
      </c>
      <c r="I3182" s="3">
        <v>0.3255</v>
      </c>
      <c r="J3182" s="2">
        <v>203</v>
      </c>
      <c r="K3182" s="2">
        <v>4</v>
      </c>
      <c r="L3182" s="2">
        <v>5</v>
      </c>
      <c r="M3182" s="2">
        <v>3</v>
      </c>
      <c r="N3182" s="2">
        <v>5</v>
      </c>
    </row>
    <row r="3183" spans="1:14">
      <c r="A3183" s="2">
        <v>3342</v>
      </c>
      <c r="B3183" s="3">
        <v>1</v>
      </c>
      <c r="C3183" s="3">
        <v>-9.84</v>
      </c>
      <c r="D3183" s="3">
        <v>-0.0485</v>
      </c>
      <c r="E3183" s="3">
        <v>0.9421</v>
      </c>
      <c r="F3183" s="3">
        <v>-0.3848</v>
      </c>
      <c r="G3183" s="3">
        <v>-0.0272</v>
      </c>
      <c r="H3183" s="2">
        <v>1</v>
      </c>
      <c r="I3183" s="3">
        <v>0.2557</v>
      </c>
      <c r="J3183" s="2">
        <v>203</v>
      </c>
      <c r="K3183" s="2">
        <v>3</v>
      </c>
      <c r="L3183" s="2">
        <v>5</v>
      </c>
      <c r="M3183" s="2">
        <v>3</v>
      </c>
      <c r="N3183" s="2">
        <v>5</v>
      </c>
    </row>
    <row r="3184" spans="1:14">
      <c r="A3184" s="2">
        <v>3341</v>
      </c>
      <c r="B3184" s="3">
        <v>1</v>
      </c>
      <c r="C3184" s="3">
        <v>-23.61</v>
      </c>
      <c r="D3184" s="3">
        <v>-0.1163</v>
      </c>
      <c r="E3184" s="3">
        <v>0.8343</v>
      </c>
      <c r="F3184" s="3">
        <v>-0.7558</v>
      </c>
      <c r="G3184" s="3">
        <v>-0.0828</v>
      </c>
      <c r="H3184" s="2">
        <v>1</v>
      </c>
      <c r="I3184" s="3">
        <v>0.3124</v>
      </c>
      <c r="J3184" s="2">
        <v>203</v>
      </c>
      <c r="K3184" s="2">
        <v>2</v>
      </c>
      <c r="L3184" s="2">
        <v>5</v>
      </c>
      <c r="M3184" s="2">
        <v>3</v>
      </c>
      <c r="N3184" s="2">
        <v>5</v>
      </c>
    </row>
    <row r="3185" spans="1:14">
      <c r="A3185" s="2">
        <v>3340</v>
      </c>
      <c r="B3185" s="3">
        <v>1</v>
      </c>
      <c r="C3185" s="3">
        <v>-28.02</v>
      </c>
      <c r="D3185" s="3">
        <v>-0.138</v>
      </c>
      <c r="E3185" s="3">
        <v>0.7711</v>
      </c>
      <c r="F3185" s="3">
        <v>-0.9466</v>
      </c>
      <c r="G3185" s="3">
        <v>-0.1187</v>
      </c>
      <c r="H3185" s="2">
        <v>1</v>
      </c>
      <c r="I3185" s="3">
        <v>0.296</v>
      </c>
      <c r="J3185" s="2">
        <v>203</v>
      </c>
      <c r="K3185" s="2">
        <v>1</v>
      </c>
      <c r="L3185" s="2">
        <v>5</v>
      </c>
      <c r="M3185" s="2">
        <v>3</v>
      </c>
      <c r="N3185" s="2">
        <v>5</v>
      </c>
    </row>
    <row r="3186" spans="1:14">
      <c r="A3186" s="2">
        <v>3339</v>
      </c>
      <c r="B3186" s="3">
        <v>1</v>
      </c>
      <c r="C3186" s="3">
        <v>-32.03</v>
      </c>
      <c r="D3186" s="3">
        <v>-0.1578</v>
      </c>
      <c r="E3186" s="3">
        <v>0.6634</v>
      </c>
      <c r="F3186" s="3">
        <v>-0.9665</v>
      </c>
      <c r="G3186" s="3">
        <v>-0.1881</v>
      </c>
      <c r="H3186" s="2">
        <v>1</v>
      </c>
      <c r="I3186" s="3">
        <v>0.3314</v>
      </c>
      <c r="J3186" s="2">
        <v>203</v>
      </c>
      <c r="K3186" s="2">
        <v>0</v>
      </c>
      <c r="L3186" s="2">
        <v>5</v>
      </c>
      <c r="M3186" s="2">
        <v>3</v>
      </c>
      <c r="N3186" s="2">
        <v>5</v>
      </c>
    </row>
    <row r="3187" spans="1:14">
      <c r="A3187" s="2">
        <v>3336</v>
      </c>
      <c r="B3187" s="3">
        <v>1</v>
      </c>
      <c r="C3187" s="3">
        <v>-1.11</v>
      </c>
      <c r="D3187" s="3">
        <v>-0.0055</v>
      </c>
      <c r="E3187" s="3">
        <v>0.9942</v>
      </c>
      <c r="F3187" s="3">
        <v>-0.0513</v>
      </c>
      <c r="G3187" s="3">
        <v>-0.0025</v>
      </c>
      <c r="H3187" s="2">
        <v>1</v>
      </c>
      <c r="I3187" s="3">
        <v>0.2162</v>
      </c>
      <c r="J3187" s="2">
        <v>203</v>
      </c>
      <c r="K3187" s="2">
        <v>4</v>
      </c>
      <c r="L3187" s="2">
        <v>4</v>
      </c>
      <c r="M3187" s="2">
        <v>3</v>
      </c>
      <c r="N3187" s="2">
        <v>5</v>
      </c>
    </row>
    <row r="3188" spans="1:14">
      <c r="A3188" s="2">
        <v>3335</v>
      </c>
      <c r="B3188" s="3">
        <v>1</v>
      </c>
      <c r="C3188" s="3">
        <v>-2.64</v>
      </c>
      <c r="D3188" s="3">
        <v>-0.013</v>
      </c>
      <c r="E3188" s="3">
        <v>0.9825</v>
      </c>
      <c r="F3188" s="3">
        <v>-0.1391</v>
      </c>
      <c r="G3188" s="3">
        <v>-0.0078</v>
      </c>
      <c r="H3188" s="2">
        <v>1</v>
      </c>
      <c r="I3188" s="3">
        <v>0.1898</v>
      </c>
      <c r="J3188" s="2">
        <v>203</v>
      </c>
      <c r="K3188" s="2">
        <v>3</v>
      </c>
      <c r="L3188" s="2">
        <v>4</v>
      </c>
      <c r="M3188" s="2">
        <v>3</v>
      </c>
      <c r="N3188" s="2">
        <v>5</v>
      </c>
    </row>
    <row r="3189" spans="1:14">
      <c r="A3189" s="2">
        <v>3334</v>
      </c>
      <c r="B3189" s="3">
        <v>1</v>
      </c>
      <c r="C3189" s="3">
        <v>-23.77</v>
      </c>
      <c r="D3189" s="3">
        <v>-0.1171</v>
      </c>
      <c r="E3189" s="3">
        <v>0.8208</v>
      </c>
      <c r="F3189" s="3">
        <v>-0.7715</v>
      </c>
      <c r="G3189" s="3">
        <v>-0.0878</v>
      </c>
      <c r="H3189" s="2">
        <v>1</v>
      </c>
      <c r="I3189" s="3">
        <v>0.3081</v>
      </c>
      <c r="J3189" s="2">
        <v>203</v>
      </c>
      <c r="K3189" s="2">
        <v>2</v>
      </c>
      <c r="L3189" s="2">
        <v>4</v>
      </c>
      <c r="M3189" s="2">
        <v>3</v>
      </c>
      <c r="N3189" s="2">
        <v>5</v>
      </c>
    </row>
    <row r="3190" spans="1:14">
      <c r="A3190" s="2">
        <v>3333</v>
      </c>
      <c r="B3190" s="3">
        <v>1</v>
      </c>
      <c r="C3190" s="3">
        <v>-31.11</v>
      </c>
      <c r="D3190" s="3">
        <v>-0.1533</v>
      </c>
      <c r="E3190" s="3">
        <v>0.7339</v>
      </c>
      <c r="F3190" s="3">
        <v>-0.9566</v>
      </c>
      <c r="G3190" s="3">
        <v>-0.138</v>
      </c>
      <c r="H3190" s="2">
        <v>1</v>
      </c>
      <c r="I3190" s="3">
        <v>0.3252</v>
      </c>
      <c r="J3190" s="2">
        <v>203</v>
      </c>
      <c r="K3190" s="2">
        <v>1</v>
      </c>
      <c r="L3190" s="2">
        <v>4</v>
      </c>
      <c r="M3190" s="2">
        <v>3</v>
      </c>
      <c r="N3190" s="2">
        <v>5</v>
      </c>
    </row>
    <row r="3191" spans="1:14">
      <c r="A3191" s="2">
        <v>3332</v>
      </c>
      <c r="B3191" s="3">
        <v>1</v>
      </c>
      <c r="C3191" s="3">
        <v>-29.98</v>
      </c>
      <c r="D3191" s="3">
        <v>-0.1477</v>
      </c>
      <c r="E3191" s="3">
        <v>0.66</v>
      </c>
      <c r="F3191" s="3">
        <v>-0.9655</v>
      </c>
      <c r="G3191" s="3">
        <v>-0.1851</v>
      </c>
      <c r="H3191" s="2">
        <v>1</v>
      </c>
      <c r="I3191" s="3">
        <v>0.3105</v>
      </c>
      <c r="J3191" s="2">
        <v>203</v>
      </c>
      <c r="K3191" s="2">
        <v>0</v>
      </c>
      <c r="L3191" s="2">
        <v>4</v>
      </c>
      <c r="M3191" s="2">
        <v>3</v>
      </c>
      <c r="N3191" s="2">
        <v>5</v>
      </c>
    </row>
    <row r="3192" spans="1:14">
      <c r="A3192" s="2">
        <v>3330</v>
      </c>
      <c r="B3192" s="3">
        <v>1</v>
      </c>
      <c r="C3192" s="3">
        <v>-16.21</v>
      </c>
      <c r="D3192" s="3">
        <v>-0.1158</v>
      </c>
      <c r="E3192" s="3">
        <v>0.9628</v>
      </c>
      <c r="F3192" s="3">
        <v>-0.2281</v>
      </c>
      <c r="G3192" s="3">
        <v>-0.0168</v>
      </c>
      <c r="H3192" s="2">
        <v>1</v>
      </c>
      <c r="I3192" s="3">
        <v>0.7086</v>
      </c>
      <c r="J3192" s="2">
        <v>140</v>
      </c>
      <c r="K3192" s="2">
        <v>5</v>
      </c>
      <c r="L3192" s="2">
        <v>20</v>
      </c>
      <c r="M3192" s="2">
        <v>2</v>
      </c>
      <c r="N3192" s="2">
        <v>5</v>
      </c>
    </row>
    <row r="3193" spans="1:14">
      <c r="A3193" s="2">
        <v>3305</v>
      </c>
      <c r="B3193" s="3">
        <v>1</v>
      </c>
      <c r="C3193" s="3">
        <v>-4.61</v>
      </c>
      <c r="D3193" s="3">
        <v>-0.0329</v>
      </c>
      <c r="E3193" s="3">
        <v>0.9692</v>
      </c>
      <c r="F3193" s="3">
        <v>-0.1287</v>
      </c>
      <c r="G3193" s="3">
        <v>-0.0149</v>
      </c>
      <c r="H3193" s="2">
        <v>1</v>
      </c>
      <c r="I3193" s="3">
        <v>0.3573</v>
      </c>
      <c r="J3193" s="2">
        <v>140</v>
      </c>
      <c r="K3193" s="2">
        <v>1</v>
      </c>
      <c r="L3193" s="2">
        <v>17</v>
      </c>
      <c r="M3193" s="2">
        <v>2</v>
      </c>
      <c r="N3193" s="2">
        <v>5</v>
      </c>
    </row>
    <row r="3194" spans="1:14">
      <c r="A3194" s="2">
        <v>3298</v>
      </c>
      <c r="B3194" s="3">
        <v>1</v>
      </c>
      <c r="C3194" s="3">
        <v>-8.86</v>
      </c>
      <c r="D3194" s="3">
        <v>-0.0633</v>
      </c>
      <c r="E3194" s="3">
        <v>0.9389</v>
      </c>
      <c r="F3194" s="3">
        <v>-0.2665</v>
      </c>
      <c r="G3194" s="3">
        <v>-0.0306</v>
      </c>
      <c r="H3194" s="2">
        <v>1</v>
      </c>
      <c r="I3194" s="3">
        <v>0.3318</v>
      </c>
      <c r="J3194" s="2">
        <v>140</v>
      </c>
      <c r="K3194" s="2">
        <v>1</v>
      </c>
      <c r="L3194" s="2">
        <v>16</v>
      </c>
      <c r="M3194" s="2">
        <v>2</v>
      </c>
      <c r="N3194" s="2">
        <v>5</v>
      </c>
    </row>
    <row r="3195" spans="1:14">
      <c r="A3195" s="2">
        <v>3297</v>
      </c>
      <c r="B3195" s="3">
        <v>1</v>
      </c>
      <c r="C3195" s="3">
        <v>-10.16</v>
      </c>
      <c r="D3195" s="3">
        <v>-0.0726</v>
      </c>
      <c r="E3195" s="3">
        <v>0.9026</v>
      </c>
      <c r="F3195" s="3">
        <v>-0.5567</v>
      </c>
      <c r="G3195" s="3">
        <v>-0.05</v>
      </c>
      <c r="H3195" s="2">
        <v>1</v>
      </c>
      <c r="I3195" s="3">
        <v>0.1824</v>
      </c>
      <c r="J3195" s="2">
        <v>140</v>
      </c>
      <c r="K3195" s="2">
        <v>0</v>
      </c>
      <c r="L3195" s="2">
        <v>16</v>
      </c>
      <c r="M3195" s="2">
        <v>2</v>
      </c>
      <c r="N3195" s="2">
        <v>5</v>
      </c>
    </row>
    <row r="3196" spans="1:14">
      <c r="A3196" s="2">
        <v>3291</v>
      </c>
      <c r="B3196" s="3">
        <v>1</v>
      </c>
      <c r="C3196" s="3">
        <v>-1.88</v>
      </c>
      <c r="D3196" s="3">
        <v>-0.0134</v>
      </c>
      <c r="E3196" s="3">
        <v>0.9861</v>
      </c>
      <c r="F3196" s="3">
        <v>-0.0766</v>
      </c>
      <c r="G3196" s="3">
        <v>-0.0068</v>
      </c>
      <c r="H3196" s="2">
        <v>1</v>
      </c>
      <c r="I3196" s="3">
        <v>0.2449</v>
      </c>
      <c r="J3196" s="2">
        <v>140</v>
      </c>
      <c r="K3196" s="2">
        <v>1</v>
      </c>
      <c r="L3196" s="2">
        <v>15</v>
      </c>
      <c r="M3196" s="2">
        <v>2</v>
      </c>
      <c r="N3196" s="2">
        <v>5</v>
      </c>
    </row>
    <row r="3197" spans="1:14">
      <c r="A3197" s="2">
        <v>3290</v>
      </c>
      <c r="B3197" s="3">
        <v>1</v>
      </c>
      <c r="C3197" s="3">
        <v>-7</v>
      </c>
      <c r="D3197" s="3">
        <v>-0.05</v>
      </c>
      <c r="E3197" s="3">
        <v>0.9288</v>
      </c>
      <c r="F3197" s="3">
        <v>-0.4679</v>
      </c>
      <c r="G3197" s="3">
        <v>-0.0364</v>
      </c>
      <c r="H3197" s="2">
        <v>1</v>
      </c>
      <c r="I3197" s="3">
        <v>0.1495</v>
      </c>
      <c r="J3197" s="2">
        <v>140</v>
      </c>
      <c r="K3197" s="2">
        <v>0</v>
      </c>
      <c r="L3197" s="2">
        <v>15</v>
      </c>
      <c r="M3197" s="2">
        <v>2</v>
      </c>
      <c r="N3197" s="2">
        <v>5</v>
      </c>
    </row>
    <row r="3198" spans="1:14">
      <c r="A3198" s="2">
        <v>3285</v>
      </c>
      <c r="B3198" s="3">
        <v>1</v>
      </c>
      <c r="C3198" s="3">
        <v>-1.87</v>
      </c>
      <c r="D3198" s="3">
        <v>-0.0134</v>
      </c>
      <c r="E3198" s="3">
        <v>0.9881</v>
      </c>
      <c r="F3198" s="3">
        <v>-0.0648</v>
      </c>
      <c r="G3198" s="3">
        <v>-0.0058</v>
      </c>
      <c r="H3198" s="2">
        <v>1</v>
      </c>
      <c r="I3198" s="3">
        <v>0.288</v>
      </c>
      <c r="J3198" s="2">
        <v>140</v>
      </c>
      <c r="K3198" s="2">
        <v>2</v>
      </c>
      <c r="L3198" s="2">
        <v>14</v>
      </c>
      <c r="M3198" s="2">
        <v>2</v>
      </c>
      <c r="N3198" s="2">
        <v>5</v>
      </c>
    </row>
    <row r="3199" spans="1:14">
      <c r="A3199" s="2">
        <v>3284</v>
      </c>
      <c r="B3199" s="3">
        <v>1</v>
      </c>
      <c r="C3199" s="3">
        <v>-9.79</v>
      </c>
      <c r="D3199" s="3">
        <v>-0.0699</v>
      </c>
      <c r="E3199" s="3">
        <v>0.9257</v>
      </c>
      <c r="F3199" s="3">
        <v>-0.365</v>
      </c>
      <c r="G3199" s="3">
        <v>-0.0382</v>
      </c>
      <c r="H3199" s="2">
        <v>1</v>
      </c>
      <c r="I3199" s="3">
        <v>0.2678</v>
      </c>
      <c r="J3199" s="2">
        <v>140</v>
      </c>
      <c r="K3199" s="2">
        <v>1</v>
      </c>
      <c r="L3199" s="2">
        <v>14</v>
      </c>
      <c r="M3199" s="2">
        <v>2</v>
      </c>
      <c r="N3199" s="2">
        <v>5</v>
      </c>
    </row>
    <row r="3200" spans="1:14">
      <c r="A3200" s="2">
        <v>3283</v>
      </c>
      <c r="B3200" s="3">
        <v>1</v>
      </c>
      <c r="C3200" s="3">
        <v>-4.53</v>
      </c>
      <c r="D3200" s="3">
        <v>-0.0324</v>
      </c>
      <c r="E3200" s="3">
        <v>0.951</v>
      </c>
      <c r="F3200" s="3">
        <v>-0.2713</v>
      </c>
      <c r="G3200" s="3">
        <v>-0.0249</v>
      </c>
      <c r="H3200" s="2">
        <v>1</v>
      </c>
      <c r="I3200" s="3">
        <v>0.1669</v>
      </c>
      <c r="J3200" s="2">
        <v>140</v>
      </c>
      <c r="K3200" s="2">
        <v>0</v>
      </c>
      <c r="L3200" s="2">
        <v>14</v>
      </c>
      <c r="M3200" s="2">
        <v>2</v>
      </c>
      <c r="N3200" s="2">
        <v>5</v>
      </c>
    </row>
    <row r="3201" spans="1:14">
      <c r="A3201" s="2">
        <v>3278</v>
      </c>
      <c r="B3201" s="3">
        <v>1</v>
      </c>
      <c r="C3201" s="3">
        <v>-6.14</v>
      </c>
      <c r="D3201" s="3">
        <v>-0.0439</v>
      </c>
      <c r="E3201" s="3">
        <v>0.9592</v>
      </c>
      <c r="F3201" s="3">
        <v>-0.1988</v>
      </c>
      <c r="G3201" s="3">
        <v>-0.0206</v>
      </c>
      <c r="H3201" s="2">
        <v>1</v>
      </c>
      <c r="I3201" s="3">
        <v>0.3083</v>
      </c>
      <c r="J3201" s="2">
        <v>140</v>
      </c>
      <c r="K3201" s="2">
        <v>2</v>
      </c>
      <c r="L3201" s="2">
        <v>13</v>
      </c>
      <c r="M3201" s="2">
        <v>2</v>
      </c>
      <c r="N3201" s="2">
        <v>5</v>
      </c>
    </row>
    <row r="3202" spans="1:14">
      <c r="A3202" s="2">
        <v>3277</v>
      </c>
      <c r="B3202" s="3">
        <v>1</v>
      </c>
      <c r="C3202" s="3">
        <v>-16.4</v>
      </c>
      <c r="D3202" s="3">
        <v>-0.1171</v>
      </c>
      <c r="E3202" s="3">
        <v>0.8725</v>
      </c>
      <c r="F3202" s="3">
        <v>-0.5716</v>
      </c>
      <c r="G3202" s="3">
        <v>-0.0679</v>
      </c>
      <c r="H3202" s="2">
        <v>1</v>
      </c>
      <c r="I3202" s="3">
        <v>0.2866</v>
      </c>
      <c r="J3202" s="2">
        <v>140</v>
      </c>
      <c r="K3202" s="2">
        <v>1</v>
      </c>
      <c r="L3202" s="2">
        <v>13</v>
      </c>
      <c r="M3202" s="2">
        <v>2</v>
      </c>
      <c r="N3202" s="2">
        <v>5</v>
      </c>
    </row>
    <row r="3203" spans="1:14">
      <c r="A3203" s="2">
        <v>3276</v>
      </c>
      <c r="B3203" s="3">
        <v>1</v>
      </c>
      <c r="C3203" s="3">
        <v>-9.34</v>
      </c>
      <c r="D3203" s="3">
        <v>-0.0667</v>
      </c>
      <c r="E3203" s="3">
        <v>0.8964</v>
      </c>
      <c r="F3203" s="3">
        <v>-0.5152</v>
      </c>
      <c r="G3203" s="3">
        <v>-0.0545</v>
      </c>
      <c r="H3203" s="2">
        <v>1</v>
      </c>
      <c r="I3203" s="3">
        <v>0.1812</v>
      </c>
      <c r="J3203" s="2">
        <v>140</v>
      </c>
      <c r="K3203" s="2">
        <v>0</v>
      </c>
      <c r="L3203" s="2">
        <v>13</v>
      </c>
      <c r="M3203" s="2">
        <v>2</v>
      </c>
      <c r="N3203" s="2">
        <v>5</v>
      </c>
    </row>
    <row r="3204" spans="1:14">
      <c r="A3204" s="2">
        <v>3272</v>
      </c>
      <c r="B3204" s="3">
        <v>1</v>
      </c>
      <c r="C3204" s="3">
        <v>-0.07</v>
      </c>
      <c r="D3204" s="3">
        <v>-0.0005</v>
      </c>
      <c r="E3204" s="3">
        <v>0.9996</v>
      </c>
      <c r="F3204" s="3">
        <v>-0.0023</v>
      </c>
      <c r="G3204" s="3">
        <v>-0.0001</v>
      </c>
      <c r="H3204" s="2">
        <v>1</v>
      </c>
      <c r="I3204" s="3">
        <v>0.3097</v>
      </c>
      <c r="J3204" s="2">
        <v>140</v>
      </c>
      <c r="K3204" s="2">
        <v>3</v>
      </c>
      <c r="L3204" s="2">
        <v>12</v>
      </c>
      <c r="M3204" s="2">
        <v>2</v>
      </c>
      <c r="N3204" s="2">
        <v>5</v>
      </c>
    </row>
    <row r="3205" spans="1:14">
      <c r="A3205" s="2">
        <v>3271</v>
      </c>
      <c r="B3205" s="3">
        <v>1</v>
      </c>
      <c r="C3205" s="3">
        <v>-14.66</v>
      </c>
      <c r="D3205" s="3">
        <v>-0.1047</v>
      </c>
      <c r="E3205" s="3">
        <v>0.9014</v>
      </c>
      <c r="F3205" s="3">
        <v>-0.4708</v>
      </c>
      <c r="G3205" s="3">
        <v>-0.0517</v>
      </c>
      <c r="H3205" s="2">
        <v>1</v>
      </c>
      <c r="I3205" s="3">
        <v>0.311</v>
      </c>
      <c r="J3205" s="2">
        <v>140</v>
      </c>
      <c r="K3205" s="2">
        <v>2</v>
      </c>
      <c r="L3205" s="2">
        <v>12</v>
      </c>
      <c r="M3205" s="2">
        <v>2</v>
      </c>
      <c r="N3205" s="2">
        <v>5</v>
      </c>
    </row>
    <row r="3206" spans="1:14">
      <c r="A3206" s="2">
        <v>3270</v>
      </c>
      <c r="B3206" s="3">
        <v>1</v>
      </c>
      <c r="C3206" s="3">
        <v>-16.14</v>
      </c>
      <c r="D3206" s="3">
        <v>-0.1153</v>
      </c>
      <c r="E3206" s="3">
        <v>0.8695</v>
      </c>
      <c r="F3206" s="3">
        <v>-0.6428</v>
      </c>
      <c r="G3206" s="3">
        <v>-0.0697</v>
      </c>
      <c r="H3206" s="2">
        <v>1</v>
      </c>
      <c r="I3206" s="3">
        <v>0.2509</v>
      </c>
      <c r="J3206" s="2">
        <v>140</v>
      </c>
      <c r="K3206" s="2">
        <v>1</v>
      </c>
      <c r="L3206" s="2">
        <v>12</v>
      </c>
      <c r="M3206" s="2">
        <v>2</v>
      </c>
      <c r="N3206" s="2">
        <v>5</v>
      </c>
    </row>
    <row r="3207" spans="1:14">
      <c r="A3207" s="2">
        <v>3269</v>
      </c>
      <c r="B3207" s="3">
        <v>1</v>
      </c>
      <c r="C3207" s="3">
        <v>-9.33</v>
      </c>
      <c r="D3207" s="3">
        <v>-0.0666</v>
      </c>
      <c r="E3207" s="3">
        <v>0.8924</v>
      </c>
      <c r="F3207" s="3">
        <v>-0.5537</v>
      </c>
      <c r="G3207" s="3">
        <v>-0.0567</v>
      </c>
      <c r="H3207" s="2">
        <v>1</v>
      </c>
      <c r="I3207" s="3">
        <v>0.1684</v>
      </c>
      <c r="J3207" s="2">
        <v>140</v>
      </c>
      <c r="K3207" s="2">
        <v>0</v>
      </c>
      <c r="L3207" s="2">
        <v>12</v>
      </c>
      <c r="M3207" s="2">
        <v>2</v>
      </c>
      <c r="N3207" s="2">
        <v>5</v>
      </c>
    </row>
    <row r="3208" spans="1:14">
      <c r="A3208" s="2">
        <v>3265</v>
      </c>
      <c r="B3208" s="3">
        <v>1</v>
      </c>
      <c r="C3208" s="3">
        <v>-0.97</v>
      </c>
      <c r="D3208" s="3">
        <v>-0.0069</v>
      </c>
      <c r="E3208" s="3">
        <v>0.9945</v>
      </c>
      <c r="F3208" s="3">
        <v>-0.0293</v>
      </c>
      <c r="G3208" s="3">
        <v>-0.0026</v>
      </c>
      <c r="H3208" s="2">
        <v>1</v>
      </c>
      <c r="I3208" s="3">
        <v>0.3306</v>
      </c>
      <c r="J3208" s="2">
        <v>140</v>
      </c>
      <c r="K3208" s="2">
        <v>3</v>
      </c>
      <c r="L3208" s="2">
        <v>11</v>
      </c>
      <c r="M3208" s="2">
        <v>2</v>
      </c>
      <c r="N3208" s="2">
        <v>5</v>
      </c>
    </row>
    <row r="3209" spans="1:14">
      <c r="A3209" s="2">
        <v>3264</v>
      </c>
      <c r="B3209" s="3">
        <v>1</v>
      </c>
      <c r="C3209" s="3">
        <v>-18.23</v>
      </c>
      <c r="D3209" s="3">
        <v>-0.1302</v>
      </c>
      <c r="E3209" s="3">
        <v>0.874</v>
      </c>
      <c r="F3209" s="3">
        <v>-0.5965</v>
      </c>
      <c r="G3209" s="3">
        <v>-0.067</v>
      </c>
      <c r="H3209" s="2">
        <v>1</v>
      </c>
      <c r="I3209" s="3">
        <v>0.3053</v>
      </c>
      <c r="J3209" s="2">
        <v>140</v>
      </c>
      <c r="K3209" s="2">
        <v>2</v>
      </c>
      <c r="L3209" s="2">
        <v>11</v>
      </c>
      <c r="M3209" s="2">
        <v>2</v>
      </c>
      <c r="N3209" s="2">
        <v>5</v>
      </c>
    </row>
    <row r="3210" spans="1:14">
      <c r="A3210" s="2">
        <v>3263</v>
      </c>
      <c r="B3210" s="3">
        <v>1</v>
      </c>
      <c r="C3210" s="3">
        <v>-15.46</v>
      </c>
      <c r="D3210" s="3">
        <v>-0.1104</v>
      </c>
      <c r="E3210" s="3">
        <v>0.8696</v>
      </c>
      <c r="F3210" s="3">
        <v>-0.5514</v>
      </c>
      <c r="G3210" s="3">
        <v>-0.0695</v>
      </c>
      <c r="H3210" s="2">
        <v>1</v>
      </c>
      <c r="I3210" s="3">
        <v>0.2802</v>
      </c>
      <c r="J3210" s="2">
        <v>140</v>
      </c>
      <c r="K3210" s="2">
        <v>1</v>
      </c>
      <c r="L3210" s="2">
        <v>11</v>
      </c>
      <c r="M3210" s="2">
        <v>2</v>
      </c>
      <c r="N3210" s="2">
        <v>5</v>
      </c>
    </row>
    <row r="3211" spans="1:14">
      <c r="A3211" s="2">
        <v>3262</v>
      </c>
      <c r="B3211" s="3">
        <v>1</v>
      </c>
      <c r="C3211" s="3">
        <v>-9.53</v>
      </c>
      <c r="D3211" s="3">
        <v>-0.0681</v>
      </c>
      <c r="E3211" s="3">
        <v>0.8854</v>
      </c>
      <c r="F3211" s="3">
        <v>-0.5321</v>
      </c>
      <c r="G3211" s="3">
        <v>-0.0604</v>
      </c>
      <c r="H3211" s="2">
        <v>1</v>
      </c>
      <c r="I3211" s="3">
        <v>0.1791</v>
      </c>
      <c r="J3211" s="2">
        <v>140</v>
      </c>
      <c r="K3211" s="2">
        <v>0</v>
      </c>
      <c r="L3211" s="2">
        <v>11</v>
      </c>
      <c r="M3211" s="2">
        <v>2</v>
      </c>
      <c r="N3211" s="2">
        <v>5</v>
      </c>
    </row>
    <row r="3212" spans="1:14">
      <c r="A3212" s="2">
        <v>3258</v>
      </c>
      <c r="B3212" s="3">
        <v>1</v>
      </c>
      <c r="C3212" s="3">
        <v>-0.83</v>
      </c>
      <c r="D3212" s="3">
        <v>-0.0059</v>
      </c>
      <c r="E3212" s="3">
        <v>0.9949</v>
      </c>
      <c r="F3212" s="3">
        <v>-0.0267</v>
      </c>
      <c r="G3212" s="3">
        <v>-0.0024</v>
      </c>
      <c r="H3212" s="2">
        <v>1</v>
      </c>
      <c r="I3212" s="3">
        <v>0.31</v>
      </c>
      <c r="J3212" s="2">
        <v>140</v>
      </c>
      <c r="K3212" s="2">
        <v>3</v>
      </c>
      <c r="L3212" s="2">
        <v>10</v>
      </c>
      <c r="M3212" s="2">
        <v>2</v>
      </c>
      <c r="N3212" s="2">
        <v>5</v>
      </c>
    </row>
    <row r="3213" spans="1:14">
      <c r="A3213" s="2">
        <v>3257</v>
      </c>
      <c r="B3213" s="3">
        <v>1</v>
      </c>
      <c r="C3213" s="3">
        <v>-21.41</v>
      </c>
      <c r="D3213" s="3">
        <v>-0.1529</v>
      </c>
      <c r="E3213" s="3">
        <v>0.8457</v>
      </c>
      <c r="F3213" s="3">
        <v>-0.7434</v>
      </c>
      <c r="G3213" s="3">
        <v>-0.0831</v>
      </c>
      <c r="H3213" s="2">
        <v>1</v>
      </c>
      <c r="I3213" s="3">
        <v>0.2879</v>
      </c>
      <c r="J3213" s="2">
        <v>140</v>
      </c>
      <c r="K3213" s="2">
        <v>2</v>
      </c>
      <c r="L3213" s="2">
        <v>10</v>
      </c>
      <c r="M3213" s="2">
        <v>2</v>
      </c>
      <c r="N3213" s="2">
        <v>5</v>
      </c>
    </row>
    <row r="3214" spans="1:14">
      <c r="A3214" s="2">
        <v>3256</v>
      </c>
      <c r="B3214" s="3">
        <v>1</v>
      </c>
      <c r="C3214" s="3">
        <v>-12.61</v>
      </c>
      <c r="D3214" s="3">
        <v>-0.0901</v>
      </c>
      <c r="E3214" s="3">
        <v>0.886</v>
      </c>
      <c r="F3214" s="3">
        <v>-0.4882</v>
      </c>
      <c r="G3214" s="3">
        <v>-0.0599</v>
      </c>
      <c r="H3214" s="2">
        <v>1</v>
      </c>
      <c r="I3214" s="3">
        <v>0.2581</v>
      </c>
      <c r="J3214" s="2">
        <v>140</v>
      </c>
      <c r="K3214" s="2">
        <v>1</v>
      </c>
      <c r="L3214" s="2">
        <v>10</v>
      </c>
      <c r="M3214" s="2">
        <v>2</v>
      </c>
      <c r="N3214" s="2">
        <v>5</v>
      </c>
    </row>
    <row r="3215" spans="1:14">
      <c r="A3215" s="2">
        <v>3255</v>
      </c>
      <c r="B3215" s="3">
        <v>1</v>
      </c>
      <c r="C3215" s="3">
        <v>-9.37</v>
      </c>
      <c r="D3215" s="3">
        <v>-0.0669</v>
      </c>
      <c r="E3215" s="3">
        <v>0.8807</v>
      </c>
      <c r="F3215" s="3">
        <v>-0.5591</v>
      </c>
      <c r="G3215" s="3">
        <v>-0.0627</v>
      </c>
      <c r="H3215" s="2">
        <v>1</v>
      </c>
      <c r="I3215" s="3">
        <v>0.1676</v>
      </c>
      <c r="J3215" s="2">
        <v>140</v>
      </c>
      <c r="K3215" s="2">
        <v>0</v>
      </c>
      <c r="L3215" s="2">
        <v>10</v>
      </c>
      <c r="M3215" s="2">
        <v>2</v>
      </c>
      <c r="N3215" s="2">
        <v>5</v>
      </c>
    </row>
    <row r="3216" spans="1:14">
      <c r="A3216" s="2">
        <v>3251</v>
      </c>
      <c r="B3216" s="3">
        <v>1</v>
      </c>
      <c r="C3216" s="3">
        <v>-11.19</v>
      </c>
      <c r="D3216" s="3">
        <v>-0.0799</v>
      </c>
      <c r="E3216" s="3">
        <v>0.9297</v>
      </c>
      <c r="F3216" s="3">
        <v>-0.3786</v>
      </c>
      <c r="G3216" s="3">
        <v>-0.0358</v>
      </c>
      <c r="H3216" s="2">
        <v>1</v>
      </c>
      <c r="I3216" s="3">
        <v>0.2951</v>
      </c>
      <c r="J3216" s="2">
        <v>140</v>
      </c>
      <c r="K3216" s="2">
        <v>3</v>
      </c>
      <c r="L3216" s="2">
        <v>9</v>
      </c>
      <c r="M3216" s="2">
        <v>2</v>
      </c>
      <c r="N3216" s="2">
        <v>5</v>
      </c>
    </row>
    <row r="3217" spans="1:14">
      <c r="A3217" s="2">
        <v>3250</v>
      </c>
      <c r="B3217" s="3">
        <v>1</v>
      </c>
      <c r="C3217" s="3">
        <v>-24.93</v>
      </c>
      <c r="D3217" s="3">
        <v>-0.1781</v>
      </c>
      <c r="E3217" s="3">
        <v>0.8125</v>
      </c>
      <c r="F3217" s="3">
        <v>-0.7578</v>
      </c>
      <c r="G3217" s="3">
        <v>-0.1021</v>
      </c>
      <c r="H3217" s="2">
        <v>1</v>
      </c>
      <c r="I3217" s="3">
        <v>0.3289</v>
      </c>
      <c r="J3217" s="2">
        <v>140</v>
      </c>
      <c r="K3217" s="2">
        <v>2</v>
      </c>
      <c r="L3217" s="2">
        <v>9</v>
      </c>
      <c r="M3217" s="2">
        <v>2</v>
      </c>
      <c r="N3217" s="2">
        <v>5</v>
      </c>
    </row>
    <row r="3218" spans="1:14">
      <c r="A3218" s="2">
        <v>3249</v>
      </c>
      <c r="B3218" s="3">
        <v>1</v>
      </c>
      <c r="C3218" s="3">
        <v>-17.98</v>
      </c>
      <c r="D3218" s="3">
        <v>-0.1284</v>
      </c>
      <c r="E3218" s="3">
        <v>0.8325</v>
      </c>
      <c r="F3218" s="3">
        <v>-0.6564</v>
      </c>
      <c r="G3218" s="3">
        <v>-0.09</v>
      </c>
      <c r="H3218" s="2">
        <v>1</v>
      </c>
      <c r="I3218" s="3">
        <v>0.2738</v>
      </c>
      <c r="J3218" s="2">
        <v>140</v>
      </c>
      <c r="K3218" s="2">
        <v>1</v>
      </c>
      <c r="L3218" s="2">
        <v>9</v>
      </c>
      <c r="M3218" s="2">
        <v>2</v>
      </c>
      <c r="N3218" s="2">
        <v>5</v>
      </c>
    </row>
    <row r="3219" spans="1:14">
      <c r="A3219" s="2">
        <v>3248</v>
      </c>
      <c r="B3219" s="3">
        <v>1</v>
      </c>
      <c r="C3219" s="3">
        <v>-10.87</v>
      </c>
      <c r="D3219" s="3">
        <v>-0.0776</v>
      </c>
      <c r="E3219" s="3">
        <v>0.855</v>
      </c>
      <c r="F3219" s="3">
        <v>-0.6265</v>
      </c>
      <c r="G3219" s="3">
        <v>-0.0766</v>
      </c>
      <c r="H3219" s="2">
        <v>1</v>
      </c>
      <c r="I3219" s="3">
        <v>0.1735</v>
      </c>
      <c r="J3219" s="2">
        <v>140</v>
      </c>
      <c r="K3219" s="2">
        <v>0</v>
      </c>
      <c r="L3219" s="2">
        <v>9</v>
      </c>
      <c r="M3219" s="2">
        <v>2</v>
      </c>
      <c r="N3219" s="2">
        <v>5</v>
      </c>
    </row>
    <row r="3220" spans="1:14">
      <c r="A3220" s="2">
        <v>3244</v>
      </c>
      <c r="B3220" s="3">
        <v>1</v>
      </c>
      <c r="C3220" s="3">
        <v>-15.5</v>
      </c>
      <c r="D3220" s="3">
        <v>-0.1107</v>
      </c>
      <c r="E3220" s="3">
        <v>0.8977</v>
      </c>
      <c r="F3220" s="3">
        <v>-0.4824</v>
      </c>
      <c r="G3220" s="3">
        <v>-0.0524</v>
      </c>
      <c r="H3220" s="2">
        <v>1</v>
      </c>
      <c r="I3220" s="3">
        <v>0.3208</v>
      </c>
      <c r="J3220" s="2">
        <v>140</v>
      </c>
      <c r="K3220" s="2">
        <v>3</v>
      </c>
      <c r="L3220" s="2">
        <v>8</v>
      </c>
      <c r="M3220" s="2">
        <v>2</v>
      </c>
      <c r="N3220" s="2">
        <v>5</v>
      </c>
    </row>
    <row r="3221" spans="1:14">
      <c r="A3221" s="2">
        <v>3243</v>
      </c>
      <c r="B3221" s="3">
        <v>1</v>
      </c>
      <c r="C3221" s="3">
        <v>-14.81</v>
      </c>
      <c r="D3221" s="3">
        <v>-0.1058</v>
      </c>
      <c r="E3221" s="3">
        <v>0.8756</v>
      </c>
      <c r="F3221" s="3">
        <v>-0.4637</v>
      </c>
      <c r="G3221" s="3">
        <v>-0.0643</v>
      </c>
      <c r="H3221" s="2">
        <v>1</v>
      </c>
      <c r="I3221" s="3">
        <v>0.319</v>
      </c>
      <c r="J3221" s="2">
        <v>140</v>
      </c>
      <c r="K3221" s="2">
        <v>2</v>
      </c>
      <c r="L3221" s="2">
        <v>8</v>
      </c>
      <c r="M3221" s="2">
        <v>2</v>
      </c>
      <c r="N3221" s="2">
        <v>5</v>
      </c>
    </row>
    <row r="3222" spans="1:14">
      <c r="A3222" s="2">
        <v>3242</v>
      </c>
      <c r="B3222" s="3">
        <v>1</v>
      </c>
      <c r="C3222" s="3">
        <v>-18.21</v>
      </c>
      <c r="D3222" s="3">
        <v>-0.1301</v>
      </c>
      <c r="E3222" s="3">
        <v>0.8198</v>
      </c>
      <c r="F3222" s="3">
        <v>-0.7001</v>
      </c>
      <c r="G3222" s="3">
        <v>-0.0963</v>
      </c>
      <c r="H3222" s="2">
        <v>1</v>
      </c>
      <c r="I3222" s="3">
        <v>0.26</v>
      </c>
      <c r="J3222" s="2">
        <v>140</v>
      </c>
      <c r="K3222" s="2">
        <v>1</v>
      </c>
      <c r="L3222" s="2">
        <v>8</v>
      </c>
      <c r="M3222" s="2">
        <v>2</v>
      </c>
      <c r="N3222" s="2">
        <v>5</v>
      </c>
    </row>
    <row r="3223" spans="1:14">
      <c r="A3223" s="2">
        <v>3241</v>
      </c>
      <c r="B3223" s="3">
        <v>1</v>
      </c>
      <c r="C3223" s="3">
        <v>-12.65</v>
      </c>
      <c r="D3223" s="3">
        <v>-0.0904</v>
      </c>
      <c r="E3223" s="3">
        <v>0.8227</v>
      </c>
      <c r="F3223" s="3">
        <v>-0.6592</v>
      </c>
      <c r="G3223" s="3">
        <v>-0.0942</v>
      </c>
      <c r="H3223" s="2">
        <v>1</v>
      </c>
      <c r="I3223" s="3">
        <v>0.1919</v>
      </c>
      <c r="J3223" s="2">
        <v>140</v>
      </c>
      <c r="K3223" s="2">
        <v>0</v>
      </c>
      <c r="L3223" s="2">
        <v>8</v>
      </c>
      <c r="M3223" s="2">
        <v>2</v>
      </c>
      <c r="N3223" s="2">
        <v>5</v>
      </c>
    </row>
    <row r="3224" spans="1:14">
      <c r="A3224" s="2">
        <v>3237</v>
      </c>
      <c r="B3224" s="3">
        <v>1</v>
      </c>
      <c r="C3224" s="3">
        <v>-19.42</v>
      </c>
      <c r="D3224" s="3">
        <v>-0.1387</v>
      </c>
      <c r="E3224" s="3">
        <v>0.8652</v>
      </c>
      <c r="F3224" s="3">
        <v>-0.6022</v>
      </c>
      <c r="G3224" s="3">
        <v>-0.0693</v>
      </c>
      <c r="H3224" s="2">
        <v>1</v>
      </c>
      <c r="I3224" s="3">
        <v>0.3222</v>
      </c>
      <c r="J3224" s="2">
        <v>140</v>
      </c>
      <c r="K3224" s="2">
        <v>3</v>
      </c>
      <c r="L3224" s="2">
        <v>7</v>
      </c>
      <c r="M3224" s="2">
        <v>2</v>
      </c>
      <c r="N3224" s="2">
        <v>5</v>
      </c>
    </row>
    <row r="3225" spans="1:14">
      <c r="A3225" s="2">
        <v>3236</v>
      </c>
      <c r="B3225" s="3">
        <v>1</v>
      </c>
      <c r="C3225" s="3">
        <v>-17.43</v>
      </c>
      <c r="D3225" s="3">
        <v>-0.1245</v>
      </c>
      <c r="E3225" s="3">
        <v>0.846</v>
      </c>
      <c r="F3225" s="3">
        <v>-0.6292</v>
      </c>
      <c r="G3225" s="3">
        <v>-0.0797</v>
      </c>
      <c r="H3225" s="2">
        <v>1</v>
      </c>
      <c r="I3225" s="3">
        <v>0.2768</v>
      </c>
      <c r="J3225" s="2">
        <v>140</v>
      </c>
      <c r="K3225" s="2">
        <v>2</v>
      </c>
      <c r="L3225" s="2">
        <v>7</v>
      </c>
      <c r="M3225" s="2">
        <v>2</v>
      </c>
      <c r="N3225" s="2">
        <v>5</v>
      </c>
    </row>
    <row r="3226" spans="1:14">
      <c r="A3226" s="2">
        <v>3235</v>
      </c>
      <c r="B3226" s="3">
        <v>1</v>
      </c>
      <c r="C3226" s="3">
        <v>-14.93</v>
      </c>
      <c r="D3226" s="3">
        <v>-0.1066</v>
      </c>
      <c r="E3226" s="3">
        <v>0.8392</v>
      </c>
      <c r="F3226" s="3">
        <v>-0.6659</v>
      </c>
      <c r="G3226" s="3">
        <v>-0.0835</v>
      </c>
      <c r="H3226" s="2">
        <v>1</v>
      </c>
      <c r="I3226" s="3">
        <v>0.2242</v>
      </c>
      <c r="J3226" s="2">
        <v>140</v>
      </c>
      <c r="K3226" s="2">
        <v>1</v>
      </c>
      <c r="L3226" s="2">
        <v>7</v>
      </c>
      <c r="M3226" s="2">
        <v>2</v>
      </c>
      <c r="N3226" s="2">
        <v>5</v>
      </c>
    </row>
    <row r="3227" spans="1:14">
      <c r="A3227" s="2">
        <v>3234</v>
      </c>
      <c r="B3227" s="3">
        <v>1</v>
      </c>
      <c r="C3227" s="3">
        <v>-11.71</v>
      </c>
      <c r="D3227" s="3">
        <v>-0.0836</v>
      </c>
      <c r="E3227" s="3">
        <v>0.824</v>
      </c>
      <c r="F3227" s="3">
        <v>-0.6892</v>
      </c>
      <c r="G3227" s="3">
        <v>-0.0919</v>
      </c>
      <c r="H3227" s="2">
        <v>1</v>
      </c>
      <c r="I3227" s="3">
        <v>0.1699</v>
      </c>
      <c r="J3227" s="2">
        <v>140</v>
      </c>
      <c r="K3227" s="2">
        <v>0</v>
      </c>
      <c r="L3227" s="2">
        <v>7</v>
      </c>
      <c r="M3227" s="2">
        <v>2</v>
      </c>
      <c r="N3227" s="2">
        <v>5</v>
      </c>
    </row>
    <row r="3228" spans="1:14">
      <c r="A3228" s="2">
        <v>3231</v>
      </c>
      <c r="B3228" s="3">
        <v>1</v>
      </c>
      <c r="C3228" s="3">
        <v>-2.1</v>
      </c>
      <c r="D3228" s="3">
        <v>-0.015</v>
      </c>
      <c r="E3228" s="3">
        <v>0.9865</v>
      </c>
      <c r="F3228" s="3">
        <v>-0.0587</v>
      </c>
      <c r="G3228" s="3">
        <v>-0.0063</v>
      </c>
      <c r="H3228" s="2">
        <v>1</v>
      </c>
      <c r="I3228" s="3">
        <v>0.3565</v>
      </c>
      <c r="J3228" s="2">
        <v>140</v>
      </c>
      <c r="K3228" s="2">
        <v>4</v>
      </c>
      <c r="L3228" s="2">
        <v>6</v>
      </c>
      <c r="M3228" s="2">
        <v>2</v>
      </c>
      <c r="N3228" s="2">
        <v>5</v>
      </c>
    </row>
    <row r="3229" spans="1:14">
      <c r="A3229" s="2">
        <v>3230</v>
      </c>
      <c r="B3229" s="3">
        <v>1</v>
      </c>
      <c r="C3229" s="3">
        <v>-11.34</v>
      </c>
      <c r="D3229" s="3">
        <v>-0.081</v>
      </c>
      <c r="E3229" s="3">
        <v>0.9122</v>
      </c>
      <c r="F3229" s="3">
        <v>-0.3382</v>
      </c>
      <c r="G3229" s="3">
        <v>-0.043</v>
      </c>
      <c r="H3229" s="2">
        <v>1</v>
      </c>
      <c r="I3229" s="3">
        <v>0.3347</v>
      </c>
      <c r="J3229" s="2">
        <v>140</v>
      </c>
      <c r="K3229" s="2">
        <v>3</v>
      </c>
      <c r="L3229" s="2">
        <v>6</v>
      </c>
      <c r="M3229" s="2">
        <v>2</v>
      </c>
      <c r="N3229" s="2">
        <v>5</v>
      </c>
    </row>
    <row r="3230" spans="1:14">
      <c r="A3230" s="2">
        <v>3229</v>
      </c>
      <c r="B3230" s="3">
        <v>1</v>
      </c>
      <c r="C3230" s="3">
        <v>-14.08</v>
      </c>
      <c r="D3230" s="3">
        <v>-0.1006</v>
      </c>
      <c r="E3230" s="3">
        <v>0.8637</v>
      </c>
      <c r="F3230" s="3">
        <v>-0.613</v>
      </c>
      <c r="G3230" s="3">
        <v>-0.0684</v>
      </c>
      <c r="H3230" s="2">
        <v>1</v>
      </c>
      <c r="I3230" s="3">
        <v>0.2296</v>
      </c>
      <c r="J3230" s="2">
        <v>140</v>
      </c>
      <c r="K3230" s="2">
        <v>2</v>
      </c>
      <c r="L3230" s="2">
        <v>6</v>
      </c>
      <c r="M3230" s="2">
        <v>2</v>
      </c>
      <c r="N3230" s="2">
        <v>5</v>
      </c>
    </row>
    <row r="3231" spans="1:14">
      <c r="A3231" s="2">
        <v>3228</v>
      </c>
      <c r="B3231" s="3">
        <v>1</v>
      </c>
      <c r="C3231" s="3">
        <v>-15.96</v>
      </c>
      <c r="D3231" s="3">
        <v>-0.114</v>
      </c>
      <c r="E3231" s="3">
        <v>0.8179</v>
      </c>
      <c r="F3231" s="3">
        <v>-0.709</v>
      </c>
      <c r="G3231" s="3">
        <v>-0.094</v>
      </c>
      <c r="H3231" s="2">
        <v>1</v>
      </c>
      <c r="I3231" s="3">
        <v>0.2251</v>
      </c>
      <c r="J3231" s="2">
        <v>140</v>
      </c>
      <c r="K3231" s="2">
        <v>1</v>
      </c>
      <c r="L3231" s="2">
        <v>6</v>
      </c>
      <c r="M3231" s="2">
        <v>2</v>
      </c>
      <c r="N3231" s="2">
        <v>5</v>
      </c>
    </row>
    <row r="3232" spans="1:14">
      <c r="A3232" s="2">
        <v>3227</v>
      </c>
      <c r="B3232" s="3">
        <v>1</v>
      </c>
      <c r="C3232" s="3">
        <v>-14.13</v>
      </c>
      <c r="D3232" s="3">
        <v>-0.1009</v>
      </c>
      <c r="E3232" s="3">
        <v>0.7797</v>
      </c>
      <c r="F3232" s="3">
        <v>-0.765</v>
      </c>
      <c r="G3232" s="3">
        <v>-0.116</v>
      </c>
      <c r="H3232" s="2">
        <v>1</v>
      </c>
      <c r="I3232" s="3">
        <v>0.1847</v>
      </c>
      <c r="J3232" s="2">
        <v>140</v>
      </c>
      <c r="K3232" s="2">
        <v>0</v>
      </c>
      <c r="L3232" s="2">
        <v>6</v>
      </c>
      <c r="M3232" s="2">
        <v>2</v>
      </c>
      <c r="N3232" s="2">
        <v>5</v>
      </c>
    </row>
    <row r="3233" spans="1:14">
      <c r="A3233" s="2">
        <v>3224</v>
      </c>
      <c r="B3233" s="3">
        <v>1</v>
      </c>
      <c r="C3233" s="3">
        <v>-5.95</v>
      </c>
      <c r="D3233" s="3">
        <v>-0.0425</v>
      </c>
      <c r="E3233" s="3">
        <v>0.9591</v>
      </c>
      <c r="F3233" s="3">
        <v>-0.1751</v>
      </c>
      <c r="G3233" s="3">
        <v>-0.0191</v>
      </c>
      <c r="H3233" s="2">
        <v>1</v>
      </c>
      <c r="I3233" s="3">
        <v>0.3392</v>
      </c>
      <c r="J3233" s="2">
        <v>140</v>
      </c>
      <c r="K3233" s="2">
        <v>4</v>
      </c>
      <c r="L3233" s="2">
        <v>5</v>
      </c>
      <c r="M3233" s="2">
        <v>2</v>
      </c>
      <c r="N3233" s="2">
        <v>5</v>
      </c>
    </row>
    <row r="3234" spans="1:14">
      <c r="A3234" s="2">
        <v>3223</v>
      </c>
      <c r="B3234" s="3">
        <v>1</v>
      </c>
      <c r="C3234" s="3">
        <v>-9.51</v>
      </c>
      <c r="D3234" s="3">
        <v>-0.0679</v>
      </c>
      <c r="E3234" s="3">
        <v>0.9198</v>
      </c>
      <c r="F3234" s="3">
        <v>-0.3316</v>
      </c>
      <c r="G3234" s="3">
        <v>-0.0383</v>
      </c>
      <c r="H3234" s="2">
        <v>1</v>
      </c>
      <c r="I3234" s="3">
        <v>0.2864</v>
      </c>
      <c r="J3234" s="2">
        <v>140</v>
      </c>
      <c r="K3234" s="2">
        <v>3</v>
      </c>
      <c r="L3234" s="2">
        <v>5</v>
      </c>
      <c r="M3234" s="2">
        <v>2</v>
      </c>
      <c r="N3234" s="2">
        <v>5</v>
      </c>
    </row>
    <row r="3235" spans="1:14">
      <c r="A3235" s="2">
        <v>3222</v>
      </c>
      <c r="B3235" s="3">
        <v>1</v>
      </c>
      <c r="C3235" s="3">
        <v>-12.02</v>
      </c>
      <c r="D3235" s="3">
        <v>-0.0859</v>
      </c>
      <c r="E3235" s="3">
        <v>0.8734</v>
      </c>
      <c r="F3235" s="3">
        <v>-0.5869</v>
      </c>
      <c r="G3235" s="3">
        <v>-0.0617</v>
      </c>
      <c r="H3235" s="2">
        <v>1</v>
      </c>
      <c r="I3235" s="3">
        <v>0.2048</v>
      </c>
      <c r="J3235" s="2">
        <v>140</v>
      </c>
      <c r="K3235" s="2">
        <v>2</v>
      </c>
      <c r="L3235" s="2">
        <v>5</v>
      </c>
      <c r="M3235" s="2">
        <v>2</v>
      </c>
      <c r="N3235" s="2">
        <v>5</v>
      </c>
    </row>
    <row r="3236" spans="1:14">
      <c r="A3236" s="2">
        <v>3221</v>
      </c>
      <c r="B3236" s="3">
        <v>1</v>
      </c>
      <c r="C3236" s="3">
        <v>-19.44</v>
      </c>
      <c r="D3236" s="3">
        <v>-0.1389</v>
      </c>
      <c r="E3236" s="3">
        <v>0.7691</v>
      </c>
      <c r="F3236" s="3">
        <v>-0.7919</v>
      </c>
      <c r="G3236" s="3">
        <v>-0.1201</v>
      </c>
      <c r="H3236" s="2">
        <v>1</v>
      </c>
      <c r="I3236" s="3">
        <v>0.2455</v>
      </c>
      <c r="J3236" s="2">
        <v>140</v>
      </c>
      <c r="K3236" s="2">
        <v>1</v>
      </c>
      <c r="L3236" s="2">
        <v>5</v>
      </c>
      <c r="M3236" s="2">
        <v>2</v>
      </c>
      <c r="N3236" s="2">
        <v>5</v>
      </c>
    </row>
    <row r="3237" spans="1:14">
      <c r="A3237" s="2">
        <v>3220</v>
      </c>
      <c r="B3237" s="3">
        <v>1</v>
      </c>
      <c r="C3237" s="3">
        <v>-9.66</v>
      </c>
      <c r="D3237" s="3">
        <v>-0.069</v>
      </c>
      <c r="E3237" s="3">
        <v>0.8297</v>
      </c>
      <c r="F3237" s="3">
        <v>-0.6301</v>
      </c>
      <c r="G3237" s="3">
        <v>-0.0849</v>
      </c>
      <c r="H3237" s="2">
        <v>1</v>
      </c>
      <c r="I3237" s="3">
        <v>0.1533</v>
      </c>
      <c r="J3237" s="2">
        <v>140</v>
      </c>
      <c r="K3237" s="2">
        <v>0</v>
      </c>
      <c r="L3237" s="2">
        <v>5</v>
      </c>
      <c r="M3237" s="2">
        <v>2</v>
      </c>
      <c r="N3237" s="2">
        <v>5</v>
      </c>
    </row>
    <row r="3238" spans="1:14">
      <c r="A3238" s="2">
        <v>3216</v>
      </c>
      <c r="B3238" s="3">
        <v>1</v>
      </c>
      <c r="C3238" s="3">
        <v>-4.42</v>
      </c>
      <c r="D3238" s="3">
        <v>-0.0316</v>
      </c>
      <c r="E3238" s="3">
        <v>0.9581</v>
      </c>
      <c r="F3238" s="3">
        <v>-0.1946</v>
      </c>
      <c r="G3238" s="3">
        <v>-0.019</v>
      </c>
      <c r="H3238" s="2">
        <v>1</v>
      </c>
      <c r="I3238" s="3">
        <v>0.2268</v>
      </c>
      <c r="J3238" s="2">
        <v>140</v>
      </c>
      <c r="K3238" s="2">
        <v>3</v>
      </c>
      <c r="L3238" s="2">
        <v>4</v>
      </c>
      <c r="M3238" s="2">
        <v>2</v>
      </c>
      <c r="N3238" s="2">
        <v>5</v>
      </c>
    </row>
    <row r="3239" spans="1:14">
      <c r="A3239" s="2">
        <v>3215</v>
      </c>
      <c r="B3239" s="3">
        <v>1</v>
      </c>
      <c r="C3239" s="3">
        <v>-16.25</v>
      </c>
      <c r="D3239" s="3">
        <v>-0.1161</v>
      </c>
      <c r="E3239" s="3">
        <v>0.8212</v>
      </c>
      <c r="F3239" s="3">
        <v>-0.728</v>
      </c>
      <c r="G3239" s="3">
        <v>-0.0875</v>
      </c>
      <c r="H3239" s="2">
        <v>1</v>
      </c>
      <c r="I3239" s="3">
        <v>0.2232</v>
      </c>
      <c r="J3239" s="2">
        <v>140</v>
      </c>
      <c r="K3239" s="2">
        <v>2</v>
      </c>
      <c r="L3239" s="2">
        <v>4</v>
      </c>
      <c r="M3239" s="2">
        <v>2</v>
      </c>
      <c r="N3239" s="2">
        <v>5</v>
      </c>
    </row>
    <row r="3240" spans="1:14">
      <c r="A3240" s="2">
        <v>3214</v>
      </c>
      <c r="B3240" s="3">
        <v>1</v>
      </c>
      <c r="C3240" s="3">
        <v>-19.63</v>
      </c>
      <c r="D3240" s="3">
        <v>-0.1402</v>
      </c>
      <c r="E3240" s="3">
        <v>0.7516</v>
      </c>
      <c r="F3240" s="3">
        <v>-0.8213</v>
      </c>
      <c r="G3240" s="3">
        <v>-0.1275</v>
      </c>
      <c r="H3240" s="2">
        <v>1</v>
      </c>
      <c r="I3240" s="3">
        <v>0.239</v>
      </c>
      <c r="J3240" s="2">
        <v>140</v>
      </c>
      <c r="K3240" s="2">
        <v>1</v>
      </c>
      <c r="L3240" s="2">
        <v>4</v>
      </c>
      <c r="M3240" s="2">
        <v>2</v>
      </c>
      <c r="N3240" s="2">
        <v>5</v>
      </c>
    </row>
    <row r="3241" spans="1:14">
      <c r="A3241" s="2">
        <v>3213</v>
      </c>
      <c r="B3241" s="3">
        <v>1</v>
      </c>
      <c r="C3241" s="3">
        <v>-8.4</v>
      </c>
      <c r="D3241" s="3">
        <v>-0.06</v>
      </c>
      <c r="E3241" s="3">
        <v>0.8385</v>
      </c>
      <c r="F3241" s="3">
        <v>-0.6273</v>
      </c>
      <c r="G3241" s="3">
        <v>-0.078</v>
      </c>
      <c r="H3241" s="2">
        <v>1</v>
      </c>
      <c r="I3241" s="3">
        <v>0.1339</v>
      </c>
      <c r="J3241" s="2">
        <v>140</v>
      </c>
      <c r="K3241" s="2">
        <v>0</v>
      </c>
      <c r="L3241" s="2">
        <v>4</v>
      </c>
      <c r="M3241" s="2">
        <v>2</v>
      </c>
      <c r="N3241" s="2">
        <v>5</v>
      </c>
    </row>
    <row r="3242" spans="1:14">
      <c r="A3242" s="2">
        <v>3185</v>
      </c>
      <c r="B3242" s="3">
        <v>1</v>
      </c>
      <c r="C3242" s="3">
        <v>-2.44</v>
      </c>
      <c r="D3242" s="3">
        <v>-0.0249</v>
      </c>
      <c r="E3242" s="3">
        <v>0.9676</v>
      </c>
      <c r="F3242" s="3">
        <v>-0.174</v>
      </c>
      <c r="G3242" s="3">
        <v>-0.0158</v>
      </c>
      <c r="H3242" s="2">
        <v>1</v>
      </c>
      <c r="I3242" s="3">
        <v>0.1401</v>
      </c>
      <c r="J3242" s="2">
        <v>98</v>
      </c>
      <c r="K3242" s="2">
        <v>0</v>
      </c>
      <c r="L3242" s="2">
        <v>17</v>
      </c>
      <c r="M3242" s="2">
        <v>1</v>
      </c>
      <c r="N3242" s="2">
        <v>5</v>
      </c>
    </row>
    <row r="3243" spans="1:14">
      <c r="A3243" s="2">
        <v>3178</v>
      </c>
      <c r="B3243" s="3">
        <v>1</v>
      </c>
      <c r="C3243" s="3">
        <v>-10.98</v>
      </c>
      <c r="D3243" s="3">
        <v>-0.112</v>
      </c>
      <c r="E3243" s="3">
        <v>0.8542</v>
      </c>
      <c r="F3243" s="3">
        <v>-0.6162</v>
      </c>
      <c r="G3243" s="3">
        <v>-0.077</v>
      </c>
      <c r="H3243" s="2">
        <v>1</v>
      </c>
      <c r="I3243" s="3">
        <v>0.1781</v>
      </c>
      <c r="J3243" s="2">
        <v>98</v>
      </c>
      <c r="K3243" s="2">
        <v>0</v>
      </c>
      <c r="L3243" s="2">
        <v>16</v>
      </c>
      <c r="M3243" s="2">
        <v>1</v>
      </c>
      <c r="N3243" s="2">
        <v>5</v>
      </c>
    </row>
    <row r="3244" spans="1:14">
      <c r="A3244" s="2">
        <v>3173</v>
      </c>
      <c r="B3244" s="3">
        <v>1</v>
      </c>
      <c r="C3244" s="3">
        <v>-6.91</v>
      </c>
      <c r="D3244" s="3">
        <v>-0.0705</v>
      </c>
      <c r="E3244" s="3">
        <v>0.9419</v>
      </c>
      <c r="F3244" s="3">
        <v>-0.2855</v>
      </c>
      <c r="G3244" s="3">
        <v>-0.0294</v>
      </c>
      <c r="H3244" s="2">
        <v>1</v>
      </c>
      <c r="I3244" s="3">
        <v>0.2416</v>
      </c>
      <c r="J3244" s="2">
        <v>98</v>
      </c>
      <c r="K3244" s="2">
        <v>2</v>
      </c>
      <c r="L3244" s="2">
        <v>15</v>
      </c>
      <c r="M3244" s="2">
        <v>1</v>
      </c>
      <c r="N3244" s="2">
        <v>5</v>
      </c>
    </row>
    <row r="3245" spans="1:14">
      <c r="A3245" s="2">
        <v>3171</v>
      </c>
      <c r="B3245" s="3">
        <v>1</v>
      </c>
      <c r="C3245" s="3">
        <v>-4.22</v>
      </c>
      <c r="D3245" s="3">
        <v>-0.0431</v>
      </c>
      <c r="E3245" s="3">
        <v>0.939</v>
      </c>
      <c r="F3245" s="3">
        <v>-0.3673</v>
      </c>
      <c r="G3245" s="3">
        <v>-0.031</v>
      </c>
      <c r="H3245" s="2">
        <v>1</v>
      </c>
      <c r="I3245" s="3">
        <v>0.1149</v>
      </c>
      <c r="J3245" s="2">
        <v>98</v>
      </c>
      <c r="K3245" s="2">
        <v>0</v>
      </c>
      <c r="L3245" s="2">
        <v>15</v>
      </c>
      <c r="M3245" s="2">
        <v>1</v>
      </c>
      <c r="N3245" s="2">
        <v>5</v>
      </c>
    </row>
    <row r="3246" spans="1:14">
      <c r="A3246" s="2">
        <v>3166</v>
      </c>
      <c r="B3246" s="3">
        <v>1</v>
      </c>
      <c r="C3246" s="3">
        <v>-2.23</v>
      </c>
      <c r="D3246" s="3">
        <v>-0.0228</v>
      </c>
      <c r="E3246" s="3">
        <v>0.9799</v>
      </c>
      <c r="F3246" s="3">
        <v>-0.1086</v>
      </c>
      <c r="G3246" s="3">
        <v>-0.0099</v>
      </c>
      <c r="H3246" s="2">
        <v>1</v>
      </c>
      <c r="I3246" s="3">
        <v>0.205</v>
      </c>
      <c r="J3246" s="2">
        <v>98</v>
      </c>
      <c r="K3246" s="2">
        <v>2</v>
      </c>
      <c r="L3246" s="2">
        <v>14</v>
      </c>
      <c r="M3246" s="2">
        <v>1</v>
      </c>
      <c r="N3246" s="2">
        <v>5</v>
      </c>
    </row>
    <row r="3247" spans="1:14">
      <c r="A3247" s="2">
        <v>3165</v>
      </c>
      <c r="B3247" s="3">
        <v>1</v>
      </c>
      <c r="C3247" s="3">
        <v>-6.67</v>
      </c>
      <c r="D3247" s="3">
        <v>-0.0681</v>
      </c>
      <c r="E3247" s="3">
        <v>0.9284</v>
      </c>
      <c r="F3247" s="3">
        <v>-0.3898</v>
      </c>
      <c r="G3247" s="3">
        <v>-0.0368</v>
      </c>
      <c r="H3247" s="2">
        <v>1</v>
      </c>
      <c r="I3247" s="3">
        <v>0.1709</v>
      </c>
      <c r="J3247" s="2">
        <v>98</v>
      </c>
      <c r="K3247" s="2">
        <v>1</v>
      </c>
      <c r="L3247" s="2">
        <v>14</v>
      </c>
      <c r="M3247" s="2">
        <v>1</v>
      </c>
      <c r="N3247" s="2">
        <v>5</v>
      </c>
    </row>
    <row r="3248" spans="1:14">
      <c r="A3248" s="2">
        <v>3164</v>
      </c>
      <c r="B3248" s="3">
        <v>1</v>
      </c>
      <c r="C3248" s="3">
        <v>-6.78</v>
      </c>
      <c r="D3248" s="3">
        <v>-0.0692</v>
      </c>
      <c r="E3248" s="3">
        <v>0.8988</v>
      </c>
      <c r="F3248" s="3">
        <v>-0.5144</v>
      </c>
      <c r="G3248" s="3">
        <v>-0.053</v>
      </c>
      <c r="H3248" s="2">
        <v>1</v>
      </c>
      <c r="I3248" s="3">
        <v>0.1318</v>
      </c>
      <c r="J3248" s="2">
        <v>98</v>
      </c>
      <c r="K3248" s="2">
        <v>0</v>
      </c>
      <c r="L3248" s="2">
        <v>14</v>
      </c>
      <c r="M3248" s="2">
        <v>1</v>
      </c>
      <c r="N3248" s="2">
        <v>5</v>
      </c>
    </row>
    <row r="3249" spans="1:14">
      <c r="A3249" s="2">
        <v>3159</v>
      </c>
      <c r="B3249" s="3">
        <v>1</v>
      </c>
      <c r="C3249" s="3">
        <v>-14.19</v>
      </c>
      <c r="D3249" s="3">
        <v>-0.1448</v>
      </c>
      <c r="E3249" s="3">
        <v>0.8723</v>
      </c>
      <c r="F3249" s="3">
        <v>-0.629</v>
      </c>
      <c r="G3249" s="3">
        <v>-0.068</v>
      </c>
      <c r="H3249" s="2">
        <v>1</v>
      </c>
      <c r="I3249" s="3">
        <v>0.2254</v>
      </c>
      <c r="J3249" s="2">
        <v>98</v>
      </c>
      <c r="K3249" s="2">
        <v>2</v>
      </c>
      <c r="L3249" s="2">
        <v>13</v>
      </c>
      <c r="M3249" s="2">
        <v>1</v>
      </c>
      <c r="N3249" s="2">
        <v>5</v>
      </c>
    </row>
    <row r="3250" spans="1:14">
      <c r="A3250" s="2">
        <v>3158</v>
      </c>
      <c r="B3250" s="3">
        <v>1</v>
      </c>
      <c r="C3250" s="3">
        <v>-16</v>
      </c>
      <c r="D3250" s="3">
        <v>-0.1633</v>
      </c>
      <c r="E3250" s="3">
        <v>0.8282</v>
      </c>
      <c r="F3250" s="3">
        <v>-0.6941</v>
      </c>
      <c r="G3250" s="3">
        <v>-0.094</v>
      </c>
      <c r="H3250" s="2">
        <v>1</v>
      </c>
      <c r="I3250" s="3">
        <v>0.2303</v>
      </c>
      <c r="J3250" s="2">
        <v>98</v>
      </c>
      <c r="K3250" s="2">
        <v>1</v>
      </c>
      <c r="L3250" s="2">
        <v>13</v>
      </c>
      <c r="M3250" s="2">
        <v>1</v>
      </c>
      <c r="N3250" s="2">
        <v>5</v>
      </c>
    </row>
    <row r="3251" spans="1:14">
      <c r="A3251" s="2">
        <v>3157</v>
      </c>
      <c r="B3251" s="3">
        <v>1</v>
      </c>
      <c r="C3251" s="3">
        <v>-8.44</v>
      </c>
      <c r="D3251" s="3">
        <v>-0.0861</v>
      </c>
      <c r="E3251" s="3">
        <v>0.8697</v>
      </c>
      <c r="F3251" s="3">
        <v>-0.5773</v>
      </c>
      <c r="G3251" s="3">
        <v>-0.0695</v>
      </c>
      <c r="H3251" s="2">
        <v>1</v>
      </c>
      <c r="I3251" s="3">
        <v>0.1462</v>
      </c>
      <c r="J3251" s="2">
        <v>98</v>
      </c>
      <c r="K3251" s="2">
        <v>0</v>
      </c>
      <c r="L3251" s="2">
        <v>13</v>
      </c>
      <c r="M3251" s="2">
        <v>1</v>
      </c>
      <c r="N3251" s="2">
        <v>5</v>
      </c>
    </row>
    <row r="3252" spans="1:14">
      <c r="A3252" s="2">
        <v>3152</v>
      </c>
      <c r="B3252" s="3">
        <v>1</v>
      </c>
      <c r="C3252" s="3">
        <v>-18.71</v>
      </c>
      <c r="D3252" s="3">
        <v>-0.1909</v>
      </c>
      <c r="E3252" s="3">
        <v>0.8287</v>
      </c>
      <c r="F3252" s="3">
        <v>-0.7757</v>
      </c>
      <c r="G3252" s="3">
        <v>-0.0937</v>
      </c>
      <c r="H3252" s="2">
        <v>1</v>
      </c>
      <c r="I3252" s="3">
        <v>0.2411</v>
      </c>
      <c r="J3252" s="2">
        <v>98</v>
      </c>
      <c r="K3252" s="2">
        <v>2</v>
      </c>
      <c r="L3252" s="2">
        <v>12</v>
      </c>
      <c r="M3252" s="2">
        <v>1</v>
      </c>
      <c r="N3252" s="2">
        <v>5</v>
      </c>
    </row>
    <row r="3253" spans="1:14">
      <c r="A3253" s="2">
        <v>3151</v>
      </c>
      <c r="B3253" s="3">
        <v>1</v>
      </c>
      <c r="C3253" s="3">
        <v>-12.51</v>
      </c>
      <c r="D3253" s="3">
        <v>-0.1277</v>
      </c>
      <c r="E3253" s="3">
        <v>0.8581</v>
      </c>
      <c r="F3253" s="3">
        <v>-0.5954</v>
      </c>
      <c r="G3253" s="3">
        <v>-0.0762</v>
      </c>
      <c r="H3253" s="2">
        <v>1</v>
      </c>
      <c r="I3253" s="3">
        <v>0.21</v>
      </c>
      <c r="J3253" s="2">
        <v>98</v>
      </c>
      <c r="K3253" s="2">
        <v>1</v>
      </c>
      <c r="L3253" s="2">
        <v>12</v>
      </c>
      <c r="M3253" s="2">
        <v>1</v>
      </c>
      <c r="N3253" s="2">
        <v>5</v>
      </c>
    </row>
    <row r="3254" spans="1:14">
      <c r="A3254" s="2">
        <v>3150</v>
      </c>
      <c r="B3254" s="3">
        <v>1</v>
      </c>
      <c r="C3254" s="3">
        <v>-4.21</v>
      </c>
      <c r="D3254" s="3">
        <v>-0.043</v>
      </c>
      <c r="E3254" s="3">
        <v>0.93</v>
      </c>
      <c r="F3254" s="3">
        <v>-0.2656</v>
      </c>
      <c r="G3254" s="3">
        <v>-0.0361</v>
      </c>
      <c r="H3254" s="2">
        <v>1</v>
      </c>
      <c r="I3254" s="3">
        <v>0.1585</v>
      </c>
      <c r="J3254" s="2">
        <v>98</v>
      </c>
      <c r="K3254" s="2">
        <v>0</v>
      </c>
      <c r="L3254" s="2">
        <v>12</v>
      </c>
      <c r="M3254" s="2">
        <v>1</v>
      </c>
      <c r="N3254" s="2">
        <v>5</v>
      </c>
    </row>
    <row r="3255" spans="1:14">
      <c r="A3255" s="2">
        <v>3145</v>
      </c>
      <c r="B3255" s="3">
        <v>1</v>
      </c>
      <c r="C3255" s="3">
        <v>-26.06</v>
      </c>
      <c r="D3255" s="3">
        <v>-0.2659</v>
      </c>
      <c r="E3255" s="3">
        <v>0.7614</v>
      </c>
      <c r="F3255" s="3">
        <v>-0.9014</v>
      </c>
      <c r="G3255" s="3">
        <v>-0.136</v>
      </c>
      <c r="H3255" s="2">
        <v>1</v>
      </c>
      <c r="I3255" s="3">
        <v>0.289</v>
      </c>
      <c r="J3255" s="2">
        <v>98</v>
      </c>
      <c r="K3255" s="2">
        <v>2</v>
      </c>
      <c r="L3255" s="2">
        <v>11</v>
      </c>
      <c r="M3255" s="2">
        <v>1</v>
      </c>
      <c r="N3255" s="2">
        <v>5</v>
      </c>
    </row>
    <row r="3256" spans="1:14">
      <c r="A3256" s="2">
        <v>3144</v>
      </c>
      <c r="B3256" s="3">
        <v>1</v>
      </c>
      <c r="C3256" s="3">
        <v>-15.99</v>
      </c>
      <c r="D3256" s="3">
        <v>-0.1632</v>
      </c>
      <c r="E3256" s="3">
        <v>0.8153</v>
      </c>
      <c r="F3256" s="3">
        <v>-0.7222</v>
      </c>
      <c r="G3256" s="3">
        <v>-0.1017</v>
      </c>
      <c r="H3256" s="2">
        <v>1</v>
      </c>
      <c r="I3256" s="3">
        <v>0.2213</v>
      </c>
      <c r="J3256" s="2">
        <v>98</v>
      </c>
      <c r="K3256" s="2">
        <v>1</v>
      </c>
      <c r="L3256" s="2">
        <v>11</v>
      </c>
      <c r="M3256" s="2">
        <v>1</v>
      </c>
      <c r="N3256" s="2">
        <v>5</v>
      </c>
    </row>
    <row r="3257" spans="1:14">
      <c r="A3257" s="2">
        <v>3139</v>
      </c>
      <c r="B3257" s="3">
        <v>1</v>
      </c>
      <c r="C3257" s="3">
        <v>-4.99</v>
      </c>
      <c r="D3257" s="3">
        <v>-0.0509</v>
      </c>
      <c r="E3257" s="3">
        <v>0.9579</v>
      </c>
      <c r="F3257" s="3">
        <v>-0.1998</v>
      </c>
      <c r="G3257" s="3">
        <v>-0.0212</v>
      </c>
      <c r="H3257" s="2">
        <v>1</v>
      </c>
      <c r="I3257" s="3">
        <v>0.2493</v>
      </c>
      <c r="J3257" s="2">
        <v>98</v>
      </c>
      <c r="K3257" s="2">
        <v>3</v>
      </c>
      <c r="L3257" s="2">
        <v>10</v>
      </c>
      <c r="M3257" s="2">
        <v>1</v>
      </c>
      <c r="N3257" s="2">
        <v>5</v>
      </c>
    </row>
    <row r="3258" spans="1:14">
      <c r="A3258" s="2">
        <v>3138</v>
      </c>
      <c r="B3258" s="3">
        <v>1</v>
      </c>
      <c r="C3258" s="3">
        <v>-24.23</v>
      </c>
      <c r="D3258" s="3">
        <v>-0.2472</v>
      </c>
      <c r="E3258" s="3">
        <v>0.7651</v>
      </c>
      <c r="F3258" s="3">
        <v>-0.8289</v>
      </c>
      <c r="G3258" s="3">
        <v>-0.1329</v>
      </c>
      <c r="H3258" s="2">
        <v>1</v>
      </c>
      <c r="I3258" s="3">
        <v>0.2922</v>
      </c>
      <c r="J3258" s="2">
        <v>98</v>
      </c>
      <c r="K3258" s="2">
        <v>2</v>
      </c>
      <c r="L3258" s="2">
        <v>10</v>
      </c>
      <c r="M3258" s="2">
        <v>1</v>
      </c>
      <c r="N3258" s="2">
        <v>5</v>
      </c>
    </row>
    <row r="3259" spans="1:14">
      <c r="A3259" s="2">
        <v>3137</v>
      </c>
      <c r="B3259" s="3">
        <v>1</v>
      </c>
      <c r="C3259" s="3">
        <v>-15.18</v>
      </c>
      <c r="D3259" s="3">
        <v>-0.1549</v>
      </c>
      <c r="E3259" s="3">
        <v>0.8145</v>
      </c>
      <c r="F3259" s="3">
        <v>-0.7813</v>
      </c>
      <c r="G3259" s="3">
        <v>-0.1016</v>
      </c>
      <c r="H3259" s="2">
        <v>1</v>
      </c>
      <c r="I3259" s="3">
        <v>0.1943</v>
      </c>
      <c r="J3259" s="2">
        <v>98</v>
      </c>
      <c r="K3259" s="2">
        <v>1</v>
      </c>
      <c r="L3259" s="2">
        <v>10</v>
      </c>
      <c r="M3259" s="2">
        <v>1</v>
      </c>
      <c r="N3259" s="2">
        <v>5</v>
      </c>
    </row>
    <row r="3260" spans="1:14">
      <c r="A3260" s="2">
        <v>3132</v>
      </c>
      <c r="B3260" s="3">
        <v>1</v>
      </c>
      <c r="C3260" s="3">
        <v>-17.99</v>
      </c>
      <c r="D3260" s="3">
        <v>-0.1836</v>
      </c>
      <c r="E3260" s="3">
        <v>0.8482</v>
      </c>
      <c r="F3260" s="3">
        <v>-0.6629</v>
      </c>
      <c r="G3260" s="3">
        <v>-0.081</v>
      </c>
      <c r="H3260" s="2">
        <v>1</v>
      </c>
      <c r="I3260" s="3">
        <v>0.2712</v>
      </c>
      <c r="J3260" s="2">
        <v>98</v>
      </c>
      <c r="K3260" s="2">
        <v>3</v>
      </c>
      <c r="L3260" s="2">
        <v>9</v>
      </c>
      <c r="M3260" s="2">
        <v>1</v>
      </c>
      <c r="N3260" s="2">
        <v>5</v>
      </c>
    </row>
    <row r="3261" spans="1:14">
      <c r="A3261" s="2">
        <v>3131</v>
      </c>
      <c r="B3261" s="3">
        <v>1</v>
      </c>
      <c r="C3261" s="3">
        <v>-30.15</v>
      </c>
      <c r="D3261" s="3">
        <v>-0.3077</v>
      </c>
      <c r="E3261" s="3">
        <v>0.702</v>
      </c>
      <c r="F3261" s="3">
        <v>-0.877</v>
      </c>
      <c r="G3261" s="3">
        <v>-0.1744</v>
      </c>
      <c r="H3261" s="2">
        <v>1</v>
      </c>
      <c r="I3261" s="3">
        <v>0.3438</v>
      </c>
      <c r="J3261" s="2">
        <v>98</v>
      </c>
      <c r="K3261" s="2">
        <v>2</v>
      </c>
      <c r="L3261" s="2">
        <v>9</v>
      </c>
      <c r="M3261" s="2">
        <v>1</v>
      </c>
      <c r="N3261" s="2">
        <v>5</v>
      </c>
    </row>
    <row r="3262" spans="1:14">
      <c r="A3262" s="2">
        <v>3130</v>
      </c>
      <c r="B3262" s="3">
        <v>1</v>
      </c>
      <c r="C3262" s="3">
        <v>-14.23</v>
      </c>
      <c r="D3262" s="3">
        <v>-0.1452</v>
      </c>
      <c r="E3262" s="3">
        <v>0.815</v>
      </c>
      <c r="F3262" s="3">
        <v>-0.7976</v>
      </c>
      <c r="G3262" s="3">
        <v>-0.1003</v>
      </c>
      <c r="H3262" s="2">
        <v>1</v>
      </c>
      <c r="I3262" s="3">
        <v>0.1784</v>
      </c>
      <c r="J3262" s="2">
        <v>98</v>
      </c>
      <c r="K3262" s="2">
        <v>1</v>
      </c>
      <c r="L3262" s="2">
        <v>9</v>
      </c>
      <c r="M3262" s="2">
        <v>1</v>
      </c>
      <c r="N3262" s="2">
        <v>5</v>
      </c>
    </row>
    <row r="3263" spans="1:14">
      <c r="A3263" s="2">
        <v>3125</v>
      </c>
      <c r="B3263" s="3">
        <v>1</v>
      </c>
      <c r="C3263" s="3">
        <v>-21.46</v>
      </c>
      <c r="D3263" s="3">
        <v>-0.219</v>
      </c>
      <c r="E3263" s="3">
        <v>0.811</v>
      </c>
      <c r="F3263" s="3">
        <v>-0.7299</v>
      </c>
      <c r="G3263" s="3">
        <v>-0.1019</v>
      </c>
      <c r="H3263" s="2">
        <v>1</v>
      </c>
      <c r="I3263" s="3">
        <v>0.2939</v>
      </c>
      <c r="J3263" s="2">
        <v>98</v>
      </c>
      <c r="K3263" s="2">
        <v>3</v>
      </c>
      <c r="L3263" s="2">
        <v>8</v>
      </c>
      <c r="M3263" s="2">
        <v>1</v>
      </c>
      <c r="N3263" s="2">
        <v>5</v>
      </c>
    </row>
    <row r="3264" spans="1:14">
      <c r="A3264" s="2">
        <v>3124</v>
      </c>
      <c r="B3264" s="3">
        <v>1</v>
      </c>
      <c r="C3264" s="3">
        <v>-25.44</v>
      </c>
      <c r="D3264" s="3">
        <v>-0.2596</v>
      </c>
      <c r="E3264" s="3">
        <v>0.7279</v>
      </c>
      <c r="F3264" s="3">
        <v>-0.876</v>
      </c>
      <c r="G3264" s="3">
        <v>-0.1544</v>
      </c>
      <c r="H3264" s="2">
        <v>1</v>
      </c>
      <c r="I3264" s="3">
        <v>0.2904</v>
      </c>
      <c r="J3264" s="2">
        <v>98</v>
      </c>
      <c r="K3264" s="2">
        <v>2</v>
      </c>
      <c r="L3264" s="2">
        <v>8</v>
      </c>
      <c r="M3264" s="2">
        <v>1</v>
      </c>
      <c r="N3264" s="2">
        <v>5</v>
      </c>
    </row>
    <row r="3265" spans="1:14">
      <c r="A3265" s="2">
        <v>3123</v>
      </c>
      <c r="B3265" s="3">
        <v>1</v>
      </c>
      <c r="C3265" s="3">
        <v>-2.76</v>
      </c>
      <c r="D3265" s="3">
        <v>-0.0282</v>
      </c>
      <c r="E3265" s="3">
        <v>0.9578</v>
      </c>
      <c r="F3265" s="3">
        <v>-0.2224</v>
      </c>
      <c r="G3265" s="3">
        <v>-0.0208</v>
      </c>
      <c r="H3265" s="2">
        <v>1</v>
      </c>
      <c r="I3265" s="3">
        <v>0.1241</v>
      </c>
      <c r="J3265" s="2">
        <v>98</v>
      </c>
      <c r="K3265" s="2">
        <v>1</v>
      </c>
      <c r="L3265" s="2">
        <v>8</v>
      </c>
      <c r="M3265" s="2">
        <v>1</v>
      </c>
      <c r="N3265" s="2">
        <v>5</v>
      </c>
    </row>
    <row r="3266" spans="1:14">
      <c r="A3266" s="2">
        <v>3122</v>
      </c>
      <c r="B3266" s="3">
        <v>1</v>
      </c>
      <c r="C3266" s="3">
        <v>-1.82</v>
      </c>
      <c r="D3266" s="3">
        <v>-0.0186</v>
      </c>
      <c r="E3266" s="3">
        <v>0.9604</v>
      </c>
      <c r="F3266" s="3">
        <v>-0.1327</v>
      </c>
      <c r="G3266" s="3">
        <v>-0.0193</v>
      </c>
      <c r="H3266" s="2">
        <v>1</v>
      </c>
      <c r="I3266" s="3">
        <v>0.1372</v>
      </c>
      <c r="J3266" s="2">
        <v>98</v>
      </c>
      <c r="K3266" s="2">
        <v>0</v>
      </c>
      <c r="L3266" s="2">
        <v>8</v>
      </c>
      <c r="M3266" s="2">
        <v>1</v>
      </c>
      <c r="N3266" s="2">
        <v>5</v>
      </c>
    </row>
    <row r="3267" spans="1:14">
      <c r="A3267" s="2">
        <v>3119</v>
      </c>
      <c r="B3267" s="3">
        <v>1</v>
      </c>
      <c r="C3267" s="3">
        <v>-13.38</v>
      </c>
      <c r="D3267" s="3">
        <v>-0.1365</v>
      </c>
      <c r="E3267" s="3">
        <v>0.8939</v>
      </c>
      <c r="F3267" s="3">
        <v>-0.361</v>
      </c>
      <c r="G3267" s="3">
        <v>-0.0537</v>
      </c>
      <c r="H3267" s="2">
        <v>1</v>
      </c>
      <c r="I3267" s="3">
        <v>0.3698</v>
      </c>
      <c r="J3267" s="2">
        <v>98</v>
      </c>
      <c r="K3267" s="2">
        <v>4</v>
      </c>
      <c r="L3267" s="2">
        <v>7</v>
      </c>
      <c r="M3267" s="2">
        <v>1</v>
      </c>
      <c r="N3267" s="2">
        <v>5</v>
      </c>
    </row>
    <row r="3268" spans="1:14">
      <c r="A3268" s="2">
        <v>3118</v>
      </c>
      <c r="B3268" s="3">
        <v>1</v>
      </c>
      <c r="C3268" s="3">
        <v>-28.13</v>
      </c>
      <c r="D3268" s="3">
        <v>-0.287</v>
      </c>
      <c r="E3268" s="3">
        <v>0.7466</v>
      </c>
      <c r="F3268" s="3">
        <v>-0.8815</v>
      </c>
      <c r="G3268" s="3">
        <v>-0.1402</v>
      </c>
      <c r="H3268" s="2">
        <v>1</v>
      </c>
      <c r="I3268" s="3">
        <v>0.3191</v>
      </c>
      <c r="J3268" s="2">
        <v>98</v>
      </c>
      <c r="K3268" s="2">
        <v>3</v>
      </c>
      <c r="L3268" s="2">
        <v>7</v>
      </c>
      <c r="M3268" s="2">
        <v>1</v>
      </c>
      <c r="N3268" s="2">
        <v>5</v>
      </c>
    </row>
    <row r="3269" spans="1:14">
      <c r="A3269" s="2">
        <v>3117</v>
      </c>
      <c r="B3269" s="3">
        <v>1</v>
      </c>
      <c r="C3269" s="3">
        <v>-20.65</v>
      </c>
      <c r="D3269" s="3">
        <v>-0.2107</v>
      </c>
      <c r="E3269" s="3">
        <v>0.7587</v>
      </c>
      <c r="F3269" s="3">
        <v>-0.8724</v>
      </c>
      <c r="G3269" s="3">
        <v>-0.1318</v>
      </c>
      <c r="H3269" s="2">
        <v>1</v>
      </c>
      <c r="I3269" s="3">
        <v>0.2367</v>
      </c>
      <c r="J3269" s="2">
        <v>98</v>
      </c>
      <c r="K3269" s="2">
        <v>2</v>
      </c>
      <c r="L3269" s="2">
        <v>7</v>
      </c>
      <c r="M3269" s="2">
        <v>1</v>
      </c>
      <c r="N3269" s="2">
        <v>5</v>
      </c>
    </row>
    <row r="3270" spans="1:14">
      <c r="A3270" s="2">
        <v>3112</v>
      </c>
      <c r="B3270" s="3">
        <v>1</v>
      </c>
      <c r="C3270" s="3">
        <v>-16.83</v>
      </c>
      <c r="D3270" s="3">
        <v>-0.1717</v>
      </c>
      <c r="E3270" s="3">
        <v>0.8596</v>
      </c>
      <c r="F3270" s="3">
        <v>-0.4366</v>
      </c>
      <c r="G3270" s="3">
        <v>-0.0711</v>
      </c>
      <c r="H3270" s="2">
        <v>1</v>
      </c>
      <c r="I3270" s="3">
        <v>0.3849</v>
      </c>
      <c r="J3270" s="2">
        <v>98</v>
      </c>
      <c r="K3270" s="2">
        <v>4</v>
      </c>
      <c r="L3270" s="2">
        <v>6</v>
      </c>
      <c r="M3270" s="2">
        <v>1</v>
      </c>
      <c r="N3270" s="2">
        <v>5</v>
      </c>
    </row>
    <row r="3271" spans="1:14">
      <c r="A3271" s="2">
        <v>3111</v>
      </c>
      <c r="B3271" s="3">
        <v>1</v>
      </c>
      <c r="C3271" s="3">
        <v>-22.82</v>
      </c>
      <c r="D3271" s="3">
        <v>-0.2329</v>
      </c>
      <c r="E3271" s="3">
        <v>0.7743</v>
      </c>
      <c r="F3271" s="3">
        <v>-0.8371</v>
      </c>
      <c r="G3271" s="3">
        <v>-0.1201</v>
      </c>
      <c r="H3271" s="2">
        <v>1</v>
      </c>
      <c r="I3271" s="3">
        <v>0.2726</v>
      </c>
      <c r="J3271" s="2">
        <v>98</v>
      </c>
      <c r="K3271" s="2">
        <v>3</v>
      </c>
      <c r="L3271" s="2">
        <v>6</v>
      </c>
      <c r="M3271" s="2">
        <v>1</v>
      </c>
      <c r="N3271" s="2">
        <v>5</v>
      </c>
    </row>
    <row r="3272" spans="1:14">
      <c r="A3272" s="2">
        <v>3110</v>
      </c>
      <c r="B3272" s="3">
        <v>1</v>
      </c>
      <c r="C3272" s="3">
        <v>-7.36</v>
      </c>
      <c r="D3272" s="3">
        <v>-0.0751</v>
      </c>
      <c r="E3272" s="3">
        <v>0.897</v>
      </c>
      <c r="F3272" s="3">
        <v>-0.4644</v>
      </c>
      <c r="G3272" s="3">
        <v>-0.0505</v>
      </c>
      <c r="H3272" s="2">
        <v>1</v>
      </c>
      <c r="I3272" s="3">
        <v>0.1585</v>
      </c>
      <c r="J3272" s="2">
        <v>98</v>
      </c>
      <c r="K3272" s="2">
        <v>2</v>
      </c>
      <c r="L3272" s="2">
        <v>6</v>
      </c>
      <c r="M3272" s="2">
        <v>1</v>
      </c>
      <c r="N3272" s="2">
        <v>5</v>
      </c>
    </row>
    <row r="3273" spans="1:14">
      <c r="A3273" s="2">
        <v>3109</v>
      </c>
      <c r="B3273" s="3">
        <v>1</v>
      </c>
      <c r="C3273" s="3">
        <v>-1.54</v>
      </c>
      <c r="D3273" s="3">
        <v>-0.0157</v>
      </c>
      <c r="E3273" s="3">
        <v>0.9722</v>
      </c>
      <c r="F3273" s="3">
        <v>-0.1341</v>
      </c>
      <c r="G3273" s="3">
        <v>-0.013</v>
      </c>
      <c r="H3273" s="2">
        <v>1</v>
      </c>
      <c r="I3273" s="3">
        <v>0.1148</v>
      </c>
      <c r="J3273" s="2">
        <v>98</v>
      </c>
      <c r="K3273" s="2">
        <v>1</v>
      </c>
      <c r="L3273" s="2">
        <v>6</v>
      </c>
      <c r="M3273" s="2">
        <v>1</v>
      </c>
      <c r="N3273" s="2">
        <v>5</v>
      </c>
    </row>
    <row r="3274" spans="1:14">
      <c r="A3274" s="2">
        <v>3106</v>
      </c>
      <c r="B3274" s="3">
        <v>1</v>
      </c>
      <c r="C3274" s="3">
        <v>-2.42</v>
      </c>
      <c r="D3274" s="3">
        <v>-0.0247</v>
      </c>
      <c r="E3274" s="3">
        <v>0.9813</v>
      </c>
      <c r="F3274" s="3">
        <v>-0.0632</v>
      </c>
      <c r="G3274" s="3">
        <v>-0.0086</v>
      </c>
      <c r="H3274" s="2">
        <v>1</v>
      </c>
      <c r="I3274" s="3">
        <v>0.3816</v>
      </c>
      <c r="J3274" s="2">
        <v>98</v>
      </c>
      <c r="K3274" s="2">
        <v>5</v>
      </c>
      <c r="L3274" s="2">
        <v>5</v>
      </c>
      <c r="M3274" s="2">
        <v>1</v>
      </c>
      <c r="N3274" s="2">
        <v>5</v>
      </c>
    </row>
    <row r="3275" spans="1:14">
      <c r="A3275" s="2">
        <v>3105</v>
      </c>
      <c r="B3275" s="3">
        <v>1</v>
      </c>
      <c r="C3275" s="3">
        <v>-23.96</v>
      </c>
      <c r="D3275" s="3">
        <v>-0.2445</v>
      </c>
      <c r="E3275" s="3">
        <v>0.7945</v>
      </c>
      <c r="F3275" s="3">
        <v>-0.6751</v>
      </c>
      <c r="G3275" s="3">
        <v>-0.1059</v>
      </c>
      <c r="H3275" s="2">
        <v>1</v>
      </c>
      <c r="I3275" s="3">
        <v>0.3547</v>
      </c>
      <c r="J3275" s="2">
        <v>98</v>
      </c>
      <c r="K3275" s="2">
        <v>4</v>
      </c>
      <c r="L3275" s="2">
        <v>5</v>
      </c>
      <c r="M3275" s="2">
        <v>1</v>
      </c>
      <c r="N3275" s="2">
        <v>5</v>
      </c>
    </row>
    <row r="3276" spans="1:14">
      <c r="A3276" s="2">
        <v>3104</v>
      </c>
      <c r="B3276" s="3">
        <v>1</v>
      </c>
      <c r="C3276" s="3">
        <v>-16.91</v>
      </c>
      <c r="D3276" s="3">
        <v>-0.1726</v>
      </c>
      <c r="E3276" s="3">
        <v>0.8139</v>
      </c>
      <c r="F3276" s="3">
        <v>-0.6791</v>
      </c>
      <c r="G3276" s="3">
        <v>-0.0943</v>
      </c>
      <c r="H3276" s="2">
        <v>1</v>
      </c>
      <c r="I3276" s="3">
        <v>0.2489</v>
      </c>
      <c r="J3276" s="2">
        <v>98</v>
      </c>
      <c r="K3276" s="2">
        <v>3</v>
      </c>
      <c r="L3276" s="2">
        <v>5</v>
      </c>
      <c r="M3276" s="2">
        <v>1</v>
      </c>
      <c r="N3276" s="2">
        <v>5</v>
      </c>
    </row>
    <row r="3277" spans="1:14">
      <c r="A3277" s="2">
        <v>3103</v>
      </c>
      <c r="B3277" s="3">
        <v>1</v>
      </c>
      <c r="C3277" s="3">
        <v>-3.23</v>
      </c>
      <c r="D3277" s="3">
        <v>-0.033</v>
      </c>
      <c r="E3277" s="3">
        <v>0.9491</v>
      </c>
      <c r="F3277" s="3">
        <v>-0.2148</v>
      </c>
      <c r="G3277" s="3">
        <v>-0.0237</v>
      </c>
      <c r="H3277" s="2">
        <v>1</v>
      </c>
      <c r="I3277" s="3">
        <v>0.1504</v>
      </c>
      <c r="J3277" s="2">
        <v>98</v>
      </c>
      <c r="K3277" s="2">
        <v>2</v>
      </c>
      <c r="L3277" s="2">
        <v>5</v>
      </c>
      <c r="M3277" s="2">
        <v>1</v>
      </c>
      <c r="N3277" s="2">
        <v>5</v>
      </c>
    </row>
    <row r="3278" spans="1:14">
      <c r="A3278" s="2">
        <v>3102</v>
      </c>
      <c r="B3278" s="3">
        <v>1</v>
      </c>
      <c r="C3278" s="3">
        <v>-5.64</v>
      </c>
      <c r="D3278" s="3">
        <v>-0.0576</v>
      </c>
      <c r="E3278" s="3">
        <v>0.8953</v>
      </c>
      <c r="F3278" s="3">
        <v>-0.4342</v>
      </c>
      <c r="G3278" s="3">
        <v>-0.0501</v>
      </c>
      <c r="H3278" s="2">
        <v>1</v>
      </c>
      <c r="I3278" s="3">
        <v>0.1299</v>
      </c>
      <c r="J3278" s="2">
        <v>98</v>
      </c>
      <c r="K3278" s="2">
        <v>1</v>
      </c>
      <c r="L3278" s="2">
        <v>5</v>
      </c>
      <c r="M3278" s="2">
        <v>1</v>
      </c>
      <c r="N3278" s="2">
        <v>5</v>
      </c>
    </row>
    <row r="3279" spans="1:14">
      <c r="A3279" s="2">
        <v>3099</v>
      </c>
      <c r="B3279" s="3">
        <v>1</v>
      </c>
      <c r="C3279" s="3">
        <v>-5.6</v>
      </c>
      <c r="D3279" s="3">
        <v>-0.0571</v>
      </c>
      <c r="E3279" s="3">
        <v>0.9538</v>
      </c>
      <c r="F3279" s="3">
        <v>-0.1392</v>
      </c>
      <c r="G3279" s="3">
        <v>-0.0212</v>
      </c>
      <c r="H3279" s="2">
        <v>1</v>
      </c>
      <c r="I3279" s="3">
        <v>0.4012</v>
      </c>
      <c r="J3279" s="2">
        <v>98</v>
      </c>
      <c r="K3279" s="2">
        <v>5</v>
      </c>
      <c r="L3279" s="2">
        <v>4</v>
      </c>
      <c r="M3279" s="2">
        <v>1</v>
      </c>
      <c r="N3279" s="2">
        <v>5</v>
      </c>
    </row>
    <row r="3280" spans="1:14">
      <c r="A3280" s="2">
        <v>3098</v>
      </c>
      <c r="B3280" s="3">
        <v>1</v>
      </c>
      <c r="C3280" s="3">
        <v>-26.06</v>
      </c>
      <c r="D3280" s="3">
        <v>-0.2659</v>
      </c>
      <c r="E3280" s="3">
        <v>0.764</v>
      </c>
      <c r="F3280" s="3">
        <v>-0.7057</v>
      </c>
      <c r="G3280" s="3">
        <v>-0.1207</v>
      </c>
      <c r="H3280" s="2">
        <v>1</v>
      </c>
      <c r="I3280" s="3">
        <v>0.3691</v>
      </c>
      <c r="J3280" s="2">
        <v>98</v>
      </c>
      <c r="K3280" s="2">
        <v>4</v>
      </c>
      <c r="L3280" s="2">
        <v>4</v>
      </c>
      <c r="M3280" s="2">
        <v>1</v>
      </c>
      <c r="N3280" s="2">
        <v>5</v>
      </c>
    </row>
    <row r="3281" spans="1:14">
      <c r="A3281" s="2">
        <v>3096</v>
      </c>
      <c r="B3281" s="3">
        <v>1</v>
      </c>
      <c r="C3281" s="3">
        <v>-7.3</v>
      </c>
      <c r="D3281" s="3">
        <v>-0.0745</v>
      </c>
      <c r="E3281" s="3">
        <v>0.881</v>
      </c>
      <c r="F3281" s="3">
        <v>-0.498</v>
      </c>
      <c r="G3281" s="3">
        <v>-0.056</v>
      </c>
      <c r="H3281" s="2">
        <v>1</v>
      </c>
      <c r="I3281" s="3">
        <v>0.1466</v>
      </c>
      <c r="J3281" s="2">
        <v>98</v>
      </c>
      <c r="K3281" s="2">
        <v>2</v>
      </c>
      <c r="L3281" s="2">
        <v>4</v>
      </c>
      <c r="M3281" s="2">
        <v>1</v>
      </c>
      <c r="N3281" s="2">
        <v>5</v>
      </c>
    </row>
    <row r="3282" spans="1:14">
      <c r="A3282" s="2">
        <v>3095</v>
      </c>
      <c r="B3282" s="3">
        <v>1</v>
      </c>
      <c r="C3282" s="3">
        <v>-3.61</v>
      </c>
      <c r="D3282" s="3">
        <v>-0.0368</v>
      </c>
      <c r="E3282" s="3">
        <v>0.9256</v>
      </c>
      <c r="F3282" s="3">
        <v>-0.3684</v>
      </c>
      <c r="G3282" s="3">
        <v>-0.0341</v>
      </c>
      <c r="H3282" s="2">
        <v>1</v>
      </c>
      <c r="I3282" s="3">
        <v>0.098</v>
      </c>
      <c r="J3282" s="2">
        <v>98</v>
      </c>
      <c r="K3282" s="2">
        <v>1</v>
      </c>
      <c r="L3282" s="2">
        <v>4</v>
      </c>
      <c r="M3282" s="2">
        <v>1</v>
      </c>
      <c r="N3282" s="2">
        <v>5</v>
      </c>
    </row>
    <row r="3283" spans="1:14">
      <c r="A3283" s="2">
        <v>3093</v>
      </c>
      <c r="B3283" s="3">
        <v>1</v>
      </c>
      <c r="C3283" s="3">
        <v>-17.97</v>
      </c>
      <c r="D3283" s="3">
        <v>-0.2852</v>
      </c>
      <c r="E3283" s="3">
        <v>0.9271</v>
      </c>
      <c r="F3283" s="3">
        <v>-0.1597</v>
      </c>
      <c r="G3283" s="3">
        <v>-0.0339</v>
      </c>
      <c r="H3283" s="2">
        <v>1</v>
      </c>
      <c r="I3283" s="3">
        <v>1.1232</v>
      </c>
      <c r="J3283" s="2">
        <v>63</v>
      </c>
      <c r="K3283" s="2">
        <v>6</v>
      </c>
      <c r="L3283" s="2">
        <v>20</v>
      </c>
      <c r="M3283" s="2">
        <v>0</v>
      </c>
      <c r="N3283" s="2">
        <v>5</v>
      </c>
    </row>
    <row r="3284" spans="1:14">
      <c r="A3284" s="2">
        <v>3089</v>
      </c>
      <c r="B3284" s="3">
        <v>1</v>
      </c>
      <c r="C3284" s="3">
        <v>-3.41</v>
      </c>
      <c r="D3284" s="3">
        <v>-0.0541</v>
      </c>
      <c r="E3284" s="3">
        <v>0.9628</v>
      </c>
      <c r="F3284" s="3">
        <v>-0.1318</v>
      </c>
      <c r="G3284" s="3">
        <v>-0.0171</v>
      </c>
      <c r="H3284" s="2">
        <v>1</v>
      </c>
      <c r="I3284" s="3">
        <v>0.2586</v>
      </c>
      <c r="J3284" s="2">
        <v>63</v>
      </c>
      <c r="K3284" s="2">
        <v>2</v>
      </c>
      <c r="L3284" s="2">
        <v>20</v>
      </c>
      <c r="M3284" s="2">
        <v>0</v>
      </c>
      <c r="N3284" s="2">
        <v>5</v>
      </c>
    </row>
    <row r="3285" spans="1:14">
      <c r="A3285" s="2">
        <v>3087</v>
      </c>
      <c r="B3285" s="3">
        <v>1</v>
      </c>
      <c r="C3285" s="3">
        <v>-7.63</v>
      </c>
      <c r="D3285" s="3">
        <v>-0.1211</v>
      </c>
      <c r="E3285" s="3">
        <v>0.8617</v>
      </c>
      <c r="F3285" s="3">
        <v>-0.4087</v>
      </c>
      <c r="G3285" s="3">
        <v>-0.068</v>
      </c>
      <c r="H3285" s="2">
        <v>1</v>
      </c>
      <c r="I3285" s="3">
        <v>0.1867</v>
      </c>
      <c r="J3285" s="2">
        <v>63</v>
      </c>
      <c r="K3285" s="2">
        <v>0</v>
      </c>
      <c r="L3285" s="2">
        <v>20</v>
      </c>
      <c r="M3285" s="2">
        <v>0</v>
      </c>
      <c r="N3285" s="2">
        <v>5</v>
      </c>
    </row>
    <row r="3286" spans="1:14">
      <c r="A3286" s="2">
        <v>3082</v>
      </c>
      <c r="B3286" s="3">
        <v>1</v>
      </c>
      <c r="C3286" s="3">
        <v>-0.76</v>
      </c>
      <c r="D3286" s="3">
        <v>-0.0121</v>
      </c>
      <c r="E3286" s="3">
        <v>0.9913</v>
      </c>
      <c r="F3286" s="3">
        <v>-0.033</v>
      </c>
      <c r="G3286" s="3">
        <v>-0.0039</v>
      </c>
      <c r="H3286" s="2">
        <v>1</v>
      </c>
      <c r="I3286" s="3">
        <v>0.2301</v>
      </c>
      <c r="J3286" s="2">
        <v>63</v>
      </c>
      <c r="K3286" s="2">
        <v>2</v>
      </c>
      <c r="L3286" s="2">
        <v>19</v>
      </c>
      <c r="M3286" s="2">
        <v>0</v>
      </c>
      <c r="N3286" s="2">
        <v>5</v>
      </c>
    </row>
    <row r="3287" spans="1:14">
      <c r="A3287" s="2">
        <v>3080</v>
      </c>
      <c r="B3287" s="3">
        <v>1</v>
      </c>
      <c r="C3287" s="3">
        <v>-9.81</v>
      </c>
      <c r="D3287" s="3">
        <v>-0.1557</v>
      </c>
      <c r="E3287" s="3">
        <v>0.8186</v>
      </c>
      <c r="F3287" s="3">
        <v>-0.4878</v>
      </c>
      <c r="G3287" s="3">
        <v>-0.0938</v>
      </c>
      <c r="H3287" s="2">
        <v>1</v>
      </c>
      <c r="I3287" s="3">
        <v>0.2011</v>
      </c>
      <c r="J3287" s="2">
        <v>63</v>
      </c>
      <c r="K3287" s="2">
        <v>0</v>
      </c>
      <c r="L3287" s="2">
        <v>19</v>
      </c>
      <c r="M3287" s="2">
        <v>0</v>
      </c>
      <c r="N3287" s="2">
        <v>5</v>
      </c>
    </row>
    <row r="3288" spans="1:14">
      <c r="A3288" s="2">
        <v>3075</v>
      </c>
      <c r="B3288" s="3">
        <v>1</v>
      </c>
      <c r="C3288" s="3">
        <v>-4.8</v>
      </c>
      <c r="D3288" s="3">
        <v>-0.0762</v>
      </c>
      <c r="E3288" s="3">
        <v>0.944</v>
      </c>
      <c r="F3288" s="3">
        <v>-0.1881</v>
      </c>
      <c r="G3288" s="3">
        <v>-0.0272</v>
      </c>
      <c r="H3288" s="2">
        <v>1</v>
      </c>
      <c r="I3288" s="3">
        <v>0.2551</v>
      </c>
      <c r="J3288" s="2">
        <v>63</v>
      </c>
      <c r="K3288" s="2">
        <v>2</v>
      </c>
      <c r="L3288" s="2">
        <v>18</v>
      </c>
      <c r="M3288" s="2">
        <v>0</v>
      </c>
      <c r="N3288" s="2">
        <v>5</v>
      </c>
    </row>
    <row r="3289" spans="1:14">
      <c r="A3289" s="2">
        <v>3074</v>
      </c>
      <c r="B3289" s="3">
        <v>1</v>
      </c>
      <c r="C3289" s="3">
        <v>-2.69</v>
      </c>
      <c r="D3289" s="3">
        <v>-0.0427</v>
      </c>
      <c r="E3289" s="3">
        <v>0.9615</v>
      </c>
      <c r="F3289" s="3">
        <v>-0.192</v>
      </c>
      <c r="G3289" s="3">
        <v>-0.0185</v>
      </c>
      <c r="H3289" s="2">
        <v>1</v>
      </c>
      <c r="I3289" s="3">
        <v>0.14</v>
      </c>
      <c r="J3289" s="2">
        <v>63</v>
      </c>
      <c r="K3289" s="2">
        <v>1</v>
      </c>
      <c r="L3289" s="2">
        <v>18</v>
      </c>
      <c r="M3289" s="2">
        <v>0</v>
      </c>
      <c r="N3289" s="2">
        <v>5</v>
      </c>
    </row>
    <row r="3290" spans="1:14">
      <c r="A3290" s="2">
        <v>3073</v>
      </c>
      <c r="B3290" s="3">
        <v>1</v>
      </c>
      <c r="C3290" s="3">
        <v>-14.76</v>
      </c>
      <c r="D3290" s="3">
        <v>-0.2343</v>
      </c>
      <c r="E3290" s="3">
        <v>0.7271</v>
      </c>
      <c r="F3290" s="3">
        <v>-0.6709</v>
      </c>
      <c r="G3290" s="3">
        <v>-0.1527</v>
      </c>
      <c r="H3290" s="2">
        <v>1</v>
      </c>
      <c r="I3290" s="3">
        <v>0.22</v>
      </c>
      <c r="J3290" s="2">
        <v>63</v>
      </c>
      <c r="K3290" s="2">
        <v>0</v>
      </c>
      <c r="L3290" s="2">
        <v>18</v>
      </c>
      <c r="M3290" s="2">
        <v>0</v>
      </c>
      <c r="N3290" s="2">
        <v>5</v>
      </c>
    </row>
    <row r="3291" spans="1:14">
      <c r="A3291" s="2">
        <v>3068</v>
      </c>
      <c r="B3291" s="3">
        <v>1</v>
      </c>
      <c r="C3291" s="3">
        <v>-1.73</v>
      </c>
      <c r="D3291" s="3">
        <v>-0.0275</v>
      </c>
      <c r="E3291" s="3">
        <v>0.9787</v>
      </c>
      <c r="F3291" s="3">
        <v>-0.1022</v>
      </c>
      <c r="G3291" s="3">
        <v>-0.0103</v>
      </c>
      <c r="H3291" s="2">
        <v>1</v>
      </c>
      <c r="I3291" s="3">
        <v>0.1691</v>
      </c>
      <c r="J3291" s="2">
        <v>63</v>
      </c>
      <c r="K3291" s="2">
        <v>2</v>
      </c>
      <c r="L3291" s="2">
        <v>17</v>
      </c>
      <c r="M3291" s="2">
        <v>0</v>
      </c>
      <c r="N3291" s="2">
        <v>5</v>
      </c>
    </row>
    <row r="3292" spans="1:14">
      <c r="A3292" s="2">
        <v>3067</v>
      </c>
      <c r="B3292" s="3">
        <v>1</v>
      </c>
      <c r="C3292" s="3">
        <v>-10.39</v>
      </c>
      <c r="D3292" s="3">
        <v>-0.1649</v>
      </c>
      <c r="E3292" s="3">
        <v>0.8511</v>
      </c>
      <c r="F3292" s="3">
        <v>-0.7049</v>
      </c>
      <c r="G3292" s="3">
        <v>-0.0776</v>
      </c>
      <c r="H3292" s="2">
        <v>1</v>
      </c>
      <c r="I3292" s="3">
        <v>0.1473</v>
      </c>
      <c r="J3292" s="2">
        <v>63</v>
      </c>
      <c r="K3292" s="2">
        <v>1</v>
      </c>
      <c r="L3292" s="2">
        <v>17</v>
      </c>
      <c r="M3292" s="2">
        <v>0</v>
      </c>
      <c r="N3292" s="2">
        <v>5</v>
      </c>
    </row>
    <row r="3293" spans="1:14">
      <c r="A3293" s="2">
        <v>3066</v>
      </c>
      <c r="B3293" s="3">
        <v>1</v>
      </c>
      <c r="C3293" s="3">
        <v>-19.14</v>
      </c>
      <c r="D3293" s="3">
        <v>-0.3038</v>
      </c>
      <c r="E3293" s="3">
        <v>0.6461</v>
      </c>
      <c r="F3293" s="3">
        <v>-0.8035</v>
      </c>
      <c r="G3293" s="3">
        <v>-0.2133</v>
      </c>
      <c r="H3293" s="2">
        <v>1</v>
      </c>
      <c r="I3293" s="3">
        <v>0.2382</v>
      </c>
      <c r="J3293" s="2">
        <v>63</v>
      </c>
      <c r="K3293" s="2">
        <v>0</v>
      </c>
      <c r="L3293" s="2">
        <v>17</v>
      </c>
      <c r="M3293" s="2">
        <v>0</v>
      </c>
      <c r="N3293" s="2">
        <v>5</v>
      </c>
    </row>
    <row r="3294" spans="1:14">
      <c r="A3294" s="2">
        <v>3061</v>
      </c>
      <c r="B3294" s="3">
        <v>1</v>
      </c>
      <c r="C3294" s="3">
        <v>-10.87</v>
      </c>
      <c r="D3294" s="3">
        <v>-0.1725</v>
      </c>
      <c r="E3294" s="3">
        <v>0.8659</v>
      </c>
      <c r="F3294" s="3">
        <v>-0.5473</v>
      </c>
      <c r="G3294" s="3">
        <v>-0.0702</v>
      </c>
      <c r="H3294" s="2">
        <v>1</v>
      </c>
      <c r="I3294" s="3">
        <v>0.1986</v>
      </c>
      <c r="J3294" s="2">
        <v>63</v>
      </c>
      <c r="K3294" s="2">
        <v>2</v>
      </c>
      <c r="L3294" s="2">
        <v>16</v>
      </c>
      <c r="M3294" s="2">
        <v>0</v>
      </c>
      <c r="N3294" s="2">
        <v>5</v>
      </c>
    </row>
    <row r="3295" spans="1:14">
      <c r="A3295" s="2">
        <v>3060</v>
      </c>
      <c r="B3295" s="3">
        <v>1</v>
      </c>
      <c r="C3295" s="3">
        <v>-13.42</v>
      </c>
      <c r="D3295" s="3">
        <v>-0.213</v>
      </c>
      <c r="E3295" s="3">
        <v>0.8034</v>
      </c>
      <c r="F3295" s="3">
        <v>-0.7274</v>
      </c>
      <c r="G3295" s="3">
        <v>-0.1071</v>
      </c>
      <c r="H3295" s="2">
        <v>1</v>
      </c>
      <c r="I3295" s="3">
        <v>0.1845</v>
      </c>
      <c r="J3295" s="2">
        <v>63</v>
      </c>
      <c r="K3295" s="2">
        <v>1</v>
      </c>
      <c r="L3295" s="2">
        <v>16</v>
      </c>
      <c r="M3295" s="2">
        <v>0</v>
      </c>
      <c r="N3295" s="2">
        <v>5</v>
      </c>
    </row>
    <row r="3296" spans="1:14">
      <c r="A3296" s="2">
        <v>3059</v>
      </c>
      <c r="B3296" s="3">
        <v>1</v>
      </c>
      <c r="C3296" s="3">
        <v>-20.4</v>
      </c>
      <c r="D3296" s="3">
        <v>-0.3238</v>
      </c>
      <c r="E3296" s="3">
        <v>0.6149</v>
      </c>
      <c r="F3296" s="3">
        <v>-0.8063</v>
      </c>
      <c r="G3296" s="3">
        <v>-0.241</v>
      </c>
      <c r="H3296" s="2">
        <v>1</v>
      </c>
      <c r="I3296" s="3">
        <v>0.253</v>
      </c>
      <c r="J3296" s="2">
        <v>63</v>
      </c>
      <c r="K3296" s="2">
        <v>0</v>
      </c>
      <c r="L3296" s="2">
        <v>16</v>
      </c>
      <c r="M3296" s="2">
        <v>0</v>
      </c>
      <c r="N3296" s="2">
        <v>5</v>
      </c>
    </row>
    <row r="3297" spans="1:14">
      <c r="A3297" s="2">
        <v>3054</v>
      </c>
      <c r="B3297" s="3">
        <v>1</v>
      </c>
      <c r="C3297" s="3">
        <v>-14.5</v>
      </c>
      <c r="D3297" s="3">
        <v>-0.2302</v>
      </c>
      <c r="E3297" s="3">
        <v>0.817</v>
      </c>
      <c r="F3297" s="3">
        <v>-0.611</v>
      </c>
      <c r="G3297" s="3">
        <v>-0.0998</v>
      </c>
      <c r="H3297" s="2">
        <v>1</v>
      </c>
      <c r="I3297" s="3">
        <v>0.2373</v>
      </c>
      <c r="J3297" s="2">
        <v>63</v>
      </c>
      <c r="K3297" s="2">
        <v>2</v>
      </c>
      <c r="L3297" s="2">
        <v>15</v>
      </c>
      <c r="M3297" s="2">
        <v>0</v>
      </c>
      <c r="N3297" s="2">
        <v>5</v>
      </c>
    </row>
    <row r="3298" spans="1:14">
      <c r="A3298" s="2">
        <v>3053</v>
      </c>
      <c r="B3298" s="3">
        <v>1</v>
      </c>
      <c r="C3298" s="3">
        <v>-15.99</v>
      </c>
      <c r="D3298" s="3">
        <v>-0.2538</v>
      </c>
      <c r="E3298" s="3">
        <v>0.7602</v>
      </c>
      <c r="F3298" s="3">
        <v>-0.7939</v>
      </c>
      <c r="G3298" s="3">
        <v>-0.1357</v>
      </c>
      <c r="H3298" s="2">
        <v>1</v>
      </c>
      <c r="I3298" s="3">
        <v>0.2014</v>
      </c>
      <c r="J3298" s="2">
        <v>63</v>
      </c>
      <c r="K3298" s="2">
        <v>1</v>
      </c>
      <c r="L3298" s="2">
        <v>15</v>
      </c>
      <c r="M3298" s="2">
        <v>0</v>
      </c>
      <c r="N3298" s="2">
        <v>5</v>
      </c>
    </row>
    <row r="3299" spans="1:14">
      <c r="A3299" s="2">
        <v>3052</v>
      </c>
      <c r="B3299" s="3">
        <v>1</v>
      </c>
      <c r="C3299" s="3">
        <v>-10.26</v>
      </c>
      <c r="D3299" s="3">
        <v>-0.1629</v>
      </c>
      <c r="E3299" s="3">
        <v>0.7814</v>
      </c>
      <c r="F3299" s="3">
        <v>-0.6615</v>
      </c>
      <c r="G3299" s="3">
        <v>-0.1224</v>
      </c>
      <c r="H3299" s="2">
        <v>1</v>
      </c>
      <c r="I3299" s="3">
        <v>0.1551</v>
      </c>
      <c r="J3299" s="2">
        <v>63</v>
      </c>
      <c r="K3299" s="2">
        <v>0</v>
      </c>
      <c r="L3299" s="2">
        <v>15</v>
      </c>
      <c r="M3299" s="2">
        <v>0</v>
      </c>
      <c r="N3299" s="2">
        <v>5</v>
      </c>
    </row>
    <row r="3300" spans="1:14">
      <c r="A3300" s="2">
        <v>3048</v>
      </c>
      <c r="B3300" s="3">
        <v>1</v>
      </c>
      <c r="C3300" s="3">
        <v>-2.96</v>
      </c>
      <c r="D3300" s="3">
        <v>-0.047</v>
      </c>
      <c r="E3300" s="3">
        <v>0.9674</v>
      </c>
      <c r="F3300" s="3">
        <v>-0.1857</v>
      </c>
      <c r="G3300" s="3">
        <v>-0.0163</v>
      </c>
      <c r="H3300" s="2">
        <v>1</v>
      </c>
      <c r="I3300" s="3">
        <v>0.1592</v>
      </c>
      <c r="J3300" s="2">
        <v>63</v>
      </c>
      <c r="K3300" s="2">
        <v>3</v>
      </c>
      <c r="L3300" s="2">
        <v>14</v>
      </c>
      <c r="M3300" s="2">
        <v>0</v>
      </c>
      <c r="N3300" s="2">
        <v>5</v>
      </c>
    </row>
    <row r="3301" spans="1:14">
      <c r="A3301" s="2">
        <v>3047</v>
      </c>
      <c r="B3301" s="3">
        <v>1</v>
      </c>
      <c r="C3301" s="3">
        <v>-17.33</v>
      </c>
      <c r="D3301" s="3">
        <v>-0.2751</v>
      </c>
      <c r="E3301" s="3">
        <v>0.7758</v>
      </c>
      <c r="F3301" s="3">
        <v>-0.7463</v>
      </c>
      <c r="G3301" s="3">
        <v>-0.1263</v>
      </c>
      <c r="H3301" s="2">
        <v>1</v>
      </c>
      <c r="I3301" s="3">
        <v>0.2322</v>
      </c>
      <c r="J3301" s="2">
        <v>63</v>
      </c>
      <c r="K3301" s="2">
        <v>2</v>
      </c>
      <c r="L3301" s="2">
        <v>14</v>
      </c>
      <c r="M3301" s="2">
        <v>0</v>
      </c>
      <c r="N3301" s="2">
        <v>5</v>
      </c>
    </row>
    <row r="3302" spans="1:14">
      <c r="A3302" s="2">
        <v>3046</v>
      </c>
      <c r="B3302" s="3">
        <v>1</v>
      </c>
      <c r="C3302" s="3">
        <v>-21.71</v>
      </c>
      <c r="D3302" s="3">
        <v>-0.3446</v>
      </c>
      <c r="E3302" s="3">
        <v>0.6744</v>
      </c>
      <c r="F3302" s="3">
        <v>-0.8639</v>
      </c>
      <c r="G3302" s="3">
        <v>-0.197</v>
      </c>
      <c r="H3302" s="2">
        <v>1</v>
      </c>
      <c r="I3302" s="3">
        <v>0.2513</v>
      </c>
      <c r="J3302" s="2">
        <v>63</v>
      </c>
      <c r="K3302" s="2">
        <v>1</v>
      </c>
      <c r="L3302" s="2">
        <v>14</v>
      </c>
      <c r="M3302" s="2">
        <v>0</v>
      </c>
      <c r="N3302" s="2">
        <v>5</v>
      </c>
    </row>
    <row r="3303" spans="1:14">
      <c r="A3303" s="2">
        <v>3045</v>
      </c>
      <c r="B3303" s="3">
        <v>1</v>
      </c>
      <c r="C3303" s="3">
        <v>-11.92</v>
      </c>
      <c r="D3303" s="3">
        <v>-0.1892</v>
      </c>
      <c r="E3303" s="3">
        <v>0.7397</v>
      </c>
      <c r="F3303" s="3">
        <v>-0.7894</v>
      </c>
      <c r="G3303" s="3">
        <v>-0.1506</v>
      </c>
      <c r="H3303" s="2">
        <v>1</v>
      </c>
      <c r="I3303" s="3">
        <v>0.151</v>
      </c>
      <c r="J3303" s="2">
        <v>63</v>
      </c>
      <c r="K3303" s="2">
        <v>0</v>
      </c>
      <c r="L3303" s="2">
        <v>14</v>
      </c>
      <c r="M3303" s="2">
        <v>0</v>
      </c>
      <c r="N3303" s="2">
        <v>5</v>
      </c>
    </row>
    <row r="3304" spans="1:14">
      <c r="A3304" s="2">
        <v>3041</v>
      </c>
      <c r="B3304" s="3">
        <v>1</v>
      </c>
      <c r="C3304" s="3">
        <v>-7.55</v>
      </c>
      <c r="D3304" s="3">
        <v>-0.1198</v>
      </c>
      <c r="E3304" s="3">
        <v>0.9145</v>
      </c>
      <c r="F3304" s="3">
        <v>-0.4324</v>
      </c>
      <c r="G3304" s="3">
        <v>-0.0444</v>
      </c>
      <c r="H3304" s="2">
        <v>1</v>
      </c>
      <c r="I3304" s="3">
        <v>0.1745</v>
      </c>
      <c r="J3304" s="2">
        <v>63</v>
      </c>
      <c r="K3304" s="2">
        <v>3</v>
      </c>
      <c r="L3304" s="2">
        <v>13</v>
      </c>
      <c r="M3304" s="2">
        <v>0</v>
      </c>
      <c r="N3304" s="2">
        <v>5</v>
      </c>
    </row>
    <row r="3305" spans="1:14">
      <c r="A3305" s="2">
        <v>3040</v>
      </c>
      <c r="B3305" s="3">
        <v>1</v>
      </c>
      <c r="C3305" s="3">
        <v>-23.97</v>
      </c>
      <c r="D3305" s="3">
        <v>-0.3805</v>
      </c>
      <c r="E3305" s="3">
        <v>0.6899</v>
      </c>
      <c r="F3305" s="3">
        <v>-0.8311</v>
      </c>
      <c r="G3305" s="3">
        <v>-0.1859</v>
      </c>
      <c r="H3305" s="2">
        <v>1</v>
      </c>
      <c r="I3305" s="3">
        <v>0.2884</v>
      </c>
      <c r="J3305" s="2">
        <v>63</v>
      </c>
      <c r="K3305" s="2">
        <v>2</v>
      </c>
      <c r="L3305" s="2">
        <v>13</v>
      </c>
      <c r="M3305" s="2">
        <v>0</v>
      </c>
      <c r="N3305" s="2">
        <v>5</v>
      </c>
    </row>
    <row r="3306" spans="1:14">
      <c r="A3306" s="2">
        <v>3039</v>
      </c>
      <c r="B3306" s="3">
        <v>1</v>
      </c>
      <c r="C3306" s="3">
        <v>-23.45</v>
      </c>
      <c r="D3306" s="3">
        <v>-0.3722</v>
      </c>
      <c r="E3306" s="3">
        <v>0.6398</v>
      </c>
      <c r="F3306" s="3">
        <v>-0.8944</v>
      </c>
      <c r="G3306" s="3">
        <v>-0.2243</v>
      </c>
      <c r="H3306" s="2">
        <v>1</v>
      </c>
      <c r="I3306" s="3">
        <v>0.2622</v>
      </c>
      <c r="J3306" s="2">
        <v>63</v>
      </c>
      <c r="K3306" s="2">
        <v>1</v>
      </c>
      <c r="L3306" s="2">
        <v>13</v>
      </c>
      <c r="M3306" s="2">
        <v>0</v>
      </c>
      <c r="N3306" s="2">
        <v>5</v>
      </c>
    </row>
    <row r="3307" spans="1:14">
      <c r="A3307" s="2">
        <v>3038</v>
      </c>
      <c r="B3307" s="3">
        <v>1</v>
      </c>
      <c r="C3307" s="3">
        <v>-10.8</v>
      </c>
      <c r="D3307" s="3">
        <v>-0.1714</v>
      </c>
      <c r="E3307" s="3">
        <v>0.7521</v>
      </c>
      <c r="F3307" s="3">
        <v>-0.8276</v>
      </c>
      <c r="G3307" s="3">
        <v>-0.1425</v>
      </c>
      <c r="H3307" s="2">
        <v>1</v>
      </c>
      <c r="I3307" s="3">
        <v>0.1305</v>
      </c>
      <c r="J3307" s="2">
        <v>63</v>
      </c>
      <c r="K3307" s="2">
        <v>0</v>
      </c>
      <c r="L3307" s="2">
        <v>13</v>
      </c>
      <c r="M3307" s="2">
        <v>0</v>
      </c>
      <c r="N3307" s="2">
        <v>5</v>
      </c>
    </row>
    <row r="3308" spans="1:14">
      <c r="A3308" s="2">
        <v>3034</v>
      </c>
      <c r="B3308" s="3">
        <v>1</v>
      </c>
      <c r="C3308" s="3">
        <v>-14.35</v>
      </c>
      <c r="D3308" s="3">
        <v>-0.2278</v>
      </c>
      <c r="E3308" s="3">
        <v>0.8374</v>
      </c>
      <c r="F3308" s="3">
        <v>-0.6674</v>
      </c>
      <c r="G3308" s="3">
        <v>-0.0884</v>
      </c>
      <c r="H3308" s="2">
        <v>1</v>
      </c>
      <c r="I3308" s="3">
        <v>0.2149</v>
      </c>
      <c r="J3308" s="2">
        <v>63</v>
      </c>
      <c r="K3308" s="2">
        <v>3</v>
      </c>
      <c r="L3308" s="2">
        <v>12</v>
      </c>
      <c r="M3308" s="2">
        <v>0</v>
      </c>
      <c r="N3308" s="2">
        <v>5</v>
      </c>
    </row>
    <row r="3309" spans="1:14">
      <c r="A3309" s="2">
        <v>3033</v>
      </c>
      <c r="B3309" s="3">
        <v>1</v>
      </c>
      <c r="C3309" s="3">
        <v>-28.6</v>
      </c>
      <c r="D3309" s="3">
        <v>-0.454</v>
      </c>
      <c r="E3309" s="3">
        <v>0.63</v>
      </c>
      <c r="F3309" s="3">
        <v>-0.8741</v>
      </c>
      <c r="G3309" s="3">
        <v>-0.2322</v>
      </c>
      <c r="H3309" s="2">
        <v>1</v>
      </c>
      <c r="I3309" s="3">
        <v>0.3272</v>
      </c>
      <c r="J3309" s="2">
        <v>63</v>
      </c>
      <c r="K3309" s="2">
        <v>2</v>
      </c>
      <c r="L3309" s="2">
        <v>12</v>
      </c>
      <c r="M3309" s="2">
        <v>0</v>
      </c>
      <c r="N3309" s="2">
        <v>5</v>
      </c>
    </row>
    <row r="3310" spans="1:14">
      <c r="A3310" s="2">
        <v>3032</v>
      </c>
      <c r="B3310" s="3">
        <v>1</v>
      </c>
      <c r="C3310" s="3">
        <v>-20.49</v>
      </c>
      <c r="D3310" s="3">
        <v>-0.3252</v>
      </c>
      <c r="E3310" s="3">
        <v>0.6689</v>
      </c>
      <c r="F3310" s="3">
        <v>-0.8955</v>
      </c>
      <c r="G3310" s="3">
        <v>-0.2016</v>
      </c>
      <c r="H3310" s="2">
        <v>1</v>
      </c>
      <c r="I3310" s="3">
        <v>0.2288</v>
      </c>
      <c r="J3310" s="2">
        <v>63</v>
      </c>
      <c r="K3310" s="2">
        <v>1</v>
      </c>
      <c r="L3310" s="2">
        <v>12</v>
      </c>
      <c r="M3310" s="2">
        <v>0</v>
      </c>
      <c r="N3310" s="2">
        <v>5</v>
      </c>
    </row>
    <row r="3311" spans="1:14">
      <c r="A3311" s="2">
        <v>3031</v>
      </c>
      <c r="B3311" s="3">
        <v>1</v>
      </c>
      <c r="C3311" s="3">
        <v>-9.14</v>
      </c>
      <c r="D3311" s="3">
        <v>-0.1451</v>
      </c>
      <c r="E3311" s="3">
        <v>0.7786</v>
      </c>
      <c r="F3311" s="3">
        <v>-0.7031</v>
      </c>
      <c r="G3311" s="3">
        <v>-0.1249</v>
      </c>
      <c r="H3311" s="2">
        <v>1</v>
      </c>
      <c r="I3311" s="3">
        <v>0.13</v>
      </c>
      <c r="J3311" s="2">
        <v>63</v>
      </c>
      <c r="K3311" s="2">
        <v>0</v>
      </c>
      <c r="L3311" s="2">
        <v>12</v>
      </c>
      <c r="M3311" s="2">
        <v>0</v>
      </c>
      <c r="N3311" s="2">
        <v>5</v>
      </c>
    </row>
    <row r="3312" spans="1:14">
      <c r="A3312" s="2">
        <v>3027</v>
      </c>
      <c r="B3312" s="3">
        <v>1</v>
      </c>
      <c r="C3312" s="3">
        <v>-15.53</v>
      </c>
      <c r="D3312" s="3">
        <v>-0.2465</v>
      </c>
      <c r="E3312" s="3">
        <v>0.8189</v>
      </c>
      <c r="F3312" s="3">
        <v>-0.7438</v>
      </c>
      <c r="G3312" s="3">
        <v>-0.0995</v>
      </c>
      <c r="H3312" s="2">
        <v>1</v>
      </c>
      <c r="I3312" s="3">
        <v>0.2088</v>
      </c>
      <c r="J3312" s="2">
        <v>63</v>
      </c>
      <c r="K3312" s="2">
        <v>3</v>
      </c>
      <c r="L3312" s="2">
        <v>11</v>
      </c>
      <c r="M3312" s="2">
        <v>0</v>
      </c>
      <c r="N3312" s="2">
        <v>5</v>
      </c>
    </row>
    <row r="3313" spans="1:14">
      <c r="A3313" s="2">
        <v>3026</v>
      </c>
      <c r="B3313" s="3">
        <v>1</v>
      </c>
      <c r="C3313" s="3">
        <v>-32.63</v>
      </c>
      <c r="D3313" s="3">
        <v>-0.5179</v>
      </c>
      <c r="E3313" s="3">
        <v>0.5778</v>
      </c>
      <c r="F3313" s="3">
        <v>-0.9368</v>
      </c>
      <c r="G3313" s="3">
        <v>-0.2761</v>
      </c>
      <c r="H3313" s="2">
        <v>1</v>
      </c>
      <c r="I3313" s="3">
        <v>0.3483</v>
      </c>
      <c r="J3313" s="2">
        <v>63</v>
      </c>
      <c r="K3313" s="2">
        <v>2</v>
      </c>
      <c r="L3313" s="2">
        <v>11</v>
      </c>
      <c r="M3313" s="2">
        <v>0</v>
      </c>
      <c r="N3313" s="2">
        <v>5</v>
      </c>
    </row>
    <row r="3314" spans="1:14">
      <c r="A3314" s="2">
        <v>3025</v>
      </c>
      <c r="B3314" s="3">
        <v>1</v>
      </c>
      <c r="C3314" s="3">
        <v>-14.87</v>
      </c>
      <c r="D3314" s="3">
        <v>-0.236</v>
      </c>
      <c r="E3314" s="3">
        <v>0.7395</v>
      </c>
      <c r="F3314" s="3">
        <v>-0.8846</v>
      </c>
      <c r="G3314" s="3">
        <v>-0.1505</v>
      </c>
      <c r="H3314" s="2">
        <v>1</v>
      </c>
      <c r="I3314" s="3">
        <v>0.1681</v>
      </c>
      <c r="J3314" s="2">
        <v>63</v>
      </c>
      <c r="K3314" s="2">
        <v>1</v>
      </c>
      <c r="L3314" s="2">
        <v>11</v>
      </c>
      <c r="M3314" s="2">
        <v>0</v>
      </c>
      <c r="N3314" s="2">
        <v>5</v>
      </c>
    </row>
    <row r="3315" spans="1:14">
      <c r="A3315" s="2">
        <v>3024</v>
      </c>
      <c r="B3315" s="3">
        <v>1</v>
      </c>
      <c r="C3315" s="3">
        <v>-4.88</v>
      </c>
      <c r="D3315" s="3">
        <v>-0.0775</v>
      </c>
      <c r="E3315" s="3">
        <v>0.8697</v>
      </c>
      <c r="F3315" s="3">
        <v>-0.4665</v>
      </c>
      <c r="G3315" s="3">
        <v>-0.0693</v>
      </c>
      <c r="H3315" s="2">
        <v>1</v>
      </c>
      <c r="I3315" s="3">
        <v>0.1046</v>
      </c>
      <c r="J3315" s="2">
        <v>63</v>
      </c>
      <c r="K3315" s="2">
        <v>0</v>
      </c>
      <c r="L3315" s="2">
        <v>11</v>
      </c>
      <c r="M3315" s="2">
        <v>0</v>
      </c>
      <c r="N3315" s="2">
        <v>5</v>
      </c>
    </row>
    <row r="3316" spans="1:14">
      <c r="A3316" s="2">
        <v>3020</v>
      </c>
      <c r="B3316" s="3">
        <v>1</v>
      </c>
      <c r="C3316" s="3">
        <v>-23.07</v>
      </c>
      <c r="D3316" s="3">
        <v>-0.3662</v>
      </c>
      <c r="E3316" s="3">
        <v>0.731</v>
      </c>
      <c r="F3316" s="3">
        <v>-0.8676</v>
      </c>
      <c r="G3316" s="3">
        <v>-0.1558</v>
      </c>
      <c r="H3316" s="2">
        <v>1</v>
      </c>
      <c r="I3316" s="3">
        <v>0.2659</v>
      </c>
      <c r="J3316" s="2">
        <v>63</v>
      </c>
      <c r="K3316" s="2">
        <v>3</v>
      </c>
      <c r="L3316" s="2">
        <v>10</v>
      </c>
      <c r="M3316" s="2">
        <v>0</v>
      </c>
      <c r="N3316" s="2">
        <v>5</v>
      </c>
    </row>
    <row r="3317" spans="1:14">
      <c r="A3317" s="2">
        <v>3019</v>
      </c>
      <c r="B3317" s="3">
        <v>1</v>
      </c>
      <c r="C3317" s="3">
        <v>-33.94</v>
      </c>
      <c r="D3317" s="3">
        <v>-0.5387</v>
      </c>
      <c r="E3317" s="3">
        <v>0.5493</v>
      </c>
      <c r="F3317" s="3">
        <v>-0.9488</v>
      </c>
      <c r="G3317" s="3">
        <v>-0.3007</v>
      </c>
      <c r="H3317" s="2">
        <v>1</v>
      </c>
      <c r="I3317" s="3">
        <v>0.3577</v>
      </c>
      <c r="J3317" s="2">
        <v>63</v>
      </c>
      <c r="K3317" s="2">
        <v>2</v>
      </c>
      <c r="L3317" s="2">
        <v>10</v>
      </c>
      <c r="M3317" s="2">
        <v>0</v>
      </c>
      <c r="N3317" s="2">
        <v>5</v>
      </c>
    </row>
    <row r="3318" spans="1:14">
      <c r="A3318" s="2">
        <v>3018</v>
      </c>
      <c r="B3318" s="3">
        <v>1</v>
      </c>
      <c r="C3318" s="3">
        <v>-13.83</v>
      </c>
      <c r="D3318" s="3">
        <v>-0.2195</v>
      </c>
      <c r="E3318" s="3">
        <v>0.7435</v>
      </c>
      <c r="F3318" s="3">
        <v>-0.8585</v>
      </c>
      <c r="G3318" s="3">
        <v>-0.147</v>
      </c>
      <c r="H3318" s="2">
        <v>1</v>
      </c>
      <c r="I3318" s="3">
        <v>0.1611</v>
      </c>
      <c r="J3318" s="2">
        <v>63</v>
      </c>
      <c r="K3318" s="2">
        <v>1</v>
      </c>
      <c r="L3318" s="2">
        <v>10</v>
      </c>
      <c r="M3318" s="2">
        <v>0</v>
      </c>
      <c r="N3318" s="2">
        <v>5</v>
      </c>
    </row>
    <row r="3319" spans="1:14">
      <c r="A3319" s="2">
        <v>3017</v>
      </c>
      <c r="B3319" s="3">
        <v>1</v>
      </c>
      <c r="C3319" s="3">
        <v>-6.37</v>
      </c>
      <c r="D3319" s="3">
        <v>-0.1011</v>
      </c>
      <c r="E3319" s="3">
        <v>0.8246</v>
      </c>
      <c r="F3319" s="3">
        <v>-0.5112</v>
      </c>
      <c r="G3319" s="3">
        <v>-0.0953</v>
      </c>
      <c r="H3319" s="2">
        <v>1</v>
      </c>
      <c r="I3319" s="3">
        <v>0.1246</v>
      </c>
      <c r="J3319" s="2">
        <v>63</v>
      </c>
      <c r="K3319" s="2">
        <v>0</v>
      </c>
      <c r="L3319" s="2">
        <v>10</v>
      </c>
      <c r="M3319" s="2">
        <v>0</v>
      </c>
      <c r="N3319" s="2">
        <v>5</v>
      </c>
    </row>
    <row r="3320" spans="1:14">
      <c r="A3320" s="2">
        <v>3014</v>
      </c>
      <c r="B3320" s="3">
        <v>1</v>
      </c>
      <c r="C3320" s="3">
        <v>-4.49</v>
      </c>
      <c r="D3320" s="3">
        <v>-0.0713</v>
      </c>
      <c r="E3320" s="3">
        <v>0.9493</v>
      </c>
      <c r="F3320" s="3">
        <v>-0.1851</v>
      </c>
      <c r="G3320" s="3">
        <v>-0.0255</v>
      </c>
      <c r="H3320" s="2">
        <v>1</v>
      </c>
      <c r="I3320" s="3">
        <v>0.2423</v>
      </c>
      <c r="J3320" s="2">
        <v>63</v>
      </c>
      <c r="K3320" s="2">
        <v>4</v>
      </c>
      <c r="L3320" s="2">
        <v>9</v>
      </c>
      <c r="M3320" s="2">
        <v>0</v>
      </c>
      <c r="N3320" s="2">
        <v>5</v>
      </c>
    </row>
    <row r="3321" spans="1:14">
      <c r="A3321" s="2">
        <v>3013</v>
      </c>
      <c r="B3321" s="3">
        <v>1</v>
      </c>
      <c r="C3321" s="3">
        <v>-30.37</v>
      </c>
      <c r="D3321" s="3">
        <v>-0.4821</v>
      </c>
      <c r="E3321" s="3">
        <v>0.6459</v>
      </c>
      <c r="F3321" s="3">
        <v>-0.9225</v>
      </c>
      <c r="G3321" s="3">
        <v>-0.2164</v>
      </c>
      <c r="H3321" s="2">
        <v>1</v>
      </c>
      <c r="I3321" s="3">
        <v>0.3292</v>
      </c>
      <c r="J3321" s="2">
        <v>63</v>
      </c>
      <c r="K3321" s="2">
        <v>3</v>
      </c>
      <c r="L3321" s="2">
        <v>9</v>
      </c>
      <c r="M3321" s="2">
        <v>0</v>
      </c>
      <c r="N3321" s="2">
        <v>5</v>
      </c>
    </row>
    <row r="3322" spans="1:14">
      <c r="A3322" s="2">
        <v>3012</v>
      </c>
      <c r="B3322" s="3">
        <v>1</v>
      </c>
      <c r="C3322" s="3">
        <v>-25.33</v>
      </c>
      <c r="D3322" s="3">
        <v>-0.4021</v>
      </c>
      <c r="E3322" s="3">
        <v>0.6247</v>
      </c>
      <c r="F3322" s="3">
        <v>-0.9462</v>
      </c>
      <c r="G3322" s="3">
        <v>-0.2324</v>
      </c>
      <c r="H3322" s="2">
        <v>1</v>
      </c>
      <c r="I3322" s="3">
        <v>0.2677</v>
      </c>
      <c r="J3322" s="2">
        <v>63</v>
      </c>
      <c r="K3322" s="2">
        <v>2</v>
      </c>
      <c r="L3322" s="2">
        <v>9</v>
      </c>
      <c r="M3322" s="2">
        <v>0</v>
      </c>
      <c r="N3322" s="2">
        <v>5</v>
      </c>
    </row>
    <row r="3323" spans="1:14">
      <c r="A3323" s="2">
        <v>3011</v>
      </c>
      <c r="B3323" s="3">
        <v>1</v>
      </c>
      <c r="C3323" s="3">
        <v>-15.57</v>
      </c>
      <c r="D3323" s="3">
        <v>-0.2471</v>
      </c>
      <c r="E3323" s="3">
        <v>0.7026</v>
      </c>
      <c r="F3323" s="3">
        <v>-0.8752</v>
      </c>
      <c r="G3323" s="3">
        <v>-0.1736</v>
      </c>
      <c r="H3323" s="2">
        <v>1</v>
      </c>
      <c r="I3323" s="3">
        <v>0.1779</v>
      </c>
      <c r="J3323" s="2">
        <v>63</v>
      </c>
      <c r="K3323" s="2">
        <v>1</v>
      </c>
      <c r="L3323" s="2">
        <v>9</v>
      </c>
      <c r="M3323" s="2">
        <v>0</v>
      </c>
      <c r="N3323" s="2">
        <v>5</v>
      </c>
    </row>
    <row r="3324" spans="1:14">
      <c r="A3324" s="2">
        <v>3010</v>
      </c>
      <c r="B3324" s="3">
        <v>1</v>
      </c>
      <c r="C3324" s="3">
        <v>-7.88</v>
      </c>
      <c r="D3324" s="3">
        <v>-0.1251</v>
      </c>
      <c r="E3324" s="3">
        <v>0.7761</v>
      </c>
      <c r="F3324" s="3">
        <v>-0.6401</v>
      </c>
      <c r="G3324" s="3">
        <v>-0.124</v>
      </c>
      <c r="H3324" s="2">
        <v>1</v>
      </c>
      <c r="I3324" s="3">
        <v>0.1231</v>
      </c>
      <c r="J3324" s="2">
        <v>63</v>
      </c>
      <c r="K3324" s="2">
        <v>0</v>
      </c>
      <c r="L3324" s="2">
        <v>9</v>
      </c>
      <c r="M3324" s="2">
        <v>0</v>
      </c>
      <c r="N3324" s="2">
        <v>5</v>
      </c>
    </row>
    <row r="3325" spans="1:14">
      <c r="A3325" s="2">
        <v>3008</v>
      </c>
      <c r="B3325" s="3">
        <v>1</v>
      </c>
      <c r="C3325" s="3">
        <v>-9.71</v>
      </c>
      <c r="D3325" s="3">
        <v>-0.1541</v>
      </c>
      <c r="E3325" s="3">
        <v>0.9121</v>
      </c>
      <c r="F3325" s="3">
        <v>-0.2629</v>
      </c>
      <c r="G3325" s="3">
        <v>-0.0428</v>
      </c>
      <c r="H3325" s="2">
        <v>1</v>
      </c>
      <c r="I3325" s="3">
        <v>0.3686</v>
      </c>
      <c r="J3325" s="2">
        <v>63</v>
      </c>
      <c r="K3325" s="2">
        <v>5</v>
      </c>
      <c r="L3325" s="2">
        <v>8</v>
      </c>
      <c r="M3325" s="2">
        <v>0</v>
      </c>
      <c r="N3325" s="2">
        <v>5</v>
      </c>
    </row>
    <row r="3326" spans="1:14">
      <c r="A3326" s="2">
        <v>3007</v>
      </c>
      <c r="B3326" s="3">
        <v>1</v>
      </c>
      <c r="C3326" s="3">
        <v>-13.93</v>
      </c>
      <c r="D3326" s="3">
        <v>-0.2211</v>
      </c>
      <c r="E3326" s="3">
        <v>0.8426</v>
      </c>
      <c r="F3326" s="3">
        <v>-0.559</v>
      </c>
      <c r="G3326" s="3">
        <v>-0.0832</v>
      </c>
      <c r="H3326" s="2">
        <v>1</v>
      </c>
      <c r="I3326" s="3">
        <v>0.2491</v>
      </c>
      <c r="J3326" s="2">
        <v>63</v>
      </c>
      <c r="K3326" s="2">
        <v>4</v>
      </c>
      <c r="L3326" s="2">
        <v>8</v>
      </c>
      <c r="M3326" s="2">
        <v>0</v>
      </c>
      <c r="N3326" s="2">
        <v>5</v>
      </c>
    </row>
    <row r="3327" spans="1:14">
      <c r="A3327" s="2">
        <v>3006</v>
      </c>
      <c r="B3327" s="3">
        <v>1</v>
      </c>
      <c r="C3327" s="3">
        <v>-32.77</v>
      </c>
      <c r="D3327" s="3">
        <v>-0.5202</v>
      </c>
      <c r="E3327" s="3">
        <v>0.6062</v>
      </c>
      <c r="F3327" s="3">
        <v>-0.9479</v>
      </c>
      <c r="G3327" s="3">
        <v>-0.2453</v>
      </c>
      <c r="H3327" s="2">
        <v>1</v>
      </c>
      <c r="I3327" s="3">
        <v>0.3457</v>
      </c>
      <c r="J3327" s="2">
        <v>63</v>
      </c>
      <c r="K3327" s="2">
        <v>3</v>
      </c>
      <c r="L3327" s="2">
        <v>8</v>
      </c>
      <c r="M3327" s="2">
        <v>0</v>
      </c>
      <c r="N3327" s="2">
        <v>5</v>
      </c>
    </row>
    <row r="3328" spans="1:14">
      <c r="A3328" s="2">
        <v>3005</v>
      </c>
      <c r="B3328" s="3">
        <v>1</v>
      </c>
      <c r="C3328" s="3">
        <v>-20.56</v>
      </c>
      <c r="D3328" s="3">
        <v>-0.3263</v>
      </c>
      <c r="E3328" s="3">
        <v>0.6668</v>
      </c>
      <c r="F3328" s="3">
        <v>-0.9427</v>
      </c>
      <c r="G3328" s="3">
        <v>-0.1971</v>
      </c>
      <c r="H3328" s="2">
        <v>1</v>
      </c>
      <c r="I3328" s="3">
        <v>0.2181</v>
      </c>
      <c r="J3328" s="2">
        <v>63</v>
      </c>
      <c r="K3328" s="2">
        <v>2</v>
      </c>
      <c r="L3328" s="2">
        <v>8</v>
      </c>
      <c r="M3328" s="2">
        <v>0</v>
      </c>
      <c r="N3328" s="2">
        <v>5</v>
      </c>
    </row>
    <row r="3329" spans="1:14">
      <c r="A3329" s="2">
        <v>3004</v>
      </c>
      <c r="B3329" s="3">
        <v>1</v>
      </c>
      <c r="C3329" s="3">
        <v>-9.06</v>
      </c>
      <c r="D3329" s="3">
        <v>-0.1438</v>
      </c>
      <c r="E3329" s="3">
        <v>0.8015</v>
      </c>
      <c r="F3329" s="3">
        <v>-0.6628</v>
      </c>
      <c r="G3329" s="3">
        <v>-0.107</v>
      </c>
      <c r="H3329" s="2">
        <v>1</v>
      </c>
      <c r="I3329" s="3">
        <v>0.1367</v>
      </c>
      <c r="J3329" s="2">
        <v>63</v>
      </c>
      <c r="K3329" s="2">
        <v>1</v>
      </c>
      <c r="L3329" s="2">
        <v>8</v>
      </c>
      <c r="M3329" s="2">
        <v>0</v>
      </c>
      <c r="N3329" s="2">
        <v>5</v>
      </c>
    </row>
    <row r="3330" spans="1:14">
      <c r="A3330" s="2">
        <v>3003</v>
      </c>
      <c r="B3330" s="3">
        <v>1</v>
      </c>
      <c r="C3330" s="3">
        <v>-9.36</v>
      </c>
      <c r="D3330" s="3">
        <v>-0.1486</v>
      </c>
      <c r="E3330" s="3">
        <v>0.7254</v>
      </c>
      <c r="F3330" s="3">
        <v>-0.7635</v>
      </c>
      <c r="G3330" s="3">
        <v>-0.1549</v>
      </c>
      <c r="H3330" s="2">
        <v>1</v>
      </c>
      <c r="I3330" s="3">
        <v>0.1226</v>
      </c>
      <c r="J3330" s="2">
        <v>63</v>
      </c>
      <c r="K3330" s="2">
        <v>0</v>
      </c>
      <c r="L3330" s="2">
        <v>8</v>
      </c>
      <c r="M3330" s="2">
        <v>0</v>
      </c>
      <c r="N3330" s="2">
        <v>5</v>
      </c>
    </row>
    <row r="3331" spans="1:14">
      <c r="A3331" s="2">
        <v>3001</v>
      </c>
      <c r="B3331" s="3">
        <v>1</v>
      </c>
      <c r="C3331" s="3">
        <v>-7.02</v>
      </c>
      <c r="D3331" s="3">
        <v>-0.1114</v>
      </c>
      <c r="E3331" s="3">
        <v>0.9289</v>
      </c>
      <c r="F3331" s="3">
        <v>-0.2195</v>
      </c>
      <c r="G3331" s="3">
        <v>-0.0353</v>
      </c>
      <c r="H3331" s="2">
        <v>1</v>
      </c>
      <c r="I3331" s="3">
        <v>0.3192</v>
      </c>
      <c r="J3331" s="2">
        <v>63</v>
      </c>
      <c r="K3331" s="2">
        <v>5</v>
      </c>
      <c r="L3331" s="2">
        <v>7</v>
      </c>
      <c r="M3331" s="2">
        <v>0</v>
      </c>
      <c r="N3331" s="2">
        <v>5</v>
      </c>
    </row>
    <row r="3332" spans="1:14">
      <c r="A3332" s="2">
        <v>3000</v>
      </c>
      <c r="B3332" s="3">
        <v>1</v>
      </c>
      <c r="C3332" s="3">
        <v>-22.76</v>
      </c>
      <c r="D3332" s="3">
        <v>-0.3613</v>
      </c>
      <c r="E3332" s="3">
        <v>0.7428</v>
      </c>
      <c r="F3332" s="3">
        <v>-0.7941</v>
      </c>
      <c r="G3332" s="3">
        <v>-0.1426</v>
      </c>
      <c r="H3332" s="2">
        <v>1</v>
      </c>
      <c r="I3332" s="3">
        <v>0.2866</v>
      </c>
      <c r="J3332" s="2">
        <v>63</v>
      </c>
      <c r="K3332" s="2">
        <v>4</v>
      </c>
      <c r="L3332" s="2">
        <v>7</v>
      </c>
      <c r="M3332" s="2">
        <v>0</v>
      </c>
      <c r="N3332" s="2">
        <v>5</v>
      </c>
    </row>
    <row r="3333" spans="1:14">
      <c r="A3333" s="2">
        <v>2999</v>
      </c>
      <c r="B3333" s="3">
        <v>1</v>
      </c>
      <c r="C3333" s="3">
        <v>-18.94</v>
      </c>
      <c r="D3333" s="3">
        <v>-0.3006</v>
      </c>
      <c r="E3333" s="3">
        <v>0.7321</v>
      </c>
      <c r="F3333" s="3">
        <v>-0.9307</v>
      </c>
      <c r="G3333" s="3">
        <v>-0.1492</v>
      </c>
      <c r="H3333" s="2">
        <v>1</v>
      </c>
      <c r="I3333" s="3">
        <v>0.2035</v>
      </c>
      <c r="J3333" s="2">
        <v>63</v>
      </c>
      <c r="K3333" s="2">
        <v>3</v>
      </c>
      <c r="L3333" s="2">
        <v>7</v>
      </c>
      <c r="M3333" s="2">
        <v>0</v>
      </c>
      <c r="N3333" s="2">
        <v>5</v>
      </c>
    </row>
    <row r="3334" spans="1:14">
      <c r="A3334" s="2">
        <v>2998</v>
      </c>
      <c r="B3334" s="3">
        <v>1</v>
      </c>
      <c r="C3334" s="3">
        <v>-22.09</v>
      </c>
      <c r="D3334" s="3">
        <v>-0.3506</v>
      </c>
      <c r="E3334" s="3">
        <v>0.6302</v>
      </c>
      <c r="F3334" s="3">
        <v>-0.9522</v>
      </c>
      <c r="G3334" s="3">
        <v>-0.2213</v>
      </c>
      <c r="H3334" s="2">
        <v>1</v>
      </c>
      <c r="I3334" s="3">
        <v>0.232</v>
      </c>
      <c r="J3334" s="2">
        <v>63</v>
      </c>
      <c r="K3334" s="2">
        <v>2</v>
      </c>
      <c r="L3334" s="2">
        <v>7</v>
      </c>
      <c r="M3334" s="2">
        <v>0</v>
      </c>
      <c r="N3334" s="2">
        <v>5</v>
      </c>
    </row>
    <row r="3335" spans="1:14">
      <c r="A3335" s="2">
        <v>2997</v>
      </c>
      <c r="B3335" s="3">
        <v>1</v>
      </c>
      <c r="C3335" s="3">
        <v>-10.51</v>
      </c>
      <c r="D3335" s="3">
        <v>-0.1668</v>
      </c>
      <c r="E3335" s="3">
        <v>0.7611</v>
      </c>
      <c r="F3335" s="3">
        <v>-0.8198</v>
      </c>
      <c r="G3335" s="3">
        <v>-0.13</v>
      </c>
      <c r="H3335" s="2">
        <v>1</v>
      </c>
      <c r="I3335" s="3">
        <v>0.1282</v>
      </c>
      <c r="J3335" s="2">
        <v>63</v>
      </c>
      <c r="K3335" s="2">
        <v>1</v>
      </c>
      <c r="L3335" s="2">
        <v>7</v>
      </c>
      <c r="M3335" s="2">
        <v>0</v>
      </c>
      <c r="N3335" s="2">
        <v>5</v>
      </c>
    </row>
    <row r="3336" spans="1:14">
      <c r="A3336" s="2">
        <v>2996</v>
      </c>
      <c r="B3336" s="3">
        <v>1</v>
      </c>
      <c r="C3336" s="3">
        <v>-6.17</v>
      </c>
      <c r="D3336" s="3">
        <v>-0.0979</v>
      </c>
      <c r="E3336" s="3">
        <v>0.7972</v>
      </c>
      <c r="F3336" s="3">
        <v>-0.5967</v>
      </c>
      <c r="G3336" s="3">
        <v>-0.1075</v>
      </c>
      <c r="H3336" s="2">
        <v>1</v>
      </c>
      <c r="I3336" s="3">
        <v>0.1034</v>
      </c>
      <c r="J3336" s="2">
        <v>63</v>
      </c>
      <c r="K3336" s="2">
        <v>0</v>
      </c>
      <c r="L3336" s="2">
        <v>7</v>
      </c>
      <c r="M3336" s="2">
        <v>0</v>
      </c>
      <c r="N3336" s="2">
        <v>5</v>
      </c>
    </row>
    <row r="3337" spans="1:14">
      <c r="A3337" s="2">
        <v>2995</v>
      </c>
      <c r="B3337" s="3">
        <v>1</v>
      </c>
      <c r="C3337" s="3">
        <v>-2.11</v>
      </c>
      <c r="D3337" s="3">
        <v>-0.0335</v>
      </c>
      <c r="E3337" s="3">
        <v>0.9815</v>
      </c>
      <c r="F3337" s="3">
        <v>-0.0484</v>
      </c>
      <c r="G3337" s="3">
        <v>-0.0084</v>
      </c>
      <c r="H3337" s="2">
        <v>1</v>
      </c>
      <c r="I3337" s="3">
        <v>0.4342</v>
      </c>
      <c r="J3337" s="2">
        <v>63</v>
      </c>
      <c r="K3337" s="2">
        <v>6</v>
      </c>
      <c r="L3337" s="2">
        <v>6</v>
      </c>
      <c r="M3337" s="2">
        <v>0</v>
      </c>
      <c r="N3337" s="2">
        <v>5</v>
      </c>
    </row>
    <row r="3338" spans="1:14">
      <c r="A3338" s="2">
        <v>2994</v>
      </c>
      <c r="B3338" s="3">
        <v>1</v>
      </c>
      <c r="C3338" s="3">
        <v>-17.24</v>
      </c>
      <c r="D3338" s="3">
        <v>-0.2737</v>
      </c>
      <c r="E3338" s="3">
        <v>0.8254</v>
      </c>
      <c r="F3338" s="3">
        <v>-0.4871</v>
      </c>
      <c r="G3338" s="3">
        <v>-0.0906</v>
      </c>
      <c r="H3338" s="2">
        <v>1</v>
      </c>
      <c r="I3338" s="3">
        <v>0.3535</v>
      </c>
      <c r="J3338" s="2">
        <v>63</v>
      </c>
      <c r="K3338" s="2">
        <v>5</v>
      </c>
      <c r="L3338" s="2">
        <v>6</v>
      </c>
      <c r="M3338" s="2">
        <v>0</v>
      </c>
      <c r="N3338" s="2">
        <v>5</v>
      </c>
    </row>
    <row r="3339" spans="1:14">
      <c r="A3339" s="2">
        <v>2993</v>
      </c>
      <c r="B3339" s="3">
        <v>1</v>
      </c>
      <c r="C3339" s="3">
        <v>-25.61</v>
      </c>
      <c r="D3339" s="3">
        <v>-0.4065</v>
      </c>
      <c r="E3339" s="3">
        <v>0.6997</v>
      </c>
      <c r="F3339" s="3">
        <v>-0.8534</v>
      </c>
      <c r="G3339" s="3">
        <v>-0.1682</v>
      </c>
      <c r="H3339" s="2">
        <v>1</v>
      </c>
      <c r="I3339" s="3">
        <v>0.3001</v>
      </c>
      <c r="J3339" s="2">
        <v>63</v>
      </c>
      <c r="K3339" s="2">
        <v>4</v>
      </c>
      <c r="L3339" s="2">
        <v>6</v>
      </c>
      <c r="M3339" s="2">
        <v>0</v>
      </c>
      <c r="N3339" s="2">
        <v>5</v>
      </c>
    </row>
    <row r="3340" spans="1:14">
      <c r="A3340" s="2">
        <v>2992</v>
      </c>
      <c r="B3340" s="3">
        <v>1</v>
      </c>
      <c r="C3340" s="3">
        <v>-13.71</v>
      </c>
      <c r="D3340" s="3">
        <v>-0.2176</v>
      </c>
      <c r="E3340" s="3">
        <v>0.7833</v>
      </c>
      <c r="F3340" s="3">
        <v>-0.7126</v>
      </c>
      <c r="G3340" s="3">
        <v>-0.1142</v>
      </c>
      <c r="H3340" s="2">
        <v>1</v>
      </c>
      <c r="I3340" s="3">
        <v>0.1923</v>
      </c>
      <c r="J3340" s="2">
        <v>63</v>
      </c>
      <c r="K3340" s="2">
        <v>3</v>
      </c>
      <c r="L3340" s="2">
        <v>6</v>
      </c>
      <c r="M3340" s="2">
        <v>0</v>
      </c>
      <c r="N3340" s="2">
        <v>5</v>
      </c>
    </row>
    <row r="3341" spans="1:14">
      <c r="A3341" s="2">
        <v>2991</v>
      </c>
      <c r="B3341" s="3">
        <v>1</v>
      </c>
      <c r="C3341" s="3">
        <v>-14.34</v>
      </c>
      <c r="D3341" s="3">
        <v>-0.2276</v>
      </c>
      <c r="E3341" s="3">
        <v>0.7218</v>
      </c>
      <c r="F3341" s="3">
        <v>-0.7693</v>
      </c>
      <c r="G3341" s="3">
        <v>-0.1524</v>
      </c>
      <c r="H3341" s="2">
        <v>1</v>
      </c>
      <c r="I3341" s="3">
        <v>0.1864</v>
      </c>
      <c r="J3341" s="2">
        <v>63</v>
      </c>
      <c r="K3341" s="2">
        <v>2</v>
      </c>
      <c r="L3341" s="2">
        <v>6</v>
      </c>
      <c r="M3341" s="2">
        <v>0</v>
      </c>
      <c r="N3341" s="2">
        <v>5</v>
      </c>
    </row>
    <row r="3342" spans="1:14">
      <c r="A3342" s="2">
        <v>2990</v>
      </c>
      <c r="B3342" s="3">
        <v>1</v>
      </c>
      <c r="C3342" s="3">
        <v>-11.9</v>
      </c>
      <c r="D3342" s="3">
        <v>-0.1889</v>
      </c>
      <c r="E3342" s="3">
        <v>0.7183</v>
      </c>
      <c r="F3342" s="3">
        <v>-0.8874</v>
      </c>
      <c r="G3342" s="3">
        <v>-0.1545</v>
      </c>
      <c r="H3342" s="2">
        <v>1</v>
      </c>
      <c r="I3342" s="3">
        <v>0.1341</v>
      </c>
      <c r="J3342" s="2">
        <v>63</v>
      </c>
      <c r="K3342" s="2">
        <v>1</v>
      </c>
      <c r="L3342" s="2">
        <v>6</v>
      </c>
      <c r="M3342" s="2">
        <v>0</v>
      </c>
      <c r="N3342" s="2">
        <v>5</v>
      </c>
    </row>
    <row r="3343" spans="1:14">
      <c r="A3343" s="2">
        <v>2989</v>
      </c>
      <c r="B3343" s="3">
        <v>1</v>
      </c>
      <c r="C3343" s="3">
        <v>-6.82</v>
      </c>
      <c r="D3343" s="3">
        <v>-0.1083</v>
      </c>
      <c r="E3343" s="3">
        <v>0.7663</v>
      </c>
      <c r="F3343" s="3">
        <v>-0.7089</v>
      </c>
      <c r="G3343" s="3">
        <v>-0.1241</v>
      </c>
      <c r="H3343" s="2">
        <v>1</v>
      </c>
      <c r="I3343" s="3">
        <v>0.0962</v>
      </c>
      <c r="J3343" s="2">
        <v>63</v>
      </c>
      <c r="K3343" s="2">
        <v>0</v>
      </c>
      <c r="L3343" s="2">
        <v>6</v>
      </c>
      <c r="M3343" s="2">
        <v>0</v>
      </c>
      <c r="N3343" s="2">
        <v>5</v>
      </c>
    </row>
    <row r="3344" spans="1:14">
      <c r="A3344" s="2">
        <v>2988</v>
      </c>
      <c r="B3344" s="3">
        <v>1</v>
      </c>
      <c r="C3344" s="3">
        <v>-0.73</v>
      </c>
      <c r="D3344" s="3">
        <v>-0.0116</v>
      </c>
      <c r="E3344" s="3">
        <v>0.9929</v>
      </c>
      <c r="F3344" s="3">
        <v>-0.0186</v>
      </c>
      <c r="G3344" s="3">
        <v>-0.0032</v>
      </c>
      <c r="H3344" s="2">
        <v>1</v>
      </c>
      <c r="I3344" s="3">
        <v>0.3919</v>
      </c>
      <c r="J3344" s="2">
        <v>63</v>
      </c>
      <c r="K3344" s="2">
        <v>6</v>
      </c>
      <c r="L3344" s="2">
        <v>5</v>
      </c>
      <c r="M3344" s="2">
        <v>0</v>
      </c>
      <c r="N3344" s="2">
        <v>5</v>
      </c>
    </row>
    <row r="3345" spans="1:14">
      <c r="A3345" s="2">
        <v>2987</v>
      </c>
      <c r="B3345" s="3">
        <v>1</v>
      </c>
      <c r="C3345" s="3">
        <v>-26.83</v>
      </c>
      <c r="D3345" s="3">
        <v>-0.4259</v>
      </c>
      <c r="E3345" s="3">
        <v>0.7282</v>
      </c>
      <c r="F3345" s="3">
        <v>-0.6413</v>
      </c>
      <c r="G3345" s="3">
        <v>-0.1469</v>
      </c>
      <c r="H3345" s="2">
        <v>1</v>
      </c>
      <c r="I3345" s="3">
        <v>0.418</v>
      </c>
      <c r="J3345" s="2">
        <v>63</v>
      </c>
      <c r="K3345" s="2">
        <v>5</v>
      </c>
      <c r="L3345" s="2">
        <v>5</v>
      </c>
      <c r="M3345" s="2">
        <v>0</v>
      </c>
      <c r="N3345" s="2">
        <v>5</v>
      </c>
    </row>
    <row r="3346" spans="1:14">
      <c r="A3346" s="2">
        <v>2986</v>
      </c>
      <c r="B3346" s="3">
        <v>1</v>
      </c>
      <c r="C3346" s="3">
        <v>-9.54</v>
      </c>
      <c r="D3346" s="3">
        <v>-0.1514</v>
      </c>
      <c r="E3346" s="3">
        <v>0.8626</v>
      </c>
      <c r="F3346" s="3">
        <v>-0.5445</v>
      </c>
      <c r="G3346" s="3">
        <v>-0.0676</v>
      </c>
      <c r="H3346" s="2">
        <v>1</v>
      </c>
      <c r="I3346" s="3">
        <v>0.1751</v>
      </c>
      <c r="J3346" s="2">
        <v>63</v>
      </c>
      <c r="K3346" s="2">
        <v>4</v>
      </c>
      <c r="L3346" s="2">
        <v>5</v>
      </c>
      <c r="M3346" s="2">
        <v>0</v>
      </c>
      <c r="N3346" s="2">
        <v>5</v>
      </c>
    </row>
    <row r="3347" spans="1:14">
      <c r="A3347" s="2">
        <v>2985</v>
      </c>
      <c r="B3347" s="3">
        <v>1</v>
      </c>
      <c r="C3347" s="3">
        <v>-15.84</v>
      </c>
      <c r="D3347" s="3">
        <v>-0.2514</v>
      </c>
      <c r="E3347" s="3">
        <v>0.7393</v>
      </c>
      <c r="F3347" s="3">
        <v>-0.8889</v>
      </c>
      <c r="G3347" s="3">
        <v>-0.1382</v>
      </c>
      <c r="H3347" s="2">
        <v>1</v>
      </c>
      <c r="I3347" s="3">
        <v>0.1782</v>
      </c>
      <c r="J3347" s="2">
        <v>63</v>
      </c>
      <c r="K3347" s="2">
        <v>3</v>
      </c>
      <c r="L3347" s="2">
        <v>5</v>
      </c>
      <c r="M3347" s="2">
        <v>0</v>
      </c>
      <c r="N3347" s="2">
        <v>5</v>
      </c>
    </row>
    <row r="3348" spans="1:14">
      <c r="A3348" s="2">
        <v>2984</v>
      </c>
      <c r="B3348" s="3">
        <v>1</v>
      </c>
      <c r="C3348" s="3">
        <v>-18.62</v>
      </c>
      <c r="D3348" s="3">
        <v>-0.2956</v>
      </c>
      <c r="E3348" s="3">
        <v>0.6388</v>
      </c>
      <c r="F3348" s="3">
        <v>-0.8483</v>
      </c>
      <c r="G3348" s="3">
        <v>-0.2055</v>
      </c>
      <c r="H3348" s="2">
        <v>1</v>
      </c>
      <c r="I3348" s="3">
        <v>0.2195</v>
      </c>
      <c r="J3348" s="2">
        <v>63</v>
      </c>
      <c r="K3348" s="2">
        <v>2</v>
      </c>
      <c r="L3348" s="2">
        <v>5</v>
      </c>
      <c r="M3348" s="2">
        <v>0</v>
      </c>
      <c r="N3348" s="2">
        <v>5</v>
      </c>
    </row>
    <row r="3349" spans="1:14">
      <c r="A3349" s="2">
        <v>2983</v>
      </c>
      <c r="B3349" s="3">
        <v>1</v>
      </c>
      <c r="C3349" s="3">
        <v>-13.29</v>
      </c>
      <c r="D3349" s="3">
        <v>-0.211</v>
      </c>
      <c r="E3349" s="3">
        <v>0.6735</v>
      </c>
      <c r="F3349" s="3">
        <v>-0.9204</v>
      </c>
      <c r="G3349" s="3">
        <v>-0.1804</v>
      </c>
      <c r="H3349" s="2">
        <v>1</v>
      </c>
      <c r="I3349" s="3">
        <v>0.1444</v>
      </c>
      <c r="J3349" s="2">
        <v>63</v>
      </c>
      <c r="K3349" s="2">
        <v>1</v>
      </c>
      <c r="L3349" s="2">
        <v>5</v>
      </c>
      <c r="M3349" s="2">
        <v>0</v>
      </c>
      <c r="N3349" s="2">
        <v>5</v>
      </c>
    </row>
    <row r="3350" spans="1:14">
      <c r="A3350" s="2">
        <v>2982</v>
      </c>
      <c r="B3350" s="3">
        <v>1</v>
      </c>
      <c r="C3350" s="3">
        <v>-3.01</v>
      </c>
      <c r="D3350" s="3">
        <v>-0.0478</v>
      </c>
      <c r="E3350" s="3">
        <v>0.8774</v>
      </c>
      <c r="F3350" s="3">
        <v>-0.3758</v>
      </c>
      <c r="G3350" s="3">
        <v>-0.0591</v>
      </c>
      <c r="H3350" s="2">
        <v>1</v>
      </c>
      <c r="I3350" s="3">
        <v>0.0801</v>
      </c>
      <c r="J3350" s="2">
        <v>63</v>
      </c>
      <c r="K3350" s="2">
        <v>0</v>
      </c>
      <c r="L3350" s="2">
        <v>5</v>
      </c>
      <c r="M3350" s="2">
        <v>0</v>
      </c>
      <c r="N3350" s="2">
        <v>5</v>
      </c>
    </row>
    <row r="3351" spans="1:14">
      <c r="A3351" s="2">
        <v>2981</v>
      </c>
      <c r="B3351" s="3">
        <v>1</v>
      </c>
      <c r="C3351" s="3">
        <v>-12.13</v>
      </c>
      <c r="D3351" s="3">
        <v>-0.1925</v>
      </c>
      <c r="E3351" s="3">
        <v>0.8816</v>
      </c>
      <c r="F3351" s="3">
        <v>-0.2781</v>
      </c>
      <c r="G3351" s="3">
        <v>-0.0571</v>
      </c>
      <c r="H3351" s="2">
        <v>1</v>
      </c>
      <c r="I3351" s="3">
        <v>0.435</v>
      </c>
      <c r="J3351" s="2">
        <v>63</v>
      </c>
      <c r="K3351" s="2">
        <v>6</v>
      </c>
      <c r="L3351" s="2">
        <v>4</v>
      </c>
      <c r="M3351" s="2">
        <v>0</v>
      </c>
      <c r="N3351" s="2">
        <v>5</v>
      </c>
    </row>
    <row r="3352" spans="1:14">
      <c r="A3352" s="2">
        <v>2980</v>
      </c>
      <c r="B3352" s="3">
        <v>1</v>
      </c>
      <c r="C3352" s="3">
        <v>-29.46</v>
      </c>
      <c r="D3352" s="3">
        <v>-0.4676</v>
      </c>
      <c r="E3352" s="3">
        <v>0.6887</v>
      </c>
      <c r="F3352" s="3">
        <v>-0.7073</v>
      </c>
      <c r="G3352" s="3">
        <v>-0.1688</v>
      </c>
      <c r="H3352" s="2">
        <v>1</v>
      </c>
      <c r="I3352" s="3">
        <v>0.4161</v>
      </c>
      <c r="J3352" s="2">
        <v>63</v>
      </c>
      <c r="K3352" s="2">
        <v>5</v>
      </c>
      <c r="L3352" s="2">
        <v>4</v>
      </c>
      <c r="M3352" s="2">
        <v>0</v>
      </c>
      <c r="N3352" s="2">
        <v>5</v>
      </c>
    </row>
    <row r="3353" spans="1:14">
      <c r="A3353" s="2">
        <v>2979</v>
      </c>
      <c r="B3353" s="3">
        <v>1</v>
      </c>
      <c r="C3353" s="3">
        <v>-12.04</v>
      </c>
      <c r="D3353" s="3">
        <v>-0.1911</v>
      </c>
      <c r="E3353" s="3">
        <v>0.8185</v>
      </c>
      <c r="F3353" s="3">
        <v>-0.6484</v>
      </c>
      <c r="G3353" s="3">
        <v>-0.0893</v>
      </c>
      <c r="H3353" s="2">
        <v>1</v>
      </c>
      <c r="I3353" s="3">
        <v>0.1856</v>
      </c>
      <c r="J3353" s="2">
        <v>63</v>
      </c>
      <c r="K3353" s="2">
        <v>4</v>
      </c>
      <c r="L3353" s="2">
        <v>4</v>
      </c>
      <c r="M3353" s="2">
        <v>0</v>
      </c>
      <c r="N3353" s="2">
        <v>5</v>
      </c>
    </row>
    <row r="3354" spans="1:14">
      <c r="A3354" s="2">
        <v>2978</v>
      </c>
      <c r="B3354" s="3">
        <v>1</v>
      </c>
      <c r="C3354" s="3">
        <v>-2.29</v>
      </c>
      <c r="D3354" s="3">
        <v>-0.0363</v>
      </c>
      <c r="E3354" s="3">
        <v>0.9516</v>
      </c>
      <c r="F3354" s="3">
        <v>-0.1525</v>
      </c>
      <c r="G3354" s="3">
        <v>-0.022</v>
      </c>
      <c r="H3354" s="2">
        <v>1</v>
      </c>
      <c r="I3354" s="3">
        <v>0.1501</v>
      </c>
      <c r="J3354" s="2">
        <v>63</v>
      </c>
      <c r="K3354" s="2">
        <v>3</v>
      </c>
      <c r="L3354" s="2">
        <v>4</v>
      </c>
      <c r="M3354" s="2">
        <v>0</v>
      </c>
      <c r="N3354" s="2">
        <v>5</v>
      </c>
    </row>
    <row r="3355" spans="1:14">
      <c r="A3355" s="2">
        <v>2977</v>
      </c>
      <c r="B3355" s="3">
        <v>1</v>
      </c>
      <c r="C3355" s="3">
        <v>-19.5</v>
      </c>
      <c r="D3355" s="3">
        <v>-0.3095</v>
      </c>
      <c r="E3355" s="3">
        <v>0.6055</v>
      </c>
      <c r="F3355" s="3">
        <v>-0.8868</v>
      </c>
      <c r="G3355" s="3">
        <v>-0.2245</v>
      </c>
      <c r="H3355" s="2">
        <v>1</v>
      </c>
      <c r="I3355" s="3">
        <v>0.2199</v>
      </c>
      <c r="J3355" s="2">
        <v>63</v>
      </c>
      <c r="K3355" s="2">
        <v>2</v>
      </c>
      <c r="L3355" s="2">
        <v>4</v>
      </c>
      <c r="M3355" s="2">
        <v>0</v>
      </c>
      <c r="N3355" s="2">
        <v>5</v>
      </c>
    </row>
    <row r="3356" spans="1:14">
      <c r="A3356" s="2">
        <v>2976</v>
      </c>
      <c r="B3356" s="3">
        <v>1</v>
      </c>
      <c r="C3356" s="3">
        <v>-11.22</v>
      </c>
      <c r="D3356" s="3">
        <v>-0.1781</v>
      </c>
      <c r="E3356" s="3">
        <v>0.698</v>
      </c>
      <c r="F3356" s="3">
        <v>-0.9273</v>
      </c>
      <c r="G3356" s="3">
        <v>-0.1604</v>
      </c>
      <c r="H3356" s="2">
        <v>1</v>
      </c>
      <c r="I3356" s="3">
        <v>0.121</v>
      </c>
      <c r="J3356" s="2">
        <v>63</v>
      </c>
      <c r="K3356" s="2">
        <v>1</v>
      </c>
      <c r="L3356" s="2">
        <v>4</v>
      </c>
      <c r="M3356" s="2">
        <v>0</v>
      </c>
      <c r="N3356" s="2">
        <v>5</v>
      </c>
    </row>
    <row r="3357" spans="1:14">
      <c r="A3357" s="2">
        <v>2975</v>
      </c>
      <c r="B3357" s="3">
        <v>1</v>
      </c>
      <c r="C3357" s="3">
        <v>-3.57</v>
      </c>
      <c r="D3357" s="3">
        <v>-0.0567</v>
      </c>
      <c r="E3357" s="3">
        <v>0.8462</v>
      </c>
      <c r="F3357" s="3">
        <v>-0.4831</v>
      </c>
      <c r="G3357" s="3">
        <v>-0.0737</v>
      </c>
      <c r="H3357" s="2">
        <v>1</v>
      </c>
      <c r="I3357" s="3">
        <v>0.0739</v>
      </c>
      <c r="J3357" s="2">
        <v>63</v>
      </c>
      <c r="K3357" s="2">
        <v>0</v>
      </c>
      <c r="L3357" s="2">
        <v>4</v>
      </c>
      <c r="M3357" s="2">
        <v>0</v>
      </c>
      <c r="N3357" s="2">
        <v>5</v>
      </c>
    </row>
    <row r="3358" spans="1:14">
      <c r="A3358" s="2">
        <v>2968</v>
      </c>
      <c r="B3358" s="3">
        <v>1</v>
      </c>
      <c r="C3358" s="3">
        <v>-25.53</v>
      </c>
      <c r="D3358" s="3">
        <v>-0.0442</v>
      </c>
      <c r="E3358" s="3">
        <v>0.9489</v>
      </c>
      <c r="F3358" s="3">
        <v>-0.3869</v>
      </c>
      <c r="G3358" s="3">
        <v>-0.0236</v>
      </c>
      <c r="H3358" s="2">
        <v>1</v>
      </c>
      <c r="I3358" s="3">
        <v>0.6573</v>
      </c>
      <c r="J3358" s="2">
        <v>578</v>
      </c>
      <c r="K3358" s="2">
        <v>0</v>
      </c>
      <c r="L3358" s="2">
        <v>20</v>
      </c>
      <c r="M3358" s="2">
        <v>4</v>
      </c>
      <c r="N3358" s="2">
        <v>4</v>
      </c>
    </row>
    <row r="3359" spans="1:14">
      <c r="A3359" s="2">
        <v>2961</v>
      </c>
      <c r="B3359" s="3">
        <v>1</v>
      </c>
      <c r="C3359" s="3">
        <v>-31.98</v>
      </c>
      <c r="D3359" s="3">
        <v>-0.0553</v>
      </c>
      <c r="E3359" s="3">
        <v>0.9341</v>
      </c>
      <c r="F3359" s="3">
        <v>-0.5433</v>
      </c>
      <c r="G3359" s="3">
        <v>-0.0316</v>
      </c>
      <c r="H3359" s="2">
        <v>1</v>
      </c>
      <c r="I3359" s="3">
        <v>0.5872</v>
      </c>
      <c r="J3359" s="2">
        <v>578</v>
      </c>
      <c r="K3359" s="2">
        <v>0</v>
      </c>
      <c r="L3359" s="2">
        <v>19</v>
      </c>
      <c r="M3359" s="2">
        <v>4</v>
      </c>
      <c r="N3359" s="2">
        <v>4</v>
      </c>
    </row>
    <row r="3360" spans="1:14">
      <c r="A3360" s="2">
        <v>2954</v>
      </c>
      <c r="B3360" s="3">
        <v>1</v>
      </c>
      <c r="C3360" s="3">
        <v>-13.82</v>
      </c>
      <c r="D3360" s="3">
        <v>-0.0239</v>
      </c>
      <c r="E3360" s="3">
        <v>0.97</v>
      </c>
      <c r="F3360" s="3">
        <v>-0.3101</v>
      </c>
      <c r="G3360" s="3">
        <v>-0.0143</v>
      </c>
      <c r="H3360" s="2">
        <v>1</v>
      </c>
      <c r="I3360" s="3">
        <v>0.4444</v>
      </c>
      <c r="J3360" s="2">
        <v>578</v>
      </c>
      <c r="K3360" s="2">
        <v>0</v>
      </c>
      <c r="L3360" s="2">
        <v>18</v>
      </c>
      <c r="M3360" s="2">
        <v>4</v>
      </c>
      <c r="N3360" s="2">
        <v>4</v>
      </c>
    </row>
    <row r="3361" spans="1:14">
      <c r="A3361" s="2">
        <v>2947</v>
      </c>
      <c r="B3361" s="3">
        <v>1</v>
      </c>
      <c r="C3361" s="3">
        <v>-15.11</v>
      </c>
      <c r="D3361" s="3">
        <v>-0.0261</v>
      </c>
      <c r="E3361" s="3">
        <v>0.9659</v>
      </c>
      <c r="F3361" s="3">
        <v>-0.3359</v>
      </c>
      <c r="G3361" s="3">
        <v>-0.0167</v>
      </c>
      <c r="H3361" s="2">
        <v>1</v>
      </c>
      <c r="I3361" s="3">
        <v>0.4485</v>
      </c>
      <c r="J3361" s="2">
        <v>578</v>
      </c>
      <c r="K3361" s="2">
        <v>0</v>
      </c>
      <c r="L3361" s="2">
        <v>17</v>
      </c>
      <c r="M3361" s="2">
        <v>4</v>
      </c>
      <c r="N3361" s="2">
        <v>4</v>
      </c>
    </row>
    <row r="3362" spans="1:14">
      <c r="A3362" s="2">
        <v>2940</v>
      </c>
      <c r="B3362" s="3">
        <v>1</v>
      </c>
      <c r="C3362" s="3">
        <v>-33.62</v>
      </c>
      <c r="D3362" s="3">
        <v>-0.0582</v>
      </c>
      <c r="E3362" s="3">
        <v>0.9219</v>
      </c>
      <c r="F3362" s="3">
        <v>-0.6799</v>
      </c>
      <c r="G3362" s="3">
        <v>-0.0396</v>
      </c>
      <c r="H3362" s="2">
        <v>1</v>
      </c>
      <c r="I3362" s="3">
        <v>0.4938</v>
      </c>
      <c r="J3362" s="2">
        <v>578</v>
      </c>
      <c r="K3362" s="2">
        <v>0</v>
      </c>
      <c r="L3362" s="2">
        <v>16</v>
      </c>
      <c r="M3362" s="2">
        <v>4</v>
      </c>
      <c r="N3362" s="2">
        <v>4</v>
      </c>
    </row>
    <row r="3363" spans="1:14">
      <c r="A3363" s="2">
        <v>2933</v>
      </c>
      <c r="B3363" s="3">
        <v>1</v>
      </c>
      <c r="C3363" s="3">
        <v>-22.34</v>
      </c>
      <c r="D3363" s="3">
        <v>-0.0387</v>
      </c>
      <c r="E3363" s="3">
        <v>0.945</v>
      </c>
      <c r="F3363" s="3">
        <v>-0.4561</v>
      </c>
      <c r="G3363" s="3">
        <v>-0.0279</v>
      </c>
      <c r="H3363" s="2">
        <v>1</v>
      </c>
      <c r="I3363" s="3">
        <v>0.4886</v>
      </c>
      <c r="J3363" s="2">
        <v>578</v>
      </c>
      <c r="K3363" s="2">
        <v>0</v>
      </c>
      <c r="L3363" s="2">
        <v>15</v>
      </c>
      <c r="M3363" s="2">
        <v>4</v>
      </c>
      <c r="N3363" s="2">
        <v>4</v>
      </c>
    </row>
    <row r="3364" spans="1:14">
      <c r="A3364" s="2">
        <v>2926</v>
      </c>
      <c r="B3364" s="3">
        <v>1</v>
      </c>
      <c r="C3364" s="3">
        <v>-36.62</v>
      </c>
      <c r="D3364" s="3">
        <v>-0.0634</v>
      </c>
      <c r="E3364" s="3">
        <v>0.9068</v>
      </c>
      <c r="F3364" s="3">
        <v>-0.6428</v>
      </c>
      <c r="G3364" s="3">
        <v>-0.0486</v>
      </c>
      <c r="H3364" s="2">
        <v>1</v>
      </c>
      <c r="I3364" s="3">
        <v>0.5686</v>
      </c>
      <c r="J3364" s="2">
        <v>578</v>
      </c>
      <c r="K3364" s="2">
        <v>0</v>
      </c>
      <c r="L3364" s="2">
        <v>14</v>
      </c>
      <c r="M3364" s="2">
        <v>4</v>
      </c>
      <c r="N3364" s="2">
        <v>4</v>
      </c>
    </row>
    <row r="3365" spans="1:14">
      <c r="A3365" s="2">
        <v>2919</v>
      </c>
      <c r="B3365" s="3">
        <v>1</v>
      </c>
      <c r="C3365" s="3">
        <v>-43.77</v>
      </c>
      <c r="D3365" s="3">
        <v>-0.0757</v>
      </c>
      <c r="E3365" s="3">
        <v>0.8841</v>
      </c>
      <c r="F3365" s="3">
        <v>-0.8296</v>
      </c>
      <c r="G3365" s="3">
        <v>-0.0614</v>
      </c>
      <c r="H3365" s="2">
        <v>1</v>
      </c>
      <c r="I3365" s="3">
        <v>0.5271</v>
      </c>
      <c r="J3365" s="2">
        <v>578</v>
      </c>
      <c r="K3365" s="2">
        <v>0</v>
      </c>
      <c r="L3365" s="2">
        <v>13</v>
      </c>
      <c r="M3365" s="2">
        <v>4</v>
      </c>
      <c r="N3365" s="2">
        <v>4</v>
      </c>
    </row>
    <row r="3366" spans="1:14">
      <c r="A3366" s="2">
        <v>2912</v>
      </c>
      <c r="B3366" s="3">
        <v>1</v>
      </c>
      <c r="C3366" s="3">
        <v>-42.34</v>
      </c>
      <c r="D3366" s="3">
        <v>-0.0733</v>
      </c>
      <c r="E3366" s="3">
        <v>0.8833</v>
      </c>
      <c r="F3366" s="3">
        <v>-0.7793</v>
      </c>
      <c r="G3366" s="3">
        <v>-0.0619</v>
      </c>
      <c r="H3366" s="2">
        <v>1</v>
      </c>
      <c r="I3366" s="3">
        <v>0.5426</v>
      </c>
      <c r="J3366" s="2">
        <v>578</v>
      </c>
      <c r="K3366" s="2">
        <v>0</v>
      </c>
      <c r="L3366" s="2">
        <v>12</v>
      </c>
      <c r="M3366" s="2">
        <v>4</v>
      </c>
      <c r="N3366" s="2">
        <v>4</v>
      </c>
    </row>
    <row r="3367" spans="1:14">
      <c r="A3367" s="2">
        <v>2905</v>
      </c>
      <c r="B3367" s="3">
        <v>1</v>
      </c>
      <c r="C3367" s="3">
        <v>-35.75</v>
      </c>
      <c r="D3367" s="3">
        <v>-0.0619</v>
      </c>
      <c r="E3367" s="3">
        <v>0.8963</v>
      </c>
      <c r="F3367" s="3">
        <v>-0.7623</v>
      </c>
      <c r="G3367" s="3">
        <v>-0.0545</v>
      </c>
      <c r="H3367" s="2">
        <v>1</v>
      </c>
      <c r="I3367" s="3">
        <v>0.4685</v>
      </c>
      <c r="J3367" s="2">
        <v>578</v>
      </c>
      <c r="K3367" s="2">
        <v>0</v>
      </c>
      <c r="L3367" s="2">
        <v>11</v>
      </c>
      <c r="M3367" s="2">
        <v>4</v>
      </c>
      <c r="N3367" s="2">
        <v>4</v>
      </c>
    </row>
    <row r="3368" spans="1:14">
      <c r="A3368" s="2">
        <v>2898</v>
      </c>
      <c r="B3368" s="3">
        <v>1</v>
      </c>
      <c r="C3368" s="3">
        <v>-34.65</v>
      </c>
      <c r="D3368" s="3">
        <v>-0.0599</v>
      </c>
      <c r="E3368" s="3">
        <v>0.8936</v>
      </c>
      <c r="F3368" s="3">
        <v>-0.7556</v>
      </c>
      <c r="G3368" s="3">
        <v>-0.0557</v>
      </c>
      <c r="H3368" s="2">
        <v>1</v>
      </c>
      <c r="I3368" s="3">
        <v>0.4581</v>
      </c>
      <c r="J3368" s="2">
        <v>578</v>
      </c>
      <c r="K3368" s="2">
        <v>0</v>
      </c>
      <c r="L3368" s="2">
        <v>10</v>
      </c>
      <c r="M3368" s="2">
        <v>4</v>
      </c>
      <c r="N3368" s="2">
        <v>4</v>
      </c>
    </row>
    <row r="3369" spans="1:14">
      <c r="A3369" s="2">
        <v>2892</v>
      </c>
      <c r="B3369" s="3">
        <v>1</v>
      </c>
      <c r="C3369" s="3">
        <v>-2.55</v>
      </c>
      <c r="D3369" s="3">
        <v>-0.0044</v>
      </c>
      <c r="E3369" s="3">
        <v>0.9937</v>
      </c>
      <c r="F3369" s="3">
        <v>-0.0556</v>
      </c>
      <c r="G3369" s="3">
        <v>-0.003</v>
      </c>
      <c r="H3369" s="2">
        <v>1</v>
      </c>
      <c r="I3369" s="3">
        <v>0.457</v>
      </c>
      <c r="J3369" s="2">
        <v>578</v>
      </c>
      <c r="K3369" s="2">
        <v>1</v>
      </c>
      <c r="L3369" s="2">
        <v>9</v>
      </c>
      <c r="M3369" s="2">
        <v>4</v>
      </c>
      <c r="N3369" s="2">
        <v>4</v>
      </c>
    </row>
    <row r="3370" spans="1:14">
      <c r="A3370" s="2">
        <v>2891</v>
      </c>
      <c r="B3370" s="3">
        <v>1</v>
      </c>
      <c r="C3370" s="3">
        <v>-48.53</v>
      </c>
      <c r="D3370" s="3">
        <v>-0.084</v>
      </c>
      <c r="E3370" s="3">
        <v>0.8454</v>
      </c>
      <c r="F3370" s="3">
        <v>-0.896</v>
      </c>
      <c r="G3370" s="3">
        <v>-0.0825</v>
      </c>
      <c r="H3370" s="2">
        <v>1</v>
      </c>
      <c r="I3370" s="3">
        <v>0.5413</v>
      </c>
      <c r="J3370" s="2">
        <v>578</v>
      </c>
      <c r="K3370" s="2">
        <v>0</v>
      </c>
      <c r="L3370" s="2">
        <v>9</v>
      </c>
      <c r="M3370" s="2">
        <v>4</v>
      </c>
      <c r="N3370" s="2">
        <v>4</v>
      </c>
    </row>
    <row r="3371" spans="1:14">
      <c r="A3371" s="2">
        <v>2885</v>
      </c>
      <c r="B3371" s="3">
        <v>1</v>
      </c>
      <c r="C3371" s="3">
        <v>-2.64</v>
      </c>
      <c r="D3371" s="3">
        <v>-0.0046</v>
      </c>
      <c r="E3371" s="3">
        <v>0.993</v>
      </c>
      <c r="F3371" s="3">
        <v>-0.056</v>
      </c>
      <c r="G3371" s="3">
        <v>-0.0034</v>
      </c>
      <c r="H3371" s="2">
        <v>1</v>
      </c>
      <c r="I3371" s="3">
        <v>0.4697</v>
      </c>
      <c r="J3371" s="2">
        <v>578</v>
      </c>
      <c r="K3371" s="2">
        <v>1</v>
      </c>
      <c r="L3371" s="2">
        <v>8</v>
      </c>
      <c r="M3371" s="2">
        <v>4</v>
      </c>
      <c r="N3371" s="2">
        <v>4</v>
      </c>
    </row>
    <row r="3372" spans="1:14">
      <c r="A3372" s="2">
        <v>2884</v>
      </c>
      <c r="B3372" s="3">
        <v>1</v>
      </c>
      <c r="C3372" s="3">
        <v>-63.72</v>
      </c>
      <c r="D3372" s="3">
        <v>-0.1102</v>
      </c>
      <c r="E3372" s="3">
        <v>0.7906</v>
      </c>
      <c r="F3372" s="3">
        <v>-0.9158</v>
      </c>
      <c r="G3372" s="3">
        <v>-0.1141</v>
      </c>
      <c r="H3372" s="2">
        <v>1</v>
      </c>
      <c r="I3372" s="3">
        <v>0.6954</v>
      </c>
      <c r="J3372" s="2">
        <v>578</v>
      </c>
      <c r="K3372" s="2">
        <v>0</v>
      </c>
      <c r="L3372" s="2">
        <v>8</v>
      </c>
      <c r="M3372" s="2">
        <v>4</v>
      </c>
      <c r="N3372" s="2">
        <v>4</v>
      </c>
    </row>
    <row r="3373" spans="1:14">
      <c r="A3373" s="2">
        <v>2878</v>
      </c>
      <c r="B3373" s="3">
        <v>1</v>
      </c>
      <c r="C3373" s="3">
        <v>-9.19</v>
      </c>
      <c r="D3373" s="3">
        <v>-0.0159</v>
      </c>
      <c r="E3373" s="3">
        <v>0.974</v>
      </c>
      <c r="F3373" s="3">
        <v>-0.194</v>
      </c>
      <c r="G3373" s="3">
        <v>-0.0125</v>
      </c>
      <c r="H3373" s="2">
        <v>1</v>
      </c>
      <c r="I3373" s="3">
        <v>0.4723</v>
      </c>
      <c r="J3373" s="2">
        <v>578</v>
      </c>
      <c r="K3373" s="2">
        <v>1</v>
      </c>
      <c r="L3373" s="2">
        <v>7</v>
      </c>
      <c r="M3373" s="2">
        <v>4</v>
      </c>
      <c r="N3373" s="2">
        <v>4</v>
      </c>
    </row>
    <row r="3374" spans="1:14">
      <c r="A3374" s="2">
        <v>2877</v>
      </c>
      <c r="B3374" s="3">
        <v>1</v>
      </c>
      <c r="C3374" s="3">
        <v>-60.12</v>
      </c>
      <c r="D3374" s="3">
        <v>-0.104</v>
      </c>
      <c r="E3374" s="3">
        <v>0.7888</v>
      </c>
      <c r="F3374" s="3">
        <v>-0.9212</v>
      </c>
      <c r="G3374" s="3">
        <v>-0.1134</v>
      </c>
      <c r="H3374" s="2">
        <v>1</v>
      </c>
      <c r="I3374" s="3">
        <v>0.6523</v>
      </c>
      <c r="J3374" s="2">
        <v>578</v>
      </c>
      <c r="K3374" s="2">
        <v>0</v>
      </c>
      <c r="L3374" s="2">
        <v>7</v>
      </c>
      <c r="M3374" s="2">
        <v>4</v>
      </c>
      <c r="N3374" s="2">
        <v>4</v>
      </c>
    </row>
    <row r="3375" spans="1:14">
      <c r="A3375" s="2">
        <v>2871</v>
      </c>
      <c r="B3375" s="3">
        <v>1</v>
      </c>
      <c r="C3375" s="3">
        <v>-28.67</v>
      </c>
      <c r="D3375" s="3">
        <v>-0.0496</v>
      </c>
      <c r="E3375" s="3">
        <v>0.9157</v>
      </c>
      <c r="F3375" s="3">
        <v>-0.6116</v>
      </c>
      <c r="G3375" s="3">
        <v>-0.0413</v>
      </c>
      <c r="H3375" s="2">
        <v>1</v>
      </c>
      <c r="I3375" s="3">
        <v>0.4682</v>
      </c>
      <c r="J3375" s="2">
        <v>578</v>
      </c>
      <c r="K3375" s="2">
        <v>1</v>
      </c>
      <c r="L3375" s="2">
        <v>6</v>
      </c>
      <c r="M3375" s="2">
        <v>4</v>
      </c>
      <c r="N3375" s="2">
        <v>4</v>
      </c>
    </row>
    <row r="3376" spans="1:14">
      <c r="A3376" s="2">
        <v>2870</v>
      </c>
      <c r="B3376" s="3">
        <v>1</v>
      </c>
      <c r="C3376" s="3">
        <v>-61.78</v>
      </c>
      <c r="D3376" s="3">
        <v>-0.1069</v>
      </c>
      <c r="E3376" s="3">
        <v>0.7705</v>
      </c>
      <c r="F3376" s="3">
        <v>-0.9494</v>
      </c>
      <c r="G3376" s="3">
        <v>-0.1224</v>
      </c>
      <c r="H3376" s="2">
        <v>1</v>
      </c>
      <c r="I3376" s="3">
        <v>0.6505</v>
      </c>
      <c r="J3376" s="2">
        <v>578</v>
      </c>
      <c r="K3376" s="2">
        <v>0</v>
      </c>
      <c r="L3376" s="2">
        <v>6</v>
      </c>
      <c r="M3376" s="2">
        <v>4</v>
      </c>
      <c r="N3376" s="2">
        <v>4</v>
      </c>
    </row>
    <row r="3377" spans="1:14">
      <c r="A3377" s="2">
        <v>2864</v>
      </c>
      <c r="B3377" s="3">
        <v>1</v>
      </c>
      <c r="C3377" s="3">
        <v>-45.42</v>
      </c>
      <c r="D3377" s="3">
        <v>-0.0786</v>
      </c>
      <c r="E3377" s="3">
        <v>0.8609</v>
      </c>
      <c r="F3377" s="3">
        <v>-0.7542</v>
      </c>
      <c r="G3377" s="3">
        <v>-0.0687</v>
      </c>
      <c r="H3377" s="2">
        <v>1</v>
      </c>
      <c r="I3377" s="3">
        <v>0.6015</v>
      </c>
      <c r="J3377" s="2">
        <v>578</v>
      </c>
      <c r="K3377" s="2">
        <v>1</v>
      </c>
      <c r="L3377" s="2">
        <v>5</v>
      </c>
      <c r="M3377" s="2">
        <v>4</v>
      </c>
      <c r="N3377" s="2">
        <v>4</v>
      </c>
    </row>
    <row r="3378" spans="1:14">
      <c r="A3378" s="2">
        <v>2863</v>
      </c>
      <c r="B3378" s="3">
        <v>1</v>
      </c>
      <c r="C3378" s="3">
        <v>-67.42</v>
      </c>
      <c r="D3378" s="3">
        <v>-0.1166</v>
      </c>
      <c r="E3378" s="3">
        <v>0.7362</v>
      </c>
      <c r="F3378" s="3">
        <v>-0.9482</v>
      </c>
      <c r="G3378" s="3">
        <v>-0.1406</v>
      </c>
      <c r="H3378" s="2">
        <v>1</v>
      </c>
      <c r="I3378" s="3">
        <v>0.7107</v>
      </c>
      <c r="J3378" s="2">
        <v>578</v>
      </c>
      <c r="K3378" s="2">
        <v>0</v>
      </c>
      <c r="L3378" s="2">
        <v>5</v>
      </c>
      <c r="M3378" s="2">
        <v>4</v>
      </c>
      <c r="N3378" s="2">
        <v>4</v>
      </c>
    </row>
    <row r="3379" spans="1:14">
      <c r="A3379" s="2">
        <v>2858</v>
      </c>
      <c r="B3379" s="3">
        <v>1</v>
      </c>
      <c r="C3379" s="3">
        <v>-18.43</v>
      </c>
      <c r="D3379" s="3">
        <v>-0.0319</v>
      </c>
      <c r="E3379" s="3">
        <v>0.9465</v>
      </c>
      <c r="F3379" s="3">
        <v>-0.4036</v>
      </c>
      <c r="G3379" s="3">
        <v>-0.0246</v>
      </c>
      <c r="H3379" s="2">
        <v>1</v>
      </c>
      <c r="I3379" s="3">
        <v>0.4555</v>
      </c>
      <c r="J3379" s="2">
        <v>578</v>
      </c>
      <c r="K3379" s="2">
        <v>2</v>
      </c>
      <c r="L3379" s="2">
        <v>4</v>
      </c>
      <c r="M3379" s="2">
        <v>4</v>
      </c>
      <c r="N3379" s="2">
        <v>4</v>
      </c>
    </row>
    <row r="3380" spans="1:14">
      <c r="A3380" s="2">
        <v>2857</v>
      </c>
      <c r="B3380" s="3">
        <v>1</v>
      </c>
      <c r="C3380" s="3">
        <v>-40.46</v>
      </c>
      <c r="D3380" s="3">
        <v>-0.07</v>
      </c>
      <c r="E3380" s="3">
        <v>0.8653</v>
      </c>
      <c r="F3380" s="3">
        <v>-0.7487</v>
      </c>
      <c r="G3380" s="3">
        <v>-0.0648</v>
      </c>
      <c r="H3380" s="2">
        <v>1</v>
      </c>
      <c r="I3380" s="3">
        <v>0.5398</v>
      </c>
      <c r="J3380" s="2">
        <v>578</v>
      </c>
      <c r="K3380" s="2">
        <v>1</v>
      </c>
      <c r="L3380" s="2">
        <v>4</v>
      </c>
      <c r="M3380" s="2">
        <v>4</v>
      </c>
      <c r="N3380" s="2">
        <v>4</v>
      </c>
    </row>
    <row r="3381" spans="1:14">
      <c r="A3381" s="2">
        <v>2856</v>
      </c>
      <c r="B3381" s="3">
        <v>1</v>
      </c>
      <c r="C3381" s="3">
        <v>-73.92</v>
      </c>
      <c r="D3381" s="3">
        <v>-0.1279</v>
      </c>
      <c r="E3381" s="3">
        <v>0.6982</v>
      </c>
      <c r="F3381" s="3">
        <v>-0.9726</v>
      </c>
      <c r="G3381" s="3">
        <v>-0.161</v>
      </c>
      <c r="H3381" s="2">
        <v>1</v>
      </c>
      <c r="I3381" s="3">
        <v>0.7598</v>
      </c>
      <c r="J3381" s="2">
        <v>578</v>
      </c>
      <c r="K3381" s="2">
        <v>0</v>
      </c>
      <c r="L3381" s="2">
        <v>4</v>
      </c>
      <c r="M3381" s="2">
        <v>4</v>
      </c>
      <c r="N3381" s="2">
        <v>4</v>
      </c>
    </row>
    <row r="3382" spans="1:14">
      <c r="A3382" s="2">
        <v>2849</v>
      </c>
      <c r="B3382" s="3">
        <v>1</v>
      </c>
      <c r="C3382" s="3">
        <v>-27.76</v>
      </c>
      <c r="D3382" s="3">
        <v>-0.065</v>
      </c>
      <c r="E3382" s="3">
        <v>0.9253</v>
      </c>
      <c r="F3382" s="3">
        <v>-0.5638</v>
      </c>
      <c r="G3382" s="3">
        <v>-0.0351</v>
      </c>
      <c r="H3382" s="2">
        <v>1</v>
      </c>
      <c r="I3382" s="3">
        <v>0.4918</v>
      </c>
      <c r="J3382" s="2">
        <v>427</v>
      </c>
      <c r="K3382" s="2">
        <v>0</v>
      </c>
      <c r="L3382" s="2">
        <v>20</v>
      </c>
      <c r="M3382" s="2">
        <v>3</v>
      </c>
      <c r="N3382" s="2">
        <v>4</v>
      </c>
    </row>
    <row r="3383" spans="1:14">
      <c r="A3383" s="2">
        <v>2842</v>
      </c>
      <c r="B3383" s="3">
        <v>1</v>
      </c>
      <c r="C3383" s="3">
        <v>-44.64</v>
      </c>
      <c r="D3383" s="3">
        <v>-0.1045</v>
      </c>
      <c r="E3383" s="3">
        <v>0.8776</v>
      </c>
      <c r="F3383" s="3">
        <v>-0.7657</v>
      </c>
      <c r="G3383" s="3">
        <v>-0.0606</v>
      </c>
      <c r="H3383" s="2">
        <v>1</v>
      </c>
      <c r="I3383" s="3">
        <v>0.5825</v>
      </c>
      <c r="J3383" s="2">
        <v>427</v>
      </c>
      <c r="K3383" s="2">
        <v>0</v>
      </c>
      <c r="L3383" s="2">
        <v>19</v>
      </c>
      <c r="M3383" s="2">
        <v>3</v>
      </c>
      <c r="N3383" s="2">
        <v>4</v>
      </c>
    </row>
    <row r="3384" spans="1:14">
      <c r="A3384" s="2">
        <v>2835</v>
      </c>
      <c r="B3384" s="3">
        <v>1</v>
      </c>
      <c r="C3384" s="3">
        <v>-31.58</v>
      </c>
      <c r="D3384" s="3">
        <v>-0.074</v>
      </c>
      <c r="E3384" s="3">
        <v>0.9092</v>
      </c>
      <c r="F3384" s="3">
        <v>-0.6449</v>
      </c>
      <c r="G3384" s="3">
        <v>-0.0451</v>
      </c>
      <c r="H3384" s="2">
        <v>1</v>
      </c>
      <c r="I3384" s="3">
        <v>0.4891</v>
      </c>
      <c r="J3384" s="2">
        <v>427</v>
      </c>
      <c r="K3384" s="2">
        <v>0</v>
      </c>
      <c r="L3384" s="2">
        <v>18</v>
      </c>
      <c r="M3384" s="2">
        <v>3</v>
      </c>
      <c r="N3384" s="2">
        <v>4</v>
      </c>
    </row>
    <row r="3385" spans="1:14">
      <c r="A3385" s="2">
        <v>2829</v>
      </c>
      <c r="B3385" s="3">
        <v>1</v>
      </c>
      <c r="C3385" s="3">
        <v>-1.75</v>
      </c>
      <c r="D3385" s="3">
        <v>-0.0041</v>
      </c>
      <c r="E3385" s="3">
        <v>0.9962</v>
      </c>
      <c r="F3385" s="3">
        <v>-0.0345</v>
      </c>
      <c r="G3385" s="3">
        <v>-0.0017</v>
      </c>
      <c r="H3385" s="2">
        <v>1</v>
      </c>
      <c r="I3385" s="3">
        <v>0.5054</v>
      </c>
      <c r="J3385" s="2">
        <v>427</v>
      </c>
      <c r="K3385" s="2">
        <v>1</v>
      </c>
      <c r="L3385" s="2">
        <v>17</v>
      </c>
      <c r="M3385" s="2">
        <v>3</v>
      </c>
      <c r="N3385" s="2">
        <v>4</v>
      </c>
    </row>
    <row r="3386" spans="1:14">
      <c r="A3386" s="2">
        <v>2828</v>
      </c>
      <c r="B3386" s="3">
        <v>1</v>
      </c>
      <c r="C3386" s="3">
        <v>-25.24</v>
      </c>
      <c r="D3386" s="3">
        <v>-0.0591</v>
      </c>
      <c r="E3386" s="3">
        <v>0.9239</v>
      </c>
      <c r="F3386" s="3">
        <v>-0.6711</v>
      </c>
      <c r="G3386" s="3">
        <v>-0.038</v>
      </c>
      <c r="H3386" s="2">
        <v>1</v>
      </c>
      <c r="I3386" s="3">
        <v>0.3758</v>
      </c>
      <c r="J3386" s="2">
        <v>427</v>
      </c>
      <c r="K3386" s="2">
        <v>0</v>
      </c>
      <c r="L3386" s="2">
        <v>17</v>
      </c>
      <c r="M3386" s="2">
        <v>3</v>
      </c>
      <c r="N3386" s="2">
        <v>4</v>
      </c>
    </row>
    <row r="3387" spans="1:14">
      <c r="A3387" s="2">
        <v>2822</v>
      </c>
      <c r="B3387" s="3">
        <v>1</v>
      </c>
      <c r="C3387" s="3">
        <v>-16.29</v>
      </c>
      <c r="D3387" s="3">
        <v>-0.0381</v>
      </c>
      <c r="E3387" s="3">
        <v>0.963</v>
      </c>
      <c r="F3387" s="3">
        <v>-0.3241</v>
      </c>
      <c r="G3387" s="3">
        <v>-0.0183</v>
      </c>
      <c r="H3387" s="2">
        <v>1</v>
      </c>
      <c r="I3387" s="3">
        <v>0.5012</v>
      </c>
      <c r="J3387" s="2">
        <v>427</v>
      </c>
      <c r="K3387" s="2">
        <v>1</v>
      </c>
      <c r="L3387" s="2">
        <v>16</v>
      </c>
      <c r="M3387" s="2">
        <v>3</v>
      </c>
      <c r="N3387" s="2">
        <v>4</v>
      </c>
    </row>
    <row r="3388" spans="1:14">
      <c r="A3388" s="2">
        <v>2821</v>
      </c>
      <c r="B3388" s="3">
        <v>1</v>
      </c>
      <c r="C3388" s="3">
        <v>-30.86</v>
      </c>
      <c r="D3388" s="3">
        <v>-0.0723</v>
      </c>
      <c r="E3388" s="3">
        <v>0.9036</v>
      </c>
      <c r="F3388" s="3">
        <v>-0.7856</v>
      </c>
      <c r="G3388" s="3">
        <v>-0.0495</v>
      </c>
      <c r="H3388" s="2">
        <v>1</v>
      </c>
      <c r="I3388" s="3">
        <v>0.3927</v>
      </c>
      <c r="J3388" s="2">
        <v>427</v>
      </c>
      <c r="K3388" s="2">
        <v>0</v>
      </c>
      <c r="L3388" s="2">
        <v>16</v>
      </c>
      <c r="M3388" s="2">
        <v>3</v>
      </c>
      <c r="N3388" s="2">
        <v>4</v>
      </c>
    </row>
    <row r="3389" spans="1:14">
      <c r="A3389" s="2">
        <v>2816</v>
      </c>
      <c r="B3389" s="3">
        <v>1</v>
      </c>
      <c r="C3389" s="3">
        <v>-1</v>
      </c>
      <c r="D3389" s="3">
        <v>-0.0023</v>
      </c>
      <c r="E3389" s="3">
        <v>0.998</v>
      </c>
      <c r="F3389" s="3">
        <v>-0.0225</v>
      </c>
      <c r="G3389" s="3">
        <v>-0.0009</v>
      </c>
      <c r="H3389" s="2">
        <v>1</v>
      </c>
      <c r="I3389" s="3">
        <v>0.4418</v>
      </c>
      <c r="J3389" s="2">
        <v>427</v>
      </c>
      <c r="K3389" s="2">
        <v>2</v>
      </c>
      <c r="L3389" s="2">
        <v>15</v>
      </c>
      <c r="M3389" s="2">
        <v>3</v>
      </c>
      <c r="N3389" s="2">
        <v>4</v>
      </c>
    </row>
    <row r="3390" spans="1:14">
      <c r="A3390" s="2">
        <v>2814</v>
      </c>
      <c r="B3390" s="3">
        <v>1</v>
      </c>
      <c r="C3390" s="3">
        <v>-28.03</v>
      </c>
      <c r="D3390" s="3">
        <v>-0.0656</v>
      </c>
      <c r="E3390" s="3">
        <v>0.9079</v>
      </c>
      <c r="F3390" s="3">
        <v>-0.8015</v>
      </c>
      <c r="G3390" s="3">
        <v>-0.0476</v>
      </c>
      <c r="H3390" s="2">
        <v>1</v>
      </c>
      <c r="I3390" s="3">
        <v>0.3497</v>
      </c>
      <c r="J3390" s="2">
        <v>427</v>
      </c>
      <c r="K3390" s="2">
        <v>0</v>
      </c>
      <c r="L3390" s="2">
        <v>15</v>
      </c>
      <c r="M3390" s="2">
        <v>3</v>
      </c>
      <c r="N3390" s="2">
        <v>4</v>
      </c>
    </row>
    <row r="3391" spans="1:14">
      <c r="A3391" s="2">
        <v>2809</v>
      </c>
      <c r="B3391" s="3">
        <v>1</v>
      </c>
      <c r="C3391" s="3">
        <v>-21.71</v>
      </c>
      <c r="D3391" s="3">
        <v>-0.0508</v>
      </c>
      <c r="E3391" s="3">
        <v>0.9555</v>
      </c>
      <c r="F3391" s="3">
        <v>-0.4185</v>
      </c>
      <c r="G3391" s="3">
        <v>-0.0225</v>
      </c>
      <c r="H3391" s="2">
        <v>1</v>
      </c>
      <c r="I3391" s="3">
        <v>0.5173</v>
      </c>
      <c r="J3391" s="2">
        <v>427</v>
      </c>
      <c r="K3391" s="2">
        <v>2</v>
      </c>
      <c r="L3391" s="2">
        <v>14</v>
      </c>
      <c r="M3391" s="2">
        <v>3</v>
      </c>
      <c r="N3391" s="2">
        <v>4</v>
      </c>
    </row>
    <row r="3392" spans="1:14">
      <c r="A3392" s="2">
        <v>2807</v>
      </c>
      <c r="B3392" s="3">
        <v>1</v>
      </c>
      <c r="C3392" s="3">
        <v>-43.76</v>
      </c>
      <c r="D3392" s="3">
        <v>-0.1025</v>
      </c>
      <c r="E3392" s="3">
        <v>0.8528</v>
      </c>
      <c r="F3392" s="3">
        <v>-0.8794</v>
      </c>
      <c r="G3392" s="3">
        <v>-0.0791</v>
      </c>
      <c r="H3392" s="2">
        <v>1</v>
      </c>
      <c r="I3392" s="3">
        <v>0.4976</v>
      </c>
      <c r="J3392" s="2">
        <v>427</v>
      </c>
      <c r="K3392" s="2">
        <v>0</v>
      </c>
      <c r="L3392" s="2">
        <v>14</v>
      </c>
      <c r="M3392" s="2">
        <v>3</v>
      </c>
      <c r="N3392" s="2">
        <v>4</v>
      </c>
    </row>
    <row r="3393" spans="1:14">
      <c r="A3393" s="2">
        <v>2800</v>
      </c>
      <c r="B3393" s="3">
        <v>1</v>
      </c>
      <c r="C3393" s="3">
        <v>-34.78</v>
      </c>
      <c r="D3393" s="3">
        <v>-0.0815</v>
      </c>
      <c r="E3393" s="3">
        <v>0.8756</v>
      </c>
      <c r="F3393" s="3">
        <v>-0.7871</v>
      </c>
      <c r="G3393" s="3">
        <v>-0.0662</v>
      </c>
      <c r="H3393" s="2">
        <v>1</v>
      </c>
      <c r="I3393" s="3">
        <v>0.4417</v>
      </c>
      <c r="J3393" s="2">
        <v>427</v>
      </c>
      <c r="K3393" s="2">
        <v>0</v>
      </c>
      <c r="L3393" s="2">
        <v>13</v>
      </c>
      <c r="M3393" s="2">
        <v>3</v>
      </c>
      <c r="N3393" s="2">
        <v>4</v>
      </c>
    </row>
    <row r="3394" spans="1:14">
      <c r="A3394" s="2">
        <v>2794</v>
      </c>
      <c r="B3394" s="3">
        <v>1</v>
      </c>
      <c r="C3394" s="3">
        <v>-7.09</v>
      </c>
      <c r="D3394" s="3">
        <v>-0.0166</v>
      </c>
      <c r="E3394" s="3">
        <v>0.9802</v>
      </c>
      <c r="F3394" s="3">
        <v>-0.2196</v>
      </c>
      <c r="G3394" s="3">
        <v>-0.0099</v>
      </c>
      <c r="H3394" s="2">
        <v>1</v>
      </c>
      <c r="I3394" s="3">
        <v>0.3221</v>
      </c>
      <c r="J3394" s="2">
        <v>427</v>
      </c>
      <c r="K3394" s="2">
        <v>1</v>
      </c>
      <c r="L3394" s="2">
        <v>12</v>
      </c>
      <c r="M3394" s="2">
        <v>3</v>
      </c>
      <c r="N3394" s="2">
        <v>4</v>
      </c>
    </row>
    <row r="3395" spans="1:14">
      <c r="A3395" s="2">
        <v>2793</v>
      </c>
      <c r="B3395" s="3">
        <v>1</v>
      </c>
      <c r="C3395" s="3">
        <v>-36.99</v>
      </c>
      <c r="D3395" s="3">
        <v>-0.0866</v>
      </c>
      <c r="E3395" s="3">
        <v>0.8631</v>
      </c>
      <c r="F3395" s="3">
        <v>-0.8057</v>
      </c>
      <c r="G3395" s="3">
        <v>-0.0733</v>
      </c>
      <c r="H3395" s="2">
        <v>1</v>
      </c>
      <c r="I3395" s="3">
        <v>0.459</v>
      </c>
      <c r="J3395" s="2">
        <v>427</v>
      </c>
      <c r="K3395" s="2">
        <v>0</v>
      </c>
      <c r="L3395" s="2">
        <v>12</v>
      </c>
      <c r="M3395" s="2">
        <v>3</v>
      </c>
      <c r="N3395" s="2">
        <v>4</v>
      </c>
    </row>
    <row r="3396" spans="1:14">
      <c r="A3396" s="2">
        <v>2787</v>
      </c>
      <c r="B3396" s="3">
        <v>1</v>
      </c>
      <c r="C3396" s="3">
        <v>-14.72</v>
      </c>
      <c r="D3396" s="3">
        <v>-0.0345</v>
      </c>
      <c r="E3396" s="3">
        <v>0.9576</v>
      </c>
      <c r="F3396" s="3">
        <v>-0.5468</v>
      </c>
      <c r="G3396" s="3">
        <v>-0.0215</v>
      </c>
      <c r="H3396" s="2">
        <v>1</v>
      </c>
      <c r="I3396" s="3">
        <v>0.2689</v>
      </c>
      <c r="J3396" s="2">
        <v>427</v>
      </c>
      <c r="K3396" s="2">
        <v>1</v>
      </c>
      <c r="L3396" s="2">
        <v>11</v>
      </c>
      <c r="M3396" s="2">
        <v>3</v>
      </c>
      <c r="N3396" s="2">
        <v>4</v>
      </c>
    </row>
    <row r="3397" spans="1:14">
      <c r="A3397" s="2">
        <v>2786</v>
      </c>
      <c r="B3397" s="3">
        <v>1</v>
      </c>
      <c r="C3397" s="3">
        <v>-22.52</v>
      </c>
      <c r="D3397" s="3">
        <v>-0.0527</v>
      </c>
      <c r="E3397" s="3">
        <v>0.9106</v>
      </c>
      <c r="F3397" s="3">
        <v>-0.6356</v>
      </c>
      <c r="G3397" s="3">
        <v>-0.0465</v>
      </c>
      <c r="H3397" s="2">
        <v>1</v>
      </c>
      <c r="I3397" s="3">
        <v>0.3541</v>
      </c>
      <c r="J3397" s="2">
        <v>427</v>
      </c>
      <c r="K3397" s="2">
        <v>0</v>
      </c>
      <c r="L3397" s="2">
        <v>11</v>
      </c>
      <c r="M3397" s="2">
        <v>3</v>
      </c>
      <c r="N3397" s="2">
        <v>4</v>
      </c>
    </row>
    <row r="3398" spans="1:14">
      <c r="A3398" s="2">
        <v>2781</v>
      </c>
      <c r="B3398" s="3">
        <v>1</v>
      </c>
      <c r="C3398" s="3">
        <v>-1.24</v>
      </c>
      <c r="D3398" s="3">
        <v>-0.0029</v>
      </c>
      <c r="E3398" s="3">
        <v>0.9968</v>
      </c>
      <c r="F3398" s="3">
        <v>-0.0327</v>
      </c>
      <c r="G3398" s="3">
        <v>-0.0015</v>
      </c>
      <c r="H3398" s="2">
        <v>1</v>
      </c>
      <c r="I3398" s="3">
        <v>0.3783</v>
      </c>
      <c r="J3398" s="2">
        <v>427</v>
      </c>
      <c r="K3398" s="2">
        <v>2</v>
      </c>
      <c r="L3398" s="2">
        <v>10</v>
      </c>
      <c r="M3398" s="2">
        <v>3</v>
      </c>
      <c r="N3398" s="2">
        <v>4</v>
      </c>
    </row>
    <row r="3399" spans="1:14">
      <c r="A3399" s="2">
        <v>2780</v>
      </c>
      <c r="B3399" s="3">
        <v>1</v>
      </c>
      <c r="C3399" s="3">
        <v>-12.15</v>
      </c>
      <c r="D3399" s="3">
        <v>-0.0285</v>
      </c>
      <c r="E3399" s="3">
        <v>0.9626</v>
      </c>
      <c r="F3399" s="3">
        <v>-0.4313</v>
      </c>
      <c r="G3399" s="3">
        <v>-0.0188</v>
      </c>
      <c r="H3399" s="2">
        <v>1</v>
      </c>
      <c r="I3399" s="3">
        <v>0.2813</v>
      </c>
      <c r="J3399" s="2">
        <v>427</v>
      </c>
      <c r="K3399" s="2">
        <v>1</v>
      </c>
      <c r="L3399" s="2">
        <v>10</v>
      </c>
      <c r="M3399" s="2">
        <v>3</v>
      </c>
      <c r="N3399" s="2">
        <v>4</v>
      </c>
    </row>
    <row r="3400" spans="1:14">
      <c r="A3400" s="2">
        <v>2779</v>
      </c>
      <c r="B3400" s="3">
        <v>1</v>
      </c>
      <c r="C3400" s="3">
        <v>-28.25</v>
      </c>
      <c r="D3400" s="3">
        <v>-0.0662</v>
      </c>
      <c r="E3400" s="3">
        <v>0.8827</v>
      </c>
      <c r="F3400" s="3">
        <v>-0.7499</v>
      </c>
      <c r="G3400" s="3">
        <v>-0.0617</v>
      </c>
      <c r="H3400" s="2">
        <v>1</v>
      </c>
      <c r="I3400" s="3">
        <v>0.3766</v>
      </c>
      <c r="J3400" s="2">
        <v>427</v>
      </c>
      <c r="K3400" s="2">
        <v>0</v>
      </c>
      <c r="L3400" s="2">
        <v>10</v>
      </c>
      <c r="M3400" s="2">
        <v>3</v>
      </c>
      <c r="N3400" s="2">
        <v>4</v>
      </c>
    </row>
    <row r="3401" spans="1:14">
      <c r="A3401" s="2">
        <v>2773</v>
      </c>
      <c r="B3401" s="3">
        <v>1</v>
      </c>
      <c r="C3401" s="3">
        <v>-11</v>
      </c>
      <c r="D3401" s="3">
        <v>-0.0258</v>
      </c>
      <c r="E3401" s="3">
        <v>0.9638</v>
      </c>
      <c r="F3401" s="3">
        <v>-0.4768</v>
      </c>
      <c r="G3401" s="3">
        <v>-0.018</v>
      </c>
      <c r="H3401" s="2">
        <v>1</v>
      </c>
      <c r="I3401" s="3">
        <v>0.2305</v>
      </c>
      <c r="J3401" s="2">
        <v>427</v>
      </c>
      <c r="K3401" s="2">
        <v>1</v>
      </c>
      <c r="L3401" s="2">
        <v>9</v>
      </c>
      <c r="M3401" s="2">
        <v>3</v>
      </c>
      <c r="N3401" s="2">
        <v>4</v>
      </c>
    </row>
    <row r="3402" spans="1:14">
      <c r="A3402" s="2">
        <v>2772</v>
      </c>
      <c r="B3402" s="3">
        <v>1</v>
      </c>
      <c r="C3402" s="3">
        <v>-34.57</v>
      </c>
      <c r="D3402" s="3">
        <v>-0.081</v>
      </c>
      <c r="E3402" s="3">
        <v>0.8498</v>
      </c>
      <c r="F3402" s="3">
        <v>-0.8465</v>
      </c>
      <c r="G3402" s="3">
        <v>-0.0797</v>
      </c>
      <c r="H3402" s="2">
        <v>1</v>
      </c>
      <c r="I3402" s="3">
        <v>0.4083</v>
      </c>
      <c r="J3402" s="2">
        <v>427</v>
      </c>
      <c r="K3402" s="2">
        <v>0</v>
      </c>
      <c r="L3402" s="2">
        <v>9</v>
      </c>
      <c r="M3402" s="2">
        <v>3</v>
      </c>
      <c r="N3402" s="2">
        <v>4</v>
      </c>
    </row>
    <row r="3403" spans="1:14">
      <c r="A3403" s="2">
        <v>2766</v>
      </c>
      <c r="B3403" s="3">
        <v>1</v>
      </c>
      <c r="C3403" s="3">
        <v>-7.72</v>
      </c>
      <c r="D3403" s="3">
        <v>-0.0181</v>
      </c>
      <c r="E3403" s="3">
        <v>0.9725</v>
      </c>
      <c r="F3403" s="3">
        <v>-0.3191</v>
      </c>
      <c r="G3403" s="3">
        <v>-0.0134</v>
      </c>
      <c r="H3403" s="2">
        <v>1</v>
      </c>
      <c r="I3403" s="3">
        <v>0.2417</v>
      </c>
      <c r="J3403" s="2">
        <v>427</v>
      </c>
      <c r="K3403" s="2">
        <v>1</v>
      </c>
      <c r="L3403" s="2">
        <v>8</v>
      </c>
      <c r="M3403" s="2">
        <v>3</v>
      </c>
      <c r="N3403" s="2">
        <v>4</v>
      </c>
    </row>
    <row r="3404" spans="1:14">
      <c r="A3404" s="2">
        <v>2765</v>
      </c>
      <c r="B3404" s="3">
        <v>1</v>
      </c>
      <c r="C3404" s="3">
        <v>-39.42</v>
      </c>
      <c r="D3404" s="3">
        <v>-0.0923</v>
      </c>
      <c r="E3404" s="3">
        <v>0.8206</v>
      </c>
      <c r="F3404" s="3">
        <v>-0.8425</v>
      </c>
      <c r="G3404" s="3">
        <v>-0.0956</v>
      </c>
      <c r="H3404" s="2">
        <v>1</v>
      </c>
      <c r="I3404" s="3">
        <v>0.4679</v>
      </c>
      <c r="J3404" s="2">
        <v>427</v>
      </c>
      <c r="K3404" s="2">
        <v>0</v>
      </c>
      <c r="L3404" s="2">
        <v>8</v>
      </c>
      <c r="M3404" s="2">
        <v>3</v>
      </c>
      <c r="N3404" s="2">
        <v>4</v>
      </c>
    </row>
    <row r="3405" spans="1:14">
      <c r="A3405" s="2">
        <v>2763</v>
      </c>
      <c r="B3405" s="3">
        <v>1</v>
      </c>
      <c r="C3405" s="3">
        <v>-2.69</v>
      </c>
      <c r="D3405" s="3">
        <v>-0.0063</v>
      </c>
      <c r="E3405" s="3">
        <v>0.9959</v>
      </c>
      <c r="F3405" s="3">
        <v>-0.039</v>
      </c>
      <c r="G3405" s="3">
        <v>-0.0018</v>
      </c>
      <c r="H3405" s="2">
        <v>1</v>
      </c>
      <c r="I3405" s="3">
        <v>0.6862</v>
      </c>
      <c r="J3405" s="2">
        <v>427</v>
      </c>
      <c r="K3405" s="2">
        <v>5</v>
      </c>
      <c r="L3405" s="2">
        <v>7</v>
      </c>
      <c r="M3405" s="2">
        <v>3</v>
      </c>
      <c r="N3405" s="2">
        <v>4</v>
      </c>
    </row>
    <row r="3406" spans="1:14">
      <c r="A3406" s="2">
        <v>2761</v>
      </c>
      <c r="B3406" s="3">
        <v>1</v>
      </c>
      <c r="C3406" s="3">
        <v>-1.16</v>
      </c>
      <c r="D3406" s="3">
        <v>-0.0027</v>
      </c>
      <c r="E3406" s="3">
        <v>0.9971</v>
      </c>
      <c r="F3406" s="3">
        <v>-0.0228</v>
      </c>
      <c r="G3406" s="3">
        <v>-0.0013</v>
      </c>
      <c r="H3406" s="2">
        <v>1</v>
      </c>
      <c r="I3406" s="3">
        <v>0.5063</v>
      </c>
      <c r="J3406" s="2">
        <v>427</v>
      </c>
      <c r="K3406" s="2">
        <v>3</v>
      </c>
      <c r="L3406" s="2">
        <v>7</v>
      </c>
      <c r="M3406" s="2">
        <v>3</v>
      </c>
      <c r="N3406" s="2">
        <v>4</v>
      </c>
    </row>
    <row r="3407" spans="1:14">
      <c r="A3407" s="2">
        <v>2760</v>
      </c>
      <c r="B3407" s="3">
        <v>1</v>
      </c>
      <c r="C3407" s="3">
        <v>-3.83</v>
      </c>
      <c r="D3407" s="3">
        <v>-0.009</v>
      </c>
      <c r="E3407" s="3">
        <v>0.9878</v>
      </c>
      <c r="F3407" s="3">
        <v>-0.1429</v>
      </c>
      <c r="G3407" s="3">
        <v>-0.0058</v>
      </c>
      <c r="H3407" s="2">
        <v>1</v>
      </c>
      <c r="I3407" s="3">
        <v>0.2675</v>
      </c>
      <c r="J3407" s="2">
        <v>427</v>
      </c>
      <c r="K3407" s="2">
        <v>2</v>
      </c>
      <c r="L3407" s="2">
        <v>7</v>
      </c>
      <c r="M3407" s="2">
        <v>3</v>
      </c>
      <c r="N3407" s="2">
        <v>4</v>
      </c>
    </row>
    <row r="3408" spans="1:14">
      <c r="A3408" s="2">
        <v>2759</v>
      </c>
      <c r="B3408" s="3">
        <v>1</v>
      </c>
      <c r="C3408" s="3">
        <v>-7.99</v>
      </c>
      <c r="D3408" s="3">
        <v>-0.0187</v>
      </c>
      <c r="E3408" s="3">
        <v>0.9694</v>
      </c>
      <c r="F3408" s="3">
        <v>-0.3819</v>
      </c>
      <c r="G3408" s="3">
        <v>-0.0148</v>
      </c>
      <c r="H3408" s="2">
        <v>1</v>
      </c>
      <c r="I3408" s="3">
        <v>0.209</v>
      </c>
      <c r="J3408" s="2">
        <v>427</v>
      </c>
      <c r="K3408" s="2">
        <v>1</v>
      </c>
      <c r="L3408" s="2">
        <v>7</v>
      </c>
      <c r="M3408" s="2">
        <v>3</v>
      </c>
      <c r="N3408" s="2">
        <v>4</v>
      </c>
    </row>
    <row r="3409" spans="1:14">
      <c r="A3409" s="2">
        <v>2758</v>
      </c>
      <c r="B3409" s="3">
        <v>1</v>
      </c>
      <c r="C3409" s="3">
        <v>-44.72</v>
      </c>
      <c r="D3409" s="3">
        <v>-0.1047</v>
      </c>
      <c r="E3409" s="3">
        <v>0.7869</v>
      </c>
      <c r="F3409" s="3">
        <v>-0.9027</v>
      </c>
      <c r="G3409" s="3">
        <v>-0.1142</v>
      </c>
      <c r="H3409" s="2">
        <v>1</v>
      </c>
      <c r="I3409" s="3">
        <v>0.4954</v>
      </c>
      <c r="J3409" s="2">
        <v>427</v>
      </c>
      <c r="K3409" s="2">
        <v>0</v>
      </c>
      <c r="L3409" s="2">
        <v>7</v>
      </c>
      <c r="M3409" s="2">
        <v>3</v>
      </c>
      <c r="N3409" s="2">
        <v>4</v>
      </c>
    </row>
    <row r="3410" spans="1:14">
      <c r="A3410" s="2">
        <v>2752</v>
      </c>
      <c r="B3410" s="3">
        <v>1</v>
      </c>
      <c r="C3410" s="3">
        <v>-21.74</v>
      </c>
      <c r="D3410" s="3">
        <v>-0.0509</v>
      </c>
      <c r="E3410" s="3">
        <v>0.9133</v>
      </c>
      <c r="F3410" s="3">
        <v>-0.7698</v>
      </c>
      <c r="G3410" s="3">
        <v>-0.0423</v>
      </c>
      <c r="H3410" s="2">
        <v>1</v>
      </c>
      <c r="I3410" s="3">
        <v>0.2823</v>
      </c>
      <c r="J3410" s="2">
        <v>427</v>
      </c>
      <c r="K3410" s="2">
        <v>1</v>
      </c>
      <c r="L3410" s="2">
        <v>6</v>
      </c>
      <c r="M3410" s="2">
        <v>3</v>
      </c>
      <c r="N3410" s="2">
        <v>4</v>
      </c>
    </row>
    <row r="3411" spans="1:14">
      <c r="A3411" s="2">
        <v>2751</v>
      </c>
      <c r="B3411" s="3">
        <v>1</v>
      </c>
      <c r="C3411" s="3">
        <v>-45.71</v>
      </c>
      <c r="D3411" s="3">
        <v>-0.107</v>
      </c>
      <c r="E3411" s="3">
        <v>0.769</v>
      </c>
      <c r="F3411" s="3">
        <v>-0.9289</v>
      </c>
      <c r="G3411" s="3">
        <v>-0.1227</v>
      </c>
      <c r="H3411" s="2">
        <v>1</v>
      </c>
      <c r="I3411" s="3">
        <v>0.4921</v>
      </c>
      <c r="J3411" s="2">
        <v>427</v>
      </c>
      <c r="K3411" s="2">
        <v>0</v>
      </c>
      <c r="L3411" s="2">
        <v>6</v>
      </c>
      <c r="M3411" s="2">
        <v>3</v>
      </c>
      <c r="N3411" s="2">
        <v>4</v>
      </c>
    </row>
    <row r="3412" spans="1:14">
      <c r="A3412" s="2">
        <v>2749</v>
      </c>
      <c r="B3412" s="3">
        <v>1</v>
      </c>
      <c r="C3412" s="3">
        <v>-7.65</v>
      </c>
      <c r="D3412" s="3">
        <v>-0.0179</v>
      </c>
      <c r="E3412" s="3">
        <v>0.9863</v>
      </c>
      <c r="F3412" s="3">
        <v>-0.1231</v>
      </c>
      <c r="G3412" s="3">
        <v>-0.0062</v>
      </c>
      <c r="H3412" s="2">
        <v>1</v>
      </c>
      <c r="I3412" s="3">
        <v>0.6181</v>
      </c>
      <c r="J3412" s="2">
        <v>427</v>
      </c>
      <c r="K3412" s="2">
        <v>5</v>
      </c>
      <c r="L3412" s="2">
        <v>5</v>
      </c>
      <c r="M3412" s="2">
        <v>3</v>
      </c>
      <c r="N3412" s="2">
        <v>4</v>
      </c>
    </row>
    <row r="3413" spans="1:14">
      <c r="A3413" s="2">
        <v>2748</v>
      </c>
      <c r="B3413" s="3">
        <v>1</v>
      </c>
      <c r="C3413" s="3">
        <v>-2.84</v>
      </c>
      <c r="D3413" s="3">
        <v>-0.0067</v>
      </c>
      <c r="E3413" s="3">
        <v>0.9935</v>
      </c>
      <c r="F3413" s="3">
        <v>-0.0526</v>
      </c>
      <c r="G3413" s="3">
        <v>-0.0029</v>
      </c>
      <c r="H3413" s="2">
        <v>1</v>
      </c>
      <c r="I3413" s="3">
        <v>0.5375</v>
      </c>
      <c r="J3413" s="2">
        <v>427</v>
      </c>
      <c r="K3413" s="2">
        <v>4</v>
      </c>
      <c r="L3413" s="2">
        <v>5</v>
      </c>
      <c r="M3413" s="2">
        <v>3</v>
      </c>
      <c r="N3413" s="2">
        <v>4</v>
      </c>
    </row>
    <row r="3414" spans="1:14">
      <c r="A3414" s="2">
        <v>2746</v>
      </c>
      <c r="B3414" s="3">
        <v>1</v>
      </c>
      <c r="C3414" s="3">
        <v>-7.05</v>
      </c>
      <c r="D3414" s="3">
        <v>-0.0165</v>
      </c>
      <c r="E3414" s="3">
        <v>0.974</v>
      </c>
      <c r="F3414" s="3">
        <v>-0.2444</v>
      </c>
      <c r="G3414" s="3">
        <v>-0.012</v>
      </c>
      <c r="H3414" s="2">
        <v>1</v>
      </c>
      <c r="I3414" s="3">
        <v>0.2879</v>
      </c>
      <c r="J3414" s="2">
        <v>427</v>
      </c>
      <c r="K3414" s="2">
        <v>2</v>
      </c>
      <c r="L3414" s="2">
        <v>5</v>
      </c>
      <c r="M3414" s="2">
        <v>3</v>
      </c>
      <c r="N3414" s="2">
        <v>4</v>
      </c>
    </row>
    <row r="3415" spans="1:14">
      <c r="A3415" s="2">
        <v>2745</v>
      </c>
      <c r="B3415" s="3">
        <v>1</v>
      </c>
      <c r="C3415" s="3">
        <v>-31.45</v>
      </c>
      <c r="D3415" s="3">
        <v>-0.0737</v>
      </c>
      <c r="E3415" s="3">
        <v>0.8687</v>
      </c>
      <c r="F3415" s="3">
        <v>-0.8387</v>
      </c>
      <c r="G3415" s="3">
        <v>-0.0643</v>
      </c>
      <c r="H3415" s="2">
        <v>1</v>
      </c>
      <c r="I3415" s="3">
        <v>0.3749</v>
      </c>
      <c r="J3415" s="2">
        <v>427</v>
      </c>
      <c r="K3415" s="2">
        <v>1</v>
      </c>
      <c r="L3415" s="2">
        <v>5</v>
      </c>
      <c r="M3415" s="2">
        <v>3</v>
      </c>
      <c r="N3415" s="2">
        <v>4</v>
      </c>
    </row>
    <row r="3416" spans="1:14">
      <c r="A3416" s="2">
        <v>2744</v>
      </c>
      <c r="B3416" s="3">
        <v>1</v>
      </c>
      <c r="C3416" s="3">
        <v>-45.69</v>
      </c>
      <c r="D3416" s="3">
        <v>-0.107</v>
      </c>
      <c r="E3416" s="3">
        <v>0.7534</v>
      </c>
      <c r="F3416" s="3">
        <v>-0.9531</v>
      </c>
      <c r="G3416" s="3">
        <v>-0.1294</v>
      </c>
      <c r="H3416" s="2">
        <v>1</v>
      </c>
      <c r="I3416" s="3">
        <v>0.4794</v>
      </c>
      <c r="J3416" s="2">
        <v>427</v>
      </c>
      <c r="K3416" s="2">
        <v>0</v>
      </c>
      <c r="L3416" s="2">
        <v>5</v>
      </c>
      <c r="M3416" s="2">
        <v>3</v>
      </c>
      <c r="N3416" s="2">
        <v>4</v>
      </c>
    </row>
    <row r="3417" spans="1:14">
      <c r="A3417" s="2">
        <v>2742</v>
      </c>
      <c r="B3417" s="3">
        <v>1</v>
      </c>
      <c r="C3417" s="3">
        <v>-25.59</v>
      </c>
      <c r="D3417" s="3">
        <v>-0.0599</v>
      </c>
      <c r="E3417" s="3">
        <v>0.9515</v>
      </c>
      <c r="F3417" s="3">
        <v>-0.338</v>
      </c>
      <c r="G3417" s="3">
        <v>-0.0222</v>
      </c>
      <c r="H3417" s="2">
        <v>1</v>
      </c>
      <c r="I3417" s="3">
        <v>0.7544</v>
      </c>
      <c r="J3417" s="2">
        <v>427</v>
      </c>
      <c r="K3417" s="2">
        <v>5</v>
      </c>
      <c r="L3417" s="2">
        <v>4</v>
      </c>
      <c r="M3417" s="2">
        <v>3</v>
      </c>
      <c r="N3417" s="2">
        <v>4</v>
      </c>
    </row>
    <row r="3418" spans="1:14">
      <c r="A3418" s="2">
        <v>2741</v>
      </c>
      <c r="B3418" s="3">
        <v>1</v>
      </c>
      <c r="C3418" s="3">
        <v>-2.11</v>
      </c>
      <c r="D3418" s="3">
        <v>-0.0049</v>
      </c>
      <c r="E3418" s="3">
        <v>0.9947</v>
      </c>
      <c r="F3418" s="3">
        <v>-0.04</v>
      </c>
      <c r="G3418" s="3">
        <v>-0.0023</v>
      </c>
      <c r="H3418" s="2">
        <v>1</v>
      </c>
      <c r="I3418" s="3">
        <v>0.5246</v>
      </c>
      <c r="J3418" s="2">
        <v>427</v>
      </c>
      <c r="K3418" s="2">
        <v>4</v>
      </c>
      <c r="L3418" s="2">
        <v>4</v>
      </c>
      <c r="M3418" s="2">
        <v>3</v>
      </c>
      <c r="N3418" s="2">
        <v>4</v>
      </c>
    </row>
    <row r="3419" spans="1:14">
      <c r="A3419" s="2">
        <v>2739</v>
      </c>
      <c r="B3419" s="3">
        <v>1</v>
      </c>
      <c r="C3419" s="3">
        <v>-17.92</v>
      </c>
      <c r="D3419" s="3">
        <v>-0.042</v>
      </c>
      <c r="E3419" s="3">
        <v>0.9302</v>
      </c>
      <c r="F3419" s="3">
        <v>-0.6437</v>
      </c>
      <c r="G3419" s="3">
        <v>-0.0322</v>
      </c>
      <c r="H3419" s="2">
        <v>1</v>
      </c>
      <c r="I3419" s="3">
        <v>0.2782</v>
      </c>
      <c r="J3419" s="2">
        <v>427</v>
      </c>
      <c r="K3419" s="2">
        <v>2</v>
      </c>
      <c r="L3419" s="2">
        <v>4</v>
      </c>
      <c r="M3419" s="2">
        <v>3</v>
      </c>
      <c r="N3419" s="2">
        <v>4</v>
      </c>
    </row>
    <row r="3420" spans="1:14">
      <c r="A3420" s="2">
        <v>2738</v>
      </c>
      <c r="B3420" s="3">
        <v>1</v>
      </c>
      <c r="C3420" s="3">
        <v>-38.79</v>
      </c>
      <c r="D3420" s="3">
        <v>-0.0908</v>
      </c>
      <c r="E3420" s="3">
        <v>0.8292</v>
      </c>
      <c r="F3420" s="3">
        <v>-0.919</v>
      </c>
      <c r="G3420" s="3">
        <v>-0.0834</v>
      </c>
      <c r="H3420" s="2">
        <v>1</v>
      </c>
      <c r="I3420" s="3">
        <v>0.422</v>
      </c>
      <c r="J3420" s="2">
        <v>427</v>
      </c>
      <c r="K3420" s="2">
        <v>1</v>
      </c>
      <c r="L3420" s="2">
        <v>4</v>
      </c>
      <c r="M3420" s="2">
        <v>3</v>
      </c>
      <c r="N3420" s="2">
        <v>4</v>
      </c>
    </row>
    <row r="3421" spans="1:14">
      <c r="A3421" s="2">
        <v>2737</v>
      </c>
      <c r="B3421" s="3">
        <v>1</v>
      </c>
      <c r="C3421" s="3">
        <v>-48.73</v>
      </c>
      <c r="D3421" s="3">
        <v>-0.1141</v>
      </c>
      <c r="E3421" s="3">
        <v>0.7229</v>
      </c>
      <c r="F3421" s="3">
        <v>-0.974</v>
      </c>
      <c r="G3421" s="3">
        <v>-0.1445</v>
      </c>
      <c r="H3421" s="2">
        <v>1</v>
      </c>
      <c r="I3421" s="3">
        <v>0.5003</v>
      </c>
      <c r="J3421" s="2">
        <v>427</v>
      </c>
      <c r="K3421" s="2">
        <v>0</v>
      </c>
      <c r="L3421" s="2">
        <v>4</v>
      </c>
      <c r="M3421" s="2">
        <v>3</v>
      </c>
      <c r="N3421" s="2">
        <v>4</v>
      </c>
    </row>
    <row r="3422" spans="1:14">
      <c r="A3422" s="2">
        <v>2730</v>
      </c>
      <c r="B3422" s="3">
        <v>1</v>
      </c>
      <c r="C3422" s="3">
        <v>-23.8</v>
      </c>
      <c r="D3422" s="3">
        <v>-0.0793</v>
      </c>
      <c r="E3422" s="3">
        <v>0.9093</v>
      </c>
      <c r="F3422" s="3">
        <v>-0.5338</v>
      </c>
      <c r="G3422" s="3">
        <v>-0.043</v>
      </c>
      <c r="H3422" s="2">
        <v>1</v>
      </c>
      <c r="I3422" s="3">
        <v>0.4459</v>
      </c>
      <c r="J3422" s="2">
        <v>300</v>
      </c>
      <c r="K3422" s="2">
        <v>0</v>
      </c>
      <c r="L3422" s="2">
        <v>20</v>
      </c>
      <c r="M3422" s="2">
        <v>2</v>
      </c>
      <c r="N3422" s="2">
        <v>4</v>
      </c>
    </row>
    <row r="3423" spans="1:14">
      <c r="A3423" s="2">
        <v>2723</v>
      </c>
      <c r="B3423" s="3">
        <v>1</v>
      </c>
      <c r="C3423" s="3">
        <v>-28.55</v>
      </c>
      <c r="D3423" s="3">
        <v>-0.0952</v>
      </c>
      <c r="E3423" s="3">
        <v>0.8882</v>
      </c>
      <c r="F3423" s="3">
        <v>-0.7097</v>
      </c>
      <c r="G3423" s="3">
        <v>-0.0549</v>
      </c>
      <c r="H3423" s="2">
        <v>1</v>
      </c>
      <c r="I3423" s="3">
        <v>0.4023</v>
      </c>
      <c r="J3423" s="2">
        <v>300</v>
      </c>
      <c r="K3423" s="2">
        <v>0</v>
      </c>
      <c r="L3423" s="2">
        <v>19</v>
      </c>
      <c r="M3423" s="2">
        <v>2</v>
      </c>
      <c r="N3423" s="2">
        <v>4</v>
      </c>
    </row>
    <row r="3424" spans="1:14">
      <c r="A3424" s="2">
        <v>2717</v>
      </c>
      <c r="B3424" s="3">
        <v>1</v>
      </c>
      <c r="C3424" s="3">
        <v>-9.97</v>
      </c>
      <c r="D3424" s="3">
        <v>-0.0332</v>
      </c>
      <c r="E3424" s="3">
        <v>0.9703</v>
      </c>
      <c r="F3424" s="3">
        <v>-0.1907</v>
      </c>
      <c r="G3424" s="3">
        <v>-0.0141</v>
      </c>
      <c r="H3424" s="2">
        <v>1</v>
      </c>
      <c r="I3424" s="3">
        <v>0.5216</v>
      </c>
      <c r="J3424" s="2">
        <v>300</v>
      </c>
      <c r="K3424" s="2">
        <v>1</v>
      </c>
      <c r="L3424" s="2">
        <v>18</v>
      </c>
      <c r="M3424" s="2">
        <v>2</v>
      </c>
      <c r="N3424" s="2">
        <v>4</v>
      </c>
    </row>
    <row r="3425" spans="1:14">
      <c r="A3425" s="2">
        <v>2716</v>
      </c>
      <c r="B3425" s="3">
        <v>1</v>
      </c>
      <c r="C3425" s="3">
        <v>-26.14</v>
      </c>
      <c r="D3425" s="3">
        <v>-0.0871</v>
      </c>
      <c r="E3425" s="3">
        <v>0.8936</v>
      </c>
      <c r="F3425" s="3">
        <v>-0.638</v>
      </c>
      <c r="G3425" s="3">
        <v>-0.0532</v>
      </c>
      <c r="H3425" s="2">
        <v>1</v>
      </c>
      <c r="I3425" s="3">
        <v>0.4096</v>
      </c>
      <c r="J3425" s="2">
        <v>300</v>
      </c>
      <c r="K3425" s="2">
        <v>0</v>
      </c>
      <c r="L3425" s="2">
        <v>18</v>
      </c>
      <c r="M3425" s="2">
        <v>2</v>
      </c>
      <c r="N3425" s="2">
        <v>4</v>
      </c>
    </row>
    <row r="3426" spans="1:14">
      <c r="A3426" s="2">
        <v>2710</v>
      </c>
      <c r="B3426" s="3">
        <v>1</v>
      </c>
      <c r="C3426" s="3">
        <v>-42.8</v>
      </c>
      <c r="D3426" s="3">
        <v>-0.1427</v>
      </c>
      <c r="E3426" s="3">
        <v>0.8721</v>
      </c>
      <c r="F3426" s="3">
        <v>-0.7044</v>
      </c>
      <c r="G3426" s="3">
        <v>-0.0657</v>
      </c>
      <c r="H3426" s="2">
        <v>1</v>
      </c>
      <c r="I3426" s="3">
        <v>0.6071</v>
      </c>
      <c r="J3426" s="2">
        <v>300</v>
      </c>
      <c r="K3426" s="2">
        <v>1</v>
      </c>
      <c r="L3426" s="2">
        <v>17</v>
      </c>
      <c r="M3426" s="2">
        <v>2</v>
      </c>
      <c r="N3426" s="2">
        <v>4</v>
      </c>
    </row>
    <row r="3427" spans="1:14">
      <c r="A3427" s="2">
        <v>2709</v>
      </c>
      <c r="B3427" s="3">
        <v>1</v>
      </c>
      <c r="C3427" s="3">
        <v>-24.7</v>
      </c>
      <c r="D3427" s="3">
        <v>-0.0823</v>
      </c>
      <c r="E3427" s="3">
        <v>0.8953</v>
      </c>
      <c r="F3427" s="3">
        <v>-0.6876</v>
      </c>
      <c r="G3427" s="3">
        <v>-0.0532</v>
      </c>
      <c r="H3427" s="2">
        <v>1</v>
      </c>
      <c r="I3427" s="3">
        <v>0.3592</v>
      </c>
      <c r="J3427" s="2">
        <v>300</v>
      </c>
      <c r="K3427" s="2">
        <v>0</v>
      </c>
      <c r="L3427" s="2">
        <v>17</v>
      </c>
      <c r="M3427" s="2">
        <v>2</v>
      </c>
      <c r="N3427" s="2">
        <v>4</v>
      </c>
    </row>
    <row r="3428" spans="1:14">
      <c r="A3428" s="2">
        <v>2704</v>
      </c>
      <c r="B3428" s="3">
        <v>1</v>
      </c>
      <c r="C3428" s="3">
        <v>-10.08</v>
      </c>
      <c r="D3428" s="3">
        <v>-0.0336</v>
      </c>
      <c r="E3428" s="3">
        <v>0.9731</v>
      </c>
      <c r="F3428" s="3">
        <v>-0.2532</v>
      </c>
      <c r="G3428" s="3">
        <v>-0.0132</v>
      </c>
      <c r="H3428" s="2">
        <v>1</v>
      </c>
      <c r="I3428" s="3">
        <v>0.3974</v>
      </c>
      <c r="J3428" s="2">
        <v>300</v>
      </c>
      <c r="K3428" s="2">
        <v>2</v>
      </c>
      <c r="L3428" s="2">
        <v>16</v>
      </c>
      <c r="M3428" s="2">
        <v>2</v>
      </c>
      <c r="N3428" s="2">
        <v>4</v>
      </c>
    </row>
    <row r="3429" spans="1:14">
      <c r="A3429" s="2">
        <v>2703</v>
      </c>
      <c r="B3429" s="3">
        <v>1</v>
      </c>
      <c r="C3429" s="3">
        <v>-37.4</v>
      </c>
      <c r="D3429" s="3">
        <v>-0.1247</v>
      </c>
      <c r="E3429" s="3">
        <v>0.8829</v>
      </c>
      <c r="F3429" s="3">
        <v>-0.6909</v>
      </c>
      <c r="G3429" s="3">
        <v>-0.0607</v>
      </c>
      <c r="H3429" s="2">
        <v>1</v>
      </c>
      <c r="I3429" s="3">
        <v>0.5407</v>
      </c>
      <c r="J3429" s="2">
        <v>300</v>
      </c>
      <c r="K3429" s="2">
        <v>1</v>
      </c>
      <c r="L3429" s="2">
        <v>16</v>
      </c>
      <c r="M3429" s="2">
        <v>2</v>
      </c>
      <c r="N3429" s="2">
        <v>4</v>
      </c>
    </row>
    <row r="3430" spans="1:14">
      <c r="A3430" s="2">
        <v>2702</v>
      </c>
      <c r="B3430" s="3">
        <v>1</v>
      </c>
      <c r="C3430" s="3">
        <v>-34.2</v>
      </c>
      <c r="D3430" s="3">
        <v>-0.114</v>
      </c>
      <c r="E3430" s="3">
        <v>0.8513</v>
      </c>
      <c r="F3430" s="3">
        <v>-0.8503</v>
      </c>
      <c r="G3430" s="3">
        <v>-0.0786</v>
      </c>
      <c r="H3430" s="2">
        <v>1</v>
      </c>
      <c r="I3430" s="3">
        <v>0.4022</v>
      </c>
      <c r="J3430" s="2">
        <v>300</v>
      </c>
      <c r="K3430" s="2">
        <v>0</v>
      </c>
      <c r="L3430" s="2">
        <v>16</v>
      </c>
      <c r="M3430" s="2">
        <v>2</v>
      </c>
      <c r="N3430" s="2">
        <v>4</v>
      </c>
    </row>
    <row r="3431" spans="1:14">
      <c r="A3431" s="2">
        <v>2697</v>
      </c>
      <c r="B3431" s="3">
        <v>1</v>
      </c>
      <c r="C3431" s="3">
        <v>-37.51</v>
      </c>
      <c r="D3431" s="3">
        <v>-0.125</v>
      </c>
      <c r="E3431" s="3">
        <v>0.8984</v>
      </c>
      <c r="F3431" s="3">
        <v>-0.766</v>
      </c>
      <c r="G3431" s="3">
        <v>-0.0527</v>
      </c>
      <c r="H3431" s="2">
        <v>1</v>
      </c>
      <c r="I3431" s="3">
        <v>0.4895</v>
      </c>
      <c r="J3431" s="2">
        <v>300</v>
      </c>
      <c r="K3431" s="2">
        <v>2</v>
      </c>
      <c r="L3431" s="2">
        <v>15</v>
      </c>
      <c r="M3431" s="2">
        <v>2</v>
      </c>
      <c r="N3431" s="2">
        <v>4</v>
      </c>
    </row>
    <row r="3432" spans="1:14">
      <c r="A3432" s="2">
        <v>2696</v>
      </c>
      <c r="B3432" s="3">
        <v>1</v>
      </c>
      <c r="C3432" s="3">
        <v>-27.1</v>
      </c>
      <c r="D3432" s="3">
        <v>-0.0903</v>
      </c>
      <c r="E3432" s="3">
        <v>0.91</v>
      </c>
      <c r="F3432" s="3">
        <v>-0.6001</v>
      </c>
      <c r="G3432" s="3">
        <v>-0.0464</v>
      </c>
      <c r="H3432" s="2">
        <v>1</v>
      </c>
      <c r="I3432" s="3">
        <v>0.451</v>
      </c>
      <c r="J3432" s="2">
        <v>300</v>
      </c>
      <c r="K3432" s="2">
        <v>1</v>
      </c>
      <c r="L3432" s="2">
        <v>15</v>
      </c>
      <c r="M3432" s="2">
        <v>2</v>
      </c>
      <c r="N3432" s="2">
        <v>4</v>
      </c>
    </row>
    <row r="3433" spans="1:14">
      <c r="A3433" s="2">
        <v>2695</v>
      </c>
      <c r="B3433" s="3">
        <v>1</v>
      </c>
      <c r="C3433" s="3">
        <v>-28.55</v>
      </c>
      <c r="D3433" s="3">
        <v>-0.0952</v>
      </c>
      <c r="E3433" s="3">
        <v>0.8689</v>
      </c>
      <c r="F3433" s="3">
        <v>-0.9015</v>
      </c>
      <c r="G3433" s="3">
        <v>-0.0693</v>
      </c>
      <c r="H3433" s="2">
        <v>1</v>
      </c>
      <c r="I3433" s="3">
        <v>0.3167</v>
      </c>
      <c r="J3433" s="2">
        <v>300</v>
      </c>
      <c r="K3433" s="2">
        <v>0</v>
      </c>
      <c r="L3433" s="2">
        <v>15</v>
      </c>
      <c r="M3433" s="2">
        <v>2</v>
      </c>
      <c r="N3433" s="2">
        <v>4</v>
      </c>
    </row>
    <row r="3434" spans="1:14">
      <c r="A3434" s="2">
        <v>2691</v>
      </c>
      <c r="B3434" s="3">
        <v>1</v>
      </c>
      <c r="C3434" s="3">
        <v>-12.28</v>
      </c>
      <c r="D3434" s="3">
        <v>-0.0409</v>
      </c>
      <c r="E3434" s="3">
        <v>0.9719</v>
      </c>
      <c r="F3434" s="3">
        <v>-0.282</v>
      </c>
      <c r="G3434" s="3">
        <v>-0.014</v>
      </c>
      <c r="H3434" s="2">
        <v>1</v>
      </c>
      <c r="I3434" s="3">
        <v>0.4345</v>
      </c>
      <c r="J3434" s="2">
        <v>300</v>
      </c>
      <c r="K3434" s="2">
        <v>3</v>
      </c>
      <c r="L3434" s="2">
        <v>14</v>
      </c>
      <c r="M3434" s="2">
        <v>2</v>
      </c>
      <c r="N3434" s="2">
        <v>4</v>
      </c>
    </row>
    <row r="3435" spans="1:14">
      <c r="A3435" s="2">
        <v>2690</v>
      </c>
      <c r="B3435" s="3">
        <v>1</v>
      </c>
      <c r="C3435" s="3">
        <v>-33.11</v>
      </c>
      <c r="D3435" s="3">
        <v>-0.1104</v>
      </c>
      <c r="E3435" s="3">
        <v>0.9055</v>
      </c>
      <c r="F3435" s="3">
        <v>-0.6667</v>
      </c>
      <c r="G3435" s="3">
        <v>-0.0492</v>
      </c>
      <c r="H3435" s="2">
        <v>1</v>
      </c>
      <c r="I3435" s="3">
        <v>0.4961</v>
      </c>
      <c r="J3435" s="2">
        <v>300</v>
      </c>
      <c r="K3435" s="2">
        <v>2</v>
      </c>
      <c r="L3435" s="2">
        <v>14</v>
      </c>
      <c r="M3435" s="2">
        <v>2</v>
      </c>
      <c r="N3435" s="2">
        <v>4</v>
      </c>
    </row>
    <row r="3436" spans="1:14">
      <c r="A3436" s="2">
        <v>2689</v>
      </c>
      <c r="B3436" s="3">
        <v>1</v>
      </c>
      <c r="C3436" s="3">
        <v>-27.74</v>
      </c>
      <c r="D3436" s="3">
        <v>-0.0925</v>
      </c>
      <c r="E3436" s="3">
        <v>0.9034</v>
      </c>
      <c r="F3436" s="3">
        <v>-0.5851</v>
      </c>
      <c r="G3436" s="3">
        <v>-0.0504</v>
      </c>
      <c r="H3436" s="2">
        <v>1</v>
      </c>
      <c r="I3436" s="3">
        <v>0.4733</v>
      </c>
      <c r="J3436" s="2">
        <v>300</v>
      </c>
      <c r="K3436" s="2">
        <v>1</v>
      </c>
      <c r="L3436" s="2">
        <v>14</v>
      </c>
      <c r="M3436" s="2">
        <v>2</v>
      </c>
      <c r="N3436" s="2">
        <v>4</v>
      </c>
    </row>
    <row r="3437" spans="1:14">
      <c r="A3437" s="2">
        <v>2688</v>
      </c>
      <c r="B3437" s="3">
        <v>1</v>
      </c>
      <c r="C3437" s="3">
        <v>-45.07</v>
      </c>
      <c r="D3437" s="3">
        <v>-0.1502</v>
      </c>
      <c r="E3437" s="3">
        <v>0.7908</v>
      </c>
      <c r="F3437" s="3">
        <v>-0.9003</v>
      </c>
      <c r="G3437" s="3">
        <v>-0.1167</v>
      </c>
      <c r="H3437" s="2">
        <v>1</v>
      </c>
      <c r="I3437" s="3">
        <v>0.5006</v>
      </c>
      <c r="J3437" s="2">
        <v>300</v>
      </c>
      <c r="K3437" s="2">
        <v>0</v>
      </c>
      <c r="L3437" s="2">
        <v>14</v>
      </c>
      <c r="M3437" s="2">
        <v>2</v>
      </c>
      <c r="N3437" s="2">
        <v>4</v>
      </c>
    </row>
    <row r="3438" spans="1:14">
      <c r="A3438" s="2">
        <v>2684</v>
      </c>
      <c r="B3438" s="3">
        <v>1</v>
      </c>
      <c r="C3438" s="3">
        <v>-53.06</v>
      </c>
      <c r="D3438" s="3">
        <v>-0.1769</v>
      </c>
      <c r="E3438" s="3">
        <v>0.878</v>
      </c>
      <c r="F3438" s="3">
        <v>-0.7979</v>
      </c>
      <c r="G3438" s="3">
        <v>-0.0648</v>
      </c>
      <c r="H3438" s="2">
        <v>1</v>
      </c>
      <c r="I3438" s="3">
        <v>0.6645</v>
      </c>
      <c r="J3438" s="2">
        <v>300</v>
      </c>
      <c r="K3438" s="2">
        <v>3</v>
      </c>
      <c r="L3438" s="2">
        <v>13</v>
      </c>
      <c r="M3438" s="2">
        <v>2</v>
      </c>
      <c r="N3438" s="2">
        <v>4</v>
      </c>
    </row>
    <row r="3439" spans="1:14">
      <c r="A3439" s="2">
        <v>2683</v>
      </c>
      <c r="B3439" s="3">
        <v>1</v>
      </c>
      <c r="C3439" s="3">
        <v>-25.36</v>
      </c>
      <c r="D3439" s="3">
        <v>-0.0845</v>
      </c>
      <c r="E3439" s="3">
        <v>0.9231</v>
      </c>
      <c r="F3439" s="3">
        <v>-0.5888</v>
      </c>
      <c r="G3439" s="3">
        <v>-0.0398</v>
      </c>
      <c r="H3439" s="2">
        <v>1</v>
      </c>
      <c r="I3439" s="3">
        <v>0.4301</v>
      </c>
      <c r="J3439" s="2">
        <v>300</v>
      </c>
      <c r="K3439" s="2">
        <v>2</v>
      </c>
      <c r="L3439" s="2">
        <v>13</v>
      </c>
      <c r="M3439" s="2">
        <v>2</v>
      </c>
      <c r="N3439" s="2">
        <v>4</v>
      </c>
    </row>
    <row r="3440" spans="1:14">
      <c r="A3440" s="2">
        <v>2682</v>
      </c>
      <c r="B3440" s="3">
        <v>1</v>
      </c>
      <c r="C3440" s="3">
        <v>-39.53</v>
      </c>
      <c r="D3440" s="3">
        <v>-0.1318</v>
      </c>
      <c r="E3440" s="3">
        <v>0.8584</v>
      </c>
      <c r="F3440" s="3">
        <v>-0.8051</v>
      </c>
      <c r="G3440" s="3">
        <v>-0.0761</v>
      </c>
      <c r="H3440" s="2">
        <v>1</v>
      </c>
      <c r="I3440" s="3">
        <v>0.4907</v>
      </c>
      <c r="J3440" s="2">
        <v>300</v>
      </c>
      <c r="K3440" s="2">
        <v>1</v>
      </c>
      <c r="L3440" s="2">
        <v>13</v>
      </c>
      <c r="M3440" s="2">
        <v>2</v>
      </c>
      <c r="N3440" s="2">
        <v>4</v>
      </c>
    </row>
    <row r="3441" spans="1:14">
      <c r="A3441" s="2">
        <v>2681</v>
      </c>
      <c r="B3441" s="3">
        <v>1</v>
      </c>
      <c r="C3441" s="3">
        <v>-50.57</v>
      </c>
      <c r="D3441" s="3">
        <v>-0.1686</v>
      </c>
      <c r="E3441" s="3">
        <v>0.7582</v>
      </c>
      <c r="F3441" s="3">
        <v>-0.9077</v>
      </c>
      <c r="G3441" s="3">
        <v>-0.1383</v>
      </c>
      <c r="H3441" s="2">
        <v>1</v>
      </c>
      <c r="I3441" s="3">
        <v>0.5571</v>
      </c>
      <c r="J3441" s="2">
        <v>300</v>
      </c>
      <c r="K3441" s="2">
        <v>0</v>
      </c>
      <c r="L3441" s="2">
        <v>13</v>
      </c>
      <c r="M3441" s="2">
        <v>2</v>
      </c>
      <c r="N3441" s="2">
        <v>4</v>
      </c>
    </row>
    <row r="3442" spans="1:14">
      <c r="A3442" s="2">
        <v>2677</v>
      </c>
      <c r="B3442" s="3">
        <v>1</v>
      </c>
      <c r="C3442" s="3">
        <v>-64.01</v>
      </c>
      <c r="D3442" s="3">
        <v>-0.2134</v>
      </c>
      <c r="E3442" s="3">
        <v>0.8492</v>
      </c>
      <c r="F3442" s="3">
        <v>-0.8531</v>
      </c>
      <c r="G3442" s="3">
        <v>-0.0815</v>
      </c>
      <c r="H3442" s="2">
        <v>1</v>
      </c>
      <c r="I3442" s="3">
        <v>0.7498</v>
      </c>
      <c r="J3442" s="2">
        <v>300</v>
      </c>
      <c r="K3442" s="2">
        <v>3</v>
      </c>
      <c r="L3442" s="2">
        <v>12</v>
      </c>
      <c r="M3442" s="2">
        <v>2</v>
      </c>
      <c r="N3442" s="2">
        <v>4</v>
      </c>
    </row>
    <row r="3443" spans="1:14">
      <c r="A3443" s="2">
        <v>2676</v>
      </c>
      <c r="B3443" s="3">
        <v>1</v>
      </c>
      <c r="C3443" s="3">
        <v>-25.75</v>
      </c>
      <c r="D3443" s="3">
        <v>-0.0858</v>
      </c>
      <c r="E3443" s="3">
        <v>0.9188</v>
      </c>
      <c r="F3443" s="3">
        <v>-0.5394</v>
      </c>
      <c r="G3443" s="3">
        <v>-0.0422</v>
      </c>
      <c r="H3443" s="2">
        <v>1</v>
      </c>
      <c r="I3443" s="3">
        <v>0.4765</v>
      </c>
      <c r="J3443" s="2">
        <v>300</v>
      </c>
      <c r="K3443" s="2">
        <v>2</v>
      </c>
      <c r="L3443" s="2">
        <v>12</v>
      </c>
      <c r="M3443" s="2">
        <v>2</v>
      </c>
      <c r="N3443" s="2">
        <v>4</v>
      </c>
    </row>
    <row r="3444" spans="1:14">
      <c r="A3444" s="2">
        <v>2675</v>
      </c>
      <c r="B3444" s="3">
        <v>1</v>
      </c>
      <c r="C3444" s="3">
        <v>-42.88</v>
      </c>
      <c r="D3444" s="3">
        <v>-0.1429</v>
      </c>
      <c r="E3444" s="3">
        <v>0.8415</v>
      </c>
      <c r="F3444" s="3">
        <v>-0.8714</v>
      </c>
      <c r="G3444" s="3">
        <v>-0.0861</v>
      </c>
      <c r="H3444" s="2">
        <v>1</v>
      </c>
      <c r="I3444" s="3">
        <v>0.4919</v>
      </c>
      <c r="J3444" s="2">
        <v>300</v>
      </c>
      <c r="K3444" s="2">
        <v>1</v>
      </c>
      <c r="L3444" s="2">
        <v>12</v>
      </c>
      <c r="M3444" s="2">
        <v>2</v>
      </c>
      <c r="N3444" s="2">
        <v>4</v>
      </c>
    </row>
    <row r="3445" spans="1:14">
      <c r="A3445" s="2">
        <v>2674</v>
      </c>
      <c r="B3445" s="3">
        <v>1</v>
      </c>
      <c r="C3445" s="3">
        <v>-54.67</v>
      </c>
      <c r="D3445" s="3">
        <v>-0.1822</v>
      </c>
      <c r="E3445" s="3">
        <v>0.7326</v>
      </c>
      <c r="F3445" s="3">
        <v>-0.9246</v>
      </c>
      <c r="G3445" s="3">
        <v>-0.1556</v>
      </c>
      <c r="H3445" s="2">
        <v>1</v>
      </c>
      <c r="I3445" s="3">
        <v>0.5913</v>
      </c>
      <c r="J3445" s="2">
        <v>300</v>
      </c>
      <c r="K3445" s="2">
        <v>0</v>
      </c>
      <c r="L3445" s="2">
        <v>12</v>
      </c>
      <c r="M3445" s="2">
        <v>2</v>
      </c>
      <c r="N3445" s="2">
        <v>4</v>
      </c>
    </row>
    <row r="3446" spans="1:14">
      <c r="A3446" s="2">
        <v>2671</v>
      </c>
      <c r="B3446" s="3">
        <v>1</v>
      </c>
      <c r="C3446" s="3">
        <v>-5.49</v>
      </c>
      <c r="D3446" s="3">
        <v>-0.0183</v>
      </c>
      <c r="E3446" s="3">
        <v>0.9885</v>
      </c>
      <c r="F3446" s="3">
        <v>-0.1149</v>
      </c>
      <c r="G3446" s="3">
        <v>-0.0056</v>
      </c>
      <c r="H3446" s="2">
        <v>1</v>
      </c>
      <c r="I3446" s="3">
        <v>0.4773</v>
      </c>
      <c r="J3446" s="2">
        <v>300</v>
      </c>
      <c r="K3446" s="2">
        <v>4</v>
      </c>
      <c r="L3446" s="2">
        <v>11</v>
      </c>
      <c r="M3446" s="2">
        <v>2</v>
      </c>
      <c r="N3446" s="2">
        <v>4</v>
      </c>
    </row>
    <row r="3447" spans="1:14">
      <c r="A3447" s="2">
        <v>2670</v>
      </c>
      <c r="B3447" s="3">
        <v>1</v>
      </c>
      <c r="C3447" s="3">
        <v>-52.54</v>
      </c>
      <c r="D3447" s="3">
        <v>-0.1751</v>
      </c>
      <c r="E3447" s="3">
        <v>0.8695</v>
      </c>
      <c r="F3447" s="3">
        <v>-0.7794</v>
      </c>
      <c r="G3447" s="3">
        <v>-0.0696</v>
      </c>
      <c r="H3447" s="2">
        <v>1</v>
      </c>
      <c r="I3447" s="3">
        <v>0.6733</v>
      </c>
      <c r="J3447" s="2">
        <v>300</v>
      </c>
      <c r="K3447" s="2">
        <v>3</v>
      </c>
      <c r="L3447" s="2">
        <v>11</v>
      </c>
      <c r="M3447" s="2">
        <v>2</v>
      </c>
      <c r="N3447" s="2">
        <v>4</v>
      </c>
    </row>
    <row r="3448" spans="1:14">
      <c r="A3448" s="2">
        <v>2669</v>
      </c>
      <c r="B3448" s="3">
        <v>1</v>
      </c>
      <c r="C3448" s="3">
        <v>-35.27</v>
      </c>
      <c r="D3448" s="3">
        <v>-0.1176</v>
      </c>
      <c r="E3448" s="3">
        <v>0.8859</v>
      </c>
      <c r="F3448" s="3">
        <v>-0.7328</v>
      </c>
      <c r="G3448" s="3">
        <v>-0.0603</v>
      </c>
      <c r="H3448" s="2">
        <v>1</v>
      </c>
      <c r="I3448" s="3">
        <v>0.4808</v>
      </c>
      <c r="J3448" s="2">
        <v>300</v>
      </c>
      <c r="K3448" s="2">
        <v>2</v>
      </c>
      <c r="L3448" s="2">
        <v>11</v>
      </c>
      <c r="M3448" s="2">
        <v>2</v>
      </c>
      <c r="N3448" s="2">
        <v>4</v>
      </c>
    </row>
    <row r="3449" spans="1:14">
      <c r="A3449" s="2">
        <v>2668</v>
      </c>
      <c r="B3449" s="3">
        <v>1</v>
      </c>
      <c r="C3449" s="3">
        <v>-46.14</v>
      </c>
      <c r="D3449" s="3">
        <v>-0.1538</v>
      </c>
      <c r="E3449" s="3">
        <v>0.8241</v>
      </c>
      <c r="F3449" s="3">
        <v>-0.8802</v>
      </c>
      <c r="G3449" s="3">
        <v>-0.0964</v>
      </c>
      <c r="H3449" s="2">
        <v>1</v>
      </c>
      <c r="I3449" s="3">
        <v>0.5241</v>
      </c>
      <c r="J3449" s="2">
        <v>300</v>
      </c>
      <c r="K3449" s="2">
        <v>1</v>
      </c>
      <c r="L3449" s="2">
        <v>11</v>
      </c>
      <c r="M3449" s="2">
        <v>2</v>
      </c>
      <c r="N3449" s="2">
        <v>4</v>
      </c>
    </row>
    <row r="3450" spans="1:14">
      <c r="A3450" s="2">
        <v>2667</v>
      </c>
      <c r="B3450" s="3">
        <v>1</v>
      </c>
      <c r="C3450" s="3">
        <v>-51.32</v>
      </c>
      <c r="D3450" s="3">
        <v>-0.1711</v>
      </c>
      <c r="E3450" s="3">
        <v>0.7379</v>
      </c>
      <c r="F3450" s="3">
        <v>-0.8997</v>
      </c>
      <c r="G3450" s="3">
        <v>-0.1516</v>
      </c>
      <c r="H3450" s="2">
        <v>1</v>
      </c>
      <c r="I3450" s="3">
        <v>0.5704</v>
      </c>
      <c r="J3450" s="2">
        <v>300</v>
      </c>
      <c r="K3450" s="2">
        <v>0</v>
      </c>
      <c r="L3450" s="2">
        <v>11</v>
      </c>
      <c r="M3450" s="2">
        <v>2</v>
      </c>
      <c r="N3450" s="2">
        <v>4</v>
      </c>
    </row>
    <row r="3451" spans="1:14">
      <c r="A3451" s="2">
        <v>2664</v>
      </c>
      <c r="B3451" s="3">
        <v>1</v>
      </c>
      <c r="C3451" s="3">
        <v>-39.38</v>
      </c>
      <c r="D3451" s="3">
        <v>-0.1313</v>
      </c>
      <c r="E3451" s="3">
        <v>0.9156</v>
      </c>
      <c r="F3451" s="3">
        <v>-0.5991</v>
      </c>
      <c r="G3451" s="3">
        <v>-0.0435</v>
      </c>
      <c r="H3451" s="2">
        <v>1</v>
      </c>
      <c r="I3451" s="3">
        <v>0.6569</v>
      </c>
      <c r="J3451" s="2">
        <v>300</v>
      </c>
      <c r="K3451" s="2">
        <v>4</v>
      </c>
      <c r="L3451" s="2">
        <v>10</v>
      </c>
      <c r="M3451" s="2">
        <v>2</v>
      </c>
      <c r="N3451" s="2">
        <v>4</v>
      </c>
    </row>
    <row r="3452" spans="1:14">
      <c r="A3452" s="2">
        <v>2663</v>
      </c>
      <c r="B3452" s="3">
        <v>1</v>
      </c>
      <c r="C3452" s="3">
        <v>-28.23</v>
      </c>
      <c r="D3452" s="3">
        <v>-0.0941</v>
      </c>
      <c r="E3452" s="3">
        <v>0.9232</v>
      </c>
      <c r="F3452" s="3">
        <v>-0.5133</v>
      </c>
      <c r="G3452" s="3">
        <v>-0.0395</v>
      </c>
      <c r="H3452" s="2">
        <v>1</v>
      </c>
      <c r="I3452" s="3">
        <v>0.5487</v>
      </c>
      <c r="J3452" s="2">
        <v>300</v>
      </c>
      <c r="K3452" s="2">
        <v>3</v>
      </c>
      <c r="L3452" s="2">
        <v>10</v>
      </c>
      <c r="M3452" s="2">
        <v>2</v>
      </c>
      <c r="N3452" s="2">
        <v>4</v>
      </c>
    </row>
    <row r="3453" spans="1:14">
      <c r="A3453" s="2">
        <v>2662</v>
      </c>
      <c r="B3453" s="3">
        <v>1</v>
      </c>
      <c r="C3453" s="3">
        <v>-39.61</v>
      </c>
      <c r="D3453" s="3">
        <v>-0.132</v>
      </c>
      <c r="E3453" s="3">
        <v>0.8656</v>
      </c>
      <c r="F3453" s="3">
        <v>-0.8259</v>
      </c>
      <c r="G3453" s="3">
        <v>-0.0715</v>
      </c>
      <c r="H3453" s="2">
        <v>1</v>
      </c>
      <c r="I3453" s="3">
        <v>0.4793</v>
      </c>
      <c r="J3453" s="2">
        <v>300</v>
      </c>
      <c r="K3453" s="2">
        <v>2</v>
      </c>
      <c r="L3453" s="2">
        <v>10</v>
      </c>
      <c r="M3453" s="2">
        <v>2</v>
      </c>
      <c r="N3453" s="2">
        <v>4</v>
      </c>
    </row>
    <row r="3454" spans="1:14">
      <c r="A3454" s="2">
        <v>2661</v>
      </c>
      <c r="B3454" s="3">
        <v>1</v>
      </c>
      <c r="C3454" s="3">
        <v>-52.05</v>
      </c>
      <c r="D3454" s="3">
        <v>-0.1735</v>
      </c>
      <c r="E3454" s="3">
        <v>0.7936</v>
      </c>
      <c r="F3454" s="3">
        <v>-0.9175</v>
      </c>
      <c r="G3454" s="3">
        <v>-0.1147</v>
      </c>
      <c r="H3454" s="2">
        <v>1</v>
      </c>
      <c r="I3454" s="3">
        <v>0.5673</v>
      </c>
      <c r="J3454" s="2">
        <v>300</v>
      </c>
      <c r="K3454" s="2">
        <v>1</v>
      </c>
      <c r="L3454" s="2">
        <v>10</v>
      </c>
      <c r="M3454" s="2">
        <v>2</v>
      </c>
      <c r="N3454" s="2">
        <v>4</v>
      </c>
    </row>
    <row r="3455" spans="1:14">
      <c r="A3455" s="2">
        <v>2660</v>
      </c>
      <c r="B3455" s="3">
        <v>1</v>
      </c>
      <c r="C3455" s="3">
        <v>-53.98</v>
      </c>
      <c r="D3455" s="3">
        <v>-0.1799</v>
      </c>
      <c r="E3455" s="3">
        <v>0.7132</v>
      </c>
      <c r="F3455" s="3">
        <v>-0.9215</v>
      </c>
      <c r="G3455" s="3">
        <v>-0.1679</v>
      </c>
      <c r="H3455" s="2">
        <v>1</v>
      </c>
      <c r="I3455" s="3">
        <v>0.5858</v>
      </c>
      <c r="J3455" s="2">
        <v>300</v>
      </c>
      <c r="K3455" s="2">
        <v>0</v>
      </c>
      <c r="L3455" s="2">
        <v>10</v>
      </c>
      <c r="M3455" s="2">
        <v>2</v>
      </c>
      <c r="N3455" s="2">
        <v>4</v>
      </c>
    </row>
    <row r="3456" spans="1:14">
      <c r="A3456" s="2">
        <v>2657</v>
      </c>
      <c r="B3456" s="3">
        <v>1</v>
      </c>
      <c r="C3456" s="3">
        <v>-39.04</v>
      </c>
      <c r="D3456" s="3">
        <v>-0.1301</v>
      </c>
      <c r="E3456" s="3">
        <v>0.911</v>
      </c>
      <c r="F3456" s="3">
        <v>-0.7149</v>
      </c>
      <c r="G3456" s="3">
        <v>-0.0457</v>
      </c>
      <c r="H3456" s="2">
        <v>1</v>
      </c>
      <c r="I3456" s="3">
        <v>0.5456</v>
      </c>
      <c r="J3456" s="2">
        <v>300</v>
      </c>
      <c r="K3456" s="2">
        <v>4</v>
      </c>
      <c r="L3456" s="2">
        <v>9</v>
      </c>
      <c r="M3456" s="2">
        <v>2</v>
      </c>
      <c r="N3456" s="2">
        <v>4</v>
      </c>
    </row>
    <row r="3457" spans="1:14">
      <c r="A3457" s="2">
        <v>2656</v>
      </c>
      <c r="B3457" s="3">
        <v>1</v>
      </c>
      <c r="C3457" s="3">
        <v>-40.07</v>
      </c>
      <c r="D3457" s="3">
        <v>-0.1336</v>
      </c>
      <c r="E3457" s="3">
        <v>0.8863</v>
      </c>
      <c r="F3457" s="3">
        <v>-0.6904</v>
      </c>
      <c r="G3457" s="3">
        <v>-0.0593</v>
      </c>
      <c r="H3457" s="2">
        <v>1</v>
      </c>
      <c r="I3457" s="3">
        <v>0.5795</v>
      </c>
      <c r="J3457" s="2">
        <v>300</v>
      </c>
      <c r="K3457" s="2">
        <v>3</v>
      </c>
      <c r="L3457" s="2">
        <v>9</v>
      </c>
      <c r="M3457" s="2">
        <v>2</v>
      </c>
      <c r="N3457" s="2">
        <v>4</v>
      </c>
    </row>
    <row r="3458" spans="1:14">
      <c r="A3458" s="2">
        <v>2655</v>
      </c>
      <c r="B3458" s="3">
        <v>1</v>
      </c>
      <c r="C3458" s="3">
        <v>-43.67</v>
      </c>
      <c r="D3458" s="3">
        <v>-0.1456</v>
      </c>
      <c r="E3458" s="3">
        <v>0.8442</v>
      </c>
      <c r="F3458" s="3">
        <v>-0.7782</v>
      </c>
      <c r="G3458" s="3">
        <v>-0.0833</v>
      </c>
      <c r="H3458" s="2">
        <v>1</v>
      </c>
      <c r="I3458" s="3">
        <v>0.5607</v>
      </c>
      <c r="J3458" s="2">
        <v>300</v>
      </c>
      <c r="K3458" s="2">
        <v>2</v>
      </c>
      <c r="L3458" s="2">
        <v>9</v>
      </c>
      <c r="M3458" s="2">
        <v>2</v>
      </c>
      <c r="N3458" s="2">
        <v>4</v>
      </c>
    </row>
    <row r="3459" spans="1:14">
      <c r="A3459" s="2">
        <v>2654</v>
      </c>
      <c r="B3459" s="3">
        <v>1</v>
      </c>
      <c r="C3459" s="3">
        <v>-51.22</v>
      </c>
      <c r="D3459" s="3">
        <v>-0.1707</v>
      </c>
      <c r="E3459" s="3">
        <v>0.7855</v>
      </c>
      <c r="F3459" s="3">
        <v>-0.8947</v>
      </c>
      <c r="G3459" s="3">
        <v>-0.1188</v>
      </c>
      <c r="H3459" s="2">
        <v>1</v>
      </c>
      <c r="I3459" s="3">
        <v>0.5724</v>
      </c>
      <c r="J3459" s="2">
        <v>300</v>
      </c>
      <c r="K3459" s="2">
        <v>1</v>
      </c>
      <c r="L3459" s="2">
        <v>9</v>
      </c>
      <c r="M3459" s="2">
        <v>2</v>
      </c>
      <c r="N3459" s="2">
        <v>4</v>
      </c>
    </row>
    <row r="3460" spans="1:14">
      <c r="A3460" s="2">
        <v>2653</v>
      </c>
      <c r="B3460" s="3">
        <v>1</v>
      </c>
      <c r="C3460" s="3">
        <v>-51.4</v>
      </c>
      <c r="D3460" s="3">
        <v>-0.1713</v>
      </c>
      <c r="E3460" s="3">
        <v>0.7108</v>
      </c>
      <c r="F3460" s="3">
        <v>-0.9303</v>
      </c>
      <c r="G3460" s="3">
        <v>-0.168</v>
      </c>
      <c r="H3460" s="2">
        <v>1</v>
      </c>
      <c r="I3460" s="3">
        <v>0.5525</v>
      </c>
      <c r="J3460" s="2">
        <v>300</v>
      </c>
      <c r="K3460" s="2">
        <v>0</v>
      </c>
      <c r="L3460" s="2">
        <v>9</v>
      </c>
      <c r="M3460" s="2">
        <v>2</v>
      </c>
      <c r="N3460" s="2">
        <v>4</v>
      </c>
    </row>
    <row r="3461" spans="1:14">
      <c r="A3461" s="2">
        <v>2651</v>
      </c>
      <c r="B3461" s="3">
        <v>1</v>
      </c>
      <c r="C3461" s="3">
        <v>-14.61</v>
      </c>
      <c r="D3461" s="3">
        <v>-0.0487</v>
      </c>
      <c r="E3461" s="3">
        <v>0.9711</v>
      </c>
      <c r="F3461" s="3">
        <v>-0.2866</v>
      </c>
      <c r="G3461" s="3">
        <v>-0.0139</v>
      </c>
      <c r="H3461" s="2">
        <v>1</v>
      </c>
      <c r="I3461" s="3">
        <v>0.5096</v>
      </c>
      <c r="J3461" s="2">
        <v>300</v>
      </c>
      <c r="K3461" s="2">
        <v>5</v>
      </c>
      <c r="L3461" s="2">
        <v>8</v>
      </c>
      <c r="M3461" s="2">
        <v>2</v>
      </c>
      <c r="N3461" s="2">
        <v>4</v>
      </c>
    </row>
    <row r="3462" spans="1:14">
      <c r="A3462" s="2">
        <v>2650</v>
      </c>
      <c r="B3462" s="3">
        <v>1</v>
      </c>
      <c r="C3462" s="3">
        <v>-23.64</v>
      </c>
      <c r="D3462" s="3">
        <v>-0.0788</v>
      </c>
      <c r="E3462" s="3">
        <v>0.9411</v>
      </c>
      <c r="F3462" s="3">
        <v>-0.4317</v>
      </c>
      <c r="G3462" s="3">
        <v>-0.0294</v>
      </c>
      <c r="H3462" s="2">
        <v>1</v>
      </c>
      <c r="I3462" s="3">
        <v>0.5464</v>
      </c>
      <c r="J3462" s="2">
        <v>300</v>
      </c>
      <c r="K3462" s="2">
        <v>4</v>
      </c>
      <c r="L3462" s="2">
        <v>8</v>
      </c>
      <c r="M3462" s="2">
        <v>2</v>
      </c>
      <c r="N3462" s="2">
        <v>4</v>
      </c>
    </row>
    <row r="3463" spans="1:14">
      <c r="A3463" s="2">
        <v>2649</v>
      </c>
      <c r="B3463" s="3">
        <v>1</v>
      </c>
      <c r="C3463" s="3">
        <v>-33.31</v>
      </c>
      <c r="D3463" s="3">
        <v>-0.111</v>
      </c>
      <c r="E3463" s="3">
        <v>0.8978</v>
      </c>
      <c r="F3463" s="3">
        <v>-0.5855</v>
      </c>
      <c r="G3463" s="3">
        <v>-0.0524</v>
      </c>
      <c r="H3463" s="2">
        <v>1</v>
      </c>
      <c r="I3463" s="3">
        <v>0.5677</v>
      </c>
      <c r="J3463" s="2">
        <v>300</v>
      </c>
      <c r="K3463" s="2">
        <v>3</v>
      </c>
      <c r="L3463" s="2">
        <v>8</v>
      </c>
      <c r="M3463" s="2">
        <v>2</v>
      </c>
      <c r="N3463" s="2">
        <v>4</v>
      </c>
    </row>
    <row r="3464" spans="1:14">
      <c r="A3464" s="2">
        <v>2648</v>
      </c>
      <c r="B3464" s="3">
        <v>1</v>
      </c>
      <c r="C3464" s="3">
        <v>-45.08</v>
      </c>
      <c r="D3464" s="3">
        <v>-0.1503</v>
      </c>
      <c r="E3464" s="3">
        <v>0.8294</v>
      </c>
      <c r="F3464" s="3">
        <v>-0.7748</v>
      </c>
      <c r="G3464" s="3">
        <v>-0.0909</v>
      </c>
      <c r="H3464" s="2">
        <v>1</v>
      </c>
      <c r="I3464" s="3">
        <v>0.5813</v>
      </c>
      <c r="J3464" s="2">
        <v>300</v>
      </c>
      <c r="K3464" s="2">
        <v>2</v>
      </c>
      <c r="L3464" s="2">
        <v>8</v>
      </c>
      <c r="M3464" s="2">
        <v>2</v>
      </c>
      <c r="N3464" s="2">
        <v>4</v>
      </c>
    </row>
    <row r="3465" spans="1:14">
      <c r="A3465" s="2">
        <v>2647</v>
      </c>
      <c r="B3465" s="3">
        <v>1</v>
      </c>
      <c r="C3465" s="3">
        <v>-54.56</v>
      </c>
      <c r="D3465" s="3">
        <v>-0.1819</v>
      </c>
      <c r="E3465" s="3">
        <v>0.7599</v>
      </c>
      <c r="F3465" s="3">
        <v>-0.8984</v>
      </c>
      <c r="G3465" s="3">
        <v>-0.1334</v>
      </c>
      <c r="H3465" s="2">
        <v>1</v>
      </c>
      <c r="I3465" s="3">
        <v>0.6072</v>
      </c>
      <c r="J3465" s="2">
        <v>300</v>
      </c>
      <c r="K3465" s="2">
        <v>1</v>
      </c>
      <c r="L3465" s="2">
        <v>8</v>
      </c>
      <c r="M3465" s="2">
        <v>2</v>
      </c>
      <c r="N3465" s="2">
        <v>4</v>
      </c>
    </row>
    <row r="3466" spans="1:14">
      <c r="A3466" s="2">
        <v>2646</v>
      </c>
      <c r="B3466" s="3">
        <v>1</v>
      </c>
      <c r="C3466" s="3">
        <v>-52.17</v>
      </c>
      <c r="D3466" s="3">
        <v>-0.1739</v>
      </c>
      <c r="E3466" s="3">
        <v>0.6923</v>
      </c>
      <c r="F3466" s="3">
        <v>-0.9417</v>
      </c>
      <c r="G3466" s="3">
        <v>-0.1788</v>
      </c>
      <c r="H3466" s="2">
        <v>1</v>
      </c>
      <c r="I3466" s="3">
        <v>0.554</v>
      </c>
      <c r="J3466" s="2">
        <v>300</v>
      </c>
      <c r="K3466" s="2">
        <v>0</v>
      </c>
      <c r="L3466" s="2">
        <v>8</v>
      </c>
      <c r="M3466" s="2">
        <v>2</v>
      </c>
      <c r="N3466" s="2">
        <v>4</v>
      </c>
    </row>
    <row r="3467" spans="1:14">
      <c r="A3467" s="2">
        <v>2644</v>
      </c>
      <c r="B3467" s="3">
        <v>1</v>
      </c>
      <c r="C3467" s="3">
        <v>-6.65</v>
      </c>
      <c r="D3467" s="3">
        <v>-0.0222</v>
      </c>
      <c r="E3467" s="3">
        <v>0.9856</v>
      </c>
      <c r="F3467" s="3">
        <v>-0.1584</v>
      </c>
      <c r="G3467" s="3">
        <v>-0.0068</v>
      </c>
      <c r="H3467" s="2">
        <v>1</v>
      </c>
      <c r="I3467" s="3">
        <v>0.4191</v>
      </c>
      <c r="J3467" s="2">
        <v>300</v>
      </c>
      <c r="K3467" s="2">
        <v>5</v>
      </c>
      <c r="L3467" s="2">
        <v>7</v>
      </c>
      <c r="M3467" s="2">
        <v>2</v>
      </c>
      <c r="N3467" s="2">
        <v>4</v>
      </c>
    </row>
    <row r="3468" spans="1:14">
      <c r="A3468" s="2">
        <v>2643</v>
      </c>
      <c r="B3468" s="3">
        <v>1</v>
      </c>
      <c r="C3468" s="3">
        <v>-30.96</v>
      </c>
      <c r="D3468" s="3">
        <v>-0.1032</v>
      </c>
      <c r="E3468" s="3">
        <v>0.9182</v>
      </c>
      <c r="F3468" s="3">
        <v>-0.5999</v>
      </c>
      <c r="G3468" s="3">
        <v>-0.0407</v>
      </c>
      <c r="H3468" s="2">
        <v>1</v>
      </c>
      <c r="I3468" s="3">
        <v>0.5154</v>
      </c>
      <c r="J3468" s="2">
        <v>300</v>
      </c>
      <c r="K3468" s="2">
        <v>4</v>
      </c>
      <c r="L3468" s="2">
        <v>7</v>
      </c>
      <c r="M3468" s="2">
        <v>2</v>
      </c>
      <c r="N3468" s="2">
        <v>4</v>
      </c>
    </row>
    <row r="3469" spans="1:14">
      <c r="A3469" s="2">
        <v>2642</v>
      </c>
      <c r="B3469" s="3">
        <v>1</v>
      </c>
      <c r="C3469" s="3">
        <v>-46.74</v>
      </c>
      <c r="D3469" s="3">
        <v>-0.1558</v>
      </c>
      <c r="E3469" s="3">
        <v>0.8507</v>
      </c>
      <c r="F3469" s="3">
        <v>-0.7741</v>
      </c>
      <c r="G3469" s="3">
        <v>-0.0774</v>
      </c>
      <c r="H3469" s="2">
        <v>1</v>
      </c>
      <c r="I3469" s="3">
        <v>0.6032</v>
      </c>
      <c r="J3469" s="2">
        <v>300</v>
      </c>
      <c r="K3469" s="2">
        <v>3</v>
      </c>
      <c r="L3469" s="2">
        <v>7</v>
      </c>
      <c r="M3469" s="2">
        <v>2</v>
      </c>
      <c r="N3469" s="2">
        <v>4</v>
      </c>
    </row>
    <row r="3470" spans="1:14">
      <c r="A3470" s="2">
        <v>2641</v>
      </c>
      <c r="B3470" s="3">
        <v>1</v>
      </c>
      <c r="C3470" s="3">
        <v>-48.38</v>
      </c>
      <c r="D3470" s="3">
        <v>-0.1613</v>
      </c>
      <c r="E3470" s="3">
        <v>0.8067</v>
      </c>
      <c r="F3470" s="3">
        <v>-0.8369</v>
      </c>
      <c r="G3470" s="3">
        <v>-0.1027</v>
      </c>
      <c r="H3470" s="2">
        <v>1</v>
      </c>
      <c r="I3470" s="3">
        <v>0.5777</v>
      </c>
      <c r="J3470" s="2">
        <v>300</v>
      </c>
      <c r="K3470" s="2">
        <v>2</v>
      </c>
      <c r="L3470" s="2">
        <v>7</v>
      </c>
      <c r="M3470" s="2">
        <v>2</v>
      </c>
      <c r="N3470" s="2">
        <v>4</v>
      </c>
    </row>
    <row r="3471" spans="1:14">
      <c r="A3471" s="2">
        <v>2640</v>
      </c>
      <c r="B3471" s="3">
        <v>1</v>
      </c>
      <c r="C3471" s="3">
        <v>-55.48</v>
      </c>
      <c r="D3471" s="3">
        <v>-0.1849</v>
      </c>
      <c r="E3471" s="3">
        <v>0.742</v>
      </c>
      <c r="F3471" s="3">
        <v>-0.9211</v>
      </c>
      <c r="G3471" s="3">
        <v>-0.1429</v>
      </c>
      <c r="H3471" s="2">
        <v>1</v>
      </c>
      <c r="I3471" s="3">
        <v>0.6022</v>
      </c>
      <c r="J3471" s="2">
        <v>300</v>
      </c>
      <c r="K3471" s="2">
        <v>1</v>
      </c>
      <c r="L3471" s="2">
        <v>7</v>
      </c>
      <c r="M3471" s="2">
        <v>2</v>
      </c>
      <c r="N3471" s="2">
        <v>4</v>
      </c>
    </row>
    <row r="3472" spans="1:14">
      <c r="A3472" s="2">
        <v>2639</v>
      </c>
      <c r="B3472" s="3">
        <v>1</v>
      </c>
      <c r="C3472" s="3">
        <v>-47.43</v>
      </c>
      <c r="D3472" s="3">
        <v>-0.1581</v>
      </c>
      <c r="E3472" s="3">
        <v>0.6989</v>
      </c>
      <c r="F3472" s="3">
        <v>-0.9501</v>
      </c>
      <c r="G3472" s="3">
        <v>-0.1712</v>
      </c>
      <c r="H3472" s="2">
        <v>1</v>
      </c>
      <c r="I3472" s="3">
        <v>0.4992</v>
      </c>
      <c r="J3472" s="2">
        <v>300</v>
      </c>
      <c r="K3472" s="2">
        <v>0</v>
      </c>
      <c r="L3472" s="2">
        <v>7</v>
      </c>
      <c r="M3472" s="2">
        <v>2</v>
      </c>
      <c r="N3472" s="2">
        <v>4</v>
      </c>
    </row>
    <row r="3473" spans="1:14">
      <c r="A3473" s="2">
        <v>2638</v>
      </c>
      <c r="B3473" s="3">
        <v>1</v>
      </c>
      <c r="C3473" s="3">
        <v>-22.56</v>
      </c>
      <c r="D3473" s="3">
        <v>-0.0752</v>
      </c>
      <c r="E3473" s="3">
        <v>0.9596</v>
      </c>
      <c r="F3473" s="3">
        <v>-0.3212</v>
      </c>
      <c r="G3473" s="3">
        <v>-0.0186</v>
      </c>
      <c r="H3473" s="2">
        <v>1</v>
      </c>
      <c r="I3473" s="3">
        <v>0.7016</v>
      </c>
      <c r="J3473" s="2">
        <v>300</v>
      </c>
      <c r="K3473" s="2">
        <v>6</v>
      </c>
      <c r="L3473" s="2">
        <v>6</v>
      </c>
      <c r="M3473" s="2">
        <v>2</v>
      </c>
      <c r="N3473" s="2">
        <v>4</v>
      </c>
    </row>
    <row r="3474" spans="1:14">
      <c r="A3474" s="2">
        <v>2636</v>
      </c>
      <c r="B3474" s="3">
        <v>1</v>
      </c>
      <c r="C3474" s="3">
        <v>-30.93</v>
      </c>
      <c r="D3474" s="3">
        <v>-0.1031</v>
      </c>
      <c r="E3474" s="3">
        <v>0.9119</v>
      </c>
      <c r="F3474" s="3">
        <v>-0.6148</v>
      </c>
      <c r="G3474" s="3">
        <v>-0.0432</v>
      </c>
      <c r="H3474" s="2">
        <v>1</v>
      </c>
      <c r="I3474" s="3">
        <v>0.5023</v>
      </c>
      <c r="J3474" s="2">
        <v>300</v>
      </c>
      <c r="K3474" s="2">
        <v>4</v>
      </c>
      <c r="L3474" s="2">
        <v>6</v>
      </c>
      <c r="M3474" s="2">
        <v>2</v>
      </c>
      <c r="N3474" s="2">
        <v>4</v>
      </c>
    </row>
    <row r="3475" spans="1:14">
      <c r="A3475" s="2">
        <v>2635</v>
      </c>
      <c r="B3475" s="3">
        <v>1</v>
      </c>
      <c r="C3475" s="3">
        <v>-42.53</v>
      </c>
      <c r="D3475" s="3">
        <v>-0.1418</v>
      </c>
      <c r="E3475" s="3">
        <v>0.8533</v>
      </c>
      <c r="F3475" s="3">
        <v>-0.7779</v>
      </c>
      <c r="G3475" s="3">
        <v>-0.0745</v>
      </c>
      <c r="H3475" s="2">
        <v>1</v>
      </c>
      <c r="I3475" s="3">
        <v>0.5462</v>
      </c>
      <c r="J3475" s="2">
        <v>300</v>
      </c>
      <c r="K3475" s="2">
        <v>3</v>
      </c>
      <c r="L3475" s="2">
        <v>6</v>
      </c>
      <c r="M3475" s="2">
        <v>2</v>
      </c>
      <c r="N3475" s="2">
        <v>4</v>
      </c>
    </row>
    <row r="3476" spans="1:14">
      <c r="A3476" s="2">
        <v>2634</v>
      </c>
      <c r="B3476" s="3">
        <v>1</v>
      </c>
      <c r="C3476" s="3">
        <v>-47.3</v>
      </c>
      <c r="D3476" s="3">
        <v>-0.1577</v>
      </c>
      <c r="E3476" s="3">
        <v>0.798</v>
      </c>
      <c r="F3476" s="3">
        <v>-0.8692</v>
      </c>
      <c r="G3476" s="3">
        <v>-0.1058</v>
      </c>
      <c r="H3476" s="2">
        <v>1</v>
      </c>
      <c r="I3476" s="3">
        <v>0.544</v>
      </c>
      <c r="J3476" s="2">
        <v>300</v>
      </c>
      <c r="K3476" s="2">
        <v>2</v>
      </c>
      <c r="L3476" s="2">
        <v>6</v>
      </c>
      <c r="M3476" s="2">
        <v>2</v>
      </c>
      <c r="N3476" s="2">
        <v>4</v>
      </c>
    </row>
    <row r="3477" spans="1:14">
      <c r="A3477" s="2">
        <v>2633</v>
      </c>
      <c r="B3477" s="3">
        <v>1</v>
      </c>
      <c r="C3477" s="3">
        <v>-51.55</v>
      </c>
      <c r="D3477" s="3">
        <v>-0.1718</v>
      </c>
      <c r="E3477" s="3">
        <v>0.7422</v>
      </c>
      <c r="F3477" s="3">
        <v>-0.9357</v>
      </c>
      <c r="G3477" s="3">
        <v>-0.1399</v>
      </c>
      <c r="H3477" s="2">
        <v>1</v>
      </c>
      <c r="I3477" s="3">
        <v>0.5509</v>
      </c>
      <c r="J3477" s="2">
        <v>300</v>
      </c>
      <c r="K3477" s="2">
        <v>1</v>
      </c>
      <c r="L3477" s="2">
        <v>6</v>
      </c>
      <c r="M3477" s="2">
        <v>2</v>
      </c>
      <c r="N3477" s="2">
        <v>4</v>
      </c>
    </row>
    <row r="3478" spans="1:14">
      <c r="A3478" s="2">
        <v>2632</v>
      </c>
      <c r="B3478" s="3">
        <v>1</v>
      </c>
      <c r="C3478" s="3">
        <v>-41.9</v>
      </c>
      <c r="D3478" s="3">
        <v>-0.1397</v>
      </c>
      <c r="E3478" s="3">
        <v>0.7122</v>
      </c>
      <c r="F3478" s="3">
        <v>-0.9551</v>
      </c>
      <c r="G3478" s="3">
        <v>-0.1591</v>
      </c>
      <c r="H3478" s="2">
        <v>1</v>
      </c>
      <c r="I3478" s="3">
        <v>0.4387</v>
      </c>
      <c r="J3478" s="2">
        <v>300</v>
      </c>
      <c r="K3478" s="2">
        <v>0</v>
      </c>
      <c r="L3478" s="2">
        <v>6</v>
      </c>
      <c r="M3478" s="2">
        <v>2</v>
      </c>
      <c r="N3478" s="2">
        <v>4</v>
      </c>
    </row>
    <row r="3479" spans="1:14">
      <c r="A3479" s="2">
        <v>2631</v>
      </c>
      <c r="B3479" s="3">
        <v>1</v>
      </c>
      <c r="C3479" s="3">
        <v>-11.1</v>
      </c>
      <c r="D3479" s="3">
        <v>-0.037</v>
      </c>
      <c r="E3479" s="3">
        <v>0.9781</v>
      </c>
      <c r="F3479" s="3">
        <v>-0.1994</v>
      </c>
      <c r="G3479" s="3">
        <v>-0.0097</v>
      </c>
      <c r="H3479" s="2">
        <v>1</v>
      </c>
      <c r="I3479" s="3">
        <v>0.5559</v>
      </c>
      <c r="J3479" s="2">
        <v>300</v>
      </c>
      <c r="K3479" s="2">
        <v>6</v>
      </c>
      <c r="L3479" s="2">
        <v>5</v>
      </c>
      <c r="M3479" s="2">
        <v>2</v>
      </c>
      <c r="N3479" s="2">
        <v>4</v>
      </c>
    </row>
    <row r="3480" spans="1:14">
      <c r="A3480" s="2">
        <v>2630</v>
      </c>
      <c r="B3480" s="3">
        <v>1</v>
      </c>
      <c r="C3480" s="3">
        <v>-5.79</v>
      </c>
      <c r="D3480" s="3">
        <v>-0.0193</v>
      </c>
      <c r="E3480" s="3">
        <v>0.9853</v>
      </c>
      <c r="F3480" s="3">
        <v>-0.15</v>
      </c>
      <c r="G3480" s="3">
        <v>-0.0067</v>
      </c>
      <c r="H3480" s="2">
        <v>1</v>
      </c>
      <c r="I3480" s="3">
        <v>0.3851</v>
      </c>
      <c r="J3480" s="2">
        <v>300</v>
      </c>
      <c r="K3480" s="2">
        <v>5</v>
      </c>
      <c r="L3480" s="2">
        <v>5</v>
      </c>
      <c r="M3480" s="2">
        <v>2</v>
      </c>
      <c r="N3480" s="2">
        <v>4</v>
      </c>
    </row>
    <row r="3481" spans="1:14">
      <c r="A3481" s="2">
        <v>2629</v>
      </c>
      <c r="B3481" s="3">
        <v>1</v>
      </c>
      <c r="C3481" s="3">
        <v>-34.68</v>
      </c>
      <c r="D3481" s="3">
        <v>-0.1156</v>
      </c>
      <c r="E3481" s="3">
        <v>0.8944</v>
      </c>
      <c r="F3481" s="3">
        <v>-0.6863</v>
      </c>
      <c r="G3481" s="3">
        <v>-0.0512</v>
      </c>
      <c r="H3481" s="2">
        <v>1</v>
      </c>
      <c r="I3481" s="3">
        <v>0.5048</v>
      </c>
      <c r="J3481" s="2">
        <v>300</v>
      </c>
      <c r="K3481" s="2">
        <v>4</v>
      </c>
      <c r="L3481" s="2">
        <v>5</v>
      </c>
      <c r="M3481" s="2">
        <v>2</v>
      </c>
      <c r="N3481" s="2">
        <v>4</v>
      </c>
    </row>
    <row r="3482" spans="1:14">
      <c r="A3482" s="2">
        <v>2628</v>
      </c>
      <c r="B3482" s="3">
        <v>1</v>
      </c>
      <c r="C3482" s="3">
        <v>-40.81</v>
      </c>
      <c r="D3482" s="3">
        <v>-0.136</v>
      </c>
      <c r="E3482" s="3">
        <v>0.8484</v>
      </c>
      <c r="F3482" s="3">
        <v>-0.7621</v>
      </c>
      <c r="G3482" s="3">
        <v>-0.0754</v>
      </c>
      <c r="H3482" s="2">
        <v>1</v>
      </c>
      <c r="I3482" s="3">
        <v>0.535</v>
      </c>
      <c r="J3482" s="2">
        <v>300</v>
      </c>
      <c r="K3482" s="2">
        <v>3</v>
      </c>
      <c r="L3482" s="2">
        <v>5</v>
      </c>
      <c r="M3482" s="2">
        <v>2</v>
      </c>
      <c r="N3482" s="2">
        <v>4</v>
      </c>
    </row>
    <row r="3483" spans="1:14">
      <c r="A3483" s="2">
        <v>2627</v>
      </c>
      <c r="B3483" s="3">
        <v>1</v>
      </c>
      <c r="C3483" s="3">
        <v>-47.8</v>
      </c>
      <c r="D3483" s="3">
        <v>-0.1593</v>
      </c>
      <c r="E3483" s="3">
        <v>0.782</v>
      </c>
      <c r="F3483" s="3">
        <v>-0.8858</v>
      </c>
      <c r="G3483" s="3">
        <v>-0.1128</v>
      </c>
      <c r="H3483" s="2">
        <v>1</v>
      </c>
      <c r="I3483" s="3">
        <v>0.5394</v>
      </c>
      <c r="J3483" s="2">
        <v>300</v>
      </c>
      <c r="K3483" s="2">
        <v>2</v>
      </c>
      <c r="L3483" s="2">
        <v>5</v>
      </c>
      <c r="M3483" s="2">
        <v>2</v>
      </c>
      <c r="N3483" s="2">
        <v>4</v>
      </c>
    </row>
    <row r="3484" spans="1:14">
      <c r="A3484" s="2">
        <v>2626</v>
      </c>
      <c r="B3484" s="3">
        <v>1</v>
      </c>
      <c r="C3484" s="3">
        <v>-56.49</v>
      </c>
      <c r="D3484" s="3">
        <v>-0.1883</v>
      </c>
      <c r="E3484" s="3">
        <v>0.7054</v>
      </c>
      <c r="F3484" s="3">
        <v>-0.9601</v>
      </c>
      <c r="G3484" s="3">
        <v>-0.1604</v>
      </c>
      <c r="H3484" s="2">
        <v>1</v>
      </c>
      <c r="I3484" s="3">
        <v>0.5884</v>
      </c>
      <c r="J3484" s="2">
        <v>300</v>
      </c>
      <c r="K3484" s="2">
        <v>1</v>
      </c>
      <c r="L3484" s="2">
        <v>5</v>
      </c>
      <c r="M3484" s="2">
        <v>2</v>
      </c>
      <c r="N3484" s="2">
        <v>4</v>
      </c>
    </row>
    <row r="3485" spans="1:14">
      <c r="A3485" s="2">
        <v>2625</v>
      </c>
      <c r="B3485" s="3">
        <v>1</v>
      </c>
      <c r="C3485" s="3">
        <v>-41.56</v>
      </c>
      <c r="D3485" s="3">
        <v>-0.1385</v>
      </c>
      <c r="E3485" s="3">
        <v>0.6962</v>
      </c>
      <c r="F3485" s="3">
        <v>-0.9329</v>
      </c>
      <c r="G3485" s="3">
        <v>-0.166</v>
      </c>
      <c r="H3485" s="2">
        <v>1</v>
      </c>
      <c r="I3485" s="3">
        <v>0.4454</v>
      </c>
      <c r="J3485" s="2">
        <v>300</v>
      </c>
      <c r="K3485" s="2">
        <v>0</v>
      </c>
      <c r="L3485" s="2">
        <v>5</v>
      </c>
      <c r="M3485" s="2">
        <v>2</v>
      </c>
      <c r="N3485" s="2">
        <v>4</v>
      </c>
    </row>
    <row r="3486" spans="1:14">
      <c r="A3486" s="2">
        <v>2624</v>
      </c>
      <c r="B3486" s="3">
        <v>1</v>
      </c>
      <c r="C3486" s="3">
        <v>-5.64</v>
      </c>
      <c r="D3486" s="3">
        <v>-0.0188</v>
      </c>
      <c r="E3486" s="3">
        <v>0.9878</v>
      </c>
      <c r="F3486" s="3">
        <v>-0.114</v>
      </c>
      <c r="G3486" s="3">
        <v>-0.0052</v>
      </c>
      <c r="H3486" s="2">
        <v>1</v>
      </c>
      <c r="I3486" s="3">
        <v>0.4932</v>
      </c>
      <c r="J3486" s="2">
        <v>300</v>
      </c>
      <c r="K3486" s="2">
        <v>6</v>
      </c>
      <c r="L3486" s="2">
        <v>4</v>
      </c>
      <c r="M3486" s="2">
        <v>2</v>
      </c>
      <c r="N3486" s="2">
        <v>4</v>
      </c>
    </row>
    <row r="3487" spans="1:14">
      <c r="A3487" s="2">
        <v>2623</v>
      </c>
      <c r="B3487" s="3">
        <v>1</v>
      </c>
      <c r="C3487" s="3">
        <v>-15.79</v>
      </c>
      <c r="D3487" s="3">
        <v>-0.0526</v>
      </c>
      <c r="E3487" s="3">
        <v>0.9571</v>
      </c>
      <c r="F3487" s="3">
        <v>-0.3787</v>
      </c>
      <c r="G3487" s="3">
        <v>-0.0195</v>
      </c>
      <c r="H3487" s="2">
        <v>1</v>
      </c>
      <c r="I3487" s="3">
        <v>0.416</v>
      </c>
      <c r="J3487" s="2">
        <v>300</v>
      </c>
      <c r="K3487" s="2">
        <v>5</v>
      </c>
      <c r="L3487" s="2">
        <v>4</v>
      </c>
      <c r="M3487" s="2">
        <v>2</v>
      </c>
      <c r="N3487" s="2">
        <v>4</v>
      </c>
    </row>
    <row r="3488" spans="1:14">
      <c r="A3488" s="2">
        <v>2622</v>
      </c>
      <c r="B3488" s="3">
        <v>1</v>
      </c>
      <c r="C3488" s="3">
        <v>-30.71</v>
      </c>
      <c r="D3488" s="3">
        <v>-0.1024</v>
      </c>
      <c r="E3488" s="3">
        <v>0.8981</v>
      </c>
      <c r="F3488" s="3">
        <v>-0.5622</v>
      </c>
      <c r="G3488" s="3">
        <v>-0.0481</v>
      </c>
      <c r="H3488" s="2">
        <v>1</v>
      </c>
      <c r="I3488" s="3">
        <v>0.5452</v>
      </c>
      <c r="J3488" s="2">
        <v>300</v>
      </c>
      <c r="K3488" s="2">
        <v>4</v>
      </c>
      <c r="L3488" s="2">
        <v>4</v>
      </c>
      <c r="M3488" s="2">
        <v>2</v>
      </c>
      <c r="N3488" s="2">
        <v>4</v>
      </c>
    </row>
    <row r="3489" spans="1:14">
      <c r="A3489" s="2">
        <v>2621</v>
      </c>
      <c r="B3489" s="3">
        <v>1</v>
      </c>
      <c r="C3489" s="3">
        <v>-37.82</v>
      </c>
      <c r="D3489" s="3">
        <v>-0.1261</v>
      </c>
      <c r="E3489" s="3">
        <v>0.8476</v>
      </c>
      <c r="F3489" s="3">
        <v>-0.7969</v>
      </c>
      <c r="G3489" s="3">
        <v>-0.074</v>
      </c>
      <c r="H3489" s="2">
        <v>1</v>
      </c>
      <c r="I3489" s="3">
        <v>0.4743</v>
      </c>
      <c r="J3489" s="2">
        <v>300</v>
      </c>
      <c r="K3489" s="2">
        <v>3</v>
      </c>
      <c r="L3489" s="2">
        <v>4</v>
      </c>
      <c r="M3489" s="2">
        <v>2</v>
      </c>
      <c r="N3489" s="2">
        <v>4</v>
      </c>
    </row>
    <row r="3490" spans="1:14">
      <c r="A3490" s="2">
        <v>2620</v>
      </c>
      <c r="B3490" s="3">
        <v>1</v>
      </c>
      <c r="C3490" s="3">
        <v>-45.39</v>
      </c>
      <c r="D3490" s="3">
        <v>-0.1513</v>
      </c>
      <c r="E3490" s="3">
        <v>0.7768</v>
      </c>
      <c r="F3490" s="3">
        <v>-0.9488</v>
      </c>
      <c r="G3490" s="3">
        <v>-0.1129</v>
      </c>
      <c r="H3490" s="2">
        <v>1</v>
      </c>
      <c r="I3490" s="3">
        <v>0.4784</v>
      </c>
      <c r="J3490" s="2">
        <v>300</v>
      </c>
      <c r="K3490" s="2">
        <v>2</v>
      </c>
      <c r="L3490" s="2">
        <v>4</v>
      </c>
      <c r="M3490" s="2">
        <v>2</v>
      </c>
      <c r="N3490" s="2">
        <v>4</v>
      </c>
    </row>
    <row r="3491" spans="1:14">
      <c r="A3491" s="2">
        <v>2619</v>
      </c>
      <c r="B3491" s="3">
        <v>1</v>
      </c>
      <c r="C3491" s="3">
        <v>-43.48</v>
      </c>
      <c r="D3491" s="3">
        <v>-0.1449</v>
      </c>
      <c r="E3491" s="3">
        <v>0.7456</v>
      </c>
      <c r="F3491" s="3">
        <v>-0.9622</v>
      </c>
      <c r="G3491" s="3">
        <v>-0.1315</v>
      </c>
      <c r="H3491" s="2">
        <v>1</v>
      </c>
      <c r="I3491" s="3">
        <v>0.4519</v>
      </c>
      <c r="J3491" s="2">
        <v>300</v>
      </c>
      <c r="K3491" s="2">
        <v>1</v>
      </c>
      <c r="L3491" s="2">
        <v>4</v>
      </c>
      <c r="M3491" s="2">
        <v>2</v>
      </c>
      <c r="N3491" s="2">
        <v>4</v>
      </c>
    </row>
    <row r="3492" spans="1:14">
      <c r="A3492" s="2">
        <v>2618</v>
      </c>
      <c r="B3492" s="3">
        <v>1</v>
      </c>
      <c r="C3492" s="3">
        <v>-42.67</v>
      </c>
      <c r="D3492" s="3">
        <v>-0.1422</v>
      </c>
      <c r="E3492" s="3">
        <v>0.6712</v>
      </c>
      <c r="F3492" s="3">
        <v>-0.9497</v>
      </c>
      <c r="G3492" s="3">
        <v>-0.1783</v>
      </c>
      <c r="H3492" s="2">
        <v>1</v>
      </c>
      <c r="I3492" s="3">
        <v>0.4493</v>
      </c>
      <c r="J3492" s="2">
        <v>300</v>
      </c>
      <c r="K3492" s="2">
        <v>0</v>
      </c>
      <c r="L3492" s="2">
        <v>4</v>
      </c>
      <c r="M3492" s="2">
        <v>2</v>
      </c>
      <c r="N3492" s="2">
        <v>4</v>
      </c>
    </row>
    <row r="3493" spans="1:14">
      <c r="A3493" s="2">
        <v>2611</v>
      </c>
      <c r="B3493" s="3">
        <v>1</v>
      </c>
      <c r="C3493" s="3">
        <v>-18.3</v>
      </c>
      <c r="D3493" s="3">
        <v>-0.0867</v>
      </c>
      <c r="E3493" s="3">
        <v>0.9017</v>
      </c>
      <c r="F3493" s="3">
        <v>-0.5268</v>
      </c>
      <c r="G3493" s="3">
        <v>-0.0468</v>
      </c>
      <c r="H3493" s="2">
        <v>1</v>
      </c>
      <c r="I3493" s="3">
        <v>0.3471</v>
      </c>
      <c r="J3493" s="2">
        <v>211</v>
      </c>
      <c r="K3493" s="2">
        <v>0</v>
      </c>
      <c r="L3493" s="2">
        <v>20</v>
      </c>
      <c r="M3493" s="2">
        <v>1</v>
      </c>
      <c r="N3493" s="2">
        <v>4</v>
      </c>
    </row>
    <row r="3494" spans="1:14">
      <c r="A3494" s="2">
        <v>2604</v>
      </c>
      <c r="B3494" s="3">
        <v>1</v>
      </c>
      <c r="C3494" s="3">
        <v>-22.72</v>
      </c>
      <c r="D3494" s="3">
        <v>-0.1077</v>
      </c>
      <c r="E3494" s="3">
        <v>0.8747</v>
      </c>
      <c r="F3494" s="3">
        <v>-0.5957</v>
      </c>
      <c r="G3494" s="3">
        <v>-0.0621</v>
      </c>
      <c r="H3494" s="2">
        <v>1</v>
      </c>
      <c r="I3494" s="3">
        <v>0.381</v>
      </c>
      <c r="J3494" s="2">
        <v>211</v>
      </c>
      <c r="K3494" s="2">
        <v>0</v>
      </c>
      <c r="L3494" s="2">
        <v>19</v>
      </c>
      <c r="M3494" s="2">
        <v>1</v>
      </c>
      <c r="N3494" s="2">
        <v>4</v>
      </c>
    </row>
    <row r="3495" spans="1:14">
      <c r="A3495" s="2">
        <v>2598</v>
      </c>
      <c r="B3495" s="3">
        <v>1</v>
      </c>
      <c r="C3495" s="3">
        <v>-20.82</v>
      </c>
      <c r="D3495" s="3">
        <v>-0.0987</v>
      </c>
      <c r="E3495" s="3">
        <v>0.9142</v>
      </c>
      <c r="F3495" s="3">
        <v>-0.3388</v>
      </c>
      <c r="G3495" s="3">
        <v>-0.0422</v>
      </c>
      <c r="H3495" s="2">
        <v>1</v>
      </c>
      <c r="I3495" s="3">
        <v>0.6126</v>
      </c>
      <c r="J3495" s="2">
        <v>211</v>
      </c>
      <c r="K3495" s="2">
        <v>1</v>
      </c>
      <c r="L3495" s="2">
        <v>18</v>
      </c>
      <c r="M3495" s="2">
        <v>1</v>
      </c>
      <c r="N3495" s="2">
        <v>4</v>
      </c>
    </row>
    <row r="3496" spans="1:14">
      <c r="A3496" s="2">
        <v>2597</v>
      </c>
      <c r="B3496" s="3">
        <v>1</v>
      </c>
      <c r="C3496" s="3">
        <v>-19.66</v>
      </c>
      <c r="D3496" s="3">
        <v>-0.0932</v>
      </c>
      <c r="E3496" s="3">
        <v>0.8871</v>
      </c>
      <c r="F3496" s="3">
        <v>-0.5298</v>
      </c>
      <c r="G3496" s="3">
        <v>-0.0567</v>
      </c>
      <c r="H3496" s="2">
        <v>1</v>
      </c>
      <c r="I3496" s="3">
        <v>0.3706</v>
      </c>
      <c r="J3496" s="2">
        <v>211</v>
      </c>
      <c r="K3496" s="2">
        <v>0</v>
      </c>
      <c r="L3496" s="2">
        <v>18</v>
      </c>
      <c r="M3496" s="2">
        <v>1</v>
      </c>
      <c r="N3496" s="2">
        <v>4</v>
      </c>
    </row>
    <row r="3497" spans="1:14">
      <c r="A3497" s="2">
        <v>2591</v>
      </c>
      <c r="B3497" s="3">
        <v>1</v>
      </c>
      <c r="C3497" s="3">
        <v>-41.98</v>
      </c>
      <c r="D3497" s="3">
        <v>-0.199</v>
      </c>
      <c r="E3497" s="3">
        <v>0.8259</v>
      </c>
      <c r="F3497" s="3">
        <v>-0.5964</v>
      </c>
      <c r="G3497" s="3">
        <v>-0.092</v>
      </c>
      <c r="H3497" s="2">
        <v>1</v>
      </c>
      <c r="I3497" s="3">
        <v>0.7023</v>
      </c>
      <c r="J3497" s="2">
        <v>211</v>
      </c>
      <c r="K3497" s="2">
        <v>1</v>
      </c>
      <c r="L3497" s="2">
        <v>17</v>
      </c>
      <c r="M3497" s="2">
        <v>1</v>
      </c>
      <c r="N3497" s="2">
        <v>4</v>
      </c>
    </row>
    <row r="3498" spans="1:14">
      <c r="A3498" s="2">
        <v>2590</v>
      </c>
      <c r="B3498" s="3">
        <v>1</v>
      </c>
      <c r="C3498" s="3">
        <v>-20.82</v>
      </c>
      <c r="D3498" s="3">
        <v>-0.0987</v>
      </c>
      <c r="E3498" s="3">
        <v>0.876</v>
      </c>
      <c r="F3498" s="3">
        <v>-0.6262</v>
      </c>
      <c r="G3498" s="3">
        <v>-0.0637</v>
      </c>
      <c r="H3498" s="2">
        <v>1</v>
      </c>
      <c r="I3498" s="3">
        <v>0.3322</v>
      </c>
      <c r="J3498" s="2">
        <v>211</v>
      </c>
      <c r="K3498" s="2">
        <v>0</v>
      </c>
      <c r="L3498" s="2">
        <v>17</v>
      </c>
      <c r="M3498" s="2">
        <v>1</v>
      </c>
      <c r="N3498" s="2">
        <v>4</v>
      </c>
    </row>
    <row r="3499" spans="1:14">
      <c r="A3499" s="2">
        <v>2584</v>
      </c>
      <c r="B3499" s="3">
        <v>1</v>
      </c>
      <c r="C3499" s="3">
        <v>-39.72</v>
      </c>
      <c r="D3499" s="3">
        <v>-0.1882</v>
      </c>
      <c r="E3499" s="3">
        <v>0.8282</v>
      </c>
      <c r="F3499" s="3">
        <v>-0.6389</v>
      </c>
      <c r="G3499" s="3">
        <v>-0.092</v>
      </c>
      <c r="H3499" s="2">
        <v>1</v>
      </c>
      <c r="I3499" s="3">
        <v>0.6206</v>
      </c>
      <c r="J3499" s="2">
        <v>211</v>
      </c>
      <c r="K3499" s="2">
        <v>1</v>
      </c>
      <c r="L3499" s="2">
        <v>16</v>
      </c>
      <c r="M3499" s="2">
        <v>1</v>
      </c>
      <c r="N3499" s="2">
        <v>4</v>
      </c>
    </row>
    <row r="3500" spans="1:14">
      <c r="A3500" s="2">
        <v>2583</v>
      </c>
      <c r="B3500" s="3">
        <v>1</v>
      </c>
      <c r="C3500" s="3">
        <v>-26.42</v>
      </c>
      <c r="D3500" s="3">
        <v>-0.1252</v>
      </c>
      <c r="E3500" s="3">
        <v>0.8383</v>
      </c>
      <c r="F3500" s="3">
        <v>-0.759</v>
      </c>
      <c r="G3500" s="3">
        <v>-0.0862</v>
      </c>
      <c r="H3500" s="2">
        <v>1</v>
      </c>
      <c r="I3500" s="3">
        <v>0.3479</v>
      </c>
      <c r="J3500" s="2">
        <v>211</v>
      </c>
      <c r="K3500" s="2">
        <v>0</v>
      </c>
      <c r="L3500" s="2">
        <v>16</v>
      </c>
      <c r="M3500" s="2">
        <v>1</v>
      </c>
      <c r="N3500" s="2">
        <v>4</v>
      </c>
    </row>
    <row r="3501" spans="1:14">
      <c r="A3501" s="2">
        <v>2578</v>
      </c>
      <c r="B3501" s="3">
        <v>1</v>
      </c>
      <c r="C3501" s="3">
        <v>-17.39</v>
      </c>
      <c r="D3501" s="3">
        <v>-0.0824</v>
      </c>
      <c r="E3501" s="3">
        <v>0.9323</v>
      </c>
      <c r="F3501" s="3">
        <v>-0.4391</v>
      </c>
      <c r="G3501" s="3">
        <v>-0.0344</v>
      </c>
      <c r="H3501" s="2">
        <v>1</v>
      </c>
      <c r="I3501" s="3">
        <v>0.3953</v>
      </c>
      <c r="J3501" s="2">
        <v>211</v>
      </c>
      <c r="K3501" s="2">
        <v>2</v>
      </c>
      <c r="L3501" s="2">
        <v>15</v>
      </c>
      <c r="M3501" s="2">
        <v>1</v>
      </c>
      <c r="N3501" s="2">
        <v>4</v>
      </c>
    </row>
    <row r="3502" spans="1:14">
      <c r="A3502" s="2">
        <v>2577</v>
      </c>
      <c r="B3502" s="3">
        <v>1</v>
      </c>
      <c r="C3502" s="3">
        <v>-39.03</v>
      </c>
      <c r="D3502" s="3">
        <v>-0.185</v>
      </c>
      <c r="E3502" s="3">
        <v>0.8237</v>
      </c>
      <c r="F3502" s="3">
        <v>-0.6944</v>
      </c>
      <c r="G3502" s="3">
        <v>-0.0957</v>
      </c>
      <c r="H3502" s="2">
        <v>1</v>
      </c>
      <c r="I3502" s="3">
        <v>0.5614</v>
      </c>
      <c r="J3502" s="2">
        <v>211</v>
      </c>
      <c r="K3502" s="2">
        <v>1</v>
      </c>
      <c r="L3502" s="2">
        <v>15</v>
      </c>
      <c r="M3502" s="2">
        <v>1</v>
      </c>
      <c r="N3502" s="2">
        <v>4</v>
      </c>
    </row>
    <row r="3503" spans="1:14">
      <c r="A3503" s="2">
        <v>2576</v>
      </c>
      <c r="B3503" s="3">
        <v>1</v>
      </c>
      <c r="C3503" s="3">
        <v>-14.31</v>
      </c>
      <c r="D3503" s="3">
        <v>-0.0678</v>
      </c>
      <c r="E3503" s="3">
        <v>0.9054</v>
      </c>
      <c r="F3503" s="3">
        <v>-0.6157</v>
      </c>
      <c r="G3503" s="3">
        <v>-0.049</v>
      </c>
      <c r="H3503" s="2">
        <v>1</v>
      </c>
      <c r="I3503" s="3">
        <v>0.2323</v>
      </c>
      <c r="J3503" s="2">
        <v>211</v>
      </c>
      <c r="K3503" s="2">
        <v>0</v>
      </c>
      <c r="L3503" s="2">
        <v>15</v>
      </c>
      <c r="M3503" s="2">
        <v>1</v>
      </c>
      <c r="N3503" s="2">
        <v>4</v>
      </c>
    </row>
    <row r="3504" spans="1:14">
      <c r="A3504" s="2">
        <v>2571</v>
      </c>
      <c r="B3504" s="3">
        <v>1</v>
      </c>
      <c r="C3504" s="3">
        <v>-12.79</v>
      </c>
      <c r="D3504" s="3">
        <v>-0.0606</v>
      </c>
      <c r="E3504" s="3">
        <v>0.9473</v>
      </c>
      <c r="F3504" s="3">
        <v>-0.338</v>
      </c>
      <c r="G3504" s="3">
        <v>-0.0268</v>
      </c>
      <c r="H3504" s="2">
        <v>1</v>
      </c>
      <c r="I3504" s="3">
        <v>0.3776</v>
      </c>
      <c r="J3504" s="2">
        <v>211</v>
      </c>
      <c r="K3504" s="2">
        <v>2</v>
      </c>
      <c r="L3504" s="2">
        <v>14</v>
      </c>
      <c r="M3504" s="2">
        <v>1</v>
      </c>
      <c r="N3504" s="2">
        <v>4</v>
      </c>
    </row>
    <row r="3505" spans="1:14">
      <c r="A3505" s="2">
        <v>2570</v>
      </c>
      <c r="B3505" s="3">
        <v>1</v>
      </c>
      <c r="C3505" s="3">
        <v>-40.63</v>
      </c>
      <c r="D3505" s="3">
        <v>-0.1926</v>
      </c>
      <c r="E3505" s="3">
        <v>0.8089</v>
      </c>
      <c r="F3505" s="3">
        <v>-0.706</v>
      </c>
      <c r="G3505" s="3">
        <v>-0.1054</v>
      </c>
      <c r="H3505" s="2">
        <v>1</v>
      </c>
      <c r="I3505" s="3">
        <v>0.5747</v>
      </c>
      <c r="J3505" s="2">
        <v>211</v>
      </c>
      <c r="K3505" s="2">
        <v>1</v>
      </c>
      <c r="L3505" s="2">
        <v>14</v>
      </c>
      <c r="M3505" s="2">
        <v>1</v>
      </c>
      <c r="N3505" s="2">
        <v>4</v>
      </c>
    </row>
    <row r="3506" spans="1:14">
      <c r="A3506" s="2">
        <v>2569</v>
      </c>
      <c r="B3506" s="3">
        <v>1</v>
      </c>
      <c r="C3506" s="3">
        <v>-27.58</v>
      </c>
      <c r="D3506" s="3">
        <v>-0.1307</v>
      </c>
      <c r="E3506" s="3">
        <v>0.8164</v>
      </c>
      <c r="F3506" s="3">
        <v>-0.8128</v>
      </c>
      <c r="G3506" s="3">
        <v>-0.1009</v>
      </c>
      <c r="H3506" s="2">
        <v>1</v>
      </c>
      <c r="I3506" s="3">
        <v>0.3393</v>
      </c>
      <c r="J3506" s="2">
        <v>211</v>
      </c>
      <c r="K3506" s="2">
        <v>0</v>
      </c>
      <c r="L3506" s="2">
        <v>14</v>
      </c>
      <c r="M3506" s="2">
        <v>1</v>
      </c>
      <c r="N3506" s="2">
        <v>4</v>
      </c>
    </row>
    <row r="3507" spans="1:14">
      <c r="A3507" s="2">
        <v>2565</v>
      </c>
      <c r="B3507" s="3">
        <v>1</v>
      </c>
      <c r="C3507" s="3">
        <v>-12.49</v>
      </c>
      <c r="D3507" s="3">
        <v>-0.0592</v>
      </c>
      <c r="E3507" s="3">
        <v>0.9577</v>
      </c>
      <c r="F3507" s="3">
        <v>-0.2486</v>
      </c>
      <c r="G3507" s="3">
        <v>-0.0214</v>
      </c>
      <c r="H3507" s="2">
        <v>1</v>
      </c>
      <c r="I3507" s="3">
        <v>0.5008</v>
      </c>
      <c r="J3507" s="2">
        <v>211</v>
      </c>
      <c r="K3507" s="2">
        <v>3</v>
      </c>
      <c r="L3507" s="2">
        <v>13</v>
      </c>
      <c r="M3507" s="2">
        <v>1</v>
      </c>
      <c r="N3507" s="2">
        <v>4</v>
      </c>
    </row>
    <row r="3508" spans="1:14">
      <c r="A3508" s="2">
        <v>2564</v>
      </c>
      <c r="B3508" s="3">
        <v>1</v>
      </c>
      <c r="C3508" s="3">
        <v>-21.12</v>
      </c>
      <c r="D3508" s="3">
        <v>-0.1001</v>
      </c>
      <c r="E3508" s="3">
        <v>0.91</v>
      </c>
      <c r="F3508" s="3">
        <v>-0.4912</v>
      </c>
      <c r="G3508" s="3">
        <v>-0.0469</v>
      </c>
      <c r="H3508" s="2">
        <v>1</v>
      </c>
      <c r="I3508" s="3">
        <v>0.4292</v>
      </c>
      <c r="J3508" s="2">
        <v>211</v>
      </c>
      <c r="K3508" s="2">
        <v>2</v>
      </c>
      <c r="L3508" s="2">
        <v>13</v>
      </c>
      <c r="M3508" s="2">
        <v>1</v>
      </c>
      <c r="N3508" s="2">
        <v>4</v>
      </c>
    </row>
    <row r="3509" spans="1:14">
      <c r="A3509" s="2">
        <v>2563</v>
      </c>
      <c r="B3509" s="3">
        <v>1</v>
      </c>
      <c r="C3509" s="3">
        <v>-46.12</v>
      </c>
      <c r="D3509" s="3">
        <v>-0.2186</v>
      </c>
      <c r="E3509" s="3">
        <v>0.7763</v>
      </c>
      <c r="F3509" s="3">
        <v>-0.8366</v>
      </c>
      <c r="G3509" s="3">
        <v>-0.1265</v>
      </c>
      <c r="H3509" s="2">
        <v>1</v>
      </c>
      <c r="I3509" s="3">
        <v>0.551</v>
      </c>
      <c r="J3509" s="2">
        <v>211</v>
      </c>
      <c r="K3509" s="2">
        <v>1</v>
      </c>
      <c r="L3509" s="2">
        <v>13</v>
      </c>
      <c r="M3509" s="2">
        <v>1</v>
      </c>
      <c r="N3509" s="2">
        <v>4</v>
      </c>
    </row>
    <row r="3510" spans="1:14">
      <c r="A3510" s="2">
        <v>2562</v>
      </c>
      <c r="B3510" s="3">
        <v>1</v>
      </c>
      <c r="C3510" s="3">
        <v>-25.28</v>
      </c>
      <c r="D3510" s="3">
        <v>-0.1198</v>
      </c>
      <c r="E3510" s="3">
        <v>0.8229</v>
      </c>
      <c r="F3510" s="3">
        <v>-0.7334</v>
      </c>
      <c r="G3510" s="3">
        <v>-0.0972</v>
      </c>
      <c r="H3510" s="2">
        <v>1</v>
      </c>
      <c r="I3510" s="3">
        <v>0.3445</v>
      </c>
      <c r="J3510" s="2">
        <v>211</v>
      </c>
      <c r="K3510" s="2">
        <v>0</v>
      </c>
      <c r="L3510" s="2">
        <v>13</v>
      </c>
      <c r="M3510" s="2">
        <v>1</v>
      </c>
      <c r="N3510" s="2">
        <v>4</v>
      </c>
    </row>
    <row r="3511" spans="1:14">
      <c r="A3511" s="2">
        <v>2558</v>
      </c>
      <c r="B3511" s="3">
        <v>1</v>
      </c>
      <c r="C3511" s="3">
        <v>-9.59</v>
      </c>
      <c r="D3511" s="3">
        <v>-0.0455</v>
      </c>
      <c r="E3511" s="3">
        <v>0.966</v>
      </c>
      <c r="F3511" s="3">
        <v>-0.1975</v>
      </c>
      <c r="G3511" s="3">
        <v>-0.0171</v>
      </c>
      <c r="H3511" s="2">
        <v>1</v>
      </c>
      <c r="I3511" s="3">
        <v>0.4839</v>
      </c>
      <c r="J3511" s="2">
        <v>211</v>
      </c>
      <c r="K3511" s="2">
        <v>3</v>
      </c>
      <c r="L3511" s="2">
        <v>12</v>
      </c>
      <c r="M3511" s="2">
        <v>1</v>
      </c>
      <c r="N3511" s="2">
        <v>4</v>
      </c>
    </row>
    <row r="3512" spans="1:14">
      <c r="A3512" s="2">
        <v>2557</v>
      </c>
      <c r="B3512" s="3">
        <v>1</v>
      </c>
      <c r="C3512" s="3">
        <v>-22.56</v>
      </c>
      <c r="D3512" s="3">
        <v>-0.1069</v>
      </c>
      <c r="E3512" s="3">
        <v>0.9002</v>
      </c>
      <c r="F3512" s="3">
        <v>-0.5604</v>
      </c>
      <c r="G3512" s="3">
        <v>-0.0523</v>
      </c>
      <c r="H3512" s="2">
        <v>1</v>
      </c>
      <c r="I3512" s="3">
        <v>0.402</v>
      </c>
      <c r="J3512" s="2">
        <v>211</v>
      </c>
      <c r="K3512" s="2">
        <v>2</v>
      </c>
      <c r="L3512" s="2">
        <v>12</v>
      </c>
      <c r="M3512" s="2">
        <v>1</v>
      </c>
      <c r="N3512" s="2">
        <v>4</v>
      </c>
    </row>
    <row r="3513" spans="1:14">
      <c r="A3513" s="2">
        <v>2556</v>
      </c>
      <c r="B3513" s="3">
        <v>1</v>
      </c>
      <c r="C3513" s="3">
        <v>-36.52</v>
      </c>
      <c r="D3513" s="3">
        <v>-0.1731</v>
      </c>
      <c r="E3513" s="3">
        <v>0.8122</v>
      </c>
      <c r="F3513" s="3">
        <v>-0.7672</v>
      </c>
      <c r="G3513" s="3">
        <v>-0.1038</v>
      </c>
      <c r="H3513" s="2">
        <v>1</v>
      </c>
      <c r="I3513" s="3">
        <v>0.4757</v>
      </c>
      <c r="J3513" s="2">
        <v>211</v>
      </c>
      <c r="K3513" s="2">
        <v>1</v>
      </c>
      <c r="L3513" s="2">
        <v>12</v>
      </c>
      <c r="M3513" s="2">
        <v>1</v>
      </c>
      <c r="N3513" s="2">
        <v>4</v>
      </c>
    </row>
    <row r="3514" spans="1:14">
      <c r="A3514" s="2">
        <v>2555</v>
      </c>
      <c r="B3514" s="3">
        <v>1</v>
      </c>
      <c r="C3514" s="3">
        <v>-26.32</v>
      </c>
      <c r="D3514" s="3">
        <v>-0.1247</v>
      </c>
      <c r="E3514" s="3">
        <v>0.8095</v>
      </c>
      <c r="F3514" s="3">
        <v>-0.7952</v>
      </c>
      <c r="G3514" s="3">
        <v>-0.1054</v>
      </c>
      <c r="H3514" s="2">
        <v>1</v>
      </c>
      <c r="I3514" s="3">
        <v>0.3309</v>
      </c>
      <c r="J3514" s="2">
        <v>211</v>
      </c>
      <c r="K3514" s="2">
        <v>0</v>
      </c>
      <c r="L3514" s="2">
        <v>12</v>
      </c>
      <c r="M3514" s="2">
        <v>1</v>
      </c>
      <c r="N3514" s="2">
        <v>4</v>
      </c>
    </row>
    <row r="3515" spans="1:14">
      <c r="A3515" s="2">
        <v>2551</v>
      </c>
      <c r="B3515" s="3">
        <v>1</v>
      </c>
      <c r="C3515" s="3">
        <v>-17.88</v>
      </c>
      <c r="D3515" s="3">
        <v>-0.0847</v>
      </c>
      <c r="E3515" s="3">
        <v>0.9349</v>
      </c>
      <c r="F3515" s="3">
        <v>-0.3551</v>
      </c>
      <c r="G3515" s="3">
        <v>-0.0335</v>
      </c>
      <c r="H3515" s="2">
        <v>1</v>
      </c>
      <c r="I3515" s="3">
        <v>0.502</v>
      </c>
      <c r="J3515" s="2">
        <v>211</v>
      </c>
      <c r="K3515" s="2">
        <v>3</v>
      </c>
      <c r="L3515" s="2">
        <v>11</v>
      </c>
      <c r="M3515" s="2">
        <v>1</v>
      </c>
      <c r="N3515" s="2">
        <v>4</v>
      </c>
    </row>
    <row r="3516" spans="1:14">
      <c r="A3516" s="2">
        <v>2550</v>
      </c>
      <c r="B3516" s="3">
        <v>1</v>
      </c>
      <c r="C3516" s="3">
        <v>-28.4</v>
      </c>
      <c r="D3516" s="3">
        <v>-0.1346</v>
      </c>
      <c r="E3516" s="3">
        <v>0.871</v>
      </c>
      <c r="F3516" s="3">
        <v>-0.6814</v>
      </c>
      <c r="G3516" s="3">
        <v>-0.0687</v>
      </c>
      <c r="H3516" s="2">
        <v>1</v>
      </c>
      <c r="I3516" s="3">
        <v>0.4163</v>
      </c>
      <c r="J3516" s="2">
        <v>211</v>
      </c>
      <c r="K3516" s="2">
        <v>2</v>
      </c>
      <c r="L3516" s="2">
        <v>11</v>
      </c>
      <c r="M3516" s="2">
        <v>1</v>
      </c>
      <c r="N3516" s="2">
        <v>4</v>
      </c>
    </row>
    <row r="3517" spans="1:14">
      <c r="A3517" s="2">
        <v>2549</v>
      </c>
      <c r="B3517" s="3">
        <v>1</v>
      </c>
      <c r="C3517" s="3">
        <v>-46.59</v>
      </c>
      <c r="D3517" s="3">
        <v>-0.2208</v>
      </c>
      <c r="E3517" s="3">
        <v>0.7584</v>
      </c>
      <c r="F3517" s="3">
        <v>-0.8817</v>
      </c>
      <c r="G3517" s="3">
        <v>-0.138</v>
      </c>
      <c r="H3517" s="2">
        <v>1</v>
      </c>
      <c r="I3517" s="3">
        <v>0.5283</v>
      </c>
      <c r="J3517" s="2">
        <v>211</v>
      </c>
      <c r="K3517" s="2">
        <v>1</v>
      </c>
      <c r="L3517" s="2">
        <v>11</v>
      </c>
      <c r="M3517" s="2">
        <v>1</v>
      </c>
      <c r="N3517" s="2">
        <v>4</v>
      </c>
    </row>
    <row r="3518" spans="1:14">
      <c r="A3518" s="2">
        <v>2548</v>
      </c>
      <c r="B3518" s="3">
        <v>1</v>
      </c>
      <c r="C3518" s="3">
        <v>-21.94</v>
      </c>
      <c r="D3518" s="3">
        <v>-0.104</v>
      </c>
      <c r="E3518" s="3">
        <v>0.8323</v>
      </c>
      <c r="F3518" s="3">
        <v>-0.7761</v>
      </c>
      <c r="G3518" s="3">
        <v>-0.0913</v>
      </c>
      <c r="H3518" s="2">
        <v>1</v>
      </c>
      <c r="I3518" s="3">
        <v>0.2827</v>
      </c>
      <c r="J3518" s="2">
        <v>211</v>
      </c>
      <c r="K3518" s="2">
        <v>0</v>
      </c>
      <c r="L3518" s="2">
        <v>11</v>
      </c>
      <c r="M3518" s="2">
        <v>1</v>
      </c>
      <c r="N3518" s="2">
        <v>4</v>
      </c>
    </row>
    <row r="3519" spans="1:14">
      <c r="A3519" s="2">
        <v>2544</v>
      </c>
      <c r="B3519" s="3">
        <v>1</v>
      </c>
      <c r="C3519" s="3">
        <v>-11.36</v>
      </c>
      <c r="D3519" s="3">
        <v>-0.0538</v>
      </c>
      <c r="E3519" s="3">
        <v>0.9555</v>
      </c>
      <c r="F3519" s="3">
        <v>-0.2498</v>
      </c>
      <c r="G3519" s="3">
        <v>-0.0224</v>
      </c>
      <c r="H3519" s="2">
        <v>1</v>
      </c>
      <c r="I3519" s="3">
        <v>0.4533</v>
      </c>
      <c r="J3519" s="2">
        <v>211</v>
      </c>
      <c r="K3519" s="2">
        <v>3</v>
      </c>
      <c r="L3519" s="2">
        <v>10</v>
      </c>
      <c r="M3519" s="2">
        <v>1</v>
      </c>
      <c r="N3519" s="2">
        <v>4</v>
      </c>
    </row>
    <row r="3520" spans="1:14">
      <c r="A3520" s="2">
        <v>2543</v>
      </c>
      <c r="B3520" s="3">
        <v>1</v>
      </c>
      <c r="C3520" s="3">
        <v>-23.83</v>
      </c>
      <c r="D3520" s="3">
        <v>-0.1129</v>
      </c>
      <c r="E3520" s="3">
        <v>0.8843</v>
      </c>
      <c r="F3520" s="3">
        <v>-0.6497</v>
      </c>
      <c r="G3520" s="3">
        <v>-0.0609</v>
      </c>
      <c r="H3520" s="2">
        <v>1</v>
      </c>
      <c r="I3520" s="3">
        <v>0.3665</v>
      </c>
      <c r="J3520" s="2">
        <v>211</v>
      </c>
      <c r="K3520" s="2">
        <v>2</v>
      </c>
      <c r="L3520" s="2">
        <v>10</v>
      </c>
      <c r="M3520" s="2">
        <v>1</v>
      </c>
      <c r="N3520" s="2">
        <v>4</v>
      </c>
    </row>
    <row r="3521" spans="1:14">
      <c r="A3521" s="2">
        <v>2542</v>
      </c>
      <c r="B3521" s="3">
        <v>1</v>
      </c>
      <c r="C3521" s="3">
        <v>-45.13</v>
      </c>
      <c r="D3521" s="3">
        <v>-0.2139</v>
      </c>
      <c r="E3521" s="3">
        <v>0.7533</v>
      </c>
      <c r="F3521" s="3">
        <v>-0.8884</v>
      </c>
      <c r="G3521" s="3">
        <v>-0.1406</v>
      </c>
      <c r="H3521" s="2">
        <v>1</v>
      </c>
      <c r="I3521" s="3">
        <v>0.5079</v>
      </c>
      <c r="J3521" s="2">
        <v>211</v>
      </c>
      <c r="K3521" s="2">
        <v>1</v>
      </c>
      <c r="L3521" s="2">
        <v>10</v>
      </c>
      <c r="M3521" s="2">
        <v>1</v>
      </c>
      <c r="N3521" s="2">
        <v>4</v>
      </c>
    </row>
    <row r="3522" spans="1:14">
      <c r="A3522" s="2">
        <v>2541</v>
      </c>
      <c r="B3522" s="3">
        <v>1</v>
      </c>
      <c r="C3522" s="3">
        <v>-25.11</v>
      </c>
      <c r="D3522" s="3">
        <v>-0.119</v>
      </c>
      <c r="E3522" s="3">
        <v>0.8004</v>
      </c>
      <c r="F3522" s="3">
        <v>-0.81</v>
      </c>
      <c r="G3522" s="3">
        <v>-0.1102</v>
      </c>
      <c r="H3522" s="2">
        <v>1</v>
      </c>
      <c r="I3522" s="3">
        <v>0.3099</v>
      </c>
      <c r="J3522" s="2">
        <v>211</v>
      </c>
      <c r="K3522" s="2">
        <v>0</v>
      </c>
      <c r="L3522" s="2">
        <v>10</v>
      </c>
      <c r="M3522" s="2">
        <v>1</v>
      </c>
      <c r="N3522" s="2">
        <v>4</v>
      </c>
    </row>
    <row r="3523" spans="1:14">
      <c r="A3523" s="2">
        <v>2538</v>
      </c>
      <c r="B3523" s="3">
        <v>1</v>
      </c>
      <c r="C3523" s="3">
        <v>-3.92</v>
      </c>
      <c r="D3523" s="3">
        <v>-0.0186</v>
      </c>
      <c r="E3523" s="3">
        <v>0.9868</v>
      </c>
      <c r="F3523" s="3">
        <v>-0.081</v>
      </c>
      <c r="G3523" s="3">
        <v>-0.0064</v>
      </c>
      <c r="H3523" s="2">
        <v>1</v>
      </c>
      <c r="I3523" s="3">
        <v>0.4822</v>
      </c>
      <c r="J3523" s="2">
        <v>211</v>
      </c>
      <c r="K3523" s="2">
        <v>4</v>
      </c>
      <c r="L3523" s="2">
        <v>9</v>
      </c>
      <c r="M3523" s="2">
        <v>1</v>
      </c>
      <c r="N3523" s="2">
        <v>4</v>
      </c>
    </row>
    <row r="3524" spans="1:14">
      <c r="A3524" s="2">
        <v>2537</v>
      </c>
      <c r="B3524" s="3">
        <v>1</v>
      </c>
      <c r="C3524" s="3">
        <v>-22.21</v>
      </c>
      <c r="D3524" s="3">
        <v>-0.1053</v>
      </c>
      <c r="E3524" s="3">
        <v>0.9095</v>
      </c>
      <c r="F3524" s="3">
        <v>-0.4922</v>
      </c>
      <c r="G3524" s="3">
        <v>-0.0466</v>
      </c>
      <c r="H3524" s="2">
        <v>1</v>
      </c>
      <c r="I3524" s="3">
        <v>0.4503</v>
      </c>
      <c r="J3524" s="2">
        <v>211</v>
      </c>
      <c r="K3524" s="2">
        <v>3</v>
      </c>
      <c r="L3524" s="2">
        <v>9</v>
      </c>
      <c r="M3524" s="2">
        <v>1</v>
      </c>
      <c r="N3524" s="2">
        <v>4</v>
      </c>
    </row>
    <row r="3525" spans="1:14">
      <c r="A3525" s="2">
        <v>2536</v>
      </c>
      <c r="B3525" s="3">
        <v>1</v>
      </c>
      <c r="C3525" s="3">
        <v>-34.01</v>
      </c>
      <c r="D3525" s="3">
        <v>-0.1612</v>
      </c>
      <c r="E3525" s="3">
        <v>0.8297</v>
      </c>
      <c r="F3525" s="3">
        <v>-0.7501</v>
      </c>
      <c r="G3525" s="3">
        <v>-0.0917</v>
      </c>
      <c r="H3525" s="2">
        <v>1</v>
      </c>
      <c r="I3525" s="3">
        <v>0.4531</v>
      </c>
      <c r="J3525" s="2">
        <v>211</v>
      </c>
      <c r="K3525" s="2">
        <v>2</v>
      </c>
      <c r="L3525" s="2">
        <v>9</v>
      </c>
      <c r="M3525" s="2">
        <v>1</v>
      </c>
      <c r="N3525" s="2">
        <v>4</v>
      </c>
    </row>
    <row r="3526" spans="1:14">
      <c r="A3526" s="2">
        <v>2535</v>
      </c>
      <c r="B3526" s="3">
        <v>1</v>
      </c>
      <c r="C3526" s="3">
        <v>-45.68</v>
      </c>
      <c r="D3526" s="3">
        <v>-0.2165</v>
      </c>
      <c r="E3526" s="3">
        <v>0.738</v>
      </c>
      <c r="F3526" s="3">
        <v>-0.8542</v>
      </c>
      <c r="G3526" s="3">
        <v>-0.1497</v>
      </c>
      <c r="H3526" s="2">
        <v>1</v>
      </c>
      <c r="I3526" s="3">
        <v>0.5346</v>
      </c>
      <c r="J3526" s="2">
        <v>211</v>
      </c>
      <c r="K3526" s="2">
        <v>1</v>
      </c>
      <c r="L3526" s="2">
        <v>9</v>
      </c>
      <c r="M3526" s="2">
        <v>1</v>
      </c>
      <c r="N3526" s="2">
        <v>4</v>
      </c>
    </row>
    <row r="3527" spans="1:14">
      <c r="A3527" s="2">
        <v>2534</v>
      </c>
      <c r="B3527" s="3">
        <v>1</v>
      </c>
      <c r="C3527" s="3">
        <v>-26.78</v>
      </c>
      <c r="D3527" s="3">
        <v>-0.1269</v>
      </c>
      <c r="E3527" s="3">
        <v>0.7771</v>
      </c>
      <c r="F3527" s="3">
        <v>-0.8529</v>
      </c>
      <c r="G3527" s="3">
        <v>-0.1237</v>
      </c>
      <c r="H3527" s="2">
        <v>1</v>
      </c>
      <c r="I3527" s="3">
        <v>0.314</v>
      </c>
      <c r="J3527" s="2">
        <v>211</v>
      </c>
      <c r="K3527" s="2">
        <v>0</v>
      </c>
      <c r="L3527" s="2">
        <v>9</v>
      </c>
      <c r="M3527" s="2">
        <v>1</v>
      </c>
      <c r="N3527" s="2">
        <v>4</v>
      </c>
    </row>
    <row r="3528" spans="1:14">
      <c r="A3528" s="2">
        <v>2530</v>
      </c>
      <c r="B3528" s="3">
        <v>1</v>
      </c>
      <c r="C3528" s="3">
        <v>-23.21</v>
      </c>
      <c r="D3528" s="3">
        <v>-0.11</v>
      </c>
      <c r="E3528" s="3">
        <v>0.8991</v>
      </c>
      <c r="F3528" s="3">
        <v>-0.4874</v>
      </c>
      <c r="G3528" s="3">
        <v>-0.0516</v>
      </c>
      <c r="H3528" s="2">
        <v>1</v>
      </c>
      <c r="I3528" s="3">
        <v>0.4753</v>
      </c>
      <c r="J3528" s="2">
        <v>211</v>
      </c>
      <c r="K3528" s="2">
        <v>3</v>
      </c>
      <c r="L3528" s="2">
        <v>8</v>
      </c>
      <c r="M3528" s="2">
        <v>1</v>
      </c>
      <c r="N3528" s="2">
        <v>4</v>
      </c>
    </row>
    <row r="3529" spans="1:14">
      <c r="A3529" s="2">
        <v>2529</v>
      </c>
      <c r="B3529" s="3">
        <v>1</v>
      </c>
      <c r="C3529" s="3">
        <v>-26.77</v>
      </c>
      <c r="D3529" s="3">
        <v>-0.1269</v>
      </c>
      <c r="E3529" s="3">
        <v>0.8541</v>
      </c>
      <c r="F3529" s="3">
        <v>-0.6502</v>
      </c>
      <c r="G3529" s="3">
        <v>-0.0765</v>
      </c>
      <c r="H3529" s="2">
        <v>1</v>
      </c>
      <c r="I3529" s="3">
        <v>0.4113</v>
      </c>
      <c r="J3529" s="2">
        <v>211</v>
      </c>
      <c r="K3529" s="2">
        <v>2</v>
      </c>
      <c r="L3529" s="2">
        <v>8</v>
      </c>
      <c r="M3529" s="2">
        <v>1</v>
      </c>
      <c r="N3529" s="2">
        <v>4</v>
      </c>
    </row>
    <row r="3530" spans="1:14">
      <c r="A3530" s="2">
        <v>2528</v>
      </c>
      <c r="B3530" s="3">
        <v>1</v>
      </c>
      <c r="C3530" s="3">
        <v>-39.1</v>
      </c>
      <c r="D3530" s="3">
        <v>-0.1853</v>
      </c>
      <c r="E3530" s="3">
        <v>0.7571</v>
      </c>
      <c r="F3530" s="3">
        <v>-0.8575</v>
      </c>
      <c r="G3530" s="3">
        <v>-0.1352</v>
      </c>
      <c r="H3530" s="2">
        <v>1</v>
      </c>
      <c r="I3530" s="3">
        <v>0.4559</v>
      </c>
      <c r="J3530" s="2">
        <v>211</v>
      </c>
      <c r="K3530" s="2">
        <v>1</v>
      </c>
      <c r="L3530" s="2">
        <v>8</v>
      </c>
      <c r="M3530" s="2">
        <v>1</v>
      </c>
      <c r="N3530" s="2">
        <v>4</v>
      </c>
    </row>
    <row r="3531" spans="1:14">
      <c r="A3531" s="2">
        <v>2527</v>
      </c>
      <c r="B3531" s="3">
        <v>1</v>
      </c>
      <c r="C3531" s="3">
        <v>-27.92</v>
      </c>
      <c r="D3531" s="3">
        <v>-0.1323</v>
      </c>
      <c r="E3531" s="3">
        <v>0.7552</v>
      </c>
      <c r="F3531" s="3">
        <v>-0.8302</v>
      </c>
      <c r="G3531" s="3">
        <v>-0.136</v>
      </c>
      <c r="H3531" s="2">
        <v>1</v>
      </c>
      <c r="I3531" s="3">
        <v>0.3362</v>
      </c>
      <c r="J3531" s="2">
        <v>211</v>
      </c>
      <c r="K3531" s="2">
        <v>0</v>
      </c>
      <c r="L3531" s="2">
        <v>8</v>
      </c>
      <c r="M3531" s="2">
        <v>1</v>
      </c>
      <c r="N3531" s="2">
        <v>4</v>
      </c>
    </row>
    <row r="3532" spans="1:14">
      <c r="A3532" s="2">
        <v>2524</v>
      </c>
      <c r="B3532" s="3">
        <v>1</v>
      </c>
      <c r="C3532" s="3">
        <v>-9.91</v>
      </c>
      <c r="D3532" s="3">
        <v>-0.047</v>
      </c>
      <c r="E3532" s="3">
        <v>0.9618</v>
      </c>
      <c r="F3532" s="3">
        <v>-0.2337</v>
      </c>
      <c r="G3532" s="3">
        <v>-0.0185</v>
      </c>
      <c r="H3532" s="2">
        <v>1</v>
      </c>
      <c r="I3532" s="3">
        <v>0.4229</v>
      </c>
      <c r="J3532" s="2">
        <v>211</v>
      </c>
      <c r="K3532" s="2">
        <v>4</v>
      </c>
      <c r="L3532" s="2">
        <v>7</v>
      </c>
      <c r="M3532" s="2">
        <v>1</v>
      </c>
      <c r="N3532" s="2">
        <v>4</v>
      </c>
    </row>
    <row r="3533" spans="1:14">
      <c r="A3533" s="2">
        <v>2523</v>
      </c>
      <c r="B3533" s="3">
        <v>1</v>
      </c>
      <c r="C3533" s="3">
        <v>-38.91</v>
      </c>
      <c r="D3533" s="3">
        <v>-0.1844</v>
      </c>
      <c r="E3533" s="3">
        <v>0.8271</v>
      </c>
      <c r="F3533" s="3">
        <v>-0.8019</v>
      </c>
      <c r="G3533" s="3">
        <v>-0.0908</v>
      </c>
      <c r="H3533" s="2">
        <v>1</v>
      </c>
      <c r="I3533" s="3">
        <v>0.4849</v>
      </c>
      <c r="J3533" s="2">
        <v>211</v>
      </c>
      <c r="K3533" s="2">
        <v>3</v>
      </c>
      <c r="L3533" s="2">
        <v>7</v>
      </c>
      <c r="M3533" s="2">
        <v>1</v>
      </c>
      <c r="N3533" s="2">
        <v>4</v>
      </c>
    </row>
    <row r="3534" spans="1:14">
      <c r="A3534" s="2">
        <v>2522</v>
      </c>
      <c r="B3534" s="3">
        <v>1</v>
      </c>
      <c r="C3534" s="3">
        <v>-29</v>
      </c>
      <c r="D3534" s="3">
        <v>-0.1374</v>
      </c>
      <c r="E3534" s="3">
        <v>0.833</v>
      </c>
      <c r="F3534" s="3">
        <v>-0.7379</v>
      </c>
      <c r="G3534" s="3">
        <v>-0.0872</v>
      </c>
      <c r="H3534" s="2">
        <v>1</v>
      </c>
      <c r="I3534" s="3">
        <v>0.3927</v>
      </c>
      <c r="J3534" s="2">
        <v>211</v>
      </c>
      <c r="K3534" s="2">
        <v>2</v>
      </c>
      <c r="L3534" s="2">
        <v>7</v>
      </c>
      <c r="M3534" s="2">
        <v>1</v>
      </c>
      <c r="N3534" s="2">
        <v>4</v>
      </c>
    </row>
    <row r="3535" spans="1:14">
      <c r="A3535" s="2">
        <v>2521</v>
      </c>
      <c r="B3535" s="3">
        <v>1</v>
      </c>
      <c r="C3535" s="3">
        <v>-39.61</v>
      </c>
      <c r="D3535" s="3">
        <v>-0.1877</v>
      </c>
      <c r="E3535" s="3">
        <v>0.74</v>
      </c>
      <c r="F3535" s="3">
        <v>-0.8719</v>
      </c>
      <c r="G3535" s="3">
        <v>-0.1441</v>
      </c>
      <c r="H3535" s="2">
        <v>1</v>
      </c>
      <c r="I3535" s="3">
        <v>0.4542</v>
      </c>
      <c r="J3535" s="2">
        <v>211</v>
      </c>
      <c r="K3535" s="2">
        <v>1</v>
      </c>
      <c r="L3535" s="2">
        <v>7</v>
      </c>
      <c r="M3535" s="2">
        <v>1</v>
      </c>
      <c r="N3535" s="2">
        <v>4</v>
      </c>
    </row>
    <row r="3536" spans="1:14">
      <c r="A3536" s="2">
        <v>2520</v>
      </c>
      <c r="B3536" s="3">
        <v>1</v>
      </c>
      <c r="C3536" s="3">
        <v>-26.16</v>
      </c>
      <c r="D3536" s="3">
        <v>-0.124</v>
      </c>
      <c r="E3536" s="3">
        <v>0.7545</v>
      </c>
      <c r="F3536" s="3">
        <v>-0.877</v>
      </c>
      <c r="G3536" s="3">
        <v>-0.1343</v>
      </c>
      <c r="H3536" s="2">
        <v>1</v>
      </c>
      <c r="I3536" s="3">
        <v>0.2983</v>
      </c>
      <c r="J3536" s="2">
        <v>211</v>
      </c>
      <c r="K3536" s="2">
        <v>0</v>
      </c>
      <c r="L3536" s="2">
        <v>7</v>
      </c>
      <c r="M3536" s="2">
        <v>1</v>
      </c>
      <c r="N3536" s="2">
        <v>4</v>
      </c>
    </row>
    <row r="3537" spans="1:14">
      <c r="A3537" s="2">
        <v>2517</v>
      </c>
      <c r="B3537" s="3">
        <v>1</v>
      </c>
      <c r="C3537" s="3">
        <v>-9.54</v>
      </c>
      <c r="D3537" s="3">
        <v>-0.0452</v>
      </c>
      <c r="E3537" s="3">
        <v>0.9603</v>
      </c>
      <c r="F3537" s="3">
        <v>-0.2044</v>
      </c>
      <c r="G3537" s="3">
        <v>-0.0189</v>
      </c>
      <c r="H3537" s="2">
        <v>1</v>
      </c>
      <c r="I3537" s="3">
        <v>0.4653</v>
      </c>
      <c r="J3537" s="2">
        <v>211</v>
      </c>
      <c r="K3537" s="2">
        <v>4</v>
      </c>
      <c r="L3537" s="2">
        <v>6</v>
      </c>
      <c r="M3537" s="2">
        <v>1</v>
      </c>
      <c r="N3537" s="2">
        <v>4</v>
      </c>
    </row>
    <row r="3538" spans="1:14">
      <c r="A3538" s="2">
        <v>2516</v>
      </c>
      <c r="B3538" s="3">
        <v>1</v>
      </c>
      <c r="C3538" s="3">
        <v>-33.35</v>
      </c>
      <c r="D3538" s="3">
        <v>-0.1581</v>
      </c>
      <c r="E3538" s="3">
        <v>0.839</v>
      </c>
      <c r="F3538" s="3">
        <v>-0.7783</v>
      </c>
      <c r="G3538" s="3">
        <v>-0.0823</v>
      </c>
      <c r="H3538" s="2">
        <v>1</v>
      </c>
      <c r="I3538" s="3">
        <v>0.4282</v>
      </c>
      <c r="J3538" s="2">
        <v>211</v>
      </c>
      <c r="K3538" s="2">
        <v>3</v>
      </c>
      <c r="L3538" s="2">
        <v>6</v>
      </c>
      <c r="M3538" s="2">
        <v>1</v>
      </c>
      <c r="N3538" s="2">
        <v>4</v>
      </c>
    </row>
    <row r="3539" spans="1:14">
      <c r="A3539" s="2">
        <v>2515</v>
      </c>
      <c r="B3539" s="3">
        <v>1</v>
      </c>
      <c r="C3539" s="3">
        <v>-21.79</v>
      </c>
      <c r="D3539" s="3">
        <v>-0.1033</v>
      </c>
      <c r="E3539" s="3">
        <v>0.8617</v>
      </c>
      <c r="F3539" s="3">
        <v>-0.7444</v>
      </c>
      <c r="G3539" s="3">
        <v>-0.0696</v>
      </c>
      <c r="H3539" s="2">
        <v>1</v>
      </c>
      <c r="I3539" s="3">
        <v>0.2926</v>
      </c>
      <c r="J3539" s="2">
        <v>211</v>
      </c>
      <c r="K3539" s="2">
        <v>2</v>
      </c>
      <c r="L3539" s="2">
        <v>6</v>
      </c>
      <c r="M3539" s="2">
        <v>1</v>
      </c>
      <c r="N3539" s="2">
        <v>4</v>
      </c>
    </row>
    <row r="3540" spans="1:14">
      <c r="A3540" s="2">
        <v>2514</v>
      </c>
      <c r="B3540" s="3">
        <v>1</v>
      </c>
      <c r="C3540" s="3">
        <v>-40.56</v>
      </c>
      <c r="D3540" s="3">
        <v>-0.1922</v>
      </c>
      <c r="E3540" s="3">
        <v>0.7187</v>
      </c>
      <c r="F3540" s="3">
        <v>-0.8997</v>
      </c>
      <c r="G3540" s="3">
        <v>-0.155</v>
      </c>
      <c r="H3540" s="2">
        <v>1</v>
      </c>
      <c r="I3540" s="3">
        <v>0.4507</v>
      </c>
      <c r="J3540" s="2">
        <v>211</v>
      </c>
      <c r="K3540" s="2">
        <v>1</v>
      </c>
      <c r="L3540" s="2">
        <v>6</v>
      </c>
      <c r="M3540" s="2">
        <v>1</v>
      </c>
      <c r="N3540" s="2">
        <v>4</v>
      </c>
    </row>
    <row r="3541" spans="1:14">
      <c r="A3541" s="2">
        <v>2513</v>
      </c>
      <c r="B3541" s="3">
        <v>1</v>
      </c>
      <c r="C3541" s="3">
        <v>-26.11</v>
      </c>
      <c r="D3541" s="3">
        <v>-0.1237</v>
      </c>
      <c r="E3541" s="3">
        <v>0.74</v>
      </c>
      <c r="F3541" s="3">
        <v>-0.8759</v>
      </c>
      <c r="G3541" s="3">
        <v>-0.1408</v>
      </c>
      <c r="H3541" s="2">
        <v>1</v>
      </c>
      <c r="I3541" s="3">
        <v>0.2981</v>
      </c>
      <c r="J3541" s="2">
        <v>211</v>
      </c>
      <c r="K3541" s="2">
        <v>0</v>
      </c>
      <c r="L3541" s="2">
        <v>6</v>
      </c>
      <c r="M3541" s="2">
        <v>1</v>
      </c>
      <c r="N3541" s="2">
        <v>4</v>
      </c>
    </row>
    <row r="3542" spans="1:14">
      <c r="A3542" s="2">
        <v>2510</v>
      </c>
      <c r="B3542" s="3">
        <v>1</v>
      </c>
      <c r="C3542" s="3">
        <v>-21.99</v>
      </c>
      <c r="D3542" s="3">
        <v>-0.1042</v>
      </c>
      <c r="E3542" s="3">
        <v>0.9046</v>
      </c>
      <c r="F3542" s="3">
        <v>-0.5332</v>
      </c>
      <c r="G3542" s="3">
        <v>-0.0459</v>
      </c>
      <c r="H3542" s="2">
        <v>1</v>
      </c>
      <c r="I3542" s="3">
        <v>0.4119</v>
      </c>
      <c r="J3542" s="2">
        <v>211</v>
      </c>
      <c r="K3542" s="2">
        <v>4</v>
      </c>
      <c r="L3542" s="2">
        <v>5</v>
      </c>
      <c r="M3542" s="2">
        <v>1</v>
      </c>
      <c r="N3542" s="2">
        <v>4</v>
      </c>
    </row>
    <row r="3543" spans="1:14">
      <c r="A3543" s="2">
        <v>2509</v>
      </c>
      <c r="B3543" s="3">
        <v>1</v>
      </c>
      <c r="C3543" s="3">
        <v>-31.01</v>
      </c>
      <c r="D3543" s="3">
        <v>-0.147</v>
      </c>
      <c r="E3543" s="3">
        <v>0.8381</v>
      </c>
      <c r="F3543" s="3">
        <v>-0.7955</v>
      </c>
      <c r="G3543" s="3">
        <v>-0.0809</v>
      </c>
      <c r="H3543" s="2">
        <v>1</v>
      </c>
      <c r="I3543" s="3">
        <v>0.3896</v>
      </c>
      <c r="J3543" s="2">
        <v>211</v>
      </c>
      <c r="K3543" s="2">
        <v>3</v>
      </c>
      <c r="L3543" s="2">
        <v>5</v>
      </c>
      <c r="M3543" s="2">
        <v>1</v>
      </c>
      <c r="N3543" s="2">
        <v>4</v>
      </c>
    </row>
    <row r="3544" spans="1:14">
      <c r="A3544" s="2">
        <v>2508</v>
      </c>
      <c r="B3544" s="3">
        <v>1</v>
      </c>
      <c r="C3544" s="3">
        <v>-25.59</v>
      </c>
      <c r="D3544" s="3">
        <v>-0.1213</v>
      </c>
      <c r="E3544" s="3">
        <v>0.8285</v>
      </c>
      <c r="F3544" s="3">
        <v>-0.8502</v>
      </c>
      <c r="G3544" s="3">
        <v>-0.086</v>
      </c>
      <c r="H3544" s="2">
        <v>1</v>
      </c>
      <c r="I3544" s="3">
        <v>0.301</v>
      </c>
      <c r="J3544" s="2">
        <v>211</v>
      </c>
      <c r="K3544" s="2">
        <v>2</v>
      </c>
      <c r="L3544" s="2">
        <v>5</v>
      </c>
      <c r="M3544" s="2">
        <v>1</v>
      </c>
      <c r="N3544" s="2">
        <v>4</v>
      </c>
    </row>
    <row r="3545" spans="1:14">
      <c r="A3545" s="2">
        <v>2507</v>
      </c>
      <c r="B3545" s="3">
        <v>1</v>
      </c>
      <c r="C3545" s="3">
        <v>-42.79</v>
      </c>
      <c r="D3545" s="3">
        <v>-0.2028</v>
      </c>
      <c r="E3545" s="3">
        <v>0.6883</v>
      </c>
      <c r="F3545" s="3">
        <v>-0.8742</v>
      </c>
      <c r="G3545" s="3">
        <v>-0.1715</v>
      </c>
      <c r="H3545" s="2">
        <v>1</v>
      </c>
      <c r="I3545" s="3">
        <v>0.4893</v>
      </c>
      <c r="J3545" s="2">
        <v>211</v>
      </c>
      <c r="K3545" s="2">
        <v>1</v>
      </c>
      <c r="L3545" s="2">
        <v>5</v>
      </c>
      <c r="M3545" s="2">
        <v>1</v>
      </c>
      <c r="N3545" s="2">
        <v>4</v>
      </c>
    </row>
    <row r="3546" spans="1:14">
      <c r="A3546" s="2">
        <v>2506</v>
      </c>
      <c r="B3546" s="3">
        <v>1</v>
      </c>
      <c r="C3546" s="3">
        <v>-22.38</v>
      </c>
      <c r="D3546" s="3">
        <v>-0.1061</v>
      </c>
      <c r="E3546" s="3">
        <v>0.7558</v>
      </c>
      <c r="F3546" s="3">
        <v>-0.779</v>
      </c>
      <c r="G3546" s="3">
        <v>-0.128</v>
      </c>
      <c r="H3546" s="2">
        <v>1</v>
      </c>
      <c r="I3546" s="3">
        <v>0.2872</v>
      </c>
      <c r="J3546" s="2">
        <v>211</v>
      </c>
      <c r="K3546" s="2">
        <v>0</v>
      </c>
      <c r="L3546" s="2">
        <v>5</v>
      </c>
      <c r="M3546" s="2">
        <v>1</v>
      </c>
      <c r="N3546" s="2">
        <v>4</v>
      </c>
    </row>
    <row r="3547" spans="1:14">
      <c r="A3547" s="2">
        <v>2503</v>
      </c>
      <c r="B3547" s="3">
        <v>1</v>
      </c>
      <c r="C3547" s="3">
        <v>-17.45</v>
      </c>
      <c r="D3547" s="3">
        <v>-0.0827</v>
      </c>
      <c r="E3547" s="3">
        <v>0.9169</v>
      </c>
      <c r="F3547" s="3">
        <v>-0.3879</v>
      </c>
      <c r="G3547" s="3">
        <v>-0.0388</v>
      </c>
      <c r="H3547" s="2">
        <v>1</v>
      </c>
      <c r="I3547" s="3">
        <v>0.4489</v>
      </c>
      <c r="J3547" s="2">
        <v>211</v>
      </c>
      <c r="K3547" s="2">
        <v>4</v>
      </c>
      <c r="L3547" s="2">
        <v>4</v>
      </c>
      <c r="M3547" s="2">
        <v>1</v>
      </c>
      <c r="N3547" s="2">
        <v>4</v>
      </c>
    </row>
    <row r="3548" spans="1:14">
      <c r="A3548" s="2">
        <v>2502</v>
      </c>
      <c r="B3548" s="3">
        <v>1</v>
      </c>
      <c r="C3548" s="3">
        <v>-16.29</v>
      </c>
      <c r="D3548" s="3">
        <v>-0.0772</v>
      </c>
      <c r="E3548" s="3">
        <v>0.9029</v>
      </c>
      <c r="F3548" s="3">
        <v>-0.56</v>
      </c>
      <c r="G3548" s="3">
        <v>-0.0455</v>
      </c>
      <c r="H3548" s="2">
        <v>1</v>
      </c>
      <c r="I3548" s="3">
        <v>0.2906</v>
      </c>
      <c r="J3548" s="2">
        <v>211</v>
      </c>
      <c r="K3548" s="2">
        <v>3</v>
      </c>
      <c r="L3548" s="2">
        <v>4</v>
      </c>
      <c r="M3548" s="2">
        <v>1</v>
      </c>
      <c r="N3548" s="2">
        <v>4</v>
      </c>
    </row>
    <row r="3549" spans="1:14">
      <c r="A3549" s="2">
        <v>2501</v>
      </c>
      <c r="B3549" s="3">
        <v>1</v>
      </c>
      <c r="C3549" s="3">
        <v>-26.08</v>
      </c>
      <c r="D3549" s="3">
        <v>-0.1236</v>
      </c>
      <c r="E3549" s="3">
        <v>0.8128</v>
      </c>
      <c r="F3549" s="3">
        <v>-0.8823</v>
      </c>
      <c r="G3549" s="3">
        <v>-0.0922</v>
      </c>
      <c r="H3549" s="2">
        <v>1</v>
      </c>
      <c r="I3549" s="3">
        <v>0.2956</v>
      </c>
      <c r="J3549" s="2">
        <v>211</v>
      </c>
      <c r="K3549" s="2">
        <v>2</v>
      </c>
      <c r="L3549" s="2">
        <v>4</v>
      </c>
      <c r="M3549" s="2">
        <v>1</v>
      </c>
      <c r="N3549" s="2">
        <v>4</v>
      </c>
    </row>
    <row r="3550" spans="1:14">
      <c r="A3550" s="2">
        <v>2500</v>
      </c>
      <c r="B3550" s="3">
        <v>1</v>
      </c>
      <c r="C3550" s="3">
        <v>-38.66</v>
      </c>
      <c r="D3550" s="3">
        <v>-0.1832</v>
      </c>
      <c r="E3550" s="3">
        <v>0.6941</v>
      </c>
      <c r="F3550" s="3">
        <v>-0.9067</v>
      </c>
      <c r="G3550" s="3">
        <v>-0.1637</v>
      </c>
      <c r="H3550" s="2">
        <v>1</v>
      </c>
      <c r="I3550" s="3">
        <v>0.4263</v>
      </c>
      <c r="J3550" s="2">
        <v>211</v>
      </c>
      <c r="K3550" s="2">
        <v>1</v>
      </c>
      <c r="L3550" s="2">
        <v>4</v>
      </c>
      <c r="M3550" s="2">
        <v>1</v>
      </c>
      <c r="N3550" s="2">
        <v>4</v>
      </c>
    </row>
    <row r="3551" spans="1:14">
      <c r="A3551" s="2">
        <v>2499</v>
      </c>
      <c r="B3551" s="3">
        <v>1</v>
      </c>
      <c r="C3551" s="3">
        <v>-21.78</v>
      </c>
      <c r="D3551" s="3">
        <v>-0.1032</v>
      </c>
      <c r="E3551" s="3">
        <v>0.7452</v>
      </c>
      <c r="F3551" s="3">
        <v>-0.8091</v>
      </c>
      <c r="G3551" s="3">
        <v>-0.1311</v>
      </c>
      <c r="H3551" s="2">
        <v>1</v>
      </c>
      <c r="I3551" s="3">
        <v>0.2691</v>
      </c>
      <c r="J3551" s="2">
        <v>211</v>
      </c>
      <c r="K3551" s="2">
        <v>0</v>
      </c>
      <c r="L3551" s="2">
        <v>4</v>
      </c>
      <c r="M3551" s="2">
        <v>1</v>
      </c>
      <c r="N3551" s="2">
        <v>4</v>
      </c>
    </row>
    <row r="3552" spans="1:14">
      <c r="A3552" s="2">
        <v>2492</v>
      </c>
      <c r="B3552" s="3">
        <v>1</v>
      </c>
      <c r="C3552" s="3">
        <v>-11.54</v>
      </c>
      <c r="D3552" s="3">
        <v>-0.0946</v>
      </c>
      <c r="E3552" s="3">
        <v>0.8933</v>
      </c>
      <c r="F3552" s="3">
        <v>-0.5234</v>
      </c>
      <c r="G3552" s="3">
        <v>-0.0512</v>
      </c>
      <c r="H3552" s="2">
        <v>1</v>
      </c>
      <c r="I3552" s="3">
        <v>0.2204</v>
      </c>
      <c r="J3552" s="2">
        <v>122</v>
      </c>
      <c r="K3552" s="2">
        <v>0</v>
      </c>
      <c r="L3552" s="2">
        <v>20</v>
      </c>
      <c r="M3552" s="2">
        <v>0</v>
      </c>
      <c r="N3552" s="2">
        <v>4</v>
      </c>
    </row>
    <row r="3553" spans="1:14">
      <c r="A3553" s="2">
        <v>2487</v>
      </c>
      <c r="B3553" s="3">
        <v>1</v>
      </c>
      <c r="C3553" s="3">
        <v>-3.53</v>
      </c>
      <c r="D3553" s="3">
        <v>-0.0289</v>
      </c>
      <c r="E3553" s="3">
        <v>0.9797</v>
      </c>
      <c r="F3553" s="3">
        <v>-0.1429</v>
      </c>
      <c r="G3553" s="3">
        <v>-0.0093</v>
      </c>
      <c r="H3553" s="2">
        <v>1</v>
      </c>
      <c r="I3553" s="3">
        <v>0.2467</v>
      </c>
      <c r="J3553" s="2">
        <v>122</v>
      </c>
      <c r="K3553" s="2">
        <v>2</v>
      </c>
      <c r="L3553" s="2">
        <v>19</v>
      </c>
      <c r="M3553" s="2">
        <v>0</v>
      </c>
      <c r="N3553" s="2">
        <v>4</v>
      </c>
    </row>
    <row r="3554" spans="1:14">
      <c r="A3554" s="2">
        <v>2485</v>
      </c>
      <c r="B3554" s="3">
        <v>1</v>
      </c>
      <c r="C3554" s="3">
        <v>-15.68</v>
      </c>
      <c r="D3554" s="3">
        <v>-0.1285</v>
      </c>
      <c r="E3554" s="3">
        <v>0.8519</v>
      </c>
      <c r="F3554" s="3">
        <v>-0.6026</v>
      </c>
      <c r="G3554" s="3">
        <v>-0.0745</v>
      </c>
      <c r="H3554" s="2">
        <v>1</v>
      </c>
      <c r="I3554" s="3">
        <v>0.2601</v>
      </c>
      <c r="J3554" s="2">
        <v>122</v>
      </c>
      <c r="K3554" s="2">
        <v>0</v>
      </c>
      <c r="L3554" s="2">
        <v>19</v>
      </c>
      <c r="M3554" s="2">
        <v>0</v>
      </c>
      <c r="N3554" s="2">
        <v>4</v>
      </c>
    </row>
    <row r="3555" spans="1:14">
      <c r="A3555" s="2">
        <v>2478</v>
      </c>
      <c r="B3555" s="3">
        <v>1</v>
      </c>
      <c r="C3555" s="3">
        <v>-18.71</v>
      </c>
      <c r="D3555" s="3">
        <v>-0.1534</v>
      </c>
      <c r="E3555" s="3">
        <v>0.8192</v>
      </c>
      <c r="F3555" s="3">
        <v>-0.6757</v>
      </c>
      <c r="G3555" s="3">
        <v>-0.0947</v>
      </c>
      <c r="H3555" s="2">
        <v>1</v>
      </c>
      <c r="I3555" s="3">
        <v>0.2768</v>
      </c>
      <c r="J3555" s="2">
        <v>122</v>
      </c>
      <c r="K3555" s="2">
        <v>0</v>
      </c>
      <c r="L3555" s="2">
        <v>18</v>
      </c>
      <c r="M3555" s="2">
        <v>0</v>
      </c>
      <c r="N3555" s="2">
        <v>4</v>
      </c>
    </row>
    <row r="3556" spans="1:14">
      <c r="A3556" s="2">
        <v>2472</v>
      </c>
      <c r="B3556" s="3">
        <v>1</v>
      </c>
      <c r="C3556" s="3">
        <v>-12.34</v>
      </c>
      <c r="D3556" s="3">
        <v>-0.1011</v>
      </c>
      <c r="E3556" s="3">
        <v>0.9085</v>
      </c>
      <c r="F3556" s="3">
        <v>-0.4182</v>
      </c>
      <c r="G3556" s="3">
        <v>-0.046</v>
      </c>
      <c r="H3556" s="2">
        <v>1</v>
      </c>
      <c r="I3556" s="3">
        <v>0.2946</v>
      </c>
      <c r="J3556" s="2">
        <v>122</v>
      </c>
      <c r="K3556" s="2">
        <v>1</v>
      </c>
      <c r="L3556" s="2">
        <v>17</v>
      </c>
      <c r="M3556" s="2">
        <v>0</v>
      </c>
      <c r="N3556" s="2">
        <v>4</v>
      </c>
    </row>
    <row r="3557" spans="1:14">
      <c r="A3557" s="2">
        <v>2471</v>
      </c>
      <c r="B3557" s="3">
        <v>1</v>
      </c>
      <c r="C3557" s="3">
        <v>-25.13</v>
      </c>
      <c r="D3557" s="3">
        <v>-0.206</v>
      </c>
      <c r="E3557" s="3">
        <v>0.7544</v>
      </c>
      <c r="F3557" s="3">
        <v>-0.7773</v>
      </c>
      <c r="G3557" s="3">
        <v>-0.1363</v>
      </c>
      <c r="H3557" s="2">
        <v>1</v>
      </c>
      <c r="I3557" s="3">
        <v>0.3232</v>
      </c>
      <c r="J3557" s="2">
        <v>122</v>
      </c>
      <c r="K3557" s="2">
        <v>0</v>
      </c>
      <c r="L3557" s="2">
        <v>17</v>
      </c>
      <c r="M3557" s="2">
        <v>0</v>
      </c>
      <c r="N3557" s="2">
        <v>4</v>
      </c>
    </row>
    <row r="3558" spans="1:14">
      <c r="A3558" s="2">
        <v>2466</v>
      </c>
      <c r="B3558" s="3">
        <v>1</v>
      </c>
      <c r="C3558" s="3">
        <v>-6.34</v>
      </c>
      <c r="D3558" s="3">
        <v>-0.052</v>
      </c>
      <c r="E3558" s="3">
        <v>0.9589</v>
      </c>
      <c r="F3558" s="3">
        <v>-0.2156</v>
      </c>
      <c r="G3558" s="3">
        <v>-0.0203</v>
      </c>
      <c r="H3558" s="2">
        <v>1</v>
      </c>
      <c r="I3558" s="3">
        <v>0.2935</v>
      </c>
      <c r="J3558" s="2">
        <v>122</v>
      </c>
      <c r="K3558" s="2">
        <v>2</v>
      </c>
      <c r="L3558" s="2">
        <v>16</v>
      </c>
      <c r="M3558" s="2">
        <v>0</v>
      </c>
      <c r="N3558" s="2">
        <v>4</v>
      </c>
    </row>
    <row r="3559" spans="1:14">
      <c r="A3559" s="2">
        <v>2465</v>
      </c>
      <c r="B3559" s="3">
        <v>1</v>
      </c>
      <c r="C3559" s="3">
        <v>-18.45</v>
      </c>
      <c r="D3559" s="3">
        <v>-0.1512</v>
      </c>
      <c r="E3559" s="3">
        <v>0.8599</v>
      </c>
      <c r="F3559" s="3">
        <v>-0.561</v>
      </c>
      <c r="G3559" s="3">
        <v>-0.0736</v>
      </c>
      <c r="H3559" s="2">
        <v>1</v>
      </c>
      <c r="I3559" s="3">
        <v>0.3286</v>
      </c>
      <c r="J3559" s="2">
        <v>122</v>
      </c>
      <c r="K3559" s="2">
        <v>1</v>
      </c>
      <c r="L3559" s="2">
        <v>16</v>
      </c>
      <c r="M3559" s="2">
        <v>0</v>
      </c>
      <c r="N3559" s="2">
        <v>4</v>
      </c>
    </row>
    <row r="3560" spans="1:14">
      <c r="A3560" s="2">
        <v>2464</v>
      </c>
      <c r="B3560" s="3">
        <v>1</v>
      </c>
      <c r="C3560" s="3">
        <v>-28.33</v>
      </c>
      <c r="D3560" s="3">
        <v>-0.2322</v>
      </c>
      <c r="E3560" s="3">
        <v>0.7168</v>
      </c>
      <c r="F3560" s="3">
        <v>-0.8362</v>
      </c>
      <c r="G3560" s="3">
        <v>-0.1635</v>
      </c>
      <c r="H3560" s="2">
        <v>1</v>
      </c>
      <c r="I3560" s="3">
        <v>0.3388</v>
      </c>
      <c r="J3560" s="2">
        <v>122</v>
      </c>
      <c r="K3560" s="2">
        <v>0</v>
      </c>
      <c r="L3560" s="2">
        <v>16</v>
      </c>
      <c r="M3560" s="2">
        <v>0</v>
      </c>
      <c r="N3560" s="2">
        <v>4</v>
      </c>
    </row>
    <row r="3561" spans="1:14">
      <c r="A3561" s="2">
        <v>2459</v>
      </c>
      <c r="B3561" s="3">
        <v>1</v>
      </c>
      <c r="C3561" s="3">
        <v>-13.4</v>
      </c>
      <c r="D3561" s="3">
        <v>-0.1098</v>
      </c>
      <c r="E3561" s="3">
        <v>0.9107</v>
      </c>
      <c r="F3561" s="3">
        <v>-0.401</v>
      </c>
      <c r="G3561" s="3">
        <v>-0.046</v>
      </c>
      <c r="H3561" s="2">
        <v>1</v>
      </c>
      <c r="I3561" s="3">
        <v>0.3337</v>
      </c>
      <c r="J3561" s="2">
        <v>122</v>
      </c>
      <c r="K3561" s="2">
        <v>2</v>
      </c>
      <c r="L3561" s="2">
        <v>15</v>
      </c>
      <c r="M3561" s="2">
        <v>0</v>
      </c>
      <c r="N3561" s="2">
        <v>4</v>
      </c>
    </row>
    <row r="3562" spans="1:14">
      <c r="A3562" s="2">
        <v>2458</v>
      </c>
      <c r="B3562" s="3">
        <v>1</v>
      </c>
      <c r="C3562" s="3">
        <v>-27.64</v>
      </c>
      <c r="D3562" s="3">
        <v>-0.2266</v>
      </c>
      <c r="E3562" s="3">
        <v>0.7876</v>
      </c>
      <c r="F3562" s="3">
        <v>-0.7855</v>
      </c>
      <c r="G3562" s="3">
        <v>-0.1179</v>
      </c>
      <c r="H3562" s="2">
        <v>1</v>
      </c>
      <c r="I3562" s="3">
        <v>0.3517</v>
      </c>
      <c r="J3562" s="2">
        <v>122</v>
      </c>
      <c r="K3562" s="2">
        <v>1</v>
      </c>
      <c r="L3562" s="2">
        <v>15</v>
      </c>
      <c r="M3562" s="2">
        <v>0</v>
      </c>
      <c r="N3562" s="2">
        <v>4</v>
      </c>
    </row>
    <row r="3563" spans="1:14">
      <c r="A3563" s="2">
        <v>2457</v>
      </c>
      <c r="B3563" s="3">
        <v>1</v>
      </c>
      <c r="C3563" s="3">
        <v>-14.03</v>
      </c>
      <c r="D3563" s="3">
        <v>-0.115</v>
      </c>
      <c r="E3563" s="3">
        <v>0.8445</v>
      </c>
      <c r="F3563" s="3">
        <v>-0.6366</v>
      </c>
      <c r="G3563" s="3">
        <v>-0.0835</v>
      </c>
      <c r="H3563" s="2">
        <v>1</v>
      </c>
      <c r="I3563" s="3">
        <v>0.2204</v>
      </c>
      <c r="J3563" s="2">
        <v>122</v>
      </c>
      <c r="K3563" s="2">
        <v>0</v>
      </c>
      <c r="L3563" s="2">
        <v>15</v>
      </c>
      <c r="M3563" s="2">
        <v>0</v>
      </c>
      <c r="N3563" s="2">
        <v>4</v>
      </c>
    </row>
    <row r="3564" spans="1:14">
      <c r="A3564" s="2">
        <v>2453</v>
      </c>
      <c r="B3564" s="3">
        <v>1</v>
      </c>
      <c r="C3564" s="3">
        <v>-4.92</v>
      </c>
      <c r="D3564" s="3">
        <v>-0.0403</v>
      </c>
      <c r="E3564" s="3">
        <v>0.9725</v>
      </c>
      <c r="F3564" s="3">
        <v>-0.1456</v>
      </c>
      <c r="G3564" s="3">
        <v>-0.0137</v>
      </c>
      <c r="H3564" s="2">
        <v>1</v>
      </c>
      <c r="I3564" s="3">
        <v>0.337</v>
      </c>
      <c r="J3564" s="2">
        <v>122</v>
      </c>
      <c r="K3564" s="2">
        <v>3</v>
      </c>
      <c r="L3564" s="2">
        <v>14</v>
      </c>
      <c r="M3564" s="2">
        <v>0</v>
      </c>
      <c r="N3564" s="2">
        <v>4</v>
      </c>
    </row>
    <row r="3565" spans="1:14">
      <c r="A3565" s="2">
        <v>2452</v>
      </c>
      <c r="B3565" s="3">
        <v>1</v>
      </c>
      <c r="C3565" s="3">
        <v>-20.1</v>
      </c>
      <c r="D3565" s="3">
        <v>-0.1648</v>
      </c>
      <c r="E3565" s="3">
        <v>0.8625</v>
      </c>
      <c r="F3565" s="3">
        <v>-0.5919</v>
      </c>
      <c r="G3565" s="3">
        <v>-0.0734</v>
      </c>
      <c r="H3565" s="2">
        <v>1</v>
      </c>
      <c r="I3565" s="3">
        <v>0.3393</v>
      </c>
      <c r="J3565" s="2">
        <v>122</v>
      </c>
      <c r="K3565" s="2">
        <v>2</v>
      </c>
      <c r="L3565" s="2">
        <v>14</v>
      </c>
      <c r="M3565" s="2">
        <v>0</v>
      </c>
      <c r="N3565" s="2">
        <v>4</v>
      </c>
    </row>
    <row r="3566" spans="1:14">
      <c r="A3566" s="2">
        <v>2451</v>
      </c>
      <c r="B3566" s="3">
        <v>1</v>
      </c>
      <c r="C3566" s="3">
        <v>-35.81</v>
      </c>
      <c r="D3566" s="3">
        <v>-0.2935</v>
      </c>
      <c r="E3566" s="3">
        <v>0.7215</v>
      </c>
      <c r="F3566" s="3">
        <v>-0.8478</v>
      </c>
      <c r="G3566" s="3">
        <v>-0.1627</v>
      </c>
      <c r="H3566" s="2">
        <v>1</v>
      </c>
      <c r="I3566" s="3">
        <v>0.4222</v>
      </c>
      <c r="J3566" s="2">
        <v>122</v>
      </c>
      <c r="K3566" s="2">
        <v>1</v>
      </c>
      <c r="L3566" s="2">
        <v>14</v>
      </c>
      <c r="M3566" s="2">
        <v>0</v>
      </c>
      <c r="N3566" s="2">
        <v>4</v>
      </c>
    </row>
    <row r="3567" spans="1:14">
      <c r="A3567" s="2">
        <v>2450</v>
      </c>
      <c r="B3567" s="3">
        <v>1</v>
      </c>
      <c r="C3567" s="3">
        <v>-14.82</v>
      </c>
      <c r="D3567" s="3">
        <v>-0.1215</v>
      </c>
      <c r="E3567" s="3">
        <v>0.8289</v>
      </c>
      <c r="F3567" s="3">
        <v>-0.6961</v>
      </c>
      <c r="G3567" s="3">
        <v>-0.0933</v>
      </c>
      <c r="H3567" s="2">
        <v>1</v>
      </c>
      <c r="I3567" s="3">
        <v>0.2129</v>
      </c>
      <c r="J3567" s="2">
        <v>122</v>
      </c>
      <c r="K3567" s="2">
        <v>0</v>
      </c>
      <c r="L3567" s="2">
        <v>14</v>
      </c>
      <c r="M3567" s="2">
        <v>0</v>
      </c>
      <c r="N3567" s="2">
        <v>4</v>
      </c>
    </row>
    <row r="3568" spans="1:14">
      <c r="A3568" s="2">
        <v>2446</v>
      </c>
      <c r="B3568" s="3">
        <v>1</v>
      </c>
      <c r="C3568" s="3">
        <v>-18.97</v>
      </c>
      <c r="D3568" s="3">
        <v>-0.1555</v>
      </c>
      <c r="E3568" s="3">
        <v>0.8924</v>
      </c>
      <c r="F3568" s="3">
        <v>-0.4359</v>
      </c>
      <c r="G3568" s="3">
        <v>-0.0566</v>
      </c>
      <c r="H3568" s="2">
        <v>1</v>
      </c>
      <c r="I3568" s="3">
        <v>0.4343</v>
      </c>
      <c r="J3568" s="2">
        <v>122</v>
      </c>
      <c r="K3568" s="2">
        <v>3</v>
      </c>
      <c r="L3568" s="2">
        <v>13</v>
      </c>
      <c r="M3568" s="2">
        <v>0</v>
      </c>
      <c r="N3568" s="2">
        <v>4</v>
      </c>
    </row>
    <row r="3569" spans="1:14">
      <c r="A3569" s="2">
        <v>2445</v>
      </c>
      <c r="B3569" s="3">
        <v>1</v>
      </c>
      <c r="C3569" s="3">
        <v>-33.86</v>
      </c>
      <c r="D3569" s="3">
        <v>-0.2775</v>
      </c>
      <c r="E3569" s="3">
        <v>0.7684</v>
      </c>
      <c r="F3569" s="3">
        <v>-0.7704</v>
      </c>
      <c r="G3569" s="3">
        <v>-0.1315</v>
      </c>
      <c r="H3569" s="2">
        <v>1</v>
      </c>
      <c r="I3569" s="3">
        <v>0.4392</v>
      </c>
      <c r="J3569" s="2">
        <v>122</v>
      </c>
      <c r="K3569" s="2">
        <v>2</v>
      </c>
      <c r="L3569" s="2">
        <v>13</v>
      </c>
      <c r="M3569" s="2">
        <v>0</v>
      </c>
      <c r="N3569" s="2">
        <v>4</v>
      </c>
    </row>
    <row r="3570" spans="1:14">
      <c r="A3570" s="2">
        <v>2444</v>
      </c>
      <c r="B3570" s="3">
        <v>1</v>
      </c>
      <c r="C3570" s="3">
        <v>-42.8</v>
      </c>
      <c r="D3570" s="3">
        <v>-0.3508</v>
      </c>
      <c r="E3570" s="3">
        <v>0.663</v>
      </c>
      <c r="F3570" s="3">
        <v>-0.885</v>
      </c>
      <c r="G3570" s="3">
        <v>-0.206</v>
      </c>
      <c r="H3570" s="2">
        <v>1</v>
      </c>
      <c r="I3570" s="3">
        <v>0.4834</v>
      </c>
      <c r="J3570" s="2">
        <v>122</v>
      </c>
      <c r="K3570" s="2">
        <v>1</v>
      </c>
      <c r="L3570" s="2">
        <v>13</v>
      </c>
      <c r="M3570" s="2">
        <v>0</v>
      </c>
      <c r="N3570" s="2">
        <v>4</v>
      </c>
    </row>
    <row r="3571" spans="1:14">
      <c r="A3571" s="2">
        <v>2443</v>
      </c>
      <c r="B3571" s="3">
        <v>1</v>
      </c>
      <c r="C3571" s="3">
        <v>-10.01</v>
      </c>
      <c r="D3571" s="3">
        <v>-0.082</v>
      </c>
      <c r="E3571" s="3">
        <v>0.8758</v>
      </c>
      <c r="F3571" s="3">
        <v>-0.4941</v>
      </c>
      <c r="G3571" s="3">
        <v>-0.0661</v>
      </c>
      <c r="H3571" s="2">
        <v>1</v>
      </c>
      <c r="I3571" s="3">
        <v>0.2025</v>
      </c>
      <c r="J3571" s="2">
        <v>122</v>
      </c>
      <c r="K3571" s="2">
        <v>0</v>
      </c>
      <c r="L3571" s="2">
        <v>13</v>
      </c>
      <c r="M3571" s="2">
        <v>0</v>
      </c>
      <c r="N3571" s="2">
        <v>4</v>
      </c>
    </row>
    <row r="3572" spans="1:14">
      <c r="A3572" s="2">
        <v>2439</v>
      </c>
      <c r="B3572" s="3">
        <v>1</v>
      </c>
      <c r="C3572" s="3">
        <v>-21.42</v>
      </c>
      <c r="D3572" s="3">
        <v>-0.1756</v>
      </c>
      <c r="E3572" s="3">
        <v>0.8747</v>
      </c>
      <c r="F3572" s="3">
        <v>-0.4699</v>
      </c>
      <c r="G3572" s="3">
        <v>-0.0667</v>
      </c>
      <c r="H3572" s="2">
        <v>1</v>
      </c>
      <c r="I3572" s="3">
        <v>0.4549</v>
      </c>
      <c r="J3572" s="2">
        <v>122</v>
      </c>
      <c r="K3572" s="2">
        <v>3</v>
      </c>
      <c r="L3572" s="2">
        <v>12</v>
      </c>
      <c r="M3572" s="2">
        <v>0</v>
      </c>
      <c r="N3572" s="2">
        <v>4</v>
      </c>
    </row>
    <row r="3573" spans="1:14">
      <c r="A3573" s="2">
        <v>2438</v>
      </c>
      <c r="B3573" s="3">
        <v>1</v>
      </c>
      <c r="C3573" s="3">
        <v>-39.7</v>
      </c>
      <c r="D3573" s="3">
        <v>-0.3254</v>
      </c>
      <c r="E3573" s="3">
        <v>0.7249</v>
      </c>
      <c r="F3573" s="3">
        <v>-0.8339</v>
      </c>
      <c r="G3573" s="3">
        <v>-0.1609</v>
      </c>
      <c r="H3573" s="2">
        <v>1</v>
      </c>
      <c r="I3573" s="3">
        <v>0.4759</v>
      </c>
      <c r="J3573" s="2">
        <v>122</v>
      </c>
      <c r="K3573" s="2">
        <v>2</v>
      </c>
      <c r="L3573" s="2">
        <v>12</v>
      </c>
      <c r="M3573" s="2">
        <v>0</v>
      </c>
      <c r="N3573" s="2">
        <v>4</v>
      </c>
    </row>
    <row r="3574" spans="1:14">
      <c r="A3574" s="2">
        <v>2437</v>
      </c>
      <c r="B3574" s="3">
        <v>1</v>
      </c>
      <c r="C3574" s="3">
        <v>-33.2</v>
      </c>
      <c r="D3574" s="3">
        <v>-0.2721</v>
      </c>
      <c r="E3574" s="3">
        <v>0.72</v>
      </c>
      <c r="F3574" s="3">
        <v>-0.868</v>
      </c>
      <c r="G3574" s="3">
        <v>-0.1643</v>
      </c>
      <c r="H3574" s="2">
        <v>1</v>
      </c>
      <c r="I3574" s="3">
        <v>0.3824</v>
      </c>
      <c r="J3574" s="2">
        <v>122</v>
      </c>
      <c r="K3574" s="2">
        <v>1</v>
      </c>
      <c r="L3574" s="2">
        <v>12</v>
      </c>
      <c r="M3574" s="2">
        <v>0</v>
      </c>
      <c r="N3574" s="2">
        <v>4</v>
      </c>
    </row>
    <row r="3575" spans="1:14">
      <c r="A3575" s="2">
        <v>2436</v>
      </c>
      <c r="B3575" s="3">
        <v>1</v>
      </c>
      <c r="C3575" s="3">
        <v>-11.36</v>
      </c>
      <c r="D3575" s="3">
        <v>-0.0931</v>
      </c>
      <c r="E3575" s="3">
        <v>0.8549</v>
      </c>
      <c r="F3575" s="3">
        <v>-0.5438</v>
      </c>
      <c r="G3575" s="3">
        <v>-0.0781</v>
      </c>
      <c r="H3575" s="2">
        <v>1</v>
      </c>
      <c r="I3575" s="3">
        <v>0.2088</v>
      </c>
      <c r="J3575" s="2">
        <v>122</v>
      </c>
      <c r="K3575" s="2">
        <v>0</v>
      </c>
      <c r="L3575" s="2">
        <v>12</v>
      </c>
      <c r="M3575" s="2">
        <v>0</v>
      </c>
      <c r="N3575" s="2">
        <v>4</v>
      </c>
    </row>
    <row r="3576" spans="1:14">
      <c r="A3576" s="2">
        <v>2432</v>
      </c>
      <c r="B3576" s="3">
        <v>1</v>
      </c>
      <c r="C3576" s="3">
        <v>-28.91</v>
      </c>
      <c r="D3576" s="3">
        <v>-0.237</v>
      </c>
      <c r="E3576" s="3">
        <v>0.8283</v>
      </c>
      <c r="F3576" s="3">
        <v>-0.6129</v>
      </c>
      <c r="G3576" s="3">
        <v>-0.0939</v>
      </c>
      <c r="H3576" s="2">
        <v>1</v>
      </c>
      <c r="I3576" s="3">
        <v>0.471</v>
      </c>
      <c r="J3576" s="2">
        <v>122</v>
      </c>
      <c r="K3576" s="2">
        <v>3</v>
      </c>
      <c r="L3576" s="2">
        <v>11</v>
      </c>
      <c r="M3576" s="2">
        <v>0</v>
      </c>
      <c r="N3576" s="2">
        <v>4</v>
      </c>
    </row>
    <row r="3577" spans="1:14">
      <c r="A3577" s="2">
        <v>2431</v>
      </c>
      <c r="B3577" s="3">
        <v>1</v>
      </c>
      <c r="C3577" s="3">
        <v>-48.4</v>
      </c>
      <c r="D3577" s="3">
        <v>-0.3967</v>
      </c>
      <c r="E3577" s="3">
        <v>0.6647</v>
      </c>
      <c r="F3577" s="3">
        <v>-0.9045</v>
      </c>
      <c r="G3577" s="3">
        <v>-0.2046</v>
      </c>
      <c r="H3577" s="2">
        <v>1</v>
      </c>
      <c r="I3577" s="3">
        <v>0.5349</v>
      </c>
      <c r="J3577" s="2">
        <v>122</v>
      </c>
      <c r="K3577" s="2">
        <v>2</v>
      </c>
      <c r="L3577" s="2">
        <v>11</v>
      </c>
      <c r="M3577" s="2">
        <v>0</v>
      </c>
      <c r="N3577" s="2">
        <v>4</v>
      </c>
    </row>
    <row r="3578" spans="1:14">
      <c r="A3578" s="2">
        <v>2430</v>
      </c>
      <c r="B3578" s="3">
        <v>1</v>
      </c>
      <c r="C3578" s="3">
        <v>-27.62</v>
      </c>
      <c r="D3578" s="3">
        <v>-0.2264</v>
      </c>
      <c r="E3578" s="3">
        <v>0.7532</v>
      </c>
      <c r="F3578" s="3">
        <v>-0.862</v>
      </c>
      <c r="G3578" s="3">
        <v>-0.1414</v>
      </c>
      <c r="H3578" s="2">
        <v>1</v>
      </c>
      <c r="I3578" s="3">
        <v>0.3203</v>
      </c>
      <c r="J3578" s="2">
        <v>122</v>
      </c>
      <c r="K3578" s="2">
        <v>1</v>
      </c>
      <c r="L3578" s="2">
        <v>11</v>
      </c>
      <c r="M3578" s="2">
        <v>0</v>
      </c>
      <c r="N3578" s="2">
        <v>4</v>
      </c>
    </row>
    <row r="3579" spans="1:14">
      <c r="A3579" s="2">
        <v>2429</v>
      </c>
      <c r="B3579" s="3">
        <v>1</v>
      </c>
      <c r="C3579" s="3">
        <v>-5.74</v>
      </c>
      <c r="D3579" s="3">
        <v>-0.047</v>
      </c>
      <c r="E3579" s="3">
        <v>0.9205</v>
      </c>
      <c r="F3579" s="3">
        <v>-0.3021</v>
      </c>
      <c r="G3579" s="3">
        <v>-0.0411</v>
      </c>
      <c r="H3579" s="2">
        <v>1</v>
      </c>
      <c r="I3579" s="3">
        <v>0.1899</v>
      </c>
      <c r="J3579" s="2">
        <v>122</v>
      </c>
      <c r="K3579" s="2">
        <v>0</v>
      </c>
      <c r="L3579" s="2">
        <v>11</v>
      </c>
      <c r="M3579" s="2">
        <v>0</v>
      </c>
      <c r="N3579" s="2">
        <v>4</v>
      </c>
    </row>
    <row r="3580" spans="1:14">
      <c r="A3580" s="2">
        <v>2425</v>
      </c>
      <c r="B3580" s="3">
        <v>1</v>
      </c>
      <c r="C3580" s="3">
        <v>-43.9</v>
      </c>
      <c r="D3580" s="3">
        <v>-0.3598</v>
      </c>
      <c r="E3580" s="3">
        <v>0.7393</v>
      </c>
      <c r="F3580" s="3">
        <v>-0.7946</v>
      </c>
      <c r="G3580" s="3">
        <v>-0.1503</v>
      </c>
      <c r="H3580" s="2">
        <v>1</v>
      </c>
      <c r="I3580" s="3">
        <v>0.552</v>
      </c>
      <c r="J3580" s="2">
        <v>122</v>
      </c>
      <c r="K3580" s="2">
        <v>3</v>
      </c>
      <c r="L3580" s="2">
        <v>10</v>
      </c>
      <c r="M3580" s="2">
        <v>0</v>
      </c>
      <c r="N3580" s="2">
        <v>4</v>
      </c>
    </row>
    <row r="3581" spans="1:14">
      <c r="A3581" s="2">
        <v>2424</v>
      </c>
      <c r="B3581" s="3">
        <v>1</v>
      </c>
      <c r="C3581" s="3">
        <v>-44.01</v>
      </c>
      <c r="D3581" s="3">
        <v>-0.3607</v>
      </c>
      <c r="E3581" s="3">
        <v>0.6764</v>
      </c>
      <c r="F3581" s="3">
        <v>-0.9084</v>
      </c>
      <c r="G3581" s="3">
        <v>-0.1947</v>
      </c>
      <c r="H3581" s="2">
        <v>1</v>
      </c>
      <c r="I3581" s="3">
        <v>0.4844</v>
      </c>
      <c r="J3581" s="2">
        <v>122</v>
      </c>
      <c r="K3581" s="2">
        <v>2</v>
      </c>
      <c r="L3581" s="2">
        <v>10</v>
      </c>
      <c r="M3581" s="2">
        <v>0</v>
      </c>
      <c r="N3581" s="2">
        <v>4</v>
      </c>
    </row>
    <row r="3582" spans="1:14">
      <c r="A3582" s="2">
        <v>2423</v>
      </c>
      <c r="B3582" s="3">
        <v>1</v>
      </c>
      <c r="C3582" s="3">
        <v>-25.43</v>
      </c>
      <c r="D3582" s="3">
        <v>-0.2084</v>
      </c>
      <c r="E3582" s="3">
        <v>0.7588</v>
      </c>
      <c r="F3582" s="3">
        <v>-0.8676</v>
      </c>
      <c r="G3582" s="3">
        <v>-0.1369</v>
      </c>
      <c r="H3582" s="2">
        <v>1</v>
      </c>
      <c r="I3582" s="3">
        <v>0.293</v>
      </c>
      <c r="J3582" s="2">
        <v>122</v>
      </c>
      <c r="K3582" s="2">
        <v>1</v>
      </c>
      <c r="L3582" s="2">
        <v>10</v>
      </c>
      <c r="M3582" s="2">
        <v>0</v>
      </c>
      <c r="N3582" s="2">
        <v>4</v>
      </c>
    </row>
    <row r="3583" spans="1:14">
      <c r="A3583" s="2">
        <v>2422</v>
      </c>
      <c r="B3583" s="3">
        <v>1</v>
      </c>
      <c r="C3583" s="3">
        <v>-8.49</v>
      </c>
      <c r="D3583" s="3">
        <v>-0.0696</v>
      </c>
      <c r="E3583" s="3">
        <v>0.8781</v>
      </c>
      <c r="F3583" s="3">
        <v>-0.4168</v>
      </c>
      <c r="G3583" s="3">
        <v>-0.0642</v>
      </c>
      <c r="H3583" s="2">
        <v>1</v>
      </c>
      <c r="I3583" s="3">
        <v>0.2036</v>
      </c>
      <c r="J3583" s="2">
        <v>122</v>
      </c>
      <c r="K3583" s="2">
        <v>0</v>
      </c>
      <c r="L3583" s="2">
        <v>10</v>
      </c>
      <c r="M3583" s="2">
        <v>0</v>
      </c>
      <c r="N3583" s="2">
        <v>4</v>
      </c>
    </row>
    <row r="3584" spans="1:14">
      <c r="A3584" s="2">
        <v>2419</v>
      </c>
      <c r="B3584" s="3">
        <v>1</v>
      </c>
      <c r="C3584" s="3">
        <v>-9.1</v>
      </c>
      <c r="D3584" s="3">
        <v>-0.0746</v>
      </c>
      <c r="E3584" s="3">
        <v>0.948</v>
      </c>
      <c r="F3584" s="3">
        <v>-0.201</v>
      </c>
      <c r="G3584" s="3">
        <v>-0.0262</v>
      </c>
      <c r="H3584" s="2">
        <v>1</v>
      </c>
      <c r="I3584" s="3">
        <v>0.4514</v>
      </c>
      <c r="J3584" s="2">
        <v>122</v>
      </c>
      <c r="K3584" s="2">
        <v>4</v>
      </c>
      <c r="L3584" s="2">
        <v>9</v>
      </c>
      <c r="M3584" s="2">
        <v>0</v>
      </c>
      <c r="N3584" s="2">
        <v>4</v>
      </c>
    </row>
    <row r="3585" spans="1:14">
      <c r="A3585" s="2">
        <v>2418</v>
      </c>
      <c r="B3585" s="3">
        <v>1</v>
      </c>
      <c r="C3585" s="3">
        <v>-54.03</v>
      </c>
      <c r="D3585" s="3">
        <v>-0.4429</v>
      </c>
      <c r="E3585" s="3">
        <v>0.6745</v>
      </c>
      <c r="F3585" s="3">
        <v>-0.8821</v>
      </c>
      <c r="G3585" s="3">
        <v>-0.1949</v>
      </c>
      <c r="H3585" s="2">
        <v>1</v>
      </c>
      <c r="I3585" s="3">
        <v>0.6122</v>
      </c>
      <c r="J3585" s="2">
        <v>122</v>
      </c>
      <c r="K3585" s="2">
        <v>3</v>
      </c>
      <c r="L3585" s="2">
        <v>9</v>
      </c>
      <c r="M3585" s="2">
        <v>0</v>
      </c>
      <c r="N3585" s="2">
        <v>4</v>
      </c>
    </row>
    <row r="3586" spans="1:14">
      <c r="A3586" s="2">
        <v>2417</v>
      </c>
      <c r="B3586" s="3">
        <v>1</v>
      </c>
      <c r="C3586" s="3">
        <v>-37.18</v>
      </c>
      <c r="D3586" s="3">
        <v>-0.3048</v>
      </c>
      <c r="E3586" s="3">
        <v>0.7047</v>
      </c>
      <c r="F3586" s="3">
        <v>-0.874</v>
      </c>
      <c r="G3586" s="3">
        <v>-0.1726</v>
      </c>
      <c r="H3586" s="2">
        <v>1</v>
      </c>
      <c r="I3586" s="3">
        <v>0.4252</v>
      </c>
      <c r="J3586" s="2">
        <v>122</v>
      </c>
      <c r="K3586" s="2">
        <v>2</v>
      </c>
      <c r="L3586" s="2">
        <v>9</v>
      </c>
      <c r="M3586" s="2">
        <v>0</v>
      </c>
      <c r="N3586" s="2">
        <v>4</v>
      </c>
    </row>
    <row r="3587" spans="1:14">
      <c r="A3587" s="2">
        <v>2416</v>
      </c>
      <c r="B3587" s="3">
        <v>1</v>
      </c>
      <c r="C3587" s="3">
        <v>-25.34</v>
      </c>
      <c r="D3587" s="3">
        <v>-0.2077</v>
      </c>
      <c r="E3587" s="3">
        <v>0.747</v>
      </c>
      <c r="F3587" s="3">
        <v>-0.773</v>
      </c>
      <c r="G3587" s="3">
        <v>-0.1435</v>
      </c>
      <c r="H3587" s="2">
        <v>1</v>
      </c>
      <c r="I3587" s="3">
        <v>0.3276</v>
      </c>
      <c r="J3587" s="2">
        <v>122</v>
      </c>
      <c r="K3587" s="2">
        <v>1</v>
      </c>
      <c r="L3587" s="2">
        <v>9</v>
      </c>
      <c r="M3587" s="2">
        <v>0</v>
      </c>
      <c r="N3587" s="2">
        <v>4</v>
      </c>
    </row>
    <row r="3588" spans="1:14">
      <c r="A3588" s="2">
        <v>2415</v>
      </c>
      <c r="B3588" s="3">
        <v>1</v>
      </c>
      <c r="C3588" s="3">
        <v>-9.58</v>
      </c>
      <c r="D3588" s="3">
        <v>-0.0785</v>
      </c>
      <c r="E3588" s="3">
        <v>0.8551</v>
      </c>
      <c r="F3588" s="3">
        <v>-0.4662</v>
      </c>
      <c r="G3588" s="3">
        <v>-0.0766</v>
      </c>
      <c r="H3588" s="2">
        <v>1</v>
      </c>
      <c r="I3588" s="3">
        <v>0.2054</v>
      </c>
      <c r="J3588" s="2">
        <v>122</v>
      </c>
      <c r="K3588" s="2">
        <v>0</v>
      </c>
      <c r="L3588" s="2">
        <v>9</v>
      </c>
      <c r="M3588" s="2">
        <v>0</v>
      </c>
      <c r="N3588" s="2">
        <v>4</v>
      </c>
    </row>
    <row r="3589" spans="1:14">
      <c r="A3589" s="2">
        <v>2412</v>
      </c>
      <c r="B3589" s="3">
        <v>1</v>
      </c>
      <c r="C3589" s="3">
        <v>-27.79</v>
      </c>
      <c r="D3589" s="3">
        <v>-0.2278</v>
      </c>
      <c r="E3589" s="3">
        <v>0.8412</v>
      </c>
      <c r="F3589" s="3">
        <v>-0.5036</v>
      </c>
      <c r="G3589" s="3">
        <v>-0.0842</v>
      </c>
      <c r="H3589" s="2">
        <v>1</v>
      </c>
      <c r="I3589" s="3">
        <v>0.5506</v>
      </c>
      <c r="J3589" s="2">
        <v>122</v>
      </c>
      <c r="K3589" s="2">
        <v>4</v>
      </c>
      <c r="L3589" s="2">
        <v>8</v>
      </c>
      <c r="M3589" s="2">
        <v>0</v>
      </c>
      <c r="N3589" s="2">
        <v>4</v>
      </c>
    </row>
    <row r="3590" spans="1:14">
      <c r="A3590" s="2">
        <v>2411</v>
      </c>
      <c r="B3590" s="3">
        <v>1</v>
      </c>
      <c r="C3590" s="3">
        <v>-49.75</v>
      </c>
      <c r="D3590" s="3">
        <v>-0.4078</v>
      </c>
      <c r="E3590" s="3">
        <v>0.6797</v>
      </c>
      <c r="F3590" s="3">
        <v>-0.9122</v>
      </c>
      <c r="G3590" s="3">
        <v>-0.1888</v>
      </c>
      <c r="H3590" s="2">
        <v>1</v>
      </c>
      <c r="I3590" s="3">
        <v>0.5452</v>
      </c>
      <c r="J3590" s="2">
        <v>122</v>
      </c>
      <c r="K3590" s="2">
        <v>3</v>
      </c>
      <c r="L3590" s="2">
        <v>8</v>
      </c>
      <c r="M3590" s="2">
        <v>0</v>
      </c>
      <c r="N3590" s="2">
        <v>4</v>
      </c>
    </row>
    <row r="3591" spans="1:14">
      <c r="A3591" s="2">
        <v>2410</v>
      </c>
      <c r="B3591" s="3">
        <v>1</v>
      </c>
      <c r="C3591" s="3">
        <v>-24.1</v>
      </c>
      <c r="D3591" s="3">
        <v>-0.1975</v>
      </c>
      <c r="E3591" s="3">
        <v>0.7841</v>
      </c>
      <c r="F3591" s="3">
        <v>-0.6862</v>
      </c>
      <c r="G3591" s="3">
        <v>-0.1181</v>
      </c>
      <c r="H3591" s="2">
        <v>1</v>
      </c>
      <c r="I3591" s="3">
        <v>0.3509</v>
      </c>
      <c r="J3591" s="2">
        <v>122</v>
      </c>
      <c r="K3591" s="2">
        <v>2</v>
      </c>
      <c r="L3591" s="2">
        <v>8</v>
      </c>
      <c r="M3591" s="2">
        <v>0</v>
      </c>
      <c r="N3591" s="2">
        <v>4</v>
      </c>
    </row>
    <row r="3592" spans="1:14">
      <c r="A3592" s="2">
        <v>2409</v>
      </c>
      <c r="B3592" s="3">
        <v>1</v>
      </c>
      <c r="C3592" s="3">
        <v>-17.75</v>
      </c>
      <c r="D3592" s="3">
        <v>-0.1455</v>
      </c>
      <c r="E3592" s="3">
        <v>0.8034</v>
      </c>
      <c r="F3592" s="3">
        <v>-0.6623</v>
      </c>
      <c r="G3592" s="3">
        <v>-0.1061</v>
      </c>
      <c r="H3592" s="2">
        <v>1</v>
      </c>
      <c r="I3592" s="3">
        <v>0.2679</v>
      </c>
      <c r="J3592" s="2">
        <v>122</v>
      </c>
      <c r="K3592" s="2">
        <v>1</v>
      </c>
      <c r="L3592" s="2">
        <v>8</v>
      </c>
      <c r="M3592" s="2">
        <v>0</v>
      </c>
      <c r="N3592" s="2">
        <v>4</v>
      </c>
    </row>
    <row r="3593" spans="1:14">
      <c r="A3593" s="2">
        <v>2408</v>
      </c>
      <c r="B3593" s="3">
        <v>1</v>
      </c>
      <c r="C3593" s="3">
        <v>-8.52</v>
      </c>
      <c r="D3593" s="3">
        <v>-0.0698</v>
      </c>
      <c r="E3593" s="3">
        <v>0.8611</v>
      </c>
      <c r="F3593" s="3">
        <v>-0.3954</v>
      </c>
      <c r="G3593" s="3">
        <v>-0.0721</v>
      </c>
      <c r="H3593" s="2">
        <v>1</v>
      </c>
      <c r="I3593" s="3">
        <v>0.2154</v>
      </c>
      <c r="J3593" s="2">
        <v>122</v>
      </c>
      <c r="K3593" s="2">
        <v>0</v>
      </c>
      <c r="L3593" s="2">
        <v>8</v>
      </c>
      <c r="M3593" s="2">
        <v>0</v>
      </c>
      <c r="N3593" s="2">
        <v>4</v>
      </c>
    </row>
    <row r="3594" spans="1:14">
      <c r="A3594" s="2">
        <v>2406</v>
      </c>
      <c r="B3594" s="3">
        <v>1</v>
      </c>
      <c r="C3594" s="3">
        <v>-2.22</v>
      </c>
      <c r="D3594" s="3">
        <v>-0.0182</v>
      </c>
      <c r="E3594" s="3">
        <v>0.9882</v>
      </c>
      <c r="F3594" s="3">
        <v>-0.0454</v>
      </c>
      <c r="G3594" s="3">
        <v>-0.0056</v>
      </c>
      <c r="H3594" s="2">
        <v>1</v>
      </c>
      <c r="I3594" s="3">
        <v>0.4872</v>
      </c>
      <c r="J3594" s="2">
        <v>122</v>
      </c>
      <c r="K3594" s="2">
        <v>5</v>
      </c>
      <c r="L3594" s="2">
        <v>7</v>
      </c>
      <c r="M3594" s="2">
        <v>0</v>
      </c>
      <c r="N3594" s="2">
        <v>4</v>
      </c>
    </row>
    <row r="3595" spans="1:14">
      <c r="A3595" s="2">
        <v>2405</v>
      </c>
      <c r="B3595" s="3">
        <v>1</v>
      </c>
      <c r="C3595" s="3">
        <v>-40.12</v>
      </c>
      <c r="D3595" s="3">
        <v>-0.3289</v>
      </c>
      <c r="E3595" s="3">
        <v>0.7666</v>
      </c>
      <c r="F3595" s="3">
        <v>-0.673</v>
      </c>
      <c r="G3595" s="3">
        <v>-0.1277</v>
      </c>
      <c r="H3595" s="2">
        <v>1</v>
      </c>
      <c r="I3595" s="3">
        <v>0.5953</v>
      </c>
      <c r="J3595" s="2">
        <v>122</v>
      </c>
      <c r="K3595" s="2">
        <v>4</v>
      </c>
      <c r="L3595" s="2">
        <v>7</v>
      </c>
      <c r="M3595" s="2">
        <v>0</v>
      </c>
      <c r="N3595" s="2">
        <v>4</v>
      </c>
    </row>
    <row r="3596" spans="1:14">
      <c r="A3596" s="2">
        <v>2404</v>
      </c>
      <c r="B3596" s="3">
        <v>1</v>
      </c>
      <c r="C3596" s="3">
        <v>-42.06</v>
      </c>
      <c r="D3596" s="3">
        <v>-0.3448</v>
      </c>
      <c r="E3596" s="3">
        <v>0.7055</v>
      </c>
      <c r="F3596" s="3">
        <v>-0.9283</v>
      </c>
      <c r="G3596" s="3">
        <v>-0.1676</v>
      </c>
      <c r="H3596" s="2">
        <v>1</v>
      </c>
      <c r="I3596" s="3">
        <v>0.453</v>
      </c>
      <c r="J3596" s="2">
        <v>122</v>
      </c>
      <c r="K3596" s="2">
        <v>3</v>
      </c>
      <c r="L3596" s="2">
        <v>7</v>
      </c>
      <c r="M3596" s="2">
        <v>0</v>
      </c>
      <c r="N3596" s="2">
        <v>4</v>
      </c>
    </row>
    <row r="3597" spans="1:14">
      <c r="A3597" s="2">
        <v>2403</v>
      </c>
      <c r="B3597" s="3">
        <v>1</v>
      </c>
      <c r="C3597" s="3">
        <v>-30.72</v>
      </c>
      <c r="D3597" s="3">
        <v>-0.2518</v>
      </c>
      <c r="E3597" s="3">
        <v>0.7198</v>
      </c>
      <c r="F3597" s="3">
        <v>-0.7676</v>
      </c>
      <c r="G3597" s="3">
        <v>-0.1575</v>
      </c>
      <c r="H3597" s="2">
        <v>1</v>
      </c>
      <c r="I3597" s="3">
        <v>0.3999</v>
      </c>
      <c r="J3597" s="2">
        <v>122</v>
      </c>
      <c r="K3597" s="2">
        <v>2</v>
      </c>
      <c r="L3597" s="2">
        <v>7</v>
      </c>
      <c r="M3597" s="2">
        <v>0</v>
      </c>
      <c r="N3597" s="2">
        <v>4</v>
      </c>
    </row>
    <row r="3598" spans="1:14">
      <c r="A3598" s="2">
        <v>2402</v>
      </c>
      <c r="B3598" s="3">
        <v>1</v>
      </c>
      <c r="C3598" s="3">
        <v>-18.14</v>
      </c>
      <c r="D3598" s="3">
        <v>-0.1487</v>
      </c>
      <c r="E3598" s="3">
        <v>0.7868</v>
      </c>
      <c r="F3598" s="3">
        <v>-0.6208</v>
      </c>
      <c r="G3598" s="3">
        <v>-0.1144</v>
      </c>
      <c r="H3598" s="2">
        <v>1</v>
      </c>
      <c r="I3598" s="3">
        <v>0.2921</v>
      </c>
      <c r="J3598" s="2">
        <v>122</v>
      </c>
      <c r="K3598" s="2">
        <v>1</v>
      </c>
      <c r="L3598" s="2">
        <v>7</v>
      </c>
      <c r="M3598" s="2">
        <v>0</v>
      </c>
      <c r="N3598" s="2">
        <v>4</v>
      </c>
    </row>
    <row r="3599" spans="1:14">
      <c r="A3599" s="2">
        <v>2401</v>
      </c>
      <c r="B3599" s="3">
        <v>1</v>
      </c>
      <c r="C3599" s="3">
        <v>-6.58</v>
      </c>
      <c r="D3599" s="3">
        <v>-0.0539</v>
      </c>
      <c r="E3599" s="3">
        <v>0.8833</v>
      </c>
      <c r="F3599" s="3">
        <v>-0.3511</v>
      </c>
      <c r="G3599" s="3">
        <v>-0.0589</v>
      </c>
      <c r="H3599" s="2">
        <v>1</v>
      </c>
      <c r="I3599" s="3">
        <v>0.1874</v>
      </c>
      <c r="J3599" s="2">
        <v>122</v>
      </c>
      <c r="K3599" s="2">
        <v>0</v>
      </c>
      <c r="L3599" s="2">
        <v>7</v>
      </c>
      <c r="M3599" s="2">
        <v>0</v>
      </c>
      <c r="N3599" s="2">
        <v>4</v>
      </c>
    </row>
    <row r="3600" spans="1:14">
      <c r="A3600" s="2">
        <v>2399</v>
      </c>
      <c r="B3600" s="3">
        <v>1</v>
      </c>
      <c r="C3600" s="3">
        <v>-23.07</v>
      </c>
      <c r="D3600" s="3">
        <v>-0.1891</v>
      </c>
      <c r="E3600" s="3">
        <v>0.8771</v>
      </c>
      <c r="F3600" s="3">
        <v>-0.3836</v>
      </c>
      <c r="G3600" s="3">
        <v>-0.0619</v>
      </c>
      <c r="H3600" s="2">
        <v>1</v>
      </c>
      <c r="I3600" s="3">
        <v>0.5995</v>
      </c>
      <c r="J3600" s="2">
        <v>122</v>
      </c>
      <c r="K3600" s="2">
        <v>5</v>
      </c>
      <c r="L3600" s="2">
        <v>6</v>
      </c>
      <c r="M3600" s="2">
        <v>0</v>
      </c>
      <c r="N3600" s="2">
        <v>4</v>
      </c>
    </row>
    <row r="3601" spans="1:14">
      <c r="A3601" s="2">
        <v>2398</v>
      </c>
      <c r="B3601" s="3">
        <v>1</v>
      </c>
      <c r="C3601" s="3">
        <v>-35.29</v>
      </c>
      <c r="D3601" s="3">
        <v>-0.2893</v>
      </c>
      <c r="E3601" s="3">
        <v>0.7773</v>
      </c>
      <c r="F3601" s="3">
        <v>-0.6578</v>
      </c>
      <c r="G3601" s="3">
        <v>-0.1188</v>
      </c>
      <c r="H3601" s="2">
        <v>1</v>
      </c>
      <c r="I3601" s="3">
        <v>0.5358</v>
      </c>
      <c r="J3601" s="2">
        <v>122</v>
      </c>
      <c r="K3601" s="2">
        <v>4</v>
      </c>
      <c r="L3601" s="2">
        <v>6</v>
      </c>
      <c r="M3601" s="2">
        <v>0</v>
      </c>
      <c r="N3601" s="2">
        <v>4</v>
      </c>
    </row>
    <row r="3602" spans="1:14">
      <c r="A3602" s="2">
        <v>2397</v>
      </c>
      <c r="B3602" s="3">
        <v>1</v>
      </c>
      <c r="C3602" s="3">
        <v>-30.57</v>
      </c>
      <c r="D3602" s="3">
        <v>-0.2506</v>
      </c>
      <c r="E3602" s="3">
        <v>0.7599</v>
      </c>
      <c r="F3602" s="3">
        <v>-0.8459</v>
      </c>
      <c r="G3602" s="3">
        <v>-0.129</v>
      </c>
      <c r="H3602" s="2">
        <v>1</v>
      </c>
      <c r="I3602" s="3">
        <v>0.3612</v>
      </c>
      <c r="J3602" s="2">
        <v>122</v>
      </c>
      <c r="K3602" s="2">
        <v>3</v>
      </c>
      <c r="L3602" s="2">
        <v>6</v>
      </c>
      <c r="M3602" s="2">
        <v>0</v>
      </c>
      <c r="N3602" s="2">
        <v>4</v>
      </c>
    </row>
    <row r="3603" spans="1:14">
      <c r="A3603" s="2">
        <v>2396</v>
      </c>
      <c r="B3603" s="3">
        <v>1</v>
      </c>
      <c r="C3603" s="3">
        <v>-19.08</v>
      </c>
      <c r="D3603" s="3">
        <v>-0.1564</v>
      </c>
      <c r="E3603" s="3">
        <v>0.8005</v>
      </c>
      <c r="F3603" s="3">
        <v>-0.6333</v>
      </c>
      <c r="G3603" s="3">
        <v>-0.1041</v>
      </c>
      <c r="H3603" s="2">
        <v>1</v>
      </c>
      <c r="I3603" s="3">
        <v>0.3011</v>
      </c>
      <c r="J3603" s="2">
        <v>122</v>
      </c>
      <c r="K3603" s="2">
        <v>2</v>
      </c>
      <c r="L3603" s="2">
        <v>6</v>
      </c>
      <c r="M3603" s="2">
        <v>0</v>
      </c>
      <c r="N3603" s="2">
        <v>4</v>
      </c>
    </row>
    <row r="3604" spans="1:14">
      <c r="A3604" s="2">
        <v>2395</v>
      </c>
      <c r="B3604" s="3">
        <v>1</v>
      </c>
      <c r="C3604" s="3">
        <v>-18.49</v>
      </c>
      <c r="D3604" s="3">
        <v>-0.1516</v>
      </c>
      <c r="E3604" s="3">
        <v>0.7689</v>
      </c>
      <c r="F3604" s="3">
        <v>-0.6438</v>
      </c>
      <c r="G3604" s="3">
        <v>-0.1229</v>
      </c>
      <c r="H3604" s="2">
        <v>1</v>
      </c>
      <c r="I3604" s="3">
        <v>0.2871</v>
      </c>
      <c r="J3604" s="2">
        <v>122</v>
      </c>
      <c r="K3604" s="2">
        <v>1</v>
      </c>
      <c r="L3604" s="2">
        <v>6</v>
      </c>
      <c r="M3604" s="2">
        <v>0</v>
      </c>
      <c r="N3604" s="2">
        <v>4</v>
      </c>
    </row>
    <row r="3605" spans="1:14">
      <c r="A3605" s="2">
        <v>2394</v>
      </c>
      <c r="B3605" s="3">
        <v>1</v>
      </c>
      <c r="C3605" s="3">
        <v>-10.18</v>
      </c>
      <c r="D3605" s="3">
        <v>-0.0834</v>
      </c>
      <c r="E3605" s="3">
        <v>0.8154</v>
      </c>
      <c r="F3605" s="3">
        <v>-0.5136</v>
      </c>
      <c r="G3605" s="3">
        <v>-0.0951</v>
      </c>
      <c r="H3605" s="2">
        <v>1</v>
      </c>
      <c r="I3605" s="3">
        <v>0.1982</v>
      </c>
      <c r="J3605" s="2">
        <v>122</v>
      </c>
      <c r="K3605" s="2">
        <v>0</v>
      </c>
      <c r="L3605" s="2">
        <v>6</v>
      </c>
      <c r="M3605" s="2">
        <v>0</v>
      </c>
      <c r="N3605" s="2">
        <v>4</v>
      </c>
    </row>
    <row r="3606" spans="1:14">
      <c r="A3606" s="2">
        <v>2392</v>
      </c>
      <c r="B3606" s="3">
        <v>1</v>
      </c>
      <c r="C3606" s="3">
        <v>-36.52</v>
      </c>
      <c r="D3606" s="3">
        <v>-0.2993</v>
      </c>
      <c r="E3606" s="3">
        <v>0.8012</v>
      </c>
      <c r="F3606" s="3">
        <v>-0.5638</v>
      </c>
      <c r="G3606" s="3">
        <v>-0.1025</v>
      </c>
      <c r="H3606" s="2">
        <v>1</v>
      </c>
      <c r="I3606" s="3">
        <v>0.6463</v>
      </c>
      <c r="J3606" s="2">
        <v>122</v>
      </c>
      <c r="K3606" s="2">
        <v>5</v>
      </c>
      <c r="L3606" s="2">
        <v>5</v>
      </c>
      <c r="M3606" s="2">
        <v>0</v>
      </c>
      <c r="N3606" s="2">
        <v>4</v>
      </c>
    </row>
    <row r="3607" spans="1:14">
      <c r="A3607" s="2">
        <v>2391</v>
      </c>
      <c r="B3607" s="3">
        <v>1</v>
      </c>
      <c r="C3607" s="3">
        <v>-26.24</v>
      </c>
      <c r="D3607" s="3">
        <v>-0.2151</v>
      </c>
      <c r="E3607" s="3">
        <v>0.816</v>
      </c>
      <c r="F3607" s="3">
        <v>-0.6801</v>
      </c>
      <c r="G3607" s="3">
        <v>-0.0936</v>
      </c>
      <c r="H3607" s="2">
        <v>1</v>
      </c>
      <c r="I3607" s="3">
        <v>0.3855</v>
      </c>
      <c r="J3607" s="2">
        <v>122</v>
      </c>
      <c r="K3607" s="2">
        <v>4</v>
      </c>
      <c r="L3607" s="2">
        <v>5</v>
      </c>
      <c r="M3607" s="2">
        <v>0</v>
      </c>
      <c r="N3607" s="2">
        <v>4</v>
      </c>
    </row>
    <row r="3608" spans="1:14">
      <c r="A3608" s="2">
        <v>2390</v>
      </c>
      <c r="B3608" s="3">
        <v>1</v>
      </c>
      <c r="C3608" s="3">
        <v>-33.8</v>
      </c>
      <c r="D3608" s="3">
        <v>-0.277</v>
      </c>
      <c r="E3608" s="3">
        <v>0.7227</v>
      </c>
      <c r="F3608" s="3">
        <v>-0.8048</v>
      </c>
      <c r="G3608" s="3">
        <v>-0.1495</v>
      </c>
      <c r="H3608" s="2">
        <v>1</v>
      </c>
      <c r="I3608" s="3">
        <v>0.4197</v>
      </c>
      <c r="J3608" s="2">
        <v>122</v>
      </c>
      <c r="K3608" s="2">
        <v>3</v>
      </c>
      <c r="L3608" s="2">
        <v>5</v>
      </c>
      <c r="M3608" s="2">
        <v>0</v>
      </c>
      <c r="N3608" s="2">
        <v>4</v>
      </c>
    </row>
    <row r="3609" spans="1:14">
      <c r="A3609" s="2">
        <v>2389</v>
      </c>
      <c r="B3609" s="3">
        <v>1</v>
      </c>
      <c r="C3609" s="3">
        <v>-18.76</v>
      </c>
      <c r="D3609" s="3">
        <v>-0.1538</v>
      </c>
      <c r="E3609" s="3">
        <v>0.7897</v>
      </c>
      <c r="F3609" s="3">
        <v>-0.6505</v>
      </c>
      <c r="G3609" s="3">
        <v>-0.108</v>
      </c>
      <c r="H3609" s="2">
        <v>1</v>
      </c>
      <c r="I3609" s="3">
        <v>0.2882</v>
      </c>
      <c r="J3609" s="2">
        <v>122</v>
      </c>
      <c r="K3609" s="2">
        <v>2</v>
      </c>
      <c r="L3609" s="2">
        <v>5</v>
      </c>
      <c r="M3609" s="2">
        <v>0</v>
      </c>
      <c r="N3609" s="2">
        <v>4</v>
      </c>
    </row>
    <row r="3610" spans="1:14">
      <c r="A3610" s="2">
        <v>2388</v>
      </c>
      <c r="B3610" s="3">
        <v>1</v>
      </c>
      <c r="C3610" s="3">
        <v>-18.3</v>
      </c>
      <c r="D3610" s="3">
        <v>-0.15</v>
      </c>
      <c r="E3610" s="3">
        <v>0.7559</v>
      </c>
      <c r="F3610" s="3">
        <v>-0.6372</v>
      </c>
      <c r="G3610" s="3">
        <v>-0.1279</v>
      </c>
      <c r="H3610" s="2">
        <v>1</v>
      </c>
      <c r="I3610" s="3">
        <v>0.2871</v>
      </c>
      <c r="J3610" s="2">
        <v>122</v>
      </c>
      <c r="K3610" s="2">
        <v>1</v>
      </c>
      <c r="L3610" s="2">
        <v>5</v>
      </c>
      <c r="M3610" s="2">
        <v>0</v>
      </c>
      <c r="N3610" s="2">
        <v>4</v>
      </c>
    </row>
    <row r="3611" spans="1:14">
      <c r="A3611" s="2">
        <v>2387</v>
      </c>
      <c r="B3611" s="3">
        <v>1</v>
      </c>
      <c r="C3611" s="3">
        <v>-3.19</v>
      </c>
      <c r="D3611" s="3">
        <v>-0.0261</v>
      </c>
      <c r="E3611" s="3">
        <v>0.9311</v>
      </c>
      <c r="F3611" s="3">
        <v>-0.1852</v>
      </c>
      <c r="G3611" s="3">
        <v>-0.0324</v>
      </c>
      <c r="H3611" s="2">
        <v>1</v>
      </c>
      <c r="I3611" s="3">
        <v>0.1721</v>
      </c>
      <c r="J3611" s="2">
        <v>122</v>
      </c>
      <c r="K3611" s="2">
        <v>0</v>
      </c>
      <c r="L3611" s="2">
        <v>5</v>
      </c>
      <c r="M3611" s="2">
        <v>0</v>
      </c>
      <c r="N3611" s="2">
        <v>4</v>
      </c>
    </row>
    <row r="3612" spans="1:14">
      <c r="A3612" s="2">
        <v>2386</v>
      </c>
      <c r="B3612" s="3">
        <v>1</v>
      </c>
      <c r="C3612" s="3">
        <v>-4.63</v>
      </c>
      <c r="D3612" s="3">
        <v>-0.038</v>
      </c>
      <c r="E3612" s="3">
        <v>0.9754</v>
      </c>
      <c r="F3612" s="3">
        <v>-0.0729</v>
      </c>
      <c r="G3612" s="3">
        <v>-0.0111</v>
      </c>
      <c r="H3612" s="2">
        <v>1</v>
      </c>
      <c r="I3612" s="3">
        <v>0.6321</v>
      </c>
      <c r="J3612" s="2">
        <v>122</v>
      </c>
      <c r="K3612" s="2">
        <v>6</v>
      </c>
      <c r="L3612" s="2">
        <v>4</v>
      </c>
      <c r="M3612" s="2">
        <v>0</v>
      </c>
      <c r="N3612" s="2">
        <v>4</v>
      </c>
    </row>
    <row r="3613" spans="1:14">
      <c r="A3613" s="2">
        <v>2385</v>
      </c>
      <c r="B3613" s="3">
        <v>1</v>
      </c>
      <c r="C3613" s="3">
        <v>-36.33</v>
      </c>
      <c r="D3613" s="3">
        <v>-0.2978</v>
      </c>
      <c r="E3613" s="3">
        <v>0.7879</v>
      </c>
      <c r="F3613" s="3">
        <v>-0.6346</v>
      </c>
      <c r="G3613" s="3">
        <v>-0.1075</v>
      </c>
      <c r="H3613" s="2">
        <v>1</v>
      </c>
      <c r="I3613" s="3">
        <v>0.5715</v>
      </c>
      <c r="J3613" s="2">
        <v>122</v>
      </c>
      <c r="K3613" s="2">
        <v>5</v>
      </c>
      <c r="L3613" s="2">
        <v>4</v>
      </c>
      <c r="M3613" s="2">
        <v>0</v>
      </c>
      <c r="N3613" s="2">
        <v>4</v>
      </c>
    </row>
    <row r="3614" spans="1:14">
      <c r="A3614" s="2">
        <v>2384</v>
      </c>
      <c r="B3614" s="3">
        <v>1</v>
      </c>
      <c r="C3614" s="3">
        <v>-20.66</v>
      </c>
      <c r="D3614" s="3">
        <v>-0.1693</v>
      </c>
      <c r="E3614" s="3">
        <v>0.8397</v>
      </c>
      <c r="F3614" s="3">
        <v>-0.5521</v>
      </c>
      <c r="G3614" s="3">
        <v>-0.0785</v>
      </c>
      <c r="H3614" s="2">
        <v>1</v>
      </c>
      <c r="I3614" s="3">
        <v>0.3737</v>
      </c>
      <c r="J3614" s="2">
        <v>122</v>
      </c>
      <c r="K3614" s="2">
        <v>4</v>
      </c>
      <c r="L3614" s="2">
        <v>4</v>
      </c>
      <c r="M3614" s="2">
        <v>0</v>
      </c>
      <c r="N3614" s="2">
        <v>4</v>
      </c>
    </row>
    <row r="3615" spans="1:14">
      <c r="A3615" s="2">
        <v>2383</v>
      </c>
      <c r="B3615" s="3">
        <v>1</v>
      </c>
      <c r="C3615" s="3">
        <v>-14.9</v>
      </c>
      <c r="D3615" s="3">
        <v>-0.1221</v>
      </c>
      <c r="E3615" s="3">
        <v>0.8524</v>
      </c>
      <c r="F3615" s="3">
        <v>-0.6084</v>
      </c>
      <c r="G3615" s="3">
        <v>-0.0713</v>
      </c>
      <c r="H3615" s="2">
        <v>1</v>
      </c>
      <c r="I3615" s="3">
        <v>0.2447</v>
      </c>
      <c r="J3615" s="2">
        <v>122</v>
      </c>
      <c r="K3615" s="2">
        <v>3</v>
      </c>
      <c r="L3615" s="2">
        <v>4</v>
      </c>
      <c r="M3615" s="2">
        <v>0</v>
      </c>
      <c r="N3615" s="2">
        <v>4</v>
      </c>
    </row>
    <row r="3616" spans="1:14">
      <c r="A3616" s="2">
        <v>2382</v>
      </c>
      <c r="B3616" s="3">
        <v>1</v>
      </c>
      <c r="C3616" s="3">
        <v>-21.31</v>
      </c>
      <c r="D3616" s="3">
        <v>-0.1747</v>
      </c>
      <c r="E3616" s="3">
        <v>0.7496</v>
      </c>
      <c r="F3616" s="3">
        <v>-0.6901</v>
      </c>
      <c r="G3616" s="3">
        <v>-0.1286</v>
      </c>
      <c r="H3616" s="2">
        <v>1</v>
      </c>
      <c r="I3616" s="3">
        <v>0.3086</v>
      </c>
      <c r="J3616" s="2">
        <v>122</v>
      </c>
      <c r="K3616" s="2">
        <v>2</v>
      </c>
      <c r="L3616" s="2">
        <v>4</v>
      </c>
      <c r="M3616" s="2">
        <v>0</v>
      </c>
      <c r="N3616" s="2">
        <v>4</v>
      </c>
    </row>
    <row r="3617" spans="1:14">
      <c r="A3617" s="2">
        <v>2381</v>
      </c>
      <c r="B3617" s="3">
        <v>1</v>
      </c>
      <c r="C3617" s="3">
        <v>-14.64</v>
      </c>
      <c r="D3617" s="3">
        <v>-0.12</v>
      </c>
      <c r="E3617" s="3">
        <v>0.7835</v>
      </c>
      <c r="F3617" s="3">
        <v>-0.5903</v>
      </c>
      <c r="G3617" s="3">
        <v>-0.1089</v>
      </c>
      <c r="H3617" s="2">
        <v>1</v>
      </c>
      <c r="I3617" s="3">
        <v>0.2479</v>
      </c>
      <c r="J3617" s="2">
        <v>122</v>
      </c>
      <c r="K3617" s="2">
        <v>1</v>
      </c>
      <c r="L3617" s="2">
        <v>4</v>
      </c>
      <c r="M3617" s="2">
        <v>0</v>
      </c>
      <c r="N3617" s="2">
        <v>4</v>
      </c>
    </row>
    <row r="3618" spans="1:14">
      <c r="A3618" s="2">
        <v>2380</v>
      </c>
      <c r="B3618" s="3">
        <v>1</v>
      </c>
      <c r="C3618" s="3">
        <v>-4.78</v>
      </c>
      <c r="D3618" s="3">
        <v>-0.0392</v>
      </c>
      <c r="E3618" s="3">
        <v>0.8909</v>
      </c>
      <c r="F3618" s="3">
        <v>-0.2895</v>
      </c>
      <c r="G3618" s="3">
        <v>-0.0511</v>
      </c>
      <c r="H3618" s="2">
        <v>1</v>
      </c>
      <c r="I3618" s="3">
        <v>0.165</v>
      </c>
      <c r="J3618" s="2">
        <v>122</v>
      </c>
      <c r="K3618" s="2">
        <v>0</v>
      </c>
      <c r="L3618" s="2">
        <v>4</v>
      </c>
      <c r="M3618" s="2">
        <v>0</v>
      </c>
      <c r="N3618" s="2">
        <v>4</v>
      </c>
    </row>
    <row r="3619" spans="1:14">
      <c r="A3619" s="2">
        <v>2373</v>
      </c>
      <c r="B3619" s="3">
        <v>1</v>
      </c>
      <c r="C3619" s="3">
        <v>-95.86</v>
      </c>
      <c r="D3619" s="3">
        <v>-0.0771</v>
      </c>
      <c r="E3619" s="3">
        <v>0.9121</v>
      </c>
      <c r="F3619" s="3">
        <v>-0.7632</v>
      </c>
      <c r="G3619" s="3">
        <v>-0.0417</v>
      </c>
      <c r="H3619" s="2">
        <v>1</v>
      </c>
      <c r="I3619" s="3">
        <v>1.2523</v>
      </c>
      <c r="J3619" s="2">
        <v>1243</v>
      </c>
      <c r="K3619" s="2">
        <v>0</v>
      </c>
      <c r="L3619" s="2">
        <v>20</v>
      </c>
      <c r="M3619" s="2">
        <v>4</v>
      </c>
      <c r="N3619" s="2">
        <v>3</v>
      </c>
    </row>
    <row r="3620" spans="1:14">
      <c r="A3620" s="2">
        <v>2368</v>
      </c>
      <c r="B3620" s="3">
        <v>1</v>
      </c>
      <c r="C3620" s="3">
        <v>-9.34</v>
      </c>
      <c r="D3620" s="3">
        <v>-0.0075</v>
      </c>
      <c r="E3620" s="3">
        <v>0.9947</v>
      </c>
      <c r="F3620" s="3">
        <v>-0.0922</v>
      </c>
      <c r="G3620" s="3">
        <v>-0.0023</v>
      </c>
      <c r="H3620" s="2">
        <v>1</v>
      </c>
      <c r="I3620" s="3">
        <v>1.0046</v>
      </c>
      <c r="J3620" s="2">
        <v>1243</v>
      </c>
      <c r="K3620" s="2">
        <v>2</v>
      </c>
      <c r="L3620" s="2">
        <v>19</v>
      </c>
      <c r="M3620" s="2">
        <v>4</v>
      </c>
      <c r="N3620" s="2">
        <v>3</v>
      </c>
    </row>
    <row r="3621" spans="1:14">
      <c r="A3621" s="2">
        <v>2366</v>
      </c>
      <c r="B3621" s="3">
        <v>1</v>
      </c>
      <c r="C3621" s="3">
        <v>-61.62</v>
      </c>
      <c r="D3621" s="3">
        <v>-0.0496</v>
      </c>
      <c r="E3621" s="3">
        <v>0.941</v>
      </c>
      <c r="F3621" s="3">
        <v>-0.6619</v>
      </c>
      <c r="G3621" s="3">
        <v>-0.0282</v>
      </c>
      <c r="H3621" s="2">
        <v>1</v>
      </c>
      <c r="I3621" s="3">
        <v>0.928</v>
      </c>
      <c r="J3621" s="2">
        <v>1243</v>
      </c>
      <c r="K3621" s="2">
        <v>0</v>
      </c>
      <c r="L3621" s="2">
        <v>19</v>
      </c>
      <c r="M3621" s="2">
        <v>4</v>
      </c>
      <c r="N3621" s="2">
        <v>3</v>
      </c>
    </row>
    <row r="3622" spans="1:14">
      <c r="A3622" s="2">
        <v>2360</v>
      </c>
      <c r="B3622" s="3">
        <v>1</v>
      </c>
      <c r="C3622" s="3">
        <v>-65.86</v>
      </c>
      <c r="D3622" s="3">
        <v>-0.053</v>
      </c>
      <c r="E3622" s="3">
        <v>0.9533</v>
      </c>
      <c r="F3622" s="3">
        <v>-0.5263</v>
      </c>
      <c r="G3622" s="3">
        <v>-0.0226</v>
      </c>
      <c r="H3622" s="2">
        <v>1</v>
      </c>
      <c r="I3622" s="3">
        <v>1.2446</v>
      </c>
      <c r="J3622" s="2">
        <v>1243</v>
      </c>
      <c r="K3622" s="2">
        <v>1</v>
      </c>
      <c r="L3622" s="2">
        <v>18</v>
      </c>
      <c r="M3622" s="2">
        <v>4</v>
      </c>
      <c r="N3622" s="2">
        <v>3</v>
      </c>
    </row>
    <row r="3623" spans="1:14">
      <c r="A3623" s="2">
        <v>2359</v>
      </c>
      <c r="B3623" s="3">
        <v>1</v>
      </c>
      <c r="C3623" s="3">
        <v>-63.86</v>
      </c>
      <c r="D3623" s="3">
        <v>-0.0514</v>
      </c>
      <c r="E3623" s="3">
        <v>0.9366</v>
      </c>
      <c r="F3623" s="3">
        <v>-0.5992</v>
      </c>
      <c r="G3623" s="3">
        <v>-0.031</v>
      </c>
      <c r="H3623" s="2">
        <v>1</v>
      </c>
      <c r="I3623" s="3">
        <v>1.0617</v>
      </c>
      <c r="J3623" s="2">
        <v>1243</v>
      </c>
      <c r="K3623" s="2">
        <v>0</v>
      </c>
      <c r="L3623" s="2">
        <v>18</v>
      </c>
      <c r="M3623" s="2">
        <v>4</v>
      </c>
      <c r="N3623" s="2">
        <v>3</v>
      </c>
    </row>
    <row r="3624" spans="1:14">
      <c r="A3624" s="2">
        <v>2355</v>
      </c>
      <c r="B3624" s="3">
        <v>1</v>
      </c>
      <c r="C3624" s="3">
        <v>-9.88</v>
      </c>
      <c r="D3624" s="3">
        <v>-0.0079</v>
      </c>
      <c r="E3624" s="3">
        <v>0.9953</v>
      </c>
      <c r="F3624" s="3">
        <v>-0.0878</v>
      </c>
      <c r="G3624" s="3">
        <v>-0.0021</v>
      </c>
      <c r="H3624" s="2">
        <v>1</v>
      </c>
      <c r="I3624" s="3">
        <v>1.1203</v>
      </c>
      <c r="J3624" s="2">
        <v>1243</v>
      </c>
      <c r="K3624" s="2">
        <v>3</v>
      </c>
      <c r="L3624" s="2">
        <v>17</v>
      </c>
      <c r="M3624" s="2">
        <v>4</v>
      </c>
      <c r="N3624" s="2">
        <v>3</v>
      </c>
    </row>
    <row r="3625" spans="1:14">
      <c r="A3625" s="2">
        <v>2353</v>
      </c>
      <c r="B3625" s="3">
        <v>1</v>
      </c>
      <c r="C3625" s="3">
        <v>-101.41</v>
      </c>
      <c r="D3625" s="3">
        <v>-0.0816</v>
      </c>
      <c r="E3625" s="3">
        <v>0.9257</v>
      </c>
      <c r="F3625" s="3">
        <v>-0.6764</v>
      </c>
      <c r="G3625" s="3">
        <v>-0.0371</v>
      </c>
      <c r="H3625" s="2">
        <v>1</v>
      </c>
      <c r="I3625" s="3">
        <v>1.4925</v>
      </c>
      <c r="J3625" s="2">
        <v>1243</v>
      </c>
      <c r="K3625" s="2">
        <v>1</v>
      </c>
      <c r="L3625" s="2">
        <v>17</v>
      </c>
      <c r="M3625" s="2">
        <v>4</v>
      </c>
      <c r="N3625" s="2">
        <v>3</v>
      </c>
    </row>
    <row r="3626" spans="1:14">
      <c r="A3626" s="2">
        <v>2352</v>
      </c>
      <c r="B3626" s="3">
        <v>1</v>
      </c>
      <c r="C3626" s="3">
        <v>-63.96</v>
      </c>
      <c r="D3626" s="3">
        <v>-0.0515</v>
      </c>
      <c r="E3626" s="3">
        <v>0.9338</v>
      </c>
      <c r="F3626" s="3">
        <v>-0.6306</v>
      </c>
      <c r="G3626" s="3">
        <v>-0.033</v>
      </c>
      <c r="H3626" s="2">
        <v>1</v>
      </c>
      <c r="I3626" s="3">
        <v>1.0104</v>
      </c>
      <c r="J3626" s="2">
        <v>1243</v>
      </c>
      <c r="K3626" s="2">
        <v>0</v>
      </c>
      <c r="L3626" s="2">
        <v>17</v>
      </c>
      <c r="M3626" s="2">
        <v>4</v>
      </c>
      <c r="N3626" s="2">
        <v>3</v>
      </c>
    </row>
    <row r="3627" spans="1:14">
      <c r="A3627" s="2">
        <v>2348</v>
      </c>
      <c r="B3627" s="3">
        <v>1</v>
      </c>
      <c r="C3627" s="3">
        <v>-10.83</v>
      </c>
      <c r="D3627" s="3">
        <v>-0.0087</v>
      </c>
      <c r="E3627" s="3">
        <v>0.9946</v>
      </c>
      <c r="F3627" s="3">
        <v>-0.1034</v>
      </c>
      <c r="G3627" s="3">
        <v>-0.0025</v>
      </c>
      <c r="H3627" s="2">
        <v>1</v>
      </c>
      <c r="I3627" s="3">
        <v>1.0422</v>
      </c>
      <c r="J3627" s="2">
        <v>1243</v>
      </c>
      <c r="K3627" s="2">
        <v>3</v>
      </c>
      <c r="L3627" s="2">
        <v>16</v>
      </c>
      <c r="M3627" s="2">
        <v>4</v>
      </c>
      <c r="N3627" s="2">
        <v>3</v>
      </c>
    </row>
    <row r="3628" spans="1:14">
      <c r="A3628" s="2">
        <v>2347</v>
      </c>
      <c r="B3628" s="3">
        <v>1</v>
      </c>
      <c r="C3628" s="3">
        <v>-83.65</v>
      </c>
      <c r="D3628" s="3">
        <v>-0.0673</v>
      </c>
      <c r="E3628" s="3">
        <v>0.9472</v>
      </c>
      <c r="F3628" s="3">
        <v>-0.6337</v>
      </c>
      <c r="G3628" s="3">
        <v>-0.0264</v>
      </c>
      <c r="H3628" s="2">
        <v>1</v>
      </c>
      <c r="I3628" s="3">
        <v>1.3147</v>
      </c>
      <c r="J3628" s="2">
        <v>1243</v>
      </c>
      <c r="K3628" s="2">
        <v>2</v>
      </c>
      <c r="L3628" s="2">
        <v>16</v>
      </c>
      <c r="M3628" s="2">
        <v>4</v>
      </c>
      <c r="N3628" s="2">
        <v>3</v>
      </c>
    </row>
    <row r="3629" spans="1:14">
      <c r="A3629" s="2">
        <v>2346</v>
      </c>
      <c r="B3629" s="3">
        <v>1</v>
      </c>
      <c r="C3629" s="3">
        <v>-58.17</v>
      </c>
      <c r="D3629" s="3">
        <v>-0.0468</v>
      </c>
      <c r="E3629" s="3">
        <v>0.955</v>
      </c>
      <c r="F3629" s="3">
        <v>-0.5346</v>
      </c>
      <c r="G3629" s="3">
        <v>-0.0224</v>
      </c>
      <c r="H3629" s="2">
        <v>1</v>
      </c>
      <c r="I3629" s="3">
        <v>1.0829</v>
      </c>
      <c r="J3629" s="2">
        <v>1243</v>
      </c>
      <c r="K3629" s="2">
        <v>1</v>
      </c>
      <c r="L3629" s="2">
        <v>16</v>
      </c>
      <c r="M3629" s="2">
        <v>4</v>
      </c>
      <c r="N3629" s="2">
        <v>3</v>
      </c>
    </row>
    <row r="3630" spans="1:14">
      <c r="A3630" s="2">
        <v>2345</v>
      </c>
      <c r="B3630" s="3">
        <v>1</v>
      </c>
      <c r="C3630" s="3">
        <v>-102.79</v>
      </c>
      <c r="D3630" s="3">
        <v>-0.0827</v>
      </c>
      <c r="E3630" s="3">
        <v>0.8908</v>
      </c>
      <c r="F3630" s="3">
        <v>-0.7805</v>
      </c>
      <c r="G3630" s="3">
        <v>-0.0566</v>
      </c>
      <c r="H3630" s="2">
        <v>1</v>
      </c>
      <c r="I3630" s="3">
        <v>1.3132</v>
      </c>
      <c r="J3630" s="2">
        <v>1243</v>
      </c>
      <c r="K3630" s="2">
        <v>0</v>
      </c>
      <c r="L3630" s="2">
        <v>16</v>
      </c>
      <c r="M3630" s="2">
        <v>4</v>
      </c>
      <c r="N3630" s="2">
        <v>3</v>
      </c>
    </row>
    <row r="3631" spans="1:14">
      <c r="A3631" s="2">
        <v>2340</v>
      </c>
      <c r="B3631" s="3">
        <v>1</v>
      </c>
      <c r="C3631" s="3">
        <v>-93.73</v>
      </c>
      <c r="D3631" s="3">
        <v>-0.0754</v>
      </c>
      <c r="E3631" s="3">
        <v>0.9381</v>
      </c>
      <c r="F3631" s="3">
        <v>-0.672</v>
      </c>
      <c r="G3631" s="3">
        <v>-0.0315</v>
      </c>
      <c r="H3631" s="2">
        <v>1</v>
      </c>
      <c r="I3631" s="3">
        <v>1.389</v>
      </c>
      <c r="J3631" s="2">
        <v>1243</v>
      </c>
      <c r="K3631" s="2">
        <v>2</v>
      </c>
      <c r="L3631" s="2">
        <v>15</v>
      </c>
      <c r="M3631" s="2">
        <v>4</v>
      </c>
      <c r="N3631" s="2">
        <v>3</v>
      </c>
    </row>
    <row r="3632" spans="1:14">
      <c r="A3632" s="2">
        <v>2339</v>
      </c>
      <c r="B3632" s="3">
        <v>1</v>
      </c>
      <c r="C3632" s="3">
        <v>-57.94</v>
      </c>
      <c r="D3632" s="3">
        <v>-0.0466</v>
      </c>
      <c r="E3632" s="3">
        <v>0.9529</v>
      </c>
      <c r="F3632" s="3">
        <v>-0.5858</v>
      </c>
      <c r="G3632" s="3">
        <v>-0.0237</v>
      </c>
      <c r="H3632" s="2">
        <v>1</v>
      </c>
      <c r="I3632" s="3">
        <v>0.9851</v>
      </c>
      <c r="J3632" s="2">
        <v>1243</v>
      </c>
      <c r="K3632" s="2">
        <v>1</v>
      </c>
      <c r="L3632" s="2">
        <v>15</v>
      </c>
      <c r="M3632" s="2">
        <v>4</v>
      </c>
      <c r="N3632" s="2">
        <v>3</v>
      </c>
    </row>
    <row r="3633" spans="1:14">
      <c r="A3633" s="2">
        <v>2338</v>
      </c>
      <c r="B3633" s="3">
        <v>1</v>
      </c>
      <c r="C3633" s="3">
        <v>-89.91</v>
      </c>
      <c r="D3633" s="3">
        <v>-0.0723</v>
      </c>
      <c r="E3633" s="3">
        <v>0.8995</v>
      </c>
      <c r="F3633" s="3">
        <v>-0.7513</v>
      </c>
      <c r="G3633" s="3">
        <v>-0.0524</v>
      </c>
      <c r="H3633" s="2">
        <v>1</v>
      </c>
      <c r="I3633" s="3">
        <v>1.1931</v>
      </c>
      <c r="J3633" s="2">
        <v>1243</v>
      </c>
      <c r="K3633" s="2">
        <v>0</v>
      </c>
      <c r="L3633" s="2">
        <v>15</v>
      </c>
      <c r="M3633" s="2">
        <v>4</v>
      </c>
      <c r="N3633" s="2">
        <v>3</v>
      </c>
    </row>
    <row r="3634" spans="1:14">
      <c r="A3634" s="2">
        <v>2334</v>
      </c>
      <c r="B3634" s="3">
        <v>1</v>
      </c>
      <c r="C3634" s="3">
        <v>-46.83</v>
      </c>
      <c r="D3634" s="3">
        <v>-0.0377</v>
      </c>
      <c r="E3634" s="3">
        <v>0.9744</v>
      </c>
      <c r="F3634" s="3">
        <v>-0.4257</v>
      </c>
      <c r="G3634" s="3">
        <v>-0.0128</v>
      </c>
      <c r="H3634" s="2">
        <v>1</v>
      </c>
      <c r="I3634" s="3">
        <v>1.0942</v>
      </c>
      <c r="J3634" s="2">
        <v>1243</v>
      </c>
      <c r="K3634" s="2">
        <v>3</v>
      </c>
      <c r="L3634" s="2">
        <v>14</v>
      </c>
      <c r="M3634" s="2">
        <v>4</v>
      </c>
      <c r="N3634" s="2">
        <v>3</v>
      </c>
    </row>
    <row r="3635" spans="1:14">
      <c r="A3635" s="2">
        <v>2333</v>
      </c>
      <c r="B3635" s="3">
        <v>1</v>
      </c>
      <c r="C3635" s="3">
        <v>-44.76</v>
      </c>
      <c r="D3635" s="3">
        <v>-0.036</v>
      </c>
      <c r="E3635" s="3">
        <v>0.9685</v>
      </c>
      <c r="F3635" s="3">
        <v>-0.5136</v>
      </c>
      <c r="G3635" s="3">
        <v>-0.0158</v>
      </c>
      <c r="H3635" s="2">
        <v>1</v>
      </c>
      <c r="I3635" s="3">
        <v>0.8683</v>
      </c>
      <c r="J3635" s="2">
        <v>1243</v>
      </c>
      <c r="K3635" s="2">
        <v>2</v>
      </c>
      <c r="L3635" s="2">
        <v>14</v>
      </c>
      <c r="M3635" s="2">
        <v>4</v>
      </c>
      <c r="N3635" s="2">
        <v>3</v>
      </c>
    </row>
    <row r="3636" spans="1:14">
      <c r="A3636" s="2">
        <v>2332</v>
      </c>
      <c r="B3636" s="3">
        <v>1</v>
      </c>
      <c r="C3636" s="3">
        <v>-67.16</v>
      </c>
      <c r="D3636" s="3">
        <v>-0.054</v>
      </c>
      <c r="E3636" s="3">
        <v>0.9428</v>
      </c>
      <c r="F3636" s="3">
        <v>-0.6253</v>
      </c>
      <c r="G3636" s="3">
        <v>-0.0292</v>
      </c>
      <c r="H3636" s="2">
        <v>1</v>
      </c>
      <c r="I3636" s="3">
        <v>1.0698</v>
      </c>
      <c r="J3636" s="2">
        <v>1243</v>
      </c>
      <c r="K3636" s="2">
        <v>1</v>
      </c>
      <c r="L3636" s="2">
        <v>14</v>
      </c>
      <c r="M3636" s="2">
        <v>4</v>
      </c>
      <c r="N3636" s="2">
        <v>3</v>
      </c>
    </row>
    <row r="3637" spans="1:14">
      <c r="A3637" s="2">
        <v>2331</v>
      </c>
      <c r="B3637" s="3">
        <v>1</v>
      </c>
      <c r="C3637" s="3">
        <v>-117.22</v>
      </c>
      <c r="D3637" s="3">
        <v>-0.0943</v>
      </c>
      <c r="E3637" s="3">
        <v>0.8645</v>
      </c>
      <c r="F3637" s="3">
        <v>-0.8325</v>
      </c>
      <c r="G3637" s="3">
        <v>-0.0725</v>
      </c>
      <c r="H3637" s="2">
        <v>1</v>
      </c>
      <c r="I3637" s="3">
        <v>1.4047</v>
      </c>
      <c r="J3637" s="2">
        <v>1243</v>
      </c>
      <c r="K3637" s="2">
        <v>0</v>
      </c>
      <c r="L3637" s="2">
        <v>14</v>
      </c>
      <c r="M3637" s="2">
        <v>4</v>
      </c>
      <c r="N3637" s="2">
        <v>3</v>
      </c>
    </row>
    <row r="3638" spans="1:14">
      <c r="A3638" s="2">
        <v>2327</v>
      </c>
      <c r="B3638" s="3">
        <v>1</v>
      </c>
      <c r="C3638" s="3">
        <v>-112.07</v>
      </c>
      <c r="D3638" s="3">
        <v>-0.0902</v>
      </c>
      <c r="E3638" s="3">
        <v>0.9365</v>
      </c>
      <c r="F3638" s="3">
        <v>-0.6678</v>
      </c>
      <c r="G3638" s="3">
        <v>-0.0326</v>
      </c>
      <c r="H3638" s="2">
        <v>1</v>
      </c>
      <c r="I3638" s="3">
        <v>1.67</v>
      </c>
      <c r="J3638" s="2">
        <v>1243</v>
      </c>
      <c r="K3638" s="2">
        <v>3</v>
      </c>
      <c r="L3638" s="2">
        <v>13</v>
      </c>
      <c r="M3638" s="2">
        <v>4</v>
      </c>
      <c r="N3638" s="2">
        <v>3</v>
      </c>
    </row>
    <row r="3639" spans="1:14">
      <c r="A3639" s="2">
        <v>2326</v>
      </c>
      <c r="B3639" s="3">
        <v>1</v>
      </c>
      <c r="C3639" s="3">
        <v>-32.3</v>
      </c>
      <c r="D3639" s="3">
        <v>-0.026</v>
      </c>
      <c r="E3639" s="3">
        <v>0.9759</v>
      </c>
      <c r="F3639" s="3">
        <v>-0.3952</v>
      </c>
      <c r="G3639" s="3">
        <v>-0.0121</v>
      </c>
      <c r="H3639" s="2">
        <v>1</v>
      </c>
      <c r="I3639" s="3">
        <v>0.8135</v>
      </c>
      <c r="J3639" s="2">
        <v>1243</v>
      </c>
      <c r="K3639" s="2">
        <v>2</v>
      </c>
      <c r="L3639" s="2">
        <v>13</v>
      </c>
      <c r="M3639" s="2">
        <v>4</v>
      </c>
      <c r="N3639" s="2">
        <v>3</v>
      </c>
    </row>
    <row r="3640" spans="1:14">
      <c r="A3640" s="2">
        <v>2325</v>
      </c>
      <c r="B3640" s="3">
        <v>1</v>
      </c>
      <c r="C3640" s="3">
        <v>-128.48</v>
      </c>
      <c r="D3640" s="3">
        <v>-0.1034</v>
      </c>
      <c r="E3640" s="3">
        <v>0.8879</v>
      </c>
      <c r="F3640" s="3">
        <v>-0.8215</v>
      </c>
      <c r="G3640" s="3">
        <v>-0.0594</v>
      </c>
      <c r="H3640" s="2">
        <v>1</v>
      </c>
      <c r="I3640" s="3">
        <v>1.5597</v>
      </c>
      <c r="J3640" s="2">
        <v>1243</v>
      </c>
      <c r="K3640" s="2">
        <v>1</v>
      </c>
      <c r="L3640" s="2">
        <v>13</v>
      </c>
      <c r="M3640" s="2">
        <v>4</v>
      </c>
      <c r="N3640" s="2">
        <v>3</v>
      </c>
    </row>
    <row r="3641" spans="1:14">
      <c r="A3641" s="2">
        <v>2324</v>
      </c>
      <c r="B3641" s="3">
        <v>1</v>
      </c>
      <c r="C3641" s="3">
        <v>-124.65</v>
      </c>
      <c r="D3641" s="3">
        <v>-0.1003</v>
      </c>
      <c r="E3641" s="3">
        <v>0.8497</v>
      </c>
      <c r="F3641" s="3">
        <v>-0.7906</v>
      </c>
      <c r="G3641" s="3">
        <v>-0.0815</v>
      </c>
      <c r="H3641" s="2">
        <v>1</v>
      </c>
      <c r="I3641" s="3">
        <v>1.5714</v>
      </c>
      <c r="J3641" s="2">
        <v>1243</v>
      </c>
      <c r="K3641" s="2">
        <v>0</v>
      </c>
      <c r="L3641" s="2">
        <v>13</v>
      </c>
      <c r="M3641" s="2">
        <v>4</v>
      </c>
      <c r="N3641" s="2">
        <v>3</v>
      </c>
    </row>
    <row r="3642" spans="1:14">
      <c r="A3642" s="2">
        <v>2320</v>
      </c>
      <c r="B3642" s="3">
        <v>1</v>
      </c>
      <c r="C3642" s="3">
        <v>-57.73</v>
      </c>
      <c r="D3642" s="3">
        <v>-0.0464</v>
      </c>
      <c r="E3642" s="3">
        <v>0.9654</v>
      </c>
      <c r="F3642" s="3">
        <v>-0.4703</v>
      </c>
      <c r="G3642" s="3">
        <v>-0.0175</v>
      </c>
      <c r="H3642" s="2">
        <v>1</v>
      </c>
      <c r="I3642" s="3">
        <v>1.2203</v>
      </c>
      <c r="J3642" s="2">
        <v>1243</v>
      </c>
      <c r="K3642" s="2">
        <v>3</v>
      </c>
      <c r="L3642" s="2">
        <v>12</v>
      </c>
      <c r="M3642" s="2">
        <v>4</v>
      </c>
      <c r="N3642" s="2">
        <v>3</v>
      </c>
    </row>
    <row r="3643" spans="1:14">
      <c r="A3643" s="2">
        <v>2319</v>
      </c>
      <c r="B3643" s="3">
        <v>1</v>
      </c>
      <c r="C3643" s="3">
        <v>-61.38</v>
      </c>
      <c r="D3643" s="3">
        <v>-0.0494</v>
      </c>
      <c r="E3643" s="3">
        <v>0.9528</v>
      </c>
      <c r="F3643" s="3">
        <v>-0.5832</v>
      </c>
      <c r="G3643" s="3">
        <v>-0.0241</v>
      </c>
      <c r="H3643" s="2">
        <v>1</v>
      </c>
      <c r="I3643" s="3">
        <v>1.0479</v>
      </c>
      <c r="J3643" s="2">
        <v>1243</v>
      </c>
      <c r="K3643" s="2">
        <v>2</v>
      </c>
      <c r="L3643" s="2">
        <v>12</v>
      </c>
      <c r="M3643" s="2">
        <v>4</v>
      </c>
      <c r="N3643" s="2">
        <v>3</v>
      </c>
    </row>
    <row r="3644" spans="1:14">
      <c r="A3644" s="2">
        <v>2318</v>
      </c>
      <c r="B3644" s="3">
        <v>1</v>
      </c>
      <c r="C3644" s="3">
        <v>-135.32</v>
      </c>
      <c r="D3644" s="3">
        <v>-0.1089</v>
      </c>
      <c r="E3644" s="3">
        <v>0.8777</v>
      </c>
      <c r="F3644" s="3">
        <v>-0.8274</v>
      </c>
      <c r="G3644" s="3">
        <v>-0.0652</v>
      </c>
      <c r="H3644" s="2">
        <v>1</v>
      </c>
      <c r="I3644" s="3">
        <v>1.6309</v>
      </c>
      <c r="J3644" s="2">
        <v>1243</v>
      </c>
      <c r="K3644" s="2">
        <v>1</v>
      </c>
      <c r="L3644" s="2">
        <v>12</v>
      </c>
      <c r="M3644" s="2">
        <v>4</v>
      </c>
      <c r="N3644" s="2">
        <v>3</v>
      </c>
    </row>
    <row r="3645" spans="1:14">
      <c r="A3645" s="2">
        <v>2317</v>
      </c>
      <c r="B3645" s="3">
        <v>1</v>
      </c>
      <c r="C3645" s="3">
        <v>-139.47</v>
      </c>
      <c r="D3645" s="3">
        <v>-0.1122</v>
      </c>
      <c r="E3645" s="3">
        <v>0.8273</v>
      </c>
      <c r="F3645" s="3">
        <v>-0.8389</v>
      </c>
      <c r="G3645" s="3">
        <v>-0.0948</v>
      </c>
      <c r="H3645" s="2">
        <v>1</v>
      </c>
      <c r="I3645" s="3">
        <v>1.6582</v>
      </c>
      <c r="J3645" s="2">
        <v>1243</v>
      </c>
      <c r="K3645" s="2">
        <v>0</v>
      </c>
      <c r="L3645" s="2">
        <v>12</v>
      </c>
      <c r="M3645" s="2">
        <v>4</v>
      </c>
      <c r="N3645" s="2">
        <v>3</v>
      </c>
    </row>
    <row r="3646" spans="1:14">
      <c r="A3646" s="2">
        <v>1740</v>
      </c>
      <c r="B3646" s="3">
        <v>1</v>
      </c>
      <c r="C3646" s="3">
        <v>-162.13</v>
      </c>
      <c r="D3646" s="3">
        <v>-0.0602</v>
      </c>
      <c r="E3646" s="3">
        <v>0.9679</v>
      </c>
      <c r="F3646" s="3">
        <v>-0.4397</v>
      </c>
      <c r="G3646" s="3">
        <v>-0.0158</v>
      </c>
      <c r="H3646" s="2">
        <v>1</v>
      </c>
      <c r="I3646" s="3">
        <v>3.6721</v>
      </c>
      <c r="J3646" s="2">
        <v>2695</v>
      </c>
      <c r="K3646" s="2">
        <v>4</v>
      </c>
      <c r="L3646" s="2">
        <v>14</v>
      </c>
      <c r="M3646" s="2">
        <v>4</v>
      </c>
      <c r="N3646" s="2">
        <v>2</v>
      </c>
    </row>
    <row r="3647" spans="1:14">
      <c r="A3647" s="2">
        <v>2313</v>
      </c>
      <c r="B3647" s="3">
        <v>1</v>
      </c>
      <c r="C3647" s="3">
        <v>-23.62</v>
      </c>
      <c r="D3647" s="3">
        <v>-0.019</v>
      </c>
      <c r="E3647" s="3">
        <v>0.985</v>
      </c>
      <c r="F3647" s="3">
        <v>-0.2697</v>
      </c>
      <c r="G3647" s="3">
        <v>-0.0074</v>
      </c>
      <c r="H3647" s="2">
        <v>1</v>
      </c>
      <c r="I3647" s="3">
        <v>0.8705</v>
      </c>
      <c r="J3647" s="2">
        <v>1243</v>
      </c>
      <c r="K3647" s="2">
        <v>3</v>
      </c>
      <c r="L3647" s="2">
        <v>11</v>
      </c>
      <c r="M3647" s="2">
        <v>4</v>
      </c>
      <c r="N3647" s="2">
        <v>3</v>
      </c>
    </row>
    <row r="3648" spans="1:14">
      <c r="A3648" s="2">
        <v>2312</v>
      </c>
      <c r="B3648" s="3">
        <v>1</v>
      </c>
      <c r="C3648" s="3">
        <v>-94.49</v>
      </c>
      <c r="D3648" s="3">
        <v>-0.076</v>
      </c>
      <c r="E3648" s="3">
        <v>0.9252</v>
      </c>
      <c r="F3648" s="3">
        <v>-0.7336</v>
      </c>
      <c r="G3648" s="3">
        <v>-0.0387</v>
      </c>
      <c r="H3648" s="2">
        <v>1</v>
      </c>
      <c r="I3648" s="3">
        <v>1.2839</v>
      </c>
      <c r="J3648" s="2">
        <v>1243</v>
      </c>
      <c r="K3648" s="2">
        <v>2</v>
      </c>
      <c r="L3648" s="2">
        <v>11</v>
      </c>
      <c r="M3648" s="2">
        <v>4</v>
      </c>
      <c r="N3648" s="2">
        <v>3</v>
      </c>
    </row>
    <row r="3649" spans="1:14">
      <c r="A3649" s="2">
        <v>2311</v>
      </c>
      <c r="B3649" s="3">
        <v>1</v>
      </c>
      <c r="C3649" s="3">
        <v>-131.84</v>
      </c>
      <c r="D3649" s="3">
        <v>-0.1061</v>
      </c>
      <c r="E3649" s="3">
        <v>0.8758</v>
      </c>
      <c r="F3649" s="3">
        <v>-0.8119</v>
      </c>
      <c r="G3649" s="3">
        <v>-0.0662</v>
      </c>
      <c r="H3649" s="2">
        <v>1</v>
      </c>
      <c r="I3649" s="3">
        <v>1.619</v>
      </c>
      <c r="J3649" s="2">
        <v>1243</v>
      </c>
      <c r="K3649" s="2">
        <v>1</v>
      </c>
      <c r="L3649" s="2">
        <v>11</v>
      </c>
      <c r="M3649" s="2">
        <v>4</v>
      </c>
      <c r="N3649" s="2">
        <v>3</v>
      </c>
    </row>
    <row r="3650" spans="1:14">
      <c r="A3650" s="2">
        <v>2310</v>
      </c>
      <c r="B3650" s="3">
        <v>1</v>
      </c>
      <c r="C3650" s="3">
        <v>-113.3</v>
      </c>
      <c r="D3650" s="3">
        <v>-0.0912</v>
      </c>
      <c r="E3650" s="3">
        <v>0.8516</v>
      </c>
      <c r="F3650" s="3">
        <v>-0.8506</v>
      </c>
      <c r="G3650" s="3">
        <v>-0.0802</v>
      </c>
      <c r="H3650" s="2">
        <v>1</v>
      </c>
      <c r="I3650" s="3">
        <v>1.3294</v>
      </c>
      <c r="J3650" s="2">
        <v>1243</v>
      </c>
      <c r="K3650" s="2">
        <v>0</v>
      </c>
      <c r="L3650" s="2">
        <v>11</v>
      </c>
      <c r="M3650" s="2">
        <v>4</v>
      </c>
      <c r="N3650" s="2">
        <v>3</v>
      </c>
    </row>
    <row r="3651" spans="1:14">
      <c r="A3651" s="2">
        <v>2308</v>
      </c>
      <c r="B3651" s="3">
        <v>1</v>
      </c>
      <c r="C3651" s="3">
        <v>-11.11</v>
      </c>
      <c r="D3651" s="3">
        <v>-0.0089</v>
      </c>
      <c r="E3651" s="3">
        <v>0.9954</v>
      </c>
      <c r="F3651" s="3">
        <v>-0.0779</v>
      </c>
      <c r="G3651" s="3">
        <v>-0.0021</v>
      </c>
      <c r="H3651" s="2">
        <v>1</v>
      </c>
      <c r="I3651" s="3">
        <v>1.417</v>
      </c>
      <c r="J3651" s="2">
        <v>1243</v>
      </c>
      <c r="K3651" s="2">
        <v>5</v>
      </c>
      <c r="L3651" s="2">
        <v>10</v>
      </c>
      <c r="M3651" s="2">
        <v>4</v>
      </c>
      <c r="N3651" s="2">
        <v>3</v>
      </c>
    </row>
    <row r="3652" spans="1:14">
      <c r="A3652" s="2">
        <v>1733</v>
      </c>
      <c r="B3652" s="3">
        <v>1</v>
      </c>
      <c r="C3652" s="3">
        <v>-243.92</v>
      </c>
      <c r="D3652" s="3">
        <v>-0.0905</v>
      </c>
      <c r="E3652" s="3">
        <v>0.9496</v>
      </c>
      <c r="F3652" s="3">
        <v>-0.5483</v>
      </c>
      <c r="G3652" s="3">
        <v>-0.0252</v>
      </c>
      <c r="H3652" s="2">
        <v>1</v>
      </c>
      <c r="I3652" s="3">
        <v>4.4337</v>
      </c>
      <c r="J3652" s="2">
        <v>2695</v>
      </c>
      <c r="K3652" s="2">
        <v>4</v>
      </c>
      <c r="L3652" s="2">
        <v>13</v>
      </c>
      <c r="M3652" s="2">
        <v>4</v>
      </c>
      <c r="N3652" s="2">
        <v>2</v>
      </c>
    </row>
    <row r="3653" spans="1:14">
      <c r="A3653" s="2">
        <v>2306</v>
      </c>
      <c r="B3653" s="3">
        <v>1</v>
      </c>
      <c r="C3653" s="3">
        <v>-26.78</v>
      </c>
      <c r="D3653" s="3">
        <v>-0.0215</v>
      </c>
      <c r="E3653" s="3">
        <v>0.982</v>
      </c>
      <c r="F3653" s="3">
        <v>-0.2655</v>
      </c>
      <c r="G3653" s="3">
        <v>-0.0089</v>
      </c>
      <c r="H3653" s="2">
        <v>1</v>
      </c>
      <c r="I3653" s="3">
        <v>1.0018</v>
      </c>
      <c r="J3653" s="2">
        <v>1243</v>
      </c>
      <c r="K3653" s="2">
        <v>3</v>
      </c>
      <c r="L3653" s="2">
        <v>10</v>
      </c>
      <c r="M3653" s="2">
        <v>4</v>
      </c>
      <c r="N3653" s="2">
        <v>3</v>
      </c>
    </row>
    <row r="3654" spans="1:14">
      <c r="A3654" s="2">
        <v>2305</v>
      </c>
      <c r="B3654" s="3">
        <v>1</v>
      </c>
      <c r="C3654" s="3">
        <v>-113.6</v>
      </c>
      <c r="D3654" s="3">
        <v>-0.0914</v>
      </c>
      <c r="E3654" s="3">
        <v>0.9055</v>
      </c>
      <c r="F3654" s="3">
        <v>-0.8021</v>
      </c>
      <c r="G3654" s="3">
        <v>-0.0492</v>
      </c>
      <c r="H3654" s="2">
        <v>1</v>
      </c>
      <c r="I3654" s="3">
        <v>1.4124</v>
      </c>
      <c r="J3654" s="2">
        <v>1243</v>
      </c>
      <c r="K3654" s="2">
        <v>2</v>
      </c>
      <c r="L3654" s="2">
        <v>10</v>
      </c>
      <c r="M3654" s="2">
        <v>4</v>
      </c>
      <c r="N3654" s="2">
        <v>3</v>
      </c>
    </row>
    <row r="3655" spans="1:14">
      <c r="A3655" s="2">
        <v>2304</v>
      </c>
      <c r="B3655" s="3">
        <v>1</v>
      </c>
      <c r="C3655" s="3">
        <v>-130.55</v>
      </c>
      <c r="D3655" s="3">
        <v>-0.105</v>
      </c>
      <c r="E3655" s="3">
        <v>0.8701</v>
      </c>
      <c r="F3655" s="3">
        <v>-0.8076</v>
      </c>
      <c r="G3655" s="3">
        <v>-0.0692</v>
      </c>
      <c r="H3655" s="2">
        <v>1</v>
      </c>
      <c r="I3655" s="3">
        <v>1.6116</v>
      </c>
      <c r="J3655" s="2">
        <v>1243</v>
      </c>
      <c r="K3655" s="2">
        <v>1</v>
      </c>
      <c r="L3655" s="2">
        <v>10</v>
      </c>
      <c r="M3655" s="2">
        <v>4</v>
      </c>
      <c r="N3655" s="2">
        <v>3</v>
      </c>
    </row>
    <row r="3656" spans="1:14">
      <c r="A3656" s="2">
        <v>2303</v>
      </c>
      <c r="B3656" s="3">
        <v>1</v>
      </c>
      <c r="C3656" s="3">
        <v>-100.98</v>
      </c>
      <c r="D3656" s="3">
        <v>-0.0812</v>
      </c>
      <c r="E3656" s="3">
        <v>0.8591</v>
      </c>
      <c r="F3656" s="3">
        <v>-0.8443</v>
      </c>
      <c r="G3656" s="3">
        <v>-0.0753</v>
      </c>
      <c r="H3656" s="2">
        <v>1</v>
      </c>
      <c r="I3656" s="3">
        <v>1.1938</v>
      </c>
      <c r="J3656" s="2">
        <v>1243</v>
      </c>
      <c r="K3656" s="2">
        <v>0</v>
      </c>
      <c r="L3656" s="2">
        <v>10</v>
      </c>
      <c r="M3656" s="2">
        <v>4</v>
      </c>
      <c r="N3656" s="2">
        <v>3</v>
      </c>
    </row>
    <row r="3657" spans="1:14">
      <c r="A3657" s="2">
        <v>2301</v>
      </c>
      <c r="B3657" s="3">
        <v>1</v>
      </c>
      <c r="C3657" s="3">
        <v>-65.68</v>
      </c>
      <c r="D3657" s="3">
        <v>-0.0528</v>
      </c>
      <c r="E3657" s="3">
        <v>0.971</v>
      </c>
      <c r="F3657" s="3">
        <v>-0.4265</v>
      </c>
      <c r="G3657" s="3">
        <v>-0.0141</v>
      </c>
      <c r="H3657" s="2">
        <v>1</v>
      </c>
      <c r="I3657" s="3">
        <v>1.5285</v>
      </c>
      <c r="J3657" s="2">
        <v>1243</v>
      </c>
      <c r="K3657" s="2">
        <v>5</v>
      </c>
      <c r="L3657" s="2">
        <v>9</v>
      </c>
      <c r="M3657" s="2">
        <v>4</v>
      </c>
      <c r="N3657" s="2">
        <v>3</v>
      </c>
    </row>
    <row r="3658" spans="1:14">
      <c r="A3658" s="2">
        <v>2299</v>
      </c>
      <c r="B3658" s="3">
        <v>1</v>
      </c>
      <c r="C3658" s="3">
        <v>-81.24</v>
      </c>
      <c r="D3658" s="3">
        <v>-0.0654</v>
      </c>
      <c r="E3658" s="3">
        <v>0.9429</v>
      </c>
      <c r="F3658" s="3">
        <v>-0.6514</v>
      </c>
      <c r="G3658" s="3">
        <v>-0.0289</v>
      </c>
      <c r="H3658" s="2">
        <v>1</v>
      </c>
      <c r="I3658" s="3">
        <v>1.2423</v>
      </c>
      <c r="J3658" s="2">
        <v>1243</v>
      </c>
      <c r="K3658" s="2">
        <v>3</v>
      </c>
      <c r="L3658" s="2">
        <v>9</v>
      </c>
      <c r="M3658" s="2">
        <v>4</v>
      </c>
      <c r="N3658" s="2">
        <v>3</v>
      </c>
    </row>
    <row r="3659" spans="1:14">
      <c r="A3659" s="2">
        <v>2298</v>
      </c>
      <c r="B3659" s="3">
        <v>1</v>
      </c>
      <c r="C3659" s="3">
        <v>-115.39</v>
      </c>
      <c r="D3659" s="3">
        <v>-0.0928</v>
      </c>
      <c r="E3659" s="3">
        <v>0.898</v>
      </c>
      <c r="F3659" s="3">
        <v>-0.78</v>
      </c>
      <c r="G3659" s="3">
        <v>-0.053</v>
      </c>
      <c r="H3659" s="2">
        <v>1</v>
      </c>
      <c r="I3659" s="3">
        <v>1.4746</v>
      </c>
      <c r="J3659" s="2">
        <v>1243</v>
      </c>
      <c r="K3659" s="2">
        <v>2</v>
      </c>
      <c r="L3659" s="2">
        <v>9</v>
      </c>
      <c r="M3659" s="2">
        <v>4</v>
      </c>
      <c r="N3659" s="2">
        <v>3</v>
      </c>
    </row>
    <row r="3660" spans="1:14">
      <c r="A3660" s="2">
        <v>2297</v>
      </c>
      <c r="B3660" s="3">
        <v>1</v>
      </c>
      <c r="C3660" s="3">
        <v>-159.58</v>
      </c>
      <c r="D3660" s="3">
        <v>-0.1284</v>
      </c>
      <c r="E3660" s="3">
        <v>0.8345</v>
      </c>
      <c r="F3660" s="3">
        <v>-0.8694</v>
      </c>
      <c r="G3660" s="3">
        <v>-0.0893</v>
      </c>
      <c r="H3660" s="2">
        <v>1</v>
      </c>
      <c r="I3660" s="3">
        <v>1.8311</v>
      </c>
      <c r="J3660" s="2">
        <v>1243</v>
      </c>
      <c r="K3660" s="2">
        <v>1</v>
      </c>
      <c r="L3660" s="2">
        <v>9</v>
      </c>
      <c r="M3660" s="2">
        <v>4</v>
      </c>
      <c r="N3660" s="2">
        <v>3</v>
      </c>
    </row>
    <row r="3661" spans="1:14">
      <c r="A3661" s="2">
        <v>2296</v>
      </c>
      <c r="B3661" s="3">
        <v>1</v>
      </c>
      <c r="C3661" s="3">
        <v>-123.24</v>
      </c>
      <c r="D3661" s="3">
        <v>-0.0991</v>
      </c>
      <c r="E3661" s="3">
        <v>0.821</v>
      </c>
      <c r="F3661" s="3">
        <v>-0.9758</v>
      </c>
      <c r="G3661" s="3">
        <v>-0.097</v>
      </c>
      <c r="H3661" s="2">
        <v>1</v>
      </c>
      <c r="I3661" s="3">
        <v>1.2625</v>
      </c>
      <c r="J3661" s="2">
        <v>1243</v>
      </c>
      <c r="K3661" s="2">
        <v>0</v>
      </c>
      <c r="L3661" s="2">
        <v>9</v>
      </c>
      <c r="M3661" s="2">
        <v>4</v>
      </c>
      <c r="N3661" s="2">
        <v>3</v>
      </c>
    </row>
    <row r="3662" spans="1:14">
      <c r="A3662" s="2">
        <v>2294</v>
      </c>
      <c r="B3662" s="3">
        <v>1</v>
      </c>
      <c r="C3662" s="3">
        <v>-51.2</v>
      </c>
      <c r="D3662" s="3">
        <v>-0.0412</v>
      </c>
      <c r="E3662" s="3">
        <v>0.9757</v>
      </c>
      <c r="F3662" s="3">
        <v>-0.406</v>
      </c>
      <c r="G3662" s="3">
        <v>-0.0117</v>
      </c>
      <c r="H3662" s="2">
        <v>1</v>
      </c>
      <c r="I3662" s="3">
        <v>1.2523</v>
      </c>
      <c r="J3662" s="2">
        <v>1243</v>
      </c>
      <c r="K3662" s="2">
        <v>5</v>
      </c>
      <c r="L3662" s="2">
        <v>8</v>
      </c>
      <c r="M3662" s="2">
        <v>4</v>
      </c>
      <c r="N3662" s="2">
        <v>3</v>
      </c>
    </row>
    <row r="3663" spans="1:14">
      <c r="A3663" s="2">
        <v>1726</v>
      </c>
      <c r="B3663" s="3">
        <v>1</v>
      </c>
      <c r="C3663" s="3">
        <v>-327.81</v>
      </c>
      <c r="D3663" s="3">
        <v>-0.1216</v>
      </c>
      <c r="E3663" s="3">
        <v>0.9301</v>
      </c>
      <c r="F3663" s="3">
        <v>-0.6321</v>
      </c>
      <c r="G3663" s="3">
        <v>-0.0353</v>
      </c>
      <c r="H3663" s="2">
        <v>1</v>
      </c>
      <c r="I3663" s="3">
        <v>5.1708</v>
      </c>
      <c r="J3663" s="2">
        <v>2695</v>
      </c>
      <c r="K3663" s="2">
        <v>4</v>
      </c>
      <c r="L3663" s="2">
        <v>12</v>
      </c>
      <c r="M3663" s="2">
        <v>4</v>
      </c>
      <c r="N3663" s="2">
        <v>2</v>
      </c>
    </row>
    <row r="3664" spans="1:14">
      <c r="A3664" s="2">
        <v>2292</v>
      </c>
      <c r="B3664" s="3">
        <v>1</v>
      </c>
      <c r="C3664" s="3">
        <v>-102.6</v>
      </c>
      <c r="D3664" s="3">
        <v>-0.0825</v>
      </c>
      <c r="E3664" s="3">
        <v>0.9234</v>
      </c>
      <c r="F3664" s="3">
        <v>-0.6867</v>
      </c>
      <c r="G3664" s="3">
        <v>-0.0387</v>
      </c>
      <c r="H3664" s="2">
        <v>1</v>
      </c>
      <c r="I3664" s="3">
        <v>1.4878</v>
      </c>
      <c r="J3664" s="2">
        <v>1243</v>
      </c>
      <c r="K3664" s="2">
        <v>3</v>
      </c>
      <c r="L3664" s="2">
        <v>8</v>
      </c>
      <c r="M3664" s="2">
        <v>4</v>
      </c>
      <c r="N3664" s="2">
        <v>3</v>
      </c>
    </row>
    <row r="3665" spans="1:14">
      <c r="A3665" s="2">
        <v>2291</v>
      </c>
      <c r="B3665" s="3">
        <v>1</v>
      </c>
      <c r="C3665" s="3">
        <v>-129.73</v>
      </c>
      <c r="D3665" s="3">
        <v>-0.1044</v>
      </c>
      <c r="E3665" s="3">
        <v>0.8787</v>
      </c>
      <c r="F3665" s="3">
        <v>-0.7601</v>
      </c>
      <c r="G3665" s="3">
        <v>-0.0631</v>
      </c>
      <c r="H3665" s="2">
        <v>1</v>
      </c>
      <c r="I3665" s="3">
        <v>1.6997</v>
      </c>
      <c r="J3665" s="2">
        <v>1243</v>
      </c>
      <c r="K3665" s="2">
        <v>2</v>
      </c>
      <c r="L3665" s="2">
        <v>8</v>
      </c>
      <c r="M3665" s="2">
        <v>4</v>
      </c>
      <c r="N3665" s="2">
        <v>3</v>
      </c>
    </row>
    <row r="3666" spans="1:14">
      <c r="A3666" s="2">
        <v>2290</v>
      </c>
      <c r="B3666" s="3">
        <v>1</v>
      </c>
      <c r="C3666" s="3">
        <v>-137.01</v>
      </c>
      <c r="D3666" s="3">
        <v>-0.1102</v>
      </c>
      <c r="E3666" s="3">
        <v>0.8467</v>
      </c>
      <c r="F3666" s="3">
        <v>-0.8858</v>
      </c>
      <c r="G3666" s="3">
        <v>-0.081</v>
      </c>
      <c r="H3666" s="2">
        <v>1</v>
      </c>
      <c r="I3666" s="3">
        <v>1.544</v>
      </c>
      <c r="J3666" s="2">
        <v>1243</v>
      </c>
      <c r="K3666" s="2">
        <v>1</v>
      </c>
      <c r="L3666" s="2">
        <v>8</v>
      </c>
      <c r="M3666" s="2">
        <v>4</v>
      </c>
      <c r="N3666" s="2">
        <v>3</v>
      </c>
    </row>
    <row r="3667" spans="1:14">
      <c r="A3667" s="2">
        <v>2289</v>
      </c>
      <c r="B3667" s="3">
        <v>1</v>
      </c>
      <c r="C3667" s="3">
        <v>-124.27</v>
      </c>
      <c r="D3667" s="3">
        <v>-0.1</v>
      </c>
      <c r="E3667" s="3">
        <v>0.8083</v>
      </c>
      <c r="F3667" s="3">
        <v>-0.9752</v>
      </c>
      <c r="G3667" s="3">
        <v>-0.1034</v>
      </c>
      <c r="H3667" s="2">
        <v>1</v>
      </c>
      <c r="I3667" s="3">
        <v>1.2739</v>
      </c>
      <c r="J3667" s="2">
        <v>1243</v>
      </c>
      <c r="K3667" s="2">
        <v>0</v>
      </c>
      <c r="L3667" s="2">
        <v>8</v>
      </c>
      <c r="M3667" s="2">
        <v>4</v>
      </c>
      <c r="N3667" s="2">
        <v>3</v>
      </c>
    </row>
    <row r="3668" spans="1:14">
      <c r="A3668" s="2">
        <v>2288</v>
      </c>
      <c r="B3668" s="3">
        <v>1</v>
      </c>
      <c r="C3668" s="3">
        <v>-20.09</v>
      </c>
      <c r="D3668" s="3">
        <v>-0.0162</v>
      </c>
      <c r="E3668" s="3">
        <v>0.9918</v>
      </c>
      <c r="F3668" s="3">
        <v>-0.1192</v>
      </c>
      <c r="G3668" s="3">
        <v>-0.0037</v>
      </c>
      <c r="H3668" s="2">
        <v>1</v>
      </c>
      <c r="I3668" s="3">
        <v>1.674</v>
      </c>
      <c r="J3668" s="2">
        <v>1243</v>
      </c>
      <c r="K3668" s="2">
        <v>6</v>
      </c>
      <c r="L3668" s="2">
        <v>7</v>
      </c>
      <c r="M3668" s="2">
        <v>4</v>
      </c>
      <c r="N3668" s="2">
        <v>3</v>
      </c>
    </row>
    <row r="3669" spans="1:14">
      <c r="A3669" s="2">
        <v>1719</v>
      </c>
      <c r="B3669" s="3">
        <v>1</v>
      </c>
      <c r="C3669" s="3">
        <v>-389.56</v>
      </c>
      <c r="D3669" s="3">
        <v>-0.1445</v>
      </c>
      <c r="E3669" s="3">
        <v>0.9141</v>
      </c>
      <c r="F3669" s="3">
        <v>-0.7582</v>
      </c>
      <c r="G3669" s="3">
        <v>-0.0439</v>
      </c>
      <c r="H3669" s="2">
        <v>1</v>
      </c>
      <c r="I3669" s="3">
        <v>5.1249</v>
      </c>
      <c r="J3669" s="2">
        <v>2695</v>
      </c>
      <c r="K3669" s="2">
        <v>4</v>
      </c>
      <c r="L3669" s="2">
        <v>11</v>
      </c>
      <c r="M3669" s="2">
        <v>4</v>
      </c>
      <c r="N3669" s="2">
        <v>2</v>
      </c>
    </row>
    <row r="3670" spans="1:14">
      <c r="A3670" s="2">
        <v>2285</v>
      </c>
      <c r="B3670" s="3">
        <v>1</v>
      </c>
      <c r="C3670" s="3">
        <v>-106.41</v>
      </c>
      <c r="D3670" s="3">
        <v>-0.0856</v>
      </c>
      <c r="E3670" s="3">
        <v>0.9151</v>
      </c>
      <c r="F3670" s="3">
        <v>-0.6434</v>
      </c>
      <c r="G3670" s="3">
        <v>-0.0426</v>
      </c>
      <c r="H3670" s="2">
        <v>1</v>
      </c>
      <c r="I3670" s="3">
        <v>1.6448</v>
      </c>
      <c r="J3670" s="2">
        <v>1243</v>
      </c>
      <c r="K3670" s="2">
        <v>3</v>
      </c>
      <c r="L3670" s="2">
        <v>7</v>
      </c>
      <c r="M3670" s="2">
        <v>4</v>
      </c>
      <c r="N3670" s="2">
        <v>3</v>
      </c>
    </row>
    <row r="3671" spans="1:14">
      <c r="A3671" s="2">
        <v>2284</v>
      </c>
      <c r="B3671" s="3">
        <v>1</v>
      </c>
      <c r="C3671" s="3">
        <v>-158.38</v>
      </c>
      <c r="D3671" s="3">
        <v>-0.1274</v>
      </c>
      <c r="E3671" s="3">
        <v>0.8447</v>
      </c>
      <c r="F3671" s="3">
        <v>-0.8683</v>
      </c>
      <c r="G3671" s="3">
        <v>-0.0811</v>
      </c>
      <c r="H3671" s="2">
        <v>1</v>
      </c>
      <c r="I3671" s="3">
        <v>1.8196</v>
      </c>
      <c r="J3671" s="2">
        <v>1243</v>
      </c>
      <c r="K3671" s="2">
        <v>2</v>
      </c>
      <c r="L3671" s="2">
        <v>7</v>
      </c>
      <c r="M3671" s="2">
        <v>4</v>
      </c>
      <c r="N3671" s="2">
        <v>3</v>
      </c>
    </row>
    <row r="3672" spans="1:14">
      <c r="A3672" s="2">
        <v>2283</v>
      </c>
      <c r="B3672" s="3">
        <v>1</v>
      </c>
      <c r="C3672" s="3">
        <v>-129.34</v>
      </c>
      <c r="D3672" s="3">
        <v>-0.1041</v>
      </c>
      <c r="E3672" s="3">
        <v>0.8447</v>
      </c>
      <c r="F3672" s="3">
        <v>-0.888</v>
      </c>
      <c r="G3672" s="3">
        <v>-0.0809</v>
      </c>
      <c r="H3672" s="2">
        <v>1</v>
      </c>
      <c r="I3672" s="3">
        <v>1.4542</v>
      </c>
      <c r="J3672" s="2">
        <v>1243</v>
      </c>
      <c r="K3672" s="2">
        <v>1</v>
      </c>
      <c r="L3672" s="2">
        <v>7</v>
      </c>
      <c r="M3672" s="2">
        <v>4</v>
      </c>
      <c r="N3672" s="2">
        <v>3</v>
      </c>
    </row>
    <row r="3673" spans="1:14">
      <c r="A3673" s="2">
        <v>2282</v>
      </c>
      <c r="B3673" s="3">
        <v>1</v>
      </c>
      <c r="C3673" s="3">
        <v>-113.61</v>
      </c>
      <c r="D3673" s="3">
        <v>-0.0914</v>
      </c>
      <c r="E3673" s="3">
        <v>0.8115</v>
      </c>
      <c r="F3673" s="3">
        <v>-0.9922</v>
      </c>
      <c r="G3673" s="3">
        <v>-0.0998</v>
      </c>
      <c r="H3673" s="2">
        <v>1</v>
      </c>
      <c r="I3673" s="3">
        <v>1.1449</v>
      </c>
      <c r="J3673" s="2">
        <v>1243</v>
      </c>
      <c r="K3673" s="2">
        <v>0</v>
      </c>
      <c r="L3673" s="2">
        <v>7</v>
      </c>
      <c r="M3673" s="2">
        <v>4</v>
      </c>
      <c r="N3673" s="2">
        <v>3</v>
      </c>
    </row>
    <row r="3674" spans="1:14">
      <c r="A3674" s="2">
        <v>2280</v>
      </c>
      <c r="B3674" s="3">
        <v>1</v>
      </c>
      <c r="C3674" s="3">
        <v>-12.53</v>
      </c>
      <c r="D3674" s="3">
        <v>-0.0101</v>
      </c>
      <c r="E3674" s="3">
        <v>0.9929</v>
      </c>
      <c r="F3674" s="3">
        <v>-0.1317</v>
      </c>
      <c r="G3674" s="3">
        <v>-0.0032</v>
      </c>
      <c r="H3674" s="2">
        <v>1</v>
      </c>
      <c r="I3674" s="3">
        <v>0.944</v>
      </c>
      <c r="J3674" s="2">
        <v>1243</v>
      </c>
      <c r="K3674" s="2">
        <v>5</v>
      </c>
      <c r="L3674" s="2">
        <v>6</v>
      </c>
      <c r="M3674" s="2">
        <v>4</v>
      </c>
      <c r="N3674" s="2">
        <v>3</v>
      </c>
    </row>
    <row r="3675" spans="1:14">
      <c r="A3675" s="2">
        <v>1712</v>
      </c>
      <c r="B3675" s="3">
        <v>1</v>
      </c>
      <c r="C3675" s="3">
        <v>-378.48</v>
      </c>
      <c r="D3675" s="3">
        <v>-0.1404</v>
      </c>
      <c r="E3675" s="3">
        <v>0.9116</v>
      </c>
      <c r="F3675" s="3">
        <v>-0.8223</v>
      </c>
      <c r="G3675" s="3">
        <v>-0.0452</v>
      </c>
      <c r="H3675" s="2">
        <v>1</v>
      </c>
      <c r="I3675" s="3">
        <v>4.5907</v>
      </c>
      <c r="J3675" s="2">
        <v>2695</v>
      </c>
      <c r="K3675" s="2">
        <v>4</v>
      </c>
      <c r="L3675" s="2">
        <v>10</v>
      </c>
      <c r="M3675" s="2">
        <v>4</v>
      </c>
      <c r="N3675" s="2">
        <v>2</v>
      </c>
    </row>
    <row r="3676" spans="1:14">
      <c r="A3676" s="2">
        <v>2278</v>
      </c>
      <c r="B3676" s="3">
        <v>1</v>
      </c>
      <c r="C3676" s="3">
        <v>-130.58</v>
      </c>
      <c r="D3676" s="3">
        <v>-0.1051</v>
      </c>
      <c r="E3676" s="3">
        <v>0.8895</v>
      </c>
      <c r="F3676" s="3">
        <v>-0.6881</v>
      </c>
      <c r="G3676" s="3">
        <v>-0.0552</v>
      </c>
      <c r="H3676" s="2">
        <v>1</v>
      </c>
      <c r="I3676" s="3">
        <v>1.8871</v>
      </c>
      <c r="J3676" s="2">
        <v>1243</v>
      </c>
      <c r="K3676" s="2">
        <v>3</v>
      </c>
      <c r="L3676" s="2">
        <v>6</v>
      </c>
      <c r="M3676" s="2">
        <v>4</v>
      </c>
      <c r="N3676" s="2">
        <v>3</v>
      </c>
    </row>
    <row r="3677" spans="1:14">
      <c r="A3677" s="2">
        <v>2277</v>
      </c>
      <c r="B3677" s="3">
        <v>1</v>
      </c>
      <c r="C3677" s="3">
        <v>-131.24</v>
      </c>
      <c r="D3677" s="3">
        <v>-0.1056</v>
      </c>
      <c r="E3677" s="3">
        <v>0.8597</v>
      </c>
      <c r="F3677" s="3">
        <v>-0.8633</v>
      </c>
      <c r="G3677" s="3">
        <v>-0.0711</v>
      </c>
      <c r="H3677" s="2">
        <v>1</v>
      </c>
      <c r="I3677" s="3">
        <v>1.5171</v>
      </c>
      <c r="J3677" s="2">
        <v>1243</v>
      </c>
      <c r="K3677" s="2">
        <v>2</v>
      </c>
      <c r="L3677" s="2">
        <v>6</v>
      </c>
      <c r="M3677" s="2">
        <v>4</v>
      </c>
      <c r="N3677" s="2">
        <v>3</v>
      </c>
    </row>
    <row r="3678" spans="1:14">
      <c r="A3678" s="2">
        <v>2276</v>
      </c>
      <c r="B3678" s="3">
        <v>1</v>
      </c>
      <c r="C3678" s="3">
        <v>-141.58</v>
      </c>
      <c r="D3678" s="3">
        <v>-0.1139</v>
      </c>
      <c r="E3678" s="3">
        <v>0.8201</v>
      </c>
      <c r="F3678" s="3">
        <v>-0.9697</v>
      </c>
      <c r="G3678" s="3">
        <v>-0.0932</v>
      </c>
      <c r="H3678" s="2">
        <v>1</v>
      </c>
      <c r="I3678" s="3">
        <v>1.4594</v>
      </c>
      <c r="J3678" s="2">
        <v>1243</v>
      </c>
      <c r="K3678" s="2">
        <v>1</v>
      </c>
      <c r="L3678" s="2">
        <v>6</v>
      </c>
      <c r="M3678" s="2">
        <v>4</v>
      </c>
      <c r="N3678" s="2">
        <v>3</v>
      </c>
    </row>
    <row r="3679" spans="1:14">
      <c r="A3679" s="2">
        <v>2275</v>
      </c>
      <c r="B3679" s="3">
        <v>1</v>
      </c>
      <c r="C3679" s="3">
        <v>-103.32</v>
      </c>
      <c r="D3679" s="3">
        <v>-0.0831</v>
      </c>
      <c r="E3679" s="3">
        <v>0.815</v>
      </c>
      <c r="F3679" s="3">
        <v>-0.9836</v>
      </c>
      <c r="G3679" s="3">
        <v>-0.096</v>
      </c>
      <c r="H3679" s="2">
        <v>1</v>
      </c>
      <c r="I3679" s="3">
        <v>1.0502</v>
      </c>
      <c r="J3679" s="2">
        <v>1243</v>
      </c>
      <c r="K3679" s="2">
        <v>0</v>
      </c>
      <c r="L3679" s="2">
        <v>6</v>
      </c>
      <c r="M3679" s="2">
        <v>4</v>
      </c>
      <c r="N3679" s="2">
        <v>3</v>
      </c>
    </row>
    <row r="3680" spans="1:14">
      <c r="A3680" s="2">
        <v>2273</v>
      </c>
      <c r="B3680" s="3">
        <v>1</v>
      </c>
      <c r="C3680" s="3">
        <v>-78.88</v>
      </c>
      <c r="D3680" s="3">
        <v>-0.0635</v>
      </c>
      <c r="E3680" s="3">
        <v>0.9531</v>
      </c>
      <c r="F3680" s="3">
        <v>-0.6842</v>
      </c>
      <c r="G3680" s="3">
        <v>-0.0217</v>
      </c>
      <c r="H3680" s="2">
        <v>1</v>
      </c>
      <c r="I3680" s="3">
        <v>1.1491</v>
      </c>
      <c r="J3680" s="2">
        <v>1243</v>
      </c>
      <c r="K3680" s="2">
        <v>5</v>
      </c>
      <c r="L3680" s="2">
        <v>5</v>
      </c>
      <c r="M3680" s="2">
        <v>4</v>
      </c>
      <c r="N3680" s="2">
        <v>3</v>
      </c>
    </row>
    <row r="3681" spans="1:14">
      <c r="A3681" s="2">
        <v>1705</v>
      </c>
      <c r="B3681" s="3">
        <v>1</v>
      </c>
      <c r="C3681" s="3">
        <v>-351.31</v>
      </c>
      <c r="D3681" s="3">
        <v>-0.1304</v>
      </c>
      <c r="E3681" s="3">
        <v>0.9123</v>
      </c>
      <c r="F3681" s="3">
        <v>-0.8168</v>
      </c>
      <c r="G3681" s="3">
        <v>-0.0445</v>
      </c>
      <c r="H3681" s="2">
        <v>1</v>
      </c>
      <c r="I3681" s="3">
        <v>4.2938</v>
      </c>
      <c r="J3681" s="2">
        <v>2695</v>
      </c>
      <c r="K3681" s="2">
        <v>4</v>
      </c>
      <c r="L3681" s="2">
        <v>9</v>
      </c>
      <c r="M3681" s="2">
        <v>4</v>
      </c>
      <c r="N3681" s="2">
        <v>2</v>
      </c>
    </row>
    <row r="3682" spans="1:14">
      <c r="A3682" s="2">
        <v>2271</v>
      </c>
      <c r="B3682" s="3">
        <v>1</v>
      </c>
      <c r="C3682" s="3">
        <v>-167.32</v>
      </c>
      <c r="D3682" s="3">
        <v>-0.1346</v>
      </c>
      <c r="E3682" s="3">
        <v>0.8513</v>
      </c>
      <c r="F3682" s="3">
        <v>-0.7994</v>
      </c>
      <c r="G3682" s="3">
        <v>-0.0743</v>
      </c>
      <c r="H3682" s="2">
        <v>1</v>
      </c>
      <c r="I3682" s="3">
        <v>2.085</v>
      </c>
      <c r="J3682" s="2">
        <v>1243</v>
      </c>
      <c r="K3682" s="2">
        <v>3</v>
      </c>
      <c r="L3682" s="2">
        <v>5</v>
      </c>
      <c r="M3682" s="2">
        <v>4</v>
      </c>
      <c r="N3682" s="2">
        <v>3</v>
      </c>
    </row>
    <row r="3683" spans="1:14">
      <c r="A3683" s="2">
        <v>2270</v>
      </c>
      <c r="B3683" s="3">
        <v>1</v>
      </c>
      <c r="C3683" s="3">
        <v>-134.41</v>
      </c>
      <c r="D3683" s="3">
        <v>-0.1081</v>
      </c>
      <c r="E3683" s="3">
        <v>0.8461</v>
      </c>
      <c r="F3683" s="3">
        <v>-0.8994</v>
      </c>
      <c r="G3683" s="3">
        <v>-0.0769</v>
      </c>
      <c r="H3683" s="2">
        <v>1</v>
      </c>
      <c r="I3683" s="3">
        <v>1.4922</v>
      </c>
      <c r="J3683" s="2">
        <v>1243</v>
      </c>
      <c r="K3683" s="2">
        <v>2</v>
      </c>
      <c r="L3683" s="2">
        <v>5</v>
      </c>
      <c r="M3683" s="2">
        <v>4</v>
      </c>
      <c r="N3683" s="2">
        <v>3</v>
      </c>
    </row>
    <row r="3684" spans="1:14">
      <c r="A3684" s="2">
        <v>2269</v>
      </c>
      <c r="B3684" s="3">
        <v>1</v>
      </c>
      <c r="C3684" s="3">
        <v>-137.91</v>
      </c>
      <c r="D3684" s="3">
        <v>-0.1109</v>
      </c>
      <c r="E3684" s="3">
        <v>0.8116</v>
      </c>
      <c r="F3684" s="3">
        <v>-0.9596</v>
      </c>
      <c r="G3684" s="3">
        <v>-0.0959</v>
      </c>
      <c r="H3684" s="2">
        <v>1</v>
      </c>
      <c r="I3684" s="3">
        <v>1.4363</v>
      </c>
      <c r="J3684" s="2">
        <v>1243</v>
      </c>
      <c r="K3684" s="2">
        <v>1</v>
      </c>
      <c r="L3684" s="2">
        <v>5</v>
      </c>
      <c r="M3684" s="2">
        <v>4</v>
      </c>
      <c r="N3684" s="2">
        <v>3</v>
      </c>
    </row>
    <row r="3685" spans="1:14">
      <c r="A3685" s="2">
        <v>2268</v>
      </c>
      <c r="B3685" s="3">
        <v>1</v>
      </c>
      <c r="C3685" s="3">
        <v>-111.88</v>
      </c>
      <c r="D3685" s="3">
        <v>-0.09</v>
      </c>
      <c r="E3685" s="3">
        <v>0.7877</v>
      </c>
      <c r="F3685" s="3">
        <v>-0.9847</v>
      </c>
      <c r="G3685" s="3">
        <v>-0.1095</v>
      </c>
      <c r="H3685" s="2">
        <v>1</v>
      </c>
      <c r="I3685" s="3">
        <v>1.136</v>
      </c>
      <c r="J3685" s="2">
        <v>1243</v>
      </c>
      <c r="K3685" s="2">
        <v>0</v>
      </c>
      <c r="L3685" s="2">
        <v>5</v>
      </c>
      <c r="M3685" s="2">
        <v>4</v>
      </c>
      <c r="N3685" s="2">
        <v>3</v>
      </c>
    </row>
    <row r="3686" spans="1:14">
      <c r="A3686" s="2">
        <v>2266</v>
      </c>
      <c r="B3686" s="3">
        <v>1</v>
      </c>
      <c r="C3686" s="3">
        <v>-98.95</v>
      </c>
      <c r="D3686" s="3">
        <v>-0.0796</v>
      </c>
      <c r="E3686" s="3">
        <v>0.9368</v>
      </c>
      <c r="F3686" s="3">
        <v>-0.672</v>
      </c>
      <c r="G3686" s="3">
        <v>-0.0289</v>
      </c>
      <c r="H3686" s="2">
        <v>1</v>
      </c>
      <c r="I3686" s="3">
        <v>1.4659</v>
      </c>
      <c r="J3686" s="2">
        <v>1243</v>
      </c>
      <c r="K3686" s="2">
        <v>5</v>
      </c>
      <c r="L3686" s="2">
        <v>4</v>
      </c>
      <c r="M3686" s="2">
        <v>4</v>
      </c>
      <c r="N3686" s="2">
        <v>3</v>
      </c>
    </row>
    <row r="3687" spans="1:14">
      <c r="A3687" s="2">
        <v>1698</v>
      </c>
      <c r="B3687" s="3">
        <v>1</v>
      </c>
      <c r="C3687" s="3">
        <v>-360.99</v>
      </c>
      <c r="D3687" s="3">
        <v>-0.1339</v>
      </c>
      <c r="E3687" s="3">
        <v>0.9039</v>
      </c>
      <c r="F3687" s="3">
        <v>-0.9002</v>
      </c>
      <c r="G3687" s="3">
        <v>-0.0485</v>
      </c>
      <c r="H3687" s="2">
        <v>1</v>
      </c>
      <c r="I3687" s="3">
        <v>4.0048</v>
      </c>
      <c r="J3687" s="2">
        <v>2695</v>
      </c>
      <c r="K3687" s="2">
        <v>4</v>
      </c>
      <c r="L3687" s="2">
        <v>8</v>
      </c>
      <c r="M3687" s="2">
        <v>4</v>
      </c>
      <c r="N3687" s="2">
        <v>2</v>
      </c>
    </row>
    <row r="3688" spans="1:14">
      <c r="A3688" s="2">
        <v>2264</v>
      </c>
      <c r="B3688" s="3">
        <v>1</v>
      </c>
      <c r="C3688" s="3">
        <v>-144.66</v>
      </c>
      <c r="D3688" s="3">
        <v>-0.1164</v>
      </c>
      <c r="E3688" s="3">
        <v>0.8594</v>
      </c>
      <c r="F3688" s="3">
        <v>-0.7925</v>
      </c>
      <c r="G3688" s="3">
        <v>-0.0681</v>
      </c>
      <c r="H3688" s="2">
        <v>1</v>
      </c>
      <c r="I3688" s="3">
        <v>1.819</v>
      </c>
      <c r="J3688" s="2">
        <v>1243</v>
      </c>
      <c r="K3688" s="2">
        <v>3</v>
      </c>
      <c r="L3688" s="2">
        <v>4</v>
      </c>
      <c r="M3688" s="2">
        <v>4</v>
      </c>
      <c r="N3688" s="2">
        <v>3</v>
      </c>
    </row>
    <row r="3689" spans="1:14">
      <c r="A3689" s="2">
        <v>2263</v>
      </c>
      <c r="B3689" s="3">
        <v>1</v>
      </c>
      <c r="C3689" s="3">
        <v>-130.65</v>
      </c>
      <c r="D3689" s="3">
        <v>-0.1051</v>
      </c>
      <c r="E3689" s="3">
        <v>0.8386</v>
      </c>
      <c r="F3689" s="3">
        <v>-0.9474</v>
      </c>
      <c r="G3689" s="3">
        <v>-0.079</v>
      </c>
      <c r="H3689" s="2">
        <v>1</v>
      </c>
      <c r="I3689" s="3">
        <v>1.378</v>
      </c>
      <c r="J3689" s="2">
        <v>1243</v>
      </c>
      <c r="K3689" s="2">
        <v>2</v>
      </c>
      <c r="L3689" s="2">
        <v>4</v>
      </c>
      <c r="M3689" s="2">
        <v>4</v>
      </c>
      <c r="N3689" s="2">
        <v>3</v>
      </c>
    </row>
    <row r="3690" spans="1:14">
      <c r="A3690" s="2">
        <v>2262</v>
      </c>
      <c r="B3690" s="3">
        <v>1</v>
      </c>
      <c r="C3690" s="3">
        <v>-113.31</v>
      </c>
      <c r="D3690" s="3">
        <v>-0.0912</v>
      </c>
      <c r="E3690" s="3">
        <v>0.8296</v>
      </c>
      <c r="F3690" s="3">
        <v>-0.9926</v>
      </c>
      <c r="G3690" s="3">
        <v>-0.0837</v>
      </c>
      <c r="H3690" s="2">
        <v>1</v>
      </c>
      <c r="I3690" s="3">
        <v>1.1415</v>
      </c>
      <c r="J3690" s="2">
        <v>1243</v>
      </c>
      <c r="K3690" s="2">
        <v>1</v>
      </c>
      <c r="L3690" s="2">
        <v>4</v>
      </c>
      <c r="M3690" s="2">
        <v>4</v>
      </c>
      <c r="N3690" s="2">
        <v>3</v>
      </c>
    </row>
    <row r="3691" spans="1:14">
      <c r="A3691" s="2">
        <v>2261</v>
      </c>
      <c r="B3691" s="3">
        <v>1</v>
      </c>
      <c r="C3691" s="3">
        <v>-116.81</v>
      </c>
      <c r="D3691" s="3">
        <v>-0.094</v>
      </c>
      <c r="E3691" s="3">
        <v>0.7645</v>
      </c>
      <c r="F3691" s="3">
        <v>-0.9946</v>
      </c>
      <c r="G3691" s="3">
        <v>-0.1202</v>
      </c>
      <c r="H3691" s="2">
        <v>1</v>
      </c>
      <c r="I3691" s="3">
        <v>1.1744</v>
      </c>
      <c r="J3691" s="2">
        <v>1243</v>
      </c>
      <c r="K3691" s="2">
        <v>0</v>
      </c>
      <c r="L3691" s="2">
        <v>4</v>
      </c>
      <c r="M3691" s="2">
        <v>4</v>
      </c>
      <c r="N3691" s="2">
        <v>3</v>
      </c>
    </row>
    <row r="3692" spans="1:14">
      <c r="A3692" s="2">
        <v>2254</v>
      </c>
      <c r="B3692" s="3">
        <v>1</v>
      </c>
      <c r="C3692" s="3">
        <v>-30.13</v>
      </c>
      <c r="D3692" s="3">
        <v>-0.0347</v>
      </c>
      <c r="E3692" s="3">
        <v>0.9603</v>
      </c>
      <c r="F3692" s="3">
        <v>-0.4393</v>
      </c>
      <c r="G3692" s="3">
        <v>-0.018</v>
      </c>
      <c r="H3692" s="2">
        <v>1</v>
      </c>
      <c r="I3692" s="3">
        <v>0.6837</v>
      </c>
      <c r="J3692" s="2">
        <v>869</v>
      </c>
      <c r="K3692" s="2">
        <v>0</v>
      </c>
      <c r="L3692" s="2">
        <v>20</v>
      </c>
      <c r="M3692" s="2">
        <v>3</v>
      </c>
      <c r="N3692" s="2">
        <v>3</v>
      </c>
    </row>
    <row r="3693" spans="1:14">
      <c r="A3693" s="2">
        <v>2247</v>
      </c>
      <c r="B3693" s="3">
        <v>1</v>
      </c>
      <c r="C3693" s="3">
        <v>-26.77</v>
      </c>
      <c r="D3693" s="3">
        <v>-0.0308</v>
      </c>
      <c r="E3693" s="3">
        <v>0.9634</v>
      </c>
      <c r="F3693" s="3">
        <v>-0.4504</v>
      </c>
      <c r="G3693" s="3">
        <v>-0.017</v>
      </c>
      <c r="H3693" s="2">
        <v>1</v>
      </c>
      <c r="I3693" s="3">
        <v>0.5929</v>
      </c>
      <c r="J3693" s="2">
        <v>869</v>
      </c>
      <c r="K3693" s="2">
        <v>0</v>
      </c>
      <c r="L3693" s="2">
        <v>19</v>
      </c>
      <c r="M3693" s="2">
        <v>3</v>
      </c>
      <c r="N3693" s="2">
        <v>3</v>
      </c>
    </row>
    <row r="3694" spans="1:14">
      <c r="A3694" s="2">
        <v>2241</v>
      </c>
      <c r="B3694" s="3">
        <v>1</v>
      </c>
      <c r="C3694" s="3">
        <v>-6.25</v>
      </c>
      <c r="D3694" s="3">
        <v>-0.0072</v>
      </c>
      <c r="E3694" s="3">
        <v>0.9936</v>
      </c>
      <c r="F3694" s="3">
        <v>-0.0915</v>
      </c>
      <c r="G3694" s="3">
        <v>-0.0029</v>
      </c>
      <c r="H3694" s="2">
        <v>1</v>
      </c>
      <c r="I3694" s="3">
        <v>0.68</v>
      </c>
      <c r="J3694" s="2">
        <v>869</v>
      </c>
      <c r="K3694" s="2">
        <v>1</v>
      </c>
      <c r="L3694" s="2">
        <v>18</v>
      </c>
      <c r="M3694" s="2">
        <v>3</v>
      </c>
      <c r="N3694" s="2">
        <v>3</v>
      </c>
    </row>
    <row r="3695" spans="1:14">
      <c r="A3695" s="2">
        <v>2240</v>
      </c>
      <c r="B3695" s="3">
        <v>1</v>
      </c>
      <c r="C3695" s="3">
        <v>-36.51</v>
      </c>
      <c r="D3695" s="3">
        <v>-0.042</v>
      </c>
      <c r="E3695" s="3">
        <v>0.9484</v>
      </c>
      <c r="F3695" s="3">
        <v>-0.5224</v>
      </c>
      <c r="G3695" s="3">
        <v>-0.0246</v>
      </c>
      <c r="H3695" s="2">
        <v>1</v>
      </c>
      <c r="I3695" s="3">
        <v>0.697</v>
      </c>
      <c r="J3695" s="2">
        <v>869</v>
      </c>
      <c r="K3695" s="2">
        <v>0</v>
      </c>
      <c r="L3695" s="2">
        <v>18</v>
      </c>
      <c r="M3695" s="2">
        <v>3</v>
      </c>
      <c r="N3695" s="2">
        <v>3</v>
      </c>
    </row>
    <row r="3696" spans="1:14">
      <c r="A3696" s="2">
        <v>2234</v>
      </c>
      <c r="B3696" s="3">
        <v>1</v>
      </c>
      <c r="C3696" s="3">
        <v>-62.54</v>
      </c>
      <c r="D3696" s="3">
        <v>-0.072</v>
      </c>
      <c r="E3696" s="3">
        <v>0.9346</v>
      </c>
      <c r="F3696" s="3">
        <v>-0.6107</v>
      </c>
      <c r="G3696" s="3">
        <v>-0.0322</v>
      </c>
      <c r="H3696" s="2">
        <v>1</v>
      </c>
      <c r="I3696" s="3">
        <v>1.021</v>
      </c>
      <c r="J3696" s="2">
        <v>869</v>
      </c>
      <c r="K3696" s="2">
        <v>1</v>
      </c>
      <c r="L3696" s="2">
        <v>17</v>
      </c>
      <c r="M3696" s="2">
        <v>3</v>
      </c>
      <c r="N3696" s="2">
        <v>3</v>
      </c>
    </row>
    <row r="3697" spans="1:14">
      <c r="A3697" s="2">
        <v>2233</v>
      </c>
      <c r="B3697" s="3">
        <v>1</v>
      </c>
      <c r="C3697" s="3">
        <v>-23.64</v>
      </c>
      <c r="D3697" s="3">
        <v>-0.0272</v>
      </c>
      <c r="E3697" s="3">
        <v>0.9649</v>
      </c>
      <c r="F3697" s="3">
        <v>-0.3836</v>
      </c>
      <c r="G3697" s="3">
        <v>-0.0168</v>
      </c>
      <c r="H3697" s="2">
        <v>1</v>
      </c>
      <c r="I3697" s="3">
        <v>0.6142</v>
      </c>
      <c r="J3697" s="2">
        <v>869</v>
      </c>
      <c r="K3697" s="2">
        <v>0</v>
      </c>
      <c r="L3697" s="2">
        <v>17</v>
      </c>
      <c r="M3697" s="2">
        <v>3</v>
      </c>
      <c r="N3697" s="2">
        <v>3</v>
      </c>
    </row>
    <row r="3698" spans="1:14">
      <c r="A3698" s="2">
        <v>2227</v>
      </c>
      <c r="B3698" s="3">
        <v>1</v>
      </c>
      <c r="C3698" s="3">
        <v>-62.87</v>
      </c>
      <c r="D3698" s="3">
        <v>-0.0723</v>
      </c>
      <c r="E3698" s="3">
        <v>0.9314</v>
      </c>
      <c r="F3698" s="3">
        <v>-0.6131</v>
      </c>
      <c r="G3698" s="3">
        <v>-0.0343</v>
      </c>
      <c r="H3698" s="2">
        <v>1</v>
      </c>
      <c r="I3698" s="3">
        <v>1.0223</v>
      </c>
      <c r="J3698" s="2">
        <v>869</v>
      </c>
      <c r="K3698" s="2">
        <v>1</v>
      </c>
      <c r="L3698" s="2">
        <v>16</v>
      </c>
      <c r="M3698" s="2">
        <v>3</v>
      </c>
      <c r="N3698" s="2">
        <v>3</v>
      </c>
    </row>
    <row r="3699" spans="1:14">
      <c r="A3699" s="2">
        <v>2226</v>
      </c>
      <c r="B3699" s="3">
        <v>1</v>
      </c>
      <c r="C3699" s="3">
        <v>-38.19</v>
      </c>
      <c r="D3699" s="3">
        <v>-0.0439</v>
      </c>
      <c r="E3699" s="3">
        <v>0.9407</v>
      </c>
      <c r="F3699" s="3">
        <v>-0.5159</v>
      </c>
      <c r="G3699" s="3">
        <v>-0.0299</v>
      </c>
      <c r="H3699" s="2">
        <v>1</v>
      </c>
      <c r="I3699" s="3">
        <v>0.7379</v>
      </c>
      <c r="J3699" s="2">
        <v>869</v>
      </c>
      <c r="K3699" s="2">
        <v>0</v>
      </c>
      <c r="L3699" s="2">
        <v>16</v>
      </c>
      <c r="M3699" s="2">
        <v>3</v>
      </c>
      <c r="N3699" s="2">
        <v>3</v>
      </c>
    </row>
    <row r="3700" spans="1:14">
      <c r="A3700" s="2">
        <v>2221</v>
      </c>
      <c r="B3700" s="3">
        <v>1</v>
      </c>
      <c r="C3700" s="3">
        <v>-21.26</v>
      </c>
      <c r="D3700" s="3">
        <v>-0.0245</v>
      </c>
      <c r="E3700" s="3">
        <v>0.9796</v>
      </c>
      <c r="F3700" s="3">
        <v>-0.254</v>
      </c>
      <c r="G3700" s="3">
        <v>-0.01</v>
      </c>
      <c r="H3700" s="2">
        <v>1</v>
      </c>
      <c r="I3700" s="3">
        <v>0.8328</v>
      </c>
      <c r="J3700" s="2">
        <v>869</v>
      </c>
      <c r="K3700" s="2">
        <v>2</v>
      </c>
      <c r="L3700" s="2">
        <v>15</v>
      </c>
      <c r="M3700" s="2">
        <v>3</v>
      </c>
      <c r="N3700" s="2">
        <v>3</v>
      </c>
    </row>
    <row r="3701" spans="1:14">
      <c r="A3701" s="2">
        <v>2220</v>
      </c>
      <c r="B3701" s="3">
        <v>1</v>
      </c>
      <c r="C3701" s="3">
        <v>-66.27</v>
      </c>
      <c r="D3701" s="3">
        <v>-0.0763</v>
      </c>
      <c r="E3701" s="3">
        <v>0.9243</v>
      </c>
      <c r="F3701" s="3">
        <v>-0.6572</v>
      </c>
      <c r="G3701" s="3">
        <v>-0.0383</v>
      </c>
      <c r="H3701" s="2">
        <v>1</v>
      </c>
      <c r="I3701" s="3">
        <v>1.0057</v>
      </c>
      <c r="J3701" s="2">
        <v>869</v>
      </c>
      <c r="K3701" s="2">
        <v>1</v>
      </c>
      <c r="L3701" s="2">
        <v>15</v>
      </c>
      <c r="M3701" s="2">
        <v>3</v>
      </c>
      <c r="N3701" s="2">
        <v>3</v>
      </c>
    </row>
    <row r="3702" spans="1:14">
      <c r="A3702" s="2">
        <v>2219</v>
      </c>
      <c r="B3702" s="3">
        <v>1</v>
      </c>
      <c r="C3702" s="3">
        <v>-45.17</v>
      </c>
      <c r="D3702" s="3">
        <v>-0.052</v>
      </c>
      <c r="E3702" s="3">
        <v>0.9268</v>
      </c>
      <c r="F3702" s="3">
        <v>-0.6057</v>
      </c>
      <c r="G3702" s="3">
        <v>-0.0375</v>
      </c>
      <c r="H3702" s="2">
        <v>1</v>
      </c>
      <c r="I3702" s="3">
        <v>0.7439</v>
      </c>
      <c r="J3702" s="2">
        <v>869</v>
      </c>
      <c r="K3702" s="2">
        <v>0</v>
      </c>
      <c r="L3702" s="2">
        <v>15</v>
      </c>
      <c r="M3702" s="2">
        <v>3</v>
      </c>
      <c r="N3702" s="2">
        <v>3</v>
      </c>
    </row>
    <row r="3703" spans="1:14">
      <c r="A3703" s="2">
        <v>2214</v>
      </c>
      <c r="B3703" s="3">
        <v>1</v>
      </c>
      <c r="C3703" s="3">
        <v>-41.54</v>
      </c>
      <c r="D3703" s="3">
        <v>-0.0478</v>
      </c>
      <c r="E3703" s="3">
        <v>0.9585</v>
      </c>
      <c r="F3703" s="3">
        <v>-0.4785</v>
      </c>
      <c r="G3703" s="3">
        <v>-0.0208</v>
      </c>
      <c r="H3703" s="2">
        <v>1</v>
      </c>
      <c r="I3703" s="3">
        <v>0.865</v>
      </c>
      <c r="J3703" s="2">
        <v>869</v>
      </c>
      <c r="K3703" s="2">
        <v>2</v>
      </c>
      <c r="L3703" s="2">
        <v>14</v>
      </c>
      <c r="M3703" s="2">
        <v>3</v>
      </c>
      <c r="N3703" s="2">
        <v>3</v>
      </c>
    </row>
    <row r="3704" spans="1:14">
      <c r="A3704" s="2">
        <v>2213</v>
      </c>
      <c r="B3704" s="3">
        <v>1</v>
      </c>
      <c r="C3704" s="3">
        <v>-57.36</v>
      </c>
      <c r="D3704" s="3">
        <v>-0.066</v>
      </c>
      <c r="E3704" s="3">
        <v>0.9309</v>
      </c>
      <c r="F3704" s="3">
        <v>-0.5891</v>
      </c>
      <c r="G3704" s="3">
        <v>-0.035</v>
      </c>
      <c r="H3704" s="2">
        <v>1</v>
      </c>
      <c r="I3704" s="3">
        <v>0.9705</v>
      </c>
      <c r="J3704" s="2">
        <v>869</v>
      </c>
      <c r="K3704" s="2">
        <v>1</v>
      </c>
      <c r="L3704" s="2">
        <v>14</v>
      </c>
      <c r="M3704" s="2">
        <v>3</v>
      </c>
      <c r="N3704" s="2">
        <v>3</v>
      </c>
    </row>
    <row r="3705" spans="1:14">
      <c r="A3705" s="2">
        <v>2212</v>
      </c>
      <c r="B3705" s="3">
        <v>1</v>
      </c>
      <c r="C3705" s="3">
        <v>-46.39</v>
      </c>
      <c r="D3705" s="3">
        <v>-0.0534</v>
      </c>
      <c r="E3705" s="3">
        <v>0.9211</v>
      </c>
      <c r="F3705" s="3">
        <v>-0.6324</v>
      </c>
      <c r="G3705" s="3">
        <v>-0.0409</v>
      </c>
      <c r="H3705" s="2">
        <v>1</v>
      </c>
      <c r="I3705" s="3">
        <v>0.7319</v>
      </c>
      <c r="J3705" s="2">
        <v>869</v>
      </c>
      <c r="K3705" s="2">
        <v>0</v>
      </c>
      <c r="L3705" s="2">
        <v>14</v>
      </c>
      <c r="M3705" s="2">
        <v>3</v>
      </c>
      <c r="N3705" s="2">
        <v>3</v>
      </c>
    </row>
    <row r="3706" spans="1:14">
      <c r="A3706" s="2">
        <v>2207</v>
      </c>
      <c r="B3706" s="3">
        <v>1</v>
      </c>
      <c r="C3706" s="3">
        <v>-35.53</v>
      </c>
      <c r="D3706" s="3">
        <v>-0.0409</v>
      </c>
      <c r="E3706" s="3">
        <v>0.9625</v>
      </c>
      <c r="F3706" s="3">
        <v>-0.4632</v>
      </c>
      <c r="G3706" s="3">
        <v>-0.0188</v>
      </c>
      <c r="H3706" s="2">
        <v>1</v>
      </c>
      <c r="I3706" s="3">
        <v>0.7646</v>
      </c>
      <c r="J3706" s="2">
        <v>869</v>
      </c>
      <c r="K3706" s="2">
        <v>2</v>
      </c>
      <c r="L3706" s="2">
        <v>13</v>
      </c>
      <c r="M3706" s="2">
        <v>3</v>
      </c>
      <c r="N3706" s="2">
        <v>3</v>
      </c>
    </row>
    <row r="3707" spans="1:14">
      <c r="A3707" s="2">
        <v>2206</v>
      </c>
      <c r="B3707" s="3">
        <v>1</v>
      </c>
      <c r="C3707" s="3">
        <v>-67.33</v>
      </c>
      <c r="D3707" s="3">
        <v>-0.0775</v>
      </c>
      <c r="E3707" s="3">
        <v>0.9147</v>
      </c>
      <c r="F3707" s="3">
        <v>-0.6377</v>
      </c>
      <c r="G3707" s="3">
        <v>-0.0444</v>
      </c>
      <c r="H3707" s="2">
        <v>1</v>
      </c>
      <c r="I3707" s="3">
        <v>1.0525</v>
      </c>
      <c r="J3707" s="2">
        <v>869</v>
      </c>
      <c r="K3707" s="2">
        <v>1</v>
      </c>
      <c r="L3707" s="2">
        <v>13</v>
      </c>
      <c r="M3707" s="2">
        <v>3</v>
      </c>
      <c r="N3707" s="2">
        <v>3</v>
      </c>
    </row>
    <row r="3708" spans="1:14">
      <c r="A3708" s="2">
        <v>2205</v>
      </c>
      <c r="B3708" s="3">
        <v>1</v>
      </c>
      <c r="C3708" s="3">
        <v>-47.17</v>
      </c>
      <c r="D3708" s="3">
        <v>-0.0543</v>
      </c>
      <c r="E3708" s="3">
        <v>0.9156</v>
      </c>
      <c r="F3708" s="3">
        <v>-0.6368</v>
      </c>
      <c r="G3708" s="3">
        <v>-0.0439</v>
      </c>
      <c r="H3708" s="2">
        <v>1</v>
      </c>
      <c r="I3708" s="3">
        <v>0.7389</v>
      </c>
      <c r="J3708" s="2">
        <v>869</v>
      </c>
      <c r="K3708" s="2">
        <v>0</v>
      </c>
      <c r="L3708" s="2">
        <v>13</v>
      </c>
      <c r="M3708" s="2">
        <v>3</v>
      </c>
      <c r="N3708" s="2">
        <v>3</v>
      </c>
    </row>
    <row r="3709" spans="1:14">
      <c r="A3709" s="2">
        <v>2200</v>
      </c>
      <c r="B3709" s="3">
        <v>1</v>
      </c>
      <c r="C3709" s="3">
        <v>-29.52</v>
      </c>
      <c r="D3709" s="3">
        <v>-0.034</v>
      </c>
      <c r="E3709" s="3">
        <v>0.9674</v>
      </c>
      <c r="F3709" s="3">
        <v>-0.3884</v>
      </c>
      <c r="G3709" s="3">
        <v>-0.0163</v>
      </c>
      <c r="H3709" s="2">
        <v>1</v>
      </c>
      <c r="I3709" s="3">
        <v>0.757</v>
      </c>
      <c r="J3709" s="2">
        <v>869</v>
      </c>
      <c r="K3709" s="2">
        <v>2</v>
      </c>
      <c r="L3709" s="2">
        <v>12</v>
      </c>
      <c r="M3709" s="2">
        <v>3</v>
      </c>
      <c r="N3709" s="2">
        <v>3</v>
      </c>
    </row>
    <row r="3710" spans="1:14">
      <c r="A3710" s="2">
        <v>2199</v>
      </c>
      <c r="B3710" s="3">
        <v>1</v>
      </c>
      <c r="C3710" s="3">
        <v>-92.67</v>
      </c>
      <c r="D3710" s="3">
        <v>-0.1066</v>
      </c>
      <c r="E3710" s="3">
        <v>0.8799</v>
      </c>
      <c r="F3710" s="3">
        <v>-0.7362</v>
      </c>
      <c r="G3710" s="3">
        <v>-0.0639</v>
      </c>
      <c r="H3710" s="2">
        <v>1</v>
      </c>
      <c r="I3710" s="3">
        <v>1.2553</v>
      </c>
      <c r="J3710" s="2">
        <v>869</v>
      </c>
      <c r="K3710" s="2">
        <v>1</v>
      </c>
      <c r="L3710" s="2">
        <v>12</v>
      </c>
      <c r="M3710" s="2">
        <v>3</v>
      </c>
      <c r="N3710" s="2">
        <v>3</v>
      </c>
    </row>
    <row r="3711" spans="1:14">
      <c r="A3711" s="2">
        <v>2198</v>
      </c>
      <c r="B3711" s="3">
        <v>1</v>
      </c>
      <c r="C3711" s="3">
        <v>-49.36</v>
      </c>
      <c r="D3711" s="3">
        <v>-0.0568</v>
      </c>
      <c r="E3711" s="3">
        <v>0.9084</v>
      </c>
      <c r="F3711" s="3">
        <v>-0.6526</v>
      </c>
      <c r="G3711" s="3">
        <v>-0.0479</v>
      </c>
      <c r="H3711" s="2">
        <v>1</v>
      </c>
      <c r="I3711" s="3">
        <v>0.7546</v>
      </c>
      <c r="J3711" s="2">
        <v>869</v>
      </c>
      <c r="K3711" s="2">
        <v>0</v>
      </c>
      <c r="L3711" s="2">
        <v>12</v>
      </c>
      <c r="M3711" s="2">
        <v>3</v>
      </c>
      <c r="N3711" s="2">
        <v>3</v>
      </c>
    </row>
    <row r="3712" spans="1:14">
      <c r="A3712" s="2">
        <v>2193</v>
      </c>
      <c r="B3712" s="3">
        <v>1</v>
      </c>
      <c r="C3712" s="3">
        <v>-25.96</v>
      </c>
      <c r="D3712" s="3">
        <v>-0.0299</v>
      </c>
      <c r="E3712" s="3">
        <v>0.9699</v>
      </c>
      <c r="F3712" s="3">
        <v>-0.3554</v>
      </c>
      <c r="G3712" s="3">
        <v>-0.0152</v>
      </c>
      <c r="H3712" s="2">
        <v>1</v>
      </c>
      <c r="I3712" s="3">
        <v>0.7277</v>
      </c>
      <c r="J3712" s="2">
        <v>869</v>
      </c>
      <c r="K3712" s="2">
        <v>2</v>
      </c>
      <c r="L3712" s="2">
        <v>11</v>
      </c>
      <c r="M3712" s="2">
        <v>3</v>
      </c>
      <c r="N3712" s="2">
        <v>3</v>
      </c>
    </row>
    <row r="3713" spans="1:14">
      <c r="A3713" s="2">
        <v>2192</v>
      </c>
      <c r="B3713" s="3">
        <v>1</v>
      </c>
      <c r="C3713" s="3">
        <v>-89.39</v>
      </c>
      <c r="D3713" s="3">
        <v>-0.1029</v>
      </c>
      <c r="E3713" s="3">
        <v>0.8792</v>
      </c>
      <c r="F3713" s="3">
        <v>-0.7335</v>
      </c>
      <c r="G3713" s="3">
        <v>-0.0642</v>
      </c>
      <c r="H3713" s="2">
        <v>1</v>
      </c>
      <c r="I3713" s="3">
        <v>1.2154</v>
      </c>
      <c r="J3713" s="2">
        <v>869</v>
      </c>
      <c r="K3713" s="2">
        <v>1</v>
      </c>
      <c r="L3713" s="2">
        <v>11</v>
      </c>
      <c r="M3713" s="2">
        <v>3</v>
      </c>
      <c r="N3713" s="2">
        <v>3</v>
      </c>
    </row>
    <row r="3714" spans="1:14">
      <c r="A3714" s="2">
        <v>2191</v>
      </c>
      <c r="B3714" s="3">
        <v>1</v>
      </c>
      <c r="C3714" s="3">
        <v>-46.92</v>
      </c>
      <c r="D3714" s="3">
        <v>-0.054</v>
      </c>
      <c r="E3714" s="3">
        <v>0.9089</v>
      </c>
      <c r="F3714" s="3">
        <v>-0.6539</v>
      </c>
      <c r="G3714" s="3">
        <v>-0.0475</v>
      </c>
      <c r="H3714" s="2">
        <v>1</v>
      </c>
      <c r="I3714" s="3">
        <v>0.716</v>
      </c>
      <c r="J3714" s="2">
        <v>869</v>
      </c>
      <c r="K3714" s="2">
        <v>0</v>
      </c>
      <c r="L3714" s="2">
        <v>11</v>
      </c>
      <c r="M3714" s="2">
        <v>3</v>
      </c>
      <c r="N3714" s="2">
        <v>3</v>
      </c>
    </row>
    <row r="3715" spans="1:14">
      <c r="A3715" s="2">
        <v>2186</v>
      </c>
      <c r="B3715" s="3">
        <v>1</v>
      </c>
      <c r="C3715" s="3">
        <v>-52.48</v>
      </c>
      <c r="D3715" s="3">
        <v>-0.0604</v>
      </c>
      <c r="E3715" s="3">
        <v>0.9364</v>
      </c>
      <c r="F3715" s="3">
        <v>-0.5632</v>
      </c>
      <c r="G3715" s="3">
        <v>-0.0325</v>
      </c>
      <c r="H3715" s="2">
        <v>1</v>
      </c>
      <c r="I3715" s="3">
        <v>0.9288</v>
      </c>
      <c r="J3715" s="2">
        <v>869</v>
      </c>
      <c r="K3715" s="2">
        <v>2</v>
      </c>
      <c r="L3715" s="2">
        <v>10</v>
      </c>
      <c r="M3715" s="2">
        <v>3</v>
      </c>
      <c r="N3715" s="2">
        <v>3</v>
      </c>
    </row>
    <row r="3716" spans="1:14">
      <c r="A3716" s="2">
        <v>2185</v>
      </c>
      <c r="B3716" s="3">
        <v>1</v>
      </c>
      <c r="C3716" s="3">
        <v>-78.59</v>
      </c>
      <c r="D3716" s="3">
        <v>-0.0904</v>
      </c>
      <c r="E3716" s="3">
        <v>0.8867</v>
      </c>
      <c r="F3716" s="3">
        <v>-0.7262</v>
      </c>
      <c r="G3716" s="3">
        <v>-0.0596</v>
      </c>
      <c r="H3716" s="2">
        <v>1</v>
      </c>
      <c r="I3716" s="3">
        <v>1.0795</v>
      </c>
      <c r="J3716" s="2">
        <v>869</v>
      </c>
      <c r="K3716" s="2">
        <v>1</v>
      </c>
      <c r="L3716" s="2">
        <v>10</v>
      </c>
      <c r="M3716" s="2">
        <v>3</v>
      </c>
      <c r="N3716" s="2">
        <v>3</v>
      </c>
    </row>
    <row r="3717" spans="1:14">
      <c r="A3717" s="2">
        <v>2184</v>
      </c>
      <c r="B3717" s="3">
        <v>1</v>
      </c>
      <c r="C3717" s="3">
        <v>-57.71</v>
      </c>
      <c r="D3717" s="3">
        <v>-0.0664</v>
      </c>
      <c r="E3717" s="3">
        <v>0.8828</v>
      </c>
      <c r="F3717" s="3">
        <v>-0.7399</v>
      </c>
      <c r="G3717" s="3">
        <v>-0.0617</v>
      </c>
      <c r="H3717" s="2">
        <v>1</v>
      </c>
      <c r="I3717" s="3">
        <v>0.7787</v>
      </c>
      <c r="J3717" s="2">
        <v>869</v>
      </c>
      <c r="K3717" s="2">
        <v>0</v>
      </c>
      <c r="L3717" s="2">
        <v>10</v>
      </c>
      <c r="M3717" s="2">
        <v>3</v>
      </c>
      <c r="N3717" s="2">
        <v>3</v>
      </c>
    </row>
    <row r="3718" spans="1:14">
      <c r="A3718" s="2">
        <v>2179</v>
      </c>
      <c r="B3718" s="3">
        <v>1</v>
      </c>
      <c r="C3718" s="3">
        <v>-47.68</v>
      </c>
      <c r="D3718" s="3">
        <v>-0.0549</v>
      </c>
      <c r="E3718" s="3">
        <v>0.9382</v>
      </c>
      <c r="F3718" s="3">
        <v>-0.4814</v>
      </c>
      <c r="G3718" s="3">
        <v>-0.0313</v>
      </c>
      <c r="H3718" s="2">
        <v>1</v>
      </c>
      <c r="I3718" s="3">
        <v>0.9861</v>
      </c>
      <c r="J3718" s="2">
        <v>869</v>
      </c>
      <c r="K3718" s="2">
        <v>2</v>
      </c>
      <c r="L3718" s="2">
        <v>9</v>
      </c>
      <c r="M3718" s="2">
        <v>3</v>
      </c>
      <c r="N3718" s="2">
        <v>3</v>
      </c>
    </row>
    <row r="3719" spans="1:14">
      <c r="A3719" s="2">
        <v>2178</v>
      </c>
      <c r="B3719" s="3">
        <v>1</v>
      </c>
      <c r="C3719" s="3">
        <v>-83.75</v>
      </c>
      <c r="D3719" s="3">
        <v>-0.0964</v>
      </c>
      <c r="E3719" s="3">
        <v>0.8723</v>
      </c>
      <c r="F3719" s="3">
        <v>-0.7195</v>
      </c>
      <c r="G3719" s="3">
        <v>-0.0671</v>
      </c>
      <c r="H3719" s="2">
        <v>1</v>
      </c>
      <c r="I3719" s="3">
        <v>1.1607</v>
      </c>
      <c r="J3719" s="2">
        <v>869</v>
      </c>
      <c r="K3719" s="2">
        <v>1</v>
      </c>
      <c r="L3719" s="2">
        <v>9</v>
      </c>
      <c r="M3719" s="2">
        <v>3</v>
      </c>
      <c r="N3719" s="2">
        <v>3</v>
      </c>
    </row>
    <row r="3720" spans="1:14">
      <c r="A3720" s="2">
        <v>2177</v>
      </c>
      <c r="B3720" s="3">
        <v>1</v>
      </c>
      <c r="C3720" s="3">
        <v>-61.33</v>
      </c>
      <c r="D3720" s="3">
        <v>-0.0706</v>
      </c>
      <c r="E3720" s="3">
        <v>0.8681</v>
      </c>
      <c r="F3720" s="3">
        <v>-0.772</v>
      </c>
      <c r="G3720" s="3">
        <v>-0.0694</v>
      </c>
      <c r="H3720" s="2">
        <v>1</v>
      </c>
      <c r="I3720" s="3">
        <v>0.7931</v>
      </c>
      <c r="J3720" s="2">
        <v>869</v>
      </c>
      <c r="K3720" s="2">
        <v>0</v>
      </c>
      <c r="L3720" s="2">
        <v>9</v>
      </c>
      <c r="M3720" s="2">
        <v>3</v>
      </c>
      <c r="N3720" s="2">
        <v>3</v>
      </c>
    </row>
    <row r="3721" spans="1:14">
      <c r="A3721" s="2">
        <v>2173</v>
      </c>
      <c r="B3721" s="3">
        <v>1</v>
      </c>
      <c r="C3721" s="3">
        <v>-8</v>
      </c>
      <c r="D3721" s="3">
        <v>-0.0092</v>
      </c>
      <c r="E3721" s="3">
        <v>0.9911</v>
      </c>
      <c r="F3721" s="3">
        <v>-0.0765</v>
      </c>
      <c r="G3721" s="3">
        <v>-0.0043</v>
      </c>
      <c r="H3721" s="2">
        <v>1</v>
      </c>
      <c r="I3721" s="3">
        <v>1.0369</v>
      </c>
      <c r="J3721" s="2">
        <v>869</v>
      </c>
      <c r="K3721" s="2">
        <v>3</v>
      </c>
      <c r="L3721" s="2">
        <v>8</v>
      </c>
      <c r="M3721" s="2">
        <v>3</v>
      </c>
      <c r="N3721" s="2">
        <v>3</v>
      </c>
    </row>
    <row r="3722" spans="1:14">
      <c r="A3722" s="2">
        <v>2172</v>
      </c>
      <c r="B3722" s="3">
        <v>1</v>
      </c>
      <c r="C3722" s="3">
        <v>-33.53</v>
      </c>
      <c r="D3722" s="3">
        <v>-0.0386</v>
      </c>
      <c r="E3722" s="3">
        <v>0.9528</v>
      </c>
      <c r="F3722" s="3">
        <v>-0.399</v>
      </c>
      <c r="G3722" s="3">
        <v>-0.0234</v>
      </c>
      <c r="H3722" s="2">
        <v>1</v>
      </c>
      <c r="I3722" s="3">
        <v>0.8366</v>
      </c>
      <c r="J3722" s="2">
        <v>869</v>
      </c>
      <c r="K3722" s="2">
        <v>2</v>
      </c>
      <c r="L3722" s="2">
        <v>8</v>
      </c>
      <c r="M3722" s="2">
        <v>3</v>
      </c>
      <c r="N3722" s="2">
        <v>3</v>
      </c>
    </row>
    <row r="3723" spans="1:14">
      <c r="A3723" s="2">
        <v>2171</v>
      </c>
      <c r="B3723" s="3">
        <v>1</v>
      </c>
      <c r="C3723" s="3">
        <v>-76.98</v>
      </c>
      <c r="D3723" s="3">
        <v>-0.0886</v>
      </c>
      <c r="E3723" s="3">
        <v>0.8741</v>
      </c>
      <c r="F3723" s="3">
        <v>-0.7286</v>
      </c>
      <c r="G3723" s="3">
        <v>-0.0653</v>
      </c>
      <c r="H3723" s="2">
        <v>1</v>
      </c>
      <c r="I3723" s="3">
        <v>1.0539</v>
      </c>
      <c r="J3723" s="2">
        <v>869</v>
      </c>
      <c r="K3723" s="2">
        <v>1</v>
      </c>
      <c r="L3723" s="2">
        <v>8</v>
      </c>
      <c r="M3723" s="2">
        <v>3</v>
      </c>
      <c r="N3723" s="2">
        <v>3</v>
      </c>
    </row>
    <row r="3724" spans="1:14">
      <c r="A3724" s="2">
        <v>2170</v>
      </c>
      <c r="B3724" s="3">
        <v>1</v>
      </c>
      <c r="C3724" s="3">
        <v>-67.02</v>
      </c>
      <c r="D3724" s="3">
        <v>-0.0771</v>
      </c>
      <c r="E3724" s="3">
        <v>0.8477</v>
      </c>
      <c r="F3724" s="3">
        <v>-0.827</v>
      </c>
      <c r="G3724" s="3">
        <v>-0.08</v>
      </c>
      <c r="H3724" s="2">
        <v>1</v>
      </c>
      <c r="I3724" s="3">
        <v>0.8094</v>
      </c>
      <c r="J3724" s="2">
        <v>869</v>
      </c>
      <c r="K3724" s="2">
        <v>0</v>
      </c>
      <c r="L3724" s="2">
        <v>8</v>
      </c>
      <c r="M3724" s="2">
        <v>3</v>
      </c>
      <c r="N3724" s="2">
        <v>3</v>
      </c>
    </row>
    <row r="3725" spans="1:14">
      <c r="A3725" s="2">
        <v>2166</v>
      </c>
      <c r="B3725" s="3">
        <v>1</v>
      </c>
      <c r="C3725" s="3">
        <v>-13.68</v>
      </c>
      <c r="D3725" s="3">
        <v>-0.0157</v>
      </c>
      <c r="E3725" s="3">
        <v>0.9836</v>
      </c>
      <c r="F3725" s="3">
        <v>-0.1328</v>
      </c>
      <c r="G3725" s="3">
        <v>-0.0078</v>
      </c>
      <c r="H3725" s="2">
        <v>1</v>
      </c>
      <c r="I3725" s="3">
        <v>1.0218</v>
      </c>
      <c r="J3725" s="2">
        <v>869</v>
      </c>
      <c r="K3725" s="2">
        <v>3</v>
      </c>
      <c r="L3725" s="2">
        <v>7</v>
      </c>
      <c r="M3725" s="2">
        <v>3</v>
      </c>
      <c r="N3725" s="2">
        <v>3</v>
      </c>
    </row>
    <row r="3726" spans="1:14">
      <c r="A3726" s="2">
        <v>2165</v>
      </c>
      <c r="B3726" s="3">
        <v>1</v>
      </c>
      <c r="C3726" s="3">
        <v>-49.82</v>
      </c>
      <c r="D3726" s="3">
        <v>-0.0573</v>
      </c>
      <c r="E3726" s="3">
        <v>0.9259</v>
      </c>
      <c r="F3726" s="3">
        <v>-0.5557</v>
      </c>
      <c r="G3726" s="3">
        <v>-0.0368</v>
      </c>
      <c r="H3726" s="2">
        <v>1</v>
      </c>
      <c r="I3726" s="3">
        <v>0.8934</v>
      </c>
      <c r="J3726" s="2">
        <v>869</v>
      </c>
      <c r="K3726" s="2">
        <v>2</v>
      </c>
      <c r="L3726" s="2">
        <v>7</v>
      </c>
      <c r="M3726" s="2">
        <v>3</v>
      </c>
      <c r="N3726" s="2">
        <v>3</v>
      </c>
    </row>
    <row r="3727" spans="1:14">
      <c r="A3727" s="2">
        <v>2164</v>
      </c>
      <c r="B3727" s="3">
        <v>1</v>
      </c>
      <c r="C3727" s="3">
        <v>-85.74</v>
      </c>
      <c r="D3727" s="3">
        <v>-0.0987</v>
      </c>
      <c r="E3727" s="3">
        <v>0.8515</v>
      </c>
      <c r="F3727" s="3">
        <v>-0.7865</v>
      </c>
      <c r="G3727" s="3">
        <v>-0.0767</v>
      </c>
      <c r="H3727" s="2">
        <v>1</v>
      </c>
      <c r="I3727" s="3">
        <v>1.088</v>
      </c>
      <c r="J3727" s="2">
        <v>869</v>
      </c>
      <c r="K3727" s="2">
        <v>1</v>
      </c>
      <c r="L3727" s="2">
        <v>7</v>
      </c>
      <c r="M3727" s="2">
        <v>3</v>
      </c>
      <c r="N3727" s="2">
        <v>3</v>
      </c>
    </row>
    <row r="3728" spans="1:14">
      <c r="A3728" s="2">
        <v>2163</v>
      </c>
      <c r="B3728" s="3">
        <v>1</v>
      </c>
      <c r="C3728" s="3">
        <v>-62.88</v>
      </c>
      <c r="D3728" s="3">
        <v>-0.0724</v>
      </c>
      <c r="E3728" s="3">
        <v>0.8464</v>
      </c>
      <c r="F3728" s="3">
        <v>-0.8341</v>
      </c>
      <c r="G3728" s="3">
        <v>-0.0794</v>
      </c>
      <c r="H3728" s="2">
        <v>1</v>
      </c>
      <c r="I3728" s="3">
        <v>0.753</v>
      </c>
      <c r="J3728" s="2">
        <v>869</v>
      </c>
      <c r="K3728" s="2">
        <v>0</v>
      </c>
      <c r="L3728" s="2">
        <v>7</v>
      </c>
      <c r="M3728" s="2">
        <v>3</v>
      </c>
      <c r="N3728" s="2">
        <v>3</v>
      </c>
    </row>
    <row r="3729" spans="1:14">
      <c r="A3729" s="2">
        <v>2159</v>
      </c>
      <c r="B3729" s="3">
        <v>1</v>
      </c>
      <c r="C3729" s="3">
        <v>-2.16</v>
      </c>
      <c r="D3729" s="3">
        <v>-0.0025</v>
      </c>
      <c r="E3729" s="3">
        <v>0.9972</v>
      </c>
      <c r="F3729" s="3">
        <v>-0.0263</v>
      </c>
      <c r="G3729" s="3">
        <v>-0.0012</v>
      </c>
      <c r="H3729" s="2">
        <v>1</v>
      </c>
      <c r="I3729" s="3">
        <v>0.8153</v>
      </c>
      <c r="J3729" s="2">
        <v>869</v>
      </c>
      <c r="K3729" s="2">
        <v>3</v>
      </c>
      <c r="L3729" s="2">
        <v>6</v>
      </c>
      <c r="M3729" s="2">
        <v>3</v>
      </c>
      <c r="N3729" s="2">
        <v>3</v>
      </c>
    </row>
    <row r="3730" spans="1:14">
      <c r="A3730" s="2">
        <v>2158</v>
      </c>
      <c r="B3730" s="3">
        <v>1</v>
      </c>
      <c r="C3730" s="3">
        <v>-58.43</v>
      </c>
      <c r="D3730" s="3">
        <v>-0.0672</v>
      </c>
      <c r="E3730" s="3">
        <v>0.9072</v>
      </c>
      <c r="F3730" s="3">
        <v>-0.6329</v>
      </c>
      <c r="G3730" s="3">
        <v>-0.0456</v>
      </c>
      <c r="H3730" s="2">
        <v>1</v>
      </c>
      <c r="I3730" s="3">
        <v>0.9206</v>
      </c>
      <c r="J3730" s="2">
        <v>869</v>
      </c>
      <c r="K3730" s="2">
        <v>2</v>
      </c>
      <c r="L3730" s="2">
        <v>6</v>
      </c>
      <c r="M3730" s="2">
        <v>3</v>
      </c>
      <c r="N3730" s="2">
        <v>3</v>
      </c>
    </row>
    <row r="3731" spans="1:14">
      <c r="A3731" s="2">
        <v>2157</v>
      </c>
      <c r="B3731" s="3">
        <v>1</v>
      </c>
      <c r="C3731" s="3">
        <v>-85.22</v>
      </c>
      <c r="D3731" s="3">
        <v>-0.0981</v>
      </c>
      <c r="E3731" s="3">
        <v>0.8418</v>
      </c>
      <c r="F3731" s="3">
        <v>-0.7997</v>
      </c>
      <c r="G3731" s="3">
        <v>-0.0806</v>
      </c>
      <c r="H3731" s="2">
        <v>1</v>
      </c>
      <c r="I3731" s="3">
        <v>1.0637</v>
      </c>
      <c r="J3731" s="2">
        <v>869</v>
      </c>
      <c r="K3731" s="2">
        <v>1</v>
      </c>
      <c r="L3731" s="2">
        <v>6</v>
      </c>
      <c r="M3731" s="2">
        <v>3</v>
      </c>
      <c r="N3731" s="2">
        <v>3</v>
      </c>
    </row>
    <row r="3732" spans="1:14">
      <c r="A3732" s="2">
        <v>2156</v>
      </c>
      <c r="B3732" s="3">
        <v>1</v>
      </c>
      <c r="C3732" s="3">
        <v>-60.82</v>
      </c>
      <c r="D3732" s="3">
        <v>-0.07</v>
      </c>
      <c r="E3732" s="3">
        <v>0.8404</v>
      </c>
      <c r="F3732" s="3">
        <v>-0.8436</v>
      </c>
      <c r="G3732" s="3">
        <v>-0.0813</v>
      </c>
      <c r="H3732" s="2">
        <v>1</v>
      </c>
      <c r="I3732" s="3">
        <v>0.7202</v>
      </c>
      <c r="J3732" s="2">
        <v>869</v>
      </c>
      <c r="K3732" s="2">
        <v>0</v>
      </c>
      <c r="L3732" s="2">
        <v>6</v>
      </c>
      <c r="M3732" s="2">
        <v>3</v>
      </c>
      <c r="N3732" s="2">
        <v>3</v>
      </c>
    </row>
    <row r="3733" spans="1:14">
      <c r="A3733" s="2">
        <v>2153</v>
      </c>
      <c r="B3733" s="3">
        <v>1</v>
      </c>
      <c r="C3733" s="3">
        <v>-9.82</v>
      </c>
      <c r="D3733" s="3">
        <v>-0.0113</v>
      </c>
      <c r="E3733" s="3">
        <v>0.989</v>
      </c>
      <c r="F3733" s="3">
        <v>-0.1084</v>
      </c>
      <c r="G3733" s="3">
        <v>-0.005</v>
      </c>
      <c r="H3733" s="2">
        <v>1</v>
      </c>
      <c r="I3733" s="3">
        <v>0.8997</v>
      </c>
      <c r="J3733" s="2">
        <v>869</v>
      </c>
      <c r="K3733" s="2">
        <v>4</v>
      </c>
      <c r="L3733" s="2">
        <v>5</v>
      </c>
      <c r="M3733" s="2">
        <v>3</v>
      </c>
      <c r="N3733" s="2">
        <v>3</v>
      </c>
    </row>
    <row r="3734" spans="1:14">
      <c r="A3734" s="2">
        <v>2152</v>
      </c>
      <c r="B3734" s="3">
        <v>1</v>
      </c>
      <c r="C3734" s="3">
        <v>-21.24</v>
      </c>
      <c r="D3734" s="3">
        <v>-0.0244</v>
      </c>
      <c r="E3734" s="3">
        <v>0.9704</v>
      </c>
      <c r="F3734" s="3">
        <v>-0.264</v>
      </c>
      <c r="G3734" s="3">
        <v>-0.0137</v>
      </c>
      <c r="H3734" s="2">
        <v>1</v>
      </c>
      <c r="I3734" s="3">
        <v>0.8006</v>
      </c>
      <c r="J3734" s="2">
        <v>869</v>
      </c>
      <c r="K3734" s="2">
        <v>3</v>
      </c>
      <c r="L3734" s="2">
        <v>5</v>
      </c>
      <c r="M3734" s="2">
        <v>3</v>
      </c>
      <c r="N3734" s="2">
        <v>3</v>
      </c>
    </row>
    <row r="3735" spans="1:14">
      <c r="A3735" s="2">
        <v>2151</v>
      </c>
      <c r="B3735" s="3">
        <v>1</v>
      </c>
      <c r="C3735" s="3">
        <v>-73.05</v>
      </c>
      <c r="D3735" s="3">
        <v>-0.0841</v>
      </c>
      <c r="E3735" s="3">
        <v>0.8771</v>
      </c>
      <c r="F3735" s="3">
        <v>-0.7442</v>
      </c>
      <c r="G3735" s="3">
        <v>-0.06</v>
      </c>
      <c r="H3735" s="2">
        <v>1</v>
      </c>
      <c r="I3735" s="3">
        <v>0.9795</v>
      </c>
      <c r="J3735" s="2">
        <v>869</v>
      </c>
      <c r="K3735" s="2">
        <v>2</v>
      </c>
      <c r="L3735" s="2">
        <v>5</v>
      </c>
      <c r="M3735" s="2">
        <v>3</v>
      </c>
      <c r="N3735" s="2">
        <v>3</v>
      </c>
    </row>
    <row r="3736" spans="1:14">
      <c r="A3736" s="2">
        <v>2150</v>
      </c>
      <c r="B3736" s="3">
        <v>1</v>
      </c>
      <c r="C3736" s="3">
        <v>-90.04</v>
      </c>
      <c r="D3736" s="3">
        <v>-0.1036</v>
      </c>
      <c r="E3736" s="3">
        <v>0.822</v>
      </c>
      <c r="F3736" s="3">
        <v>-0.8408</v>
      </c>
      <c r="G3736" s="3">
        <v>-0.0896</v>
      </c>
      <c r="H3736" s="2">
        <v>1</v>
      </c>
      <c r="I3736" s="3">
        <v>1.0692</v>
      </c>
      <c r="J3736" s="2">
        <v>869</v>
      </c>
      <c r="K3736" s="2">
        <v>1</v>
      </c>
      <c r="L3736" s="2">
        <v>5</v>
      </c>
      <c r="M3736" s="2">
        <v>3</v>
      </c>
      <c r="N3736" s="2">
        <v>3</v>
      </c>
    </row>
    <row r="3737" spans="1:14">
      <c r="A3737" s="2">
        <v>2149</v>
      </c>
      <c r="B3737" s="3">
        <v>1</v>
      </c>
      <c r="C3737" s="3">
        <v>-59.4</v>
      </c>
      <c r="D3737" s="3">
        <v>-0.0684</v>
      </c>
      <c r="E3737" s="3">
        <v>0.8323</v>
      </c>
      <c r="F3737" s="3">
        <v>-0.8319</v>
      </c>
      <c r="G3737" s="3">
        <v>-0.0839</v>
      </c>
      <c r="H3737" s="2">
        <v>1</v>
      </c>
      <c r="I3737" s="3">
        <v>0.7132</v>
      </c>
      <c r="J3737" s="2">
        <v>869</v>
      </c>
      <c r="K3737" s="2">
        <v>0</v>
      </c>
      <c r="L3737" s="2">
        <v>5</v>
      </c>
      <c r="M3737" s="2">
        <v>3</v>
      </c>
      <c r="N3737" s="2">
        <v>3</v>
      </c>
    </row>
    <row r="3738" spans="1:14">
      <c r="A3738" s="2">
        <v>2147</v>
      </c>
      <c r="B3738" s="3">
        <v>1</v>
      </c>
      <c r="C3738" s="3">
        <v>-9.82</v>
      </c>
      <c r="D3738" s="3">
        <v>-0.0113</v>
      </c>
      <c r="E3738" s="3">
        <v>0.9907</v>
      </c>
      <c r="F3738" s="3">
        <v>-0.1013</v>
      </c>
      <c r="G3738" s="3">
        <v>-0.0039</v>
      </c>
      <c r="H3738" s="2">
        <v>1</v>
      </c>
      <c r="I3738" s="3">
        <v>0.962</v>
      </c>
      <c r="J3738" s="2">
        <v>869</v>
      </c>
      <c r="K3738" s="2">
        <v>5</v>
      </c>
      <c r="L3738" s="2">
        <v>4</v>
      </c>
      <c r="M3738" s="2">
        <v>3</v>
      </c>
      <c r="N3738" s="2">
        <v>3</v>
      </c>
    </row>
    <row r="3739" spans="1:14">
      <c r="A3739" s="2">
        <v>2145</v>
      </c>
      <c r="B3739" s="3">
        <v>1</v>
      </c>
      <c r="C3739" s="3">
        <v>-16.39</v>
      </c>
      <c r="D3739" s="3">
        <v>-0.0189</v>
      </c>
      <c r="E3739" s="3">
        <v>0.975</v>
      </c>
      <c r="F3739" s="3">
        <v>-0.2267</v>
      </c>
      <c r="G3739" s="3">
        <v>-0.0113</v>
      </c>
      <c r="H3739" s="2">
        <v>1</v>
      </c>
      <c r="I3739" s="3">
        <v>0.7196</v>
      </c>
      <c r="J3739" s="2">
        <v>869</v>
      </c>
      <c r="K3739" s="2">
        <v>3</v>
      </c>
      <c r="L3739" s="2">
        <v>4</v>
      </c>
      <c r="M3739" s="2">
        <v>3</v>
      </c>
      <c r="N3739" s="2">
        <v>3</v>
      </c>
    </row>
    <row r="3740" spans="1:14">
      <c r="A3740" s="2">
        <v>2144</v>
      </c>
      <c r="B3740" s="3">
        <v>1</v>
      </c>
      <c r="C3740" s="3">
        <v>-74.59</v>
      </c>
      <c r="D3740" s="3">
        <v>-0.0858</v>
      </c>
      <c r="E3740" s="3">
        <v>0.8648</v>
      </c>
      <c r="F3740" s="3">
        <v>-0.7883</v>
      </c>
      <c r="G3740" s="3">
        <v>-0.0647</v>
      </c>
      <c r="H3740" s="2">
        <v>1</v>
      </c>
      <c r="I3740" s="3">
        <v>0.9446</v>
      </c>
      <c r="J3740" s="2">
        <v>869</v>
      </c>
      <c r="K3740" s="2">
        <v>2</v>
      </c>
      <c r="L3740" s="2">
        <v>4</v>
      </c>
      <c r="M3740" s="2">
        <v>3</v>
      </c>
      <c r="N3740" s="2">
        <v>3</v>
      </c>
    </row>
    <row r="3741" spans="1:14">
      <c r="A3741" s="2">
        <v>2143</v>
      </c>
      <c r="B3741" s="3">
        <v>1</v>
      </c>
      <c r="C3741" s="3">
        <v>-65.74</v>
      </c>
      <c r="D3741" s="3">
        <v>-0.0757</v>
      </c>
      <c r="E3741" s="3">
        <v>0.8549</v>
      </c>
      <c r="F3741" s="3">
        <v>-0.8053</v>
      </c>
      <c r="G3741" s="3">
        <v>-0.0699</v>
      </c>
      <c r="H3741" s="2">
        <v>1</v>
      </c>
      <c r="I3741" s="3">
        <v>0.8151</v>
      </c>
      <c r="J3741" s="2">
        <v>869</v>
      </c>
      <c r="K3741" s="2">
        <v>1</v>
      </c>
      <c r="L3741" s="2">
        <v>4</v>
      </c>
      <c r="M3741" s="2">
        <v>3</v>
      </c>
      <c r="N3741" s="2">
        <v>3</v>
      </c>
    </row>
    <row r="3742" spans="1:14">
      <c r="A3742" s="2">
        <v>2142</v>
      </c>
      <c r="B3742" s="3">
        <v>1</v>
      </c>
      <c r="C3742" s="3">
        <v>-74.86</v>
      </c>
      <c r="D3742" s="3">
        <v>-0.0861</v>
      </c>
      <c r="E3742" s="3">
        <v>0.7804</v>
      </c>
      <c r="F3742" s="3">
        <v>-0.8878</v>
      </c>
      <c r="G3742" s="3">
        <v>-0.1106</v>
      </c>
      <c r="H3742" s="2">
        <v>1</v>
      </c>
      <c r="I3742" s="3">
        <v>0.8425</v>
      </c>
      <c r="J3742" s="2">
        <v>869</v>
      </c>
      <c r="K3742" s="2">
        <v>0</v>
      </c>
      <c r="L3742" s="2">
        <v>4</v>
      </c>
      <c r="M3742" s="2">
        <v>3</v>
      </c>
      <c r="N3742" s="2">
        <v>3</v>
      </c>
    </row>
    <row r="3743" spans="1:14">
      <c r="A3743" s="2">
        <v>2115</v>
      </c>
      <c r="B3743" s="3">
        <v>1</v>
      </c>
      <c r="C3743" s="3">
        <v>-29.37</v>
      </c>
      <c r="D3743" s="3">
        <v>-0.0503</v>
      </c>
      <c r="E3743" s="3">
        <v>0.9541</v>
      </c>
      <c r="F3743" s="3">
        <v>-0.3918</v>
      </c>
      <c r="G3743" s="3">
        <v>-0.0222</v>
      </c>
      <c r="H3743" s="2">
        <v>1</v>
      </c>
      <c r="I3743" s="3">
        <v>0.7472</v>
      </c>
      <c r="J3743" s="2">
        <v>584</v>
      </c>
      <c r="K3743" s="2">
        <v>1</v>
      </c>
      <c r="L3743" s="2">
        <v>17</v>
      </c>
      <c r="M3743" s="2">
        <v>2</v>
      </c>
      <c r="N3743" s="2">
        <v>3</v>
      </c>
    </row>
    <row r="3744" spans="1:14">
      <c r="A3744" s="2">
        <v>2108</v>
      </c>
      <c r="B3744" s="3">
        <v>1</v>
      </c>
      <c r="C3744" s="3">
        <v>-31.14</v>
      </c>
      <c r="D3744" s="3">
        <v>-0.0533</v>
      </c>
      <c r="E3744" s="3">
        <v>0.9492</v>
      </c>
      <c r="F3744" s="3">
        <v>-0.4233</v>
      </c>
      <c r="G3744" s="3">
        <v>-0.025</v>
      </c>
      <c r="H3744" s="2">
        <v>1</v>
      </c>
      <c r="I3744" s="3">
        <v>0.7332</v>
      </c>
      <c r="J3744" s="2">
        <v>584</v>
      </c>
      <c r="K3744" s="2">
        <v>1</v>
      </c>
      <c r="L3744" s="2">
        <v>16</v>
      </c>
      <c r="M3744" s="2">
        <v>2</v>
      </c>
      <c r="N3744" s="2">
        <v>3</v>
      </c>
    </row>
    <row r="3745" spans="1:14">
      <c r="A3745" s="2">
        <v>2107</v>
      </c>
      <c r="B3745" s="3">
        <v>1</v>
      </c>
      <c r="C3745" s="3">
        <v>-12.35</v>
      </c>
      <c r="D3745" s="3">
        <v>-0.0211</v>
      </c>
      <c r="E3745" s="3">
        <v>0.9711</v>
      </c>
      <c r="F3745" s="3">
        <v>-0.2712</v>
      </c>
      <c r="G3745" s="3">
        <v>-0.0143</v>
      </c>
      <c r="H3745" s="2">
        <v>1</v>
      </c>
      <c r="I3745" s="3">
        <v>0.4542</v>
      </c>
      <c r="J3745" s="2">
        <v>584</v>
      </c>
      <c r="K3745" s="2">
        <v>0</v>
      </c>
      <c r="L3745" s="2">
        <v>16</v>
      </c>
      <c r="M3745" s="2">
        <v>2</v>
      </c>
      <c r="N3745" s="2">
        <v>3</v>
      </c>
    </row>
    <row r="3746" spans="1:14">
      <c r="A3746" s="2">
        <v>2102</v>
      </c>
      <c r="B3746" s="3">
        <v>1</v>
      </c>
      <c r="C3746" s="3">
        <v>-24.2</v>
      </c>
      <c r="D3746" s="3">
        <v>-0.0414</v>
      </c>
      <c r="E3746" s="3">
        <v>0.9657</v>
      </c>
      <c r="F3746" s="3">
        <v>-0.3477</v>
      </c>
      <c r="G3746" s="3">
        <v>-0.0169</v>
      </c>
      <c r="H3746" s="2">
        <v>1</v>
      </c>
      <c r="I3746" s="3">
        <v>0.6939</v>
      </c>
      <c r="J3746" s="2">
        <v>584</v>
      </c>
      <c r="K3746" s="2">
        <v>2</v>
      </c>
      <c r="L3746" s="2">
        <v>15</v>
      </c>
      <c r="M3746" s="2">
        <v>2</v>
      </c>
      <c r="N3746" s="2">
        <v>3</v>
      </c>
    </row>
    <row r="3747" spans="1:14">
      <c r="A3747" s="2">
        <v>2101</v>
      </c>
      <c r="B3747" s="3">
        <v>1</v>
      </c>
      <c r="C3747" s="3">
        <v>-23.75</v>
      </c>
      <c r="D3747" s="3">
        <v>-0.0407</v>
      </c>
      <c r="E3747" s="3">
        <v>0.9591</v>
      </c>
      <c r="F3747" s="3">
        <v>-0.381</v>
      </c>
      <c r="G3747" s="3">
        <v>-0.0201</v>
      </c>
      <c r="H3747" s="2">
        <v>1</v>
      </c>
      <c r="I3747" s="3">
        <v>0.6216</v>
      </c>
      <c r="J3747" s="2">
        <v>584</v>
      </c>
      <c r="K3747" s="2">
        <v>1</v>
      </c>
      <c r="L3747" s="2">
        <v>15</v>
      </c>
      <c r="M3747" s="2">
        <v>2</v>
      </c>
      <c r="N3747" s="2">
        <v>3</v>
      </c>
    </row>
    <row r="3748" spans="1:14">
      <c r="A3748" s="2">
        <v>2100</v>
      </c>
      <c r="B3748" s="3">
        <v>1</v>
      </c>
      <c r="C3748" s="3">
        <v>-20.92</v>
      </c>
      <c r="D3748" s="3">
        <v>-0.0358</v>
      </c>
      <c r="E3748" s="3">
        <v>0.949</v>
      </c>
      <c r="F3748" s="3">
        <v>-0.4839</v>
      </c>
      <c r="G3748" s="3">
        <v>-0.0258</v>
      </c>
      <c r="H3748" s="2">
        <v>1</v>
      </c>
      <c r="I3748" s="3">
        <v>0.4316</v>
      </c>
      <c r="J3748" s="2">
        <v>584</v>
      </c>
      <c r="K3748" s="2">
        <v>0</v>
      </c>
      <c r="L3748" s="2">
        <v>15</v>
      </c>
      <c r="M3748" s="2">
        <v>2</v>
      </c>
      <c r="N3748" s="2">
        <v>3</v>
      </c>
    </row>
    <row r="3749" spans="1:14">
      <c r="A3749" s="2">
        <v>2095</v>
      </c>
      <c r="B3749" s="3">
        <v>1</v>
      </c>
      <c r="C3749" s="3">
        <v>-48.23</v>
      </c>
      <c r="D3749" s="3">
        <v>-0.0826</v>
      </c>
      <c r="E3749" s="3">
        <v>0.9293</v>
      </c>
      <c r="F3749" s="3">
        <v>-0.5823</v>
      </c>
      <c r="G3749" s="3">
        <v>-0.0358</v>
      </c>
      <c r="H3749" s="2">
        <v>1</v>
      </c>
      <c r="I3749" s="3">
        <v>0.8263</v>
      </c>
      <c r="J3749" s="2">
        <v>584</v>
      </c>
      <c r="K3749" s="2">
        <v>2</v>
      </c>
      <c r="L3749" s="2">
        <v>14</v>
      </c>
      <c r="M3749" s="2">
        <v>2</v>
      </c>
      <c r="N3749" s="2">
        <v>3</v>
      </c>
    </row>
    <row r="3750" spans="1:14">
      <c r="A3750" s="2">
        <v>2094</v>
      </c>
      <c r="B3750" s="3">
        <v>1</v>
      </c>
      <c r="C3750" s="3">
        <v>-29.32</v>
      </c>
      <c r="D3750" s="3">
        <v>-0.0502</v>
      </c>
      <c r="E3750" s="3">
        <v>0.9467</v>
      </c>
      <c r="F3750" s="3">
        <v>-0.5052</v>
      </c>
      <c r="G3750" s="3">
        <v>-0.0271</v>
      </c>
      <c r="H3750" s="2">
        <v>1</v>
      </c>
      <c r="I3750" s="3">
        <v>0.5793</v>
      </c>
      <c r="J3750" s="2">
        <v>584</v>
      </c>
      <c r="K3750" s="2">
        <v>1</v>
      </c>
      <c r="L3750" s="2">
        <v>14</v>
      </c>
      <c r="M3750" s="2">
        <v>2</v>
      </c>
      <c r="N3750" s="2">
        <v>3</v>
      </c>
    </row>
    <row r="3751" spans="1:14">
      <c r="A3751" s="2">
        <v>2093</v>
      </c>
      <c r="B3751" s="3">
        <v>1</v>
      </c>
      <c r="C3751" s="3">
        <v>-31.13</v>
      </c>
      <c r="D3751" s="3">
        <v>-0.0533</v>
      </c>
      <c r="E3751" s="3">
        <v>0.9211</v>
      </c>
      <c r="F3751" s="3">
        <v>-0.6082</v>
      </c>
      <c r="G3751" s="3">
        <v>-0.0408</v>
      </c>
      <c r="H3751" s="2">
        <v>1</v>
      </c>
      <c r="I3751" s="3">
        <v>0.5111</v>
      </c>
      <c r="J3751" s="2">
        <v>584</v>
      </c>
      <c r="K3751" s="2">
        <v>0</v>
      </c>
      <c r="L3751" s="2">
        <v>14</v>
      </c>
      <c r="M3751" s="2">
        <v>2</v>
      </c>
      <c r="N3751" s="2">
        <v>3</v>
      </c>
    </row>
    <row r="3752" spans="1:14">
      <c r="A3752" s="2">
        <v>2088</v>
      </c>
      <c r="B3752" s="3">
        <v>1</v>
      </c>
      <c r="C3752" s="3">
        <v>-36.89</v>
      </c>
      <c r="D3752" s="3">
        <v>-0.0632</v>
      </c>
      <c r="E3752" s="3">
        <v>0.9426</v>
      </c>
      <c r="F3752" s="3">
        <v>-0.5089</v>
      </c>
      <c r="G3752" s="3">
        <v>-0.0289</v>
      </c>
      <c r="H3752" s="2">
        <v>1</v>
      </c>
      <c r="I3752" s="3">
        <v>0.7232</v>
      </c>
      <c r="J3752" s="2">
        <v>584</v>
      </c>
      <c r="K3752" s="2">
        <v>2</v>
      </c>
      <c r="L3752" s="2">
        <v>13</v>
      </c>
      <c r="M3752" s="2">
        <v>2</v>
      </c>
      <c r="N3752" s="2">
        <v>3</v>
      </c>
    </row>
    <row r="3753" spans="1:14">
      <c r="A3753" s="2">
        <v>2087</v>
      </c>
      <c r="B3753" s="3">
        <v>1</v>
      </c>
      <c r="C3753" s="3">
        <v>-39.17</v>
      </c>
      <c r="D3753" s="3">
        <v>-0.0671</v>
      </c>
      <c r="E3753" s="3">
        <v>0.9256</v>
      </c>
      <c r="F3753" s="3">
        <v>-0.579</v>
      </c>
      <c r="G3753" s="3">
        <v>-0.0384</v>
      </c>
      <c r="H3753" s="2">
        <v>1</v>
      </c>
      <c r="I3753" s="3">
        <v>0.6753</v>
      </c>
      <c r="J3753" s="2">
        <v>584</v>
      </c>
      <c r="K3753" s="2">
        <v>1</v>
      </c>
      <c r="L3753" s="2">
        <v>13</v>
      </c>
      <c r="M3753" s="2">
        <v>2</v>
      </c>
      <c r="N3753" s="2">
        <v>3</v>
      </c>
    </row>
    <row r="3754" spans="1:14">
      <c r="A3754" s="2">
        <v>2086</v>
      </c>
      <c r="B3754" s="3">
        <v>1</v>
      </c>
      <c r="C3754" s="3">
        <v>-34.48</v>
      </c>
      <c r="D3754" s="3">
        <v>-0.059</v>
      </c>
      <c r="E3754" s="3">
        <v>0.9085</v>
      </c>
      <c r="F3754" s="3">
        <v>-0.5744</v>
      </c>
      <c r="G3754" s="3">
        <v>-0.0478</v>
      </c>
      <c r="H3754" s="2">
        <v>1</v>
      </c>
      <c r="I3754" s="3">
        <v>0.5993</v>
      </c>
      <c r="J3754" s="2">
        <v>584</v>
      </c>
      <c r="K3754" s="2">
        <v>0</v>
      </c>
      <c r="L3754" s="2">
        <v>13</v>
      </c>
      <c r="M3754" s="2">
        <v>2</v>
      </c>
      <c r="N3754" s="2">
        <v>3</v>
      </c>
    </row>
    <row r="3755" spans="1:14">
      <c r="A3755" s="2">
        <v>2081</v>
      </c>
      <c r="B3755" s="3">
        <v>1</v>
      </c>
      <c r="C3755" s="3">
        <v>-46.14</v>
      </c>
      <c r="D3755" s="3">
        <v>-0.079</v>
      </c>
      <c r="E3755" s="3">
        <v>0.9253</v>
      </c>
      <c r="F3755" s="3">
        <v>-0.6398</v>
      </c>
      <c r="G3755" s="3">
        <v>-0.0386</v>
      </c>
      <c r="H3755" s="2">
        <v>1</v>
      </c>
      <c r="I3755" s="3">
        <v>0.7201</v>
      </c>
      <c r="J3755" s="2">
        <v>584</v>
      </c>
      <c r="K3755" s="2">
        <v>2</v>
      </c>
      <c r="L3755" s="2">
        <v>12</v>
      </c>
      <c r="M3755" s="2">
        <v>2</v>
      </c>
      <c r="N3755" s="2">
        <v>3</v>
      </c>
    </row>
    <row r="3756" spans="1:14">
      <c r="A3756" s="2">
        <v>2080</v>
      </c>
      <c r="B3756" s="3">
        <v>1</v>
      </c>
      <c r="C3756" s="3">
        <v>-57.21</v>
      </c>
      <c r="D3756" s="3">
        <v>-0.098</v>
      </c>
      <c r="E3756" s="3">
        <v>0.889</v>
      </c>
      <c r="F3756" s="3">
        <v>-0.6979</v>
      </c>
      <c r="G3756" s="3">
        <v>-0.0586</v>
      </c>
      <c r="H3756" s="2">
        <v>1</v>
      </c>
      <c r="I3756" s="3">
        <v>0.8184</v>
      </c>
      <c r="J3756" s="2">
        <v>584</v>
      </c>
      <c r="K3756" s="2">
        <v>1</v>
      </c>
      <c r="L3756" s="2">
        <v>12</v>
      </c>
      <c r="M3756" s="2">
        <v>2</v>
      </c>
      <c r="N3756" s="2">
        <v>3</v>
      </c>
    </row>
    <row r="3757" spans="1:14">
      <c r="A3757" s="2">
        <v>2079</v>
      </c>
      <c r="B3757" s="3">
        <v>1</v>
      </c>
      <c r="C3757" s="3">
        <v>-43.63</v>
      </c>
      <c r="D3757" s="3">
        <v>-0.0747</v>
      </c>
      <c r="E3757" s="3">
        <v>0.8811</v>
      </c>
      <c r="F3757" s="3">
        <v>-0.6483</v>
      </c>
      <c r="G3757" s="3">
        <v>-0.063</v>
      </c>
      <c r="H3757" s="2">
        <v>1</v>
      </c>
      <c r="I3757" s="3">
        <v>0.672</v>
      </c>
      <c r="J3757" s="2">
        <v>584</v>
      </c>
      <c r="K3757" s="2">
        <v>0</v>
      </c>
      <c r="L3757" s="2">
        <v>12</v>
      </c>
      <c r="M3757" s="2">
        <v>2</v>
      </c>
      <c r="N3757" s="2">
        <v>3</v>
      </c>
    </row>
    <row r="3758" spans="1:14">
      <c r="A3758" s="2">
        <v>2075</v>
      </c>
      <c r="B3758" s="3">
        <v>1</v>
      </c>
      <c r="C3758" s="3">
        <v>-11.73</v>
      </c>
      <c r="D3758" s="3">
        <v>-0.0201</v>
      </c>
      <c r="E3758" s="3">
        <v>0.9842</v>
      </c>
      <c r="F3758" s="3">
        <v>-0.192</v>
      </c>
      <c r="G3758" s="3">
        <v>-0.0077</v>
      </c>
      <c r="H3758" s="2">
        <v>1</v>
      </c>
      <c r="I3758" s="3">
        <v>0.6083</v>
      </c>
      <c r="J3758" s="2">
        <v>584</v>
      </c>
      <c r="K3758" s="2">
        <v>3</v>
      </c>
      <c r="L3758" s="2">
        <v>11</v>
      </c>
      <c r="M3758" s="2">
        <v>2</v>
      </c>
      <c r="N3758" s="2">
        <v>3</v>
      </c>
    </row>
    <row r="3759" spans="1:14">
      <c r="A3759" s="2">
        <v>2074</v>
      </c>
      <c r="B3759" s="3">
        <v>1</v>
      </c>
      <c r="C3759" s="3">
        <v>-49.35</v>
      </c>
      <c r="D3759" s="3">
        <v>-0.0845</v>
      </c>
      <c r="E3759" s="3">
        <v>0.9169</v>
      </c>
      <c r="F3759" s="3">
        <v>-0.5817</v>
      </c>
      <c r="G3759" s="3">
        <v>-0.043</v>
      </c>
      <c r="H3759" s="2">
        <v>1</v>
      </c>
      <c r="I3759" s="3">
        <v>0.847</v>
      </c>
      <c r="J3759" s="2">
        <v>584</v>
      </c>
      <c r="K3759" s="2">
        <v>2</v>
      </c>
      <c r="L3759" s="2">
        <v>11</v>
      </c>
      <c r="M3759" s="2">
        <v>2</v>
      </c>
      <c r="N3759" s="2">
        <v>3</v>
      </c>
    </row>
    <row r="3760" spans="1:14">
      <c r="A3760" s="2">
        <v>2073</v>
      </c>
      <c r="B3760" s="3">
        <v>1</v>
      </c>
      <c r="C3760" s="3">
        <v>-53.82</v>
      </c>
      <c r="D3760" s="3">
        <v>-0.0922</v>
      </c>
      <c r="E3760" s="3">
        <v>0.891</v>
      </c>
      <c r="F3760" s="3">
        <v>-0.6896</v>
      </c>
      <c r="G3760" s="3">
        <v>-0.0574</v>
      </c>
      <c r="H3760" s="2">
        <v>1</v>
      </c>
      <c r="I3760" s="3">
        <v>0.7794</v>
      </c>
      <c r="J3760" s="2">
        <v>584</v>
      </c>
      <c r="K3760" s="2">
        <v>1</v>
      </c>
      <c r="L3760" s="2">
        <v>11</v>
      </c>
      <c r="M3760" s="2">
        <v>2</v>
      </c>
      <c r="N3760" s="2">
        <v>3</v>
      </c>
    </row>
    <row r="3761" spans="1:14">
      <c r="A3761" s="2">
        <v>2072</v>
      </c>
      <c r="B3761" s="3">
        <v>1</v>
      </c>
      <c r="C3761" s="3">
        <v>-23.57</v>
      </c>
      <c r="D3761" s="3">
        <v>-0.0404</v>
      </c>
      <c r="E3761" s="3">
        <v>0.931</v>
      </c>
      <c r="F3761" s="3">
        <v>-0.5046</v>
      </c>
      <c r="G3761" s="3">
        <v>-0.0355</v>
      </c>
      <c r="H3761" s="2">
        <v>1</v>
      </c>
      <c r="I3761" s="3">
        <v>0.4665</v>
      </c>
      <c r="J3761" s="2">
        <v>584</v>
      </c>
      <c r="K3761" s="2">
        <v>0</v>
      </c>
      <c r="L3761" s="2">
        <v>11</v>
      </c>
      <c r="M3761" s="2">
        <v>2</v>
      </c>
      <c r="N3761" s="2">
        <v>3</v>
      </c>
    </row>
    <row r="3762" spans="1:14">
      <c r="A3762" s="2">
        <v>2067</v>
      </c>
      <c r="B3762" s="3">
        <v>1</v>
      </c>
      <c r="C3762" s="3">
        <v>-75.87</v>
      </c>
      <c r="D3762" s="3">
        <v>-0.1299</v>
      </c>
      <c r="E3762" s="3">
        <v>0.8682</v>
      </c>
      <c r="F3762" s="3">
        <v>-0.7565</v>
      </c>
      <c r="G3762" s="3">
        <v>-0.0699</v>
      </c>
      <c r="H3762" s="2">
        <v>1</v>
      </c>
      <c r="I3762" s="3">
        <v>1.0016</v>
      </c>
      <c r="J3762" s="2">
        <v>584</v>
      </c>
      <c r="K3762" s="2">
        <v>2</v>
      </c>
      <c r="L3762" s="2">
        <v>10</v>
      </c>
      <c r="M3762" s="2">
        <v>2</v>
      </c>
      <c r="N3762" s="2">
        <v>3</v>
      </c>
    </row>
    <row r="3763" spans="1:14">
      <c r="A3763" s="2">
        <v>2066</v>
      </c>
      <c r="B3763" s="3">
        <v>1</v>
      </c>
      <c r="C3763" s="3">
        <v>-45.86</v>
      </c>
      <c r="D3763" s="3">
        <v>-0.0785</v>
      </c>
      <c r="E3763" s="3">
        <v>0.9007</v>
      </c>
      <c r="F3763" s="3">
        <v>-0.6975</v>
      </c>
      <c r="G3763" s="3">
        <v>-0.0517</v>
      </c>
      <c r="H3763" s="2">
        <v>1</v>
      </c>
      <c r="I3763" s="3">
        <v>0.6568</v>
      </c>
      <c r="J3763" s="2">
        <v>584</v>
      </c>
      <c r="K3763" s="2">
        <v>1</v>
      </c>
      <c r="L3763" s="2">
        <v>10</v>
      </c>
      <c r="M3763" s="2">
        <v>2</v>
      </c>
      <c r="N3763" s="2">
        <v>3</v>
      </c>
    </row>
    <row r="3764" spans="1:14">
      <c r="A3764" s="2">
        <v>2065</v>
      </c>
      <c r="B3764" s="3">
        <v>1</v>
      </c>
      <c r="C3764" s="3">
        <v>-33.81</v>
      </c>
      <c r="D3764" s="3">
        <v>-0.0579</v>
      </c>
      <c r="E3764" s="3">
        <v>0.8968</v>
      </c>
      <c r="F3764" s="3">
        <v>-0.665</v>
      </c>
      <c r="G3764" s="3">
        <v>-0.0538</v>
      </c>
      <c r="H3764" s="2">
        <v>1</v>
      </c>
      <c r="I3764" s="3">
        <v>0.5079</v>
      </c>
      <c r="J3764" s="2">
        <v>584</v>
      </c>
      <c r="K3764" s="2">
        <v>0</v>
      </c>
      <c r="L3764" s="2">
        <v>10</v>
      </c>
      <c r="M3764" s="2">
        <v>2</v>
      </c>
      <c r="N3764" s="2">
        <v>3</v>
      </c>
    </row>
    <row r="3765" spans="1:14">
      <c r="A3765" s="2">
        <v>2062</v>
      </c>
      <c r="B3765" s="3">
        <v>1</v>
      </c>
      <c r="C3765" s="3">
        <v>-2.9</v>
      </c>
      <c r="D3765" s="3">
        <v>-0.005</v>
      </c>
      <c r="E3765" s="3">
        <v>0.9965</v>
      </c>
      <c r="F3765" s="3">
        <v>-0.0533</v>
      </c>
      <c r="G3765" s="3">
        <v>-0.0016</v>
      </c>
      <c r="H3765" s="2">
        <v>1</v>
      </c>
      <c r="I3765" s="3">
        <v>0.5419</v>
      </c>
      <c r="J3765" s="2">
        <v>584</v>
      </c>
      <c r="K3765" s="2">
        <v>4</v>
      </c>
      <c r="L3765" s="2">
        <v>9</v>
      </c>
      <c r="M3765" s="2">
        <v>2</v>
      </c>
      <c r="N3765" s="2">
        <v>3</v>
      </c>
    </row>
    <row r="3766" spans="1:14">
      <c r="A3766" s="2">
        <v>2061</v>
      </c>
      <c r="B3766" s="3">
        <v>1</v>
      </c>
      <c r="C3766" s="3">
        <v>-8.27</v>
      </c>
      <c r="D3766" s="3">
        <v>-0.0142</v>
      </c>
      <c r="E3766" s="3">
        <v>0.9872</v>
      </c>
      <c r="F3766" s="3">
        <v>-0.1335</v>
      </c>
      <c r="G3766" s="3">
        <v>-0.0062</v>
      </c>
      <c r="H3766" s="2">
        <v>1</v>
      </c>
      <c r="I3766" s="3">
        <v>0.6168</v>
      </c>
      <c r="J3766" s="2">
        <v>584</v>
      </c>
      <c r="K3766" s="2">
        <v>3</v>
      </c>
      <c r="L3766" s="2">
        <v>9</v>
      </c>
      <c r="M3766" s="2">
        <v>2</v>
      </c>
      <c r="N3766" s="2">
        <v>3</v>
      </c>
    </row>
    <row r="3767" spans="1:14">
      <c r="A3767" s="2">
        <v>2060</v>
      </c>
      <c r="B3767" s="3">
        <v>1</v>
      </c>
      <c r="C3767" s="3">
        <v>-65.85</v>
      </c>
      <c r="D3767" s="3">
        <v>-0.1128</v>
      </c>
      <c r="E3767" s="3">
        <v>0.8773</v>
      </c>
      <c r="F3767" s="3">
        <v>-0.7065</v>
      </c>
      <c r="G3767" s="3">
        <v>-0.0641</v>
      </c>
      <c r="H3767" s="2">
        <v>1</v>
      </c>
      <c r="I3767" s="3">
        <v>0.9307</v>
      </c>
      <c r="J3767" s="2">
        <v>584</v>
      </c>
      <c r="K3767" s="2">
        <v>2</v>
      </c>
      <c r="L3767" s="2">
        <v>9</v>
      </c>
      <c r="M3767" s="2">
        <v>2</v>
      </c>
      <c r="N3767" s="2">
        <v>3</v>
      </c>
    </row>
    <row r="3768" spans="1:14">
      <c r="A3768" s="2">
        <v>2059</v>
      </c>
      <c r="B3768" s="3">
        <v>1</v>
      </c>
      <c r="C3768" s="3">
        <v>-55.22</v>
      </c>
      <c r="D3768" s="3">
        <v>-0.0946</v>
      </c>
      <c r="E3768" s="3">
        <v>0.8744</v>
      </c>
      <c r="F3768" s="3">
        <v>-0.6847</v>
      </c>
      <c r="G3768" s="3">
        <v>-0.0658</v>
      </c>
      <c r="H3768" s="2">
        <v>1</v>
      </c>
      <c r="I3768" s="3">
        <v>0.8051</v>
      </c>
      <c r="J3768" s="2">
        <v>584</v>
      </c>
      <c r="K3768" s="2">
        <v>1</v>
      </c>
      <c r="L3768" s="2">
        <v>9</v>
      </c>
      <c r="M3768" s="2">
        <v>2</v>
      </c>
      <c r="N3768" s="2">
        <v>3</v>
      </c>
    </row>
    <row r="3769" spans="1:14">
      <c r="A3769" s="2">
        <v>2058</v>
      </c>
      <c r="B3769" s="3">
        <v>1</v>
      </c>
      <c r="C3769" s="3">
        <v>-43.97</v>
      </c>
      <c r="D3769" s="3">
        <v>-0.0753</v>
      </c>
      <c r="E3769" s="3">
        <v>0.8599</v>
      </c>
      <c r="F3769" s="3">
        <v>-0.7373</v>
      </c>
      <c r="G3769" s="3">
        <v>-0.0739</v>
      </c>
      <c r="H3769" s="2">
        <v>1</v>
      </c>
      <c r="I3769" s="3">
        <v>0.5959</v>
      </c>
      <c r="J3769" s="2">
        <v>584</v>
      </c>
      <c r="K3769" s="2">
        <v>0</v>
      </c>
      <c r="L3769" s="2">
        <v>9</v>
      </c>
      <c r="M3769" s="2">
        <v>2</v>
      </c>
      <c r="N3769" s="2">
        <v>3</v>
      </c>
    </row>
    <row r="3770" spans="1:14">
      <c r="A3770" s="2">
        <v>2056</v>
      </c>
      <c r="B3770" s="3">
        <v>1</v>
      </c>
      <c r="C3770" s="3">
        <v>-21.09</v>
      </c>
      <c r="D3770" s="3">
        <v>-0.0361</v>
      </c>
      <c r="E3770" s="3">
        <v>0.9786</v>
      </c>
      <c r="F3770" s="3">
        <v>-0.1873</v>
      </c>
      <c r="G3770" s="3">
        <v>-0.01</v>
      </c>
      <c r="H3770" s="2">
        <v>1</v>
      </c>
      <c r="I3770" s="3">
        <v>1.1221</v>
      </c>
      <c r="J3770" s="2">
        <v>584</v>
      </c>
      <c r="K3770" s="2">
        <v>5</v>
      </c>
      <c r="L3770" s="2">
        <v>8</v>
      </c>
      <c r="M3770" s="2">
        <v>2</v>
      </c>
      <c r="N3770" s="2">
        <v>3</v>
      </c>
    </row>
    <row r="3771" spans="1:14">
      <c r="A3771" s="2">
        <v>2055</v>
      </c>
      <c r="B3771" s="3">
        <v>1</v>
      </c>
      <c r="C3771" s="3">
        <v>-19.54</v>
      </c>
      <c r="D3771" s="3">
        <v>-0.0335</v>
      </c>
      <c r="E3771" s="3">
        <v>0.9745</v>
      </c>
      <c r="F3771" s="3">
        <v>-0.2815</v>
      </c>
      <c r="G3771" s="3">
        <v>-0.0124</v>
      </c>
      <c r="H3771" s="2">
        <v>1</v>
      </c>
      <c r="I3771" s="3">
        <v>0.6917</v>
      </c>
      <c r="J3771" s="2">
        <v>584</v>
      </c>
      <c r="K3771" s="2">
        <v>4</v>
      </c>
      <c r="L3771" s="2">
        <v>8</v>
      </c>
      <c r="M3771" s="2">
        <v>2</v>
      </c>
      <c r="N3771" s="2">
        <v>3</v>
      </c>
    </row>
    <row r="3772" spans="1:14">
      <c r="A3772" s="2">
        <v>2054</v>
      </c>
      <c r="B3772" s="3">
        <v>1</v>
      </c>
      <c r="C3772" s="3">
        <v>-34.3</v>
      </c>
      <c r="D3772" s="3">
        <v>-0.0587</v>
      </c>
      <c r="E3772" s="3">
        <v>0.9445</v>
      </c>
      <c r="F3772" s="3">
        <v>-0.5012</v>
      </c>
      <c r="G3772" s="3">
        <v>-0.0276</v>
      </c>
      <c r="H3772" s="2">
        <v>1</v>
      </c>
      <c r="I3772" s="3">
        <v>0.6826</v>
      </c>
      <c r="J3772" s="2">
        <v>584</v>
      </c>
      <c r="K3772" s="2">
        <v>3</v>
      </c>
      <c r="L3772" s="2">
        <v>8</v>
      </c>
      <c r="M3772" s="2">
        <v>2</v>
      </c>
      <c r="N3772" s="2">
        <v>3</v>
      </c>
    </row>
    <row r="3773" spans="1:14">
      <c r="A3773" s="2">
        <v>2053</v>
      </c>
      <c r="B3773" s="3">
        <v>1</v>
      </c>
      <c r="C3773" s="3">
        <v>-63.81</v>
      </c>
      <c r="D3773" s="3">
        <v>-0.1093</v>
      </c>
      <c r="E3773" s="3">
        <v>0.8729</v>
      </c>
      <c r="F3773" s="3">
        <v>-0.7001</v>
      </c>
      <c r="G3773" s="3">
        <v>-0.0658</v>
      </c>
      <c r="H3773" s="2">
        <v>1</v>
      </c>
      <c r="I3773" s="3">
        <v>0.9099</v>
      </c>
      <c r="J3773" s="2">
        <v>584</v>
      </c>
      <c r="K3773" s="2">
        <v>2</v>
      </c>
      <c r="L3773" s="2">
        <v>8</v>
      </c>
      <c r="M3773" s="2">
        <v>2</v>
      </c>
      <c r="N3773" s="2">
        <v>3</v>
      </c>
    </row>
    <row r="3774" spans="1:14">
      <c r="A3774" s="2">
        <v>2052</v>
      </c>
      <c r="B3774" s="3">
        <v>1</v>
      </c>
      <c r="C3774" s="3">
        <v>-39.15</v>
      </c>
      <c r="D3774" s="3">
        <v>-0.067</v>
      </c>
      <c r="E3774" s="3">
        <v>0.9027</v>
      </c>
      <c r="F3774" s="3">
        <v>-0.6212</v>
      </c>
      <c r="G3774" s="3">
        <v>-0.0495</v>
      </c>
      <c r="H3774" s="2">
        <v>1</v>
      </c>
      <c r="I3774" s="3">
        <v>0.6294</v>
      </c>
      <c r="J3774" s="2">
        <v>584</v>
      </c>
      <c r="K3774" s="2">
        <v>1</v>
      </c>
      <c r="L3774" s="2">
        <v>8</v>
      </c>
      <c r="M3774" s="2">
        <v>2</v>
      </c>
      <c r="N3774" s="2">
        <v>3</v>
      </c>
    </row>
    <row r="3775" spans="1:14">
      <c r="A3775" s="2">
        <v>2051</v>
      </c>
      <c r="B3775" s="3">
        <v>1</v>
      </c>
      <c r="C3775" s="3">
        <v>-57.81</v>
      </c>
      <c r="D3775" s="3">
        <v>-0.099</v>
      </c>
      <c r="E3775" s="3">
        <v>0.8092</v>
      </c>
      <c r="F3775" s="3">
        <v>-0.832</v>
      </c>
      <c r="G3775" s="3">
        <v>-0.1024</v>
      </c>
      <c r="H3775" s="2">
        <v>1</v>
      </c>
      <c r="I3775" s="3">
        <v>0.6943</v>
      </c>
      <c r="J3775" s="2">
        <v>584</v>
      </c>
      <c r="K3775" s="2">
        <v>0</v>
      </c>
      <c r="L3775" s="2">
        <v>8</v>
      </c>
      <c r="M3775" s="2">
        <v>2</v>
      </c>
      <c r="N3775" s="2">
        <v>3</v>
      </c>
    </row>
    <row r="3776" spans="1:14">
      <c r="A3776" s="2">
        <v>2050</v>
      </c>
      <c r="B3776" s="3">
        <v>1</v>
      </c>
      <c r="C3776" s="3">
        <v>-17.62</v>
      </c>
      <c r="D3776" s="3">
        <v>-0.0302</v>
      </c>
      <c r="E3776" s="3">
        <v>0.9848</v>
      </c>
      <c r="F3776" s="3">
        <v>-0.1413</v>
      </c>
      <c r="G3776" s="3">
        <v>-0.007</v>
      </c>
      <c r="H3776" s="2">
        <v>1</v>
      </c>
      <c r="I3776" s="3">
        <v>1.242</v>
      </c>
      <c r="J3776" s="2">
        <v>584</v>
      </c>
      <c r="K3776" s="2">
        <v>6</v>
      </c>
      <c r="L3776" s="2">
        <v>7</v>
      </c>
      <c r="M3776" s="2">
        <v>2</v>
      </c>
      <c r="N3776" s="2">
        <v>3</v>
      </c>
    </row>
    <row r="3777" spans="1:14">
      <c r="A3777" s="2">
        <v>2049</v>
      </c>
      <c r="B3777" s="3">
        <v>1</v>
      </c>
      <c r="C3777" s="3">
        <v>-18.06</v>
      </c>
      <c r="D3777" s="3">
        <v>-0.0309</v>
      </c>
      <c r="E3777" s="3">
        <v>0.9802</v>
      </c>
      <c r="F3777" s="3">
        <v>-0.2255</v>
      </c>
      <c r="G3777" s="3">
        <v>-0.0092</v>
      </c>
      <c r="H3777" s="2">
        <v>1</v>
      </c>
      <c r="I3777" s="3">
        <v>0.7984</v>
      </c>
      <c r="J3777" s="2">
        <v>584</v>
      </c>
      <c r="K3777" s="2">
        <v>5</v>
      </c>
      <c r="L3777" s="2">
        <v>7</v>
      </c>
      <c r="M3777" s="2">
        <v>2</v>
      </c>
      <c r="N3777" s="2">
        <v>3</v>
      </c>
    </row>
    <row r="3778" spans="1:14">
      <c r="A3778" s="2">
        <v>2048</v>
      </c>
      <c r="B3778" s="3">
        <v>1</v>
      </c>
      <c r="C3778" s="3">
        <v>-24.06</v>
      </c>
      <c r="D3778" s="3">
        <v>-0.0412</v>
      </c>
      <c r="E3778" s="3">
        <v>0.9664</v>
      </c>
      <c r="F3778" s="3">
        <v>-0.3628</v>
      </c>
      <c r="G3778" s="3">
        <v>-0.0162</v>
      </c>
      <c r="H3778" s="2">
        <v>1</v>
      </c>
      <c r="I3778" s="3">
        <v>0.6611</v>
      </c>
      <c r="J3778" s="2">
        <v>584</v>
      </c>
      <c r="K3778" s="2">
        <v>4</v>
      </c>
      <c r="L3778" s="2">
        <v>7</v>
      </c>
      <c r="M3778" s="2">
        <v>2</v>
      </c>
      <c r="N3778" s="2">
        <v>3</v>
      </c>
    </row>
    <row r="3779" spans="1:14">
      <c r="A3779" s="2">
        <v>2047</v>
      </c>
      <c r="B3779" s="3">
        <v>1</v>
      </c>
      <c r="C3779" s="3">
        <v>-43.61</v>
      </c>
      <c r="D3779" s="3">
        <v>-0.0747</v>
      </c>
      <c r="E3779" s="3">
        <v>0.925</v>
      </c>
      <c r="F3779" s="3">
        <v>-0.5764</v>
      </c>
      <c r="G3779" s="3">
        <v>-0.0371</v>
      </c>
      <c r="H3779" s="2">
        <v>1</v>
      </c>
      <c r="I3779" s="3">
        <v>0.755</v>
      </c>
      <c r="J3779" s="2">
        <v>584</v>
      </c>
      <c r="K3779" s="2">
        <v>3</v>
      </c>
      <c r="L3779" s="2">
        <v>7</v>
      </c>
      <c r="M3779" s="2">
        <v>2</v>
      </c>
      <c r="N3779" s="2">
        <v>3</v>
      </c>
    </row>
    <row r="3780" spans="1:14">
      <c r="A3780" s="2">
        <v>2046</v>
      </c>
      <c r="B3780" s="3">
        <v>1</v>
      </c>
      <c r="C3780" s="3">
        <v>-77.09</v>
      </c>
      <c r="D3780" s="3">
        <v>-0.132</v>
      </c>
      <c r="E3780" s="3">
        <v>0.839</v>
      </c>
      <c r="F3780" s="3">
        <v>-0.7388</v>
      </c>
      <c r="G3780" s="3">
        <v>-0.0837</v>
      </c>
      <c r="H3780" s="2">
        <v>1</v>
      </c>
      <c r="I3780" s="3">
        <v>1.0415</v>
      </c>
      <c r="J3780" s="2">
        <v>584</v>
      </c>
      <c r="K3780" s="2">
        <v>2</v>
      </c>
      <c r="L3780" s="2">
        <v>7</v>
      </c>
      <c r="M3780" s="2">
        <v>2</v>
      </c>
      <c r="N3780" s="2">
        <v>3</v>
      </c>
    </row>
    <row r="3781" spans="1:14">
      <c r="A3781" s="2">
        <v>2045</v>
      </c>
      <c r="B3781" s="3">
        <v>1</v>
      </c>
      <c r="C3781" s="3">
        <v>-51.28</v>
      </c>
      <c r="D3781" s="3">
        <v>-0.0878</v>
      </c>
      <c r="E3781" s="3">
        <v>0.8663</v>
      </c>
      <c r="F3781" s="3">
        <v>-0.7166</v>
      </c>
      <c r="G3781" s="3">
        <v>-0.0683</v>
      </c>
      <c r="H3781" s="2">
        <v>1</v>
      </c>
      <c r="I3781" s="3">
        <v>0.7148</v>
      </c>
      <c r="J3781" s="2">
        <v>584</v>
      </c>
      <c r="K3781" s="2">
        <v>1</v>
      </c>
      <c r="L3781" s="2">
        <v>7</v>
      </c>
      <c r="M3781" s="2">
        <v>2</v>
      </c>
      <c r="N3781" s="2">
        <v>3</v>
      </c>
    </row>
    <row r="3782" spans="1:14">
      <c r="A3782" s="2">
        <v>2044</v>
      </c>
      <c r="B3782" s="3">
        <v>1</v>
      </c>
      <c r="C3782" s="3">
        <v>-57.84</v>
      </c>
      <c r="D3782" s="3">
        <v>-0.099</v>
      </c>
      <c r="E3782" s="3">
        <v>0.7969</v>
      </c>
      <c r="F3782" s="3">
        <v>-0.8323</v>
      </c>
      <c r="G3782" s="3">
        <v>-0.1081</v>
      </c>
      <c r="H3782" s="2">
        <v>1</v>
      </c>
      <c r="I3782" s="3">
        <v>0.6945</v>
      </c>
      <c r="J3782" s="2">
        <v>584</v>
      </c>
      <c r="K3782" s="2">
        <v>0</v>
      </c>
      <c r="L3782" s="2">
        <v>7</v>
      </c>
      <c r="M3782" s="2">
        <v>2</v>
      </c>
      <c r="N3782" s="2">
        <v>3</v>
      </c>
    </row>
    <row r="3783" spans="1:14">
      <c r="A3783" s="2">
        <v>2043</v>
      </c>
      <c r="B3783" s="3">
        <v>1</v>
      </c>
      <c r="C3783" s="3">
        <v>-42.99</v>
      </c>
      <c r="D3783" s="3">
        <v>-0.0736</v>
      </c>
      <c r="E3783" s="3">
        <v>0.9604</v>
      </c>
      <c r="F3783" s="3">
        <v>-0.3106</v>
      </c>
      <c r="G3783" s="3">
        <v>-0.0184</v>
      </c>
      <c r="H3783" s="2">
        <v>1</v>
      </c>
      <c r="I3783" s="3">
        <v>1.3782</v>
      </c>
      <c r="J3783" s="2">
        <v>584</v>
      </c>
      <c r="K3783" s="2">
        <v>6</v>
      </c>
      <c r="L3783" s="2">
        <v>6</v>
      </c>
      <c r="M3783" s="2">
        <v>2</v>
      </c>
      <c r="N3783" s="2">
        <v>3</v>
      </c>
    </row>
    <row r="3784" spans="1:14">
      <c r="A3784" s="2">
        <v>2042</v>
      </c>
      <c r="B3784" s="3">
        <v>1</v>
      </c>
      <c r="C3784" s="3">
        <v>-38.45</v>
      </c>
      <c r="D3784" s="3">
        <v>-0.0658</v>
      </c>
      <c r="E3784" s="3">
        <v>0.955</v>
      </c>
      <c r="F3784" s="3">
        <v>-0.4678</v>
      </c>
      <c r="G3784" s="3">
        <v>-0.021</v>
      </c>
      <c r="H3784" s="2">
        <v>1</v>
      </c>
      <c r="I3784" s="3">
        <v>0.8194</v>
      </c>
      <c r="J3784" s="2">
        <v>584</v>
      </c>
      <c r="K3784" s="2">
        <v>5</v>
      </c>
      <c r="L3784" s="2">
        <v>6</v>
      </c>
      <c r="M3784" s="2">
        <v>2</v>
      </c>
      <c r="N3784" s="2">
        <v>3</v>
      </c>
    </row>
    <row r="3785" spans="1:14">
      <c r="A3785" s="2">
        <v>2041</v>
      </c>
      <c r="B3785" s="3">
        <v>1</v>
      </c>
      <c r="C3785" s="3">
        <v>-43.74</v>
      </c>
      <c r="D3785" s="3">
        <v>-0.0749</v>
      </c>
      <c r="E3785" s="3">
        <v>0.9353</v>
      </c>
      <c r="F3785" s="3">
        <v>-0.5492</v>
      </c>
      <c r="G3785" s="3">
        <v>-0.0313</v>
      </c>
      <c r="H3785" s="2">
        <v>1</v>
      </c>
      <c r="I3785" s="3">
        <v>0.7945</v>
      </c>
      <c r="J3785" s="2">
        <v>584</v>
      </c>
      <c r="K3785" s="2">
        <v>4</v>
      </c>
      <c r="L3785" s="2">
        <v>6</v>
      </c>
      <c r="M3785" s="2">
        <v>2</v>
      </c>
      <c r="N3785" s="2">
        <v>3</v>
      </c>
    </row>
    <row r="3786" spans="1:14">
      <c r="A3786" s="2">
        <v>2040</v>
      </c>
      <c r="B3786" s="3">
        <v>1</v>
      </c>
      <c r="C3786" s="3">
        <v>-35.3</v>
      </c>
      <c r="D3786" s="3">
        <v>-0.0604</v>
      </c>
      <c r="E3786" s="3">
        <v>0.934</v>
      </c>
      <c r="F3786" s="3">
        <v>-0.487</v>
      </c>
      <c r="G3786" s="3">
        <v>-0.0319</v>
      </c>
      <c r="H3786" s="2">
        <v>1</v>
      </c>
      <c r="I3786" s="3">
        <v>0.7229</v>
      </c>
      <c r="J3786" s="2">
        <v>584</v>
      </c>
      <c r="K3786" s="2">
        <v>3</v>
      </c>
      <c r="L3786" s="2">
        <v>6</v>
      </c>
      <c r="M3786" s="2">
        <v>2</v>
      </c>
      <c r="N3786" s="2">
        <v>3</v>
      </c>
    </row>
    <row r="3787" spans="1:14">
      <c r="A3787" s="2">
        <v>2039</v>
      </c>
      <c r="B3787" s="3">
        <v>1</v>
      </c>
      <c r="C3787" s="3">
        <v>-61.92</v>
      </c>
      <c r="D3787" s="3">
        <v>-0.106</v>
      </c>
      <c r="E3787" s="3">
        <v>0.8584</v>
      </c>
      <c r="F3787" s="3">
        <v>-0.7452</v>
      </c>
      <c r="G3787" s="3">
        <v>-0.0714</v>
      </c>
      <c r="H3787" s="2">
        <v>1</v>
      </c>
      <c r="I3787" s="3">
        <v>0.83</v>
      </c>
      <c r="J3787" s="2">
        <v>584</v>
      </c>
      <c r="K3787" s="2">
        <v>2</v>
      </c>
      <c r="L3787" s="2">
        <v>6</v>
      </c>
      <c r="M3787" s="2">
        <v>2</v>
      </c>
      <c r="N3787" s="2">
        <v>3</v>
      </c>
    </row>
    <row r="3788" spans="1:14">
      <c r="A3788" s="2">
        <v>2038</v>
      </c>
      <c r="B3788" s="3">
        <v>1</v>
      </c>
      <c r="C3788" s="3">
        <v>-62.95</v>
      </c>
      <c r="D3788" s="3">
        <v>-0.1078</v>
      </c>
      <c r="E3788" s="3">
        <v>0.8276</v>
      </c>
      <c r="F3788" s="3">
        <v>-0.7868</v>
      </c>
      <c r="G3788" s="3">
        <v>-0.0883</v>
      </c>
      <c r="H3788" s="2">
        <v>1</v>
      </c>
      <c r="I3788" s="3">
        <v>0.7994</v>
      </c>
      <c r="J3788" s="2">
        <v>584</v>
      </c>
      <c r="K3788" s="2">
        <v>1</v>
      </c>
      <c r="L3788" s="2">
        <v>6</v>
      </c>
      <c r="M3788" s="2">
        <v>2</v>
      </c>
      <c r="N3788" s="2">
        <v>3</v>
      </c>
    </row>
    <row r="3789" spans="1:14">
      <c r="A3789" s="2">
        <v>2037</v>
      </c>
      <c r="B3789" s="3">
        <v>1</v>
      </c>
      <c r="C3789" s="3">
        <v>-50.13</v>
      </c>
      <c r="D3789" s="3">
        <v>-0.0858</v>
      </c>
      <c r="E3789" s="3">
        <v>0.8088</v>
      </c>
      <c r="F3789" s="3">
        <v>-0.8058</v>
      </c>
      <c r="G3789" s="3">
        <v>-0.0992</v>
      </c>
      <c r="H3789" s="2">
        <v>1</v>
      </c>
      <c r="I3789" s="3">
        <v>0.6216</v>
      </c>
      <c r="J3789" s="2">
        <v>584</v>
      </c>
      <c r="K3789" s="2">
        <v>0</v>
      </c>
      <c r="L3789" s="2">
        <v>6</v>
      </c>
      <c r="M3789" s="2">
        <v>2</v>
      </c>
      <c r="N3789" s="2">
        <v>3</v>
      </c>
    </row>
    <row r="3790" spans="1:14">
      <c r="A3790" s="2">
        <v>2036</v>
      </c>
      <c r="B3790" s="3">
        <v>1</v>
      </c>
      <c r="C3790" s="3">
        <v>-46.34</v>
      </c>
      <c r="D3790" s="3">
        <v>-0.0793</v>
      </c>
      <c r="E3790" s="3">
        <v>0.9538</v>
      </c>
      <c r="F3790" s="3">
        <v>-0.4504</v>
      </c>
      <c r="G3790" s="3">
        <v>-0.0212</v>
      </c>
      <c r="H3790" s="2">
        <v>1</v>
      </c>
      <c r="I3790" s="3">
        <v>1.0249</v>
      </c>
      <c r="J3790" s="2">
        <v>584</v>
      </c>
      <c r="K3790" s="2">
        <v>6</v>
      </c>
      <c r="L3790" s="2">
        <v>5</v>
      </c>
      <c r="M3790" s="2">
        <v>2</v>
      </c>
      <c r="N3790" s="2">
        <v>3</v>
      </c>
    </row>
    <row r="3791" spans="1:14">
      <c r="A3791" s="2">
        <v>2035</v>
      </c>
      <c r="B3791" s="3">
        <v>1</v>
      </c>
      <c r="C3791" s="3">
        <v>-36</v>
      </c>
      <c r="D3791" s="3">
        <v>-0.0616</v>
      </c>
      <c r="E3791" s="3">
        <v>0.9544</v>
      </c>
      <c r="F3791" s="3">
        <v>-0.4202</v>
      </c>
      <c r="G3791" s="3">
        <v>-0.0208</v>
      </c>
      <c r="H3791" s="2">
        <v>1</v>
      </c>
      <c r="I3791" s="3">
        <v>0.854</v>
      </c>
      <c r="J3791" s="2">
        <v>584</v>
      </c>
      <c r="K3791" s="2">
        <v>5</v>
      </c>
      <c r="L3791" s="2">
        <v>5</v>
      </c>
      <c r="M3791" s="2">
        <v>2</v>
      </c>
      <c r="N3791" s="2">
        <v>3</v>
      </c>
    </row>
    <row r="3792" spans="1:14">
      <c r="A3792" s="2">
        <v>2034</v>
      </c>
      <c r="B3792" s="3">
        <v>1</v>
      </c>
      <c r="C3792" s="3">
        <v>-44.12</v>
      </c>
      <c r="D3792" s="3">
        <v>-0.0755</v>
      </c>
      <c r="E3792" s="3">
        <v>0.9296</v>
      </c>
      <c r="F3792" s="3">
        <v>-0.5198</v>
      </c>
      <c r="G3792" s="3">
        <v>-0.0334</v>
      </c>
      <c r="H3792" s="2">
        <v>1</v>
      </c>
      <c r="I3792" s="3">
        <v>0.8467</v>
      </c>
      <c r="J3792" s="2">
        <v>584</v>
      </c>
      <c r="K3792" s="2">
        <v>4</v>
      </c>
      <c r="L3792" s="2">
        <v>5</v>
      </c>
      <c r="M3792" s="2">
        <v>2</v>
      </c>
      <c r="N3792" s="2">
        <v>3</v>
      </c>
    </row>
    <row r="3793" spans="1:14">
      <c r="A3793" s="2">
        <v>2033</v>
      </c>
      <c r="B3793" s="3">
        <v>1</v>
      </c>
      <c r="C3793" s="3">
        <v>-54.18</v>
      </c>
      <c r="D3793" s="3">
        <v>-0.0928</v>
      </c>
      <c r="E3793" s="3">
        <v>0.8934</v>
      </c>
      <c r="F3793" s="3">
        <v>-0.6183</v>
      </c>
      <c r="G3793" s="3">
        <v>-0.0516</v>
      </c>
      <c r="H3793" s="2">
        <v>1</v>
      </c>
      <c r="I3793" s="3">
        <v>0.8741</v>
      </c>
      <c r="J3793" s="2">
        <v>584</v>
      </c>
      <c r="K3793" s="2">
        <v>3</v>
      </c>
      <c r="L3793" s="2">
        <v>5</v>
      </c>
      <c r="M3793" s="2">
        <v>2</v>
      </c>
      <c r="N3793" s="2">
        <v>3</v>
      </c>
    </row>
    <row r="3794" spans="1:14">
      <c r="A3794" s="2">
        <v>2032</v>
      </c>
      <c r="B3794" s="3">
        <v>1</v>
      </c>
      <c r="C3794" s="3">
        <v>-75.94</v>
      </c>
      <c r="D3794" s="3">
        <v>-0.13</v>
      </c>
      <c r="E3794" s="3">
        <v>0.8179</v>
      </c>
      <c r="F3794" s="3">
        <v>-0.8112</v>
      </c>
      <c r="G3794" s="3">
        <v>-0.0918</v>
      </c>
      <c r="H3794" s="2">
        <v>1</v>
      </c>
      <c r="I3794" s="3">
        <v>0.9353</v>
      </c>
      <c r="J3794" s="2">
        <v>584</v>
      </c>
      <c r="K3794" s="2">
        <v>2</v>
      </c>
      <c r="L3794" s="2">
        <v>5</v>
      </c>
      <c r="M3794" s="2">
        <v>2</v>
      </c>
      <c r="N3794" s="2">
        <v>3</v>
      </c>
    </row>
    <row r="3795" spans="1:14">
      <c r="A3795" s="2">
        <v>2031</v>
      </c>
      <c r="B3795" s="3">
        <v>1</v>
      </c>
      <c r="C3795" s="3">
        <v>-78.18</v>
      </c>
      <c r="D3795" s="3">
        <v>-0.1339</v>
      </c>
      <c r="E3795" s="3">
        <v>0.7776</v>
      </c>
      <c r="F3795" s="3">
        <v>-0.8447</v>
      </c>
      <c r="G3795" s="3">
        <v>-0.115</v>
      </c>
      <c r="H3795" s="2">
        <v>1</v>
      </c>
      <c r="I3795" s="3">
        <v>0.9248</v>
      </c>
      <c r="J3795" s="2">
        <v>584</v>
      </c>
      <c r="K3795" s="2">
        <v>1</v>
      </c>
      <c r="L3795" s="2">
        <v>5</v>
      </c>
      <c r="M3795" s="2">
        <v>2</v>
      </c>
      <c r="N3795" s="2">
        <v>3</v>
      </c>
    </row>
    <row r="3796" spans="1:14">
      <c r="A3796" s="2">
        <v>2030</v>
      </c>
      <c r="B3796" s="3">
        <v>1</v>
      </c>
      <c r="C3796" s="3">
        <v>-53.83</v>
      </c>
      <c r="D3796" s="3">
        <v>-0.0922</v>
      </c>
      <c r="E3796" s="3">
        <v>0.7825</v>
      </c>
      <c r="F3796" s="3">
        <v>-0.8077</v>
      </c>
      <c r="G3796" s="3">
        <v>-0.1121</v>
      </c>
      <c r="H3796" s="2">
        <v>1</v>
      </c>
      <c r="I3796" s="3">
        <v>0.6659</v>
      </c>
      <c r="J3796" s="2">
        <v>584</v>
      </c>
      <c r="K3796" s="2">
        <v>0</v>
      </c>
      <c r="L3796" s="2">
        <v>5</v>
      </c>
      <c r="M3796" s="2">
        <v>2</v>
      </c>
      <c r="N3796" s="2">
        <v>3</v>
      </c>
    </row>
    <row r="3797" spans="1:14">
      <c r="A3797" s="2">
        <v>2029</v>
      </c>
      <c r="B3797" s="3">
        <v>1</v>
      </c>
      <c r="C3797" s="3">
        <v>-70.23</v>
      </c>
      <c r="D3797" s="3">
        <v>-0.1203</v>
      </c>
      <c r="E3797" s="3">
        <v>0.9254</v>
      </c>
      <c r="F3797" s="3">
        <v>-0.6107</v>
      </c>
      <c r="G3797" s="3">
        <v>-0.0342</v>
      </c>
      <c r="H3797" s="2">
        <v>1</v>
      </c>
      <c r="I3797" s="3">
        <v>1.1458</v>
      </c>
      <c r="J3797" s="2">
        <v>584</v>
      </c>
      <c r="K3797" s="2">
        <v>6</v>
      </c>
      <c r="L3797" s="2">
        <v>4</v>
      </c>
      <c r="M3797" s="2">
        <v>2</v>
      </c>
      <c r="N3797" s="2">
        <v>3</v>
      </c>
    </row>
    <row r="3798" spans="1:14">
      <c r="A3798" s="2">
        <v>2028</v>
      </c>
      <c r="B3798" s="3">
        <v>1</v>
      </c>
      <c r="C3798" s="3">
        <v>-64.67</v>
      </c>
      <c r="D3798" s="3">
        <v>-0.1107</v>
      </c>
      <c r="E3798" s="3">
        <v>0.9135</v>
      </c>
      <c r="F3798" s="3">
        <v>-0.616</v>
      </c>
      <c r="G3798" s="3">
        <v>-0.0393</v>
      </c>
      <c r="H3798" s="2">
        <v>1</v>
      </c>
      <c r="I3798" s="3">
        <v>1.0468</v>
      </c>
      <c r="J3798" s="2">
        <v>584</v>
      </c>
      <c r="K3798" s="2">
        <v>5</v>
      </c>
      <c r="L3798" s="2">
        <v>4</v>
      </c>
      <c r="M3798" s="2">
        <v>2</v>
      </c>
      <c r="N3798" s="2">
        <v>3</v>
      </c>
    </row>
    <row r="3799" spans="1:14">
      <c r="A3799" s="2">
        <v>2027</v>
      </c>
      <c r="B3799" s="3">
        <v>1</v>
      </c>
      <c r="C3799" s="3">
        <v>-35.49</v>
      </c>
      <c r="D3799" s="3">
        <v>-0.0608</v>
      </c>
      <c r="E3799" s="3">
        <v>0.9379</v>
      </c>
      <c r="F3799" s="3">
        <v>-0.3517</v>
      </c>
      <c r="G3799" s="3">
        <v>-0.0286</v>
      </c>
      <c r="H3799" s="2">
        <v>1</v>
      </c>
      <c r="I3799" s="3">
        <v>1.0038</v>
      </c>
      <c r="J3799" s="2">
        <v>584</v>
      </c>
      <c r="K3799" s="2">
        <v>4</v>
      </c>
      <c r="L3799" s="2">
        <v>4</v>
      </c>
      <c r="M3799" s="2">
        <v>2</v>
      </c>
      <c r="N3799" s="2">
        <v>3</v>
      </c>
    </row>
    <row r="3800" spans="1:14">
      <c r="A3800" s="2">
        <v>2026</v>
      </c>
      <c r="B3800" s="3">
        <v>1</v>
      </c>
      <c r="C3800" s="3">
        <v>-43.61</v>
      </c>
      <c r="D3800" s="3">
        <v>-0.0747</v>
      </c>
      <c r="E3800" s="3">
        <v>0.9058</v>
      </c>
      <c r="F3800" s="3">
        <v>-0.6269</v>
      </c>
      <c r="G3800" s="3">
        <v>-0.0441</v>
      </c>
      <c r="H3800" s="2">
        <v>1</v>
      </c>
      <c r="I3800" s="3">
        <v>0.6945</v>
      </c>
      <c r="J3800" s="2">
        <v>584</v>
      </c>
      <c r="K3800" s="2">
        <v>3</v>
      </c>
      <c r="L3800" s="2">
        <v>4</v>
      </c>
      <c r="M3800" s="2">
        <v>2</v>
      </c>
      <c r="N3800" s="2">
        <v>3</v>
      </c>
    </row>
    <row r="3801" spans="1:14">
      <c r="A3801" s="2">
        <v>2025</v>
      </c>
      <c r="B3801" s="3">
        <v>1</v>
      </c>
      <c r="C3801" s="3">
        <v>-87.77</v>
      </c>
      <c r="D3801" s="3">
        <v>-0.1503</v>
      </c>
      <c r="E3801" s="3">
        <v>0.7786</v>
      </c>
      <c r="F3801" s="3">
        <v>-0.8575</v>
      </c>
      <c r="G3801" s="3">
        <v>-0.1114</v>
      </c>
      <c r="H3801" s="2">
        <v>1</v>
      </c>
      <c r="I3801" s="3">
        <v>1.0228</v>
      </c>
      <c r="J3801" s="2">
        <v>584</v>
      </c>
      <c r="K3801" s="2">
        <v>2</v>
      </c>
      <c r="L3801" s="2">
        <v>4</v>
      </c>
      <c r="M3801" s="2">
        <v>2</v>
      </c>
      <c r="N3801" s="2">
        <v>3</v>
      </c>
    </row>
    <row r="3802" spans="1:14">
      <c r="A3802" s="2">
        <v>2024</v>
      </c>
      <c r="B3802" s="3">
        <v>1</v>
      </c>
      <c r="C3802" s="3">
        <v>-63.41</v>
      </c>
      <c r="D3802" s="3">
        <v>-0.1086</v>
      </c>
      <c r="E3802" s="3">
        <v>0.8007</v>
      </c>
      <c r="F3802" s="3">
        <v>-0.8143</v>
      </c>
      <c r="G3802" s="3">
        <v>-0.0991</v>
      </c>
      <c r="H3802" s="2">
        <v>1</v>
      </c>
      <c r="I3802" s="3">
        <v>0.7781</v>
      </c>
      <c r="J3802" s="2">
        <v>584</v>
      </c>
      <c r="K3802" s="2">
        <v>1</v>
      </c>
      <c r="L3802" s="2">
        <v>4</v>
      </c>
      <c r="M3802" s="2">
        <v>2</v>
      </c>
      <c r="N3802" s="2">
        <v>3</v>
      </c>
    </row>
    <row r="3803" spans="1:14">
      <c r="A3803" s="2">
        <v>2023</v>
      </c>
      <c r="B3803" s="3">
        <v>1</v>
      </c>
      <c r="C3803" s="3">
        <v>-60.24</v>
      </c>
      <c r="D3803" s="3">
        <v>-0.1032</v>
      </c>
      <c r="E3803" s="3">
        <v>0.7451</v>
      </c>
      <c r="F3803" s="3">
        <v>-0.8438</v>
      </c>
      <c r="G3803" s="3">
        <v>-0.1313</v>
      </c>
      <c r="H3803" s="2">
        <v>1</v>
      </c>
      <c r="I3803" s="3">
        <v>0.7134</v>
      </c>
      <c r="J3803" s="2">
        <v>584</v>
      </c>
      <c r="K3803" s="2">
        <v>0</v>
      </c>
      <c r="L3803" s="2">
        <v>4</v>
      </c>
      <c r="M3803" s="2">
        <v>2</v>
      </c>
      <c r="N3803" s="2">
        <v>3</v>
      </c>
    </row>
    <row r="3804" spans="1:14">
      <c r="A3804" s="2">
        <v>2017</v>
      </c>
      <c r="B3804" s="3">
        <v>1</v>
      </c>
      <c r="C3804" s="3">
        <v>-13.25</v>
      </c>
      <c r="D3804" s="3">
        <v>-0.0311</v>
      </c>
      <c r="E3804" s="3">
        <v>0.9743</v>
      </c>
      <c r="F3804" s="3">
        <v>-0.1794</v>
      </c>
      <c r="G3804" s="3">
        <v>-0.0116</v>
      </c>
      <c r="H3804" s="2">
        <v>1</v>
      </c>
      <c r="I3804" s="3">
        <v>0.7361</v>
      </c>
      <c r="J3804" s="2">
        <v>426</v>
      </c>
      <c r="K3804" s="2">
        <v>1</v>
      </c>
      <c r="L3804" s="2">
        <v>20</v>
      </c>
      <c r="M3804" s="2">
        <v>1</v>
      </c>
      <c r="N3804" s="2">
        <v>3</v>
      </c>
    </row>
    <row r="3805" spans="1:14">
      <c r="A3805" s="2">
        <v>2016</v>
      </c>
      <c r="B3805" s="3">
        <v>1</v>
      </c>
      <c r="C3805" s="3">
        <v>-11.9</v>
      </c>
      <c r="D3805" s="3">
        <v>-0.0279</v>
      </c>
      <c r="E3805" s="3">
        <v>0.9677</v>
      </c>
      <c r="F3805" s="3">
        <v>-0.2574</v>
      </c>
      <c r="G3805" s="3">
        <v>-0.0148</v>
      </c>
      <c r="H3805" s="2">
        <v>1</v>
      </c>
      <c r="I3805" s="3">
        <v>0.4613</v>
      </c>
      <c r="J3805" s="2">
        <v>426</v>
      </c>
      <c r="K3805" s="2">
        <v>0</v>
      </c>
      <c r="L3805" s="2">
        <v>20</v>
      </c>
      <c r="M3805" s="2">
        <v>1</v>
      </c>
      <c r="N3805" s="2">
        <v>3</v>
      </c>
    </row>
    <row r="3806" spans="1:14">
      <c r="A3806" s="2">
        <v>2010</v>
      </c>
      <c r="B3806" s="3">
        <v>1</v>
      </c>
      <c r="C3806" s="3">
        <v>-36.4</v>
      </c>
      <c r="D3806" s="3">
        <v>-0.0854</v>
      </c>
      <c r="E3806" s="3">
        <v>0.928</v>
      </c>
      <c r="F3806" s="3">
        <v>-0.4782</v>
      </c>
      <c r="G3806" s="3">
        <v>-0.0345</v>
      </c>
      <c r="H3806" s="2">
        <v>1</v>
      </c>
      <c r="I3806" s="3">
        <v>0.7591</v>
      </c>
      <c r="J3806" s="2">
        <v>426</v>
      </c>
      <c r="K3806" s="2">
        <v>1</v>
      </c>
      <c r="L3806" s="2">
        <v>19</v>
      </c>
      <c r="M3806" s="2">
        <v>1</v>
      </c>
      <c r="N3806" s="2">
        <v>3</v>
      </c>
    </row>
    <row r="3807" spans="1:14">
      <c r="A3807" s="2">
        <v>2009</v>
      </c>
      <c r="B3807" s="3">
        <v>1</v>
      </c>
      <c r="C3807" s="3">
        <v>-14.69</v>
      </c>
      <c r="D3807" s="3">
        <v>-0.0345</v>
      </c>
      <c r="E3807" s="3">
        <v>0.9587</v>
      </c>
      <c r="F3807" s="3">
        <v>-0.3261</v>
      </c>
      <c r="G3807" s="3">
        <v>-0.0195</v>
      </c>
      <c r="H3807" s="2">
        <v>1</v>
      </c>
      <c r="I3807" s="3">
        <v>0.4494</v>
      </c>
      <c r="J3807" s="2">
        <v>426</v>
      </c>
      <c r="K3807" s="2">
        <v>0</v>
      </c>
      <c r="L3807" s="2">
        <v>19</v>
      </c>
      <c r="M3807" s="2">
        <v>1</v>
      </c>
      <c r="N3807" s="2">
        <v>3</v>
      </c>
    </row>
    <row r="3808" spans="1:14">
      <c r="A3808" s="2">
        <v>2003</v>
      </c>
      <c r="B3808" s="3">
        <v>1</v>
      </c>
      <c r="C3808" s="3">
        <v>-50.26</v>
      </c>
      <c r="D3808" s="3">
        <v>-0.118</v>
      </c>
      <c r="E3808" s="3">
        <v>0.8978</v>
      </c>
      <c r="F3808" s="3">
        <v>-0.61</v>
      </c>
      <c r="G3808" s="3">
        <v>-0.0508</v>
      </c>
      <c r="H3808" s="2">
        <v>1</v>
      </c>
      <c r="I3808" s="3">
        <v>0.8224</v>
      </c>
      <c r="J3808" s="2">
        <v>426</v>
      </c>
      <c r="K3808" s="2">
        <v>1</v>
      </c>
      <c r="L3808" s="2">
        <v>18</v>
      </c>
      <c r="M3808" s="2">
        <v>1</v>
      </c>
      <c r="N3808" s="2">
        <v>3</v>
      </c>
    </row>
    <row r="3809" spans="1:14">
      <c r="A3809" s="2">
        <v>2002</v>
      </c>
      <c r="B3809" s="3">
        <v>1</v>
      </c>
      <c r="C3809" s="3">
        <v>-12.37</v>
      </c>
      <c r="D3809" s="3">
        <v>-0.029</v>
      </c>
      <c r="E3809" s="3">
        <v>0.9638</v>
      </c>
      <c r="F3809" s="3">
        <v>-0.3207</v>
      </c>
      <c r="G3809" s="3">
        <v>-0.0174</v>
      </c>
      <c r="H3809" s="2">
        <v>1</v>
      </c>
      <c r="I3809" s="3">
        <v>0.385</v>
      </c>
      <c r="J3809" s="2">
        <v>426</v>
      </c>
      <c r="K3809" s="2">
        <v>0</v>
      </c>
      <c r="L3809" s="2">
        <v>18</v>
      </c>
      <c r="M3809" s="2">
        <v>1</v>
      </c>
      <c r="N3809" s="2">
        <v>3</v>
      </c>
    </row>
    <row r="3810" spans="1:14">
      <c r="A3810" s="2">
        <v>1997</v>
      </c>
      <c r="B3810" s="3">
        <v>1</v>
      </c>
      <c r="C3810" s="3">
        <v>-1.67</v>
      </c>
      <c r="D3810" s="3">
        <v>-0.0039</v>
      </c>
      <c r="E3810" s="3">
        <v>0.997</v>
      </c>
      <c r="F3810" s="3">
        <v>-0.0317</v>
      </c>
      <c r="G3810" s="3">
        <v>-0.0013</v>
      </c>
      <c r="H3810" s="2">
        <v>1</v>
      </c>
      <c r="I3810" s="3">
        <v>0.5255</v>
      </c>
      <c r="J3810" s="2">
        <v>426</v>
      </c>
      <c r="K3810" s="2">
        <v>2</v>
      </c>
      <c r="L3810" s="2">
        <v>17</v>
      </c>
      <c r="M3810" s="2">
        <v>1</v>
      </c>
      <c r="N3810" s="2">
        <v>3</v>
      </c>
    </row>
    <row r="3811" spans="1:14">
      <c r="A3811" s="2">
        <v>1996</v>
      </c>
      <c r="B3811" s="3">
        <v>1</v>
      </c>
      <c r="C3811" s="3">
        <v>-49.79</v>
      </c>
      <c r="D3811" s="3">
        <v>-0.1169</v>
      </c>
      <c r="E3811" s="3">
        <v>0.8948</v>
      </c>
      <c r="F3811" s="3">
        <v>-0.6067</v>
      </c>
      <c r="G3811" s="3">
        <v>-0.0534</v>
      </c>
      <c r="H3811" s="2">
        <v>1</v>
      </c>
      <c r="I3811" s="3">
        <v>0.819</v>
      </c>
      <c r="J3811" s="2">
        <v>426</v>
      </c>
      <c r="K3811" s="2">
        <v>1</v>
      </c>
      <c r="L3811" s="2">
        <v>17</v>
      </c>
      <c r="M3811" s="2">
        <v>1</v>
      </c>
      <c r="N3811" s="2">
        <v>3</v>
      </c>
    </row>
    <row r="3812" spans="1:14">
      <c r="A3812" s="2">
        <v>1995</v>
      </c>
      <c r="B3812" s="3">
        <v>1</v>
      </c>
      <c r="C3812" s="3">
        <v>-20.54</v>
      </c>
      <c r="D3812" s="3">
        <v>-0.0482</v>
      </c>
      <c r="E3812" s="3">
        <v>0.9379</v>
      </c>
      <c r="F3812" s="3">
        <v>-0.4879</v>
      </c>
      <c r="G3812" s="3">
        <v>-0.0308</v>
      </c>
      <c r="H3812" s="2">
        <v>1</v>
      </c>
      <c r="I3812" s="3">
        <v>0.4204</v>
      </c>
      <c r="J3812" s="2">
        <v>426</v>
      </c>
      <c r="K3812" s="2">
        <v>0</v>
      </c>
      <c r="L3812" s="2">
        <v>17</v>
      </c>
      <c r="M3812" s="2">
        <v>1</v>
      </c>
      <c r="N3812" s="2">
        <v>3</v>
      </c>
    </row>
    <row r="3813" spans="1:14">
      <c r="A3813" s="2">
        <v>1990</v>
      </c>
      <c r="B3813" s="3">
        <v>1</v>
      </c>
      <c r="C3813" s="3">
        <v>-33.72</v>
      </c>
      <c r="D3813" s="3">
        <v>-0.0792</v>
      </c>
      <c r="E3813" s="3">
        <v>0.9379</v>
      </c>
      <c r="F3813" s="3">
        <v>-0.439</v>
      </c>
      <c r="G3813" s="3">
        <v>-0.0311</v>
      </c>
      <c r="H3813" s="2">
        <v>1</v>
      </c>
      <c r="I3813" s="3">
        <v>0.7659</v>
      </c>
      <c r="J3813" s="2">
        <v>426</v>
      </c>
      <c r="K3813" s="2">
        <v>2</v>
      </c>
      <c r="L3813" s="2">
        <v>16</v>
      </c>
      <c r="M3813" s="2">
        <v>1</v>
      </c>
      <c r="N3813" s="2">
        <v>3</v>
      </c>
    </row>
    <row r="3814" spans="1:14">
      <c r="A3814" s="2">
        <v>1989</v>
      </c>
      <c r="B3814" s="3">
        <v>1</v>
      </c>
      <c r="C3814" s="3">
        <v>-46.8</v>
      </c>
      <c r="D3814" s="3">
        <v>-0.1099</v>
      </c>
      <c r="E3814" s="3">
        <v>0.8967</v>
      </c>
      <c r="F3814" s="3">
        <v>-0.596</v>
      </c>
      <c r="G3814" s="3">
        <v>-0.0531</v>
      </c>
      <c r="H3814" s="2">
        <v>1</v>
      </c>
      <c r="I3814" s="3">
        <v>0.7834</v>
      </c>
      <c r="J3814" s="2">
        <v>426</v>
      </c>
      <c r="K3814" s="2">
        <v>1</v>
      </c>
      <c r="L3814" s="2">
        <v>16</v>
      </c>
      <c r="M3814" s="2">
        <v>1</v>
      </c>
      <c r="N3814" s="2">
        <v>3</v>
      </c>
    </row>
    <row r="3815" spans="1:14">
      <c r="A3815" s="2">
        <v>1988</v>
      </c>
      <c r="B3815" s="3">
        <v>1</v>
      </c>
      <c r="C3815" s="3">
        <v>-20.52</v>
      </c>
      <c r="D3815" s="3">
        <v>-0.0482</v>
      </c>
      <c r="E3815" s="3">
        <v>0.9351</v>
      </c>
      <c r="F3815" s="3">
        <v>-0.5272</v>
      </c>
      <c r="G3815" s="3">
        <v>-0.0327</v>
      </c>
      <c r="H3815" s="2">
        <v>1</v>
      </c>
      <c r="I3815" s="3">
        <v>0.3887</v>
      </c>
      <c r="J3815" s="2">
        <v>426</v>
      </c>
      <c r="K3815" s="2">
        <v>0</v>
      </c>
      <c r="L3815" s="2">
        <v>16</v>
      </c>
      <c r="M3815" s="2">
        <v>1</v>
      </c>
      <c r="N3815" s="2">
        <v>3</v>
      </c>
    </row>
    <row r="3816" spans="1:14">
      <c r="A3816" s="2">
        <v>1985</v>
      </c>
      <c r="B3816" s="3">
        <v>1</v>
      </c>
      <c r="C3816" s="3">
        <v>-1.04</v>
      </c>
      <c r="D3816" s="3">
        <v>-0.0024</v>
      </c>
      <c r="E3816" s="3">
        <v>0.9987</v>
      </c>
      <c r="F3816" s="3">
        <v>-0.0128</v>
      </c>
      <c r="G3816" s="3">
        <v>-0.0004</v>
      </c>
      <c r="H3816" s="2">
        <v>1</v>
      </c>
      <c r="I3816" s="3">
        <v>0.8076</v>
      </c>
      <c r="J3816" s="2">
        <v>426</v>
      </c>
      <c r="K3816" s="2">
        <v>4</v>
      </c>
      <c r="L3816" s="2">
        <v>15</v>
      </c>
      <c r="M3816" s="2">
        <v>1</v>
      </c>
      <c r="N3816" s="2">
        <v>3</v>
      </c>
    </row>
    <row r="3817" spans="1:14">
      <c r="A3817" s="2">
        <v>1983</v>
      </c>
      <c r="B3817" s="3">
        <v>1</v>
      </c>
      <c r="C3817" s="3">
        <v>-37.81</v>
      </c>
      <c r="D3817" s="3">
        <v>-0.0888</v>
      </c>
      <c r="E3817" s="3">
        <v>0.9273</v>
      </c>
      <c r="F3817" s="3">
        <v>-0.4593</v>
      </c>
      <c r="G3817" s="3">
        <v>-0.0371</v>
      </c>
      <c r="H3817" s="2">
        <v>1</v>
      </c>
      <c r="I3817" s="3">
        <v>0.8205</v>
      </c>
      <c r="J3817" s="2">
        <v>426</v>
      </c>
      <c r="K3817" s="2">
        <v>2</v>
      </c>
      <c r="L3817" s="2">
        <v>15</v>
      </c>
      <c r="M3817" s="2">
        <v>1</v>
      </c>
      <c r="N3817" s="2">
        <v>3</v>
      </c>
    </row>
    <row r="3818" spans="1:14">
      <c r="A3818" s="2">
        <v>1982</v>
      </c>
      <c r="B3818" s="3">
        <v>1</v>
      </c>
      <c r="C3818" s="3">
        <v>-43.96</v>
      </c>
      <c r="D3818" s="3">
        <v>-0.1032</v>
      </c>
      <c r="E3818" s="3">
        <v>0.8982</v>
      </c>
      <c r="F3818" s="3">
        <v>-0.6624</v>
      </c>
      <c r="G3818" s="3">
        <v>-0.0529</v>
      </c>
      <c r="H3818" s="2">
        <v>1</v>
      </c>
      <c r="I3818" s="3">
        <v>0.6627</v>
      </c>
      <c r="J3818" s="2">
        <v>426</v>
      </c>
      <c r="K3818" s="2">
        <v>1</v>
      </c>
      <c r="L3818" s="2">
        <v>15</v>
      </c>
      <c r="M3818" s="2">
        <v>1</v>
      </c>
      <c r="N3818" s="2">
        <v>3</v>
      </c>
    </row>
    <row r="3819" spans="1:14">
      <c r="A3819" s="2">
        <v>1981</v>
      </c>
      <c r="B3819" s="3">
        <v>1</v>
      </c>
      <c r="C3819" s="3">
        <v>-9.62</v>
      </c>
      <c r="D3819" s="3">
        <v>-0.0226</v>
      </c>
      <c r="E3819" s="3">
        <v>0.9676</v>
      </c>
      <c r="F3819" s="3">
        <v>-0.4057</v>
      </c>
      <c r="G3819" s="3">
        <v>-0.0162</v>
      </c>
      <c r="H3819" s="2">
        <v>1</v>
      </c>
      <c r="I3819" s="3">
        <v>0.2369</v>
      </c>
      <c r="J3819" s="2">
        <v>426</v>
      </c>
      <c r="K3819" s="2">
        <v>0</v>
      </c>
      <c r="L3819" s="2">
        <v>15</v>
      </c>
      <c r="M3819" s="2">
        <v>1</v>
      </c>
      <c r="N3819" s="2">
        <v>3</v>
      </c>
    </row>
    <row r="3820" spans="1:14">
      <c r="A3820" s="2">
        <v>1977</v>
      </c>
      <c r="B3820" s="3">
        <v>1</v>
      </c>
      <c r="C3820" s="3">
        <v>-24.22</v>
      </c>
      <c r="D3820" s="3">
        <v>-0.0569</v>
      </c>
      <c r="E3820" s="3">
        <v>0.9614</v>
      </c>
      <c r="F3820" s="3">
        <v>-0.3819</v>
      </c>
      <c r="G3820" s="3">
        <v>-0.0194</v>
      </c>
      <c r="H3820" s="2">
        <v>1</v>
      </c>
      <c r="I3820" s="3">
        <v>0.6325</v>
      </c>
      <c r="J3820" s="2">
        <v>426</v>
      </c>
      <c r="K3820" s="2">
        <v>3</v>
      </c>
      <c r="L3820" s="2">
        <v>14</v>
      </c>
      <c r="M3820" s="2">
        <v>1</v>
      </c>
      <c r="N3820" s="2">
        <v>3</v>
      </c>
    </row>
    <row r="3821" spans="1:14">
      <c r="A3821" s="2">
        <v>1976</v>
      </c>
      <c r="B3821" s="3">
        <v>1</v>
      </c>
      <c r="C3821" s="3">
        <v>-46.93</v>
      </c>
      <c r="D3821" s="3">
        <v>-0.1102</v>
      </c>
      <c r="E3821" s="3">
        <v>0.9061</v>
      </c>
      <c r="F3821" s="3">
        <v>-0.5479</v>
      </c>
      <c r="G3821" s="3">
        <v>-0.0489</v>
      </c>
      <c r="H3821" s="2">
        <v>1</v>
      </c>
      <c r="I3821" s="3">
        <v>0.8541</v>
      </c>
      <c r="J3821" s="2">
        <v>426</v>
      </c>
      <c r="K3821" s="2">
        <v>2</v>
      </c>
      <c r="L3821" s="2">
        <v>14</v>
      </c>
      <c r="M3821" s="2">
        <v>1</v>
      </c>
      <c r="N3821" s="2">
        <v>3</v>
      </c>
    </row>
    <row r="3822" spans="1:14">
      <c r="A3822" s="2">
        <v>1975</v>
      </c>
      <c r="B3822" s="3">
        <v>1</v>
      </c>
      <c r="C3822" s="3">
        <v>-61.91</v>
      </c>
      <c r="D3822" s="3">
        <v>-0.1453</v>
      </c>
      <c r="E3822" s="3">
        <v>0.8526</v>
      </c>
      <c r="F3822" s="3">
        <v>-0.8209</v>
      </c>
      <c r="G3822" s="3">
        <v>-0.0792</v>
      </c>
      <c r="H3822" s="2">
        <v>1</v>
      </c>
      <c r="I3822" s="3">
        <v>0.7537</v>
      </c>
      <c r="J3822" s="2">
        <v>426</v>
      </c>
      <c r="K3822" s="2">
        <v>1</v>
      </c>
      <c r="L3822" s="2">
        <v>14</v>
      </c>
      <c r="M3822" s="2">
        <v>1</v>
      </c>
      <c r="N3822" s="2">
        <v>3</v>
      </c>
    </row>
    <row r="3823" spans="1:14">
      <c r="A3823" s="2">
        <v>1974</v>
      </c>
      <c r="B3823" s="3">
        <v>1</v>
      </c>
      <c r="C3823" s="3">
        <v>-24.09</v>
      </c>
      <c r="D3823" s="3">
        <v>-0.0565</v>
      </c>
      <c r="E3823" s="3">
        <v>0.9166</v>
      </c>
      <c r="F3823" s="3">
        <v>-0.6897</v>
      </c>
      <c r="G3823" s="3">
        <v>-0.0432</v>
      </c>
      <c r="H3823" s="2">
        <v>1</v>
      </c>
      <c r="I3823" s="3">
        <v>0.3491</v>
      </c>
      <c r="J3823" s="2">
        <v>426</v>
      </c>
      <c r="K3823" s="2">
        <v>0</v>
      </c>
      <c r="L3823" s="2">
        <v>14</v>
      </c>
      <c r="M3823" s="2">
        <v>1</v>
      </c>
      <c r="N3823" s="2">
        <v>3</v>
      </c>
    </row>
    <row r="3824" spans="1:14">
      <c r="A3824" s="2">
        <v>1971</v>
      </c>
      <c r="B3824" s="3">
        <v>1</v>
      </c>
      <c r="C3824" s="3">
        <v>-13.78</v>
      </c>
      <c r="D3824" s="3">
        <v>-0.0323</v>
      </c>
      <c r="E3824" s="3">
        <v>0.9815</v>
      </c>
      <c r="F3824" s="3">
        <v>-0.2268</v>
      </c>
      <c r="G3824" s="3">
        <v>-0.0091</v>
      </c>
      <c r="H3824" s="2">
        <v>1</v>
      </c>
      <c r="I3824" s="3">
        <v>0.6058</v>
      </c>
      <c r="J3824" s="2">
        <v>426</v>
      </c>
      <c r="K3824" s="2">
        <v>4</v>
      </c>
      <c r="L3824" s="2">
        <v>13</v>
      </c>
      <c r="M3824" s="2">
        <v>1</v>
      </c>
      <c r="N3824" s="2">
        <v>3</v>
      </c>
    </row>
    <row r="3825" spans="1:14">
      <c r="A3825" s="2">
        <v>1970</v>
      </c>
      <c r="B3825" s="3">
        <v>1</v>
      </c>
      <c r="C3825" s="3">
        <v>-32.53</v>
      </c>
      <c r="D3825" s="3">
        <v>-0.0764</v>
      </c>
      <c r="E3825" s="3">
        <v>0.9458</v>
      </c>
      <c r="F3825" s="3">
        <v>-0.3948</v>
      </c>
      <c r="G3825" s="3">
        <v>-0.0277</v>
      </c>
      <c r="H3825" s="2">
        <v>1</v>
      </c>
      <c r="I3825" s="3">
        <v>0.8207</v>
      </c>
      <c r="J3825" s="2">
        <v>426</v>
      </c>
      <c r="K3825" s="2">
        <v>3</v>
      </c>
      <c r="L3825" s="2">
        <v>13</v>
      </c>
      <c r="M3825" s="2">
        <v>1</v>
      </c>
      <c r="N3825" s="2">
        <v>3</v>
      </c>
    </row>
    <row r="3826" spans="1:14">
      <c r="A3826" s="2">
        <v>1969</v>
      </c>
      <c r="B3826" s="3">
        <v>1</v>
      </c>
      <c r="C3826" s="3">
        <v>-53.96</v>
      </c>
      <c r="D3826" s="3">
        <v>-0.1267</v>
      </c>
      <c r="E3826" s="3">
        <v>0.8874</v>
      </c>
      <c r="F3826" s="3">
        <v>-0.6064</v>
      </c>
      <c r="G3826" s="3">
        <v>-0.0595</v>
      </c>
      <c r="H3826" s="2">
        <v>1</v>
      </c>
      <c r="I3826" s="3">
        <v>0.8877</v>
      </c>
      <c r="J3826" s="2">
        <v>426</v>
      </c>
      <c r="K3826" s="2">
        <v>2</v>
      </c>
      <c r="L3826" s="2">
        <v>13</v>
      </c>
      <c r="M3826" s="2">
        <v>1</v>
      </c>
      <c r="N3826" s="2">
        <v>3</v>
      </c>
    </row>
    <row r="3827" spans="1:14">
      <c r="A3827" s="2">
        <v>1968</v>
      </c>
      <c r="B3827" s="3">
        <v>1</v>
      </c>
      <c r="C3827" s="3">
        <v>-62.88</v>
      </c>
      <c r="D3827" s="3">
        <v>-0.1476</v>
      </c>
      <c r="E3827" s="3">
        <v>0.8434</v>
      </c>
      <c r="F3827" s="3">
        <v>-0.8001</v>
      </c>
      <c r="G3827" s="3">
        <v>-0.0849</v>
      </c>
      <c r="H3827" s="2">
        <v>1</v>
      </c>
      <c r="I3827" s="3">
        <v>0.7852</v>
      </c>
      <c r="J3827" s="2">
        <v>426</v>
      </c>
      <c r="K3827" s="2">
        <v>1</v>
      </c>
      <c r="L3827" s="2">
        <v>13</v>
      </c>
      <c r="M3827" s="2">
        <v>1</v>
      </c>
      <c r="N3827" s="2">
        <v>3</v>
      </c>
    </row>
    <row r="3828" spans="1:14">
      <c r="A3828" s="2">
        <v>1967</v>
      </c>
      <c r="B3828" s="3">
        <v>1</v>
      </c>
      <c r="C3828" s="3">
        <v>-29.94</v>
      </c>
      <c r="D3828" s="3">
        <v>-0.0703</v>
      </c>
      <c r="E3828" s="3">
        <v>0.8922</v>
      </c>
      <c r="F3828" s="3">
        <v>-0.7249</v>
      </c>
      <c r="G3828" s="3">
        <v>-0.0568</v>
      </c>
      <c r="H3828" s="2">
        <v>1</v>
      </c>
      <c r="I3828" s="3">
        <v>0.4127</v>
      </c>
      <c r="J3828" s="2">
        <v>426</v>
      </c>
      <c r="K3828" s="2">
        <v>0</v>
      </c>
      <c r="L3828" s="2">
        <v>13</v>
      </c>
      <c r="M3828" s="2">
        <v>1</v>
      </c>
      <c r="N3828" s="2">
        <v>3</v>
      </c>
    </row>
    <row r="3829" spans="1:14">
      <c r="A3829" s="2">
        <v>1964</v>
      </c>
      <c r="B3829" s="3">
        <v>1</v>
      </c>
      <c r="C3829" s="3">
        <v>-49.28</v>
      </c>
      <c r="D3829" s="3">
        <v>-0.1157</v>
      </c>
      <c r="E3829" s="3">
        <v>0.9326</v>
      </c>
      <c r="F3829" s="3">
        <v>-0.5668</v>
      </c>
      <c r="G3829" s="3">
        <v>-0.0346</v>
      </c>
      <c r="H3829" s="2">
        <v>1</v>
      </c>
      <c r="I3829" s="3">
        <v>0.8681</v>
      </c>
      <c r="J3829" s="2">
        <v>426</v>
      </c>
      <c r="K3829" s="2">
        <v>4</v>
      </c>
      <c r="L3829" s="2">
        <v>12</v>
      </c>
      <c r="M3829" s="2">
        <v>1</v>
      </c>
      <c r="N3829" s="2">
        <v>3</v>
      </c>
    </row>
    <row r="3830" spans="1:14">
      <c r="A3830" s="2">
        <v>1963</v>
      </c>
      <c r="B3830" s="3">
        <v>1</v>
      </c>
      <c r="C3830" s="3">
        <v>-25.95</v>
      </c>
      <c r="D3830" s="3">
        <v>-0.0609</v>
      </c>
      <c r="E3830" s="3">
        <v>0.9547</v>
      </c>
      <c r="F3830" s="3">
        <v>-0.3006</v>
      </c>
      <c r="G3830" s="3">
        <v>-0.023</v>
      </c>
      <c r="H3830" s="2">
        <v>1</v>
      </c>
      <c r="I3830" s="3">
        <v>0.8588</v>
      </c>
      <c r="J3830" s="2">
        <v>426</v>
      </c>
      <c r="K3830" s="2">
        <v>3</v>
      </c>
      <c r="L3830" s="2">
        <v>12</v>
      </c>
      <c r="M3830" s="2">
        <v>1</v>
      </c>
      <c r="N3830" s="2">
        <v>3</v>
      </c>
    </row>
    <row r="3831" spans="1:14">
      <c r="A3831" s="2">
        <v>1962</v>
      </c>
      <c r="B3831" s="3">
        <v>1</v>
      </c>
      <c r="C3831" s="3">
        <v>-69.58</v>
      </c>
      <c r="D3831" s="3">
        <v>-0.1633</v>
      </c>
      <c r="E3831" s="3">
        <v>0.8516</v>
      </c>
      <c r="F3831" s="3">
        <v>-0.7468</v>
      </c>
      <c r="G3831" s="3">
        <v>-0.0801</v>
      </c>
      <c r="H3831" s="2">
        <v>1</v>
      </c>
      <c r="I3831" s="3">
        <v>0.9301</v>
      </c>
      <c r="J3831" s="2">
        <v>426</v>
      </c>
      <c r="K3831" s="2">
        <v>2</v>
      </c>
      <c r="L3831" s="2">
        <v>12</v>
      </c>
      <c r="M3831" s="2">
        <v>1</v>
      </c>
      <c r="N3831" s="2">
        <v>3</v>
      </c>
    </row>
    <row r="3832" spans="1:14">
      <c r="A3832" s="2">
        <v>1961</v>
      </c>
      <c r="B3832" s="3">
        <v>1</v>
      </c>
      <c r="C3832" s="3">
        <v>-54.98</v>
      </c>
      <c r="D3832" s="3">
        <v>-0.1291</v>
      </c>
      <c r="E3832" s="3">
        <v>0.8564</v>
      </c>
      <c r="F3832" s="3">
        <v>-0.7722</v>
      </c>
      <c r="G3832" s="3">
        <v>-0.0772</v>
      </c>
      <c r="H3832" s="2">
        <v>1</v>
      </c>
      <c r="I3832" s="3">
        <v>0.7114</v>
      </c>
      <c r="J3832" s="2">
        <v>426</v>
      </c>
      <c r="K3832" s="2">
        <v>1</v>
      </c>
      <c r="L3832" s="2">
        <v>12</v>
      </c>
      <c r="M3832" s="2">
        <v>1</v>
      </c>
      <c r="N3832" s="2">
        <v>3</v>
      </c>
    </row>
    <row r="3833" spans="1:14">
      <c r="A3833" s="2">
        <v>1960</v>
      </c>
      <c r="B3833" s="3">
        <v>1</v>
      </c>
      <c r="C3833" s="3">
        <v>-36.81</v>
      </c>
      <c r="D3833" s="3">
        <v>-0.0864</v>
      </c>
      <c r="E3833" s="3">
        <v>0.864</v>
      </c>
      <c r="F3833" s="3">
        <v>-0.7954</v>
      </c>
      <c r="G3833" s="3">
        <v>-0.0729</v>
      </c>
      <c r="H3833" s="2">
        <v>1</v>
      </c>
      <c r="I3833" s="3">
        <v>0.4625</v>
      </c>
      <c r="J3833" s="2">
        <v>426</v>
      </c>
      <c r="K3833" s="2">
        <v>0</v>
      </c>
      <c r="L3833" s="2">
        <v>12</v>
      </c>
      <c r="M3833" s="2">
        <v>1</v>
      </c>
      <c r="N3833" s="2">
        <v>3</v>
      </c>
    </row>
    <row r="3834" spans="1:14">
      <c r="A3834" s="2">
        <v>1957</v>
      </c>
      <c r="B3834" s="3">
        <v>1</v>
      </c>
      <c r="C3834" s="3">
        <v>-39.88</v>
      </c>
      <c r="D3834" s="3">
        <v>-0.0936</v>
      </c>
      <c r="E3834" s="3">
        <v>0.9427</v>
      </c>
      <c r="F3834" s="3">
        <v>-0.4516</v>
      </c>
      <c r="G3834" s="3">
        <v>-0.0292</v>
      </c>
      <c r="H3834" s="2">
        <v>1</v>
      </c>
      <c r="I3834" s="3">
        <v>0.8804</v>
      </c>
      <c r="J3834" s="2">
        <v>426</v>
      </c>
      <c r="K3834" s="2">
        <v>4</v>
      </c>
      <c r="L3834" s="2">
        <v>11</v>
      </c>
      <c r="M3834" s="2">
        <v>1</v>
      </c>
      <c r="N3834" s="2">
        <v>3</v>
      </c>
    </row>
    <row r="3835" spans="1:14">
      <c r="A3835" s="2">
        <v>1956</v>
      </c>
      <c r="B3835" s="3">
        <v>1</v>
      </c>
      <c r="C3835" s="3">
        <v>-47.41</v>
      </c>
      <c r="D3835" s="3">
        <v>-0.1113</v>
      </c>
      <c r="E3835" s="3">
        <v>0.9154</v>
      </c>
      <c r="F3835" s="3">
        <v>-0.5275</v>
      </c>
      <c r="G3835" s="3">
        <v>-0.044</v>
      </c>
      <c r="H3835" s="2">
        <v>1</v>
      </c>
      <c r="I3835" s="3">
        <v>0.8956</v>
      </c>
      <c r="J3835" s="2">
        <v>426</v>
      </c>
      <c r="K3835" s="2">
        <v>3</v>
      </c>
      <c r="L3835" s="2">
        <v>11</v>
      </c>
      <c r="M3835" s="2">
        <v>1</v>
      </c>
      <c r="N3835" s="2">
        <v>3</v>
      </c>
    </row>
    <row r="3836" spans="1:14">
      <c r="A3836" s="2">
        <v>1955</v>
      </c>
      <c r="B3836" s="3">
        <v>1</v>
      </c>
      <c r="C3836" s="3">
        <v>-73.19</v>
      </c>
      <c r="D3836" s="3">
        <v>-0.1718</v>
      </c>
      <c r="E3836" s="3">
        <v>0.8384</v>
      </c>
      <c r="F3836" s="3">
        <v>-0.8135</v>
      </c>
      <c r="G3836" s="3">
        <v>-0.0878</v>
      </c>
      <c r="H3836" s="2">
        <v>1</v>
      </c>
      <c r="I3836" s="3">
        <v>0.8989</v>
      </c>
      <c r="J3836" s="2">
        <v>426</v>
      </c>
      <c r="K3836" s="2">
        <v>2</v>
      </c>
      <c r="L3836" s="2">
        <v>11</v>
      </c>
      <c r="M3836" s="2">
        <v>1</v>
      </c>
      <c r="N3836" s="2">
        <v>3</v>
      </c>
    </row>
    <row r="3837" spans="1:14">
      <c r="A3837" s="2">
        <v>1954</v>
      </c>
      <c r="B3837" s="3">
        <v>1</v>
      </c>
      <c r="C3837" s="3">
        <v>-68.53</v>
      </c>
      <c r="D3837" s="3">
        <v>-0.1609</v>
      </c>
      <c r="E3837" s="3">
        <v>0.8178</v>
      </c>
      <c r="F3837" s="3">
        <v>-0.8271</v>
      </c>
      <c r="G3837" s="3">
        <v>-0.1002</v>
      </c>
      <c r="H3837" s="2">
        <v>1</v>
      </c>
      <c r="I3837" s="3">
        <v>0.828</v>
      </c>
      <c r="J3837" s="2">
        <v>426</v>
      </c>
      <c r="K3837" s="2">
        <v>1</v>
      </c>
      <c r="L3837" s="2">
        <v>11</v>
      </c>
      <c r="M3837" s="2">
        <v>1</v>
      </c>
      <c r="N3837" s="2">
        <v>3</v>
      </c>
    </row>
    <row r="3838" spans="1:14">
      <c r="A3838" s="2">
        <v>1953</v>
      </c>
      <c r="B3838" s="3">
        <v>1</v>
      </c>
      <c r="C3838" s="3">
        <v>-27.93</v>
      </c>
      <c r="D3838" s="3">
        <v>-0.0656</v>
      </c>
      <c r="E3838" s="3">
        <v>0.8905</v>
      </c>
      <c r="F3838" s="3">
        <v>-0.6991</v>
      </c>
      <c r="G3838" s="3">
        <v>-0.0576</v>
      </c>
      <c r="H3838" s="2">
        <v>1</v>
      </c>
      <c r="I3838" s="3">
        <v>0.3993</v>
      </c>
      <c r="J3838" s="2">
        <v>426</v>
      </c>
      <c r="K3838" s="2">
        <v>0</v>
      </c>
      <c r="L3838" s="2">
        <v>11</v>
      </c>
      <c r="M3838" s="2">
        <v>1</v>
      </c>
      <c r="N3838" s="2">
        <v>3</v>
      </c>
    </row>
    <row r="3839" spans="1:14">
      <c r="A3839" s="2">
        <v>1951</v>
      </c>
      <c r="B3839" s="3">
        <v>1</v>
      </c>
      <c r="C3839" s="3">
        <v>-8.94</v>
      </c>
      <c r="D3839" s="3">
        <v>-0.021</v>
      </c>
      <c r="E3839" s="3">
        <v>0.9891</v>
      </c>
      <c r="F3839" s="3">
        <v>-0.1431</v>
      </c>
      <c r="G3839" s="3">
        <v>-0.0051</v>
      </c>
      <c r="H3839" s="2">
        <v>1</v>
      </c>
      <c r="I3839" s="3">
        <v>0.6223</v>
      </c>
      <c r="J3839" s="2">
        <v>426</v>
      </c>
      <c r="K3839" s="2">
        <v>5</v>
      </c>
      <c r="L3839" s="2">
        <v>10</v>
      </c>
      <c r="M3839" s="2">
        <v>1</v>
      </c>
      <c r="N3839" s="2">
        <v>3</v>
      </c>
    </row>
    <row r="3840" spans="1:14">
      <c r="A3840" s="2">
        <v>1950</v>
      </c>
      <c r="B3840" s="3">
        <v>1</v>
      </c>
      <c r="C3840" s="3">
        <v>-49.86</v>
      </c>
      <c r="D3840" s="3">
        <v>-0.117</v>
      </c>
      <c r="E3840" s="3">
        <v>0.9248</v>
      </c>
      <c r="F3840" s="3">
        <v>-0.4954</v>
      </c>
      <c r="G3840" s="3">
        <v>-0.0387</v>
      </c>
      <c r="H3840" s="2">
        <v>1</v>
      </c>
      <c r="I3840" s="3">
        <v>1.0028</v>
      </c>
      <c r="J3840" s="2">
        <v>426</v>
      </c>
      <c r="K3840" s="2">
        <v>4</v>
      </c>
      <c r="L3840" s="2">
        <v>10</v>
      </c>
      <c r="M3840" s="2">
        <v>1</v>
      </c>
      <c r="N3840" s="2">
        <v>3</v>
      </c>
    </row>
    <row r="3841" spans="1:14">
      <c r="A3841" s="2">
        <v>1949</v>
      </c>
      <c r="B3841" s="3">
        <v>1</v>
      </c>
      <c r="C3841" s="3">
        <v>-54.11</v>
      </c>
      <c r="D3841" s="3">
        <v>-0.127</v>
      </c>
      <c r="E3841" s="3">
        <v>0.8985</v>
      </c>
      <c r="F3841" s="3">
        <v>-0.5545</v>
      </c>
      <c r="G3841" s="3">
        <v>-0.0531</v>
      </c>
      <c r="H3841" s="2">
        <v>1</v>
      </c>
      <c r="I3841" s="3">
        <v>0.9722</v>
      </c>
      <c r="J3841" s="2">
        <v>426</v>
      </c>
      <c r="K3841" s="2">
        <v>3</v>
      </c>
      <c r="L3841" s="2">
        <v>10</v>
      </c>
      <c r="M3841" s="2">
        <v>1</v>
      </c>
      <c r="N3841" s="2">
        <v>3</v>
      </c>
    </row>
    <row r="3842" spans="1:14">
      <c r="A3842" s="2">
        <v>1948</v>
      </c>
      <c r="B3842" s="3">
        <v>1</v>
      </c>
      <c r="C3842" s="3">
        <v>-66.09</v>
      </c>
      <c r="D3842" s="3">
        <v>-0.1551</v>
      </c>
      <c r="E3842" s="3">
        <v>0.8448</v>
      </c>
      <c r="F3842" s="3">
        <v>-0.798</v>
      </c>
      <c r="G3842" s="3">
        <v>-0.0836</v>
      </c>
      <c r="H3842" s="2">
        <v>1</v>
      </c>
      <c r="I3842" s="3">
        <v>0.8276</v>
      </c>
      <c r="J3842" s="2">
        <v>426</v>
      </c>
      <c r="K3842" s="2">
        <v>2</v>
      </c>
      <c r="L3842" s="2">
        <v>10</v>
      </c>
      <c r="M3842" s="2">
        <v>1</v>
      </c>
      <c r="N3842" s="2">
        <v>3</v>
      </c>
    </row>
    <row r="3843" spans="1:14">
      <c r="A3843" s="2">
        <v>1947</v>
      </c>
      <c r="B3843" s="3">
        <v>1</v>
      </c>
      <c r="C3843" s="3">
        <v>-60.47</v>
      </c>
      <c r="D3843" s="3">
        <v>-0.1419</v>
      </c>
      <c r="E3843" s="3">
        <v>0.8285</v>
      </c>
      <c r="F3843" s="3">
        <v>-0.8338</v>
      </c>
      <c r="G3843" s="3">
        <v>-0.0932</v>
      </c>
      <c r="H3843" s="2">
        <v>1</v>
      </c>
      <c r="I3843" s="3">
        <v>0.7248</v>
      </c>
      <c r="J3843" s="2">
        <v>426</v>
      </c>
      <c r="K3843" s="2">
        <v>1</v>
      </c>
      <c r="L3843" s="2">
        <v>10</v>
      </c>
      <c r="M3843" s="2">
        <v>1</v>
      </c>
      <c r="N3843" s="2">
        <v>3</v>
      </c>
    </row>
    <row r="3844" spans="1:14">
      <c r="A3844" s="2">
        <v>1946</v>
      </c>
      <c r="B3844" s="3">
        <v>1</v>
      </c>
      <c r="C3844" s="3">
        <v>-39.42</v>
      </c>
      <c r="D3844" s="3">
        <v>-0.0925</v>
      </c>
      <c r="E3844" s="3">
        <v>0.8408</v>
      </c>
      <c r="F3844" s="3">
        <v>-0.7968</v>
      </c>
      <c r="G3844" s="3">
        <v>-0.0858</v>
      </c>
      <c r="H3844" s="2">
        <v>1</v>
      </c>
      <c r="I3844" s="3">
        <v>0.4945</v>
      </c>
      <c r="J3844" s="2">
        <v>426</v>
      </c>
      <c r="K3844" s="2">
        <v>0</v>
      </c>
      <c r="L3844" s="2">
        <v>10</v>
      </c>
      <c r="M3844" s="2">
        <v>1</v>
      </c>
      <c r="N3844" s="2">
        <v>3</v>
      </c>
    </row>
    <row r="3845" spans="1:14">
      <c r="A3845" s="2">
        <v>1944</v>
      </c>
      <c r="B3845" s="3">
        <v>1</v>
      </c>
      <c r="C3845" s="3">
        <v>-33.24</v>
      </c>
      <c r="D3845" s="3">
        <v>-0.078</v>
      </c>
      <c r="E3845" s="3">
        <v>0.9576</v>
      </c>
      <c r="F3845" s="3">
        <v>-0.3971</v>
      </c>
      <c r="G3845" s="3">
        <v>-0.0206</v>
      </c>
      <c r="H3845" s="2">
        <v>1</v>
      </c>
      <c r="I3845" s="3">
        <v>0.8347</v>
      </c>
      <c r="J3845" s="2">
        <v>426</v>
      </c>
      <c r="K3845" s="2">
        <v>5</v>
      </c>
      <c r="L3845" s="2">
        <v>9</v>
      </c>
      <c r="M3845" s="2">
        <v>1</v>
      </c>
      <c r="N3845" s="2">
        <v>3</v>
      </c>
    </row>
    <row r="3846" spans="1:14">
      <c r="A3846" s="2">
        <v>1943</v>
      </c>
      <c r="B3846" s="3">
        <v>1</v>
      </c>
      <c r="C3846" s="3">
        <v>-67.02</v>
      </c>
      <c r="D3846" s="3">
        <v>-0.1573</v>
      </c>
      <c r="E3846" s="3">
        <v>0.894</v>
      </c>
      <c r="F3846" s="3">
        <v>-0.6115</v>
      </c>
      <c r="G3846" s="3">
        <v>-0.0551</v>
      </c>
      <c r="H3846" s="2">
        <v>1</v>
      </c>
      <c r="I3846" s="3">
        <v>1.0926</v>
      </c>
      <c r="J3846" s="2">
        <v>426</v>
      </c>
      <c r="K3846" s="2">
        <v>4</v>
      </c>
      <c r="L3846" s="2">
        <v>9</v>
      </c>
      <c r="M3846" s="2">
        <v>1</v>
      </c>
      <c r="N3846" s="2">
        <v>3</v>
      </c>
    </row>
    <row r="3847" spans="1:14">
      <c r="A3847" s="2">
        <v>1942</v>
      </c>
      <c r="B3847" s="3">
        <v>1</v>
      </c>
      <c r="C3847" s="3">
        <v>-64.78</v>
      </c>
      <c r="D3847" s="3">
        <v>-0.1521</v>
      </c>
      <c r="E3847" s="3">
        <v>0.8723</v>
      </c>
      <c r="F3847" s="3">
        <v>-0.7112</v>
      </c>
      <c r="G3847" s="3">
        <v>-0.0672</v>
      </c>
      <c r="H3847" s="2">
        <v>1</v>
      </c>
      <c r="I3847" s="3">
        <v>0.9089</v>
      </c>
      <c r="J3847" s="2">
        <v>426</v>
      </c>
      <c r="K3847" s="2">
        <v>3</v>
      </c>
      <c r="L3847" s="2">
        <v>9</v>
      </c>
      <c r="M3847" s="2">
        <v>1</v>
      </c>
      <c r="N3847" s="2">
        <v>3</v>
      </c>
    </row>
    <row r="3848" spans="1:14">
      <c r="A3848" s="2">
        <v>1941</v>
      </c>
      <c r="B3848" s="3">
        <v>1</v>
      </c>
      <c r="C3848" s="3">
        <v>-71.48</v>
      </c>
      <c r="D3848" s="3">
        <v>-0.1678</v>
      </c>
      <c r="E3848" s="3">
        <v>0.8237</v>
      </c>
      <c r="F3848" s="3">
        <v>-0.8433</v>
      </c>
      <c r="G3848" s="3">
        <v>-0.0954</v>
      </c>
      <c r="H3848" s="2">
        <v>1</v>
      </c>
      <c r="I3848" s="3">
        <v>0.8471</v>
      </c>
      <c r="J3848" s="2">
        <v>426</v>
      </c>
      <c r="K3848" s="2">
        <v>2</v>
      </c>
      <c r="L3848" s="2">
        <v>9</v>
      </c>
      <c r="M3848" s="2">
        <v>1</v>
      </c>
      <c r="N3848" s="2">
        <v>3</v>
      </c>
    </row>
    <row r="3849" spans="1:14">
      <c r="A3849" s="2">
        <v>1940</v>
      </c>
      <c r="B3849" s="3">
        <v>1</v>
      </c>
      <c r="C3849" s="3">
        <v>-76.29</v>
      </c>
      <c r="D3849" s="3">
        <v>-0.1791</v>
      </c>
      <c r="E3849" s="3">
        <v>0.7772</v>
      </c>
      <c r="F3849" s="3">
        <v>-0.8496</v>
      </c>
      <c r="G3849" s="3">
        <v>-0.1239</v>
      </c>
      <c r="H3849" s="2">
        <v>1</v>
      </c>
      <c r="I3849" s="3">
        <v>0.8973</v>
      </c>
      <c r="J3849" s="2">
        <v>426</v>
      </c>
      <c r="K3849" s="2">
        <v>1</v>
      </c>
      <c r="L3849" s="2">
        <v>9</v>
      </c>
      <c r="M3849" s="2">
        <v>1</v>
      </c>
      <c r="N3849" s="2">
        <v>3</v>
      </c>
    </row>
    <row r="3850" spans="1:14">
      <c r="A3850" s="2">
        <v>1939</v>
      </c>
      <c r="B3850" s="3">
        <v>1</v>
      </c>
      <c r="C3850" s="3">
        <v>-47.66</v>
      </c>
      <c r="D3850" s="3">
        <v>-0.1119</v>
      </c>
      <c r="E3850" s="3">
        <v>0.8002</v>
      </c>
      <c r="F3850" s="3">
        <v>-0.8279</v>
      </c>
      <c r="G3850" s="3">
        <v>-0.1093</v>
      </c>
      <c r="H3850" s="2">
        <v>1</v>
      </c>
      <c r="I3850" s="3">
        <v>0.5755</v>
      </c>
      <c r="J3850" s="2">
        <v>426</v>
      </c>
      <c r="K3850" s="2">
        <v>0</v>
      </c>
      <c r="L3850" s="2">
        <v>9</v>
      </c>
      <c r="M3850" s="2">
        <v>1</v>
      </c>
      <c r="N3850" s="2">
        <v>3</v>
      </c>
    </row>
    <row r="3851" spans="1:14">
      <c r="A3851" s="2">
        <v>1938</v>
      </c>
      <c r="B3851" s="3">
        <v>1</v>
      </c>
      <c r="C3851" s="3">
        <v>-9.16</v>
      </c>
      <c r="D3851" s="3">
        <v>-0.0215</v>
      </c>
      <c r="E3851" s="3">
        <v>0.9899</v>
      </c>
      <c r="F3851" s="3">
        <v>-0.0997</v>
      </c>
      <c r="G3851" s="3">
        <v>-0.0046</v>
      </c>
      <c r="H3851" s="2">
        <v>1</v>
      </c>
      <c r="I3851" s="3">
        <v>0.9145</v>
      </c>
      <c r="J3851" s="2">
        <v>426</v>
      </c>
      <c r="K3851" s="2">
        <v>6</v>
      </c>
      <c r="L3851" s="2">
        <v>8</v>
      </c>
      <c r="M3851" s="2">
        <v>1</v>
      </c>
      <c r="N3851" s="2">
        <v>3</v>
      </c>
    </row>
    <row r="3852" spans="1:14">
      <c r="A3852" s="2">
        <v>1937</v>
      </c>
      <c r="B3852" s="3">
        <v>1</v>
      </c>
      <c r="C3852" s="3">
        <v>-28.58</v>
      </c>
      <c r="D3852" s="3">
        <v>-0.0671</v>
      </c>
      <c r="E3852" s="3">
        <v>0.9608</v>
      </c>
      <c r="F3852" s="3">
        <v>-0.3715</v>
      </c>
      <c r="G3852" s="3">
        <v>-0.0188</v>
      </c>
      <c r="H3852" s="2">
        <v>1</v>
      </c>
      <c r="I3852" s="3">
        <v>0.7667</v>
      </c>
      <c r="J3852" s="2">
        <v>426</v>
      </c>
      <c r="K3852" s="2">
        <v>5</v>
      </c>
      <c r="L3852" s="2">
        <v>8</v>
      </c>
      <c r="M3852" s="2">
        <v>1</v>
      </c>
      <c r="N3852" s="2">
        <v>3</v>
      </c>
    </row>
    <row r="3853" spans="1:14">
      <c r="A3853" s="2">
        <v>1936</v>
      </c>
      <c r="B3853" s="3">
        <v>1</v>
      </c>
      <c r="C3853" s="3">
        <v>-86.3</v>
      </c>
      <c r="D3853" s="3">
        <v>-0.2026</v>
      </c>
      <c r="E3853" s="3">
        <v>0.8573</v>
      </c>
      <c r="F3853" s="3">
        <v>-0.6905</v>
      </c>
      <c r="G3853" s="3">
        <v>-0.075</v>
      </c>
      <c r="H3853" s="2">
        <v>1</v>
      </c>
      <c r="I3853" s="3">
        <v>1.2461</v>
      </c>
      <c r="J3853" s="2">
        <v>426</v>
      </c>
      <c r="K3853" s="2">
        <v>4</v>
      </c>
      <c r="L3853" s="2">
        <v>8</v>
      </c>
      <c r="M3853" s="2">
        <v>1</v>
      </c>
      <c r="N3853" s="2">
        <v>3</v>
      </c>
    </row>
    <row r="3854" spans="1:14">
      <c r="A3854" s="2">
        <v>1935</v>
      </c>
      <c r="B3854" s="3">
        <v>1</v>
      </c>
      <c r="C3854" s="3">
        <v>-55.44</v>
      </c>
      <c r="D3854" s="3">
        <v>-0.1301</v>
      </c>
      <c r="E3854" s="3">
        <v>0.8821</v>
      </c>
      <c r="F3854" s="3">
        <v>-0.6509</v>
      </c>
      <c r="G3854" s="3">
        <v>-0.061</v>
      </c>
      <c r="H3854" s="2">
        <v>1</v>
      </c>
      <c r="I3854" s="3">
        <v>0.8501</v>
      </c>
      <c r="J3854" s="2">
        <v>426</v>
      </c>
      <c r="K3854" s="2">
        <v>3</v>
      </c>
      <c r="L3854" s="2">
        <v>8</v>
      </c>
      <c r="M3854" s="2">
        <v>1</v>
      </c>
      <c r="N3854" s="2">
        <v>3</v>
      </c>
    </row>
    <row r="3855" spans="1:14">
      <c r="A3855" s="2">
        <v>1934</v>
      </c>
      <c r="B3855" s="3">
        <v>1</v>
      </c>
      <c r="C3855" s="3">
        <v>-69.54</v>
      </c>
      <c r="D3855" s="3">
        <v>-0.1632</v>
      </c>
      <c r="E3855" s="3">
        <v>0.8172</v>
      </c>
      <c r="F3855" s="3">
        <v>-0.8204</v>
      </c>
      <c r="G3855" s="3">
        <v>-0.0981</v>
      </c>
      <c r="H3855" s="2">
        <v>1</v>
      </c>
      <c r="I3855" s="3">
        <v>0.8469</v>
      </c>
      <c r="J3855" s="2">
        <v>426</v>
      </c>
      <c r="K3855" s="2">
        <v>2</v>
      </c>
      <c r="L3855" s="2">
        <v>8</v>
      </c>
      <c r="M3855" s="2">
        <v>1</v>
      </c>
      <c r="N3855" s="2">
        <v>3</v>
      </c>
    </row>
    <row r="3856" spans="1:14">
      <c r="A3856" s="2">
        <v>1933</v>
      </c>
      <c r="B3856" s="3">
        <v>1</v>
      </c>
      <c r="C3856" s="3">
        <v>-62.49</v>
      </c>
      <c r="D3856" s="3">
        <v>-0.1467</v>
      </c>
      <c r="E3856" s="3">
        <v>0.8015</v>
      </c>
      <c r="F3856" s="3">
        <v>-0.7899</v>
      </c>
      <c r="G3856" s="3">
        <v>-0.1072</v>
      </c>
      <c r="H3856" s="2">
        <v>1</v>
      </c>
      <c r="I3856" s="3">
        <v>0.7906</v>
      </c>
      <c r="J3856" s="2">
        <v>426</v>
      </c>
      <c r="K3856" s="2">
        <v>1</v>
      </c>
      <c r="L3856" s="2">
        <v>8</v>
      </c>
      <c r="M3856" s="2">
        <v>1</v>
      </c>
      <c r="N3856" s="2">
        <v>3</v>
      </c>
    </row>
    <row r="3857" spans="1:14">
      <c r="A3857" s="2">
        <v>1932</v>
      </c>
      <c r="B3857" s="3">
        <v>1</v>
      </c>
      <c r="C3857" s="3">
        <v>-56.36</v>
      </c>
      <c r="D3857" s="3">
        <v>-0.1323</v>
      </c>
      <c r="E3857" s="3">
        <v>0.7552</v>
      </c>
      <c r="F3857" s="3">
        <v>-0.8727</v>
      </c>
      <c r="G3857" s="3">
        <v>-0.136</v>
      </c>
      <c r="H3857" s="2">
        <v>1</v>
      </c>
      <c r="I3857" s="3">
        <v>0.6456</v>
      </c>
      <c r="J3857" s="2">
        <v>426</v>
      </c>
      <c r="K3857" s="2">
        <v>0</v>
      </c>
      <c r="L3857" s="2">
        <v>8</v>
      </c>
      <c r="M3857" s="2">
        <v>1</v>
      </c>
      <c r="N3857" s="2">
        <v>3</v>
      </c>
    </row>
    <row r="3858" spans="1:14">
      <c r="A3858" s="2">
        <v>1931</v>
      </c>
      <c r="B3858" s="3">
        <v>1</v>
      </c>
      <c r="C3858" s="3">
        <v>-41.95</v>
      </c>
      <c r="D3858" s="3">
        <v>-0.0985</v>
      </c>
      <c r="E3858" s="3">
        <v>0.9514</v>
      </c>
      <c r="F3858" s="3">
        <v>-0.3432</v>
      </c>
      <c r="G3858" s="3">
        <v>-0.0233</v>
      </c>
      <c r="H3858" s="2">
        <v>1</v>
      </c>
      <c r="I3858" s="3">
        <v>1.2176</v>
      </c>
      <c r="J3858" s="2">
        <v>426</v>
      </c>
      <c r="K3858" s="2">
        <v>6</v>
      </c>
      <c r="L3858" s="2">
        <v>7</v>
      </c>
      <c r="M3858" s="2">
        <v>1</v>
      </c>
      <c r="N3858" s="2">
        <v>3</v>
      </c>
    </row>
    <row r="3859" spans="1:14">
      <c r="A3859" s="2">
        <v>1930</v>
      </c>
      <c r="B3859" s="3">
        <v>1</v>
      </c>
      <c r="C3859" s="3">
        <v>-32.89</v>
      </c>
      <c r="D3859" s="3">
        <v>-0.0772</v>
      </c>
      <c r="E3859" s="3">
        <v>0.9515</v>
      </c>
      <c r="F3859" s="3">
        <v>-0.4083</v>
      </c>
      <c r="G3859" s="3">
        <v>-0.0231</v>
      </c>
      <c r="H3859" s="2">
        <v>1</v>
      </c>
      <c r="I3859" s="3">
        <v>0.803</v>
      </c>
      <c r="J3859" s="2">
        <v>426</v>
      </c>
      <c r="K3859" s="2">
        <v>5</v>
      </c>
      <c r="L3859" s="2">
        <v>7</v>
      </c>
      <c r="M3859" s="2">
        <v>1</v>
      </c>
      <c r="N3859" s="2">
        <v>3</v>
      </c>
    </row>
    <row r="3860" spans="1:14">
      <c r="A3860" s="2">
        <v>1929</v>
      </c>
      <c r="B3860" s="3">
        <v>1</v>
      </c>
      <c r="C3860" s="3">
        <v>-89.71</v>
      </c>
      <c r="D3860" s="3">
        <v>-0.2106</v>
      </c>
      <c r="E3860" s="3">
        <v>0.8423</v>
      </c>
      <c r="F3860" s="3">
        <v>-0.8108</v>
      </c>
      <c r="G3860" s="3">
        <v>-0.0823</v>
      </c>
      <c r="H3860" s="2">
        <v>1</v>
      </c>
      <c r="I3860" s="3">
        <v>1.1049</v>
      </c>
      <c r="J3860" s="2">
        <v>426</v>
      </c>
      <c r="K3860" s="2">
        <v>4</v>
      </c>
      <c r="L3860" s="2">
        <v>7</v>
      </c>
      <c r="M3860" s="2">
        <v>1</v>
      </c>
      <c r="N3860" s="2">
        <v>3</v>
      </c>
    </row>
    <row r="3861" spans="1:14">
      <c r="A3861" s="2">
        <v>1928</v>
      </c>
      <c r="B3861" s="3">
        <v>1</v>
      </c>
      <c r="C3861" s="3">
        <v>-82.41</v>
      </c>
      <c r="D3861" s="3">
        <v>-0.1935</v>
      </c>
      <c r="E3861" s="3">
        <v>0.8198</v>
      </c>
      <c r="F3861" s="3">
        <v>-0.8339</v>
      </c>
      <c r="G3861" s="3">
        <v>-0.0953</v>
      </c>
      <c r="H3861" s="2">
        <v>1</v>
      </c>
      <c r="I3861" s="3">
        <v>0.9874</v>
      </c>
      <c r="J3861" s="2">
        <v>426</v>
      </c>
      <c r="K3861" s="2">
        <v>3</v>
      </c>
      <c r="L3861" s="2">
        <v>7</v>
      </c>
      <c r="M3861" s="2">
        <v>1</v>
      </c>
      <c r="N3861" s="2">
        <v>3</v>
      </c>
    </row>
    <row r="3862" spans="1:14">
      <c r="A3862" s="2">
        <v>1927</v>
      </c>
      <c r="B3862" s="3">
        <v>1</v>
      </c>
      <c r="C3862" s="3">
        <v>-87.12</v>
      </c>
      <c r="D3862" s="3">
        <v>-0.2045</v>
      </c>
      <c r="E3862" s="3">
        <v>0.7637</v>
      </c>
      <c r="F3862" s="3">
        <v>-0.8758</v>
      </c>
      <c r="G3862" s="3">
        <v>-0.1291</v>
      </c>
      <c r="H3862" s="2">
        <v>1</v>
      </c>
      <c r="I3862" s="3">
        <v>0.9941</v>
      </c>
      <c r="J3862" s="2">
        <v>426</v>
      </c>
      <c r="K3862" s="2">
        <v>2</v>
      </c>
      <c r="L3862" s="2">
        <v>7</v>
      </c>
      <c r="M3862" s="2">
        <v>1</v>
      </c>
      <c r="N3862" s="2">
        <v>3</v>
      </c>
    </row>
    <row r="3863" spans="1:14">
      <c r="A3863" s="2">
        <v>1926</v>
      </c>
      <c r="B3863" s="3">
        <v>1</v>
      </c>
      <c r="C3863" s="3">
        <v>-72.56</v>
      </c>
      <c r="D3863" s="3">
        <v>-0.1703</v>
      </c>
      <c r="E3863" s="3">
        <v>0.7602</v>
      </c>
      <c r="F3863" s="3">
        <v>-0.8365</v>
      </c>
      <c r="G3863" s="3">
        <v>-0.1309</v>
      </c>
      <c r="H3863" s="2">
        <v>1</v>
      </c>
      <c r="I3863" s="3">
        <v>0.8669</v>
      </c>
      <c r="J3863" s="2">
        <v>426</v>
      </c>
      <c r="K3863" s="2">
        <v>1</v>
      </c>
      <c r="L3863" s="2">
        <v>7</v>
      </c>
      <c r="M3863" s="2">
        <v>1</v>
      </c>
      <c r="N3863" s="2">
        <v>3</v>
      </c>
    </row>
    <row r="3864" spans="1:14">
      <c r="A3864" s="2">
        <v>1925</v>
      </c>
      <c r="B3864" s="3">
        <v>1</v>
      </c>
      <c r="C3864" s="3">
        <v>-49.64</v>
      </c>
      <c r="D3864" s="3">
        <v>-0.1165</v>
      </c>
      <c r="E3864" s="3">
        <v>0.767</v>
      </c>
      <c r="F3864" s="3">
        <v>-0.8812</v>
      </c>
      <c r="G3864" s="3">
        <v>-0.1264</v>
      </c>
      <c r="H3864" s="2">
        <v>1</v>
      </c>
      <c r="I3864" s="3">
        <v>0.5632</v>
      </c>
      <c r="J3864" s="2">
        <v>426</v>
      </c>
      <c r="K3864" s="2">
        <v>0</v>
      </c>
      <c r="L3864" s="2">
        <v>7</v>
      </c>
      <c r="M3864" s="2">
        <v>1</v>
      </c>
      <c r="N3864" s="2">
        <v>3</v>
      </c>
    </row>
    <row r="3865" spans="1:14">
      <c r="A3865" s="2">
        <v>1924</v>
      </c>
      <c r="B3865" s="3">
        <v>1</v>
      </c>
      <c r="C3865" s="3">
        <v>-30.88</v>
      </c>
      <c r="D3865" s="3">
        <v>-0.0725</v>
      </c>
      <c r="E3865" s="3">
        <v>0.9611</v>
      </c>
      <c r="F3865" s="3">
        <v>-0.2793</v>
      </c>
      <c r="G3865" s="3">
        <v>-0.0181</v>
      </c>
      <c r="H3865" s="2">
        <v>1</v>
      </c>
      <c r="I3865" s="3">
        <v>1.1006</v>
      </c>
      <c r="J3865" s="2">
        <v>426</v>
      </c>
      <c r="K3865" s="2">
        <v>6</v>
      </c>
      <c r="L3865" s="2">
        <v>6</v>
      </c>
      <c r="M3865" s="2">
        <v>1</v>
      </c>
      <c r="N3865" s="2">
        <v>3</v>
      </c>
    </row>
    <row r="3866" spans="1:14">
      <c r="A3866" s="2">
        <v>1923</v>
      </c>
      <c r="B3866" s="3">
        <v>1</v>
      </c>
      <c r="C3866" s="3">
        <v>-65.05</v>
      </c>
      <c r="D3866" s="3">
        <v>-0.1527</v>
      </c>
      <c r="E3866" s="3">
        <v>0.9</v>
      </c>
      <c r="F3866" s="3">
        <v>-0.5726</v>
      </c>
      <c r="G3866" s="3">
        <v>-0.0482</v>
      </c>
      <c r="H3866" s="2">
        <v>1</v>
      </c>
      <c r="I3866" s="3">
        <v>1.1316</v>
      </c>
      <c r="J3866" s="2">
        <v>426</v>
      </c>
      <c r="K3866" s="2">
        <v>5</v>
      </c>
      <c r="L3866" s="2">
        <v>6</v>
      </c>
      <c r="M3866" s="2">
        <v>1</v>
      </c>
      <c r="N3866" s="2">
        <v>3</v>
      </c>
    </row>
    <row r="3867" spans="1:14">
      <c r="A3867" s="2">
        <v>1922</v>
      </c>
      <c r="B3867" s="3">
        <v>1</v>
      </c>
      <c r="C3867" s="3">
        <v>-80.25</v>
      </c>
      <c r="D3867" s="3">
        <v>-0.1884</v>
      </c>
      <c r="E3867" s="3">
        <v>0.8474</v>
      </c>
      <c r="F3867" s="3">
        <v>-0.742</v>
      </c>
      <c r="G3867" s="3">
        <v>-0.0779</v>
      </c>
      <c r="H3867" s="2">
        <v>1</v>
      </c>
      <c r="I3867" s="3">
        <v>1.0798</v>
      </c>
      <c r="J3867" s="2">
        <v>426</v>
      </c>
      <c r="K3867" s="2">
        <v>4</v>
      </c>
      <c r="L3867" s="2">
        <v>6</v>
      </c>
      <c r="M3867" s="2">
        <v>1</v>
      </c>
      <c r="N3867" s="2">
        <v>3</v>
      </c>
    </row>
    <row r="3868" spans="1:14">
      <c r="A3868" s="2">
        <v>1921</v>
      </c>
      <c r="B3868" s="3">
        <v>1</v>
      </c>
      <c r="C3868" s="3">
        <v>-62.8</v>
      </c>
      <c r="D3868" s="3">
        <v>-0.1474</v>
      </c>
      <c r="E3868" s="3">
        <v>0.8488</v>
      </c>
      <c r="F3868" s="3">
        <v>-0.7973</v>
      </c>
      <c r="G3868" s="3">
        <v>-0.077</v>
      </c>
      <c r="H3868" s="2">
        <v>1</v>
      </c>
      <c r="I3868" s="3">
        <v>0.7869</v>
      </c>
      <c r="J3868" s="2">
        <v>426</v>
      </c>
      <c r="K3868" s="2">
        <v>3</v>
      </c>
      <c r="L3868" s="2">
        <v>6</v>
      </c>
      <c r="M3868" s="2">
        <v>1</v>
      </c>
      <c r="N3868" s="2">
        <v>3</v>
      </c>
    </row>
    <row r="3869" spans="1:14">
      <c r="A3869" s="2">
        <v>1920</v>
      </c>
      <c r="B3869" s="3">
        <v>1</v>
      </c>
      <c r="C3869" s="3">
        <v>-68.68</v>
      </c>
      <c r="D3869" s="3">
        <v>-0.1612</v>
      </c>
      <c r="E3869" s="3">
        <v>0.7947</v>
      </c>
      <c r="F3869" s="3">
        <v>-0.8137</v>
      </c>
      <c r="G3869" s="3">
        <v>-0.1077</v>
      </c>
      <c r="H3869" s="2">
        <v>1</v>
      </c>
      <c r="I3869" s="3">
        <v>0.8434</v>
      </c>
      <c r="J3869" s="2">
        <v>426</v>
      </c>
      <c r="K3869" s="2">
        <v>2</v>
      </c>
      <c r="L3869" s="2">
        <v>6</v>
      </c>
      <c r="M3869" s="2">
        <v>1</v>
      </c>
      <c r="N3869" s="2">
        <v>3</v>
      </c>
    </row>
    <row r="3870" spans="1:14">
      <c r="A3870" s="2">
        <v>1919</v>
      </c>
      <c r="B3870" s="3">
        <v>1</v>
      </c>
      <c r="C3870" s="3">
        <v>-82.04</v>
      </c>
      <c r="D3870" s="3">
        <v>-0.1926</v>
      </c>
      <c r="E3870" s="3">
        <v>0.7182</v>
      </c>
      <c r="F3870" s="3">
        <v>-0.8733</v>
      </c>
      <c r="G3870" s="3">
        <v>-0.1551</v>
      </c>
      <c r="H3870" s="2">
        <v>1</v>
      </c>
      <c r="I3870" s="3">
        <v>0.939</v>
      </c>
      <c r="J3870" s="2">
        <v>426</v>
      </c>
      <c r="K3870" s="2">
        <v>1</v>
      </c>
      <c r="L3870" s="2">
        <v>6</v>
      </c>
      <c r="M3870" s="2">
        <v>1</v>
      </c>
      <c r="N3870" s="2">
        <v>3</v>
      </c>
    </row>
    <row r="3871" spans="1:14">
      <c r="A3871" s="2">
        <v>1918</v>
      </c>
      <c r="B3871" s="3">
        <v>1</v>
      </c>
      <c r="C3871" s="3">
        <v>-53.05</v>
      </c>
      <c r="D3871" s="3">
        <v>-0.1245</v>
      </c>
      <c r="E3871" s="3">
        <v>0.7385</v>
      </c>
      <c r="F3871" s="3">
        <v>-0.8972</v>
      </c>
      <c r="G3871" s="3">
        <v>-0.1419</v>
      </c>
      <c r="H3871" s="2">
        <v>1</v>
      </c>
      <c r="I3871" s="3">
        <v>0.5912</v>
      </c>
      <c r="J3871" s="2">
        <v>426</v>
      </c>
      <c r="K3871" s="2">
        <v>0</v>
      </c>
      <c r="L3871" s="2">
        <v>6</v>
      </c>
      <c r="M3871" s="2">
        <v>1</v>
      </c>
      <c r="N3871" s="2">
        <v>3</v>
      </c>
    </row>
    <row r="3872" spans="1:14">
      <c r="A3872" s="2">
        <v>1917</v>
      </c>
      <c r="B3872" s="3">
        <v>1</v>
      </c>
      <c r="C3872" s="3">
        <v>-38.72</v>
      </c>
      <c r="D3872" s="3">
        <v>-0.0909</v>
      </c>
      <c r="E3872" s="3">
        <v>0.9474</v>
      </c>
      <c r="F3872" s="3">
        <v>-0.3425</v>
      </c>
      <c r="G3872" s="3">
        <v>-0.0243</v>
      </c>
      <c r="H3872" s="2">
        <v>1</v>
      </c>
      <c r="I3872" s="3">
        <v>1.1253</v>
      </c>
      <c r="J3872" s="2">
        <v>426</v>
      </c>
      <c r="K3872" s="2">
        <v>6</v>
      </c>
      <c r="L3872" s="2">
        <v>5</v>
      </c>
      <c r="M3872" s="2">
        <v>1</v>
      </c>
      <c r="N3872" s="2">
        <v>3</v>
      </c>
    </row>
    <row r="3873" spans="1:14">
      <c r="A3873" s="2">
        <v>1916</v>
      </c>
      <c r="B3873" s="3">
        <v>1</v>
      </c>
      <c r="C3873" s="3">
        <v>-66.66</v>
      </c>
      <c r="D3873" s="3">
        <v>-0.1565</v>
      </c>
      <c r="E3873" s="3">
        <v>0.8899</v>
      </c>
      <c r="F3873" s="3">
        <v>-0.7305</v>
      </c>
      <c r="G3873" s="3">
        <v>-0.0521</v>
      </c>
      <c r="H3873" s="2">
        <v>1</v>
      </c>
      <c r="I3873" s="3">
        <v>0.9108</v>
      </c>
      <c r="J3873" s="2">
        <v>426</v>
      </c>
      <c r="K3873" s="2">
        <v>5</v>
      </c>
      <c r="L3873" s="2">
        <v>5</v>
      </c>
      <c r="M3873" s="2">
        <v>1</v>
      </c>
      <c r="N3873" s="2">
        <v>3</v>
      </c>
    </row>
    <row r="3874" spans="1:14">
      <c r="A3874" s="2">
        <v>1915</v>
      </c>
      <c r="B3874" s="3">
        <v>1</v>
      </c>
      <c r="C3874" s="3">
        <v>-97.9</v>
      </c>
      <c r="D3874" s="3">
        <v>-0.2298</v>
      </c>
      <c r="E3874" s="3">
        <v>0.8053</v>
      </c>
      <c r="F3874" s="3">
        <v>-0.8501</v>
      </c>
      <c r="G3874" s="3">
        <v>-0.0997</v>
      </c>
      <c r="H3874" s="2">
        <v>1</v>
      </c>
      <c r="I3874" s="3">
        <v>1.1508</v>
      </c>
      <c r="J3874" s="2">
        <v>426</v>
      </c>
      <c r="K3874" s="2">
        <v>4</v>
      </c>
      <c r="L3874" s="2">
        <v>5</v>
      </c>
      <c r="M3874" s="2">
        <v>1</v>
      </c>
      <c r="N3874" s="2">
        <v>3</v>
      </c>
    </row>
    <row r="3875" spans="1:14">
      <c r="A3875" s="2">
        <v>1914</v>
      </c>
      <c r="B3875" s="3">
        <v>1</v>
      </c>
      <c r="C3875" s="3">
        <v>-73.63</v>
      </c>
      <c r="D3875" s="3">
        <v>-0.1728</v>
      </c>
      <c r="E3875" s="3">
        <v>0.8135</v>
      </c>
      <c r="F3875" s="3">
        <v>-0.8379</v>
      </c>
      <c r="G3875" s="3">
        <v>-0.0949</v>
      </c>
      <c r="H3875" s="2">
        <v>1</v>
      </c>
      <c r="I3875" s="3">
        <v>0.8779</v>
      </c>
      <c r="J3875" s="2">
        <v>426</v>
      </c>
      <c r="K3875" s="2">
        <v>3</v>
      </c>
      <c r="L3875" s="2">
        <v>5</v>
      </c>
      <c r="M3875" s="2">
        <v>1</v>
      </c>
      <c r="N3875" s="2">
        <v>3</v>
      </c>
    </row>
    <row r="3876" spans="1:14">
      <c r="A3876" s="2">
        <v>1913</v>
      </c>
      <c r="B3876" s="3">
        <v>1</v>
      </c>
      <c r="C3876" s="3">
        <v>-78.17</v>
      </c>
      <c r="D3876" s="3">
        <v>-0.1835</v>
      </c>
      <c r="E3876" s="3">
        <v>0.7558</v>
      </c>
      <c r="F3876" s="3">
        <v>-0.855</v>
      </c>
      <c r="G3876" s="3">
        <v>-0.1284</v>
      </c>
      <c r="H3876" s="2">
        <v>1</v>
      </c>
      <c r="I3876" s="3">
        <v>0.9138</v>
      </c>
      <c r="J3876" s="2">
        <v>426</v>
      </c>
      <c r="K3876" s="2">
        <v>2</v>
      </c>
      <c r="L3876" s="2">
        <v>5</v>
      </c>
      <c r="M3876" s="2">
        <v>1</v>
      </c>
      <c r="N3876" s="2">
        <v>3</v>
      </c>
    </row>
    <row r="3877" spans="1:14">
      <c r="A3877" s="2">
        <v>1912</v>
      </c>
      <c r="B3877" s="3">
        <v>1</v>
      </c>
      <c r="C3877" s="3">
        <v>-91.94</v>
      </c>
      <c r="D3877" s="3">
        <v>-0.2158</v>
      </c>
      <c r="E3877" s="3">
        <v>0.673</v>
      </c>
      <c r="F3877" s="3">
        <v>-0.9021</v>
      </c>
      <c r="G3877" s="3">
        <v>-0.1816</v>
      </c>
      <c r="H3877" s="2">
        <v>1</v>
      </c>
      <c r="I3877" s="3">
        <v>1.0188</v>
      </c>
      <c r="J3877" s="2">
        <v>426</v>
      </c>
      <c r="K3877" s="2">
        <v>1</v>
      </c>
      <c r="L3877" s="2">
        <v>5</v>
      </c>
      <c r="M3877" s="2">
        <v>1</v>
      </c>
      <c r="N3877" s="2">
        <v>3</v>
      </c>
    </row>
    <row r="3878" spans="1:14">
      <c r="A3878" s="2">
        <v>1911</v>
      </c>
      <c r="B3878" s="3">
        <v>1</v>
      </c>
      <c r="C3878" s="3">
        <v>-49.22</v>
      </c>
      <c r="D3878" s="3">
        <v>-0.1155</v>
      </c>
      <c r="E3878" s="3">
        <v>0.7381</v>
      </c>
      <c r="F3878" s="3">
        <v>-0.8794</v>
      </c>
      <c r="G3878" s="3">
        <v>-0.139</v>
      </c>
      <c r="H3878" s="2">
        <v>1</v>
      </c>
      <c r="I3878" s="3">
        <v>0.5595</v>
      </c>
      <c r="J3878" s="2">
        <v>426</v>
      </c>
      <c r="K3878" s="2">
        <v>0</v>
      </c>
      <c r="L3878" s="2">
        <v>5</v>
      </c>
      <c r="M3878" s="2">
        <v>1</v>
      </c>
      <c r="N3878" s="2">
        <v>3</v>
      </c>
    </row>
    <row r="3879" spans="1:14">
      <c r="A3879" s="2">
        <v>1910</v>
      </c>
      <c r="B3879" s="3">
        <v>1</v>
      </c>
      <c r="C3879" s="3">
        <v>-70.96</v>
      </c>
      <c r="D3879" s="3">
        <v>-0.1666</v>
      </c>
      <c r="E3879" s="3">
        <v>0.899</v>
      </c>
      <c r="F3879" s="3">
        <v>-0.5042</v>
      </c>
      <c r="G3879" s="3">
        <v>-0.047</v>
      </c>
      <c r="H3879" s="2">
        <v>1</v>
      </c>
      <c r="I3879" s="3">
        <v>1.4007</v>
      </c>
      <c r="J3879" s="2">
        <v>426</v>
      </c>
      <c r="K3879" s="2">
        <v>6</v>
      </c>
      <c r="L3879" s="2">
        <v>4</v>
      </c>
      <c r="M3879" s="2">
        <v>1</v>
      </c>
      <c r="N3879" s="2">
        <v>3</v>
      </c>
    </row>
    <row r="3880" spans="1:14">
      <c r="A3880" s="2">
        <v>1909</v>
      </c>
      <c r="B3880" s="3">
        <v>1</v>
      </c>
      <c r="C3880" s="3">
        <v>-71.2</v>
      </c>
      <c r="D3880" s="3">
        <v>-0.1671</v>
      </c>
      <c r="E3880" s="3">
        <v>0.8737</v>
      </c>
      <c r="F3880" s="3">
        <v>-0.7322</v>
      </c>
      <c r="G3880" s="3">
        <v>-0.0585</v>
      </c>
      <c r="H3880" s="2">
        <v>1</v>
      </c>
      <c r="I3880" s="3">
        <v>0.9711</v>
      </c>
      <c r="J3880" s="2">
        <v>426</v>
      </c>
      <c r="K3880" s="2">
        <v>5</v>
      </c>
      <c r="L3880" s="2">
        <v>4</v>
      </c>
      <c r="M3880" s="2">
        <v>1</v>
      </c>
      <c r="N3880" s="2">
        <v>3</v>
      </c>
    </row>
    <row r="3881" spans="1:14">
      <c r="A3881" s="2">
        <v>1908</v>
      </c>
      <c r="B3881" s="3">
        <v>1</v>
      </c>
      <c r="C3881" s="3">
        <v>-82.37</v>
      </c>
      <c r="D3881" s="3">
        <v>-0.1934</v>
      </c>
      <c r="E3881" s="3">
        <v>0.8201</v>
      </c>
      <c r="F3881" s="3">
        <v>-0.7439</v>
      </c>
      <c r="G3881" s="3">
        <v>-0.0893</v>
      </c>
      <c r="H3881" s="2">
        <v>1</v>
      </c>
      <c r="I3881" s="3">
        <v>1.1051</v>
      </c>
      <c r="J3881" s="2">
        <v>426</v>
      </c>
      <c r="K3881" s="2">
        <v>4</v>
      </c>
      <c r="L3881" s="2">
        <v>4</v>
      </c>
      <c r="M3881" s="2">
        <v>1</v>
      </c>
      <c r="N3881" s="2">
        <v>3</v>
      </c>
    </row>
    <row r="3882" spans="1:14">
      <c r="A3882" s="2">
        <v>1907</v>
      </c>
      <c r="B3882" s="3">
        <v>1</v>
      </c>
      <c r="C3882" s="3">
        <v>-49.44</v>
      </c>
      <c r="D3882" s="3">
        <v>-0.1161</v>
      </c>
      <c r="E3882" s="3">
        <v>0.859</v>
      </c>
      <c r="F3882" s="3">
        <v>-0.7256</v>
      </c>
      <c r="G3882" s="3">
        <v>-0.0679</v>
      </c>
      <c r="H3882" s="2">
        <v>1</v>
      </c>
      <c r="I3882" s="3">
        <v>0.6808</v>
      </c>
      <c r="J3882" s="2">
        <v>426</v>
      </c>
      <c r="K3882" s="2">
        <v>3</v>
      </c>
      <c r="L3882" s="2">
        <v>4</v>
      </c>
      <c r="M3882" s="2">
        <v>1</v>
      </c>
      <c r="N3882" s="2">
        <v>3</v>
      </c>
    </row>
    <row r="3883" spans="1:14">
      <c r="A3883" s="2">
        <v>1906</v>
      </c>
      <c r="B3883" s="3">
        <v>1</v>
      </c>
      <c r="C3883" s="3">
        <v>-87.46</v>
      </c>
      <c r="D3883" s="3">
        <v>-0.2053</v>
      </c>
      <c r="E3883" s="3">
        <v>0.7146</v>
      </c>
      <c r="F3883" s="3">
        <v>-0.89</v>
      </c>
      <c r="G3883" s="3">
        <v>-0.1503</v>
      </c>
      <c r="H3883" s="2">
        <v>1</v>
      </c>
      <c r="I3883" s="3">
        <v>0.9823</v>
      </c>
      <c r="J3883" s="2">
        <v>426</v>
      </c>
      <c r="K3883" s="2">
        <v>2</v>
      </c>
      <c r="L3883" s="2">
        <v>4</v>
      </c>
      <c r="M3883" s="2">
        <v>1</v>
      </c>
      <c r="N3883" s="2">
        <v>3</v>
      </c>
    </row>
    <row r="3884" spans="1:14">
      <c r="A3884" s="2">
        <v>1905</v>
      </c>
      <c r="B3884" s="3">
        <v>1</v>
      </c>
      <c r="C3884" s="3">
        <v>-77.21</v>
      </c>
      <c r="D3884" s="3">
        <v>-0.1812</v>
      </c>
      <c r="E3884" s="3">
        <v>0.697</v>
      </c>
      <c r="F3884" s="3">
        <v>-0.9018</v>
      </c>
      <c r="G3884" s="3">
        <v>-0.1613</v>
      </c>
      <c r="H3884" s="2">
        <v>1</v>
      </c>
      <c r="I3884" s="3">
        <v>0.856</v>
      </c>
      <c r="J3884" s="2">
        <v>426</v>
      </c>
      <c r="K3884" s="2">
        <v>1</v>
      </c>
      <c r="L3884" s="2">
        <v>4</v>
      </c>
      <c r="M3884" s="2">
        <v>1</v>
      </c>
      <c r="N3884" s="2">
        <v>3</v>
      </c>
    </row>
    <row r="3885" spans="1:14">
      <c r="A3885" s="2">
        <v>1904</v>
      </c>
      <c r="B3885" s="3">
        <v>1</v>
      </c>
      <c r="C3885" s="3">
        <v>-47.12</v>
      </c>
      <c r="D3885" s="3">
        <v>-0.1106</v>
      </c>
      <c r="E3885" s="3">
        <v>0.73</v>
      </c>
      <c r="F3885" s="3">
        <v>-0.8663</v>
      </c>
      <c r="G3885" s="3">
        <v>-0.1403</v>
      </c>
      <c r="H3885" s="2">
        <v>1</v>
      </c>
      <c r="I3885" s="3">
        <v>0.5437</v>
      </c>
      <c r="J3885" s="2">
        <v>426</v>
      </c>
      <c r="K3885" s="2">
        <v>0</v>
      </c>
      <c r="L3885" s="2">
        <v>4</v>
      </c>
      <c r="M3885" s="2">
        <v>1</v>
      </c>
      <c r="N3885" s="2">
        <v>3</v>
      </c>
    </row>
    <row r="3886" spans="1:14">
      <c r="A3886" s="2">
        <v>1897</v>
      </c>
      <c r="B3886" s="3">
        <v>1</v>
      </c>
      <c r="C3886" s="3">
        <v>-22.32</v>
      </c>
      <c r="D3886" s="3">
        <v>-0.0992</v>
      </c>
      <c r="E3886" s="3">
        <v>0.8874</v>
      </c>
      <c r="F3886" s="3">
        <v>-0.6095</v>
      </c>
      <c r="G3886" s="3">
        <v>-0.0542</v>
      </c>
      <c r="H3886" s="2">
        <v>1</v>
      </c>
      <c r="I3886" s="3">
        <v>0.3661</v>
      </c>
      <c r="J3886" s="2">
        <v>225</v>
      </c>
      <c r="K3886" s="2">
        <v>0</v>
      </c>
      <c r="L3886" s="2">
        <v>20</v>
      </c>
      <c r="M3886" s="2">
        <v>0</v>
      </c>
      <c r="N3886" s="2">
        <v>3</v>
      </c>
    </row>
    <row r="3887" spans="1:14">
      <c r="A3887" s="2">
        <v>1890</v>
      </c>
      <c r="B3887" s="3">
        <v>1</v>
      </c>
      <c r="C3887" s="3">
        <v>-16.74</v>
      </c>
      <c r="D3887" s="3">
        <v>-0.0744</v>
      </c>
      <c r="E3887" s="3">
        <v>0.9119</v>
      </c>
      <c r="F3887" s="3">
        <v>-0.4486</v>
      </c>
      <c r="G3887" s="3">
        <v>-0.0428</v>
      </c>
      <c r="H3887" s="2">
        <v>1</v>
      </c>
      <c r="I3887" s="3">
        <v>0.3731</v>
      </c>
      <c r="J3887" s="2">
        <v>225</v>
      </c>
      <c r="K3887" s="2">
        <v>0</v>
      </c>
      <c r="L3887" s="2">
        <v>19</v>
      </c>
      <c r="M3887" s="2">
        <v>0</v>
      </c>
      <c r="N3887" s="2">
        <v>3</v>
      </c>
    </row>
    <row r="3888" spans="1:14">
      <c r="A3888" s="2">
        <v>1884</v>
      </c>
      <c r="B3888" s="3">
        <v>1</v>
      </c>
      <c r="C3888" s="3">
        <v>-18.9</v>
      </c>
      <c r="D3888" s="3">
        <v>-0.084</v>
      </c>
      <c r="E3888" s="3">
        <v>0.9262</v>
      </c>
      <c r="F3888" s="3">
        <v>-0.4466</v>
      </c>
      <c r="G3888" s="3">
        <v>-0.0362</v>
      </c>
      <c r="H3888" s="2">
        <v>1</v>
      </c>
      <c r="I3888" s="3">
        <v>0.4226</v>
      </c>
      <c r="J3888" s="2">
        <v>225</v>
      </c>
      <c r="K3888" s="2">
        <v>1</v>
      </c>
      <c r="L3888" s="2">
        <v>18</v>
      </c>
      <c r="M3888" s="2">
        <v>0</v>
      </c>
      <c r="N3888" s="2">
        <v>3</v>
      </c>
    </row>
    <row r="3889" spans="1:14">
      <c r="A3889" s="2">
        <v>1883</v>
      </c>
      <c r="B3889" s="3">
        <v>1</v>
      </c>
      <c r="C3889" s="3">
        <v>-22.07</v>
      </c>
      <c r="D3889" s="3">
        <v>-0.0981</v>
      </c>
      <c r="E3889" s="3">
        <v>0.8809</v>
      </c>
      <c r="F3889" s="3">
        <v>-0.6871</v>
      </c>
      <c r="G3889" s="3">
        <v>-0.0602</v>
      </c>
      <c r="H3889" s="2">
        <v>1</v>
      </c>
      <c r="I3889" s="3">
        <v>0.3212</v>
      </c>
      <c r="J3889" s="2">
        <v>225</v>
      </c>
      <c r="K3889" s="2">
        <v>0</v>
      </c>
      <c r="L3889" s="2">
        <v>18</v>
      </c>
      <c r="M3889" s="2">
        <v>0</v>
      </c>
      <c r="N3889" s="2">
        <v>3</v>
      </c>
    </row>
    <row r="3890" spans="1:14">
      <c r="A3890" s="2">
        <v>1877</v>
      </c>
      <c r="B3890" s="3">
        <v>1</v>
      </c>
      <c r="C3890" s="3">
        <v>-32.87</v>
      </c>
      <c r="D3890" s="3">
        <v>-0.1461</v>
      </c>
      <c r="E3890" s="3">
        <v>0.8691</v>
      </c>
      <c r="F3890" s="3">
        <v>-0.7575</v>
      </c>
      <c r="G3890" s="3">
        <v>-0.0675</v>
      </c>
      <c r="H3890" s="2">
        <v>1</v>
      </c>
      <c r="I3890" s="3">
        <v>0.4336</v>
      </c>
      <c r="J3890" s="2">
        <v>225</v>
      </c>
      <c r="K3890" s="2">
        <v>1</v>
      </c>
      <c r="L3890" s="2">
        <v>17</v>
      </c>
      <c r="M3890" s="2">
        <v>0</v>
      </c>
      <c r="N3890" s="2">
        <v>3</v>
      </c>
    </row>
    <row r="3891" spans="1:14">
      <c r="A3891" s="2">
        <v>1876</v>
      </c>
      <c r="B3891" s="3">
        <v>1</v>
      </c>
      <c r="C3891" s="3">
        <v>-17.73</v>
      </c>
      <c r="D3891" s="3">
        <v>-0.0788</v>
      </c>
      <c r="E3891" s="3">
        <v>0.8996</v>
      </c>
      <c r="F3891" s="3">
        <v>-0.6509</v>
      </c>
      <c r="G3891" s="3">
        <v>-0.051</v>
      </c>
      <c r="H3891" s="2">
        <v>1</v>
      </c>
      <c r="I3891" s="3">
        <v>0.2723</v>
      </c>
      <c r="J3891" s="2">
        <v>225</v>
      </c>
      <c r="K3891" s="2">
        <v>0</v>
      </c>
      <c r="L3891" s="2">
        <v>17</v>
      </c>
      <c r="M3891" s="2">
        <v>0</v>
      </c>
      <c r="N3891" s="2">
        <v>3</v>
      </c>
    </row>
    <row r="3892" spans="1:14">
      <c r="A3892" s="2">
        <v>1872</v>
      </c>
      <c r="B3892" s="3">
        <v>1</v>
      </c>
      <c r="C3892" s="3">
        <v>-13.15</v>
      </c>
      <c r="D3892" s="3">
        <v>-0.0584</v>
      </c>
      <c r="E3892" s="3">
        <v>0.9639</v>
      </c>
      <c r="F3892" s="3">
        <v>-0.3257</v>
      </c>
      <c r="G3892" s="3">
        <v>-0.0178</v>
      </c>
      <c r="H3892" s="2">
        <v>1</v>
      </c>
      <c r="I3892" s="3">
        <v>0.4028</v>
      </c>
      <c r="J3892" s="2">
        <v>225</v>
      </c>
      <c r="K3892" s="2">
        <v>3</v>
      </c>
      <c r="L3892" s="2">
        <v>16</v>
      </c>
      <c r="M3892" s="2">
        <v>0</v>
      </c>
      <c r="N3892" s="2">
        <v>3</v>
      </c>
    </row>
    <row r="3893" spans="1:14">
      <c r="A3893" s="2">
        <v>1871</v>
      </c>
      <c r="B3893" s="3">
        <v>1</v>
      </c>
      <c r="C3893" s="3">
        <v>-31.8</v>
      </c>
      <c r="D3893" s="3">
        <v>-0.1413</v>
      </c>
      <c r="E3893" s="3">
        <v>0.8908</v>
      </c>
      <c r="F3893" s="3">
        <v>-0.6366</v>
      </c>
      <c r="G3893" s="3">
        <v>-0.0563</v>
      </c>
      <c r="H3893" s="2">
        <v>1</v>
      </c>
      <c r="I3893" s="3">
        <v>0.4987</v>
      </c>
      <c r="J3893" s="2">
        <v>225</v>
      </c>
      <c r="K3893" s="2">
        <v>2</v>
      </c>
      <c r="L3893" s="2">
        <v>16</v>
      </c>
      <c r="M3893" s="2">
        <v>0</v>
      </c>
      <c r="N3893" s="2">
        <v>3</v>
      </c>
    </row>
    <row r="3894" spans="1:14">
      <c r="A3894" s="2">
        <v>1870</v>
      </c>
      <c r="B3894" s="3">
        <v>1</v>
      </c>
      <c r="C3894" s="3">
        <v>-25.1</v>
      </c>
      <c r="D3894" s="3">
        <v>-0.1116</v>
      </c>
      <c r="E3894" s="3">
        <v>0.8946</v>
      </c>
      <c r="F3894" s="3">
        <v>-0.6101</v>
      </c>
      <c r="G3894" s="3">
        <v>-0.0543</v>
      </c>
      <c r="H3894" s="2">
        <v>1</v>
      </c>
      <c r="I3894" s="3">
        <v>0.4112</v>
      </c>
      <c r="J3894" s="2">
        <v>225</v>
      </c>
      <c r="K3894" s="2">
        <v>1</v>
      </c>
      <c r="L3894" s="2">
        <v>16</v>
      </c>
      <c r="M3894" s="2">
        <v>0</v>
      </c>
      <c r="N3894" s="2">
        <v>3</v>
      </c>
    </row>
    <row r="3895" spans="1:14">
      <c r="A3895" s="2">
        <v>1869</v>
      </c>
      <c r="B3895" s="3">
        <v>1</v>
      </c>
      <c r="C3895" s="3">
        <v>-27.22</v>
      </c>
      <c r="D3895" s="3">
        <v>-0.121</v>
      </c>
      <c r="E3895" s="3">
        <v>0.8427</v>
      </c>
      <c r="F3895" s="3">
        <v>-0.8162</v>
      </c>
      <c r="G3895" s="3">
        <v>-0.0838</v>
      </c>
      <c r="H3895" s="2">
        <v>1</v>
      </c>
      <c r="I3895" s="3">
        <v>0.3334</v>
      </c>
      <c r="J3895" s="2">
        <v>225</v>
      </c>
      <c r="K3895" s="2">
        <v>0</v>
      </c>
      <c r="L3895" s="2">
        <v>16</v>
      </c>
      <c r="M3895" s="2">
        <v>0</v>
      </c>
      <c r="N3895" s="2">
        <v>3</v>
      </c>
    </row>
    <row r="3896" spans="1:14">
      <c r="A3896" s="2">
        <v>1865</v>
      </c>
      <c r="B3896" s="3">
        <v>1</v>
      </c>
      <c r="C3896" s="3">
        <v>-26.55</v>
      </c>
      <c r="D3896" s="3">
        <v>-0.118</v>
      </c>
      <c r="E3896" s="3">
        <v>0.9248</v>
      </c>
      <c r="F3896" s="3">
        <v>-0.4818</v>
      </c>
      <c r="G3896" s="3">
        <v>-0.0384</v>
      </c>
      <c r="H3896" s="2">
        <v>1</v>
      </c>
      <c r="I3896" s="3">
        <v>0.5496</v>
      </c>
      <c r="J3896" s="2">
        <v>225</v>
      </c>
      <c r="K3896" s="2">
        <v>3</v>
      </c>
      <c r="L3896" s="2">
        <v>15</v>
      </c>
      <c r="M3896" s="2">
        <v>0</v>
      </c>
      <c r="N3896" s="2">
        <v>3</v>
      </c>
    </row>
    <row r="3897" spans="1:14">
      <c r="A3897" s="2">
        <v>1864</v>
      </c>
      <c r="B3897" s="3">
        <v>1</v>
      </c>
      <c r="C3897" s="3">
        <v>-37.65</v>
      </c>
      <c r="D3897" s="3">
        <v>-0.1673</v>
      </c>
      <c r="E3897" s="3">
        <v>0.8661</v>
      </c>
      <c r="F3897" s="3">
        <v>-0.6907</v>
      </c>
      <c r="G3897" s="3">
        <v>-0.0709</v>
      </c>
      <c r="H3897" s="2">
        <v>1</v>
      </c>
      <c r="I3897" s="3">
        <v>0.5445</v>
      </c>
      <c r="J3897" s="2">
        <v>225</v>
      </c>
      <c r="K3897" s="2">
        <v>2</v>
      </c>
      <c r="L3897" s="2">
        <v>15</v>
      </c>
      <c r="M3897" s="2">
        <v>0</v>
      </c>
      <c r="N3897" s="2">
        <v>3</v>
      </c>
    </row>
    <row r="3898" spans="1:14">
      <c r="A3898" s="2">
        <v>1863</v>
      </c>
      <c r="B3898" s="3">
        <v>1</v>
      </c>
      <c r="C3898" s="3">
        <v>-37.84</v>
      </c>
      <c r="D3898" s="3">
        <v>-0.1682</v>
      </c>
      <c r="E3898" s="3">
        <v>0.8377</v>
      </c>
      <c r="F3898" s="3">
        <v>-0.85</v>
      </c>
      <c r="G3898" s="3">
        <v>-0.0874</v>
      </c>
      <c r="H3898" s="2">
        <v>1</v>
      </c>
      <c r="I3898" s="3">
        <v>0.445</v>
      </c>
      <c r="J3898" s="2">
        <v>225</v>
      </c>
      <c r="K3898" s="2">
        <v>1</v>
      </c>
      <c r="L3898" s="2">
        <v>15</v>
      </c>
      <c r="M3898" s="2">
        <v>0</v>
      </c>
      <c r="N3898" s="2">
        <v>3</v>
      </c>
    </row>
    <row r="3899" spans="1:14">
      <c r="A3899" s="2">
        <v>1862</v>
      </c>
      <c r="B3899" s="3">
        <v>1</v>
      </c>
      <c r="C3899" s="3">
        <v>-12.78</v>
      </c>
      <c r="D3899" s="3">
        <v>-0.0568</v>
      </c>
      <c r="E3899" s="3">
        <v>0.9199</v>
      </c>
      <c r="F3899" s="3">
        <v>-0.5868</v>
      </c>
      <c r="G3899" s="3">
        <v>-0.0412</v>
      </c>
      <c r="H3899" s="2">
        <v>1</v>
      </c>
      <c r="I3899" s="3">
        <v>0.2177</v>
      </c>
      <c r="J3899" s="2">
        <v>225</v>
      </c>
      <c r="K3899" s="2">
        <v>0</v>
      </c>
      <c r="L3899" s="2">
        <v>15</v>
      </c>
      <c r="M3899" s="2">
        <v>0</v>
      </c>
      <c r="N3899" s="2">
        <v>3</v>
      </c>
    </row>
    <row r="3900" spans="1:14">
      <c r="A3900" s="2">
        <v>1858</v>
      </c>
      <c r="B3900" s="3">
        <v>1</v>
      </c>
      <c r="C3900" s="3">
        <v>-56.77</v>
      </c>
      <c r="D3900" s="3">
        <v>-0.2523</v>
      </c>
      <c r="E3900" s="3">
        <v>0.8378</v>
      </c>
      <c r="F3900" s="3">
        <v>-0.7278</v>
      </c>
      <c r="G3900" s="3">
        <v>-0.0879</v>
      </c>
      <c r="H3900" s="2">
        <v>1</v>
      </c>
      <c r="I3900" s="3">
        <v>0.7784</v>
      </c>
      <c r="J3900" s="2">
        <v>225</v>
      </c>
      <c r="K3900" s="2">
        <v>3</v>
      </c>
      <c r="L3900" s="2">
        <v>14</v>
      </c>
      <c r="M3900" s="2">
        <v>0</v>
      </c>
      <c r="N3900" s="2">
        <v>3</v>
      </c>
    </row>
    <row r="3901" spans="1:14">
      <c r="A3901" s="2">
        <v>1857</v>
      </c>
      <c r="B3901" s="3">
        <v>1</v>
      </c>
      <c r="C3901" s="3">
        <v>-34.43</v>
      </c>
      <c r="D3901" s="3">
        <v>-0.153</v>
      </c>
      <c r="E3901" s="3">
        <v>0.8711</v>
      </c>
      <c r="F3901" s="3">
        <v>-0.7431</v>
      </c>
      <c r="G3901" s="3">
        <v>-0.0685</v>
      </c>
      <c r="H3901" s="2">
        <v>1</v>
      </c>
      <c r="I3901" s="3">
        <v>0.463</v>
      </c>
      <c r="J3901" s="2">
        <v>225</v>
      </c>
      <c r="K3901" s="2">
        <v>2</v>
      </c>
      <c r="L3901" s="2">
        <v>14</v>
      </c>
      <c r="M3901" s="2">
        <v>0</v>
      </c>
      <c r="N3901" s="2">
        <v>3</v>
      </c>
    </row>
    <row r="3902" spans="1:14">
      <c r="A3902" s="2">
        <v>1856</v>
      </c>
      <c r="B3902" s="3">
        <v>1</v>
      </c>
      <c r="C3902" s="3">
        <v>-40.72</v>
      </c>
      <c r="D3902" s="3">
        <v>-0.181</v>
      </c>
      <c r="E3902" s="3">
        <v>0.8183</v>
      </c>
      <c r="F3902" s="3">
        <v>-0.8149</v>
      </c>
      <c r="G3902" s="3">
        <v>-0.0997</v>
      </c>
      <c r="H3902" s="2">
        <v>1</v>
      </c>
      <c r="I3902" s="3">
        <v>0.4994</v>
      </c>
      <c r="J3902" s="2">
        <v>225</v>
      </c>
      <c r="K3902" s="2">
        <v>1</v>
      </c>
      <c r="L3902" s="2">
        <v>14</v>
      </c>
      <c r="M3902" s="2">
        <v>0</v>
      </c>
      <c r="N3902" s="2">
        <v>3</v>
      </c>
    </row>
    <row r="3903" spans="1:14">
      <c r="A3903" s="2">
        <v>1855</v>
      </c>
      <c r="B3903" s="3">
        <v>1</v>
      </c>
      <c r="C3903" s="3">
        <v>-18.67</v>
      </c>
      <c r="D3903" s="3">
        <v>-0.083</v>
      </c>
      <c r="E3903" s="3">
        <v>0.8794</v>
      </c>
      <c r="F3903" s="3">
        <v>-0.816</v>
      </c>
      <c r="G3903" s="3">
        <v>-0.0639</v>
      </c>
      <c r="H3903" s="2">
        <v>1</v>
      </c>
      <c r="I3903" s="3">
        <v>0.2287</v>
      </c>
      <c r="J3903" s="2">
        <v>225</v>
      </c>
      <c r="K3903" s="2">
        <v>0</v>
      </c>
      <c r="L3903" s="2">
        <v>14</v>
      </c>
      <c r="M3903" s="2">
        <v>0</v>
      </c>
      <c r="N3903" s="2">
        <v>3</v>
      </c>
    </row>
    <row r="3904" spans="1:14">
      <c r="A3904" s="2">
        <v>1851</v>
      </c>
      <c r="B3904" s="3">
        <v>1</v>
      </c>
      <c r="C3904" s="3">
        <v>-68.25</v>
      </c>
      <c r="D3904" s="3">
        <v>-0.3033</v>
      </c>
      <c r="E3904" s="3">
        <v>0.7993</v>
      </c>
      <c r="F3904" s="3">
        <v>-0.8294</v>
      </c>
      <c r="G3904" s="3">
        <v>-0.1118</v>
      </c>
      <c r="H3904" s="2">
        <v>1</v>
      </c>
      <c r="I3904" s="3">
        <v>0.8221</v>
      </c>
      <c r="J3904" s="2">
        <v>225</v>
      </c>
      <c r="K3904" s="2">
        <v>3</v>
      </c>
      <c r="L3904" s="2">
        <v>13</v>
      </c>
      <c r="M3904" s="2">
        <v>0</v>
      </c>
      <c r="N3904" s="2">
        <v>3</v>
      </c>
    </row>
    <row r="3905" spans="1:14">
      <c r="A3905" s="2">
        <v>1850</v>
      </c>
      <c r="B3905" s="3">
        <v>1</v>
      </c>
      <c r="C3905" s="3">
        <v>-46.18</v>
      </c>
      <c r="D3905" s="3">
        <v>-0.2052</v>
      </c>
      <c r="E3905" s="3">
        <v>0.8227</v>
      </c>
      <c r="F3905" s="3">
        <v>-0.7858</v>
      </c>
      <c r="G3905" s="3">
        <v>-0.0973</v>
      </c>
      <c r="H3905" s="2">
        <v>1</v>
      </c>
      <c r="I3905" s="3">
        <v>0.5872</v>
      </c>
      <c r="J3905" s="2">
        <v>225</v>
      </c>
      <c r="K3905" s="2">
        <v>2</v>
      </c>
      <c r="L3905" s="2">
        <v>13</v>
      </c>
      <c r="M3905" s="2">
        <v>0</v>
      </c>
      <c r="N3905" s="2">
        <v>3</v>
      </c>
    </row>
    <row r="3906" spans="1:14">
      <c r="A3906" s="2">
        <v>1849</v>
      </c>
      <c r="B3906" s="3">
        <v>1</v>
      </c>
      <c r="C3906" s="3">
        <v>-53.69</v>
      </c>
      <c r="D3906" s="3">
        <v>-0.2386</v>
      </c>
      <c r="E3906" s="3">
        <v>0.7567</v>
      </c>
      <c r="F3906" s="3">
        <v>-0.8751</v>
      </c>
      <c r="G3906" s="3">
        <v>-0.1393</v>
      </c>
      <c r="H3906" s="2">
        <v>1</v>
      </c>
      <c r="I3906" s="3">
        <v>0.6131</v>
      </c>
      <c r="J3906" s="2">
        <v>225</v>
      </c>
      <c r="K3906" s="2">
        <v>1</v>
      </c>
      <c r="L3906" s="2">
        <v>13</v>
      </c>
      <c r="M3906" s="2">
        <v>0</v>
      </c>
      <c r="N3906" s="2">
        <v>3</v>
      </c>
    </row>
    <row r="3907" spans="1:14">
      <c r="A3907" s="2">
        <v>1848</v>
      </c>
      <c r="B3907" s="3">
        <v>1</v>
      </c>
      <c r="C3907" s="3">
        <v>-18.28</v>
      </c>
      <c r="D3907" s="3">
        <v>-0.0812</v>
      </c>
      <c r="E3907" s="3">
        <v>0.876</v>
      </c>
      <c r="F3907" s="3">
        <v>-0.6834</v>
      </c>
      <c r="G3907" s="3">
        <v>-0.066</v>
      </c>
      <c r="H3907" s="2">
        <v>1</v>
      </c>
      <c r="I3907" s="3">
        <v>0.2673</v>
      </c>
      <c r="J3907" s="2">
        <v>225</v>
      </c>
      <c r="K3907" s="2">
        <v>0</v>
      </c>
      <c r="L3907" s="2">
        <v>13</v>
      </c>
      <c r="M3907" s="2">
        <v>0</v>
      </c>
      <c r="N3907" s="2">
        <v>3</v>
      </c>
    </row>
    <row r="3908" spans="1:14">
      <c r="A3908" s="2">
        <v>1845</v>
      </c>
      <c r="B3908" s="3">
        <v>1</v>
      </c>
      <c r="C3908" s="3">
        <v>-25.75</v>
      </c>
      <c r="D3908" s="3">
        <v>-0.1144</v>
      </c>
      <c r="E3908" s="3">
        <v>0.933</v>
      </c>
      <c r="F3908" s="3">
        <v>-0.4536</v>
      </c>
      <c r="G3908" s="3">
        <v>-0.0344</v>
      </c>
      <c r="H3908" s="2">
        <v>1</v>
      </c>
      <c r="I3908" s="3">
        <v>0.5662</v>
      </c>
      <c r="J3908" s="2">
        <v>225</v>
      </c>
      <c r="K3908" s="2">
        <v>4</v>
      </c>
      <c r="L3908" s="2">
        <v>12</v>
      </c>
      <c r="M3908" s="2">
        <v>0</v>
      </c>
      <c r="N3908" s="2">
        <v>3</v>
      </c>
    </row>
    <row r="3909" spans="1:14">
      <c r="A3909" s="2">
        <v>1844</v>
      </c>
      <c r="B3909" s="3">
        <v>1</v>
      </c>
      <c r="C3909" s="3">
        <v>-59.01</v>
      </c>
      <c r="D3909" s="3">
        <v>-0.2623</v>
      </c>
      <c r="E3909" s="3">
        <v>0.8178</v>
      </c>
      <c r="F3909" s="3">
        <v>-0.7705</v>
      </c>
      <c r="G3909" s="3">
        <v>-0.1004</v>
      </c>
      <c r="H3909" s="2">
        <v>1</v>
      </c>
      <c r="I3909" s="3">
        <v>0.7649</v>
      </c>
      <c r="J3909" s="2">
        <v>225</v>
      </c>
      <c r="K3909" s="2">
        <v>3</v>
      </c>
      <c r="L3909" s="2">
        <v>12</v>
      </c>
      <c r="M3909" s="2">
        <v>0</v>
      </c>
      <c r="N3909" s="2">
        <v>3</v>
      </c>
    </row>
    <row r="3910" spans="1:14">
      <c r="A3910" s="2">
        <v>1843</v>
      </c>
      <c r="B3910" s="3">
        <v>1</v>
      </c>
      <c r="C3910" s="3">
        <v>-48.12</v>
      </c>
      <c r="D3910" s="3">
        <v>-0.2139</v>
      </c>
      <c r="E3910" s="3">
        <v>0.8092</v>
      </c>
      <c r="F3910" s="3">
        <v>-0.8185</v>
      </c>
      <c r="G3910" s="3">
        <v>-0.1057</v>
      </c>
      <c r="H3910" s="2">
        <v>1</v>
      </c>
      <c r="I3910" s="3">
        <v>0.5875</v>
      </c>
      <c r="J3910" s="2">
        <v>225</v>
      </c>
      <c r="K3910" s="2">
        <v>2</v>
      </c>
      <c r="L3910" s="2">
        <v>12</v>
      </c>
      <c r="M3910" s="2">
        <v>0</v>
      </c>
      <c r="N3910" s="2">
        <v>3</v>
      </c>
    </row>
    <row r="3911" spans="1:14">
      <c r="A3911" s="2">
        <v>1842</v>
      </c>
      <c r="B3911" s="3">
        <v>1</v>
      </c>
      <c r="C3911" s="3">
        <v>-44.27</v>
      </c>
      <c r="D3911" s="3">
        <v>-0.1968</v>
      </c>
      <c r="E3911" s="3">
        <v>0.7881</v>
      </c>
      <c r="F3911" s="3">
        <v>-0.8677</v>
      </c>
      <c r="G3911" s="3">
        <v>-0.1189</v>
      </c>
      <c r="H3911" s="2">
        <v>1</v>
      </c>
      <c r="I3911" s="3">
        <v>0.5099</v>
      </c>
      <c r="J3911" s="2">
        <v>225</v>
      </c>
      <c r="K3911" s="2">
        <v>1</v>
      </c>
      <c r="L3911" s="2">
        <v>12</v>
      </c>
      <c r="M3911" s="2">
        <v>0</v>
      </c>
      <c r="N3911" s="2">
        <v>3</v>
      </c>
    </row>
    <row r="3912" spans="1:14">
      <c r="A3912" s="2">
        <v>1841</v>
      </c>
      <c r="B3912" s="3">
        <v>1</v>
      </c>
      <c r="C3912" s="3">
        <v>-19.27</v>
      </c>
      <c r="D3912" s="3">
        <v>-0.0856</v>
      </c>
      <c r="E3912" s="3">
        <v>0.8648</v>
      </c>
      <c r="F3912" s="3">
        <v>-0.7335</v>
      </c>
      <c r="G3912" s="3">
        <v>-0.0724</v>
      </c>
      <c r="H3912" s="2">
        <v>1</v>
      </c>
      <c r="I3912" s="3">
        <v>0.2625</v>
      </c>
      <c r="J3912" s="2">
        <v>225</v>
      </c>
      <c r="K3912" s="2">
        <v>0</v>
      </c>
      <c r="L3912" s="2">
        <v>12</v>
      </c>
      <c r="M3912" s="2">
        <v>0</v>
      </c>
      <c r="N3912" s="2">
        <v>3</v>
      </c>
    </row>
    <row r="3913" spans="1:14">
      <c r="A3913" s="2">
        <v>1838</v>
      </c>
      <c r="B3913" s="3">
        <v>1</v>
      </c>
      <c r="C3913" s="3">
        <v>-43.2</v>
      </c>
      <c r="D3913" s="3">
        <v>-0.192</v>
      </c>
      <c r="E3913" s="3">
        <v>0.8855</v>
      </c>
      <c r="F3913" s="3">
        <v>-0.6195</v>
      </c>
      <c r="G3913" s="3">
        <v>-0.0605</v>
      </c>
      <c r="H3913" s="2">
        <v>1</v>
      </c>
      <c r="I3913" s="3">
        <v>0.6957</v>
      </c>
      <c r="J3913" s="2">
        <v>225</v>
      </c>
      <c r="K3913" s="2">
        <v>4</v>
      </c>
      <c r="L3913" s="2">
        <v>11</v>
      </c>
      <c r="M3913" s="2">
        <v>0</v>
      </c>
      <c r="N3913" s="2">
        <v>3</v>
      </c>
    </row>
    <row r="3914" spans="1:14">
      <c r="A3914" s="2">
        <v>1837</v>
      </c>
      <c r="B3914" s="3">
        <v>1</v>
      </c>
      <c r="C3914" s="3">
        <v>-71.44</v>
      </c>
      <c r="D3914" s="3">
        <v>-0.3175</v>
      </c>
      <c r="E3914" s="3">
        <v>0.7759</v>
      </c>
      <c r="F3914" s="3">
        <v>-0.8857</v>
      </c>
      <c r="G3914" s="3">
        <v>-0.1267</v>
      </c>
      <c r="H3914" s="2">
        <v>1</v>
      </c>
      <c r="I3914" s="3">
        <v>0.8061</v>
      </c>
      <c r="J3914" s="2">
        <v>225</v>
      </c>
      <c r="K3914" s="2">
        <v>3</v>
      </c>
      <c r="L3914" s="2">
        <v>11</v>
      </c>
      <c r="M3914" s="2">
        <v>0</v>
      </c>
      <c r="N3914" s="2">
        <v>3</v>
      </c>
    </row>
    <row r="3915" spans="1:14">
      <c r="A3915" s="2">
        <v>1836</v>
      </c>
      <c r="B3915" s="3">
        <v>1</v>
      </c>
      <c r="C3915" s="3">
        <v>-61.48</v>
      </c>
      <c r="D3915" s="3">
        <v>-0.2732</v>
      </c>
      <c r="E3915" s="3">
        <v>0.7543</v>
      </c>
      <c r="F3915" s="3">
        <v>-0.8961</v>
      </c>
      <c r="G3915" s="3">
        <v>-0.1408</v>
      </c>
      <c r="H3915" s="2">
        <v>1</v>
      </c>
      <c r="I3915" s="3">
        <v>0.6857</v>
      </c>
      <c r="J3915" s="2">
        <v>225</v>
      </c>
      <c r="K3915" s="2">
        <v>2</v>
      </c>
      <c r="L3915" s="2">
        <v>11</v>
      </c>
      <c r="M3915" s="2">
        <v>0</v>
      </c>
      <c r="N3915" s="2">
        <v>3</v>
      </c>
    </row>
    <row r="3916" spans="1:14">
      <c r="A3916" s="2">
        <v>1835</v>
      </c>
      <c r="B3916" s="3">
        <v>1</v>
      </c>
      <c r="C3916" s="3">
        <v>-39.39</v>
      </c>
      <c r="D3916" s="3">
        <v>-0.1751</v>
      </c>
      <c r="E3916" s="3">
        <v>0.8021</v>
      </c>
      <c r="F3916" s="3">
        <v>-0.8663</v>
      </c>
      <c r="G3916" s="3">
        <v>-0.1099</v>
      </c>
      <c r="H3916" s="2">
        <v>1</v>
      </c>
      <c r="I3916" s="3">
        <v>0.4545</v>
      </c>
      <c r="J3916" s="2">
        <v>225</v>
      </c>
      <c r="K3916" s="2">
        <v>1</v>
      </c>
      <c r="L3916" s="2">
        <v>11</v>
      </c>
      <c r="M3916" s="2">
        <v>0</v>
      </c>
      <c r="N3916" s="2">
        <v>3</v>
      </c>
    </row>
    <row r="3917" spans="1:14">
      <c r="A3917" s="2">
        <v>1834</v>
      </c>
      <c r="B3917" s="3">
        <v>1</v>
      </c>
      <c r="C3917" s="3">
        <v>-16.71</v>
      </c>
      <c r="D3917" s="3">
        <v>-0.0743</v>
      </c>
      <c r="E3917" s="3">
        <v>0.8765</v>
      </c>
      <c r="F3917" s="3">
        <v>-0.6914</v>
      </c>
      <c r="G3917" s="3">
        <v>-0.0655</v>
      </c>
      <c r="H3917" s="2">
        <v>1</v>
      </c>
      <c r="I3917" s="3">
        <v>0.2416</v>
      </c>
      <c r="J3917" s="2">
        <v>225</v>
      </c>
      <c r="K3917" s="2">
        <v>0</v>
      </c>
      <c r="L3917" s="2">
        <v>11</v>
      </c>
      <c r="M3917" s="2">
        <v>0</v>
      </c>
      <c r="N3917" s="2">
        <v>3</v>
      </c>
    </row>
    <row r="3918" spans="1:14">
      <c r="A3918" s="2">
        <v>1831</v>
      </c>
      <c r="B3918" s="3">
        <v>1</v>
      </c>
      <c r="C3918" s="3">
        <v>-44.49</v>
      </c>
      <c r="D3918" s="3">
        <v>-0.1977</v>
      </c>
      <c r="E3918" s="3">
        <v>0.8757</v>
      </c>
      <c r="F3918" s="3">
        <v>-0.6378</v>
      </c>
      <c r="G3918" s="3">
        <v>-0.0657</v>
      </c>
      <c r="H3918" s="2">
        <v>1</v>
      </c>
      <c r="I3918" s="3">
        <v>0.6963</v>
      </c>
      <c r="J3918" s="2">
        <v>225</v>
      </c>
      <c r="K3918" s="2">
        <v>4</v>
      </c>
      <c r="L3918" s="2">
        <v>10</v>
      </c>
      <c r="M3918" s="2">
        <v>0</v>
      </c>
      <c r="N3918" s="2">
        <v>3</v>
      </c>
    </row>
    <row r="3919" spans="1:14">
      <c r="A3919" s="2">
        <v>1830</v>
      </c>
      <c r="B3919" s="3">
        <v>1</v>
      </c>
      <c r="C3919" s="3">
        <v>-72.78</v>
      </c>
      <c r="D3919" s="3">
        <v>-0.3235</v>
      </c>
      <c r="E3919" s="3">
        <v>0.7611</v>
      </c>
      <c r="F3919" s="3">
        <v>-0.8233</v>
      </c>
      <c r="G3919" s="3">
        <v>-0.1358</v>
      </c>
      <c r="H3919" s="2">
        <v>1</v>
      </c>
      <c r="I3919" s="3">
        <v>0.8829</v>
      </c>
      <c r="J3919" s="2">
        <v>225</v>
      </c>
      <c r="K3919" s="2">
        <v>3</v>
      </c>
      <c r="L3919" s="2">
        <v>10</v>
      </c>
      <c r="M3919" s="2">
        <v>0</v>
      </c>
      <c r="N3919" s="2">
        <v>3</v>
      </c>
    </row>
    <row r="3920" spans="1:14">
      <c r="A3920" s="2">
        <v>1829</v>
      </c>
      <c r="B3920" s="3">
        <v>1</v>
      </c>
      <c r="C3920" s="3">
        <v>-59.6</v>
      </c>
      <c r="D3920" s="3">
        <v>-0.2649</v>
      </c>
      <c r="E3920" s="3">
        <v>0.7493</v>
      </c>
      <c r="F3920" s="3">
        <v>-0.9055</v>
      </c>
      <c r="G3920" s="3">
        <v>-0.1434</v>
      </c>
      <c r="H3920" s="2">
        <v>1</v>
      </c>
      <c r="I3920" s="3">
        <v>0.6579</v>
      </c>
      <c r="J3920" s="2">
        <v>225</v>
      </c>
      <c r="K3920" s="2">
        <v>2</v>
      </c>
      <c r="L3920" s="2">
        <v>10</v>
      </c>
      <c r="M3920" s="2">
        <v>0</v>
      </c>
      <c r="N3920" s="2">
        <v>3</v>
      </c>
    </row>
    <row r="3921" spans="1:14">
      <c r="A3921" s="2">
        <v>1828</v>
      </c>
      <c r="B3921" s="3">
        <v>1</v>
      </c>
      <c r="C3921" s="3">
        <v>-39.21</v>
      </c>
      <c r="D3921" s="3">
        <v>-0.1743</v>
      </c>
      <c r="E3921" s="3">
        <v>0.7925</v>
      </c>
      <c r="F3921" s="3">
        <v>-0.8648</v>
      </c>
      <c r="G3921" s="3">
        <v>-0.1153</v>
      </c>
      <c r="H3921" s="2">
        <v>1</v>
      </c>
      <c r="I3921" s="3">
        <v>0.4532</v>
      </c>
      <c r="J3921" s="2">
        <v>225</v>
      </c>
      <c r="K3921" s="2">
        <v>1</v>
      </c>
      <c r="L3921" s="2">
        <v>10</v>
      </c>
      <c r="M3921" s="2">
        <v>0</v>
      </c>
      <c r="N3921" s="2">
        <v>3</v>
      </c>
    </row>
    <row r="3922" spans="1:14">
      <c r="A3922" s="2">
        <v>1827</v>
      </c>
      <c r="B3922" s="3">
        <v>1</v>
      </c>
      <c r="C3922" s="3">
        <v>-16.64</v>
      </c>
      <c r="D3922" s="3">
        <v>-0.074</v>
      </c>
      <c r="E3922" s="3">
        <v>0.87</v>
      </c>
      <c r="F3922" s="3">
        <v>-0.7301</v>
      </c>
      <c r="G3922" s="3">
        <v>-0.0688</v>
      </c>
      <c r="H3922" s="2">
        <v>1</v>
      </c>
      <c r="I3922" s="3">
        <v>0.2278</v>
      </c>
      <c r="J3922" s="2">
        <v>225</v>
      </c>
      <c r="K3922" s="2">
        <v>0</v>
      </c>
      <c r="L3922" s="2">
        <v>10</v>
      </c>
      <c r="M3922" s="2">
        <v>0</v>
      </c>
      <c r="N3922" s="2">
        <v>3</v>
      </c>
    </row>
    <row r="3923" spans="1:14">
      <c r="A3923" s="2">
        <v>1825</v>
      </c>
      <c r="B3923" s="3">
        <v>1</v>
      </c>
      <c r="C3923" s="3">
        <v>-26.51</v>
      </c>
      <c r="D3923" s="3">
        <v>-0.1178</v>
      </c>
      <c r="E3923" s="3">
        <v>0.9362</v>
      </c>
      <c r="F3923" s="3">
        <v>-0.3138</v>
      </c>
      <c r="G3923" s="3">
        <v>-0.0319</v>
      </c>
      <c r="H3923" s="2">
        <v>1</v>
      </c>
      <c r="I3923" s="3">
        <v>0.8414</v>
      </c>
      <c r="J3923" s="2">
        <v>225</v>
      </c>
      <c r="K3923" s="2">
        <v>5</v>
      </c>
      <c r="L3923" s="2">
        <v>9</v>
      </c>
      <c r="M3923" s="2">
        <v>0</v>
      </c>
      <c r="N3923" s="2">
        <v>3</v>
      </c>
    </row>
    <row r="3924" spans="1:14">
      <c r="A3924" s="2">
        <v>1824</v>
      </c>
      <c r="B3924" s="3">
        <v>1</v>
      </c>
      <c r="C3924" s="3">
        <v>-62.36</v>
      </c>
      <c r="D3924" s="3">
        <v>-0.2772</v>
      </c>
      <c r="E3924" s="3">
        <v>0.8207</v>
      </c>
      <c r="F3924" s="3">
        <v>-0.7695</v>
      </c>
      <c r="G3924" s="3">
        <v>-0.0972</v>
      </c>
      <c r="H3924" s="2">
        <v>1</v>
      </c>
      <c r="I3924" s="3">
        <v>0.8095</v>
      </c>
      <c r="J3924" s="2">
        <v>225</v>
      </c>
      <c r="K3924" s="2">
        <v>4</v>
      </c>
      <c r="L3924" s="2">
        <v>9</v>
      </c>
      <c r="M3924" s="2">
        <v>0</v>
      </c>
      <c r="N3924" s="2">
        <v>3</v>
      </c>
    </row>
    <row r="3925" spans="1:14">
      <c r="A3925" s="2">
        <v>1823</v>
      </c>
      <c r="B3925" s="3">
        <v>1</v>
      </c>
      <c r="C3925" s="3">
        <v>-77.65</v>
      </c>
      <c r="D3925" s="3">
        <v>-0.3451</v>
      </c>
      <c r="E3925" s="3">
        <v>0.734</v>
      </c>
      <c r="F3925" s="3">
        <v>-0.8844</v>
      </c>
      <c r="G3925" s="3">
        <v>-0.1527</v>
      </c>
      <c r="H3925" s="2">
        <v>1</v>
      </c>
      <c r="I3925" s="3">
        <v>0.8773</v>
      </c>
      <c r="J3925" s="2">
        <v>225</v>
      </c>
      <c r="K3925" s="2">
        <v>3</v>
      </c>
      <c r="L3925" s="2">
        <v>9</v>
      </c>
      <c r="M3925" s="2">
        <v>0</v>
      </c>
      <c r="N3925" s="2">
        <v>3</v>
      </c>
    </row>
    <row r="3926" spans="1:14">
      <c r="A3926" s="2">
        <v>1822</v>
      </c>
      <c r="B3926" s="3">
        <v>1</v>
      </c>
      <c r="C3926" s="3">
        <v>-51.93</v>
      </c>
      <c r="D3926" s="3">
        <v>-0.2308</v>
      </c>
      <c r="E3926" s="3">
        <v>0.7656</v>
      </c>
      <c r="F3926" s="3">
        <v>-0.8595</v>
      </c>
      <c r="G3926" s="3">
        <v>-0.1316</v>
      </c>
      <c r="H3926" s="2">
        <v>1</v>
      </c>
      <c r="I3926" s="3">
        <v>0.6038</v>
      </c>
      <c r="J3926" s="2">
        <v>225</v>
      </c>
      <c r="K3926" s="2">
        <v>2</v>
      </c>
      <c r="L3926" s="2">
        <v>9</v>
      </c>
      <c r="M3926" s="2">
        <v>0</v>
      </c>
      <c r="N3926" s="2">
        <v>3</v>
      </c>
    </row>
    <row r="3927" spans="1:14">
      <c r="A3927" s="2">
        <v>1821</v>
      </c>
      <c r="B3927" s="3">
        <v>1</v>
      </c>
      <c r="C3927" s="3">
        <v>-37.68</v>
      </c>
      <c r="D3927" s="3">
        <v>-0.1675</v>
      </c>
      <c r="E3927" s="3">
        <v>0.7888</v>
      </c>
      <c r="F3927" s="3">
        <v>-0.7835</v>
      </c>
      <c r="G3927" s="3">
        <v>-0.1167</v>
      </c>
      <c r="H3927" s="2">
        <v>1</v>
      </c>
      <c r="I3927" s="3">
        <v>0.4805</v>
      </c>
      <c r="J3927" s="2">
        <v>225</v>
      </c>
      <c r="K3927" s="2">
        <v>1</v>
      </c>
      <c r="L3927" s="2">
        <v>9</v>
      </c>
      <c r="M3927" s="2">
        <v>0</v>
      </c>
      <c r="N3927" s="2">
        <v>3</v>
      </c>
    </row>
    <row r="3928" spans="1:14">
      <c r="A3928" s="2">
        <v>1820</v>
      </c>
      <c r="B3928" s="3">
        <v>1</v>
      </c>
      <c r="C3928" s="3">
        <v>-17.57</v>
      </c>
      <c r="D3928" s="3">
        <v>-0.0781</v>
      </c>
      <c r="E3928" s="3">
        <v>0.8549</v>
      </c>
      <c r="F3928" s="3">
        <v>-0.7642</v>
      </c>
      <c r="G3928" s="3">
        <v>-0.0767</v>
      </c>
      <c r="H3928" s="2">
        <v>1</v>
      </c>
      <c r="I3928" s="3">
        <v>0.2298</v>
      </c>
      <c r="J3928" s="2">
        <v>225</v>
      </c>
      <c r="K3928" s="2">
        <v>0</v>
      </c>
      <c r="L3928" s="2">
        <v>9</v>
      </c>
      <c r="M3928" s="2">
        <v>0</v>
      </c>
      <c r="N3928" s="2">
        <v>3</v>
      </c>
    </row>
    <row r="3929" spans="1:14">
      <c r="A3929" s="2">
        <v>1818</v>
      </c>
      <c r="B3929" s="3">
        <v>1</v>
      </c>
      <c r="C3929" s="3">
        <v>-37.15</v>
      </c>
      <c r="D3929" s="3">
        <v>-0.1651</v>
      </c>
      <c r="E3929" s="3">
        <v>0.906</v>
      </c>
      <c r="F3929" s="3">
        <v>-0.4571</v>
      </c>
      <c r="G3929" s="3">
        <v>-0.0473</v>
      </c>
      <c r="H3929" s="2">
        <v>1</v>
      </c>
      <c r="I3929" s="3">
        <v>0.8102</v>
      </c>
      <c r="J3929" s="2">
        <v>225</v>
      </c>
      <c r="K3929" s="2">
        <v>5</v>
      </c>
      <c r="L3929" s="2">
        <v>8</v>
      </c>
      <c r="M3929" s="2">
        <v>0</v>
      </c>
      <c r="N3929" s="2">
        <v>3</v>
      </c>
    </row>
    <row r="3930" spans="1:14">
      <c r="A3930" s="2">
        <v>1817</v>
      </c>
      <c r="B3930" s="3">
        <v>1</v>
      </c>
      <c r="C3930" s="3">
        <v>-55.26</v>
      </c>
      <c r="D3930" s="3">
        <v>-0.2456</v>
      </c>
      <c r="E3930" s="3">
        <v>0.8292</v>
      </c>
      <c r="F3930" s="3">
        <v>-0.6697</v>
      </c>
      <c r="G3930" s="3">
        <v>-0.0912</v>
      </c>
      <c r="H3930" s="2">
        <v>1</v>
      </c>
      <c r="I3930" s="3">
        <v>0.8235</v>
      </c>
      <c r="J3930" s="2">
        <v>225</v>
      </c>
      <c r="K3930" s="2">
        <v>4</v>
      </c>
      <c r="L3930" s="2">
        <v>8</v>
      </c>
      <c r="M3930" s="2">
        <v>0</v>
      </c>
      <c r="N3930" s="2">
        <v>3</v>
      </c>
    </row>
    <row r="3931" spans="1:14">
      <c r="A3931" s="2">
        <v>1816</v>
      </c>
      <c r="B3931" s="3">
        <v>1</v>
      </c>
      <c r="C3931" s="3">
        <v>-63.03</v>
      </c>
      <c r="D3931" s="3">
        <v>-0.2801</v>
      </c>
      <c r="E3931" s="3">
        <v>0.7646</v>
      </c>
      <c r="F3931" s="3">
        <v>-0.8708</v>
      </c>
      <c r="G3931" s="3">
        <v>-0.1309</v>
      </c>
      <c r="H3931" s="2">
        <v>1</v>
      </c>
      <c r="I3931" s="3">
        <v>0.7232</v>
      </c>
      <c r="J3931" s="2">
        <v>225</v>
      </c>
      <c r="K3931" s="2">
        <v>3</v>
      </c>
      <c r="L3931" s="2">
        <v>8</v>
      </c>
      <c r="M3931" s="2">
        <v>0</v>
      </c>
      <c r="N3931" s="2">
        <v>3</v>
      </c>
    </row>
    <row r="3932" spans="1:14">
      <c r="A3932" s="2">
        <v>1815</v>
      </c>
      <c r="B3932" s="3">
        <v>1</v>
      </c>
      <c r="C3932" s="3">
        <v>-44.59</v>
      </c>
      <c r="D3932" s="3">
        <v>-0.1982</v>
      </c>
      <c r="E3932" s="3">
        <v>0.7824</v>
      </c>
      <c r="F3932" s="3">
        <v>-0.7516</v>
      </c>
      <c r="G3932" s="3">
        <v>-0.1194</v>
      </c>
      <c r="H3932" s="2">
        <v>1</v>
      </c>
      <c r="I3932" s="3">
        <v>0.5925</v>
      </c>
      <c r="J3932" s="2">
        <v>225</v>
      </c>
      <c r="K3932" s="2">
        <v>2</v>
      </c>
      <c r="L3932" s="2">
        <v>8</v>
      </c>
      <c r="M3932" s="2">
        <v>0</v>
      </c>
      <c r="N3932" s="2">
        <v>3</v>
      </c>
    </row>
    <row r="3933" spans="1:14">
      <c r="A3933" s="2">
        <v>1814</v>
      </c>
      <c r="B3933" s="3">
        <v>1</v>
      </c>
      <c r="C3933" s="3">
        <v>-35.29</v>
      </c>
      <c r="D3933" s="3">
        <v>-0.1568</v>
      </c>
      <c r="E3933" s="3">
        <v>0.7885</v>
      </c>
      <c r="F3933" s="3">
        <v>-0.777</v>
      </c>
      <c r="G3933" s="3">
        <v>-0.1154</v>
      </c>
      <c r="H3933" s="2">
        <v>1</v>
      </c>
      <c r="I3933" s="3">
        <v>0.4538</v>
      </c>
      <c r="J3933" s="2">
        <v>225</v>
      </c>
      <c r="K3933" s="2">
        <v>1</v>
      </c>
      <c r="L3933" s="2">
        <v>8</v>
      </c>
      <c r="M3933" s="2">
        <v>0</v>
      </c>
      <c r="N3933" s="2">
        <v>3</v>
      </c>
    </row>
    <row r="3934" spans="1:14">
      <c r="A3934" s="2">
        <v>1813</v>
      </c>
      <c r="B3934" s="3">
        <v>1</v>
      </c>
      <c r="C3934" s="3">
        <v>-22.02</v>
      </c>
      <c r="D3934" s="3">
        <v>-0.0979</v>
      </c>
      <c r="E3934" s="3">
        <v>0.8107</v>
      </c>
      <c r="F3934" s="3">
        <v>-0.7981</v>
      </c>
      <c r="G3934" s="3">
        <v>-0.1014</v>
      </c>
      <c r="H3934" s="2">
        <v>1</v>
      </c>
      <c r="I3934" s="3">
        <v>0.2758</v>
      </c>
      <c r="J3934" s="2">
        <v>225</v>
      </c>
      <c r="K3934" s="2">
        <v>0</v>
      </c>
      <c r="L3934" s="2">
        <v>8</v>
      </c>
      <c r="M3934" s="2">
        <v>0</v>
      </c>
      <c r="N3934" s="2">
        <v>3</v>
      </c>
    </row>
    <row r="3935" spans="1:14">
      <c r="A3935" s="2">
        <v>1812</v>
      </c>
      <c r="B3935" s="3">
        <v>1</v>
      </c>
      <c r="C3935" s="3">
        <v>-32.14</v>
      </c>
      <c r="D3935" s="3">
        <v>-0.1428</v>
      </c>
      <c r="E3935" s="3">
        <v>0.9299</v>
      </c>
      <c r="F3935" s="3">
        <v>-0.301</v>
      </c>
      <c r="G3935" s="3">
        <v>-0.0345</v>
      </c>
      <c r="H3935" s="2">
        <v>1</v>
      </c>
      <c r="I3935" s="3">
        <v>1.0612</v>
      </c>
      <c r="J3935" s="2">
        <v>225</v>
      </c>
      <c r="K3935" s="2">
        <v>6</v>
      </c>
      <c r="L3935" s="2">
        <v>7</v>
      </c>
      <c r="M3935" s="2">
        <v>0</v>
      </c>
      <c r="N3935" s="2">
        <v>3</v>
      </c>
    </row>
    <row r="3936" spans="1:14">
      <c r="A3936" s="2">
        <v>1811</v>
      </c>
      <c r="B3936" s="3">
        <v>1</v>
      </c>
      <c r="C3936" s="3">
        <v>-50.01</v>
      </c>
      <c r="D3936" s="3">
        <v>-0.2223</v>
      </c>
      <c r="E3936" s="3">
        <v>0.8664</v>
      </c>
      <c r="F3936" s="3">
        <v>-0.61</v>
      </c>
      <c r="G3936" s="3">
        <v>-0.0687</v>
      </c>
      <c r="H3936" s="2">
        <v>1</v>
      </c>
      <c r="I3936" s="3">
        <v>0.8177</v>
      </c>
      <c r="J3936" s="2">
        <v>225</v>
      </c>
      <c r="K3936" s="2">
        <v>5</v>
      </c>
      <c r="L3936" s="2">
        <v>7</v>
      </c>
      <c r="M3936" s="2">
        <v>0</v>
      </c>
      <c r="N3936" s="2">
        <v>3</v>
      </c>
    </row>
    <row r="3937" spans="1:14">
      <c r="A3937" s="2">
        <v>1810</v>
      </c>
      <c r="B3937" s="3">
        <v>1</v>
      </c>
      <c r="C3937" s="3">
        <v>-61.28</v>
      </c>
      <c r="D3937" s="3">
        <v>-0.2724</v>
      </c>
      <c r="E3937" s="3">
        <v>0.8009</v>
      </c>
      <c r="F3937" s="3">
        <v>-0.801</v>
      </c>
      <c r="G3937" s="3">
        <v>-0.1065</v>
      </c>
      <c r="H3937" s="2">
        <v>1</v>
      </c>
      <c r="I3937" s="3">
        <v>0.7643</v>
      </c>
      <c r="J3937" s="2">
        <v>225</v>
      </c>
      <c r="K3937" s="2">
        <v>4</v>
      </c>
      <c r="L3937" s="2">
        <v>7</v>
      </c>
      <c r="M3937" s="2">
        <v>0</v>
      </c>
      <c r="N3937" s="2">
        <v>3</v>
      </c>
    </row>
    <row r="3938" spans="1:14">
      <c r="A3938" s="2">
        <v>1809</v>
      </c>
      <c r="B3938" s="3">
        <v>1</v>
      </c>
      <c r="C3938" s="3">
        <v>-54.42</v>
      </c>
      <c r="D3938" s="3">
        <v>-0.2419</v>
      </c>
      <c r="E3938" s="3">
        <v>0.7801</v>
      </c>
      <c r="F3938" s="3">
        <v>-0.8812</v>
      </c>
      <c r="G3938" s="3">
        <v>-0.1191</v>
      </c>
      <c r="H3938" s="2">
        <v>1</v>
      </c>
      <c r="I3938" s="3">
        <v>0.6172</v>
      </c>
      <c r="J3938" s="2">
        <v>225</v>
      </c>
      <c r="K3938" s="2">
        <v>3</v>
      </c>
      <c r="L3938" s="2">
        <v>7</v>
      </c>
      <c r="M3938" s="2">
        <v>0</v>
      </c>
      <c r="N3938" s="2">
        <v>3</v>
      </c>
    </row>
    <row r="3939" spans="1:14">
      <c r="A3939" s="2">
        <v>1808</v>
      </c>
      <c r="B3939" s="3">
        <v>1</v>
      </c>
      <c r="C3939" s="3">
        <v>-53.26</v>
      </c>
      <c r="D3939" s="3">
        <v>-0.2367</v>
      </c>
      <c r="E3939" s="3">
        <v>0.7323</v>
      </c>
      <c r="F3939" s="3">
        <v>-0.8068</v>
      </c>
      <c r="G3939" s="3">
        <v>-0.1495</v>
      </c>
      <c r="H3939" s="2">
        <v>1</v>
      </c>
      <c r="I3939" s="3">
        <v>0.6593</v>
      </c>
      <c r="J3939" s="2">
        <v>225</v>
      </c>
      <c r="K3939" s="2">
        <v>2</v>
      </c>
      <c r="L3939" s="2">
        <v>7</v>
      </c>
      <c r="M3939" s="2">
        <v>0</v>
      </c>
      <c r="N3939" s="2">
        <v>3</v>
      </c>
    </row>
    <row r="3940" spans="1:14">
      <c r="A3940" s="2">
        <v>1807</v>
      </c>
      <c r="B3940" s="3">
        <v>1</v>
      </c>
      <c r="C3940" s="3">
        <v>-29.8</v>
      </c>
      <c r="D3940" s="3">
        <v>-0.1324</v>
      </c>
      <c r="E3940" s="3">
        <v>0.8058</v>
      </c>
      <c r="F3940" s="3">
        <v>-0.7744</v>
      </c>
      <c r="G3940" s="3">
        <v>-0.103</v>
      </c>
      <c r="H3940" s="2">
        <v>1</v>
      </c>
      <c r="I3940" s="3">
        <v>0.3845</v>
      </c>
      <c r="J3940" s="2">
        <v>225</v>
      </c>
      <c r="K3940" s="2">
        <v>1</v>
      </c>
      <c r="L3940" s="2">
        <v>7</v>
      </c>
      <c r="M3940" s="2">
        <v>0</v>
      </c>
      <c r="N3940" s="2">
        <v>3</v>
      </c>
    </row>
    <row r="3941" spans="1:14">
      <c r="A3941" s="2">
        <v>1806</v>
      </c>
      <c r="B3941" s="3">
        <v>1</v>
      </c>
      <c r="C3941" s="3">
        <v>-23.26</v>
      </c>
      <c r="D3941" s="3">
        <v>-0.1034</v>
      </c>
      <c r="E3941" s="3">
        <v>0.7889</v>
      </c>
      <c r="F3941" s="3">
        <v>-0.8331</v>
      </c>
      <c r="G3941" s="3">
        <v>-0.1128</v>
      </c>
      <c r="H3941" s="2">
        <v>1</v>
      </c>
      <c r="I3941" s="3">
        <v>0.2791</v>
      </c>
      <c r="J3941" s="2">
        <v>225</v>
      </c>
      <c r="K3941" s="2">
        <v>0</v>
      </c>
      <c r="L3941" s="2">
        <v>7</v>
      </c>
      <c r="M3941" s="2">
        <v>0</v>
      </c>
      <c r="N3941" s="2">
        <v>3</v>
      </c>
    </row>
    <row r="3942" spans="1:14">
      <c r="A3942" s="2">
        <v>1805</v>
      </c>
      <c r="B3942" s="3">
        <v>1</v>
      </c>
      <c r="C3942" s="3">
        <v>-41.68</v>
      </c>
      <c r="D3942" s="3">
        <v>-0.1852</v>
      </c>
      <c r="E3942" s="3">
        <v>0.9036</v>
      </c>
      <c r="F3942" s="3">
        <v>-0.4161</v>
      </c>
      <c r="G3942" s="3">
        <v>-0.0473</v>
      </c>
      <c r="H3942" s="2">
        <v>1</v>
      </c>
      <c r="I3942" s="3">
        <v>0.9966</v>
      </c>
      <c r="J3942" s="2">
        <v>225</v>
      </c>
      <c r="K3942" s="2">
        <v>6</v>
      </c>
      <c r="L3942" s="2">
        <v>6</v>
      </c>
      <c r="M3942" s="2">
        <v>0</v>
      </c>
      <c r="N3942" s="2">
        <v>3</v>
      </c>
    </row>
    <row r="3943" spans="1:14">
      <c r="A3943" s="2">
        <v>1804</v>
      </c>
      <c r="B3943" s="3">
        <v>1</v>
      </c>
      <c r="C3943" s="3">
        <v>-40.07</v>
      </c>
      <c r="D3943" s="3">
        <v>-0.1781</v>
      </c>
      <c r="E3943" s="3">
        <v>0.8832</v>
      </c>
      <c r="F3943" s="3">
        <v>-0.4835</v>
      </c>
      <c r="G3943" s="3">
        <v>-0.0585</v>
      </c>
      <c r="H3943" s="2">
        <v>1</v>
      </c>
      <c r="I3943" s="3">
        <v>0.8257</v>
      </c>
      <c r="J3943" s="2">
        <v>225</v>
      </c>
      <c r="K3943" s="2">
        <v>5</v>
      </c>
      <c r="L3943" s="2">
        <v>6</v>
      </c>
      <c r="M3943" s="2">
        <v>0</v>
      </c>
      <c r="N3943" s="2">
        <v>3</v>
      </c>
    </row>
    <row r="3944" spans="1:14">
      <c r="A3944" s="2">
        <v>1803</v>
      </c>
      <c r="B3944" s="3">
        <v>1</v>
      </c>
      <c r="C3944" s="3">
        <v>-54.25</v>
      </c>
      <c r="D3944" s="3">
        <v>-0.2411</v>
      </c>
      <c r="E3944" s="3">
        <v>0.8091</v>
      </c>
      <c r="F3944" s="3">
        <v>-0.7698</v>
      </c>
      <c r="G3944" s="3">
        <v>-0.0998</v>
      </c>
      <c r="H3944" s="2">
        <v>1</v>
      </c>
      <c r="I3944" s="3">
        <v>0.7039</v>
      </c>
      <c r="J3944" s="2">
        <v>225</v>
      </c>
      <c r="K3944" s="2">
        <v>4</v>
      </c>
      <c r="L3944" s="2">
        <v>6</v>
      </c>
      <c r="M3944" s="2">
        <v>0</v>
      </c>
      <c r="N3944" s="2">
        <v>3</v>
      </c>
    </row>
    <row r="3945" spans="1:14">
      <c r="A3945" s="2">
        <v>1802</v>
      </c>
      <c r="B3945" s="3">
        <v>1</v>
      </c>
      <c r="C3945" s="3">
        <v>-49.15</v>
      </c>
      <c r="D3945" s="3">
        <v>-0.2184</v>
      </c>
      <c r="E3945" s="3">
        <v>0.7854</v>
      </c>
      <c r="F3945" s="3">
        <v>-0.7958</v>
      </c>
      <c r="G3945" s="3">
        <v>-0.1137</v>
      </c>
      <c r="H3945" s="2">
        <v>1</v>
      </c>
      <c r="I3945" s="3">
        <v>0.6169</v>
      </c>
      <c r="J3945" s="2">
        <v>225</v>
      </c>
      <c r="K3945" s="2">
        <v>3</v>
      </c>
      <c r="L3945" s="2">
        <v>6</v>
      </c>
      <c r="M3945" s="2">
        <v>0</v>
      </c>
      <c r="N3945" s="2">
        <v>3</v>
      </c>
    </row>
    <row r="3946" spans="1:14">
      <c r="A3946" s="2">
        <v>1801</v>
      </c>
      <c r="B3946" s="3">
        <v>1</v>
      </c>
      <c r="C3946" s="3">
        <v>-43.4</v>
      </c>
      <c r="D3946" s="3">
        <v>-0.1929</v>
      </c>
      <c r="E3946" s="3">
        <v>0.76</v>
      </c>
      <c r="F3946" s="3">
        <v>-0.7807</v>
      </c>
      <c r="G3946" s="3">
        <v>-0.1288</v>
      </c>
      <c r="H3946" s="2">
        <v>1</v>
      </c>
      <c r="I3946" s="3">
        <v>0.5553</v>
      </c>
      <c r="J3946" s="2">
        <v>225</v>
      </c>
      <c r="K3946" s="2">
        <v>2</v>
      </c>
      <c r="L3946" s="2">
        <v>6</v>
      </c>
      <c r="M3946" s="2">
        <v>0</v>
      </c>
      <c r="N3946" s="2">
        <v>3</v>
      </c>
    </row>
    <row r="3947" spans="1:14">
      <c r="A3947" s="2">
        <v>1800</v>
      </c>
      <c r="B3947" s="3">
        <v>1</v>
      </c>
      <c r="C3947" s="3">
        <v>-31.5</v>
      </c>
      <c r="D3947" s="3">
        <v>-0.14</v>
      </c>
      <c r="E3947" s="3">
        <v>0.783</v>
      </c>
      <c r="F3947" s="3">
        <v>-0.8127</v>
      </c>
      <c r="G3947" s="3">
        <v>-0.1145</v>
      </c>
      <c r="H3947" s="2">
        <v>1</v>
      </c>
      <c r="I3947" s="3">
        <v>0.3874</v>
      </c>
      <c r="J3947" s="2">
        <v>225</v>
      </c>
      <c r="K3947" s="2">
        <v>1</v>
      </c>
      <c r="L3947" s="2">
        <v>6</v>
      </c>
      <c r="M3947" s="2">
        <v>0</v>
      </c>
      <c r="N3947" s="2">
        <v>3</v>
      </c>
    </row>
    <row r="3948" spans="1:14">
      <c r="A3948" s="2">
        <v>1799</v>
      </c>
      <c r="B3948" s="3">
        <v>1</v>
      </c>
      <c r="C3948" s="3">
        <v>-27.49</v>
      </c>
      <c r="D3948" s="3">
        <v>-0.1222</v>
      </c>
      <c r="E3948" s="3">
        <v>0.7422</v>
      </c>
      <c r="F3948" s="3">
        <v>-0.8791</v>
      </c>
      <c r="G3948" s="3">
        <v>-0.1393</v>
      </c>
      <c r="H3948" s="2">
        <v>1</v>
      </c>
      <c r="I3948" s="3">
        <v>0.3126</v>
      </c>
      <c r="J3948" s="2">
        <v>225</v>
      </c>
      <c r="K3948" s="2">
        <v>0</v>
      </c>
      <c r="L3948" s="2">
        <v>6</v>
      </c>
      <c r="M3948" s="2">
        <v>0</v>
      </c>
      <c r="N3948" s="2">
        <v>3</v>
      </c>
    </row>
    <row r="3949" spans="1:14">
      <c r="A3949" s="2">
        <v>1798</v>
      </c>
      <c r="B3949" s="3">
        <v>1</v>
      </c>
      <c r="C3949" s="3">
        <v>-55.46</v>
      </c>
      <c r="D3949" s="3">
        <v>-0.2465</v>
      </c>
      <c r="E3949" s="3">
        <v>0.8644</v>
      </c>
      <c r="F3949" s="3">
        <v>-0.5215</v>
      </c>
      <c r="G3949" s="3">
        <v>-0.0672</v>
      </c>
      <c r="H3949" s="2">
        <v>1</v>
      </c>
      <c r="I3949" s="3">
        <v>1.0587</v>
      </c>
      <c r="J3949" s="2">
        <v>225</v>
      </c>
      <c r="K3949" s="2">
        <v>6</v>
      </c>
      <c r="L3949" s="2">
        <v>5</v>
      </c>
      <c r="M3949" s="2">
        <v>0</v>
      </c>
      <c r="N3949" s="2">
        <v>3</v>
      </c>
    </row>
    <row r="3950" spans="1:14">
      <c r="A3950" s="2">
        <v>1797</v>
      </c>
      <c r="B3950" s="3">
        <v>1</v>
      </c>
      <c r="C3950" s="3">
        <v>-46.14</v>
      </c>
      <c r="D3950" s="3">
        <v>-0.2051</v>
      </c>
      <c r="E3950" s="3">
        <v>0.8572</v>
      </c>
      <c r="F3950" s="3">
        <v>-0.6198</v>
      </c>
      <c r="G3950" s="3">
        <v>-0.0709</v>
      </c>
      <c r="H3950" s="2">
        <v>1</v>
      </c>
      <c r="I3950" s="3">
        <v>0.7427</v>
      </c>
      <c r="J3950" s="2">
        <v>225</v>
      </c>
      <c r="K3950" s="2">
        <v>5</v>
      </c>
      <c r="L3950" s="2">
        <v>5</v>
      </c>
      <c r="M3950" s="2">
        <v>0</v>
      </c>
      <c r="N3950" s="2">
        <v>3</v>
      </c>
    </row>
    <row r="3951" spans="1:14">
      <c r="A3951" s="2">
        <v>1796</v>
      </c>
      <c r="B3951" s="3">
        <v>1</v>
      </c>
      <c r="C3951" s="3">
        <v>-47.9</v>
      </c>
      <c r="D3951" s="3">
        <v>-0.2129</v>
      </c>
      <c r="E3951" s="3">
        <v>0.8169</v>
      </c>
      <c r="F3951" s="3">
        <v>-0.8027</v>
      </c>
      <c r="G3951" s="3">
        <v>-0.0931</v>
      </c>
      <c r="H3951" s="2">
        <v>1</v>
      </c>
      <c r="I3951" s="3">
        <v>0.5962</v>
      </c>
      <c r="J3951" s="2">
        <v>225</v>
      </c>
      <c r="K3951" s="2">
        <v>4</v>
      </c>
      <c r="L3951" s="2">
        <v>5</v>
      </c>
      <c r="M3951" s="2">
        <v>0</v>
      </c>
      <c r="N3951" s="2">
        <v>3</v>
      </c>
    </row>
    <row r="3952" spans="1:14">
      <c r="A3952" s="2">
        <v>1795</v>
      </c>
      <c r="B3952" s="3">
        <v>1</v>
      </c>
      <c r="C3952" s="3">
        <v>-54.31</v>
      </c>
      <c r="D3952" s="3">
        <v>-0.2414</v>
      </c>
      <c r="E3952" s="3">
        <v>0.7513</v>
      </c>
      <c r="F3952" s="3">
        <v>-0.7907</v>
      </c>
      <c r="G3952" s="3">
        <v>-0.1317</v>
      </c>
      <c r="H3952" s="2">
        <v>1</v>
      </c>
      <c r="I3952" s="3">
        <v>0.686</v>
      </c>
      <c r="J3952" s="2">
        <v>225</v>
      </c>
      <c r="K3952" s="2">
        <v>3</v>
      </c>
      <c r="L3952" s="2">
        <v>5</v>
      </c>
      <c r="M3952" s="2">
        <v>0</v>
      </c>
      <c r="N3952" s="2">
        <v>3</v>
      </c>
    </row>
    <row r="3953" spans="1:14">
      <c r="A3953" s="2">
        <v>1794</v>
      </c>
      <c r="B3953" s="3">
        <v>1</v>
      </c>
      <c r="C3953" s="3">
        <v>-35.53</v>
      </c>
      <c r="D3953" s="3">
        <v>-0.1579</v>
      </c>
      <c r="E3953" s="3">
        <v>0.784</v>
      </c>
      <c r="F3953" s="3">
        <v>-0.7692</v>
      </c>
      <c r="G3953" s="3">
        <v>-0.1116</v>
      </c>
      <c r="H3953" s="2">
        <v>1</v>
      </c>
      <c r="I3953" s="3">
        <v>0.4615</v>
      </c>
      <c r="J3953" s="2">
        <v>225</v>
      </c>
      <c r="K3953" s="2">
        <v>2</v>
      </c>
      <c r="L3953" s="2">
        <v>5</v>
      </c>
      <c r="M3953" s="2">
        <v>0</v>
      </c>
      <c r="N3953" s="2">
        <v>3</v>
      </c>
    </row>
    <row r="3954" spans="1:14">
      <c r="A3954" s="2">
        <v>1793</v>
      </c>
      <c r="B3954" s="3">
        <v>1</v>
      </c>
      <c r="C3954" s="3">
        <v>-37.44</v>
      </c>
      <c r="D3954" s="3">
        <v>-0.1664</v>
      </c>
      <c r="E3954" s="3">
        <v>0.7328</v>
      </c>
      <c r="F3954" s="3">
        <v>-0.809</v>
      </c>
      <c r="G3954" s="3">
        <v>-0.1424</v>
      </c>
      <c r="H3954" s="2">
        <v>1</v>
      </c>
      <c r="I3954" s="3">
        <v>0.4624</v>
      </c>
      <c r="J3954" s="2">
        <v>225</v>
      </c>
      <c r="K3954" s="2">
        <v>1</v>
      </c>
      <c r="L3954" s="2">
        <v>5</v>
      </c>
      <c r="M3954" s="2">
        <v>0</v>
      </c>
      <c r="N3954" s="2">
        <v>3</v>
      </c>
    </row>
    <row r="3955" spans="1:14">
      <c r="A3955" s="2">
        <v>1792</v>
      </c>
      <c r="B3955" s="3">
        <v>1</v>
      </c>
      <c r="C3955" s="3">
        <v>-19.05</v>
      </c>
      <c r="D3955" s="3">
        <v>-0.0847</v>
      </c>
      <c r="E3955" s="3">
        <v>0.7974</v>
      </c>
      <c r="F3955" s="3">
        <v>-0.7367</v>
      </c>
      <c r="G3955" s="3">
        <v>-0.1032</v>
      </c>
      <c r="H3955" s="2">
        <v>1</v>
      </c>
      <c r="I3955" s="3">
        <v>0.2585</v>
      </c>
      <c r="J3955" s="2">
        <v>225</v>
      </c>
      <c r="K3955" s="2">
        <v>0</v>
      </c>
      <c r="L3955" s="2">
        <v>5</v>
      </c>
      <c r="M3955" s="2">
        <v>0</v>
      </c>
      <c r="N3955" s="2">
        <v>3</v>
      </c>
    </row>
    <row r="3956" spans="1:14">
      <c r="A3956" s="2">
        <v>1791</v>
      </c>
      <c r="B3956" s="3">
        <v>1</v>
      </c>
      <c r="C3956" s="3">
        <v>-49.33</v>
      </c>
      <c r="D3956" s="3">
        <v>-0.2192</v>
      </c>
      <c r="E3956" s="3">
        <v>0.8687</v>
      </c>
      <c r="F3956" s="3">
        <v>-0.4749</v>
      </c>
      <c r="G3956" s="3">
        <v>-0.0635</v>
      </c>
      <c r="H3956" s="2">
        <v>1</v>
      </c>
      <c r="I3956" s="3">
        <v>1.0337</v>
      </c>
      <c r="J3956" s="2">
        <v>225</v>
      </c>
      <c r="K3956" s="2">
        <v>6</v>
      </c>
      <c r="L3956" s="2">
        <v>4</v>
      </c>
      <c r="M3956" s="2">
        <v>0</v>
      </c>
      <c r="N3956" s="2">
        <v>3</v>
      </c>
    </row>
    <row r="3957" spans="1:14">
      <c r="A3957" s="2">
        <v>1790</v>
      </c>
      <c r="B3957" s="3">
        <v>1</v>
      </c>
      <c r="C3957" s="3">
        <v>-49.33</v>
      </c>
      <c r="D3957" s="3">
        <v>-0.2192</v>
      </c>
      <c r="E3957" s="3">
        <v>0.837</v>
      </c>
      <c r="F3957" s="3">
        <v>-0.7513</v>
      </c>
      <c r="G3957" s="3">
        <v>-0.0799</v>
      </c>
      <c r="H3957" s="2">
        <v>1</v>
      </c>
      <c r="I3957" s="3">
        <v>0.6558</v>
      </c>
      <c r="J3957" s="2">
        <v>225</v>
      </c>
      <c r="K3957" s="2">
        <v>5</v>
      </c>
      <c r="L3957" s="2">
        <v>4</v>
      </c>
      <c r="M3957" s="2">
        <v>0</v>
      </c>
      <c r="N3957" s="2">
        <v>3</v>
      </c>
    </row>
    <row r="3958" spans="1:14">
      <c r="A3958" s="2">
        <v>1789</v>
      </c>
      <c r="B3958" s="3">
        <v>1</v>
      </c>
      <c r="C3958" s="3">
        <v>-48.46</v>
      </c>
      <c r="D3958" s="3">
        <v>-0.2154</v>
      </c>
      <c r="E3958" s="3">
        <v>0.8015</v>
      </c>
      <c r="F3958" s="3">
        <v>-0.7294</v>
      </c>
      <c r="G3958" s="3">
        <v>-0.0995</v>
      </c>
      <c r="H3958" s="2">
        <v>1</v>
      </c>
      <c r="I3958" s="3">
        <v>0.6634</v>
      </c>
      <c r="J3958" s="2">
        <v>225</v>
      </c>
      <c r="K3958" s="2">
        <v>4</v>
      </c>
      <c r="L3958" s="2">
        <v>4</v>
      </c>
      <c r="M3958" s="2">
        <v>0</v>
      </c>
      <c r="N3958" s="2">
        <v>3</v>
      </c>
    </row>
    <row r="3959" spans="1:14">
      <c r="A3959" s="2">
        <v>1788</v>
      </c>
      <c r="B3959" s="3">
        <v>1</v>
      </c>
      <c r="C3959" s="3">
        <v>-44.23</v>
      </c>
      <c r="D3959" s="3">
        <v>-0.1966</v>
      </c>
      <c r="E3959" s="3">
        <v>0.776</v>
      </c>
      <c r="F3959" s="3">
        <v>-0.7821</v>
      </c>
      <c r="G3959" s="3">
        <v>-0.1138</v>
      </c>
      <c r="H3959" s="2">
        <v>1</v>
      </c>
      <c r="I3959" s="3">
        <v>0.5649</v>
      </c>
      <c r="J3959" s="2">
        <v>225</v>
      </c>
      <c r="K3959" s="2">
        <v>3</v>
      </c>
      <c r="L3959" s="2">
        <v>4</v>
      </c>
      <c r="M3959" s="2">
        <v>0</v>
      </c>
      <c r="N3959" s="2">
        <v>3</v>
      </c>
    </row>
    <row r="3960" spans="1:14">
      <c r="A3960" s="2">
        <v>1787</v>
      </c>
      <c r="B3960" s="3">
        <v>1</v>
      </c>
      <c r="C3960" s="3">
        <v>-39.46</v>
      </c>
      <c r="D3960" s="3">
        <v>-0.1754</v>
      </c>
      <c r="E3960" s="3">
        <v>0.7479</v>
      </c>
      <c r="F3960" s="3">
        <v>-0.8096</v>
      </c>
      <c r="G3960" s="3">
        <v>-0.1298</v>
      </c>
      <c r="H3960" s="2">
        <v>1</v>
      </c>
      <c r="I3960" s="3">
        <v>0.487</v>
      </c>
      <c r="J3960" s="2">
        <v>225</v>
      </c>
      <c r="K3960" s="2">
        <v>2</v>
      </c>
      <c r="L3960" s="2">
        <v>4</v>
      </c>
      <c r="M3960" s="2">
        <v>0</v>
      </c>
      <c r="N3960" s="2">
        <v>3</v>
      </c>
    </row>
    <row r="3961" spans="1:14">
      <c r="A3961" s="2">
        <v>1786</v>
      </c>
      <c r="B3961" s="3">
        <v>1</v>
      </c>
      <c r="C3961" s="3">
        <v>-37.01</v>
      </c>
      <c r="D3961" s="3">
        <v>-0.1645</v>
      </c>
      <c r="E3961" s="3">
        <v>0.7178</v>
      </c>
      <c r="F3961" s="3">
        <v>-0.8302</v>
      </c>
      <c r="G3961" s="3">
        <v>-0.1483</v>
      </c>
      <c r="H3961" s="2">
        <v>1</v>
      </c>
      <c r="I3961" s="3">
        <v>0.4455</v>
      </c>
      <c r="J3961" s="2">
        <v>225</v>
      </c>
      <c r="K3961" s="2">
        <v>1</v>
      </c>
      <c r="L3961" s="2">
        <v>4</v>
      </c>
      <c r="M3961" s="2">
        <v>0</v>
      </c>
      <c r="N3961" s="2">
        <v>3</v>
      </c>
    </row>
    <row r="3962" spans="1:14">
      <c r="A3962" s="2">
        <v>1785</v>
      </c>
      <c r="B3962" s="3">
        <v>1</v>
      </c>
      <c r="C3962" s="3">
        <v>-14.55</v>
      </c>
      <c r="D3962" s="3">
        <v>-0.0647</v>
      </c>
      <c r="E3962" s="3">
        <v>0.8279</v>
      </c>
      <c r="F3962" s="3">
        <v>-0.6812</v>
      </c>
      <c r="G3962" s="3">
        <v>-0.0838</v>
      </c>
      <c r="H3962" s="2">
        <v>1</v>
      </c>
      <c r="I3962" s="3">
        <v>0.2135</v>
      </c>
      <c r="J3962" s="2">
        <v>225</v>
      </c>
      <c r="K3962" s="2">
        <v>0</v>
      </c>
      <c r="L3962" s="2">
        <v>4</v>
      </c>
      <c r="M3962" s="2">
        <v>0</v>
      </c>
      <c r="N3962" s="2">
        <v>3</v>
      </c>
    </row>
    <row r="3963" spans="1:14">
      <c r="A3963" s="2">
        <v>1784</v>
      </c>
      <c r="B3963" s="3">
        <v>1</v>
      </c>
      <c r="C3963" s="3">
        <v>-102.03</v>
      </c>
      <c r="D3963" s="3">
        <v>-0.0379</v>
      </c>
      <c r="E3963" s="3">
        <v>0.9904</v>
      </c>
      <c r="F3963" s="3">
        <v>-0.1479</v>
      </c>
      <c r="G3963" s="3">
        <v>-0.0039</v>
      </c>
      <c r="H3963" s="2">
        <v>1</v>
      </c>
      <c r="I3963" s="3">
        <v>6.7698</v>
      </c>
      <c r="J3963" s="2">
        <v>2695</v>
      </c>
      <c r="K3963" s="2">
        <v>6</v>
      </c>
      <c r="L3963" s="2">
        <v>20</v>
      </c>
      <c r="M3963" s="2">
        <v>4</v>
      </c>
      <c r="N3963" s="2">
        <v>2</v>
      </c>
    </row>
    <row r="3964" spans="1:14">
      <c r="A3964" s="2">
        <v>1783</v>
      </c>
      <c r="B3964" s="3">
        <v>1</v>
      </c>
      <c r="C3964" s="3">
        <v>-213.42</v>
      </c>
      <c r="D3964" s="3">
        <v>-0.0792</v>
      </c>
      <c r="E3964" s="3">
        <v>0.9746</v>
      </c>
      <c r="F3964" s="3">
        <v>-0.3613</v>
      </c>
      <c r="G3964" s="3">
        <v>-0.0111</v>
      </c>
      <c r="H3964" s="2">
        <v>1</v>
      </c>
      <c r="I3964" s="3">
        <v>5.8281</v>
      </c>
      <c r="J3964" s="2">
        <v>2695</v>
      </c>
      <c r="K3964" s="2">
        <v>5</v>
      </c>
      <c r="L3964" s="2">
        <v>20</v>
      </c>
      <c r="M3964" s="2">
        <v>4</v>
      </c>
      <c r="N3964" s="2">
        <v>2</v>
      </c>
    </row>
    <row r="3965" spans="1:14">
      <c r="A3965" s="2">
        <v>1691</v>
      </c>
      <c r="B3965" s="3">
        <v>1</v>
      </c>
      <c r="C3965" s="3">
        <v>-397</v>
      </c>
      <c r="D3965" s="3">
        <v>-0.1473</v>
      </c>
      <c r="E3965" s="3">
        <v>0.8875</v>
      </c>
      <c r="F3965" s="3">
        <v>-0.9382</v>
      </c>
      <c r="G3965" s="3">
        <v>-0.0567</v>
      </c>
      <c r="H3965" s="2">
        <v>1</v>
      </c>
      <c r="I3965" s="3">
        <v>4.2265</v>
      </c>
      <c r="J3965" s="2">
        <v>2695</v>
      </c>
      <c r="K3965" s="2">
        <v>4</v>
      </c>
      <c r="L3965" s="2">
        <v>7</v>
      </c>
      <c r="M3965" s="2">
        <v>4</v>
      </c>
      <c r="N3965" s="2">
        <v>2</v>
      </c>
    </row>
    <row r="3966" spans="1:14">
      <c r="A3966" s="2">
        <v>1781</v>
      </c>
      <c r="B3966" s="3">
        <v>1</v>
      </c>
      <c r="C3966" s="3">
        <v>-247.19</v>
      </c>
      <c r="D3966" s="3">
        <v>-0.0917</v>
      </c>
      <c r="E3966" s="3">
        <v>0.9527</v>
      </c>
      <c r="F3966" s="3">
        <v>-0.7626</v>
      </c>
      <c r="G3966" s="3">
        <v>-0.0215</v>
      </c>
      <c r="H3966" s="2">
        <v>1</v>
      </c>
      <c r="I3966" s="3">
        <v>3.2225</v>
      </c>
      <c r="J3966" s="2">
        <v>2695</v>
      </c>
      <c r="K3966" s="2">
        <v>3</v>
      </c>
      <c r="L3966" s="2">
        <v>20</v>
      </c>
      <c r="M3966" s="2">
        <v>4</v>
      </c>
      <c r="N3966" s="2">
        <v>2</v>
      </c>
    </row>
    <row r="3967" spans="1:14">
      <c r="A3967" s="2">
        <v>1780</v>
      </c>
      <c r="B3967" s="3">
        <v>1</v>
      </c>
      <c r="C3967" s="3">
        <v>-193.14</v>
      </c>
      <c r="D3967" s="3">
        <v>-0.0717</v>
      </c>
      <c r="E3967" s="3">
        <v>0.9525</v>
      </c>
      <c r="F3967" s="3">
        <v>-0.7188</v>
      </c>
      <c r="G3967" s="3">
        <v>-0.0217</v>
      </c>
      <c r="H3967" s="2">
        <v>1</v>
      </c>
      <c r="I3967" s="3">
        <v>2.673</v>
      </c>
      <c r="J3967" s="2">
        <v>2695</v>
      </c>
      <c r="K3967" s="2">
        <v>2</v>
      </c>
      <c r="L3967" s="2">
        <v>20</v>
      </c>
      <c r="M3967" s="2">
        <v>4</v>
      </c>
      <c r="N3967" s="2">
        <v>2</v>
      </c>
    </row>
    <row r="3968" spans="1:14">
      <c r="A3968" s="2">
        <v>1779</v>
      </c>
      <c r="B3968" s="3">
        <v>1</v>
      </c>
      <c r="C3968" s="3">
        <v>-180.09</v>
      </c>
      <c r="D3968" s="3">
        <v>-0.0668</v>
      </c>
      <c r="E3968" s="3">
        <v>0.9458</v>
      </c>
      <c r="F3968" s="3">
        <v>-0.6779</v>
      </c>
      <c r="G3968" s="3">
        <v>-0.0249</v>
      </c>
      <c r="H3968" s="2">
        <v>1</v>
      </c>
      <c r="I3968" s="3">
        <v>2.6512</v>
      </c>
      <c r="J3968" s="2">
        <v>2695</v>
      </c>
      <c r="K3968" s="2">
        <v>1</v>
      </c>
      <c r="L3968" s="2">
        <v>20</v>
      </c>
      <c r="M3968" s="2">
        <v>4</v>
      </c>
      <c r="N3968" s="2">
        <v>2</v>
      </c>
    </row>
    <row r="3969" spans="1:14">
      <c r="A3969" s="2">
        <v>1778</v>
      </c>
      <c r="B3969" s="3">
        <v>1</v>
      </c>
      <c r="C3969" s="3">
        <v>-205.74</v>
      </c>
      <c r="D3969" s="3">
        <v>-0.0763</v>
      </c>
      <c r="E3969" s="3">
        <v>0.9137</v>
      </c>
      <c r="F3969" s="3">
        <v>-0.7748</v>
      </c>
      <c r="G3969" s="3">
        <v>-0.0406</v>
      </c>
      <c r="H3969" s="2">
        <v>1</v>
      </c>
      <c r="I3969" s="3">
        <v>2.6441</v>
      </c>
      <c r="J3969" s="2">
        <v>2695</v>
      </c>
      <c r="K3969" s="2">
        <v>0</v>
      </c>
      <c r="L3969" s="2">
        <v>20</v>
      </c>
      <c r="M3969" s="2">
        <v>4</v>
      </c>
      <c r="N3969" s="2">
        <v>2</v>
      </c>
    </row>
    <row r="3970" spans="1:14">
      <c r="A3970" s="2">
        <v>1777</v>
      </c>
      <c r="B3970" s="3">
        <v>1</v>
      </c>
      <c r="C3970" s="3">
        <v>-524.91</v>
      </c>
      <c r="D3970" s="3">
        <v>-0.5525</v>
      </c>
      <c r="E3970" s="3">
        <v>0.8728</v>
      </c>
      <c r="F3970" s="3">
        <v>-0.7825</v>
      </c>
      <c r="G3970" s="3">
        <v>-0.0633</v>
      </c>
      <c r="H3970" s="2">
        <v>1</v>
      </c>
      <c r="I3970" s="3">
        <v>6.6114</v>
      </c>
      <c r="J3970" s="2">
        <v>950</v>
      </c>
      <c r="K3970" s="2">
        <v>6</v>
      </c>
      <c r="L3970" s="2">
        <v>19</v>
      </c>
      <c r="M3970" s="2">
        <v>4</v>
      </c>
      <c r="N3970" s="2">
        <v>2</v>
      </c>
    </row>
    <row r="3971" spans="1:14">
      <c r="A3971" s="2">
        <v>1776</v>
      </c>
      <c r="B3971" s="3">
        <v>1</v>
      </c>
      <c r="C3971" s="3">
        <v>-269.77</v>
      </c>
      <c r="D3971" s="3">
        <v>-0.1001</v>
      </c>
      <c r="E3971" s="3">
        <v>0.9668</v>
      </c>
      <c r="F3971" s="3">
        <v>-0.4473</v>
      </c>
      <c r="G3971" s="3">
        <v>-0.0151</v>
      </c>
      <c r="H3971" s="2">
        <v>1</v>
      </c>
      <c r="I3971" s="3">
        <v>5.9438</v>
      </c>
      <c r="J3971" s="2">
        <v>2695</v>
      </c>
      <c r="K3971" s="2">
        <v>5</v>
      </c>
      <c r="L3971" s="2">
        <v>19</v>
      </c>
      <c r="M3971" s="2">
        <v>4</v>
      </c>
      <c r="N3971" s="2">
        <v>2</v>
      </c>
    </row>
    <row r="3972" spans="1:14">
      <c r="A3972" s="2">
        <v>1684</v>
      </c>
      <c r="B3972" s="3">
        <v>1</v>
      </c>
      <c r="C3972" s="3">
        <v>-365.34</v>
      </c>
      <c r="D3972" s="3">
        <v>-0.1356</v>
      </c>
      <c r="E3972" s="3">
        <v>0.8884</v>
      </c>
      <c r="F3972" s="3">
        <v>-0.9148</v>
      </c>
      <c r="G3972" s="3">
        <v>-0.0551</v>
      </c>
      <c r="H3972" s="2">
        <v>1</v>
      </c>
      <c r="I3972" s="3">
        <v>3.9885</v>
      </c>
      <c r="J3972" s="2">
        <v>2695</v>
      </c>
      <c r="K3972" s="2">
        <v>4</v>
      </c>
      <c r="L3972" s="2">
        <v>6</v>
      </c>
      <c r="M3972" s="2">
        <v>4</v>
      </c>
      <c r="N3972" s="2">
        <v>2</v>
      </c>
    </row>
    <row r="3973" spans="1:14">
      <c r="A3973" s="2">
        <v>1774</v>
      </c>
      <c r="B3973" s="3">
        <v>1</v>
      </c>
      <c r="C3973" s="3">
        <v>-147.39</v>
      </c>
      <c r="D3973" s="3">
        <v>-0.0547</v>
      </c>
      <c r="E3973" s="3">
        <v>0.9707</v>
      </c>
      <c r="F3973" s="3">
        <v>-0.5169</v>
      </c>
      <c r="G3973" s="3">
        <v>-0.0135</v>
      </c>
      <c r="H3973" s="2">
        <v>1</v>
      </c>
      <c r="I3973" s="3">
        <v>2.8271</v>
      </c>
      <c r="J3973" s="2">
        <v>2695</v>
      </c>
      <c r="K3973" s="2">
        <v>3</v>
      </c>
      <c r="L3973" s="2">
        <v>19</v>
      </c>
      <c r="M3973" s="2">
        <v>4</v>
      </c>
      <c r="N3973" s="2">
        <v>2</v>
      </c>
    </row>
    <row r="3974" spans="1:14">
      <c r="A3974" s="2">
        <v>1773</v>
      </c>
      <c r="B3974" s="3">
        <v>1</v>
      </c>
      <c r="C3974" s="3">
        <v>-201.9</v>
      </c>
      <c r="D3974" s="3">
        <v>-0.0749</v>
      </c>
      <c r="E3974" s="3">
        <v>0.9486</v>
      </c>
      <c r="F3974" s="3">
        <v>-0.7355</v>
      </c>
      <c r="G3974" s="3">
        <v>-0.0241</v>
      </c>
      <c r="H3974" s="2">
        <v>1</v>
      </c>
      <c r="I3974" s="3">
        <v>2.7339</v>
      </c>
      <c r="J3974" s="2">
        <v>2695</v>
      </c>
      <c r="K3974" s="2">
        <v>2</v>
      </c>
      <c r="L3974" s="2">
        <v>19</v>
      </c>
      <c r="M3974" s="2">
        <v>4</v>
      </c>
      <c r="N3974" s="2">
        <v>2</v>
      </c>
    </row>
    <row r="3975" spans="1:14">
      <c r="A3975" s="2">
        <v>1772</v>
      </c>
      <c r="B3975" s="3">
        <v>1</v>
      </c>
      <c r="C3975" s="3">
        <v>-260.23</v>
      </c>
      <c r="D3975" s="3">
        <v>-0.0966</v>
      </c>
      <c r="E3975" s="3">
        <v>0.9196</v>
      </c>
      <c r="F3975" s="3">
        <v>-0.8338</v>
      </c>
      <c r="G3975" s="3">
        <v>-0.0385</v>
      </c>
      <c r="H3975" s="2">
        <v>1</v>
      </c>
      <c r="I3975" s="3">
        <v>3.1163</v>
      </c>
      <c r="J3975" s="2">
        <v>2695</v>
      </c>
      <c r="K3975" s="2">
        <v>1</v>
      </c>
      <c r="L3975" s="2">
        <v>19</v>
      </c>
      <c r="M3975" s="2">
        <v>4</v>
      </c>
      <c r="N3975" s="2">
        <v>2</v>
      </c>
    </row>
    <row r="3976" spans="1:14">
      <c r="A3976" s="2">
        <v>1771</v>
      </c>
      <c r="B3976" s="3">
        <v>1</v>
      </c>
      <c r="C3976" s="3">
        <v>-170.63</v>
      </c>
      <c r="D3976" s="3">
        <v>-0.0633</v>
      </c>
      <c r="E3976" s="3">
        <v>0.9257</v>
      </c>
      <c r="F3976" s="3">
        <v>-0.733</v>
      </c>
      <c r="G3976" s="3">
        <v>-0.0355</v>
      </c>
      <c r="H3976" s="2">
        <v>1</v>
      </c>
      <c r="I3976" s="3">
        <v>2.3183</v>
      </c>
      <c r="J3976" s="2">
        <v>2695</v>
      </c>
      <c r="K3976" s="2">
        <v>0</v>
      </c>
      <c r="L3976" s="2">
        <v>19</v>
      </c>
      <c r="M3976" s="2">
        <v>4</v>
      </c>
      <c r="N3976" s="2">
        <v>2</v>
      </c>
    </row>
    <row r="3977" spans="1:14">
      <c r="A3977" s="2">
        <v>1770</v>
      </c>
      <c r="B3977" s="3">
        <v>1</v>
      </c>
      <c r="C3977" s="3">
        <v>-505.72</v>
      </c>
      <c r="D3977" s="3">
        <v>-0.5257</v>
      </c>
      <c r="E3977" s="3">
        <v>0.8744</v>
      </c>
      <c r="F3977" s="3">
        <v>-0.7723</v>
      </c>
      <c r="G3977" s="3">
        <v>-0.0638</v>
      </c>
      <c r="H3977" s="2">
        <v>1</v>
      </c>
      <c r="I3977" s="3">
        <v>6.4552</v>
      </c>
      <c r="J3977" s="2">
        <v>962</v>
      </c>
      <c r="K3977" s="2">
        <v>6</v>
      </c>
      <c r="L3977" s="2">
        <v>18</v>
      </c>
      <c r="M3977" s="2">
        <v>4</v>
      </c>
      <c r="N3977" s="2">
        <v>2</v>
      </c>
    </row>
    <row r="3978" spans="1:14">
      <c r="A3978" s="2">
        <v>1769</v>
      </c>
      <c r="B3978" s="3">
        <v>1</v>
      </c>
      <c r="C3978" s="3">
        <v>-144.97</v>
      </c>
      <c r="D3978" s="3">
        <v>-0.0538</v>
      </c>
      <c r="E3978" s="3">
        <v>0.9814</v>
      </c>
      <c r="F3978" s="3">
        <v>-0.3095</v>
      </c>
      <c r="G3978" s="3">
        <v>-0.0085</v>
      </c>
      <c r="H3978" s="2">
        <v>1</v>
      </c>
      <c r="I3978" s="3">
        <v>4.6425</v>
      </c>
      <c r="J3978" s="2">
        <v>2695</v>
      </c>
      <c r="K3978" s="2">
        <v>5</v>
      </c>
      <c r="L3978" s="2">
        <v>18</v>
      </c>
      <c r="M3978" s="2">
        <v>4</v>
      </c>
      <c r="N3978" s="2">
        <v>2</v>
      </c>
    </row>
    <row r="3979" spans="1:14">
      <c r="A3979" s="2">
        <v>1677</v>
      </c>
      <c r="B3979" s="3">
        <v>1</v>
      </c>
      <c r="C3979" s="3">
        <v>-300.55</v>
      </c>
      <c r="D3979" s="3">
        <v>-0.1115</v>
      </c>
      <c r="E3979" s="3">
        <v>0.8996</v>
      </c>
      <c r="F3979" s="3">
        <v>-0.8876</v>
      </c>
      <c r="G3979" s="3">
        <v>-0.0483</v>
      </c>
      <c r="H3979" s="2">
        <v>1</v>
      </c>
      <c r="I3979" s="3">
        <v>3.3839</v>
      </c>
      <c r="J3979" s="2">
        <v>2695</v>
      </c>
      <c r="K3979" s="2">
        <v>4</v>
      </c>
      <c r="L3979" s="2">
        <v>5</v>
      </c>
      <c r="M3979" s="2">
        <v>4</v>
      </c>
      <c r="N3979" s="2">
        <v>2</v>
      </c>
    </row>
    <row r="3980" spans="1:14">
      <c r="A3980" s="2">
        <v>1767</v>
      </c>
      <c r="B3980" s="3">
        <v>1</v>
      </c>
      <c r="C3980" s="3">
        <v>-126.01</v>
      </c>
      <c r="D3980" s="3">
        <v>-0.0468</v>
      </c>
      <c r="E3980" s="3">
        <v>0.9739</v>
      </c>
      <c r="F3980" s="3">
        <v>-0.4771</v>
      </c>
      <c r="G3980" s="3">
        <v>-0.0122</v>
      </c>
      <c r="H3980" s="2">
        <v>1</v>
      </c>
      <c r="I3980" s="3">
        <v>2.6258</v>
      </c>
      <c r="J3980" s="2">
        <v>2695</v>
      </c>
      <c r="K3980" s="2">
        <v>3</v>
      </c>
      <c r="L3980" s="2">
        <v>18</v>
      </c>
      <c r="M3980" s="2">
        <v>4</v>
      </c>
      <c r="N3980" s="2">
        <v>2</v>
      </c>
    </row>
    <row r="3981" spans="1:14">
      <c r="A3981" s="2">
        <v>1766</v>
      </c>
      <c r="B3981" s="3">
        <v>1</v>
      </c>
      <c r="C3981" s="3">
        <v>-206.55</v>
      </c>
      <c r="D3981" s="3">
        <v>-0.0766</v>
      </c>
      <c r="E3981" s="3">
        <v>0.9453</v>
      </c>
      <c r="F3981" s="3">
        <v>-0.7622</v>
      </c>
      <c r="G3981" s="3">
        <v>-0.0263</v>
      </c>
      <c r="H3981" s="2">
        <v>1</v>
      </c>
      <c r="I3981" s="3">
        <v>2.7029</v>
      </c>
      <c r="J3981" s="2">
        <v>2695</v>
      </c>
      <c r="K3981" s="2">
        <v>2</v>
      </c>
      <c r="L3981" s="2">
        <v>18</v>
      </c>
      <c r="M3981" s="2">
        <v>4</v>
      </c>
      <c r="N3981" s="2">
        <v>2</v>
      </c>
    </row>
    <row r="3982" spans="1:14">
      <c r="A3982" s="2">
        <v>1765</v>
      </c>
      <c r="B3982" s="3">
        <v>1</v>
      </c>
      <c r="C3982" s="3">
        <v>-236.59</v>
      </c>
      <c r="D3982" s="3">
        <v>-0.0878</v>
      </c>
      <c r="E3982" s="3">
        <v>0.924</v>
      </c>
      <c r="F3982" s="3">
        <v>-0.7887</v>
      </c>
      <c r="G3982" s="3">
        <v>-0.037</v>
      </c>
      <c r="H3982" s="2">
        <v>1</v>
      </c>
      <c r="I3982" s="3">
        <v>2.9947</v>
      </c>
      <c r="J3982" s="2">
        <v>2695</v>
      </c>
      <c r="K3982" s="2">
        <v>1</v>
      </c>
      <c r="L3982" s="2">
        <v>18</v>
      </c>
      <c r="M3982" s="2">
        <v>4</v>
      </c>
      <c r="N3982" s="2">
        <v>2</v>
      </c>
    </row>
    <row r="3983" spans="1:14">
      <c r="A3983" s="2">
        <v>1764</v>
      </c>
      <c r="B3983" s="3">
        <v>1</v>
      </c>
      <c r="C3983" s="3">
        <v>-216</v>
      </c>
      <c r="D3983" s="3">
        <v>-0.0801</v>
      </c>
      <c r="E3983" s="3">
        <v>0.903</v>
      </c>
      <c r="F3983" s="3">
        <v>-0.8424</v>
      </c>
      <c r="G3983" s="3">
        <v>-0.0479</v>
      </c>
      <c r="H3983" s="2">
        <v>1</v>
      </c>
      <c r="I3983" s="3">
        <v>2.5578</v>
      </c>
      <c r="J3983" s="2">
        <v>2695</v>
      </c>
      <c r="K3983" s="2">
        <v>0</v>
      </c>
      <c r="L3983" s="2">
        <v>18</v>
      </c>
      <c r="M3983" s="2">
        <v>4</v>
      </c>
      <c r="N3983" s="2">
        <v>2</v>
      </c>
    </row>
    <row r="3984" spans="1:14">
      <c r="A3984" s="2">
        <v>1763</v>
      </c>
      <c r="B3984" s="3">
        <v>1</v>
      </c>
      <c r="C3984" s="3">
        <v>-252.2</v>
      </c>
      <c r="D3984" s="3">
        <v>-0.0936</v>
      </c>
      <c r="E3984" s="3">
        <v>0.9734</v>
      </c>
      <c r="F3984" s="3">
        <v>-0.4132</v>
      </c>
      <c r="G3984" s="3">
        <v>-0.0124</v>
      </c>
      <c r="H3984" s="2">
        <v>1</v>
      </c>
      <c r="I3984" s="3">
        <v>6.0243</v>
      </c>
      <c r="J3984" s="2">
        <v>2695</v>
      </c>
      <c r="K3984" s="2">
        <v>6</v>
      </c>
      <c r="L3984" s="2">
        <v>17</v>
      </c>
      <c r="M3984" s="2">
        <v>4</v>
      </c>
      <c r="N3984" s="2">
        <v>2</v>
      </c>
    </row>
    <row r="3985" spans="1:14">
      <c r="A3985" s="2">
        <v>1762</v>
      </c>
      <c r="B3985" s="3">
        <v>1</v>
      </c>
      <c r="C3985" s="3">
        <v>-123.31</v>
      </c>
      <c r="D3985" s="3">
        <v>-0.0458</v>
      </c>
      <c r="E3985" s="3">
        <v>0.9834</v>
      </c>
      <c r="F3985" s="3">
        <v>-0.3006</v>
      </c>
      <c r="G3985" s="3">
        <v>-0.0076</v>
      </c>
      <c r="H3985" s="2">
        <v>1</v>
      </c>
      <c r="I3985" s="3">
        <v>4.0754</v>
      </c>
      <c r="J3985" s="2">
        <v>2695</v>
      </c>
      <c r="K3985" s="2">
        <v>5</v>
      </c>
      <c r="L3985" s="2">
        <v>17</v>
      </c>
      <c r="M3985" s="2">
        <v>4</v>
      </c>
      <c r="N3985" s="2">
        <v>2</v>
      </c>
    </row>
    <row r="3986" spans="1:14">
      <c r="A3986" s="2">
        <v>1670</v>
      </c>
      <c r="B3986" s="3">
        <v>1</v>
      </c>
      <c r="C3986" s="3">
        <v>-383.96</v>
      </c>
      <c r="D3986" s="3">
        <v>-0.1425</v>
      </c>
      <c r="E3986" s="3">
        <v>0.8644</v>
      </c>
      <c r="F3986" s="3">
        <v>-0.8908</v>
      </c>
      <c r="G3986" s="3">
        <v>-0.065</v>
      </c>
      <c r="H3986" s="2">
        <v>1</v>
      </c>
      <c r="I3986" s="3">
        <v>4.3054</v>
      </c>
      <c r="J3986" s="2">
        <v>2695</v>
      </c>
      <c r="K3986" s="2">
        <v>4</v>
      </c>
      <c r="L3986" s="2">
        <v>4</v>
      </c>
      <c r="M3986" s="2">
        <v>4</v>
      </c>
      <c r="N3986" s="2">
        <v>2</v>
      </c>
    </row>
    <row r="3987" spans="1:14">
      <c r="A3987" s="2">
        <v>1760</v>
      </c>
      <c r="B3987" s="3">
        <v>1</v>
      </c>
      <c r="C3987" s="3">
        <v>-153.83</v>
      </c>
      <c r="D3987" s="3">
        <v>-0.0571</v>
      </c>
      <c r="E3987" s="3">
        <v>0.9668</v>
      </c>
      <c r="F3987" s="3">
        <v>-0.5748</v>
      </c>
      <c r="G3987" s="3">
        <v>-0.0159</v>
      </c>
      <c r="H3987" s="2">
        <v>1</v>
      </c>
      <c r="I3987" s="3">
        <v>2.6632</v>
      </c>
      <c r="J3987" s="2">
        <v>2695</v>
      </c>
      <c r="K3987" s="2">
        <v>3</v>
      </c>
      <c r="L3987" s="2">
        <v>17</v>
      </c>
      <c r="M3987" s="2">
        <v>4</v>
      </c>
      <c r="N3987" s="2">
        <v>2</v>
      </c>
    </row>
    <row r="3988" spans="1:14">
      <c r="A3988" s="2">
        <v>1759</v>
      </c>
      <c r="B3988" s="3">
        <v>1</v>
      </c>
      <c r="C3988" s="3">
        <v>-274.49</v>
      </c>
      <c r="D3988" s="3">
        <v>-0.1019</v>
      </c>
      <c r="E3988" s="3">
        <v>0.9248</v>
      </c>
      <c r="F3988" s="3">
        <v>-0.8351</v>
      </c>
      <c r="G3988" s="3">
        <v>-0.0373</v>
      </c>
      <c r="H3988" s="2">
        <v>1</v>
      </c>
      <c r="I3988" s="3">
        <v>3.2785</v>
      </c>
      <c r="J3988" s="2">
        <v>2695</v>
      </c>
      <c r="K3988" s="2">
        <v>2</v>
      </c>
      <c r="L3988" s="2">
        <v>17</v>
      </c>
      <c r="M3988" s="2">
        <v>4</v>
      </c>
      <c r="N3988" s="2">
        <v>2</v>
      </c>
    </row>
    <row r="3989" spans="1:14">
      <c r="A3989" s="2">
        <v>1758</v>
      </c>
      <c r="B3989" s="3">
        <v>1</v>
      </c>
      <c r="C3989" s="3">
        <v>-244.2</v>
      </c>
      <c r="D3989" s="3">
        <v>-0.0906</v>
      </c>
      <c r="E3989" s="3">
        <v>0.9184</v>
      </c>
      <c r="F3989" s="3">
        <v>-0.8012</v>
      </c>
      <c r="G3989" s="3">
        <v>-0.0406</v>
      </c>
      <c r="H3989" s="2">
        <v>1</v>
      </c>
      <c r="I3989" s="3">
        <v>3.0442</v>
      </c>
      <c r="J3989" s="2">
        <v>2695</v>
      </c>
      <c r="K3989" s="2">
        <v>1</v>
      </c>
      <c r="L3989" s="2">
        <v>17</v>
      </c>
      <c r="M3989" s="2">
        <v>4</v>
      </c>
      <c r="N3989" s="2">
        <v>2</v>
      </c>
    </row>
    <row r="3990" spans="1:14">
      <c r="A3990" s="2">
        <v>1757</v>
      </c>
      <c r="B3990" s="3">
        <v>1</v>
      </c>
      <c r="C3990" s="3">
        <v>-234.46</v>
      </c>
      <c r="D3990" s="3">
        <v>-0.087</v>
      </c>
      <c r="E3990" s="3">
        <v>0.891</v>
      </c>
      <c r="F3990" s="3">
        <v>-0.8958</v>
      </c>
      <c r="G3990" s="3">
        <v>-0.0552</v>
      </c>
      <c r="H3990" s="2">
        <v>1</v>
      </c>
      <c r="I3990" s="3">
        <v>2.6126</v>
      </c>
      <c r="J3990" s="2">
        <v>2695</v>
      </c>
      <c r="K3990" s="2">
        <v>0</v>
      </c>
      <c r="L3990" s="2">
        <v>17</v>
      </c>
      <c r="M3990" s="2">
        <v>4</v>
      </c>
      <c r="N3990" s="2">
        <v>2</v>
      </c>
    </row>
    <row r="3991" spans="1:14">
      <c r="A3991" s="2">
        <v>1756</v>
      </c>
      <c r="B3991" s="3">
        <v>1</v>
      </c>
      <c r="C3991" s="3">
        <v>-92.26</v>
      </c>
      <c r="D3991" s="3">
        <v>-0.0342</v>
      </c>
      <c r="E3991" s="3">
        <v>0.9898</v>
      </c>
      <c r="F3991" s="3">
        <v>-0.2077</v>
      </c>
      <c r="G3991" s="3">
        <v>-0.0046</v>
      </c>
      <c r="H3991" s="2">
        <v>1</v>
      </c>
      <c r="I3991" s="3">
        <v>4.3963</v>
      </c>
      <c r="J3991" s="2">
        <v>2695</v>
      </c>
      <c r="K3991" s="2">
        <v>6</v>
      </c>
      <c r="L3991" s="2">
        <v>16</v>
      </c>
      <c r="M3991" s="2">
        <v>4</v>
      </c>
      <c r="N3991" s="2">
        <v>2</v>
      </c>
    </row>
    <row r="3992" spans="1:14">
      <c r="A3992" s="2">
        <v>1755</v>
      </c>
      <c r="B3992" s="3">
        <v>1</v>
      </c>
      <c r="C3992" s="3">
        <v>-131.64</v>
      </c>
      <c r="D3992" s="3">
        <v>-0.0488</v>
      </c>
      <c r="E3992" s="3">
        <v>0.9815</v>
      </c>
      <c r="F3992" s="3">
        <v>-0.3783</v>
      </c>
      <c r="G3992" s="3">
        <v>-0.0087</v>
      </c>
      <c r="H3992" s="2">
        <v>1</v>
      </c>
      <c r="I3992" s="3">
        <v>3.4529</v>
      </c>
      <c r="J3992" s="2">
        <v>2695</v>
      </c>
      <c r="K3992" s="2">
        <v>5</v>
      </c>
      <c r="L3992" s="2">
        <v>16</v>
      </c>
      <c r="M3992" s="2">
        <v>4</v>
      </c>
      <c r="N3992" s="2">
        <v>2</v>
      </c>
    </row>
    <row r="3993" spans="1:14">
      <c r="A3993" s="2">
        <v>1131</v>
      </c>
      <c r="B3993" s="3">
        <v>1</v>
      </c>
      <c r="C3993" s="3">
        <v>-501.73</v>
      </c>
      <c r="D3993" s="3">
        <v>-0.2096</v>
      </c>
      <c r="E3993" s="3">
        <v>0.8895</v>
      </c>
      <c r="F3993" s="3">
        <v>-0.9267</v>
      </c>
      <c r="G3993" s="3">
        <v>-0.0583</v>
      </c>
      <c r="H3993" s="2">
        <v>1</v>
      </c>
      <c r="I3993" s="3">
        <v>5.394</v>
      </c>
      <c r="J3993" s="2">
        <v>2394</v>
      </c>
      <c r="K3993" s="2">
        <v>4</v>
      </c>
      <c r="L3993" s="2">
        <v>12</v>
      </c>
      <c r="M3993" s="2">
        <v>4</v>
      </c>
      <c r="N3993" s="2">
        <v>1</v>
      </c>
    </row>
    <row r="3994" spans="1:14">
      <c r="A3994" s="2">
        <v>1753</v>
      </c>
      <c r="B3994" s="3">
        <v>1</v>
      </c>
      <c r="C3994" s="3">
        <v>-187.52</v>
      </c>
      <c r="D3994" s="3">
        <v>-0.0696</v>
      </c>
      <c r="E3994" s="3">
        <v>0.9578</v>
      </c>
      <c r="F3994" s="3">
        <v>-0.6476</v>
      </c>
      <c r="G3994" s="3">
        <v>-0.0207</v>
      </c>
      <c r="H3994" s="2">
        <v>1</v>
      </c>
      <c r="I3994" s="3">
        <v>2.8839</v>
      </c>
      <c r="J3994" s="2">
        <v>2695</v>
      </c>
      <c r="K3994" s="2">
        <v>3</v>
      </c>
      <c r="L3994" s="2">
        <v>16</v>
      </c>
      <c r="M3994" s="2">
        <v>4</v>
      </c>
      <c r="N3994" s="2">
        <v>2</v>
      </c>
    </row>
    <row r="3995" spans="1:14">
      <c r="A3995" s="2">
        <v>1752</v>
      </c>
      <c r="B3995" s="3">
        <v>1</v>
      </c>
      <c r="C3995" s="3">
        <v>-313.15</v>
      </c>
      <c r="D3995" s="3">
        <v>-0.1162</v>
      </c>
      <c r="E3995" s="3">
        <v>0.9109</v>
      </c>
      <c r="F3995" s="3">
        <v>-0.807</v>
      </c>
      <c r="G3995" s="3">
        <v>-0.0451</v>
      </c>
      <c r="H3995" s="2">
        <v>1</v>
      </c>
      <c r="I3995" s="3">
        <v>3.8723</v>
      </c>
      <c r="J3995" s="2">
        <v>2695</v>
      </c>
      <c r="K3995" s="2">
        <v>2</v>
      </c>
      <c r="L3995" s="2">
        <v>16</v>
      </c>
      <c r="M3995" s="2">
        <v>4</v>
      </c>
      <c r="N3995" s="2">
        <v>2</v>
      </c>
    </row>
    <row r="3996" spans="1:14">
      <c r="A3996" s="2">
        <v>1751</v>
      </c>
      <c r="B3996" s="3">
        <v>1</v>
      </c>
      <c r="C3996" s="3">
        <v>-250.77</v>
      </c>
      <c r="D3996" s="3">
        <v>-0.0931</v>
      </c>
      <c r="E3996" s="3">
        <v>0.9127</v>
      </c>
      <c r="F3996" s="3">
        <v>-0.834</v>
      </c>
      <c r="G3996" s="3">
        <v>-0.0441</v>
      </c>
      <c r="H3996" s="2">
        <v>1</v>
      </c>
      <c r="I3996" s="3">
        <v>3.0041</v>
      </c>
      <c r="J3996" s="2">
        <v>2695</v>
      </c>
      <c r="K3996" s="2">
        <v>1</v>
      </c>
      <c r="L3996" s="2">
        <v>16</v>
      </c>
      <c r="M3996" s="2">
        <v>4</v>
      </c>
      <c r="N3996" s="2">
        <v>2</v>
      </c>
    </row>
    <row r="3997" spans="1:14">
      <c r="A3997" s="2">
        <v>1750</v>
      </c>
      <c r="B3997" s="3">
        <v>1</v>
      </c>
      <c r="C3997" s="3">
        <v>-250.43</v>
      </c>
      <c r="D3997" s="3">
        <v>-0.0929</v>
      </c>
      <c r="E3997" s="3">
        <v>0.8786</v>
      </c>
      <c r="F3997" s="3">
        <v>-0.9364</v>
      </c>
      <c r="G3997" s="3">
        <v>-0.0632</v>
      </c>
      <c r="H3997" s="2">
        <v>1</v>
      </c>
      <c r="I3997" s="3">
        <v>2.6711</v>
      </c>
      <c r="J3997" s="2">
        <v>2695</v>
      </c>
      <c r="K3997" s="2">
        <v>0</v>
      </c>
      <c r="L3997" s="2">
        <v>16</v>
      </c>
      <c r="M3997" s="2">
        <v>4</v>
      </c>
      <c r="N3997" s="2">
        <v>2</v>
      </c>
    </row>
    <row r="3998" spans="1:14">
      <c r="A3998" s="2">
        <v>1749</v>
      </c>
      <c r="B3998" s="3">
        <v>1</v>
      </c>
      <c r="C3998" s="3">
        <v>-46.75</v>
      </c>
      <c r="D3998" s="3">
        <v>-0.0173</v>
      </c>
      <c r="E3998" s="3">
        <v>0.9945</v>
      </c>
      <c r="F3998" s="3">
        <v>-0.1183</v>
      </c>
      <c r="G3998" s="3">
        <v>-0.0023</v>
      </c>
      <c r="H3998" s="2">
        <v>1</v>
      </c>
      <c r="I3998" s="3">
        <v>3.9253</v>
      </c>
      <c r="J3998" s="2">
        <v>2695</v>
      </c>
      <c r="K3998" s="2">
        <v>6</v>
      </c>
      <c r="L3998" s="2">
        <v>15</v>
      </c>
      <c r="M3998" s="2">
        <v>4</v>
      </c>
      <c r="N3998" s="2">
        <v>2</v>
      </c>
    </row>
    <row r="3999" spans="1:14">
      <c r="A3999" s="2">
        <v>1748</v>
      </c>
      <c r="B3999" s="3">
        <v>1</v>
      </c>
      <c r="C3999" s="3">
        <v>-97.86</v>
      </c>
      <c r="D3999" s="3">
        <v>-0.0363</v>
      </c>
      <c r="E3999" s="3">
        <v>0.9855</v>
      </c>
      <c r="F3999" s="3">
        <v>-0.2482</v>
      </c>
      <c r="G3999" s="3">
        <v>-0.0068</v>
      </c>
      <c r="H3999" s="2">
        <v>1</v>
      </c>
      <c r="I3999" s="3">
        <v>3.907</v>
      </c>
      <c r="J3999" s="2">
        <v>2695</v>
      </c>
      <c r="K3999" s="2">
        <v>5</v>
      </c>
      <c r="L3999" s="2">
        <v>15</v>
      </c>
      <c r="M3999" s="2">
        <v>4</v>
      </c>
      <c r="N3999" s="2">
        <v>2</v>
      </c>
    </row>
    <row r="4000" spans="1:14">
      <c r="A4000" s="2">
        <v>585</v>
      </c>
      <c r="B4000" s="3">
        <v>1</v>
      </c>
      <c r="C4000" s="3">
        <v>-502.59</v>
      </c>
      <c r="D4000" s="3">
        <v>-0.2254</v>
      </c>
      <c r="E4000" s="3">
        <v>0.9138</v>
      </c>
      <c r="F4000" s="3">
        <v>-0.7888</v>
      </c>
      <c r="G4000" s="3">
        <v>-0.0413</v>
      </c>
      <c r="H4000" s="2">
        <v>1</v>
      </c>
      <c r="I4000" s="3">
        <v>6.2896</v>
      </c>
      <c r="J4000" s="2">
        <v>2230</v>
      </c>
      <c r="K4000" s="2">
        <v>4</v>
      </c>
      <c r="L4000" s="2">
        <v>19</v>
      </c>
      <c r="M4000" s="2">
        <v>4</v>
      </c>
      <c r="N4000" s="2">
        <v>0</v>
      </c>
    </row>
    <row r="4001" spans="1:14">
      <c r="A4001" s="2">
        <v>1746</v>
      </c>
      <c r="B4001" s="3">
        <v>1</v>
      </c>
      <c r="C4001" s="3">
        <v>-253.25</v>
      </c>
      <c r="D4001" s="3">
        <v>-0.094</v>
      </c>
      <c r="E4001" s="3">
        <v>0.9407</v>
      </c>
      <c r="F4001" s="3">
        <v>-0.7608</v>
      </c>
      <c r="G4001" s="3">
        <v>-0.0298</v>
      </c>
      <c r="H4001" s="2">
        <v>1</v>
      </c>
      <c r="I4001" s="3">
        <v>3.3176</v>
      </c>
      <c r="J4001" s="2">
        <v>2695</v>
      </c>
      <c r="K4001" s="2">
        <v>3</v>
      </c>
      <c r="L4001" s="2">
        <v>15</v>
      </c>
      <c r="M4001" s="2">
        <v>4</v>
      </c>
      <c r="N4001" s="2">
        <v>2</v>
      </c>
    </row>
    <row r="4002" spans="1:14">
      <c r="A4002" s="2">
        <v>1745</v>
      </c>
      <c r="B4002" s="3">
        <v>1</v>
      </c>
      <c r="C4002" s="3">
        <v>-319.67</v>
      </c>
      <c r="D4002" s="3">
        <v>-0.1186</v>
      </c>
      <c r="E4002" s="3">
        <v>0.9049</v>
      </c>
      <c r="F4002" s="3">
        <v>-0.8209</v>
      </c>
      <c r="G4002" s="3">
        <v>-0.0489</v>
      </c>
      <c r="H4002" s="2">
        <v>1</v>
      </c>
      <c r="I4002" s="3">
        <v>3.8876</v>
      </c>
      <c r="J4002" s="2">
        <v>2695</v>
      </c>
      <c r="K4002" s="2">
        <v>2</v>
      </c>
      <c r="L4002" s="2">
        <v>15</v>
      </c>
      <c r="M4002" s="2">
        <v>4</v>
      </c>
      <c r="N4002" s="2">
        <v>2</v>
      </c>
    </row>
    <row r="4003" spans="1:14">
      <c r="A4003" s="2">
        <v>1744</v>
      </c>
      <c r="B4003" s="3">
        <v>1</v>
      </c>
      <c r="C4003" s="3">
        <v>-254.67</v>
      </c>
      <c r="D4003" s="3">
        <v>-0.0945</v>
      </c>
      <c r="E4003" s="3">
        <v>0.9073</v>
      </c>
      <c r="F4003" s="3">
        <v>-0.8504</v>
      </c>
      <c r="G4003" s="3">
        <v>-0.0475</v>
      </c>
      <c r="H4003" s="2">
        <v>1</v>
      </c>
      <c r="I4003" s="3">
        <v>2.9921</v>
      </c>
      <c r="J4003" s="2">
        <v>2695</v>
      </c>
      <c r="K4003" s="2">
        <v>1</v>
      </c>
      <c r="L4003" s="2">
        <v>15</v>
      </c>
      <c r="M4003" s="2">
        <v>4</v>
      </c>
      <c r="N4003" s="2">
        <v>2</v>
      </c>
    </row>
    <row r="4004" spans="1:14">
      <c r="A4004" s="2">
        <v>1743</v>
      </c>
      <c r="B4004" s="3">
        <v>1</v>
      </c>
      <c r="C4004" s="3">
        <v>-244.75</v>
      </c>
      <c r="D4004" s="3">
        <v>-0.0908</v>
      </c>
      <c r="E4004" s="3">
        <v>0.876</v>
      </c>
      <c r="F4004" s="3">
        <v>-0.9331</v>
      </c>
      <c r="G4004" s="3">
        <v>-0.0653</v>
      </c>
      <c r="H4004" s="2">
        <v>1</v>
      </c>
      <c r="I4004" s="3">
        <v>2.6216</v>
      </c>
      <c r="J4004" s="2">
        <v>2695</v>
      </c>
      <c r="K4004" s="2">
        <v>0</v>
      </c>
      <c r="L4004" s="2">
        <v>15</v>
      </c>
      <c r="M4004" s="2">
        <v>4</v>
      </c>
      <c r="N4004" s="2">
        <v>2</v>
      </c>
    </row>
    <row r="4005" spans="1:14">
      <c r="A4005" s="2">
        <v>1742</v>
      </c>
      <c r="B4005" s="3">
        <v>1</v>
      </c>
      <c r="C4005" s="3">
        <v>-64.17</v>
      </c>
      <c r="D4005" s="3">
        <v>-0.0238</v>
      </c>
      <c r="E4005" s="3">
        <v>0.9921</v>
      </c>
      <c r="F4005" s="3">
        <v>-0.1653</v>
      </c>
      <c r="G4005" s="3">
        <v>-0.0036</v>
      </c>
      <c r="H4005" s="2">
        <v>1</v>
      </c>
      <c r="I4005" s="3">
        <v>3.8506</v>
      </c>
      <c r="J4005" s="2">
        <v>2695</v>
      </c>
      <c r="K4005" s="2">
        <v>6</v>
      </c>
      <c r="L4005" s="2">
        <v>14</v>
      </c>
      <c r="M4005" s="2">
        <v>4</v>
      </c>
      <c r="N4005" s="2">
        <v>2</v>
      </c>
    </row>
    <row r="4006" spans="1:14">
      <c r="A4006" s="2">
        <v>1741</v>
      </c>
      <c r="B4006" s="3">
        <v>1</v>
      </c>
      <c r="C4006" s="3">
        <v>-175.56</v>
      </c>
      <c r="D4006" s="3">
        <v>-0.0651</v>
      </c>
      <c r="E4006" s="3">
        <v>0.9728</v>
      </c>
      <c r="F4006" s="3">
        <v>-0.4262</v>
      </c>
      <c r="G4006" s="3">
        <v>-0.0132</v>
      </c>
      <c r="H4006" s="2">
        <v>1</v>
      </c>
      <c r="I4006" s="3">
        <v>4.0941</v>
      </c>
      <c r="J4006" s="2">
        <v>2695</v>
      </c>
      <c r="K4006" s="2">
        <v>5</v>
      </c>
      <c r="L4006" s="2">
        <v>14</v>
      </c>
      <c r="M4006" s="2">
        <v>4</v>
      </c>
      <c r="N4006" s="2">
        <v>2</v>
      </c>
    </row>
    <row r="4007" spans="1:14">
      <c r="A4007" s="2">
        <v>578</v>
      </c>
      <c r="B4007" s="3">
        <v>1</v>
      </c>
      <c r="C4007" s="3">
        <v>-505.32</v>
      </c>
      <c r="D4007" s="3">
        <v>-0.2266</v>
      </c>
      <c r="E4007" s="3">
        <v>0.9102</v>
      </c>
      <c r="F4007" s="3">
        <v>-0.8087</v>
      </c>
      <c r="G4007" s="3">
        <v>-0.0441</v>
      </c>
      <c r="H4007" s="2">
        <v>1</v>
      </c>
      <c r="I4007" s="3">
        <v>6.1767</v>
      </c>
      <c r="J4007" s="2">
        <v>2230</v>
      </c>
      <c r="K4007" s="2">
        <v>4</v>
      </c>
      <c r="L4007" s="2">
        <v>18</v>
      </c>
      <c r="M4007" s="2">
        <v>4</v>
      </c>
      <c r="N4007" s="2">
        <v>0</v>
      </c>
    </row>
    <row r="4008" spans="1:14">
      <c r="A4008" s="2">
        <v>1739</v>
      </c>
      <c r="B4008" s="3">
        <v>1</v>
      </c>
      <c r="C4008" s="3">
        <v>-307.11</v>
      </c>
      <c r="D4008" s="3">
        <v>-0.114</v>
      </c>
      <c r="E4008" s="3">
        <v>0.9249</v>
      </c>
      <c r="F4008" s="3">
        <v>-0.8161</v>
      </c>
      <c r="G4008" s="3">
        <v>-0.0383</v>
      </c>
      <c r="H4008" s="2">
        <v>1</v>
      </c>
      <c r="I4008" s="3">
        <v>3.7531</v>
      </c>
      <c r="J4008" s="2">
        <v>2695</v>
      </c>
      <c r="K4008" s="2">
        <v>3</v>
      </c>
      <c r="L4008" s="2">
        <v>14</v>
      </c>
      <c r="M4008" s="2">
        <v>4</v>
      </c>
      <c r="N4008" s="2">
        <v>2</v>
      </c>
    </row>
    <row r="4009" spans="1:14">
      <c r="A4009" s="2">
        <v>1738</v>
      </c>
      <c r="B4009" s="3">
        <v>1</v>
      </c>
      <c r="C4009" s="3">
        <v>-295.17</v>
      </c>
      <c r="D4009" s="3">
        <v>-0.1095</v>
      </c>
      <c r="E4009" s="3">
        <v>0.9076</v>
      </c>
      <c r="F4009" s="3">
        <v>-0.8402</v>
      </c>
      <c r="G4009" s="3">
        <v>-0.0478</v>
      </c>
      <c r="H4009" s="2">
        <v>1</v>
      </c>
      <c r="I4009" s="3">
        <v>3.5087</v>
      </c>
      <c r="J4009" s="2">
        <v>2695</v>
      </c>
      <c r="K4009" s="2">
        <v>2</v>
      </c>
      <c r="L4009" s="2">
        <v>14</v>
      </c>
      <c r="M4009" s="2">
        <v>4</v>
      </c>
      <c r="N4009" s="2">
        <v>2</v>
      </c>
    </row>
    <row r="4010" spans="1:14">
      <c r="A4010" s="2">
        <v>1737</v>
      </c>
      <c r="B4010" s="3">
        <v>1</v>
      </c>
      <c r="C4010" s="3">
        <v>-277.99</v>
      </c>
      <c r="D4010" s="3">
        <v>-0.1032</v>
      </c>
      <c r="E4010" s="3">
        <v>0.8943</v>
      </c>
      <c r="F4010" s="3">
        <v>-0.9061</v>
      </c>
      <c r="G4010" s="3">
        <v>-0.055</v>
      </c>
      <c r="H4010" s="2">
        <v>1</v>
      </c>
      <c r="I4010" s="3">
        <v>3.0659</v>
      </c>
      <c r="J4010" s="2">
        <v>2695</v>
      </c>
      <c r="K4010" s="2">
        <v>1</v>
      </c>
      <c r="L4010" s="2">
        <v>14</v>
      </c>
      <c r="M4010" s="2">
        <v>4</v>
      </c>
      <c r="N4010" s="2">
        <v>2</v>
      </c>
    </row>
    <row r="4011" spans="1:14">
      <c r="A4011" s="2">
        <v>1736</v>
      </c>
      <c r="B4011" s="3">
        <v>1</v>
      </c>
      <c r="C4011" s="3">
        <v>-222.36</v>
      </c>
      <c r="D4011" s="3">
        <v>-0.0825</v>
      </c>
      <c r="E4011" s="3">
        <v>0.8813</v>
      </c>
      <c r="F4011" s="3">
        <v>-0.9086</v>
      </c>
      <c r="G4011" s="3">
        <v>-0.0626</v>
      </c>
      <c r="H4011" s="2">
        <v>1</v>
      </c>
      <c r="I4011" s="3">
        <v>2.4464</v>
      </c>
      <c r="J4011" s="2">
        <v>2695</v>
      </c>
      <c r="K4011" s="2">
        <v>0</v>
      </c>
      <c r="L4011" s="2">
        <v>14</v>
      </c>
      <c r="M4011" s="2">
        <v>4</v>
      </c>
      <c r="N4011" s="2">
        <v>2</v>
      </c>
    </row>
    <row r="4012" spans="1:14">
      <c r="A4012" s="2">
        <v>1735</v>
      </c>
      <c r="B4012" s="3">
        <v>1</v>
      </c>
      <c r="C4012" s="3">
        <v>-21.2</v>
      </c>
      <c r="D4012" s="3">
        <v>-0.0079</v>
      </c>
      <c r="E4012" s="3">
        <v>0.9972</v>
      </c>
      <c r="F4012" s="3">
        <v>-0.0518</v>
      </c>
      <c r="G4012" s="3">
        <v>-0.0011</v>
      </c>
      <c r="H4012" s="2">
        <v>1</v>
      </c>
      <c r="I4012" s="3">
        <v>4.0507</v>
      </c>
      <c r="J4012" s="2">
        <v>2695</v>
      </c>
      <c r="K4012" s="2">
        <v>6</v>
      </c>
      <c r="L4012" s="2">
        <v>13</v>
      </c>
      <c r="M4012" s="2">
        <v>4</v>
      </c>
      <c r="N4012" s="2">
        <v>2</v>
      </c>
    </row>
    <row r="4013" spans="1:14">
      <c r="A4013" s="2">
        <v>1734</v>
      </c>
      <c r="B4013" s="3">
        <v>1</v>
      </c>
      <c r="C4013" s="3">
        <v>-163.19</v>
      </c>
      <c r="D4013" s="3">
        <v>-0.0606</v>
      </c>
      <c r="E4013" s="3">
        <v>0.9733</v>
      </c>
      <c r="F4013" s="3">
        <v>-0.422</v>
      </c>
      <c r="G4013" s="3">
        <v>-0.013</v>
      </c>
      <c r="H4013" s="2">
        <v>1</v>
      </c>
      <c r="I4013" s="3">
        <v>3.8472</v>
      </c>
      <c r="J4013" s="2">
        <v>2695</v>
      </c>
      <c r="K4013" s="2">
        <v>5</v>
      </c>
      <c r="L4013" s="2">
        <v>13</v>
      </c>
      <c r="M4013" s="2">
        <v>4</v>
      </c>
      <c r="N4013" s="2">
        <v>2</v>
      </c>
    </row>
    <row r="4014" spans="1:14">
      <c r="A4014" s="2">
        <v>1138</v>
      </c>
      <c r="B4014" s="3">
        <v>1</v>
      </c>
      <c r="C4014" s="3">
        <v>-500.65</v>
      </c>
      <c r="D4014" s="3">
        <v>-0.2445</v>
      </c>
      <c r="E4014" s="3">
        <v>0.8795</v>
      </c>
      <c r="F4014" s="3">
        <v>-0.9361</v>
      </c>
      <c r="G4014" s="3">
        <v>-0.0642</v>
      </c>
      <c r="H4014" s="2">
        <v>1</v>
      </c>
      <c r="I4014" s="3">
        <v>5.3307</v>
      </c>
      <c r="J4014" s="2">
        <v>2048</v>
      </c>
      <c r="K4014" s="2">
        <v>4</v>
      </c>
      <c r="L4014" s="2">
        <v>13</v>
      </c>
      <c r="M4014" s="2">
        <v>4</v>
      </c>
      <c r="N4014" s="2">
        <v>1</v>
      </c>
    </row>
    <row r="4015" spans="1:14">
      <c r="A4015" s="2">
        <v>1732</v>
      </c>
      <c r="B4015" s="3">
        <v>1</v>
      </c>
      <c r="C4015" s="3">
        <v>-360.12</v>
      </c>
      <c r="D4015" s="3">
        <v>-0.1336</v>
      </c>
      <c r="E4015" s="3">
        <v>0.908</v>
      </c>
      <c r="F4015" s="3">
        <v>-0.8948</v>
      </c>
      <c r="G4015" s="3">
        <v>-0.0476</v>
      </c>
      <c r="H4015" s="2">
        <v>1</v>
      </c>
      <c r="I4015" s="3">
        <v>4.0158</v>
      </c>
      <c r="J4015" s="2">
        <v>2695</v>
      </c>
      <c r="K4015" s="2">
        <v>3</v>
      </c>
      <c r="L4015" s="2">
        <v>13</v>
      </c>
      <c r="M4015" s="2">
        <v>4</v>
      </c>
      <c r="N4015" s="2">
        <v>2</v>
      </c>
    </row>
    <row r="4016" spans="1:14">
      <c r="A4016" s="2">
        <v>1731</v>
      </c>
      <c r="B4016" s="3">
        <v>1</v>
      </c>
      <c r="C4016" s="3">
        <v>-326.94</v>
      </c>
      <c r="D4016" s="3">
        <v>-0.1213</v>
      </c>
      <c r="E4016" s="3">
        <v>0.893</v>
      </c>
      <c r="F4016" s="3">
        <v>-0.8888</v>
      </c>
      <c r="G4016" s="3">
        <v>-0.0559</v>
      </c>
      <c r="H4016" s="2">
        <v>1</v>
      </c>
      <c r="I4016" s="3">
        <v>3.6737</v>
      </c>
      <c r="J4016" s="2">
        <v>2695</v>
      </c>
      <c r="K4016" s="2">
        <v>2</v>
      </c>
      <c r="L4016" s="2">
        <v>13</v>
      </c>
      <c r="M4016" s="2">
        <v>4</v>
      </c>
      <c r="N4016" s="2">
        <v>2</v>
      </c>
    </row>
    <row r="4017" spans="1:14">
      <c r="A4017" s="2">
        <v>1730</v>
      </c>
      <c r="B4017" s="3">
        <v>1</v>
      </c>
      <c r="C4017" s="3">
        <v>-296.43</v>
      </c>
      <c r="D4017" s="3">
        <v>-0.11</v>
      </c>
      <c r="E4017" s="3">
        <v>0.8819</v>
      </c>
      <c r="F4017" s="3">
        <v>-0.9384</v>
      </c>
      <c r="G4017" s="3">
        <v>-0.0624</v>
      </c>
      <c r="H4017" s="2">
        <v>1</v>
      </c>
      <c r="I4017" s="3">
        <v>3.157</v>
      </c>
      <c r="J4017" s="2">
        <v>2695</v>
      </c>
      <c r="K4017" s="2">
        <v>1</v>
      </c>
      <c r="L4017" s="2">
        <v>13</v>
      </c>
      <c r="M4017" s="2">
        <v>4</v>
      </c>
      <c r="N4017" s="2">
        <v>2</v>
      </c>
    </row>
    <row r="4018" spans="1:14">
      <c r="A4018" s="2">
        <v>1729</v>
      </c>
      <c r="B4018" s="3">
        <v>1</v>
      </c>
      <c r="C4018" s="3">
        <v>-241.45</v>
      </c>
      <c r="D4018" s="3">
        <v>-0.0896</v>
      </c>
      <c r="E4018" s="3">
        <v>0.8655</v>
      </c>
      <c r="F4018" s="3">
        <v>-0.9385</v>
      </c>
      <c r="G4018" s="3">
        <v>-0.0718</v>
      </c>
      <c r="H4018" s="2">
        <v>1</v>
      </c>
      <c r="I4018" s="3">
        <v>2.5718</v>
      </c>
      <c r="J4018" s="2">
        <v>2695</v>
      </c>
      <c r="K4018" s="2">
        <v>0</v>
      </c>
      <c r="L4018" s="2">
        <v>13</v>
      </c>
      <c r="M4018" s="2">
        <v>4</v>
      </c>
      <c r="N4018" s="2">
        <v>2</v>
      </c>
    </row>
    <row r="4019" spans="1:14">
      <c r="A4019" s="2">
        <v>1727</v>
      </c>
      <c r="B4019" s="3">
        <v>1</v>
      </c>
      <c r="C4019" s="3">
        <v>-185.59</v>
      </c>
      <c r="D4019" s="3">
        <v>-0.0689</v>
      </c>
      <c r="E4019" s="3">
        <v>0.9684</v>
      </c>
      <c r="F4019" s="3">
        <v>-0.4628</v>
      </c>
      <c r="G4019" s="3">
        <v>-0.0155</v>
      </c>
      <c r="H4019" s="2">
        <v>1</v>
      </c>
      <c r="I4019" s="3">
        <v>3.9923</v>
      </c>
      <c r="J4019" s="2">
        <v>2695</v>
      </c>
      <c r="K4019" s="2">
        <v>5</v>
      </c>
      <c r="L4019" s="2">
        <v>12</v>
      </c>
      <c r="M4019" s="2">
        <v>4</v>
      </c>
      <c r="N4019" s="2">
        <v>2</v>
      </c>
    </row>
    <row r="4020" spans="1:14">
      <c r="A4020" s="2">
        <v>571</v>
      </c>
      <c r="B4020" s="3">
        <v>1</v>
      </c>
      <c r="C4020" s="3">
        <v>-512.91</v>
      </c>
      <c r="D4020" s="3">
        <v>-0.2727</v>
      </c>
      <c r="E4020" s="3">
        <v>0.8886</v>
      </c>
      <c r="F4020" s="3">
        <v>-0.8462</v>
      </c>
      <c r="G4020" s="3">
        <v>-0.0563</v>
      </c>
      <c r="H4020" s="2">
        <v>1</v>
      </c>
      <c r="I4020" s="3">
        <v>6.0051</v>
      </c>
      <c r="J4020" s="2">
        <v>1881</v>
      </c>
      <c r="K4020" s="2">
        <v>4</v>
      </c>
      <c r="L4020" s="2">
        <v>17</v>
      </c>
      <c r="M4020" s="2">
        <v>4</v>
      </c>
      <c r="N4020" s="2">
        <v>0</v>
      </c>
    </row>
    <row r="4021" spans="1:14">
      <c r="A4021" s="2">
        <v>1725</v>
      </c>
      <c r="B4021" s="3">
        <v>1</v>
      </c>
      <c r="C4021" s="3">
        <v>-327.87</v>
      </c>
      <c r="D4021" s="3">
        <v>-0.1217</v>
      </c>
      <c r="E4021" s="3">
        <v>0.9125</v>
      </c>
      <c r="F4021" s="3">
        <v>-0.877</v>
      </c>
      <c r="G4021" s="3">
        <v>-0.0451</v>
      </c>
      <c r="H4021" s="2">
        <v>1</v>
      </c>
      <c r="I4021" s="3">
        <v>3.7314</v>
      </c>
      <c r="J4021" s="2">
        <v>2695</v>
      </c>
      <c r="K4021" s="2">
        <v>3</v>
      </c>
      <c r="L4021" s="2">
        <v>12</v>
      </c>
      <c r="M4021" s="2">
        <v>4</v>
      </c>
      <c r="N4021" s="2">
        <v>2</v>
      </c>
    </row>
    <row r="4022" spans="1:14">
      <c r="A4022" s="2">
        <v>1724</v>
      </c>
      <c r="B4022" s="3">
        <v>1</v>
      </c>
      <c r="C4022" s="3">
        <v>-334.38</v>
      </c>
      <c r="D4022" s="3">
        <v>-0.1241</v>
      </c>
      <c r="E4022" s="3">
        <v>0.8864</v>
      </c>
      <c r="F4022" s="3">
        <v>-0.9171</v>
      </c>
      <c r="G4022" s="3">
        <v>-0.0597</v>
      </c>
      <c r="H4022" s="2">
        <v>1</v>
      </c>
      <c r="I4022" s="3">
        <v>3.6426</v>
      </c>
      <c r="J4022" s="2">
        <v>2695</v>
      </c>
      <c r="K4022" s="2">
        <v>2</v>
      </c>
      <c r="L4022" s="2">
        <v>12</v>
      </c>
      <c r="M4022" s="2">
        <v>4</v>
      </c>
      <c r="N4022" s="2">
        <v>2</v>
      </c>
    </row>
    <row r="4023" spans="1:14">
      <c r="A4023" s="2">
        <v>1723</v>
      </c>
      <c r="B4023" s="3">
        <v>1</v>
      </c>
      <c r="C4023" s="3">
        <v>-301.55</v>
      </c>
      <c r="D4023" s="3">
        <v>-0.1119</v>
      </c>
      <c r="E4023" s="3">
        <v>0.8753</v>
      </c>
      <c r="F4023" s="3">
        <v>-0.9492</v>
      </c>
      <c r="G4023" s="3">
        <v>-0.0662</v>
      </c>
      <c r="H4023" s="2">
        <v>1</v>
      </c>
      <c r="I4023" s="3">
        <v>3.1752</v>
      </c>
      <c r="J4023" s="2">
        <v>2695</v>
      </c>
      <c r="K4023" s="2">
        <v>1</v>
      </c>
      <c r="L4023" s="2">
        <v>12</v>
      </c>
      <c r="M4023" s="2">
        <v>4</v>
      </c>
      <c r="N4023" s="2">
        <v>2</v>
      </c>
    </row>
    <row r="4024" spans="1:14">
      <c r="A4024" s="2">
        <v>1722</v>
      </c>
      <c r="B4024" s="3">
        <v>1</v>
      </c>
      <c r="C4024" s="3">
        <v>-248.56</v>
      </c>
      <c r="D4024" s="3">
        <v>-0.0922</v>
      </c>
      <c r="E4024" s="3">
        <v>0.8566</v>
      </c>
      <c r="F4024" s="3">
        <v>-0.963</v>
      </c>
      <c r="G4024" s="3">
        <v>-0.077</v>
      </c>
      <c r="H4024" s="2">
        <v>1</v>
      </c>
      <c r="I4024" s="3">
        <v>2.5807</v>
      </c>
      <c r="J4024" s="2">
        <v>2695</v>
      </c>
      <c r="K4024" s="2">
        <v>0</v>
      </c>
      <c r="L4024" s="2">
        <v>12</v>
      </c>
      <c r="M4024" s="2">
        <v>4</v>
      </c>
      <c r="N4024" s="2">
        <v>2</v>
      </c>
    </row>
    <row r="4025" spans="1:14">
      <c r="A4025" s="2">
        <v>1721</v>
      </c>
      <c r="B4025" s="3">
        <v>1</v>
      </c>
      <c r="C4025" s="3">
        <v>-8.84</v>
      </c>
      <c r="D4025" s="3">
        <v>-0.0033</v>
      </c>
      <c r="E4025" s="3">
        <v>0.9987</v>
      </c>
      <c r="F4025" s="3">
        <v>-0.0322</v>
      </c>
      <c r="G4025" s="3">
        <v>-0.0004</v>
      </c>
      <c r="H4025" s="2">
        <v>1</v>
      </c>
      <c r="I4025" s="3">
        <v>2.7338</v>
      </c>
      <c r="J4025" s="2">
        <v>2695</v>
      </c>
      <c r="K4025" s="2">
        <v>6</v>
      </c>
      <c r="L4025" s="2">
        <v>11</v>
      </c>
      <c r="M4025" s="2">
        <v>4</v>
      </c>
      <c r="N4025" s="2">
        <v>2</v>
      </c>
    </row>
    <row r="4026" spans="1:14">
      <c r="A4026" s="2">
        <v>1720</v>
      </c>
      <c r="B4026" s="3">
        <v>1</v>
      </c>
      <c r="C4026" s="3">
        <v>-214.1</v>
      </c>
      <c r="D4026" s="3">
        <v>-0.0794</v>
      </c>
      <c r="E4026" s="3">
        <v>0.962</v>
      </c>
      <c r="F4026" s="3">
        <v>-0.5265</v>
      </c>
      <c r="G4026" s="3">
        <v>-0.0188</v>
      </c>
      <c r="H4026" s="2">
        <v>1</v>
      </c>
      <c r="I4026" s="3">
        <v>4.0507</v>
      </c>
      <c r="J4026" s="2">
        <v>2695</v>
      </c>
      <c r="K4026" s="2">
        <v>5</v>
      </c>
      <c r="L4026" s="2">
        <v>11</v>
      </c>
      <c r="M4026" s="2">
        <v>4</v>
      </c>
      <c r="N4026" s="2">
        <v>2</v>
      </c>
    </row>
    <row r="4027" spans="1:14">
      <c r="A4027" s="2">
        <v>564</v>
      </c>
      <c r="B4027" s="3">
        <v>1</v>
      </c>
      <c r="C4027" s="3">
        <v>-501.42</v>
      </c>
      <c r="D4027" s="3">
        <v>-0.2734</v>
      </c>
      <c r="E4027" s="3">
        <v>0.8836</v>
      </c>
      <c r="F4027" s="3">
        <v>-0.8504</v>
      </c>
      <c r="G4027" s="3">
        <v>-0.0599</v>
      </c>
      <c r="H4027" s="2">
        <v>1</v>
      </c>
      <c r="I4027" s="3">
        <v>5.8449</v>
      </c>
      <c r="J4027" s="2">
        <v>1834</v>
      </c>
      <c r="K4027" s="2">
        <v>4</v>
      </c>
      <c r="L4027" s="2">
        <v>16</v>
      </c>
      <c r="M4027" s="2">
        <v>4</v>
      </c>
      <c r="N4027" s="2">
        <v>0</v>
      </c>
    </row>
    <row r="4028" spans="1:14">
      <c r="A4028" s="2">
        <v>1718</v>
      </c>
      <c r="B4028" s="3">
        <v>1</v>
      </c>
      <c r="C4028" s="3">
        <v>-306.34</v>
      </c>
      <c r="D4028" s="3">
        <v>-0.1137</v>
      </c>
      <c r="E4028" s="3">
        <v>0.9146</v>
      </c>
      <c r="F4028" s="3">
        <v>-0.8933</v>
      </c>
      <c r="G4028" s="3">
        <v>-0.0439</v>
      </c>
      <c r="H4028" s="2">
        <v>1</v>
      </c>
      <c r="I4028" s="3">
        <v>3.4241</v>
      </c>
      <c r="J4028" s="2">
        <v>2695</v>
      </c>
      <c r="K4028" s="2">
        <v>3</v>
      </c>
      <c r="L4028" s="2">
        <v>11</v>
      </c>
      <c r="M4028" s="2">
        <v>4</v>
      </c>
      <c r="N4028" s="2">
        <v>2</v>
      </c>
    </row>
    <row r="4029" spans="1:14">
      <c r="A4029" s="2">
        <v>1717</v>
      </c>
      <c r="B4029" s="3">
        <v>1</v>
      </c>
      <c r="C4029" s="3">
        <v>-333.59</v>
      </c>
      <c r="D4029" s="3">
        <v>-0.1238</v>
      </c>
      <c r="E4029" s="3">
        <v>0.8819</v>
      </c>
      <c r="F4029" s="3">
        <v>-0.9411</v>
      </c>
      <c r="G4029" s="3">
        <v>-0.0624</v>
      </c>
      <c r="H4029" s="2">
        <v>1</v>
      </c>
      <c r="I4029" s="3">
        <v>3.5419</v>
      </c>
      <c r="J4029" s="2">
        <v>2695</v>
      </c>
      <c r="K4029" s="2">
        <v>2</v>
      </c>
      <c r="L4029" s="2">
        <v>11</v>
      </c>
      <c r="M4029" s="2">
        <v>4</v>
      </c>
      <c r="N4029" s="2">
        <v>2</v>
      </c>
    </row>
    <row r="4030" spans="1:14">
      <c r="A4030" s="2">
        <v>1716</v>
      </c>
      <c r="B4030" s="3">
        <v>1</v>
      </c>
      <c r="C4030" s="3">
        <v>-262.44</v>
      </c>
      <c r="D4030" s="3">
        <v>-0.0974</v>
      </c>
      <c r="E4030" s="3">
        <v>0.8862</v>
      </c>
      <c r="F4030" s="3">
        <v>-0.9057</v>
      </c>
      <c r="G4030" s="3">
        <v>-0.0599</v>
      </c>
      <c r="H4030" s="2">
        <v>1</v>
      </c>
      <c r="I4030" s="3">
        <v>2.8963</v>
      </c>
      <c r="J4030" s="2">
        <v>2695</v>
      </c>
      <c r="K4030" s="2">
        <v>1</v>
      </c>
      <c r="L4030" s="2">
        <v>11</v>
      </c>
      <c r="M4030" s="2">
        <v>4</v>
      </c>
      <c r="N4030" s="2">
        <v>2</v>
      </c>
    </row>
    <row r="4031" spans="1:14">
      <c r="A4031" s="2">
        <v>1715</v>
      </c>
      <c r="B4031" s="3">
        <v>1</v>
      </c>
      <c r="C4031" s="3">
        <v>-229.65</v>
      </c>
      <c r="D4031" s="3">
        <v>-0.0852</v>
      </c>
      <c r="E4031" s="3">
        <v>0.8613</v>
      </c>
      <c r="F4031" s="3">
        <v>-0.9452</v>
      </c>
      <c r="G4031" s="3">
        <v>-0.0741</v>
      </c>
      <c r="H4031" s="2">
        <v>1</v>
      </c>
      <c r="I4031" s="3">
        <v>2.4294</v>
      </c>
      <c r="J4031" s="2">
        <v>2695</v>
      </c>
      <c r="K4031" s="2">
        <v>0</v>
      </c>
      <c r="L4031" s="2">
        <v>11</v>
      </c>
      <c r="M4031" s="2">
        <v>4</v>
      </c>
      <c r="N4031" s="2">
        <v>2</v>
      </c>
    </row>
    <row r="4032" spans="1:14">
      <c r="A4032" s="2">
        <v>1714</v>
      </c>
      <c r="B4032" s="3">
        <v>1</v>
      </c>
      <c r="C4032" s="3">
        <v>-7.32</v>
      </c>
      <c r="D4032" s="3">
        <v>-0.0027</v>
      </c>
      <c r="E4032" s="3">
        <v>0.9989</v>
      </c>
      <c r="F4032" s="3">
        <v>-0.0273</v>
      </c>
      <c r="G4032" s="3">
        <v>-0.0003</v>
      </c>
      <c r="H4032" s="2">
        <v>1</v>
      </c>
      <c r="I4032" s="3">
        <v>2.671</v>
      </c>
      <c r="J4032" s="2">
        <v>2695</v>
      </c>
      <c r="K4032" s="2">
        <v>6</v>
      </c>
      <c r="L4032" s="2">
        <v>10</v>
      </c>
      <c r="M4032" s="2">
        <v>4</v>
      </c>
      <c r="N4032" s="2">
        <v>2</v>
      </c>
    </row>
    <row r="4033" spans="1:14">
      <c r="A4033" s="2">
        <v>1713</v>
      </c>
      <c r="B4033" s="3">
        <v>1</v>
      </c>
      <c r="C4033" s="3">
        <v>-501.74</v>
      </c>
      <c r="D4033" s="3">
        <v>-0.305</v>
      </c>
      <c r="E4033" s="3">
        <v>0.859</v>
      </c>
      <c r="F4033" s="3">
        <v>-0.9398</v>
      </c>
      <c r="G4033" s="3">
        <v>-0.0748</v>
      </c>
      <c r="H4033" s="2">
        <v>1</v>
      </c>
      <c r="I4033" s="3">
        <v>5.3218</v>
      </c>
      <c r="J4033" s="2">
        <v>1645</v>
      </c>
      <c r="K4033" s="2">
        <v>5</v>
      </c>
      <c r="L4033" s="2">
        <v>10</v>
      </c>
      <c r="M4033" s="2">
        <v>4</v>
      </c>
      <c r="N4033" s="2">
        <v>2</v>
      </c>
    </row>
    <row r="4034" spans="1:14">
      <c r="A4034" s="2">
        <v>1145</v>
      </c>
      <c r="B4034" s="3">
        <v>1</v>
      </c>
      <c r="C4034" s="3">
        <v>-502.07</v>
      </c>
      <c r="D4034" s="3">
        <v>-0.2904</v>
      </c>
      <c r="E4034" s="3">
        <v>0.8665</v>
      </c>
      <c r="F4034" s="3">
        <v>-0.9181</v>
      </c>
      <c r="G4034" s="3">
        <v>-0.0715</v>
      </c>
      <c r="H4034" s="2">
        <v>1</v>
      </c>
      <c r="I4034" s="3">
        <v>5.4441</v>
      </c>
      <c r="J4034" s="2">
        <v>1729</v>
      </c>
      <c r="K4034" s="2">
        <v>4</v>
      </c>
      <c r="L4034" s="2">
        <v>14</v>
      </c>
      <c r="M4034" s="2">
        <v>4</v>
      </c>
      <c r="N4034" s="2">
        <v>1</v>
      </c>
    </row>
    <row r="4035" spans="1:14">
      <c r="A4035" s="2">
        <v>1711</v>
      </c>
      <c r="B4035" s="3">
        <v>1</v>
      </c>
      <c r="C4035" s="3">
        <v>-325.23</v>
      </c>
      <c r="D4035" s="3">
        <v>-0.1207</v>
      </c>
      <c r="E4035" s="3">
        <v>0.9044</v>
      </c>
      <c r="F4035" s="3">
        <v>-0.9398</v>
      </c>
      <c r="G4035" s="3">
        <v>-0.0493</v>
      </c>
      <c r="H4035" s="2">
        <v>1</v>
      </c>
      <c r="I4035" s="3">
        <v>3.4572</v>
      </c>
      <c r="J4035" s="2">
        <v>2695</v>
      </c>
      <c r="K4035" s="2">
        <v>3</v>
      </c>
      <c r="L4035" s="2">
        <v>10</v>
      </c>
      <c r="M4035" s="2">
        <v>4</v>
      </c>
      <c r="N4035" s="2">
        <v>2</v>
      </c>
    </row>
    <row r="4036" spans="1:14">
      <c r="A4036" s="2">
        <v>1710</v>
      </c>
      <c r="B4036" s="3">
        <v>1</v>
      </c>
      <c r="C4036" s="3">
        <v>-347.67</v>
      </c>
      <c r="D4036" s="3">
        <v>-0.129</v>
      </c>
      <c r="E4036" s="3">
        <v>0.8704</v>
      </c>
      <c r="F4036" s="3">
        <v>-0.9439</v>
      </c>
      <c r="G4036" s="3">
        <v>-0.0686</v>
      </c>
      <c r="H4036" s="2">
        <v>1</v>
      </c>
      <c r="I4036" s="3">
        <v>3.6814</v>
      </c>
      <c r="J4036" s="2">
        <v>2695</v>
      </c>
      <c r="K4036" s="2">
        <v>2</v>
      </c>
      <c r="L4036" s="2">
        <v>10</v>
      </c>
      <c r="M4036" s="2">
        <v>4</v>
      </c>
      <c r="N4036" s="2">
        <v>2</v>
      </c>
    </row>
    <row r="4037" spans="1:14">
      <c r="A4037" s="2">
        <v>1709</v>
      </c>
      <c r="B4037" s="3">
        <v>1</v>
      </c>
      <c r="C4037" s="3">
        <v>-286.14</v>
      </c>
      <c r="D4037" s="3">
        <v>-0.1062</v>
      </c>
      <c r="E4037" s="3">
        <v>0.8696</v>
      </c>
      <c r="F4037" s="3">
        <v>-0.9034</v>
      </c>
      <c r="G4037" s="3">
        <v>-0.0688</v>
      </c>
      <c r="H4037" s="2">
        <v>1</v>
      </c>
      <c r="I4037" s="3">
        <v>3.166</v>
      </c>
      <c r="J4037" s="2">
        <v>2695</v>
      </c>
      <c r="K4037" s="2">
        <v>1</v>
      </c>
      <c r="L4037" s="2">
        <v>10</v>
      </c>
      <c r="M4037" s="2">
        <v>4</v>
      </c>
      <c r="N4037" s="2">
        <v>2</v>
      </c>
    </row>
    <row r="4038" spans="1:14">
      <c r="A4038" s="2">
        <v>1708</v>
      </c>
      <c r="B4038" s="3">
        <v>1</v>
      </c>
      <c r="C4038" s="3">
        <v>-233.97</v>
      </c>
      <c r="D4038" s="3">
        <v>-0.0868</v>
      </c>
      <c r="E4038" s="3">
        <v>0.8512</v>
      </c>
      <c r="F4038" s="3">
        <v>-0.9338</v>
      </c>
      <c r="G4038" s="3">
        <v>-0.0796</v>
      </c>
      <c r="H4038" s="2">
        <v>1</v>
      </c>
      <c r="I4038" s="3">
        <v>2.5053</v>
      </c>
      <c r="J4038" s="2">
        <v>2695</v>
      </c>
      <c r="K4038" s="2">
        <v>0</v>
      </c>
      <c r="L4038" s="2">
        <v>10</v>
      </c>
      <c r="M4038" s="2">
        <v>4</v>
      </c>
      <c r="N4038" s="2">
        <v>2</v>
      </c>
    </row>
    <row r="4039" spans="1:14">
      <c r="A4039" s="2">
        <v>1707</v>
      </c>
      <c r="B4039" s="3">
        <v>1</v>
      </c>
      <c r="C4039" s="3">
        <v>-72.42</v>
      </c>
      <c r="D4039" s="3">
        <v>-0.0269</v>
      </c>
      <c r="E4039" s="3">
        <v>0.9883</v>
      </c>
      <c r="F4039" s="3">
        <v>-0.3104</v>
      </c>
      <c r="G4039" s="3">
        <v>-0.0055</v>
      </c>
      <c r="H4039" s="2">
        <v>1</v>
      </c>
      <c r="I4039" s="3">
        <v>2.3236</v>
      </c>
      <c r="J4039" s="2">
        <v>2695</v>
      </c>
      <c r="K4039" s="2">
        <v>6</v>
      </c>
      <c r="L4039" s="2">
        <v>9</v>
      </c>
      <c r="M4039" s="2">
        <v>4</v>
      </c>
      <c r="N4039" s="2">
        <v>2</v>
      </c>
    </row>
    <row r="4040" spans="1:14">
      <c r="A4040" s="2">
        <v>1706</v>
      </c>
      <c r="B4040" s="3">
        <v>1</v>
      </c>
      <c r="C4040" s="3">
        <v>-503.44</v>
      </c>
      <c r="D4040" s="3">
        <v>-0.3817</v>
      </c>
      <c r="E4040" s="3">
        <v>0.821</v>
      </c>
      <c r="F4040" s="3">
        <v>-0.9522</v>
      </c>
      <c r="G4040" s="3">
        <v>-0.0965</v>
      </c>
      <c r="H4040" s="2">
        <v>1</v>
      </c>
      <c r="I4040" s="3">
        <v>5.2739</v>
      </c>
      <c r="J4040" s="2">
        <v>1319</v>
      </c>
      <c r="K4040" s="2">
        <v>5</v>
      </c>
      <c r="L4040" s="2">
        <v>9</v>
      </c>
      <c r="M4040" s="2">
        <v>4</v>
      </c>
      <c r="N4040" s="2">
        <v>2</v>
      </c>
    </row>
    <row r="4041" spans="1:14">
      <c r="A4041" s="2">
        <v>1173</v>
      </c>
      <c r="B4041" s="3">
        <v>1</v>
      </c>
      <c r="C4041" s="3">
        <v>-510.79</v>
      </c>
      <c r="D4041" s="3">
        <v>-0.3062</v>
      </c>
      <c r="E4041" s="3">
        <v>0.8816</v>
      </c>
      <c r="F4041" s="3">
        <v>-0.8836</v>
      </c>
      <c r="G4041" s="3">
        <v>-0.0599</v>
      </c>
      <c r="H4041" s="2">
        <v>1</v>
      </c>
      <c r="I4041" s="3">
        <v>5.7419</v>
      </c>
      <c r="J4041" s="2">
        <v>1668</v>
      </c>
      <c r="K4041" s="2">
        <v>4</v>
      </c>
      <c r="L4041" s="2">
        <v>18</v>
      </c>
      <c r="M4041" s="2">
        <v>4</v>
      </c>
      <c r="N4041" s="2">
        <v>1</v>
      </c>
    </row>
    <row r="4042" spans="1:14">
      <c r="A4042" s="2">
        <v>1704</v>
      </c>
      <c r="B4042" s="3">
        <v>1</v>
      </c>
      <c r="C4042" s="3">
        <v>-323.84</v>
      </c>
      <c r="D4042" s="3">
        <v>-0.1202</v>
      </c>
      <c r="E4042" s="3">
        <v>0.8986</v>
      </c>
      <c r="F4042" s="3">
        <v>-0.9446</v>
      </c>
      <c r="G4042" s="3">
        <v>-0.0522</v>
      </c>
      <c r="H4042" s="2">
        <v>1</v>
      </c>
      <c r="I4042" s="3">
        <v>3.4257</v>
      </c>
      <c r="J4042" s="2">
        <v>2695</v>
      </c>
      <c r="K4042" s="2">
        <v>3</v>
      </c>
      <c r="L4042" s="2">
        <v>9</v>
      </c>
      <c r="M4042" s="2">
        <v>4</v>
      </c>
      <c r="N4042" s="2">
        <v>2</v>
      </c>
    </row>
    <row r="4043" spans="1:14">
      <c r="A4043" s="2">
        <v>1703</v>
      </c>
      <c r="B4043" s="3">
        <v>1</v>
      </c>
      <c r="C4043" s="3">
        <v>-309.8</v>
      </c>
      <c r="D4043" s="3">
        <v>-0.115</v>
      </c>
      <c r="E4043" s="3">
        <v>0.8764</v>
      </c>
      <c r="F4043" s="3">
        <v>-0.9174</v>
      </c>
      <c r="G4043" s="3">
        <v>-0.0646</v>
      </c>
      <c r="H4043" s="2">
        <v>1</v>
      </c>
      <c r="I4043" s="3">
        <v>3.3755</v>
      </c>
      <c r="J4043" s="2">
        <v>2695</v>
      </c>
      <c r="K4043" s="2">
        <v>2</v>
      </c>
      <c r="L4043" s="2">
        <v>9</v>
      </c>
      <c r="M4043" s="2">
        <v>4</v>
      </c>
      <c r="N4043" s="2">
        <v>2</v>
      </c>
    </row>
    <row r="4044" spans="1:14">
      <c r="A4044" s="2">
        <v>1702</v>
      </c>
      <c r="B4044" s="3">
        <v>1</v>
      </c>
      <c r="C4044" s="3">
        <v>-299.89</v>
      </c>
      <c r="D4044" s="3">
        <v>-0.1113</v>
      </c>
      <c r="E4044" s="3">
        <v>0.8556</v>
      </c>
      <c r="F4044" s="3">
        <v>-0.9282</v>
      </c>
      <c r="G4044" s="3">
        <v>-0.0763</v>
      </c>
      <c r="H4044" s="2">
        <v>1</v>
      </c>
      <c r="I4044" s="3">
        <v>3.2297</v>
      </c>
      <c r="J4044" s="2">
        <v>2695</v>
      </c>
      <c r="K4044" s="2">
        <v>1</v>
      </c>
      <c r="L4044" s="2">
        <v>9</v>
      </c>
      <c r="M4044" s="2">
        <v>4</v>
      </c>
      <c r="N4044" s="2">
        <v>2</v>
      </c>
    </row>
    <row r="4045" spans="1:14">
      <c r="A4045" s="2">
        <v>1701</v>
      </c>
      <c r="B4045" s="3">
        <v>1</v>
      </c>
      <c r="C4045" s="3">
        <v>-258.35</v>
      </c>
      <c r="D4045" s="3">
        <v>-0.0959</v>
      </c>
      <c r="E4045" s="3">
        <v>0.8274</v>
      </c>
      <c r="F4045" s="3">
        <v>-0.9625</v>
      </c>
      <c r="G4045" s="3">
        <v>-0.0928</v>
      </c>
      <c r="H4045" s="2">
        <v>1</v>
      </c>
      <c r="I4045" s="3">
        <v>2.6833</v>
      </c>
      <c r="J4045" s="2">
        <v>2695</v>
      </c>
      <c r="K4045" s="2">
        <v>0</v>
      </c>
      <c r="L4045" s="2">
        <v>9</v>
      </c>
      <c r="M4045" s="2">
        <v>4</v>
      </c>
      <c r="N4045" s="2">
        <v>2</v>
      </c>
    </row>
    <row r="4046" spans="1:14">
      <c r="A4046" s="2">
        <v>1700</v>
      </c>
      <c r="B4046" s="3">
        <v>1</v>
      </c>
      <c r="C4046" s="3">
        <v>-244.46</v>
      </c>
      <c r="D4046" s="3">
        <v>-0.0907</v>
      </c>
      <c r="E4046" s="3">
        <v>0.9585</v>
      </c>
      <c r="F4046" s="3">
        <v>-0.5739</v>
      </c>
      <c r="G4046" s="3">
        <v>-0.02</v>
      </c>
      <c r="H4046" s="2">
        <v>1</v>
      </c>
      <c r="I4046" s="3">
        <v>4.2454</v>
      </c>
      <c r="J4046" s="2">
        <v>2695</v>
      </c>
      <c r="K4046" s="2">
        <v>6</v>
      </c>
      <c r="L4046" s="2">
        <v>8</v>
      </c>
      <c r="M4046" s="2">
        <v>4</v>
      </c>
      <c r="N4046" s="2">
        <v>2</v>
      </c>
    </row>
    <row r="4047" spans="1:14">
      <c r="A4047" s="2">
        <v>1699</v>
      </c>
      <c r="B4047" s="3">
        <v>1</v>
      </c>
      <c r="C4047" s="3">
        <v>-501.91</v>
      </c>
      <c r="D4047" s="3">
        <v>-0.2837</v>
      </c>
      <c r="E4047" s="3">
        <v>0.8508</v>
      </c>
      <c r="F4047" s="3">
        <v>-0.9586</v>
      </c>
      <c r="G4047" s="3">
        <v>-0.0776</v>
      </c>
      <c r="H4047" s="2">
        <v>1</v>
      </c>
      <c r="I4047" s="3">
        <v>5.226</v>
      </c>
      <c r="J4047" s="2">
        <v>1769</v>
      </c>
      <c r="K4047" s="2">
        <v>5</v>
      </c>
      <c r="L4047" s="2">
        <v>8</v>
      </c>
      <c r="M4047" s="2">
        <v>4</v>
      </c>
      <c r="N4047" s="2">
        <v>2</v>
      </c>
    </row>
    <row r="4048" spans="1:14">
      <c r="A4048" s="2">
        <v>1180</v>
      </c>
      <c r="B4048" s="3">
        <v>1</v>
      </c>
      <c r="C4048" s="3">
        <v>-501.1</v>
      </c>
      <c r="D4048" s="3">
        <v>-0.3033</v>
      </c>
      <c r="E4048" s="3">
        <v>0.8869</v>
      </c>
      <c r="F4048" s="3">
        <v>-0.8668</v>
      </c>
      <c r="G4048" s="3">
        <v>-0.0557</v>
      </c>
      <c r="H4048" s="2">
        <v>1</v>
      </c>
      <c r="I4048" s="3">
        <v>5.737</v>
      </c>
      <c r="J4048" s="2">
        <v>1652</v>
      </c>
      <c r="K4048" s="2">
        <v>4</v>
      </c>
      <c r="L4048" s="2">
        <v>19</v>
      </c>
      <c r="M4048" s="2">
        <v>4</v>
      </c>
      <c r="N4048" s="2">
        <v>1</v>
      </c>
    </row>
    <row r="4049" spans="1:14">
      <c r="A4049" s="2">
        <v>1697</v>
      </c>
      <c r="B4049" s="3">
        <v>1</v>
      </c>
      <c r="C4049" s="3">
        <v>-307.1</v>
      </c>
      <c r="D4049" s="3">
        <v>-0.114</v>
      </c>
      <c r="E4049" s="3">
        <v>0.8971</v>
      </c>
      <c r="F4049" s="3">
        <v>-0.9572</v>
      </c>
      <c r="G4049" s="3">
        <v>-0.0523</v>
      </c>
      <c r="H4049" s="2">
        <v>1</v>
      </c>
      <c r="I4049" s="3">
        <v>3.2067</v>
      </c>
      <c r="J4049" s="2">
        <v>2695</v>
      </c>
      <c r="K4049" s="2">
        <v>3</v>
      </c>
      <c r="L4049" s="2">
        <v>8</v>
      </c>
      <c r="M4049" s="2">
        <v>4</v>
      </c>
      <c r="N4049" s="2">
        <v>2</v>
      </c>
    </row>
    <row r="4050" spans="1:14">
      <c r="A4050" s="2">
        <v>1696</v>
      </c>
      <c r="B4050" s="3">
        <v>1</v>
      </c>
      <c r="C4050" s="3">
        <v>-349.58</v>
      </c>
      <c r="D4050" s="3">
        <v>-0.1297</v>
      </c>
      <c r="E4050" s="3">
        <v>0.8529</v>
      </c>
      <c r="F4050" s="3">
        <v>-0.9115</v>
      </c>
      <c r="G4050" s="3">
        <v>-0.0769</v>
      </c>
      <c r="H4050" s="2">
        <v>1</v>
      </c>
      <c r="I4050" s="3">
        <v>3.8337</v>
      </c>
      <c r="J4050" s="2">
        <v>2695</v>
      </c>
      <c r="K4050" s="2">
        <v>2</v>
      </c>
      <c r="L4050" s="2">
        <v>8</v>
      </c>
      <c r="M4050" s="2">
        <v>4</v>
      </c>
      <c r="N4050" s="2">
        <v>2</v>
      </c>
    </row>
    <row r="4051" spans="1:14">
      <c r="A4051" s="2">
        <v>1695</v>
      </c>
      <c r="B4051" s="3">
        <v>1</v>
      </c>
      <c r="C4051" s="3">
        <v>-263.33</v>
      </c>
      <c r="D4051" s="3">
        <v>-0.0977</v>
      </c>
      <c r="E4051" s="3">
        <v>0.8635</v>
      </c>
      <c r="F4051" s="3">
        <v>-0.9063</v>
      </c>
      <c r="G4051" s="3">
        <v>-0.0709</v>
      </c>
      <c r="H4051" s="2">
        <v>1</v>
      </c>
      <c r="I4051" s="3">
        <v>2.9048</v>
      </c>
      <c r="J4051" s="2">
        <v>2695</v>
      </c>
      <c r="K4051" s="2">
        <v>1</v>
      </c>
      <c r="L4051" s="2">
        <v>8</v>
      </c>
      <c r="M4051" s="2">
        <v>4</v>
      </c>
      <c r="N4051" s="2">
        <v>2</v>
      </c>
    </row>
    <row r="4052" spans="1:14">
      <c r="A4052" s="2">
        <v>1694</v>
      </c>
      <c r="B4052" s="3">
        <v>1</v>
      </c>
      <c r="C4052" s="3">
        <v>-272.41</v>
      </c>
      <c r="D4052" s="3">
        <v>-0.1011</v>
      </c>
      <c r="E4052" s="3">
        <v>0.8078</v>
      </c>
      <c r="F4052" s="3">
        <v>-0.9664</v>
      </c>
      <c r="G4052" s="3">
        <v>-0.1032</v>
      </c>
      <c r="H4052" s="2">
        <v>1</v>
      </c>
      <c r="I4052" s="3">
        <v>2.8175</v>
      </c>
      <c r="J4052" s="2">
        <v>2695</v>
      </c>
      <c r="K4052" s="2">
        <v>0</v>
      </c>
      <c r="L4052" s="2">
        <v>8</v>
      </c>
      <c r="M4052" s="2">
        <v>4</v>
      </c>
      <c r="N4052" s="2">
        <v>2</v>
      </c>
    </row>
    <row r="4053" spans="1:14">
      <c r="A4053" s="2">
        <v>1693</v>
      </c>
      <c r="B4053" s="3">
        <v>1</v>
      </c>
      <c r="C4053" s="3">
        <v>-344.6</v>
      </c>
      <c r="D4053" s="3">
        <v>-0.1279</v>
      </c>
      <c r="E4053" s="3">
        <v>0.9379</v>
      </c>
      <c r="F4053" s="3">
        <v>-0.6884</v>
      </c>
      <c r="G4053" s="3">
        <v>-0.0299</v>
      </c>
      <c r="H4053" s="2">
        <v>1</v>
      </c>
      <c r="I4053" s="3">
        <v>4.9931</v>
      </c>
      <c r="J4053" s="2">
        <v>2695</v>
      </c>
      <c r="K4053" s="2">
        <v>6</v>
      </c>
      <c r="L4053" s="2">
        <v>7</v>
      </c>
      <c r="M4053" s="2">
        <v>4</v>
      </c>
      <c r="N4053" s="2">
        <v>2</v>
      </c>
    </row>
    <row r="4054" spans="1:14">
      <c r="A4054" s="2">
        <v>1692</v>
      </c>
      <c r="B4054" s="3">
        <v>1</v>
      </c>
      <c r="C4054" s="3">
        <v>-374.7</v>
      </c>
      <c r="D4054" s="3">
        <v>-0.139</v>
      </c>
      <c r="E4054" s="3">
        <v>0.9153</v>
      </c>
      <c r="F4054" s="3">
        <v>-0.8269</v>
      </c>
      <c r="G4054" s="3">
        <v>-0.0415</v>
      </c>
      <c r="H4054" s="2">
        <v>1</v>
      </c>
      <c r="I4054" s="3">
        <v>4.5252</v>
      </c>
      <c r="J4054" s="2">
        <v>2695</v>
      </c>
      <c r="K4054" s="2">
        <v>5</v>
      </c>
      <c r="L4054" s="2">
        <v>7</v>
      </c>
      <c r="M4054" s="2">
        <v>4</v>
      </c>
      <c r="N4054" s="2">
        <v>2</v>
      </c>
    </row>
    <row r="4055" spans="1:14">
      <c r="A4055" s="2">
        <v>1152</v>
      </c>
      <c r="B4055" s="3">
        <v>1</v>
      </c>
      <c r="C4055" s="3">
        <v>-500.44</v>
      </c>
      <c r="D4055" s="3">
        <v>-0.3029</v>
      </c>
      <c r="E4055" s="3">
        <v>0.8676</v>
      </c>
      <c r="F4055" s="3">
        <v>-0.9097</v>
      </c>
      <c r="G4055" s="3">
        <v>-0.0701</v>
      </c>
      <c r="H4055" s="2">
        <v>1</v>
      </c>
      <c r="I4055" s="3">
        <v>5.4741</v>
      </c>
      <c r="J4055" s="2">
        <v>1652</v>
      </c>
      <c r="K4055" s="2">
        <v>4</v>
      </c>
      <c r="L4055" s="2">
        <v>15</v>
      </c>
      <c r="M4055" s="2">
        <v>4</v>
      </c>
      <c r="N4055" s="2">
        <v>1</v>
      </c>
    </row>
    <row r="4056" spans="1:14">
      <c r="A4056" s="2">
        <v>1690</v>
      </c>
      <c r="B4056" s="3">
        <v>1</v>
      </c>
      <c r="C4056" s="3">
        <v>-259.32</v>
      </c>
      <c r="D4056" s="3">
        <v>-0.0962</v>
      </c>
      <c r="E4056" s="3">
        <v>0.9059</v>
      </c>
      <c r="F4056" s="3">
        <v>-0.9174</v>
      </c>
      <c r="G4056" s="3">
        <v>-0.047</v>
      </c>
      <c r="H4056" s="2">
        <v>1</v>
      </c>
      <c r="I4056" s="3">
        <v>2.8255</v>
      </c>
      <c r="J4056" s="2">
        <v>2695</v>
      </c>
      <c r="K4056" s="2">
        <v>3</v>
      </c>
      <c r="L4056" s="2">
        <v>7</v>
      </c>
      <c r="M4056" s="2">
        <v>4</v>
      </c>
      <c r="N4056" s="2">
        <v>2</v>
      </c>
    </row>
    <row r="4057" spans="1:14">
      <c r="A4057" s="2">
        <v>1689</v>
      </c>
      <c r="B4057" s="3">
        <v>1</v>
      </c>
      <c r="C4057" s="3">
        <v>-364.41</v>
      </c>
      <c r="D4057" s="3">
        <v>-0.1352</v>
      </c>
      <c r="E4057" s="3">
        <v>0.8372</v>
      </c>
      <c r="F4057" s="3">
        <v>-0.9488</v>
      </c>
      <c r="G4057" s="3">
        <v>-0.0848</v>
      </c>
      <c r="H4057" s="2">
        <v>1</v>
      </c>
      <c r="I4057" s="3">
        <v>3.8395</v>
      </c>
      <c r="J4057" s="2">
        <v>2695</v>
      </c>
      <c r="K4057" s="2">
        <v>2</v>
      </c>
      <c r="L4057" s="2">
        <v>7</v>
      </c>
      <c r="M4057" s="2">
        <v>4</v>
      </c>
      <c r="N4057" s="2">
        <v>2</v>
      </c>
    </row>
    <row r="4058" spans="1:14">
      <c r="A4058" s="2">
        <v>1688</v>
      </c>
      <c r="B4058" s="3">
        <v>1</v>
      </c>
      <c r="C4058" s="3">
        <v>-250.36</v>
      </c>
      <c r="D4058" s="3">
        <v>-0.0929</v>
      </c>
      <c r="E4058" s="3">
        <v>0.8608</v>
      </c>
      <c r="F4058" s="3">
        <v>-0.8988</v>
      </c>
      <c r="G4058" s="3">
        <v>-0.0712</v>
      </c>
      <c r="H4058" s="2">
        <v>1</v>
      </c>
      <c r="I4058" s="3">
        <v>2.7848</v>
      </c>
      <c r="J4058" s="2">
        <v>2695</v>
      </c>
      <c r="K4058" s="2">
        <v>1</v>
      </c>
      <c r="L4058" s="2">
        <v>7</v>
      </c>
      <c r="M4058" s="2">
        <v>4</v>
      </c>
      <c r="N4058" s="2">
        <v>2</v>
      </c>
    </row>
    <row r="4059" spans="1:14">
      <c r="A4059" s="2">
        <v>1687</v>
      </c>
      <c r="B4059" s="3">
        <v>1</v>
      </c>
      <c r="C4059" s="3">
        <v>-267.16</v>
      </c>
      <c r="D4059" s="3">
        <v>-0.0991</v>
      </c>
      <c r="E4059" s="3">
        <v>0.7991</v>
      </c>
      <c r="F4059" s="3">
        <v>-0.9727</v>
      </c>
      <c r="G4059" s="3">
        <v>-0.1066</v>
      </c>
      <c r="H4059" s="2">
        <v>1</v>
      </c>
      <c r="I4059" s="3">
        <v>2.7455</v>
      </c>
      <c r="J4059" s="2">
        <v>2695</v>
      </c>
      <c r="K4059" s="2">
        <v>0</v>
      </c>
      <c r="L4059" s="2">
        <v>7</v>
      </c>
      <c r="M4059" s="2">
        <v>4</v>
      </c>
      <c r="N4059" s="2">
        <v>2</v>
      </c>
    </row>
    <row r="4060" spans="1:14">
      <c r="A4060" s="2">
        <v>1686</v>
      </c>
      <c r="B4060" s="3">
        <v>1</v>
      </c>
      <c r="C4060" s="3">
        <v>-296.18</v>
      </c>
      <c r="D4060" s="3">
        <v>-0.1099</v>
      </c>
      <c r="E4060" s="3">
        <v>0.9421</v>
      </c>
      <c r="F4060" s="3">
        <v>-0.7278</v>
      </c>
      <c r="G4060" s="3">
        <v>-0.0274</v>
      </c>
      <c r="H4060" s="2">
        <v>1</v>
      </c>
      <c r="I4060" s="3">
        <v>4.0592</v>
      </c>
      <c r="J4060" s="2">
        <v>2695</v>
      </c>
      <c r="K4060" s="2">
        <v>6</v>
      </c>
      <c r="L4060" s="2">
        <v>6</v>
      </c>
      <c r="M4060" s="2">
        <v>4</v>
      </c>
      <c r="N4060" s="2">
        <v>2</v>
      </c>
    </row>
    <row r="4061" spans="1:14">
      <c r="A4061" s="2">
        <v>1685</v>
      </c>
      <c r="B4061" s="3">
        <v>1</v>
      </c>
      <c r="C4061" s="3">
        <v>-379.66</v>
      </c>
      <c r="D4061" s="3">
        <v>-0.1409</v>
      </c>
      <c r="E4061" s="3">
        <v>0.9078</v>
      </c>
      <c r="F4061" s="3">
        <v>-0.8969</v>
      </c>
      <c r="G4061" s="3">
        <v>-0.0446</v>
      </c>
      <c r="H4061" s="2">
        <v>1</v>
      </c>
      <c r="I4061" s="3">
        <v>4.2295</v>
      </c>
      <c r="J4061" s="2">
        <v>2695</v>
      </c>
      <c r="K4061" s="2">
        <v>5</v>
      </c>
      <c r="L4061" s="2">
        <v>6</v>
      </c>
      <c r="M4061" s="2">
        <v>4</v>
      </c>
      <c r="N4061" s="2">
        <v>2</v>
      </c>
    </row>
    <row r="4062" spans="1:14">
      <c r="A4062" s="2">
        <v>1166</v>
      </c>
      <c r="B4062" s="3">
        <v>1</v>
      </c>
      <c r="C4062" s="3">
        <v>-503.63</v>
      </c>
      <c r="D4062" s="3">
        <v>-0.3054</v>
      </c>
      <c r="E4062" s="3">
        <v>0.8772</v>
      </c>
      <c r="F4062" s="3">
        <v>-0.8765</v>
      </c>
      <c r="G4062" s="3">
        <v>-0.0633</v>
      </c>
      <c r="H4062" s="2">
        <v>1</v>
      </c>
      <c r="I4062" s="3">
        <v>5.7052</v>
      </c>
      <c r="J4062" s="2">
        <v>1649</v>
      </c>
      <c r="K4062" s="2">
        <v>4</v>
      </c>
      <c r="L4062" s="2">
        <v>17</v>
      </c>
      <c r="M4062" s="2">
        <v>4</v>
      </c>
      <c r="N4062" s="2">
        <v>1</v>
      </c>
    </row>
    <row r="4063" spans="1:14">
      <c r="A4063" s="2">
        <v>1683</v>
      </c>
      <c r="B4063" s="3">
        <v>1</v>
      </c>
      <c r="C4063" s="3">
        <v>-337.13</v>
      </c>
      <c r="D4063" s="3">
        <v>-0.1251</v>
      </c>
      <c r="E4063" s="3">
        <v>0.8711</v>
      </c>
      <c r="F4063" s="3">
        <v>-0.9225</v>
      </c>
      <c r="G4063" s="3">
        <v>-0.0643</v>
      </c>
      <c r="H4063" s="2">
        <v>1</v>
      </c>
      <c r="I4063" s="3">
        <v>3.6533</v>
      </c>
      <c r="J4063" s="2">
        <v>2695</v>
      </c>
      <c r="K4063" s="2">
        <v>3</v>
      </c>
      <c r="L4063" s="2">
        <v>6</v>
      </c>
      <c r="M4063" s="2">
        <v>4</v>
      </c>
      <c r="N4063" s="2">
        <v>2</v>
      </c>
    </row>
    <row r="4064" spans="1:14">
      <c r="A4064" s="2">
        <v>1682</v>
      </c>
      <c r="B4064" s="3">
        <v>1</v>
      </c>
      <c r="C4064" s="3">
        <v>-318.57</v>
      </c>
      <c r="D4064" s="3">
        <v>-0.1182</v>
      </c>
      <c r="E4064" s="3">
        <v>0.8456</v>
      </c>
      <c r="F4064" s="3">
        <v>-0.93</v>
      </c>
      <c r="G4064" s="3">
        <v>-0.0784</v>
      </c>
      <c r="H4064" s="2">
        <v>1</v>
      </c>
      <c r="I4064" s="3">
        <v>3.4246</v>
      </c>
      <c r="J4064" s="2">
        <v>2695</v>
      </c>
      <c r="K4064" s="2">
        <v>2</v>
      </c>
      <c r="L4064" s="2">
        <v>6</v>
      </c>
      <c r="M4064" s="2">
        <v>4</v>
      </c>
      <c r="N4064" s="2">
        <v>2</v>
      </c>
    </row>
    <row r="4065" spans="1:14">
      <c r="A4065" s="2">
        <v>1681</v>
      </c>
      <c r="B4065" s="3">
        <v>1</v>
      </c>
      <c r="C4065" s="3">
        <v>-262.45</v>
      </c>
      <c r="D4065" s="3">
        <v>-0.0974</v>
      </c>
      <c r="E4065" s="3">
        <v>0.8445</v>
      </c>
      <c r="F4065" s="3">
        <v>-0.9231</v>
      </c>
      <c r="G4065" s="3">
        <v>-0.0788</v>
      </c>
      <c r="H4065" s="2">
        <v>1</v>
      </c>
      <c r="I4065" s="3">
        <v>2.8417</v>
      </c>
      <c r="J4065" s="2">
        <v>2695</v>
      </c>
      <c r="K4065" s="2">
        <v>1</v>
      </c>
      <c r="L4065" s="2">
        <v>6</v>
      </c>
      <c r="M4065" s="2">
        <v>4</v>
      </c>
      <c r="N4065" s="2">
        <v>2</v>
      </c>
    </row>
    <row r="4066" spans="1:14">
      <c r="A4066" s="2">
        <v>1680</v>
      </c>
      <c r="B4066" s="3">
        <v>1</v>
      </c>
      <c r="C4066" s="3">
        <v>-248.33</v>
      </c>
      <c r="D4066" s="3">
        <v>-0.0921</v>
      </c>
      <c r="E4066" s="3">
        <v>0.7988</v>
      </c>
      <c r="F4066" s="3">
        <v>-0.977</v>
      </c>
      <c r="G4066" s="3">
        <v>-0.105</v>
      </c>
      <c r="H4066" s="2">
        <v>1</v>
      </c>
      <c r="I4066" s="3">
        <v>2.5409</v>
      </c>
      <c r="J4066" s="2">
        <v>2695</v>
      </c>
      <c r="K4066" s="2">
        <v>0</v>
      </c>
      <c r="L4066" s="2">
        <v>6</v>
      </c>
      <c r="M4066" s="2">
        <v>4</v>
      </c>
      <c r="N4066" s="2">
        <v>2</v>
      </c>
    </row>
    <row r="4067" spans="1:14">
      <c r="A4067" s="2">
        <v>1679</v>
      </c>
      <c r="B4067" s="3">
        <v>1</v>
      </c>
      <c r="C4067" s="3">
        <v>-193.8</v>
      </c>
      <c r="D4067" s="3">
        <v>-0.0719</v>
      </c>
      <c r="E4067" s="3">
        <v>0.9584</v>
      </c>
      <c r="F4067" s="3">
        <v>-0.6336</v>
      </c>
      <c r="G4067" s="3">
        <v>-0.0191</v>
      </c>
      <c r="H4067" s="2">
        <v>1</v>
      </c>
      <c r="I4067" s="3">
        <v>3.0532</v>
      </c>
      <c r="J4067" s="2">
        <v>2695</v>
      </c>
      <c r="K4067" s="2">
        <v>6</v>
      </c>
      <c r="L4067" s="2">
        <v>5</v>
      </c>
      <c r="M4067" s="2">
        <v>4</v>
      </c>
      <c r="N4067" s="2">
        <v>2</v>
      </c>
    </row>
    <row r="4068" spans="1:14">
      <c r="A4068" s="2">
        <v>1678</v>
      </c>
      <c r="B4068" s="3">
        <v>1</v>
      </c>
      <c r="C4068" s="3">
        <v>-383.47</v>
      </c>
      <c r="D4068" s="3">
        <v>-0.1423</v>
      </c>
      <c r="E4068" s="3">
        <v>0.8997</v>
      </c>
      <c r="F4068" s="3">
        <v>-0.9117</v>
      </c>
      <c r="G4068" s="3">
        <v>-0.0478</v>
      </c>
      <c r="H4068" s="2">
        <v>1</v>
      </c>
      <c r="I4068" s="3">
        <v>4.2029</v>
      </c>
      <c r="J4068" s="2">
        <v>2695</v>
      </c>
      <c r="K4068" s="2">
        <v>5</v>
      </c>
      <c r="L4068" s="2">
        <v>5</v>
      </c>
      <c r="M4068" s="2">
        <v>4</v>
      </c>
      <c r="N4068" s="2">
        <v>2</v>
      </c>
    </row>
    <row r="4069" spans="1:14">
      <c r="A4069" s="2">
        <v>1159</v>
      </c>
      <c r="B4069" s="3">
        <v>1</v>
      </c>
      <c r="C4069" s="3">
        <v>-500.89</v>
      </c>
      <c r="D4069" s="3">
        <v>-0.315</v>
      </c>
      <c r="E4069" s="3">
        <v>0.8685</v>
      </c>
      <c r="F4069" s="3">
        <v>-0.9008</v>
      </c>
      <c r="G4069" s="3">
        <v>-0.0689</v>
      </c>
      <c r="H4069" s="2">
        <v>1</v>
      </c>
      <c r="I4069" s="3">
        <v>5.5297</v>
      </c>
      <c r="J4069" s="2">
        <v>1590</v>
      </c>
      <c r="K4069" s="2">
        <v>4</v>
      </c>
      <c r="L4069" s="2">
        <v>16</v>
      </c>
      <c r="M4069" s="2">
        <v>4</v>
      </c>
      <c r="N4069" s="2">
        <v>1</v>
      </c>
    </row>
    <row r="4070" spans="1:14">
      <c r="A4070" s="2">
        <v>1676</v>
      </c>
      <c r="B4070" s="3">
        <v>1</v>
      </c>
      <c r="C4070" s="3">
        <v>-342.55</v>
      </c>
      <c r="D4070" s="3">
        <v>-0.1271</v>
      </c>
      <c r="E4070" s="3">
        <v>0.8596</v>
      </c>
      <c r="F4070" s="3">
        <v>-0.9424</v>
      </c>
      <c r="G4070" s="3">
        <v>-0.0691</v>
      </c>
      <c r="H4070" s="2">
        <v>1</v>
      </c>
      <c r="I4070" s="3">
        <v>3.634</v>
      </c>
      <c r="J4070" s="2">
        <v>2695</v>
      </c>
      <c r="K4070" s="2">
        <v>3</v>
      </c>
      <c r="L4070" s="2">
        <v>5</v>
      </c>
      <c r="M4070" s="2">
        <v>4</v>
      </c>
      <c r="N4070" s="2">
        <v>2</v>
      </c>
    </row>
    <row r="4071" spans="1:14">
      <c r="A4071" s="2">
        <v>1675</v>
      </c>
      <c r="B4071" s="3">
        <v>1</v>
      </c>
      <c r="C4071" s="3">
        <v>-291.98</v>
      </c>
      <c r="D4071" s="3">
        <v>-0.1083</v>
      </c>
      <c r="E4071" s="3">
        <v>0.8469</v>
      </c>
      <c r="F4071" s="3">
        <v>-0.9246</v>
      </c>
      <c r="G4071" s="3">
        <v>-0.076</v>
      </c>
      <c r="H4071" s="2">
        <v>1</v>
      </c>
      <c r="I4071" s="3">
        <v>3.1573</v>
      </c>
      <c r="J4071" s="2">
        <v>2695</v>
      </c>
      <c r="K4071" s="2">
        <v>2</v>
      </c>
      <c r="L4071" s="2">
        <v>5</v>
      </c>
      <c r="M4071" s="2">
        <v>4</v>
      </c>
      <c r="N4071" s="2">
        <v>2</v>
      </c>
    </row>
    <row r="4072" spans="1:14">
      <c r="A4072" s="2">
        <v>1674</v>
      </c>
      <c r="B4072" s="3">
        <v>1</v>
      </c>
      <c r="C4072" s="3">
        <v>-285.48</v>
      </c>
      <c r="D4072" s="3">
        <v>-0.1059</v>
      </c>
      <c r="E4072" s="3">
        <v>0.8204</v>
      </c>
      <c r="F4072" s="3">
        <v>-0.9489</v>
      </c>
      <c r="G4072" s="3">
        <v>-0.0902</v>
      </c>
      <c r="H4072" s="2">
        <v>1</v>
      </c>
      <c r="I4072" s="3">
        <v>3.0071</v>
      </c>
      <c r="J4072" s="2">
        <v>2695</v>
      </c>
      <c r="K4072" s="2">
        <v>1</v>
      </c>
      <c r="L4072" s="2">
        <v>5</v>
      </c>
      <c r="M4072" s="2">
        <v>4</v>
      </c>
      <c r="N4072" s="2">
        <v>2</v>
      </c>
    </row>
    <row r="4073" spans="1:14">
      <c r="A4073" s="2">
        <v>1673</v>
      </c>
      <c r="B4073" s="3">
        <v>1</v>
      </c>
      <c r="C4073" s="3">
        <v>-241.51</v>
      </c>
      <c r="D4073" s="3">
        <v>-0.0896</v>
      </c>
      <c r="E4073" s="3">
        <v>0.79</v>
      </c>
      <c r="F4073" s="3">
        <v>-0.9761</v>
      </c>
      <c r="G4073" s="3">
        <v>-0.1076</v>
      </c>
      <c r="H4073" s="2">
        <v>1</v>
      </c>
      <c r="I4073" s="3">
        <v>2.4735</v>
      </c>
      <c r="J4073" s="2">
        <v>2695</v>
      </c>
      <c r="K4073" s="2">
        <v>0</v>
      </c>
      <c r="L4073" s="2">
        <v>5</v>
      </c>
      <c r="M4073" s="2">
        <v>4</v>
      </c>
      <c r="N4073" s="2">
        <v>2</v>
      </c>
    </row>
    <row r="4074" spans="1:14">
      <c r="A4074" s="2">
        <v>1672</v>
      </c>
      <c r="B4074" s="3">
        <v>1</v>
      </c>
      <c r="C4074" s="3">
        <v>-273.96</v>
      </c>
      <c r="D4074" s="3">
        <v>-0.1017</v>
      </c>
      <c r="E4074" s="3">
        <v>0.937</v>
      </c>
      <c r="F4074" s="3">
        <v>-0.8547</v>
      </c>
      <c r="G4074" s="3">
        <v>-0.0286</v>
      </c>
      <c r="H4074" s="2">
        <v>1</v>
      </c>
      <c r="I4074" s="3">
        <v>3.2018</v>
      </c>
      <c r="J4074" s="2">
        <v>2695</v>
      </c>
      <c r="K4074" s="2">
        <v>6</v>
      </c>
      <c r="L4074" s="2">
        <v>4</v>
      </c>
      <c r="M4074" s="2">
        <v>4</v>
      </c>
      <c r="N4074" s="2">
        <v>2</v>
      </c>
    </row>
    <row r="4075" spans="1:14">
      <c r="A4075" s="2">
        <v>1671</v>
      </c>
      <c r="B4075" s="3">
        <v>1</v>
      </c>
      <c r="C4075" s="3">
        <v>-379.23</v>
      </c>
      <c r="D4075" s="3">
        <v>-0.1407</v>
      </c>
      <c r="E4075" s="3">
        <v>0.893</v>
      </c>
      <c r="F4075" s="3">
        <v>-0.9395</v>
      </c>
      <c r="G4075" s="3">
        <v>-0.05</v>
      </c>
      <c r="H4075" s="2">
        <v>1</v>
      </c>
      <c r="I4075" s="3">
        <v>4.0343</v>
      </c>
      <c r="J4075" s="2">
        <v>2695</v>
      </c>
      <c r="K4075" s="2">
        <v>5</v>
      </c>
      <c r="L4075" s="2">
        <v>4</v>
      </c>
      <c r="M4075" s="2">
        <v>4</v>
      </c>
      <c r="N4075" s="2">
        <v>2</v>
      </c>
    </row>
    <row r="4076" spans="1:14">
      <c r="A4076" s="2">
        <v>557</v>
      </c>
      <c r="B4076" s="3">
        <v>1</v>
      </c>
      <c r="C4076" s="3">
        <v>-501.22</v>
      </c>
      <c r="D4076" s="3">
        <v>-0.319</v>
      </c>
      <c r="E4076" s="3">
        <v>0.8603</v>
      </c>
      <c r="F4076" s="3">
        <v>-0.8768</v>
      </c>
      <c r="G4076" s="3">
        <v>-0.0736</v>
      </c>
      <c r="H4076" s="2">
        <v>1</v>
      </c>
      <c r="I4076" s="3">
        <v>5.6779</v>
      </c>
      <c r="J4076" s="2">
        <v>1571</v>
      </c>
      <c r="K4076" s="2">
        <v>4</v>
      </c>
      <c r="L4076" s="2">
        <v>15</v>
      </c>
      <c r="M4076" s="2">
        <v>4</v>
      </c>
      <c r="N4076" s="2">
        <v>0</v>
      </c>
    </row>
    <row r="4077" spans="1:14">
      <c r="A4077" s="2">
        <v>1669</v>
      </c>
      <c r="B4077" s="3">
        <v>1</v>
      </c>
      <c r="C4077" s="3">
        <v>-305.06</v>
      </c>
      <c r="D4077" s="3">
        <v>-0.1132</v>
      </c>
      <c r="E4077" s="3">
        <v>0.8638</v>
      </c>
      <c r="F4077" s="3">
        <v>-0.9366</v>
      </c>
      <c r="G4077" s="3">
        <v>-0.0651</v>
      </c>
      <c r="H4077" s="2">
        <v>1</v>
      </c>
      <c r="I4077" s="3">
        <v>3.2565</v>
      </c>
      <c r="J4077" s="2">
        <v>2695</v>
      </c>
      <c r="K4077" s="2">
        <v>3</v>
      </c>
      <c r="L4077" s="2">
        <v>4</v>
      </c>
      <c r="M4077" s="2">
        <v>4</v>
      </c>
      <c r="N4077" s="2">
        <v>2</v>
      </c>
    </row>
    <row r="4078" spans="1:14">
      <c r="A4078" s="2">
        <v>1668</v>
      </c>
      <c r="B4078" s="3">
        <v>1</v>
      </c>
      <c r="C4078" s="3">
        <v>-287.91</v>
      </c>
      <c r="D4078" s="3">
        <v>-0.1068</v>
      </c>
      <c r="E4078" s="3">
        <v>0.8372</v>
      </c>
      <c r="F4078" s="3">
        <v>-0.9411</v>
      </c>
      <c r="G4078" s="3">
        <v>-0.0791</v>
      </c>
      <c r="H4078" s="2">
        <v>1</v>
      </c>
      <c r="I4078" s="3">
        <v>3.058</v>
      </c>
      <c r="J4078" s="2">
        <v>2695</v>
      </c>
      <c r="K4078" s="2">
        <v>2</v>
      </c>
      <c r="L4078" s="2">
        <v>4</v>
      </c>
      <c r="M4078" s="2">
        <v>4</v>
      </c>
      <c r="N4078" s="2">
        <v>2</v>
      </c>
    </row>
    <row r="4079" spans="1:14">
      <c r="A4079" s="2">
        <v>1667</v>
      </c>
      <c r="B4079" s="3">
        <v>1</v>
      </c>
      <c r="C4079" s="3">
        <v>-261.42</v>
      </c>
      <c r="D4079" s="3">
        <v>-0.097</v>
      </c>
      <c r="E4079" s="3">
        <v>0.8213</v>
      </c>
      <c r="F4079" s="3">
        <v>-0.9534</v>
      </c>
      <c r="G4079" s="3">
        <v>-0.0876</v>
      </c>
      <c r="H4079" s="2">
        <v>1</v>
      </c>
      <c r="I4079" s="3">
        <v>2.7411</v>
      </c>
      <c r="J4079" s="2">
        <v>2695</v>
      </c>
      <c r="K4079" s="2">
        <v>1</v>
      </c>
      <c r="L4079" s="2">
        <v>4</v>
      </c>
      <c r="M4079" s="2">
        <v>4</v>
      </c>
      <c r="N4079" s="2">
        <v>2</v>
      </c>
    </row>
    <row r="4080" spans="1:14">
      <c r="A4080" s="2">
        <v>1666</v>
      </c>
      <c r="B4080" s="3">
        <v>1</v>
      </c>
      <c r="C4080" s="3">
        <v>-242.22</v>
      </c>
      <c r="D4080" s="3">
        <v>-0.0899</v>
      </c>
      <c r="E4080" s="3">
        <v>0.7747</v>
      </c>
      <c r="F4080" s="3">
        <v>-0.9753</v>
      </c>
      <c r="G4080" s="3">
        <v>-0.1137</v>
      </c>
      <c r="H4080" s="2">
        <v>1</v>
      </c>
      <c r="I4080" s="3">
        <v>2.4828</v>
      </c>
      <c r="J4080" s="2">
        <v>2695</v>
      </c>
      <c r="K4080" s="2">
        <v>0</v>
      </c>
      <c r="L4080" s="2">
        <v>4</v>
      </c>
      <c r="M4080" s="2">
        <v>4</v>
      </c>
      <c r="N4080" s="2">
        <v>2</v>
      </c>
    </row>
    <row r="4081" spans="1:14">
      <c r="A4081" s="2">
        <v>1661</v>
      </c>
      <c r="B4081" s="3">
        <v>1</v>
      </c>
      <c r="C4081" s="3">
        <v>-77.8</v>
      </c>
      <c r="D4081" s="3">
        <v>-0.0397</v>
      </c>
      <c r="E4081" s="3">
        <v>0.9734</v>
      </c>
      <c r="F4081" s="3">
        <v>-0.3006</v>
      </c>
      <c r="G4081" s="3">
        <v>-0.012</v>
      </c>
      <c r="H4081" s="2">
        <v>1</v>
      </c>
      <c r="I4081" s="3">
        <v>2.548</v>
      </c>
      <c r="J4081" s="2">
        <v>1958</v>
      </c>
      <c r="K4081" s="2">
        <v>2</v>
      </c>
      <c r="L4081" s="2">
        <v>20</v>
      </c>
      <c r="M4081" s="2">
        <v>3</v>
      </c>
      <c r="N4081" s="2">
        <v>2</v>
      </c>
    </row>
    <row r="4082" spans="1:14">
      <c r="A4082" s="2">
        <v>1660</v>
      </c>
      <c r="B4082" s="3">
        <v>1</v>
      </c>
      <c r="C4082" s="3">
        <v>-87.91</v>
      </c>
      <c r="D4082" s="3">
        <v>-0.0449</v>
      </c>
      <c r="E4082" s="3">
        <v>0.9633</v>
      </c>
      <c r="F4082" s="3">
        <v>-0.4389</v>
      </c>
      <c r="G4082" s="3">
        <v>-0.0167</v>
      </c>
      <c r="H4082" s="2">
        <v>1</v>
      </c>
      <c r="I4082" s="3">
        <v>1.9879</v>
      </c>
      <c r="J4082" s="2">
        <v>1958</v>
      </c>
      <c r="K4082" s="2">
        <v>1</v>
      </c>
      <c r="L4082" s="2">
        <v>20</v>
      </c>
      <c r="M4082" s="2">
        <v>3</v>
      </c>
      <c r="N4082" s="2">
        <v>2</v>
      </c>
    </row>
    <row r="4083" spans="1:14">
      <c r="A4083" s="2">
        <v>1659</v>
      </c>
      <c r="B4083" s="3">
        <v>1</v>
      </c>
      <c r="C4083" s="3">
        <v>-107.54</v>
      </c>
      <c r="D4083" s="3">
        <v>-0.0549</v>
      </c>
      <c r="E4083" s="3">
        <v>0.9375</v>
      </c>
      <c r="F4083" s="3">
        <v>-0.581</v>
      </c>
      <c r="G4083" s="3">
        <v>-0.029</v>
      </c>
      <c r="H4083" s="2">
        <v>1</v>
      </c>
      <c r="I4083" s="3">
        <v>1.8403</v>
      </c>
      <c r="J4083" s="2">
        <v>1958</v>
      </c>
      <c r="K4083" s="2">
        <v>0</v>
      </c>
      <c r="L4083" s="2">
        <v>20</v>
      </c>
      <c r="M4083" s="2">
        <v>3</v>
      </c>
      <c r="N4083" s="2">
        <v>2</v>
      </c>
    </row>
    <row r="4084" spans="1:14">
      <c r="A4084" s="2">
        <v>1654</v>
      </c>
      <c r="B4084" s="3">
        <v>1</v>
      </c>
      <c r="C4084" s="3">
        <v>-81.22</v>
      </c>
      <c r="D4084" s="3">
        <v>-0.0415</v>
      </c>
      <c r="E4084" s="3">
        <v>0.9712</v>
      </c>
      <c r="F4084" s="3">
        <v>-0.3735</v>
      </c>
      <c r="G4084" s="3">
        <v>-0.0134</v>
      </c>
      <c r="H4084" s="2">
        <v>1</v>
      </c>
      <c r="I4084" s="3">
        <v>2.1527</v>
      </c>
      <c r="J4084" s="2">
        <v>1958</v>
      </c>
      <c r="K4084" s="2">
        <v>2</v>
      </c>
      <c r="L4084" s="2">
        <v>19</v>
      </c>
      <c r="M4084" s="2">
        <v>3</v>
      </c>
      <c r="N4084" s="2">
        <v>2</v>
      </c>
    </row>
    <row r="4085" spans="1:14">
      <c r="A4085" s="2">
        <v>1653</v>
      </c>
      <c r="B4085" s="3">
        <v>1</v>
      </c>
      <c r="C4085" s="3">
        <v>-79.68</v>
      </c>
      <c r="D4085" s="3">
        <v>-0.0407</v>
      </c>
      <c r="E4085" s="3">
        <v>0.9655</v>
      </c>
      <c r="F4085" s="3">
        <v>-0.4314</v>
      </c>
      <c r="G4085" s="3">
        <v>-0.0161</v>
      </c>
      <c r="H4085" s="2">
        <v>1</v>
      </c>
      <c r="I4085" s="3">
        <v>1.8347</v>
      </c>
      <c r="J4085" s="2">
        <v>1958</v>
      </c>
      <c r="K4085" s="2">
        <v>1</v>
      </c>
      <c r="L4085" s="2">
        <v>19</v>
      </c>
      <c r="M4085" s="2">
        <v>3</v>
      </c>
      <c r="N4085" s="2">
        <v>2</v>
      </c>
    </row>
    <row r="4086" spans="1:14">
      <c r="A4086" s="2">
        <v>1652</v>
      </c>
      <c r="B4086" s="3">
        <v>1</v>
      </c>
      <c r="C4086" s="3">
        <v>-96.99</v>
      </c>
      <c r="D4086" s="3">
        <v>-0.0495</v>
      </c>
      <c r="E4086" s="3">
        <v>0.9415</v>
      </c>
      <c r="F4086" s="3">
        <v>-0.5605</v>
      </c>
      <c r="G4086" s="3">
        <v>-0.0277</v>
      </c>
      <c r="H4086" s="2">
        <v>1</v>
      </c>
      <c r="I4086" s="3">
        <v>1.7212</v>
      </c>
      <c r="J4086" s="2">
        <v>1958</v>
      </c>
      <c r="K4086" s="2">
        <v>0</v>
      </c>
      <c r="L4086" s="2">
        <v>19</v>
      </c>
      <c r="M4086" s="2">
        <v>3</v>
      </c>
      <c r="N4086" s="2">
        <v>2</v>
      </c>
    </row>
    <row r="4087" spans="1:14">
      <c r="A4087" s="2">
        <v>1648</v>
      </c>
      <c r="B4087" s="3">
        <v>1</v>
      </c>
      <c r="C4087" s="3">
        <v>-2.78</v>
      </c>
      <c r="D4087" s="3">
        <v>-0.0014</v>
      </c>
      <c r="E4087" s="3">
        <v>0.9992</v>
      </c>
      <c r="F4087" s="3">
        <v>-0.0142</v>
      </c>
      <c r="G4087" s="3">
        <v>-0.0002</v>
      </c>
      <c r="H4087" s="2">
        <v>1</v>
      </c>
      <c r="I4087" s="3">
        <v>1.9299</v>
      </c>
      <c r="J4087" s="2">
        <v>1958</v>
      </c>
      <c r="K4087" s="2">
        <v>3</v>
      </c>
      <c r="L4087" s="2">
        <v>18</v>
      </c>
      <c r="M4087" s="2">
        <v>3</v>
      </c>
      <c r="N4087" s="2">
        <v>2</v>
      </c>
    </row>
    <row r="4088" spans="1:14">
      <c r="A4088" s="2">
        <v>1647</v>
      </c>
      <c r="B4088" s="3">
        <v>1</v>
      </c>
      <c r="C4088" s="3">
        <v>-102.33</v>
      </c>
      <c r="D4088" s="3">
        <v>-0.0523</v>
      </c>
      <c r="E4088" s="3">
        <v>0.9624</v>
      </c>
      <c r="F4088" s="3">
        <v>-0.4787</v>
      </c>
      <c r="G4088" s="3">
        <v>-0.0179</v>
      </c>
      <c r="H4088" s="2">
        <v>1</v>
      </c>
      <c r="I4088" s="3">
        <v>2.1207</v>
      </c>
      <c r="J4088" s="2">
        <v>1958</v>
      </c>
      <c r="K4088" s="2">
        <v>2</v>
      </c>
      <c r="L4088" s="2">
        <v>18</v>
      </c>
      <c r="M4088" s="2">
        <v>3</v>
      </c>
      <c r="N4088" s="2">
        <v>2</v>
      </c>
    </row>
    <row r="4089" spans="1:14">
      <c r="A4089" s="2">
        <v>1646</v>
      </c>
      <c r="B4089" s="3">
        <v>1</v>
      </c>
      <c r="C4089" s="3">
        <v>-96.9</v>
      </c>
      <c r="D4089" s="3">
        <v>-0.0495</v>
      </c>
      <c r="E4089" s="3">
        <v>0.9566</v>
      </c>
      <c r="F4089" s="3">
        <v>-0.4319</v>
      </c>
      <c r="G4089" s="3">
        <v>-0.0208</v>
      </c>
      <c r="H4089" s="2">
        <v>1</v>
      </c>
      <c r="I4089" s="3">
        <v>2.2255</v>
      </c>
      <c r="J4089" s="2">
        <v>1958</v>
      </c>
      <c r="K4089" s="2">
        <v>1</v>
      </c>
      <c r="L4089" s="2">
        <v>18</v>
      </c>
      <c r="M4089" s="2">
        <v>3</v>
      </c>
      <c r="N4089" s="2">
        <v>2</v>
      </c>
    </row>
    <row r="4090" spans="1:14">
      <c r="A4090" s="2">
        <v>1645</v>
      </c>
      <c r="B4090" s="3">
        <v>1</v>
      </c>
      <c r="C4090" s="3">
        <v>-96.5</v>
      </c>
      <c r="D4090" s="3">
        <v>-0.0493</v>
      </c>
      <c r="E4090" s="3">
        <v>0.9396</v>
      </c>
      <c r="F4090" s="3">
        <v>-0.565</v>
      </c>
      <c r="G4090" s="3">
        <v>-0.0292</v>
      </c>
      <c r="H4090" s="2">
        <v>1</v>
      </c>
      <c r="I4090" s="3">
        <v>1.7003</v>
      </c>
      <c r="J4090" s="2">
        <v>1958</v>
      </c>
      <c r="K4090" s="2">
        <v>0</v>
      </c>
      <c r="L4090" s="2">
        <v>18</v>
      </c>
      <c r="M4090" s="2">
        <v>3</v>
      </c>
      <c r="N4090" s="2">
        <v>2</v>
      </c>
    </row>
    <row r="4091" spans="1:14">
      <c r="A4091" s="2">
        <v>1641</v>
      </c>
      <c r="B4091" s="3">
        <v>1</v>
      </c>
      <c r="C4091" s="3">
        <v>-28.76</v>
      </c>
      <c r="D4091" s="3">
        <v>-0.0147</v>
      </c>
      <c r="E4091" s="3">
        <v>0.9914</v>
      </c>
      <c r="F4091" s="3">
        <v>-0.1523</v>
      </c>
      <c r="G4091" s="3">
        <v>-0.004</v>
      </c>
      <c r="H4091" s="2">
        <v>1</v>
      </c>
      <c r="I4091" s="3">
        <v>1.8649</v>
      </c>
      <c r="J4091" s="2">
        <v>1958</v>
      </c>
      <c r="K4091" s="2">
        <v>3</v>
      </c>
      <c r="L4091" s="2">
        <v>17</v>
      </c>
      <c r="M4091" s="2">
        <v>3</v>
      </c>
      <c r="N4091" s="2">
        <v>2</v>
      </c>
    </row>
    <row r="4092" spans="1:14">
      <c r="A4092" s="2">
        <v>1640</v>
      </c>
      <c r="B4092" s="3">
        <v>1</v>
      </c>
      <c r="C4092" s="3">
        <v>-89.26</v>
      </c>
      <c r="D4092" s="3">
        <v>-0.0456</v>
      </c>
      <c r="E4092" s="3">
        <v>0.9658</v>
      </c>
      <c r="F4092" s="3">
        <v>-0.4032</v>
      </c>
      <c r="G4092" s="3">
        <v>-0.0166</v>
      </c>
      <c r="H4092" s="2">
        <v>1</v>
      </c>
      <c r="I4092" s="3">
        <v>2.1928</v>
      </c>
      <c r="J4092" s="2">
        <v>1958</v>
      </c>
      <c r="K4092" s="2">
        <v>2</v>
      </c>
      <c r="L4092" s="2">
        <v>17</v>
      </c>
      <c r="M4092" s="2">
        <v>3</v>
      </c>
      <c r="N4092" s="2">
        <v>2</v>
      </c>
    </row>
    <row r="4093" spans="1:14">
      <c r="A4093" s="2">
        <v>1639</v>
      </c>
      <c r="B4093" s="3">
        <v>1</v>
      </c>
      <c r="C4093" s="3">
        <v>-135.69</v>
      </c>
      <c r="D4093" s="3">
        <v>-0.0693</v>
      </c>
      <c r="E4093" s="3">
        <v>0.937</v>
      </c>
      <c r="F4093" s="3">
        <v>-0.5661</v>
      </c>
      <c r="G4093" s="3">
        <v>-0.0311</v>
      </c>
      <c r="H4093" s="2">
        <v>1</v>
      </c>
      <c r="I4093" s="3">
        <v>2.3804</v>
      </c>
      <c r="J4093" s="2">
        <v>1958</v>
      </c>
      <c r="K4093" s="2">
        <v>1</v>
      </c>
      <c r="L4093" s="2">
        <v>17</v>
      </c>
      <c r="M4093" s="2">
        <v>3</v>
      </c>
      <c r="N4093" s="2">
        <v>2</v>
      </c>
    </row>
    <row r="4094" spans="1:14">
      <c r="A4094" s="2">
        <v>1638</v>
      </c>
      <c r="B4094" s="3">
        <v>1</v>
      </c>
      <c r="C4094" s="3">
        <v>-88.83</v>
      </c>
      <c r="D4094" s="3">
        <v>-0.0454</v>
      </c>
      <c r="E4094" s="3">
        <v>0.9418</v>
      </c>
      <c r="F4094" s="3">
        <v>-0.5636</v>
      </c>
      <c r="G4094" s="3">
        <v>-0.0288</v>
      </c>
      <c r="H4094" s="2">
        <v>1</v>
      </c>
      <c r="I4094" s="3">
        <v>1.5675</v>
      </c>
      <c r="J4094" s="2">
        <v>1958</v>
      </c>
      <c r="K4094" s="2">
        <v>0</v>
      </c>
      <c r="L4094" s="2">
        <v>17</v>
      </c>
      <c r="M4094" s="2">
        <v>3</v>
      </c>
      <c r="N4094" s="2">
        <v>2</v>
      </c>
    </row>
    <row r="4095" spans="1:14">
      <c r="A4095" s="2">
        <v>1637</v>
      </c>
      <c r="B4095" s="3">
        <v>1</v>
      </c>
      <c r="C4095" s="3">
        <v>-77.11</v>
      </c>
      <c r="D4095" s="3">
        <v>-0.0394</v>
      </c>
      <c r="E4095" s="3">
        <v>0.9882</v>
      </c>
      <c r="F4095" s="3">
        <v>-0.1481</v>
      </c>
      <c r="G4095" s="3">
        <v>-0.0054</v>
      </c>
      <c r="H4095" s="2">
        <v>1</v>
      </c>
      <c r="I4095" s="3">
        <v>5.0978</v>
      </c>
      <c r="J4095" s="2">
        <v>1958</v>
      </c>
      <c r="K4095" s="2">
        <v>6</v>
      </c>
      <c r="L4095" s="2">
        <v>16</v>
      </c>
      <c r="M4095" s="2">
        <v>3</v>
      </c>
      <c r="N4095" s="2">
        <v>2</v>
      </c>
    </row>
    <row r="4096" spans="1:14">
      <c r="A4096" s="2">
        <v>1635</v>
      </c>
      <c r="B4096" s="3">
        <v>1</v>
      </c>
      <c r="C4096" s="3">
        <v>-33.52</v>
      </c>
      <c r="D4096" s="3">
        <v>-0.0171</v>
      </c>
      <c r="E4096" s="3">
        <v>0.9916</v>
      </c>
      <c r="F4096" s="3">
        <v>-0.1304</v>
      </c>
      <c r="G4096" s="3">
        <v>-0.0039</v>
      </c>
      <c r="H4096" s="2">
        <v>1</v>
      </c>
      <c r="I4096" s="3">
        <v>2.5321</v>
      </c>
      <c r="J4096" s="2">
        <v>1958</v>
      </c>
      <c r="K4096" s="2">
        <v>4</v>
      </c>
      <c r="L4096" s="2">
        <v>16</v>
      </c>
      <c r="M4096" s="2">
        <v>3</v>
      </c>
      <c r="N4096" s="2">
        <v>2</v>
      </c>
    </row>
    <row r="4097" spans="1:14">
      <c r="A4097" s="2">
        <v>1634</v>
      </c>
      <c r="B4097" s="3">
        <v>1</v>
      </c>
      <c r="C4097" s="3">
        <v>-39.31</v>
      </c>
      <c r="D4097" s="3">
        <v>-0.0201</v>
      </c>
      <c r="E4097" s="3">
        <v>0.9876</v>
      </c>
      <c r="F4097" s="3">
        <v>-0.2166</v>
      </c>
      <c r="G4097" s="3">
        <v>-0.0059</v>
      </c>
      <c r="H4097" s="2">
        <v>1</v>
      </c>
      <c r="I4097" s="3">
        <v>1.7994</v>
      </c>
      <c r="J4097" s="2">
        <v>1958</v>
      </c>
      <c r="K4097" s="2">
        <v>3</v>
      </c>
      <c r="L4097" s="2">
        <v>16</v>
      </c>
      <c r="M4097" s="2">
        <v>3</v>
      </c>
      <c r="N4097" s="2">
        <v>2</v>
      </c>
    </row>
    <row r="4098" spans="1:14">
      <c r="A4098" s="2">
        <v>1633</v>
      </c>
      <c r="B4098" s="3">
        <v>1</v>
      </c>
      <c r="C4098" s="3">
        <v>-148</v>
      </c>
      <c r="D4098" s="3">
        <v>-0.0756</v>
      </c>
      <c r="E4098" s="3">
        <v>0.9412</v>
      </c>
      <c r="F4098" s="3">
        <v>-0.543</v>
      </c>
      <c r="G4098" s="3">
        <v>-0.0293</v>
      </c>
      <c r="H4098" s="2">
        <v>1</v>
      </c>
      <c r="I4098" s="3">
        <v>2.707</v>
      </c>
      <c r="J4098" s="2">
        <v>1958</v>
      </c>
      <c r="K4098" s="2">
        <v>2</v>
      </c>
      <c r="L4098" s="2">
        <v>16</v>
      </c>
      <c r="M4098" s="2">
        <v>3</v>
      </c>
      <c r="N4098" s="2">
        <v>2</v>
      </c>
    </row>
    <row r="4099" spans="1:14">
      <c r="A4099" s="2">
        <v>1632</v>
      </c>
      <c r="B4099" s="3">
        <v>1</v>
      </c>
      <c r="C4099" s="3">
        <v>-156</v>
      </c>
      <c r="D4099" s="3">
        <v>-0.0797</v>
      </c>
      <c r="E4099" s="3">
        <v>0.9247</v>
      </c>
      <c r="F4099" s="3">
        <v>-0.6866</v>
      </c>
      <c r="G4099" s="3">
        <v>-0.038</v>
      </c>
      <c r="H4099" s="2">
        <v>1</v>
      </c>
      <c r="I4099" s="3">
        <v>2.26</v>
      </c>
      <c r="J4099" s="2">
        <v>1958</v>
      </c>
      <c r="K4099" s="2">
        <v>1</v>
      </c>
      <c r="L4099" s="2">
        <v>16</v>
      </c>
      <c r="M4099" s="2">
        <v>3</v>
      </c>
      <c r="N4099" s="2">
        <v>2</v>
      </c>
    </row>
    <row r="4100" spans="1:14">
      <c r="A4100" s="2">
        <v>1631</v>
      </c>
      <c r="B4100" s="3">
        <v>1</v>
      </c>
      <c r="C4100" s="3">
        <v>-127.36</v>
      </c>
      <c r="D4100" s="3">
        <v>-0.065</v>
      </c>
      <c r="E4100" s="3">
        <v>0.9137</v>
      </c>
      <c r="F4100" s="3">
        <v>-0.7644</v>
      </c>
      <c r="G4100" s="3">
        <v>-0.0441</v>
      </c>
      <c r="H4100" s="2">
        <v>1</v>
      </c>
      <c r="I4100" s="3">
        <v>1.6607</v>
      </c>
      <c r="J4100" s="2">
        <v>1958</v>
      </c>
      <c r="K4100" s="2">
        <v>0</v>
      </c>
      <c r="L4100" s="2">
        <v>16</v>
      </c>
      <c r="M4100" s="2">
        <v>3</v>
      </c>
      <c r="N4100" s="2">
        <v>2</v>
      </c>
    </row>
    <row r="4101" spans="1:14">
      <c r="A4101" s="2">
        <v>1628</v>
      </c>
      <c r="B4101" s="3">
        <v>1</v>
      </c>
      <c r="C4101" s="3">
        <v>-10.81</v>
      </c>
      <c r="D4101" s="3">
        <v>-0.0055</v>
      </c>
      <c r="E4101" s="3">
        <v>0.9972</v>
      </c>
      <c r="F4101" s="3">
        <v>-0.0529</v>
      </c>
      <c r="G4101" s="3">
        <v>-0.0012</v>
      </c>
      <c r="H4101" s="2">
        <v>1</v>
      </c>
      <c r="I4101" s="3">
        <v>2.0157</v>
      </c>
      <c r="J4101" s="2">
        <v>1958</v>
      </c>
      <c r="K4101" s="2">
        <v>4</v>
      </c>
      <c r="L4101" s="2">
        <v>15</v>
      </c>
      <c r="M4101" s="2">
        <v>3</v>
      </c>
      <c r="N4101" s="2">
        <v>2</v>
      </c>
    </row>
    <row r="4102" spans="1:14">
      <c r="A4102" s="2">
        <v>1627</v>
      </c>
      <c r="B4102" s="3">
        <v>1</v>
      </c>
      <c r="C4102" s="3">
        <v>-36.96</v>
      </c>
      <c r="D4102" s="3">
        <v>-0.0189</v>
      </c>
      <c r="E4102" s="3">
        <v>0.9878</v>
      </c>
      <c r="F4102" s="3">
        <v>-0.2327</v>
      </c>
      <c r="G4102" s="3">
        <v>-0.0059</v>
      </c>
      <c r="H4102" s="2">
        <v>1</v>
      </c>
      <c r="I4102" s="3">
        <v>1.5753</v>
      </c>
      <c r="J4102" s="2">
        <v>1958</v>
      </c>
      <c r="K4102" s="2">
        <v>3</v>
      </c>
      <c r="L4102" s="2">
        <v>15</v>
      </c>
      <c r="M4102" s="2">
        <v>3</v>
      </c>
      <c r="N4102" s="2">
        <v>2</v>
      </c>
    </row>
    <row r="4103" spans="1:14">
      <c r="A4103" s="2">
        <v>1626</v>
      </c>
      <c r="B4103" s="3">
        <v>1</v>
      </c>
      <c r="C4103" s="3">
        <v>-176.18</v>
      </c>
      <c r="D4103" s="3">
        <v>-0.09</v>
      </c>
      <c r="E4103" s="3">
        <v>0.927</v>
      </c>
      <c r="F4103" s="3">
        <v>-0.6084</v>
      </c>
      <c r="G4103" s="3">
        <v>-0.0372</v>
      </c>
      <c r="H4103" s="2">
        <v>1</v>
      </c>
      <c r="I4103" s="3">
        <v>2.8733</v>
      </c>
      <c r="J4103" s="2">
        <v>1958</v>
      </c>
      <c r="K4103" s="2">
        <v>2</v>
      </c>
      <c r="L4103" s="2">
        <v>15</v>
      </c>
      <c r="M4103" s="2">
        <v>3</v>
      </c>
      <c r="N4103" s="2">
        <v>2</v>
      </c>
    </row>
    <row r="4104" spans="1:14">
      <c r="A4104" s="2">
        <v>1625</v>
      </c>
      <c r="B4104" s="3">
        <v>1</v>
      </c>
      <c r="C4104" s="3">
        <v>-115.15</v>
      </c>
      <c r="D4104" s="3">
        <v>-0.0588</v>
      </c>
      <c r="E4104" s="3">
        <v>0.9413</v>
      </c>
      <c r="F4104" s="3">
        <v>-0.5734</v>
      </c>
      <c r="G4104" s="3">
        <v>-0.0296</v>
      </c>
      <c r="H4104" s="2">
        <v>1</v>
      </c>
      <c r="I4104" s="3">
        <v>1.9962</v>
      </c>
      <c r="J4104" s="2">
        <v>1958</v>
      </c>
      <c r="K4104" s="2">
        <v>1</v>
      </c>
      <c r="L4104" s="2">
        <v>15</v>
      </c>
      <c r="M4104" s="2">
        <v>3</v>
      </c>
      <c r="N4104" s="2">
        <v>2</v>
      </c>
    </row>
    <row r="4105" spans="1:14">
      <c r="A4105" s="2">
        <v>1624</v>
      </c>
      <c r="B4105" s="3">
        <v>1</v>
      </c>
      <c r="C4105" s="3">
        <v>-108.89</v>
      </c>
      <c r="D4105" s="3">
        <v>-0.0556</v>
      </c>
      <c r="E4105" s="3">
        <v>0.9223</v>
      </c>
      <c r="F4105" s="3">
        <v>-0.7548</v>
      </c>
      <c r="G4105" s="3">
        <v>-0.0398</v>
      </c>
      <c r="H4105" s="2">
        <v>1</v>
      </c>
      <c r="I4105" s="3">
        <v>1.4389</v>
      </c>
      <c r="J4105" s="2">
        <v>1958</v>
      </c>
      <c r="K4105" s="2">
        <v>0</v>
      </c>
      <c r="L4105" s="2">
        <v>15</v>
      </c>
      <c r="M4105" s="2">
        <v>3</v>
      </c>
      <c r="N4105" s="2">
        <v>2</v>
      </c>
    </row>
    <row r="4106" spans="1:14">
      <c r="A4106" s="2">
        <v>1623</v>
      </c>
      <c r="B4106" s="3">
        <v>1</v>
      </c>
      <c r="C4106" s="3">
        <v>-55.04</v>
      </c>
      <c r="D4106" s="3">
        <v>-0.0281</v>
      </c>
      <c r="E4106" s="3">
        <v>0.9907</v>
      </c>
      <c r="F4106" s="3">
        <v>-0.1188</v>
      </c>
      <c r="G4106" s="3">
        <v>-0.0043</v>
      </c>
      <c r="H4106" s="2">
        <v>1</v>
      </c>
      <c r="I4106" s="3">
        <v>4.533</v>
      </c>
      <c r="J4106" s="2">
        <v>1958</v>
      </c>
      <c r="K4106" s="2">
        <v>6</v>
      </c>
      <c r="L4106" s="2">
        <v>14</v>
      </c>
      <c r="M4106" s="2">
        <v>3</v>
      </c>
      <c r="N4106" s="2">
        <v>2</v>
      </c>
    </row>
    <row r="4107" spans="1:14">
      <c r="A4107" s="2">
        <v>1621</v>
      </c>
      <c r="B4107" s="3">
        <v>1</v>
      </c>
      <c r="C4107" s="3">
        <v>-49.41</v>
      </c>
      <c r="D4107" s="3">
        <v>-0.0252</v>
      </c>
      <c r="E4107" s="3">
        <v>0.9864</v>
      </c>
      <c r="F4107" s="3">
        <v>-0.2228</v>
      </c>
      <c r="G4107" s="3">
        <v>-0.0066</v>
      </c>
      <c r="H4107" s="2">
        <v>1</v>
      </c>
      <c r="I4107" s="3">
        <v>2.1966</v>
      </c>
      <c r="J4107" s="2">
        <v>1958</v>
      </c>
      <c r="K4107" s="2">
        <v>4</v>
      </c>
      <c r="L4107" s="2">
        <v>14</v>
      </c>
      <c r="M4107" s="2">
        <v>3</v>
      </c>
      <c r="N4107" s="2">
        <v>2</v>
      </c>
    </row>
    <row r="4108" spans="1:14">
      <c r="A4108" s="2">
        <v>1620</v>
      </c>
      <c r="B4108" s="3">
        <v>1</v>
      </c>
      <c r="C4108" s="3">
        <v>-90.42</v>
      </c>
      <c r="D4108" s="3">
        <v>-0.0462</v>
      </c>
      <c r="E4108" s="3">
        <v>0.9688</v>
      </c>
      <c r="F4108" s="3">
        <v>-0.461</v>
      </c>
      <c r="G4108" s="3">
        <v>-0.0156</v>
      </c>
      <c r="H4108" s="2">
        <v>1</v>
      </c>
      <c r="I4108" s="3">
        <v>1.9477</v>
      </c>
      <c r="J4108" s="2">
        <v>1958</v>
      </c>
      <c r="K4108" s="2">
        <v>3</v>
      </c>
      <c r="L4108" s="2">
        <v>14</v>
      </c>
      <c r="M4108" s="2">
        <v>3</v>
      </c>
      <c r="N4108" s="2">
        <v>2</v>
      </c>
    </row>
    <row r="4109" spans="1:14">
      <c r="A4109" s="2">
        <v>1619</v>
      </c>
      <c r="B4109" s="3">
        <v>1</v>
      </c>
      <c r="C4109" s="3">
        <v>-138.38</v>
      </c>
      <c r="D4109" s="3">
        <v>-0.0707</v>
      </c>
      <c r="E4109" s="3">
        <v>0.9394</v>
      </c>
      <c r="F4109" s="3">
        <v>-0.5844</v>
      </c>
      <c r="G4109" s="3">
        <v>-0.0309</v>
      </c>
      <c r="H4109" s="2">
        <v>1</v>
      </c>
      <c r="I4109" s="3">
        <v>2.3511</v>
      </c>
      <c r="J4109" s="2">
        <v>1958</v>
      </c>
      <c r="K4109" s="2">
        <v>2</v>
      </c>
      <c r="L4109" s="2">
        <v>14</v>
      </c>
      <c r="M4109" s="2">
        <v>3</v>
      </c>
      <c r="N4109" s="2">
        <v>2</v>
      </c>
    </row>
    <row r="4110" spans="1:14">
      <c r="A4110" s="2">
        <v>1618</v>
      </c>
      <c r="B4110" s="3">
        <v>1</v>
      </c>
      <c r="C4110" s="3">
        <v>-91</v>
      </c>
      <c r="D4110" s="3">
        <v>-0.0465</v>
      </c>
      <c r="E4110" s="3">
        <v>0.9508</v>
      </c>
      <c r="F4110" s="3">
        <v>-0.5117</v>
      </c>
      <c r="G4110" s="3">
        <v>-0.025</v>
      </c>
      <c r="H4110" s="2">
        <v>1</v>
      </c>
      <c r="I4110" s="3">
        <v>1.7671</v>
      </c>
      <c r="J4110" s="2">
        <v>1958</v>
      </c>
      <c r="K4110" s="2">
        <v>1</v>
      </c>
      <c r="L4110" s="2">
        <v>14</v>
      </c>
      <c r="M4110" s="2">
        <v>3</v>
      </c>
      <c r="N4110" s="2">
        <v>2</v>
      </c>
    </row>
    <row r="4111" spans="1:14">
      <c r="A4111" s="2">
        <v>1617</v>
      </c>
      <c r="B4111" s="3">
        <v>1</v>
      </c>
      <c r="C4111" s="3">
        <v>-96.82</v>
      </c>
      <c r="D4111" s="3">
        <v>-0.0494</v>
      </c>
      <c r="E4111" s="3">
        <v>0.9271</v>
      </c>
      <c r="F4111" s="3">
        <v>-0.642</v>
      </c>
      <c r="G4111" s="3">
        <v>-0.0375</v>
      </c>
      <c r="H4111" s="2">
        <v>1</v>
      </c>
      <c r="I4111" s="3">
        <v>1.5028</v>
      </c>
      <c r="J4111" s="2">
        <v>1958</v>
      </c>
      <c r="K4111" s="2">
        <v>0</v>
      </c>
      <c r="L4111" s="2">
        <v>14</v>
      </c>
      <c r="M4111" s="2">
        <v>3</v>
      </c>
      <c r="N4111" s="2">
        <v>2</v>
      </c>
    </row>
    <row r="4112" spans="1:14">
      <c r="A4112" s="2">
        <v>1616</v>
      </c>
      <c r="B4112" s="3">
        <v>1</v>
      </c>
      <c r="C4112" s="3">
        <v>-98.15</v>
      </c>
      <c r="D4112" s="3">
        <v>-0.0501</v>
      </c>
      <c r="E4112" s="3">
        <v>0.9826</v>
      </c>
      <c r="F4112" s="3">
        <v>-0.1957</v>
      </c>
      <c r="G4112" s="3">
        <v>-0.0084</v>
      </c>
      <c r="H4112" s="2">
        <v>1</v>
      </c>
      <c r="I4112" s="3">
        <v>4.895</v>
      </c>
      <c r="J4112" s="2">
        <v>1958</v>
      </c>
      <c r="K4112" s="2">
        <v>6</v>
      </c>
      <c r="L4112" s="2">
        <v>13</v>
      </c>
      <c r="M4112" s="2">
        <v>3</v>
      </c>
      <c r="N4112" s="2">
        <v>2</v>
      </c>
    </row>
    <row r="4113" spans="1:14">
      <c r="A4113" s="2">
        <v>1614</v>
      </c>
      <c r="B4113" s="3">
        <v>1</v>
      </c>
      <c r="C4113" s="3">
        <v>-58.51</v>
      </c>
      <c r="D4113" s="3">
        <v>-0.0299</v>
      </c>
      <c r="E4113" s="3">
        <v>0.9831</v>
      </c>
      <c r="F4113" s="3">
        <v>-0.2822</v>
      </c>
      <c r="G4113" s="3">
        <v>-0.0083</v>
      </c>
      <c r="H4113" s="2">
        <v>1</v>
      </c>
      <c r="I4113" s="3">
        <v>2.0562</v>
      </c>
      <c r="J4113" s="2">
        <v>1958</v>
      </c>
      <c r="K4113" s="2">
        <v>4</v>
      </c>
      <c r="L4113" s="2">
        <v>13</v>
      </c>
      <c r="M4113" s="2">
        <v>3</v>
      </c>
      <c r="N4113" s="2">
        <v>2</v>
      </c>
    </row>
    <row r="4114" spans="1:14">
      <c r="A4114" s="2">
        <v>1613</v>
      </c>
      <c r="B4114" s="3">
        <v>1</v>
      </c>
      <c r="C4114" s="3">
        <v>-129.02</v>
      </c>
      <c r="D4114" s="3">
        <v>-0.0659</v>
      </c>
      <c r="E4114" s="3">
        <v>0.9534</v>
      </c>
      <c r="F4114" s="3">
        <v>-0.5912</v>
      </c>
      <c r="G4114" s="3">
        <v>-0.0237</v>
      </c>
      <c r="H4114" s="2">
        <v>1</v>
      </c>
      <c r="I4114" s="3">
        <v>2.1664</v>
      </c>
      <c r="J4114" s="2">
        <v>1958</v>
      </c>
      <c r="K4114" s="2">
        <v>3</v>
      </c>
      <c r="L4114" s="2">
        <v>13</v>
      </c>
      <c r="M4114" s="2">
        <v>3</v>
      </c>
      <c r="N4114" s="2">
        <v>2</v>
      </c>
    </row>
    <row r="4115" spans="1:14">
      <c r="A4115" s="2">
        <v>1612</v>
      </c>
      <c r="B4115" s="3">
        <v>1</v>
      </c>
      <c r="C4115" s="3">
        <v>-88.82</v>
      </c>
      <c r="D4115" s="3">
        <v>-0.0454</v>
      </c>
      <c r="E4115" s="3">
        <v>0.9586</v>
      </c>
      <c r="F4115" s="3">
        <v>-0.3994</v>
      </c>
      <c r="G4115" s="3">
        <v>-0.0209</v>
      </c>
      <c r="H4115" s="2">
        <v>1</v>
      </c>
      <c r="I4115" s="3">
        <v>2.2028</v>
      </c>
      <c r="J4115" s="2">
        <v>1958</v>
      </c>
      <c r="K4115" s="2">
        <v>2</v>
      </c>
      <c r="L4115" s="2">
        <v>13</v>
      </c>
      <c r="M4115" s="2">
        <v>3</v>
      </c>
      <c r="N4115" s="2">
        <v>2</v>
      </c>
    </row>
    <row r="4116" spans="1:14">
      <c r="A4116" s="2">
        <v>1611</v>
      </c>
      <c r="B4116" s="3">
        <v>1</v>
      </c>
      <c r="C4116" s="3">
        <v>-101.71</v>
      </c>
      <c r="D4116" s="3">
        <v>-0.0519</v>
      </c>
      <c r="E4116" s="3">
        <v>0.9423</v>
      </c>
      <c r="F4116" s="3">
        <v>-0.6486</v>
      </c>
      <c r="G4116" s="3">
        <v>-0.0296</v>
      </c>
      <c r="H4116" s="2">
        <v>1</v>
      </c>
      <c r="I4116" s="3">
        <v>1.5612</v>
      </c>
      <c r="J4116" s="2">
        <v>1958</v>
      </c>
      <c r="K4116" s="2">
        <v>1</v>
      </c>
      <c r="L4116" s="2">
        <v>13</v>
      </c>
      <c r="M4116" s="2">
        <v>3</v>
      </c>
      <c r="N4116" s="2">
        <v>2</v>
      </c>
    </row>
    <row r="4117" spans="1:14">
      <c r="A4117" s="2">
        <v>1610</v>
      </c>
      <c r="B4117" s="3">
        <v>1</v>
      </c>
      <c r="C4117" s="3">
        <v>-143.1</v>
      </c>
      <c r="D4117" s="3">
        <v>-0.0731</v>
      </c>
      <c r="E4117" s="3">
        <v>0.8887</v>
      </c>
      <c r="F4117" s="3">
        <v>-0.8225</v>
      </c>
      <c r="G4117" s="3">
        <v>-0.0587</v>
      </c>
      <c r="H4117" s="2">
        <v>1</v>
      </c>
      <c r="I4117" s="3">
        <v>1.7354</v>
      </c>
      <c r="J4117" s="2">
        <v>1958</v>
      </c>
      <c r="K4117" s="2">
        <v>0</v>
      </c>
      <c r="L4117" s="2">
        <v>13</v>
      </c>
      <c r="M4117" s="2">
        <v>3</v>
      </c>
      <c r="N4117" s="2">
        <v>2</v>
      </c>
    </row>
    <row r="4118" spans="1:14">
      <c r="A4118" s="2">
        <v>1609</v>
      </c>
      <c r="B4118" s="3">
        <v>1</v>
      </c>
      <c r="C4118" s="3">
        <v>-141.49</v>
      </c>
      <c r="D4118" s="3">
        <v>-0.0723</v>
      </c>
      <c r="E4118" s="3">
        <v>0.9738</v>
      </c>
      <c r="F4118" s="3">
        <v>-0.3175</v>
      </c>
      <c r="G4118" s="3">
        <v>-0.0129</v>
      </c>
      <c r="H4118" s="2">
        <v>1</v>
      </c>
      <c r="I4118" s="3">
        <v>4.3646</v>
      </c>
      <c r="J4118" s="2">
        <v>1958</v>
      </c>
      <c r="K4118" s="2">
        <v>6</v>
      </c>
      <c r="L4118" s="2">
        <v>12</v>
      </c>
      <c r="M4118" s="2">
        <v>3</v>
      </c>
      <c r="N4118" s="2">
        <v>2</v>
      </c>
    </row>
    <row r="4119" spans="1:14">
      <c r="A4119" s="2">
        <v>1608</v>
      </c>
      <c r="B4119" s="3">
        <v>1</v>
      </c>
      <c r="C4119" s="3">
        <v>-7.69</v>
      </c>
      <c r="D4119" s="3">
        <v>-0.0039</v>
      </c>
      <c r="E4119" s="3">
        <v>0.9982</v>
      </c>
      <c r="F4119" s="3">
        <v>-0.0287</v>
      </c>
      <c r="G4119" s="3">
        <v>-0.0007</v>
      </c>
      <c r="H4119" s="2">
        <v>1</v>
      </c>
      <c r="I4119" s="3">
        <v>2.6532</v>
      </c>
      <c r="J4119" s="2">
        <v>1958</v>
      </c>
      <c r="K4119" s="2">
        <v>5</v>
      </c>
      <c r="L4119" s="2">
        <v>12</v>
      </c>
      <c r="M4119" s="2">
        <v>3</v>
      </c>
      <c r="N4119" s="2">
        <v>2</v>
      </c>
    </row>
    <row r="4120" spans="1:14">
      <c r="A4120" s="2">
        <v>1607</v>
      </c>
      <c r="B4120" s="3">
        <v>1</v>
      </c>
      <c r="C4120" s="3">
        <v>-106.12</v>
      </c>
      <c r="D4120" s="3">
        <v>-0.0542</v>
      </c>
      <c r="E4120" s="3">
        <v>0.9682</v>
      </c>
      <c r="F4120" s="3">
        <v>-0.463</v>
      </c>
      <c r="G4120" s="3">
        <v>-0.0159</v>
      </c>
      <c r="H4120" s="2">
        <v>1</v>
      </c>
      <c r="I4120" s="3">
        <v>2.2765</v>
      </c>
      <c r="J4120" s="2">
        <v>1958</v>
      </c>
      <c r="K4120" s="2">
        <v>4</v>
      </c>
      <c r="L4120" s="2">
        <v>12</v>
      </c>
      <c r="M4120" s="2">
        <v>3</v>
      </c>
      <c r="N4120" s="2">
        <v>2</v>
      </c>
    </row>
    <row r="4121" spans="1:14">
      <c r="A4121" s="2">
        <v>1606</v>
      </c>
      <c r="B4121" s="3">
        <v>1</v>
      </c>
      <c r="C4121" s="3">
        <v>-118.91</v>
      </c>
      <c r="D4121" s="3">
        <v>-0.0607</v>
      </c>
      <c r="E4121" s="3">
        <v>0.9551</v>
      </c>
      <c r="F4121" s="3">
        <v>-0.5965</v>
      </c>
      <c r="G4121" s="3">
        <v>-0.0227</v>
      </c>
      <c r="H4121" s="2">
        <v>1</v>
      </c>
      <c r="I4121" s="3">
        <v>1.9806</v>
      </c>
      <c r="J4121" s="2">
        <v>1958</v>
      </c>
      <c r="K4121" s="2">
        <v>3</v>
      </c>
      <c r="L4121" s="2">
        <v>12</v>
      </c>
      <c r="M4121" s="2">
        <v>3</v>
      </c>
      <c r="N4121" s="2">
        <v>2</v>
      </c>
    </row>
    <row r="4122" spans="1:14">
      <c r="A4122" s="2">
        <v>1605</v>
      </c>
      <c r="B4122" s="3">
        <v>1</v>
      </c>
      <c r="C4122" s="3">
        <v>-75.49</v>
      </c>
      <c r="D4122" s="3">
        <v>-0.0386</v>
      </c>
      <c r="E4122" s="3">
        <v>0.9631</v>
      </c>
      <c r="F4122" s="3">
        <v>-0.3899</v>
      </c>
      <c r="G4122" s="3">
        <v>-0.0187</v>
      </c>
      <c r="H4122" s="2">
        <v>1</v>
      </c>
      <c r="I4122" s="3">
        <v>1.9192</v>
      </c>
      <c r="J4122" s="2">
        <v>1958</v>
      </c>
      <c r="K4122" s="2">
        <v>2</v>
      </c>
      <c r="L4122" s="2">
        <v>12</v>
      </c>
      <c r="M4122" s="2">
        <v>3</v>
      </c>
      <c r="N4122" s="2">
        <v>2</v>
      </c>
    </row>
    <row r="4123" spans="1:14">
      <c r="A4123" s="2">
        <v>1604</v>
      </c>
      <c r="B4123" s="3">
        <v>1</v>
      </c>
      <c r="C4123" s="3">
        <v>-122.78</v>
      </c>
      <c r="D4123" s="3">
        <v>-0.0627</v>
      </c>
      <c r="E4123" s="3">
        <v>0.9279</v>
      </c>
      <c r="F4123" s="3">
        <v>-0.7295</v>
      </c>
      <c r="G4123" s="3">
        <v>-0.0373</v>
      </c>
      <c r="H4123" s="2">
        <v>1</v>
      </c>
      <c r="I4123" s="3">
        <v>1.6769</v>
      </c>
      <c r="J4123" s="2">
        <v>1958</v>
      </c>
      <c r="K4123" s="2">
        <v>1</v>
      </c>
      <c r="L4123" s="2">
        <v>12</v>
      </c>
      <c r="M4123" s="2">
        <v>3</v>
      </c>
      <c r="N4123" s="2">
        <v>2</v>
      </c>
    </row>
    <row r="4124" spans="1:14">
      <c r="A4124" s="2">
        <v>1603</v>
      </c>
      <c r="B4124" s="3">
        <v>1</v>
      </c>
      <c r="C4124" s="3">
        <v>-159.61</v>
      </c>
      <c r="D4124" s="3">
        <v>-0.0815</v>
      </c>
      <c r="E4124" s="3">
        <v>0.8719</v>
      </c>
      <c r="F4124" s="3">
        <v>-0.875</v>
      </c>
      <c r="G4124" s="3">
        <v>-0.0682</v>
      </c>
      <c r="H4124" s="2">
        <v>1</v>
      </c>
      <c r="I4124" s="3">
        <v>1.821</v>
      </c>
      <c r="J4124" s="2">
        <v>1958</v>
      </c>
      <c r="K4124" s="2">
        <v>0</v>
      </c>
      <c r="L4124" s="2">
        <v>12</v>
      </c>
      <c r="M4124" s="2">
        <v>3</v>
      </c>
      <c r="N4124" s="2">
        <v>2</v>
      </c>
    </row>
    <row r="4125" spans="1:14">
      <c r="A4125" s="2">
        <v>1602</v>
      </c>
      <c r="B4125" s="3">
        <v>1</v>
      </c>
      <c r="C4125" s="3">
        <v>-226.41</v>
      </c>
      <c r="D4125" s="3">
        <v>-0.1156</v>
      </c>
      <c r="E4125" s="3">
        <v>0.9566</v>
      </c>
      <c r="F4125" s="3">
        <v>-0.4452</v>
      </c>
      <c r="G4125" s="3">
        <v>-0.0217</v>
      </c>
      <c r="H4125" s="2">
        <v>1</v>
      </c>
      <c r="I4125" s="3">
        <v>4.9919</v>
      </c>
      <c r="J4125" s="2">
        <v>1958</v>
      </c>
      <c r="K4125" s="2">
        <v>6</v>
      </c>
      <c r="L4125" s="2">
        <v>11</v>
      </c>
      <c r="M4125" s="2">
        <v>3</v>
      </c>
      <c r="N4125" s="2">
        <v>2</v>
      </c>
    </row>
    <row r="4126" spans="1:14">
      <c r="A4126" s="2">
        <v>1600</v>
      </c>
      <c r="B4126" s="3">
        <v>1</v>
      </c>
      <c r="C4126" s="3">
        <v>-156.33</v>
      </c>
      <c r="D4126" s="3">
        <v>-0.0798</v>
      </c>
      <c r="E4126" s="3">
        <v>0.9515</v>
      </c>
      <c r="F4126" s="3">
        <v>-0.6349</v>
      </c>
      <c r="G4126" s="3">
        <v>-0.0245</v>
      </c>
      <c r="H4126" s="2">
        <v>1</v>
      </c>
      <c r="I4126" s="3">
        <v>2.4486</v>
      </c>
      <c r="J4126" s="2">
        <v>1958</v>
      </c>
      <c r="K4126" s="2">
        <v>4</v>
      </c>
      <c r="L4126" s="2">
        <v>11</v>
      </c>
      <c r="M4126" s="2">
        <v>3</v>
      </c>
      <c r="N4126" s="2">
        <v>2</v>
      </c>
    </row>
    <row r="4127" spans="1:14">
      <c r="A4127" s="2">
        <v>1599</v>
      </c>
      <c r="B4127" s="3">
        <v>1</v>
      </c>
      <c r="C4127" s="3">
        <v>-54.43</v>
      </c>
      <c r="D4127" s="3">
        <v>-0.0278</v>
      </c>
      <c r="E4127" s="3">
        <v>0.9783</v>
      </c>
      <c r="F4127" s="3">
        <v>-0.3075</v>
      </c>
      <c r="G4127" s="3">
        <v>-0.0108</v>
      </c>
      <c r="H4127" s="2">
        <v>1</v>
      </c>
      <c r="I4127" s="3">
        <v>1.7515</v>
      </c>
      <c r="J4127" s="2">
        <v>1958</v>
      </c>
      <c r="K4127" s="2">
        <v>3</v>
      </c>
      <c r="L4127" s="2">
        <v>11</v>
      </c>
      <c r="M4127" s="2">
        <v>3</v>
      </c>
      <c r="N4127" s="2">
        <v>2</v>
      </c>
    </row>
    <row r="4128" spans="1:14">
      <c r="A4128" s="2">
        <v>1598</v>
      </c>
      <c r="B4128" s="3">
        <v>1</v>
      </c>
      <c r="C4128" s="3">
        <v>-81.53</v>
      </c>
      <c r="D4128" s="3">
        <v>-0.0416</v>
      </c>
      <c r="E4128" s="3">
        <v>0.9585</v>
      </c>
      <c r="F4128" s="3">
        <v>-0.4671</v>
      </c>
      <c r="G4128" s="3">
        <v>-0.0211</v>
      </c>
      <c r="H4128" s="2">
        <v>1</v>
      </c>
      <c r="I4128" s="3">
        <v>1.7334</v>
      </c>
      <c r="J4128" s="2">
        <v>1958</v>
      </c>
      <c r="K4128" s="2">
        <v>2</v>
      </c>
      <c r="L4128" s="2">
        <v>11</v>
      </c>
      <c r="M4128" s="2">
        <v>3</v>
      </c>
      <c r="N4128" s="2">
        <v>2</v>
      </c>
    </row>
    <row r="4129" spans="1:14">
      <c r="A4129" s="2">
        <v>1597</v>
      </c>
      <c r="B4129" s="3">
        <v>1</v>
      </c>
      <c r="C4129" s="3">
        <v>-124.96</v>
      </c>
      <c r="D4129" s="3">
        <v>-0.0638</v>
      </c>
      <c r="E4129" s="3">
        <v>0.9236</v>
      </c>
      <c r="F4129" s="3">
        <v>-0.7433</v>
      </c>
      <c r="G4129" s="3">
        <v>-0.0395</v>
      </c>
      <c r="H4129" s="2">
        <v>1</v>
      </c>
      <c r="I4129" s="3">
        <v>1.6756</v>
      </c>
      <c r="J4129" s="2">
        <v>1958</v>
      </c>
      <c r="K4129" s="2">
        <v>1</v>
      </c>
      <c r="L4129" s="2">
        <v>11</v>
      </c>
      <c r="M4129" s="2">
        <v>3</v>
      </c>
      <c r="N4129" s="2">
        <v>2</v>
      </c>
    </row>
    <row r="4130" spans="1:14">
      <c r="A4130" s="2">
        <v>1596</v>
      </c>
      <c r="B4130" s="3">
        <v>1</v>
      </c>
      <c r="C4130" s="3">
        <v>-150.17</v>
      </c>
      <c r="D4130" s="3">
        <v>-0.0767</v>
      </c>
      <c r="E4130" s="3">
        <v>0.874</v>
      </c>
      <c r="F4130" s="3">
        <v>-0.8817</v>
      </c>
      <c r="G4130" s="3">
        <v>-0.0669</v>
      </c>
      <c r="H4130" s="2">
        <v>1</v>
      </c>
      <c r="I4130" s="3">
        <v>1.7012</v>
      </c>
      <c r="J4130" s="2">
        <v>1958</v>
      </c>
      <c r="K4130" s="2">
        <v>0</v>
      </c>
      <c r="L4130" s="2">
        <v>11</v>
      </c>
      <c r="M4130" s="2">
        <v>3</v>
      </c>
      <c r="N4130" s="2">
        <v>2</v>
      </c>
    </row>
    <row r="4131" spans="1:14">
      <c r="A4131" s="2">
        <v>1595</v>
      </c>
      <c r="B4131" s="3">
        <v>1</v>
      </c>
      <c r="C4131" s="3">
        <v>-140.75</v>
      </c>
      <c r="D4131" s="3">
        <v>-0.0719</v>
      </c>
      <c r="E4131" s="3">
        <v>0.9711</v>
      </c>
      <c r="F4131" s="3">
        <v>-0.395</v>
      </c>
      <c r="G4131" s="3">
        <v>-0.0141</v>
      </c>
      <c r="H4131" s="2">
        <v>1</v>
      </c>
      <c r="I4131" s="3">
        <v>3.5182</v>
      </c>
      <c r="J4131" s="2">
        <v>1958</v>
      </c>
      <c r="K4131" s="2">
        <v>6</v>
      </c>
      <c r="L4131" s="2">
        <v>10</v>
      </c>
      <c r="M4131" s="2">
        <v>3</v>
      </c>
      <c r="N4131" s="2">
        <v>2</v>
      </c>
    </row>
    <row r="4132" spans="1:14">
      <c r="A4132" s="2">
        <v>1594</v>
      </c>
      <c r="B4132" s="3">
        <v>1</v>
      </c>
      <c r="C4132" s="3">
        <v>-82.29</v>
      </c>
      <c r="D4132" s="3">
        <v>-0.042</v>
      </c>
      <c r="E4132" s="3">
        <v>0.9785</v>
      </c>
      <c r="F4132" s="3">
        <v>-0.3046</v>
      </c>
      <c r="G4132" s="3">
        <v>-0.0105</v>
      </c>
      <c r="H4132" s="2">
        <v>1</v>
      </c>
      <c r="I4132" s="3">
        <v>2.6814</v>
      </c>
      <c r="J4132" s="2">
        <v>1958</v>
      </c>
      <c r="K4132" s="2">
        <v>5</v>
      </c>
      <c r="L4132" s="2">
        <v>10</v>
      </c>
      <c r="M4132" s="2">
        <v>3</v>
      </c>
      <c r="N4132" s="2">
        <v>2</v>
      </c>
    </row>
    <row r="4133" spans="1:14">
      <c r="A4133" s="2">
        <v>1593</v>
      </c>
      <c r="B4133" s="3">
        <v>1</v>
      </c>
      <c r="C4133" s="3">
        <v>-176.05</v>
      </c>
      <c r="D4133" s="3">
        <v>-0.0899</v>
      </c>
      <c r="E4133" s="3">
        <v>0.9422</v>
      </c>
      <c r="F4133" s="3">
        <v>-0.679</v>
      </c>
      <c r="G4133" s="3">
        <v>-0.0294</v>
      </c>
      <c r="H4133" s="2">
        <v>1</v>
      </c>
      <c r="I4133" s="3">
        <v>2.5752</v>
      </c>
      <c r="J4133" s="2">
        <v>1958</v>
      </c>
      <c r="K4133" s="2">
        <v>4</v>
      </c>
      <c r="L4133" s="2">
        <v>10</v>
      </c>
      <c r="M4133" s="2">
        <v>3</v>
      </c>
      <c r="N4133" s="2">
        <v>2</v>
      </c>
    </row>
    <row r="4134" spans="1:14">
      <c r="A4134" s="2">
        <v>1592</v>
      </c>
      <c r="B4134" s="3">
        <v>1</v>
      </c>
      <c r="C4134" s="3">
        <v>-3.11</v>
      </c>
      <c r="D4134" s="3">
        <v>-0.0016</v>
      </c>
      <c r="E4134" s="3">
        <v>0.9987</v>
      </c>
      <c r="F4134" s="3">
        <v>-0.0249</v>
      </c>
      <c r="G4134" s="3">
        <v>-0.0005</v>
      </c>
      <c r="H4134" s="2">
        <v>1</v>
      </c>
      <c r="I4134" s="3">
        <v>1.2353</v>
      </c>
      <c r="J4134" s="2">
        <v>1958</v>
      </c>
      <c r="K4134" s="2">
        <v>3</v>
      </c>
      <c r="L4134" s="2">
        <v>10</v>
      </c>
      <c r="M4134" s="2">
        <v>3</v>
      </c>
      <c r="N4134" s="2">
        <v>2</v>
      </c>
    </row>
    <row r="4135" spans="1:14">
      <c r="A4135" s="2">
        <v>1591</v>
      </c>
      <c r="B4135" s="3">
        <v>1</v>
      </c>
      <c r="C4135" s="3">
        <v>-118.76</v>
      </c>
      <c r="D4135" s="3">
        <v>-0.0607</v>
      </c>
      <c r="E4135" s="3">
        <v>0.9365</v>
      </c>
      <c r="F4135" s="3">
        <v>-0.644</v>
      </c>
      <c r="G4135" s="3">
        <v>-0.0325</v>
      </c>
      <c r="H4135" s="2">
        <v>1</v>
      </c>
      <c r="I4135" s="3">
        <v>1.8346</v>
      </c>
      <c r="J4135" s="2">
        <v>1958</v>
      </c>
      <c r="K4135" s="2">
        <v>2</v>
      </c>
      <c r="L4135" s="2">
        <v>10</v>
      </c>
      <c r="M4135" s="2">
        <v>3</v>
      </c>
      <c r="N4135" s="2">
        <v>2</v>
      </c>
    </row>
    <row r="4136" spans="1:14">
      <c r="A4136" s="2">
        <v>1590</v>
      </c>
      <c r="B4136" s="3">
        <v>1</v>
      </c>
      <c r="C4136" s="3">
        <v>-133.25</v>
      </c>
      <c r="D4136" s="3">
        <v>-0.0681</v>
      </c>
      <c r="E4136" s="3">
        <v>0.9139</v>
      </c>
      <c r="F4136" s="3">
        <v>-0.728</v>
      </c>
      <c r="G4136" s="3">
        <v>-0.0446</v>
      </c>
      <c r="H4136" s="2">
        <v>1</v>
      </c>
      <c r="I4136" s="3">
        <v>1.8232</v>
      </c>
      <c r="J4136" s="2">
        <v>1958</v>
      </c>
      <c r="K4136" s="2">
        <v>1</v>
      </c>
      <c r="L4136" s="2">
        <v>10</v>
      </c>
      <c r="M4136" s="2">
        <v>3</v>
      </c>
      <c r="N4136" s="2">
        <v>2</v>
      </c>
    </row>
    <row r="4137" spans="1:14">
      <c r="A4137" s="2">
        <v>1589</v>
      </c>
      <c r="B4137" s="3">
        <v>1</v>
      </c>
      <c r="C4137" s="3">
        <v>-161.1</v>
      </c>
      <c r="D4137" s="3">
        <v>-0.0823</v>
      </c>
      <c r="E4137" s="3">
        <v>0.858</v>
      </c>
      <c r="F4137" s="3">
        <v>-0.9182</v>
      </c>
      <c r="G4137" s="3">
        <v>-0.0757</v>
      </c>
      <c r="H4137" s="2">
        <v>1</v>
      </c>
      <c r="I4137" s="3">
        <v>1.7532</v>
      </c>
      <c r="J4137" s="2">
        <v>1958</v>
      </c>
      <c r="K4137" s="2">
        <v>0</v>
      </c>
      <c r="L4137" s="2">
        <v>10</v>
      </c>
      <c r="M4137" s="2">
        <v>3</v>
      </c>
      <c r="N4137" s="2">
        <v>2</v>
      </c>
    </row>
    <row r="4138" spans="1:14">
      <c r="A4138" s="2">
        <v>1588</v>
      </c>
      <c r="B4138" s="3">
        <v>1</v>
      </c>
      <c r="C4138" s="3">
        <v>-146.95</v>
      </c>
      <c r="D4138" s="3">
        <v>-0.0751</v>
      </c>
      <c r="E4138" s="3">
        <v>0.9678</v>
      </c>
      <c r="F4138" s="3">
        <v>-0.5262</v>
      </c>
      <c r="G4138" s="3">
        <v>-0.0157</v>
      </c>
      <c r="H4138" s="2">
        <v>1</v>
      </c>
      <c r="I4138" s="3">
        <v>2.7678</v>
      </c>
      <c r="J4138" s="2">
        <v>1958</v>
      </c>
      <c r="K4138" s="2">
        <v>6</v>
      </c>
      <c r="L4138" s="2">
        <v>9</v>
      </c>
      <c r="M4138" s="2">
        <v>3</v>
      </c>
      <c r="N4138" s="2">
        <v>2</v>
      </c>
    </row>
    <row r="4139" spans="1:14">
      <c r="A4139" s="2">
        <v>1587</v>
      </c>
      <c r="B4139" s="3">
        <v>1</v>
      </c>
      <c r="C4139" s="3">
        <v>-138.73</v>
      </c>
      <c r="D4139" s="3">
        <v>-0.0709</v>
      </c>
      <c r="E4139" s="3">
        <v>0.9616</v>
      </c>
      <c r="F4139" s="3">
        <v>-0.5351</v>
      </c>
      <c r="G4139" s="3">
        <v>-0.0188</v>
      </c>
      <c r="H4139" s="2">
        <v>1</v>
      </c>
      <c r="I4139" s="3">
        <v>2.5783</v>
      </c>
      <c r="J4139" s="2">
        <v>1958</v>
      </c>
      <c r="K4139" s="2">
        <v>5</v>
      </c>
      <c r="L4139" s="2">
        <v>9</v>
      </c>
      <c r="M4139" s="2">
        <v>3</v>
      </c>
      <c r="N4139" s="2">
        <v>2</v>
      </c>
    </row>
    <row r="4140" spans="1:14">
      <c r="A4140" s="2">
        <v>1586</v>
      </c>
      <c r="B4140" s="3">
        <v>1</v>
      </c>
      <c r="C4140" s="3">
        <v>-52.31</v>
      </c>
      <c r="D4140" s="3">
        <v>-0.0267</v>
      </c>
      <c r="E4140" s="3">
        <v>0.9812</v>
      </c>
      <c r="F4140" s="3">
        <v>-0.2882</v>
      </c>
      <c r="G4140" s="3">
        <v>-0.0092</v>
      </c>
      <c r="H4140" s="2">
        <v>1</v>
      </c>
      <c r="I4140" s="3">
        <v>1.7976</v>
      </c>
      <c r="J4140" s="2">
        <v>1958</v>
      </c>
      <c r="K4140" s="2">
        <v>4</v>
      </c>
      <c r="L4140" s="2">
        <v>9</v>
      </c>
      <c r="M4140" s="2">
        <v>3</v>
      </c>
      <c r="N4140" s="2">
        <v>2</v>
      </c>
    </row>
    <row r="4141" spans="1:14">
      <c r="A4141" s="2">
        <v>1585</v>
      </c>
      <c r="B4141" s="3">
        <v>1</v>
      </c>
      <c r="C4141" s="3">
        <v>-46.01</v>
      </c>
      <c r="D4141" s="3">
        <v>-0.0235</v>
      </c>
      <c r="E4141" s="3">
        <v>0.9791</v>
      </c>
      <c r="F4141" s="3">
        <v>-0.317</v>
      </c>
      <c r="G4141" s="3">
        <v>-0.0103</v>
      </c>
      <c r="H4141" s="2">
        <v>1</v>
      </c>
      <c r="I4141" s="3">
        <v>1.4388</v>
      </c>
      <c r="J4141" s="2">
        <v>1958</v>
      </c>
      <c r="K4141" s="2">
        <v>3</v>
      </c>
      <c r="L4141" s="2">
        <v>9</v>
      </c>
      <c r="M4141" s="2">
        <v>3</v>
      </c>
      <c r="N4141" s="2">
        <v>2</v>
      </c>
    </row>
    <row r="4142" spans="1:14">
      <c r="A4142" s="2">
        <v>1584</v>
      </c>
      <c r="B4142" s="3">
        <v>1</v>
      </c>
      <c r="C4142" s="3">
        <v>-115.47</v>
      </c>
      <c r="D4142" s="3">
        <v>-0.059</v>
      </c>
      <c r="E4142" s="3">
        <v>0.9341</v>
      </c>
      <c r="F4142" s="3">
        <v>-0.6321</v>
      </c>
      <c r="G4142" s="3">
        <v>-0.0335</v>
      </c>
      <c r="H4142" s="2">
        <v>1</v>
      </c>
      <c r="I4142" s="3">
        <v>1.8164</v>
      </c>
      <c r="J4142" s="2">
        <v>1958</v>
      </c>
      <c r="K4142" s="2">
        <v>2</v>
      </c>
      <c r="L4142" s="2">
        <v>9</v>
      </c>
      <c r="M4142" s="2">
        <v>3</v>
      </c>
      <c r="N4142" s="2">
        <v>2</v>
      </c>
    </row>
    <row r="4143" spans="1:14">
      <c r="A4143" s="2">
        <v>1583</v>
      </c>
      <c r="B4143" s="3">
        <v>1</v>
      </c>
      <c r="C4143" s="3">
        <v>-194.44</v>
      </c>
      <c r="D4143" s="3">
        <v>-0.0993</v>
      </c>
      <c r="E4143" s="3">
        <v>0.8694</v>
      </c>
      <c r="F4143" s="3">
        <v>-0.8539</v>
      </c>
      <c r="G4143" s="3">
        <v>-0.0687</v>
      </c>
      <c r="H4143" s="2">
        <v>1</v>
      </c>
      <c r="I4143" s="3">
        <v>2.2711</v>
      </c>
      <c r="J4143" s="2">
        <v>1958</v>
      </c>
      <c r="K4143" s="2">
        <v>1</v>
      </c>
      <c r="L4143" s="2">
        <v>9</v>
      </c>
      <c r="M4143" s="2">
        <v>3</v>
      </c>
      <c r="N4143" s="2">
        <v>2</v>
      </c>
    </row>
    <row r="4144" spans="1:14">
      <c r="A4144" s="2">
        <v>1582</v>
      </c>
      <c r="B4144" s="3">
        <v>1</v>
      </c>
      <c r="C4144" s="3">
        <v>-161.62</v>
      </c>
      <c r="D4144" s="3">
        <v>-0.0825</v>
      </c>
      <c r="E4144" s="3">
        <v>0.849</v>
      </c>
      <c r="F4144" s="3">
        <v>-0.8784</v>
      </c>
      <c r="G4144" s="3">
        <v>-0.0802</v>
      </c>
      <c r="H4144" s="2">
        <v>1</v>
      </c>
      <c r="I4144" s="3">
        <v>1.8368</v>
      </c>
      <c r="J4144" s="2">
        <v>1958</v>
      </c>
      <c r="K4144" s="2">
        <v>0</v>
      </c>
      <c r="L4144" s="2">
        <v>9</v>
      </c>
      <c r="M4144" s="2">
        <v>3</v>
      </c>
      <c r="N4144" s="2">
        <v>2</v>
      </c>
    </row>
    <row r="4145" spans="1:14">
      <c r="A4145" s="2">
        <v>1581</v>
      </c>
      <c r="B4145" s="3">
        <v>1</v>
      </c>
      <c r="C4145" s="3">
        <v>-225.36</v>
      </c>
      <c r="D4145" s="3">
        <v>-0.1151</v>
      </c>
      <c r="E4145" s="3">
        <v>0.9477</v>
      </c>
      <c r="F4145" s="3">
        <v>-0.6485</v>
      </c>
      <c r="G4145" s="3">
        <v>-0.0256</v>
      </c>
      <c r="H4145" s="2">
        <v>1</v>
      </c>
      <c r="I4145" s="3">
        <v>3.4512</v>
      </c>
      <c r="J4145" s="2">
        <v>1958</v>
      </c>
      <c r="K4145" s="2">
        <v>6</v>
      </c>
      <c r="L4145" s="2">
        <v>8</v>
      </c>
      <c r="M4145" s="2">
        <v>3</v>
      </c>
      <c r="N4145" s="2">
        <v>2</v>
      </c>
    </row>
    <row r="4146" spans="1:14">
      <c r="A4146" s="2">
        <v>1580</v>
      </c>
      <c r="B4146" s="3">
        <v>1</v>
      </c>
      <c r="C4146" s="3">
        <v>-187.11</v>
      </c>
      <c r="D4146" s="3">
        <v>-0.0956</v>
      </c>
      <c r="E4146" s="3">
        <v>0.9448</v>
      </c>
      <c r="F4146" s="3">
        <v>-0.6314</v>
      </c>
      <c r="G4146" s="3">
        <v>-0.0272</v>
      </c>
      <c r="H4146" s="2">
        <v>1</v>
      </c>
      <c r="I4146" s="3">
        <v>2.9443</v>
      </c>
      <c r="J4146" s="2">
        <v>1958</v>
      </c>
      <c r="K4146" s="2">
        <v>5</v>
      </c>
      <c r="L4146" s="2">
        <v>8</v>
      </c>
      <c r="M4146" s="2">
        <v>3</v>
      </c>
      <c r="N4146" s="2">
        <v>2</v>
      </c>
    </row>
    <row r="4147" spans="1:14">
      <c r="A4147" s="2">
        <v>1579</v>
      </c>
      <c r="B4147" s="3">
        <v>1</v>
      </c>
      <c r="C4147" s="3">
        <v>-34.7</v>
      </c>
      <c r="D4147" s="3">
        <v>-0.0177</v>
      </c>
      <c r="E4147" s="3">
        <v>0.9865</v>
      </c>
      <c r="F4147" s="3">
        <v>-0.2281</v>
      </c>
      <c r="G4147" s="3">
        <v>-0.0065</v>
      </c>
      <c r="H4147" s="2">
        <v>1</v>
      </c>
      <c r="I4147" s="3">
        <v>1.5071</v>
      </c>
      <c r="J4147" s="2">
        <v>1958</v>
      </c>
      <c r="K4147" s="2">
        <v>4</v>
      </c>
      <c r="L4147" s="2">
        <v>8</v>
      </c>
      <c r="M4147" s="2">
        <v>3</v>
      </c>
      <c r="N4147" s="2">
        <v>2</v>
      </c>
    </row>
    <row r="4148" spans="1:14">
      <c r="A4148" s="2">
        <v>1578</v>
      </c>
      <c r="B4148" s="3">
        <v>1</v>
      </c>
      <c r="C4148" s="3">
        <v>-49.91</v>
      </c>
      <c r="D4148" s="3">
        <v>-0.0255</v>
      </c>
      <c r="E4148" s="3">
        <v>0.9757</v>
      </c>
      <c r="F4148" s="3">
        <v>-0.3722</v>
      </c>
      <c r="G4148" s="3">
        <v>-0.0119</v>
      </c>
      <c r="H4148" s="2">
        <v>1</v>
      </c>
      <c r="I4148" s="3">
        <v>1.3314</v>
      </c>
      <c r="J4148" s="2">
        <v>1958</v>
      </c>
      <c r="K4148" s="2">
        <v>3</v>
      </c>
      <c r="L4148" s="2">
        <v>8</v>
      </c>
      <c r="M4148" s="2">
        <v>3</v>
      </c>
      <c r="N4148" s="2">
        <v>2</v>
      </c>
    </row>
    <row r="4149" spans="1:14">
      <c r="A4149" s="2">
        <v>1577</v>
      </c>
      <c r="B4149" s="3">
        <v>1</v>
      </c>
      <c r="C4149" s="3">
        <v>-150.78</v>
      </c>
      <c r="D4149" s="3">
        <v>-0.077</v>
      </c>
      <c r="E4149" s="3">
        <v>0.9091</v>
      </c>
      <c r="F4149" s="3">
        <v>-0.7016</v>
      </c>
      <c r="G4149" s="3">
        <v>-0.0462</v>
      </c>
      <c r="H4149" s="2">
        <v>1</v>
      </c>
      <c r="I4149" s="3">
        <v>2.1377</v>
      </c>
      <c r="J4149" s="2">
        <v>1958</v>
      </c>
      <c r="K4149" s="2">
        <v>2</v>
      </c>
      <c r="L4149" s="2">
        <v>8</v>
      </c>
      <c r="M4149" s="2">
        <v>3</v>
      </c>
      <c r="N4149" s="2">
        <v>2</v>
      </c>
    </row>
    <row r="4150" spans="1:14">
      <c r="A4150" s="2">
        <v>1576</v>
      </c>
      <c r="B4150" s="3">
        <v>1</v>
      </c>
      <c r="C4150" s="3">
        <v>-185.94</v>
      </c>
      <c r="D4150" s="3">
        <v>-0.095</v>
      </c>
      <c r="E4150" s="3">
        <v>0.8665</v>
      </c>
      <c r="F4150" s="3">
        <v>-0.9174</v>
      </c>
      <c r="G4150" s="3">
        <v>-0.0694</v>
      </c>
      <c r="H4150" s="2">
        <v>1</v>
      </c>
      <c r="I4150" s="3">
        <v>2.0251</v>
      </c>
      <c r="J4150" s="2">
        <v>1958</v>
      </c>
      <c r="K4150" s="2">
        <v>1</v>
      </c>
      <c r="L4150" s="2">
        <v>8</v>
      </c>
      <c r="M4150" s="2">
        <v>3</v>
      </c>
      <c r="N4150" s="2">
        <v>2</v>
      </c>
    </row>
    <row r="4151" spans="1:14">
      <c r="A4151" s="2">
        <v>1575</v>
      </c>
      <c r="B4151" s="3">
        <v>1</v>
      </c>
      <c r="C4151" s="3">
        <v>-170.78</v>
      </c>
      <c r="D4151" s="3">
        <v>-0.0872</v>
      </c>
      <c r="E4151" s="3">
        <v>0.831</v>
      </c>
      <c r="F4151" s="3">
        <v>-0.875</v>
      </c>
      <c r="G4151" s="3">
        <v>-0.0895</v>
      </c>
      <c r="H4151" s="2">
        <v>1</v>
      </c>
      <c r="I4151" s="3">
        <v>1.9487</v>
      </c>
      <c r="J4151" s="2">
        <v>1958</v>
      </c>
      <c r="K4151" s="2">
        <v>0</v>
      </c>
      <c r="L4151" s="2">
        <v>8</v>
      </c>
      <c r="M4151" s="2">
        <v>3</v>
      </c>
      <c r="N4151" s="2">
        <v>2</v>
      </c>
    </row>
    <row r="4152" spans="1:14">
      <c r="A4152" s="2">
        <v>1574</v>
      </c>
      <c r="B4152" s="3">
        <v>1</v>
      </c>
      <c r="C4152" s="3">
        <v>-283.76</v>
      </c>
      <c r="D4152" s="3">
        <v>-0.1449</v>
      </c>
      <c r="E4152" s="3">
        <v>0.9301</v>
      </c>
      <c r="F4152" s="3">
        <v>-0.7391</v>
      </c>
      <c r="G4152" s="3">
        <v>-0.0341</v>
      </c>
      <c r="H4152" s="2">
        <v>1</v>
      </c>
      <c r="I4152" s="3">
        <v>3.8194</v>
      </c>
      <c r="J4152" s="2">
        <v>1958</v>
      </c>
      <c r="K4152" s="2">
        <v>6</v>
      </c>
      <c r="L4152" s="2">
        <v>7</v>
      </c>
      <c r="M4152" s="2">
        <v>3</v>
      </c>
      <c r="N4152" s="2">
        <v>2</v>
      </c>
    </row>
    <row r="4153" spans="1:14">
      <c r="A4153" s="2">
        <v>1573</v>
      </c>
      <c r="B4153" s="3">
        <v>1</v>
      </c>
      <c r="C4153" s="3">
        <v>-38.37</v>
      </c>
      <c r="D4153" s="3">
        <v>-0.0196</v>
      </c>
      <c r="E4153" s="3">
        <v>0.9875</v>
      </c>
      <c r="F4153" s="3">
        <v>-0.188</v>
      </c>
      <c r="G4153" s="3">
        <v>-0.0058</v>
      </c>
      <c r="H4153" s="2">
        <v>1</v>
      </c>
      <c r="I4153" s="3">
        <v>2.0207</v>
      </c>
      <c r="J4153" s="2">
        <v>1958</v>
      </c>
      <c r="K4153" s="2">
        <v>5</v>
      </c>
      <c r="L4153" s="2">
        <v>7</v>
      </c>
      <c r="M4153" s="2">
        <v>3</v>
      </c>
      <c r="N4153" s="2">
        <v>2</v>
      </c>
    </row>
    <row r="4154" spans="1:14">
      <c r="A4154" s="2">
        <v>1572</v>
      </c>
      <c r="B4154" s="3">
        <v>1</v>
      </c>
      <c r="C4154" s="3">
        <v>-99.24</v>
      </c>
      <c r="D4154" s="3">
        <v>-0.0507</v>
      </c>
      <c r="E4154" s="3">
        <v>0.9592</v>
      </c>
      <c r="F4154" s="3">
        <v>-0.5452</v>
      </c>
      <c r="G4154" s="3">
        <v>-0.0199</v>
      </c>
      <c r="H4154" s="2">
        <v>1</v>
      </c>
      <c r="I4154" s="3">
        <v>1.8079</v>
      </c>
      <c r="J4154" s="2">
        <v>1958</v>
      </c>
      <c r="K4154" s="2">
        <v>4</v>
      </c>
      <c r="L4154" s="2">
        <v>7</v>
      </c>
      <c r="M4154" s="2">
        <v>3</v>
      </c>
      <c r="N4154" s="2">
        <v>2</v>
      </c>
    </row>
    <row r="4155" spans="1:14">
      <c r="A4155" s="2">
        <v>1571</v>
      </c>
      <c r="B4155" s="3">
        <v>1</v>
      </c>
      <c r="C4155" s="3">
        <v>-69.91</v>
      </c>
      <c r="D4155" s="3">
        <v>-0.0357</v>
      </c>
      <c r="E4155" s="3">
        <v>0.9635</v>
      </c>
      <c r="F4155" s="3">
        <v>-0.4768</v>
      </c>
      <c r="G4155" s="3">
        <v>-0.0177</v>
      </c>
      <c r="H4155" s="2">
        <v>1</v>
      </c>
      <c r="I4155" s="3">
        <v>1.4565</v>
      </c>
      <c r="J4155" s="2">
        <v>1958</v>
      </c>
      <c r="K4155" s="2">
        <v>3</v>
      </c>
      <c r="L4155" s="2">
        <v>7</v>
      </c>
      <c r="M4155" s="2">
        <v>3</v>
      </c>
      <c r="N4155" s="2">
        <v>2</v>
      </c>
    </row>
    <row r="4156" spans="1:14">
      <c r="A4156" s="2">
        <v>1570</v>
      </c>
      <c r="B4156" s="3">
        <v>1</v>
      </c>
      <c r="C4156" s="3">
        <v>-207.63</v>
      </c>
      <c r="D4156" s="3">
        <v>-0.106</v>
      </c>
      <c r="E4156" s="3">
        <v>0.869</v>
      </c>
      <c r="F4156" s="3">
        <v>-0.8612</v>
      </c>
      <c r="G4156" s="3">
        <v>-0.0671</v>
      </c>
      <c r="H4156" s="2">
        <v>1</v>
      </c>
      <c r="I4156" s="3">
        <v>2.404</v>
      </c>
      <c r="J4156" s="2">
        <v>1958</v>
      </c>
      <c r="K4156" s="2">
        <v>2</v>
      </c>
      <c r="L4156" s="2">
        <v>7</v>
      </c>
      <c r="M4156" s="2">
        <v>3</v>
      </c>
      <c r="N4156" s="2">
        <v>2</v>
      </c>
    </row>
    <row r="4157" spans="1:14">
      <c r="A4157" s="2">
        <v>1569</v>
      </c>
      <c r="B4157" s="3">
        <v>1</v>
      </c>
      <c r="C4157" s="3">
        <v>-183.47</v>
      </c>
      <c r="D4157" s="3">
        <v>-0.0937</v>
      </c>
      <c r="E4157" s="3">
        <v>0.8592</v>
      </c>
      <c r="F4157" s="3">
        <v>-0.9621</v>
      </c>
      <c r="G4157" s="3">
        <v>-0.0724</v>
      </c>
      <c r="H4157" s="2">
        <v>1</v>
      </c>
      <c r="I4157" s="3">
        <v>1.9065</v>
      </c>
      <c r="J4157" s="2">
        <v>1958</v>
      </c>
      <c r="K4157" s="2">
        <v>1</v>
      </c>
      <c r="L4157" s="2">
        <v>7</v>
      </c>
      <c r="M4157" s="2">
        <v>3</v>
      </c>
      <c r="N4157" s="2">
        <v>2</v>
      </c>
    </row>
    <row r="4158" spans="1:14">
      <c r="A4158" s="2">
        <v>1568</v>
      </c>
      <c r="B4158" s="3">
        <v>1</v>
      </c>
      <c r="C4158" s="3">
        <v>-166.82</v>
      </c>
      <c r="D4158" s="3">
        <v>-0.0852</v>
      </c>
      <c r="E4158" s="3">
        <v>0.8236</v>
      </c>
      <c r="F4158" s="3">
        <v>-0.9149</v>
      </c>
      <c r="G4158" s="3">
        <v>-0.0923</v>
      </c>
      <c r="H4158" s="2">
        <v>1</v>
      </c>
      <c r="I4158" s="3">
        <v>1.8213</v>
      </c>
      <c r="J4158" s="2">
        <v>1958</v>
      </c>
      <c r="K4158" s="2">
        <v>0</v>
      </c>
      <c r="L4158" s="2">
        <v>7</v>
      </c>
      <c r="M4158" s="2">
        <v>3</v>
      </c>
      <c r="N4158" s="2">
        <v>2</v>
      </c>
    </row>
    <row r="4159" spans="1:14">
      <c r="A4159" s="2">
        <v>1567</v>
      </c>
      <c r="B4159" s="3">
        <v>1</v>
      </c>
      <c r="C4159" s="3">
        <v>-268.47</v>
      </c>
      <c r="D4159" s="3">
        <v>-0.1371</v>
      </c>
      <c r="E4159" s="3">
        <v>0.9285</v>
      </c>
      <c r="F4159" s="3">
        <v>-0.8128</v>
      </c>
      <c r="G4159" s="3">
        <v>-0.0343</v>
      </c>
      <c r="H4159" s="2">
        <v>1</v>
      </c>
      <c r="I4159" s="3">
        <v>3.288</v>
      </c>
      <c r="J4159" s="2">
        <v>1958</v>
      </c>
      <c r="K4159" s="2">
        <v>6</v>
      </c>
      <c r="L4159" s="2">
        <v>6</v>
      </c>
      <c r="M4159" s="2">
        <v>3</v>
      </c>
      <c r="N4159" s="2">
        <v>2</v>
      </c>
    </row>
    <row r="4160" spans="1:14">
      <c r="A4160" s="2">
        <v>1566</v>
      </c>
      <c r="B4160" s="3">
        <v>1</v>
      </c>
      <c r="C4160" s="3">
        <v>-55.48</v>
      </c>
      <c r="D4160" s="3">
        <v>-0.0283</v>
      </c>
      <c r="E4160" s="3">
        <v>0.9805</v>
      </c>
      <c r="F4160" s="3">
        <v>-0.3044</v>
      </c>
      <c r="G4160" s="3">
        <v>-0.0091</v>
      </c>
      <c r="H4160" s="2">
        <v>1</v>
      </c>
      <c r="I4160" s="3">
        <v>1.8074</v>
      </c>
      <c r="J4160" s="2">
        <v>1958</v>
      </c>
      <c r="K4160" s="2">
        <v>5</v>
      </c>
      <c r="L4160" s="2">
        <v>6</v>
      </c>
      <c r="M4160" s="2">
        <v>3</v>
      </c>
      <c r="N4160" s="2">
        <v>2</v>
      </c>
    </row>
    <row r="4161" spans="1:14">
      <c r="A4161" s="2">
        <v>1565</v>
      </c>
      <c r="B4161" s="3">
        <v>1</v>
      </c>
      <c r="C4161" s="3">
        <v>-108.17</v>
      </c>
      <c r="D4161" s="3">
        <v>-0.0552</v>
      </c>
      <c r="E4161" s="3">
        <v>0.9521</v>
      </c>
      <c r="F4161" s="3">
        <v>-0.6129</v>
      </c>
      <c r="G4161" s="3">
        <v>-0.023</v>
      </c>
      <c r="H4161" s="2">
        <v>1</v>
      </c>
      <c r="I4161" s="3">
        <v>1.7555</v>
      </c>
      <c r="J4161" s="2">
        <v>1958</v>
      </c>
      <c r="K4161" s="2">
        <v>4</v>
      </c>
      <c r="L4161" s="2">
        <v>6</v>
      </c>
      <c r="M4161" s="2">
        <v>3</v>
      </c>
      <c r="N4161" s="2">
        <v>2</v>
      </c>
    </row>
    <row r="4162" spans="1:14">
      <c r="A4162" s="2">
        <v>1564</v>
      </c>
      <c r="B4162" s="3">
        <v>1</v>
      </c>
      <c r="C4162" s="3">
        <v>-84.34</v>
      </c>
      <c r="D4162" s="3">
        <v>-0.0431</v>
      </c>
      <c r="E4162" s="3">
        <v>0.9528</v>
      </c>
      <c r="F4162" s="3">
        <v>-0.5366</v>
      </c>
      <c r="G4162" s="3">
        <v>-0.0227</v>
      </c>
      <c r="H4162" s="2">
        <v>1</v>
      </c>
      <c r="I4162" s="3">
        <v>1.562</v>
      </c>
      <c r="J4162" s="2">
        <v>1958</v>
      </c>
      <c r="K4162" s="2">
        <v>3</v>
      </c>
      <c r="L4162" s="2">
        <v>6</v>
      </c>
      <c r="M4162" s="2">
        <v>3</v>
      </c>
      <c r="N4162" s="2">
        <v>2</v>
      </c>
    </row>
    <row r="4163" spans="1:14">
      <c r="A4163" s="2">
        <v>1563</v>
      </c>
      <c r="B4163" s="3">
        <v>1</v>
      </c>
      <c r="C4163" s="3">
        <v>-195.25</v>
      </c>
      <c r="D4163" s="3">
        <v>-0.0997</v>
      </c>
      <c r="E4163" s="3">
        <v>0.8672</v>
      </c>
      <c r="F4163" s="3">
        <v>-0.8875</v>
      </c>
      <c r="G4163" s="3">
        <v>-0.0667</v>
      </c>
      <c r="H4163" s="2">
        <v>1</v>
      </c>
      <c r="I4163" s="3">
        <v>2.1956</v>
      </c>
      <c r="J4163" s="2">
        <v>1958</v>
      </c>
      <c r="K4163" s="2">
        <v>2</v>
      </c>
      <c r="L4163" s="2">
        <v>6</v>
      </c>
      <c r="M4163" s="2">
        <v>3</v>
      </c>
      <c r="N4163" s="2">
        <v>2</v>
      </c>
    </row>
    <row r="4164" spans="1:14">
      <c r="A4164" s="2">
        <v>1562</v>
      </c>
      <c r="B4164" s="3">
        <v>1</v>
      </c>
      <c r="C4164" s="3">
        <v>-185.78</v>
      </c>
      <c r="D4164" s="3">
        <v>-0.0949</v>
      </c>
      <c r="E4164" s="3">
        <v>0.8475</v>
      </c>
      <c r="F4164" s="3">
        <v>-0.9149</v>
      </c>
      <c r="G4164" s="3">
        <v>-0.0775</v>
      </c>
      <c r="H4164" s="2">
        <v>1</v>
      </c>
      <c r="I4164" s="3">
        <v>2.0279</v>
      </c>
      <c r="J4164" s="2">
        <v>1958</v>
      </c>
      <c r="K4164" s="2">
        <v>1</v>
      </c>
      <c r="L4164" s="2">
        <v>6</v>
      </c>
      <c r="M4164" s="2">
        <v>3</v>
      </c>
      <c r="N4164" s="2">
        <v>2</v>
      </c>
    </row>
    <row r="4165" spans="1:14">
      <c r="A4165" s="2">
        <v>1561</v>
      </c>
      <c r="B4165" s="3">
        <v>1</v>
      </c>
      <c r="C4165" s="3">
        <v>-158.16</v>
      </c>
      <c r="D4165" s="3">
        <v>-0.0808</v>
      </c>
      <c r="E4165" s="3">
        <v>0.8203</v>
      </c>
      <c r="F4165" s="3">
        <v>-0.9028</v>
      </c>
      <c r="G4165" s="3">
        <v>-0.0929</v>
      </c>
      <c r="H4165" s="2">
        <v>1</v>
      </c>
      <c r="I4165" s="3">
        <v>1.7489</v>
      </c>
      <c r="J4165" s="2">
        <v>1958</v>
      </c>
      <c r="K4165" s="2">
        <v>0</v>
      </c>
      <c r="L4165" s="2">
        <v>6</v>
      </c>
      <c r="M4165" s="2">
        <v>3</v>
      </c>
      <c r="N4165" s="2">
        <v>2</v>
      </c>
    </row>
    <row r="4166" spans="1:14">
      <c r="A4166" s="2">
        <v>1560</v>
      </c>
      <c r="B4166" s="3">
        <v>1</v>
      </c>
      <c r="C4166" s="3">
        <v>-95.4</v>
      </c>
      <c r="D4166" s="3">
        <v>-0.0487</v>
      </c>
      <c r="E4166" s="3">
        <v>0.9715</v>
      </c>
      <c r="F4166" s="3">
        <v>-0.3887</v>
      </c>
      <c r="G4166" s="3">
        <v>-0.013</v>
      </c>
      <c r="H4166" s="2">
        <v>1</v>
      </c>
      <c r="I4166" s="3">
        <v>2.4315</v>
      </c>
      <c r="J4166" s="2">
        <v>1958</v>
      </c>
      <c r="K4166" s="2">
        <v>6</v>
      </c>
      <c r="L4166" s="2">
        <v>5</v>
      </c>
      <c r="M4166" s="2">
        <v>3</v>
      </c>
      <c r="N4166" s="2">
        <v>2</v>
      </c>
    </row>
    <row r="4167" spans="1:14">
      <c r="A4167" s="2">
        <v>1559</v>
      </c>
      <c r="B4167" s="3">
        <v>1</v>
      </c>
      <c r="C4167" s="3">
        <v>-106.33</v>
      </c>
      <c r="D4167" s="3">
        <v>-0.0543</v>
      </c>
      <c r="E4167" s="3">
        <v>0.96</v>
      </c>
      <c r="F4167" s="3">
        <v>-0.5571</v>
      </c>
      <c r="G4167" s="3">
        <v>-0.0185</v>
      </c>
      <c r="H4167" s="2">
        <v>1</v>
      </c>
      <c r="I4167" s="3">
        <v>1.8974</v>
      </c>
      <c r="J4167" s="2">
        <v>1958</v>
      </c>
      <c r="K4167" s="2">
        <v>5</v>
      </c>
      <c r="L4167" s="2">
        <v>5</v>
      </c>
      <c r="M4167" s="2">
        <v>3</v>
      </c>
      <c r="N4167" s="2">
        <v>2</v>
      </c>
    </row>
    <row r="4168" spans="1:14">
      <c r="A4168" s="2">
        <v>1558</v>
      </c>
      <c r="B4168" s="3">
        <v>1</v>
      </c>
      <c r="C4168" s="3">
        <v>-133.4</v>
      </c>
      <c r="D4168" s="3">
        <v>-0.0681</v>
      </c>
      <c r="E4168" s="3">
        <v>0.9367</v>
      </c>
      <c r="F4168" s="3">
        <v>-0.6857</v>
      </c>
      <c r="G4168" s="3">
        <v>-0.03</v>
      </c>
      <c r="H4168" s="2">
        <v>1</v>
      </c>
      <c r="I4168" s="3">
        <v>1.9367</v>
      </c>
      <c r="J4168" s="2">
        <v>1958</v>
      </c>
      <c r="K4168" s="2">
        <v>4</v>
      </c>
      <c r="L4168" s="2">
        <v>5</v>
      </c>
      <c r="M4168" s="2">
        <v>3</v>
      </c>
      <c r="N4168" s="2">
        <v>2</v>
      </c>
    </row>
    <row r="4169" spans="1:14">
      <c r="A4169" s="2">
        <v>1557</v>
      </c>
      <c r="B4169" s="3">
        <v>1</v>
      </c>
      <c r="C4169" s="3">
        <v>-158.79</v>
      </c>
      <c r="D4169" s="3">
        <v>-0.0811</v>
      </c>
      <c r="E4169" s="3">
        <v>0.9067</v>
      </c>
      <c r="F4169" s="3">
        <v>-0.7595</v>
      </c>
      <c r="G4169" s="3">
        <v>-0.045</v>
      </c>
      <c r="H4169" s="2">
        <v>1</v>
      </c>
      <c r="I4169" s="3">
        <v>2.0817</v>
      </c>
      <c r="J4169" s="2">
        <v>1958</v>
      </c>
      <c r="K4169" s="2">
        <v>3</v>
      </c>
      <c r="L4169" s="2">
        <v>5</v>
      </c>
      <c r="M4169" s="2">
        <v>3</v>
      </c>
      <c r="N4169" s="2">
        <v>2</v>
      </c>
    </row>
    <row r="4170" spans="1:14">
      <c r="A4170" s="2">
        <v>1556</v>
      </c>
      <c r="B4170" s="3">
        <v>1</v>
      </c>
      <c r="C4170" s="3">
        <v>-188.55</v>
      </c>
      <c r="D4170" s="3">
        <v>-0.0963</v>
      </c>
      <c r="E4170" s="3">
        <v>0.8618</v>
      </c>
      <c r="F4170" s="3">
        <v>-0.9156</v>
      </c>
      <c r="G4170" s="3">
        <v>-0.0681</v>
      </c>
      <c r="H4170" s="2">
        <v>1</v>
      </c>
      <c r="I4170" s="3">
        <v>2.0565</v>
      </c>
      <c r="J4170" s="2">
        <v>1958</v>
      </c>
      <c r="K4170" s="2">
        <v>2</v>
      </c>
      <c r="L4170" s="2">
        <v>5</v>
      </c>
      <c r="M4170" s="2">
        <v>3</v>
      </c>
      <c r="N4170" s="2">
        <v>2</v>
      </c>
    </row>
    <row r="4171" spans="1:14">
      <c r="A4171" s="2">
        <v>1555</v>
      </c>
      <c r="B4171" s="3">
        <v>1</v>
      </c>
      <c r="C4171" s="3">
        <v>-191.52</v>
      </c>
      <c r="D4171" s="3">
        <v>-0.0978</v>
      </c>
      <c r="E4171" s="3">
        <v>0.8318</v>
      </c>
      <c r="F4171" s="3">
        <v>-0.929</v>
      </c>
      <c r="G4171" s="3">
        <v>-0.0842</v>
      </c>
      <c r="H4171" s="2">
        <v>1</v>
      </c>
      <c r="I4171" s="3">
        <v>2.0596</v>
      </c>
      <c r="J4171" s="2">
        <v>1958</v>
      </c>
      <c r="K4171" s="2">
        <v>1</v>
      </c>
      <c r="L4171" s="2">
        <v>5</v>
      </c>
      <c r="M4171" s="2">
        <v>3</v>
      </c>
      <c r="N4171" s="2">
        <v>2</v>
      </c>
    </row>
    <row r="4172" spans="1:14">
      <c r="A4172" s="2">
        <v>1554</v>
      </c>
      <c r="B4172" s="3">
        <v>1</v>
      </c>
      <c r="C4172" s="3">
        <v>-168.31</v>
      </c>
      <c r="D4172" s="3">
        <v>-0.086</v>
      </c>
      <c r="E4172" s="3">
        <v>0.7966</v>
      </c>
      <c r="F4172" s="3">
        <v>-0.9014</v>
      </c>
      <c r="G4172" s="3">
        <v>-0.1042</v>
      </c>
      <c r="H4172" s="2">
        <v>1</v>
      </c>
      <c r="I4172" s="3">
        <v>1.864</v>
      </c>
      <c r="J4172" s="2">
        <v>1958</v>
      </c>
      <c r="K4172" s="2">
        <v>0</v>
      </c>
      <c r="L4172" s="2">
        <v>5</v>
      </c>
      <c r="M4172" s="2">
        <v>3</v>
      </c>
      <c r="N4172" s="2">
        <v>2</v>
      </c>
    </row>
    <row r="4173" spans="1:14">
      <c r="A4173" s="2">
        <v>1553</v>
      </c>
      <c r="B4173" s="3">
        <v>1</v>
      </c>
      <c r="C4173" s="3">
        <v>-115.23</v>
      </c>
      <c r="D4173" s="3">
        <v>-0.0589</v>
      </c>
      <c r="E4173" s="3">
        <v>0.9628</v>
      </c>
      <c r="F4173" s="3">
        <v>-0.4856</v>
      </c>
      <c r="G4173" s="3">
        <v>-0.0167</v>
      </c>
      <c r="H4173" s="2">
        <v>1</v>
      </c>
      <c r="I4173" s="3">
        <v>2.3548</v>
      </c>
      <c r="J4173" s="2">
        <v>1958</v>
      </c>
      <c r="K4173" s="2">
        <v>6</v>
      </c>
      <c r="L4173" s="2">
        <v>4</v>
      </c>
      <c r="M4173" s="2">
        <v>3</v>
      </c>
      <c r="N4173" s="2">
        <v>2</v>
      </c>
    </row>
    <row r="4174" spans="1:14">
      <c r="A4174" s="2">
        <v>1552</v>
      </c>
      <c r="B4174" s="3">
        <v>1</v>
      </c>
      <c r="C4174" s="3">
        <v>-132.44</v>
      </c>
      <c r="D4174" s="3">
        <v>-0.0676</v>
      </c>
      <c r="E4174" s="3">
        <v>0.9463</v>
      </c>
      <c r="F4174" s="3">
        <v>-0.6955</v>
      </c>
      <c r="G4174" s="3">
        <v>-0.0244</v>
      </c>
      <c r="H4174" s="2">
        <v>1</v>
      </c>
      <c r="I4174" s="3">
        <v>1.8961</v>
      </c>
      <c r="J4174" s="2">
        <v>1958</v>
      </c>
      <c r="K4174" s="2">
        <v>5</v>
      </c>
      <c r="L4174" s="2">
        <v>4</v>
      </c>
      <c r="M4174" s="2">
        <v>3</v>
      </c>
      <c r="N4174" s="2">
        <v>2</v>
      </c>
    </row>
    <row r="4175" spans="1:14">
      <c r="A4175" s="2">
        <v>1551</v>
      </c>
      <c r="B4175" s="3">
        <v>1</v>
      </c>
      <c r="C4175" s="3">
        <v>-129.97</v>
      </c>
      <c r="D4175" s="3">
        <v>-0.0664</v>
      </c>
      <c r="E4175" s="3">
        <v>0.933</v>
      </c>
      <c r="F4175" s="3">
        <v>-0.6452</v>
      </c>
      <c r="G4175" s="3">
        <v>-0.0311</v>
      </c>
      <c r="H4175" s="2">
        <v>1</v>
      </c>
      <c r="I4175" s="3">
        <v>2.0026</v>
      </c>
      <c r="J4175" s="2">
        <v>1958</v>
      </c>
      <c r="K4175" s="2">
        <v>4</v>
      </c>
      <c r="L4175" s="2">
        <v>4</v>
      </c>
      <c r="M4175" s="2">
        <v>3</v>
      </c>
      <c r="N4175" s="2">
        <v>2</v>
      </c>
    </row>
    <row r="4176" spans="1:14">
      <c r="A4176" s="2">
        <v>1550</v>
      </c>
      <c r="B4176" s="3">
        <v>1</v>
      </c>
      <c r="C4176" s="3">
        <v>-151.13</v>
      </c>
      <c r="D4176" s="3">
        <v>-0.0772</v>
      </c>
      <c r="E4176" s="3">
        <v>0.9037</v>
      </c>
      <c r="F4176" s="3">
        <v>-0.8492</v>
      </c>
      <c r="G4176" s="3">
        <v>-0.0453</v>
      </c>
      <c r="H4176" s="2">
        <v>1</v>
      </c>
      <c r="I4176" s="3">
        <v>1.7759</v>
      </c>
      <c r="J4176" s="2">
        <v>1958</v>
      </c>
      <c r="K4176" s="2">
        <v>3</v>
      </c>
      <c r="L4176" s="2">
        <v>4</v>
      </c>
      <c r="M4176" s="2">
        <v>3</v>
      </c>
      <c r="N4176" s="2">
        <v>2</v>
      </c>
    </row>
    <row r="4177" spans="1:14">
      <c r="A4177" s="2">
        <v>1549</v>
      </c>
      <c r="B4177" s="3">
        <v>1</v>
      </c>
      <c r="C4177" s="3">
        <v>-159.93</v>
      </c>
      <c r="D4177" s="3">
        <v>-0.0817</v>
      </c>
      <c r="E4177" s="3">
        <v>0.8718</v>
      </c>
      <c r="F4177" s="3">
        <v>-0.8387</v>
      </c>
      <c r="G4177" s="3">
        <v>-0.0613</v>
      </c>
      <c r="H4177" s="2">
        <v>1</v>
      </c>
      <c r="I4177" s="3">
        <v>1.9014</v>
      </c>
      <c r="J4177" s="2">
        <v>1958</v>
      </c>
      <c r="K4177" s="2">
        <v>2</v>
      </c>
      <c r="L4177" s="2">
        <v>4</v>
      </c>
      <c r="M4177" s="2">
        <v>3</v>
      </c>
      <c r="N4177" s="2">
        <v>2</v>
      </c>
    </row>
    <row r="4178" spans="1:14">
      <c r="A4178" s="2">
        <v>1548</v>
      </c>
      <c r="B4178" s="3">
        <v>1</v>
      </c>
      <c r="C4178" s="3">
        <v>-183.76</v>
      </c>
      <c r="D4178" s="3">
        <v>-0.0939</v>
      </c>
      <c r="E4178" s="3">
        <v>0.8258</v>
      </c>
      <c r="F4178" s="3">
        <v>-0.9672</v>
      </c>
      <c r="G4178" s="3">
        <v>-0.0853</v>
      </c>
      <c r="H4178" s="2">
        <v>1</v>
      </c>
      <c r="I4178" s="3">
        <v>1.8993</v>
      </c>
      <c r="J4178" s="2">
        <v>1958</v>
      </c>
      <c r="K4178" s="2">
        <v>1</v>
      </c>
      <c r="L4178" s="2">
        <v>4</v>
      </c>
      <c r="M4178" s="2">
        <v>3</v>
      </c>
      <c r="N4178" s="2">
        <v>2</v>
      </c>
    </row>
    <row r="4179" spans="1:14">
      <c r="A4179" s="2">
        <v>1547</v>
      </c>
      <c r="B4179" s="3">
        <v>1</v>
      </c>
      <c r="C4179" s="3">
        <v>-188.37</v>
      </c>
      <c r="D4179" s="3">
        <v>-0.0962</v>
      </c>
      <c r="E4179" s="3">
        <v>0.7603</v>
      </c>
      <c r="F4179" s="3">
        <v>-0.9174</v>
      </c>
      <c r="G4179" s="3">
        <v>-0.1226</v>
      </c>
      <c r="H4179" s="2">
        <v>1</v>
      </c>
      <c r="I4179" s="3">
        <v>2.0498</v>
      </c>
      <c r="J4179" s="2">
        <v>1958</v>
      </c>
      <c r="K4179" s="2">
        <v>0</v>
      </c>
      <c r="L4179" s="2">
        <v>4</v>
      </c>
      <c r="M4179" s="2">
        <v>3</v>
      </c>
      <c r="N4179" s="2">
        <v>2</v>
      </c>
    </row>
    <row r="4180" spans="1:14">
      <c r="A4180" s="2">
        <v>1540</v>
      </c>
      <c r="B4180" s="3">
        <v>1</v>
      </c>
      <c r="C4180" s="3">
        <v>-29.3</v>
      </c>
      <c r="D4180" s="3">
        <v>-0.0227</v>
      </c>
      <c r="E4180" s="3">
        <v>0.9738</v>
      </c>
      <c r="F4180" s="3">
        <v>-0.4076</v>
      </c>
      <c r="G4180" s="3">
        <v>-0.0118</v>
      </c>
      <c r="H4180" s="2">
        <v>1</v>
      </c>
      <c r="I4180" s="3">
        <v>0.7165</v>
      </c>
      <c r="J4180" s="2">
        <v>1288</v>
      </c>
      <c r="K4180" s="2">
        <v>0</v>
      </c>
      <c r="L4180" s="2">
        <v>20</v>
      </c>
      <c r="M4180" s="2">
        <v>2</v>
      </c>
      <c r="N4180" s="2">
        <v>2</v>
      </c>
    </row>
    <row r="4181" spans="1:14">
      <c r="A4181" s="2">
        <v>1533</v>
      </c>
      <c r="B4181" s="3">
        <v>1</v>
      </c>
      <c r="C4181" s="3">
        <v>-26.51</v>
      </c>
      <c r="D4181" s="3">
        <v>-0.0206</v>
      </c>
      <c r="E4181" s="3">
        <v>0.9754</v>
      </c>
      <c r="F4181" s="3">
        <v>-0.3976</v>
      </c>
      <c r="G4181" s="3">
        <v>-0.0113</v>
      </c>
      <c r="H4181" s="2">
        <v>1</v>
      </c>
      <c r="I4181" s="3">
        <v>0.6644</v>
      </c>
      <c r="J4181" s="2">
        <v>1288</v>
      </c>
      <c r="K4181" s="2">
        <v>0</v>
      </c>
      <c r="L4181" s="2">
        <v>19</v>
      </c>
      <c r="M4181" s="2">
        <v>2</v>
      </c>
      <c r="N4181" s="2">
        <v>2</v>
      </c>
    </row>
    <row r="4182" spans="1:14">
      <c r="A4182" s="2">
        <v>1526</v>
      </c>
      <c r="B4182" s="3">
        <v>1</v>
      </c>
      <c r="C4182" s="3">
        <v>-54.76</v>
      </c>
      <c r="D4182" s="3">
        <v>-0.0425</v>
      </c>
      <c r="E4182" s="3">
        <v>0.9476</v>
      </c>
      <c r="F4182" s="3">
        <v>-0.7197</v>
      </c>
      <c r="G4182" s="3">
        <v>-0.0251</v>
      </c>
      <c r="H4182" s="2">
        <v>1</v>
      </c>
      <c r="I4182" s="3">
        <v>0.7598</v>
      </c>
      <c r="J4182" s="2">
        <v>1288</v>
      </c>
      <c r="K4182" s="2">
        <v>0</v>
      </c>
      <c r="L4182" s="2">
        <v>18</v>
      </c>
      <c r="M4182" s="2">
        <v>2</v>
      </c>
      <c r="N4182" s="2">
        <v>2</v>
      </c>
    </row>
    <row r="4183" spans="1:14">
      <c r="A4183" s="2">
        <v>1520</v>
      </c>
      <c r="B4183" s="3">
        <v>1</v>
      </c>
      <c r="C4183" s="3">
        <v>-31.03</v>
      </c>
      <c r="D4183" s="3">
        <v>-0.0241</v>
      </c>
      <c r="E4183" s="3">
        <v>0.9778</v>
      </c>
      <c r="F4183" s="3">
        <v>-0.4086</v>
      </c>
      <c r="G4183" s="3">
        <v>-0.0106</v>
      </c>
      <c r="H4183" s="2">
        <v>1</v>
      </c>
      <c r="I4183" s="3">
        <v>0.7574</v>
      </c>
      <c r="J4183" s="2">
        <v>1288</v>
      </c>
      <c r="K4183" s="2">
        <v>1</v>
      </c>
      <c r="L4183" s="2">
        <v>17</v>
      </c>
      <c r="M4183" s="2">
        <v>2</v>
      </c>
      <c r="N4183" s="2">
        <v>2</v>
      </c>
    </row>
    <row r="4184" spans="1:14">
      <c r="A4184" s="2">
        <v>1519</v>
      </c>
      <c r="B4184" s="3">
        <v>1</v>
      </c>
      <c r="C4184" s="3">
        <v>-67.76</v>
      </c>
      <c r="D4184" s="3">
        <v>-0.0526</v>
      </c>
      <c r="E4184" s="3">
        <v>0.9324</v>
      </c>
      <c r="F4184" s="3">
        <v>-0.7114</v>
      </c>
      <c r="G4184" s="3">
        <v>-0.0336</v>
      </c>
      <c r="H4184" s="2">
        <v>1</v>
      </c>
      <c r="I4184" s="3">
        <v>0.9503</v>
      </c>
      <c r="J4184" s="2">
        <v>1288</v>
      </c>
      <c r="K4184" s="2">
        <v>0</v>
      </c>
      <c r="L4184" s="2">
        <v>17</v>
      </c>
      <c r="M4184" s="2">
        <v>2</v>
      </c>
      <c r="N4184" s="2">
        <v>2</v>
      </c>
    </row>
    <row r="4185" spans="1:14">
      <c r="A4185" s="2">
        <v>1514</v>
      </c>
      <c r="B4185" s="3">
        <v>1</v>
      </c>
      <c r="C4185" s="3">
        <v>-6.2</v>
      </c>
      <c r="D4185" s="3">
        <v>-0.0048</v>
      </c>
      <c r="E4185" s="3">
        <v>0.9962</v>
      </c>
      <c r="F4185" s="3">
        <v>-0.0667</v>
      </c>
      <c r="G4185" s="3">
        <v>-0.0017</v>
      </c>
      <c r="H4185" s="2">
        <v>1</v>
      </c>
      <c r="I4185" s="3">
        <v>0.9265</v>
      </c>
      <c r="J4185" s="2">
        <v>1288</v>
      </c>
      <c r="K4185" s="2">
        <v>2</v>
      </c>
      <c r="L4185" s="2">
        <v>16</v>
      </c>
      <c r="M4185" s="2">
        <v>2</v>
      </c>
      <c r="N4185" s="2">
        <v>2</v>
      </c>
    </row>
    <row r="4186" spans="1:14">
      <c r="A4186" s="2">
        <v>1513</v>
      </c>
      <c r="B4186" s="3">
        <v>1</v>
      </c>
      <c r="C4186" s="3">
        <v>-20.81</v>
      </c>
      <c r="D4186" s="3">
        <v>-0.0162</v>
      </c>
      <c r="E4186" s="3">
        <v>0.9843</v>
      </c>
      <c r="F4186" s="3">
        <v>-0.3984</v>
      </c>
      <c r="G4186" s="3">
        <v>-0.0075</v>
      </c>
      <c r="H4186" s="2">
        <v>1</v>
      </c>
      <c r="I4186" s="3">
        <v>0.5211</v>
      </c>
      <c r="J4186" s="2">
        <v>1288</v>
      </c>
      <c r="K4186" s="2">
        <v>1</v>
      </c>
      <c r="L4186" s="2">
        <v>16</v>
      </c>
      <c r="M4186" s="2">
        <v>2</v>
      </c>
      <c r="N4186" s="2">
        <v>2</v>
      </c>
    </row>
    <row r="4187" spans="1:14">
      <c r="A4187" s="2">
        <v>1512</v>
      </c>
      <c r="B4187" s="3">
        <v>1</v>
      </c>
      <c r="C4187" s="3">
        <v>-67.17</v>
      </c>
      <c r="D4187" s="3">
        <v>-0.0522</v>
      </c>
      <c r="E4187" s="3">
        <v>0.93</v>
      </c>
      <c r="F4187" s="3">
        <v>-0.7025</v>
      </c>
      <c r="G4187" s="3">
        <v>-0.0354</v>
      </c>
      <c r="H4187" s="2">
        <v>1</v>
      </c>
      <c r="I4187" s="3">
        <v>0.954</v>
      </c>
      <c r="J4187" s="2">
        <v>1288</v>
      </c>
      <c r="K4187" s="2">
        <v>0</v>
      </c>
      <c r="L4187" s="2">
        <v>16</v>
      </c>
      <c r="M4187" s="2">
        <v>2</v>
      </c>
      <c r="N4187" s="2">
        <v>2</v>
      </c>
    </row>
    <row r="4188" spans="1:14">
      <c r="A4188" s="2">
        <v>1507</v>
      </c>
      <c r="B4188" s="3">
        <v>1</v>
      </c>
      <c r="C4188" s="3">
        <v>-43.57</v>
      </c>
      <c r="D4188" s="3">
        <v>-0.0338</v>
      </c>
      <c r="E4188" s="3">
        <v>0.972</v>
      </c>
      <c r="F4188" s="3">
        <v>-0.506</v>
      </c>
      <c r="G4188" s="3">
        <v>-0.0138</v>
      </c>
      <c r="H4188" s="2">
        <v>1</v>
      </c>
      <c r="I4188" s="3">
        <v>0.8585</v>
      </c>
      <c r="J4188" s="2">
        <v>1288</v>
      </c>
      <c r="K4188" s="2">
        <v>2</v>
      </c>
      <c r="L4188" s="2">
        <v>15</v>
      </c>
      <c r="M4188" s="2">
        <v>2</v>
      </c>
      <c r="N4188" s="2">
        <v>2</v>
      </c>
    </row>
    <row r="4189" spans="1:14">
      <c r="A4189" s="2">
        <v>1506</v>
      </c>
      <c r="B4189" s="3">
        <v>1</v>
      </c>
      <c r="C4189" s="3">
        <v>-46.84</v>
      </c>
      <c r="D4189" s="3">
        <v>-0.0364</v>
      </c>
      <c r="E4189" s="3">
        <v>0.9633</v>
      </c>
      <c r="F4189" s="3">
        <v>-0.7237</v>
      </c>
      <c r="G4189" s="3">
        <v>-0.0182</v>
      </c>
      <c r="H4189" s="2">
        <v>1</v>
      </c>
      <c r="I4189" s="3">
        <v>0.6468</v>
      </c>
      <c r="J4189" s="2">
        <v>1288</v>
      </c>
      <c r="K4189" s="2">
        <v>1</v>
      </c>
      <c r="L4189" s="2">
        <v>15</v>
      </c>
      <c r="M4189" s="2">
        <v>2</v>
      </c>
      <c r="N4189" s="2">
        <v>2</v>
      </c>
    </row>
    <row r="4190" spans="1:14">
      <c r="A4190" s="2">
        <v>1505</v>
      </c>
      <c r="B4190" s="3">
        <v>1</v>
      </c>
      <c r="C4190" s="3">
        <v>-72.97</v>
      </c>
      <c r="D4190" s="3">
        <v>-0.0567</v>
      </c>
      <c r="E4190" s="3">
        <v>0.9205</v>
      </c>
      <c r="F4190" s="3">
        <v>-0.7459</v>
      </c>
      <c r="G4190" s="3">
        <v>-0.0408</v>
      </c>
      <c r="H4190" s="2">
        <v>1</v>
      </c>
      <c r="I4190" s="3">
        <v>0.9764</v>
      </c>
      <c r="J4190" s="2">
        <v>1288</v>
      </c>
      <c r="K4190" s="2">
        <v>0</v>
      </c>
      <c r="L4190" s="2">
        <v>15</v>
      </c>
      <c r="M4190" s="2">
        <v>2</v>
      </c>
      <c r="N4190" s="2">
        <v>2</v>
      </c>
    </row>
    <row r="4191" spans="1:14">
      <c r="A4191" s="2">
        <v>1501</v>
      </c>
      <c r="B4191" s="3">
        <v>1</v>
      </c>
      <c r="C4191" s="3">
        <v>-11.16</v>
      </c>
      <c r="D4191" s="3">
        <v>-0.0087</v>
      </c>
      <c r="E4191" s="3">
        <v>0.9941</v>
      </c>
      <c r="F4191" s="3">
        <v>-0.0831</v>
      </c>
      <c r="G4191" s="3">
        <v>-0.0028</v>
      </c>
      <c r="H4191" s="2">
        <v>1</v>
      </c>
      <c r="I4191" s="3">
        <v>1.3359</v>
      </c>
      <c r="J4191" s="2">
        <v>1288</v>
      </c>
      <c r="K4191" s="2">
        <v>3</v>
      </c>
      <c r="L4191" s="2">
        <v>14</v>
      </c>
      <c r="M4191" s="2">
        <v>2</v>
      </c>
      <c r="N4191" s="2">
        <v>2</v>
      </c>
    </row>
    <row r="4192" spans="1:14">
      <c r="A4192" s="2">
        <v>1500</v>
      </c>
      <c r="B4192" s="3">
        <v>1</v>
      </c>
      <c r="C4192" s="3">
        <v>-51.49</v>
      </c>
      <c r="D4192" s="3">
        <v>-0.04</v>
      </c>
      <c r="E4192" s="3">
        <v>0.9652</v>
      </c>
      <c r="F4192" s="3">
        <v>-0.6253</v>
      </c>
      <c r="G4192" s="3">
        <v>-0.0174</v>
      </c>
      <c r="H4192" s="2">
        <v>1</v>
      </c>
      <c r="I4192" s="3">
        <v>0.8217</v>
      </c>
      <c r="J4192" s="2">
        <v>1288</v>
      </c>
      <c r="K4192" s="2">
        <v>2</v>
      </c>
      <c r="L4192" s="2">
        <v>14</v>
      </c>
      <c r="M4192" s="2">
        <v>2</v>
      </c>
      <c r="N4192" s="2">
        <v>2</v>
      </c>
    </row>
    <row r="4193" spans="1:14">
      <c r="A4193" s="2">
        <v>1499</v>
      </c>
      <c r="B4193" s="3">
        <v>1</v>
      </c>
      <c r="C4193" s="3">
        <v>-66.46</v>
      </c>
      <c r="D4193" s="3">
        <v>-0.0516</v>
      </c>
      <c r="E4193" s="3">
        <v>0.9454</v>
      </c>
      <c r="F4193" s="3">
        <v>-0.7586</v>
      </c>
      <c r="G4193" s="3">
        <v>-0.0278</v>
      </c>
      <c r="H4193" s="2">
        <v>1</v>
      </c>
      <c r="I4193" s="3">
        <v>0.8747</v>
      </c>
      <c r="J4193" s="2">
        <v>1288</v>
      </c>
      <c r="K4193" s="2">
        <v>1</v>
      </c>
      <c r="L4193" s="2">
        <v>14</v>
      </c>
      <c r="M4193" s="2">
        <v>2</v>
      </c>
      <c r="N4193" s="2">
        <v>2</v>
      </c>
    </row>
    <row r="4194" spans="1:14">
      <c r="A4194" s="2">
        <v>1498</v>
      </c>
      <c r="B4194" s="3">
        <v>1</v>
      </c>
      <c r="C4194" s="3">
        <v>-76.65</v>
      </c>
      <c r="D4194" s="3">
        <v>-0.0595</v>
      </c>
      <c r="E4194" s="3">
        <v>0.9125</v>
      </c>
      <c r="F4194" s="3">
        <v>-0.7555</v>
      </c>
      <c r="G4194" s="3">
        <v>-0.0455</v>
      </c>
      <c r="H4194" s="2">
        <v>1</v>
      </c>
      <c r="I4194" s="3">
        <v>1.0125</v>
      </c>
      <c r="J4194" s="2">
        <v>1288</v>
      </c>
      <c r="K4194" s="2">
        <v>0</v>
      </c>
      <c r="L4194" s="2">
        <v>14</v>
      </c>
      <c r="M4194" s="2">
        <v>2</v>
      </c>
      <c r="N4194" s="2">
        <v>2</v>
      </c>
    </row>
    <row r="4195" spans="1:14">
      <c r="A4195" s="2">
        <v>1494</v>
      </c>
      <c r="B4195" s="3">
        <v>1</v>
      </c>
      <c r="C4195" s="3">
        <v>-57.27</v>
      </c>
      <c r="D4195" s="3">
        <v>-0.0445</v>
      </c>
      <c r="E4195" s="3">
        <v>0.9682</v>
      </c>
      <c r="F4195" s="3">
        <v>-0.4512</v>
      </c>
      <c r="G4195" s="3">
        <v>-0.0159</v>
      </c>
      <c r="H4195" s="2">
        <v>1</v>
      </c>
      <c r="I4195" s="3">
        <v>1.2619</v>
      </c>
      <c r="J4195" s="2">
        <v>1288</v>
      </c>
      <c r="K4195" s="2">
        <v>3</v>
      </c>
      <c r="L4195" s="2">
        <v>13</v>
      </c>
      <c r="M4195" s="2">
        <v>2</v>
      </c>
      <c r="N4195" s="2">
        <v>2</v>
      </c>
    </row>
    <row r="4196" spans="1:14">
      <c r="A4196" s="2">
        <v>1493</v>
      </c>
      <c r="B4196" s="3">
        <v>1</v>
      </c>
      <c r="C4196" s="3">
        <v>-71.71</v>
      </c>
      <c r="D4196" s="3">
        <v>-0.0557</v>
      </c>
      <c r="E4196" s="3">
        <v>0.9493</v>
      </c>
      <c r="F4196" s="3">
        <v>-0.7426</v>
      </c>
      <c r="G4196" s="3">
        <v>-0.0257</v>
      </c>
      <c r="H4196" s="2">
        <v>1</v>
      </c>
      <c r="I4196" s="3">
        <v>0.964</v>
      </c>
      <c r="J4196" s="2">
        <v>1288</v>
      </c>
      <c r="K4196" s="2">
        <v>2</v>
      </c>
      <c r="L4196" s="2">
        <v>13</v>
      </c>
      <c r="M4196" s="2">
        <v>2</v>
      </c>
      <c r="N4196" s="2">
        <v>2</v>
      </c>
    </row>
    <row r="4197" spans="1:14">
      <c r="A4197" s="2">
        <v>1492</v>
      </c>
      <c r="B4197" s="3">
        <v>1</v>
      </c>
      <c r="C4197" s="3">
        <v>-79.13</v>
      </c>
      <c r="D4197" s="3">
        <v>-0.0614</v>
      </c>
      <c r="E4197" s="3">
        <v>0.9319</v>
      </c>
      <c r="F4197" s="3">
        <v>-0.775</v>
      </c>
      <c r="G4197" s="3">
        <v>-0.035</v>
      </c>
      <c r="H4197" s="2">
        <v>1</v>
      </c>
      <c r="I4197" s="3">
        <v>1.0192</v>
      </c>
      <c r="J4197" s="2">
        <v>1288</v>
      </c>
      <c r="K4197" s="2">
        <v>1</v>
      </c>
      <c r="L4197" s="2">
        <v>13</v>
      </c>
      <c r="M4197" s="2">
        <v>2</v>
      </c>
      <c r="N4197" s="2">
        <v>2</v>
      </c>
    </row>
    <row r="4198" spans="1:14">
      <c r="A4198" s="2">
        <v>1491</v>
      </c>
      <c r="B4198" s="3">
        <v>1</v>
      </c>
      <c r="C4198" s="3">
        <v>-91.34</v>
      </c>
      <c r="D4198" s="3">
        <v>-0.0709</v>
      </c>
      <c r="E4198" s="3">
        <v>0.8913</v>
      </c>
      <c r="F4198" s="3">
        <v>-0.8012</v>
      </c>
      <c r="G4198" s="3">
        <v>-0.0573</v>
      </c>
      <c r="H4198" s="2">
        <v>1</v>
      </c>
      <c r="I4198" s="3">
        <v>1.1378</v>
      </c>
      <c r="J4198" s="2">
        <v>1288</v>
      </c>
      <c r="K4198" s="2">
        <v>0</v>
      </c>
      <c r="L4198" s="2">
        <v>13</v>
      </c>
      <c r="M4198" s="2">
        <v>2</v>
      </c>
      <c r="N4198" s="2">
        <v>2</v>
      </c>
    </row>
    <row r="4199" spans="1:14">
      <c r="A4199" s="2">
        <v>1487</v>
      </c>
      <c r="B4199" s="3">
        <v>1</v>
      </c>
      <c r="C4199" s="3">
        <v>-6.6</v>
      </c>
      <c r="D4199" s="3">
        <v>-0.0051</v>
      </c>
      <c r="E4199" s="3">
        <v>0.9961</v>
      </c>
      <c r="F4199" s="3">
        <v>-0.0867</v>
      </c>
      <c r="G4199" s="3">
        <v>-0.0018</v>
      </c>
      <c r="H4199" s="2">
        <v>1</v>
      </c>
      <c r="I4199" s="3">
        <v>0.7579</v>
      </c>
      <c r="J4199" s="2">
        <v>1288</v>
      </c>
      <c r="K4199" s="2">
        <v>3</v>
      </c>
      <c r="L4199" s="2">
        <v>12</v>
      </c>
      <c r="M4199" s="2">
        <v>2</v>
      </c>
      <c r="N4199" s="2">
        <v>2</v>
      </c>
    </row>
    <row r="4200" spans="1:14">
      <c r="A4200" s="2">
        <v>1486</v>
      </c>
      <c r="B4200" s="3">
        <v>1</v>
      </c>
      <c r="C4200" s="3">
        <v>-83.31</v>
      </c>
      <c r="D4200" s="3">
        <v>-0.0647</v>
      </c>
      <c r="E4200" s="3">
        <v>0.9386</v>
      </c>
      <c r="F4200" s="3">
        <v>-0.7237</v>
      </c>
      <c r="G4200" s="3">
        <v>-0.0315</v>
      </c>
      <c r="H4200" s="2">
        <v>1</v>
      </c>
      <c r="I4200" s="3">
        <v>1.1484</v>
      </c>
      <c r="J4200" s="2">
        <v>1288</v>
      </c>
      <c r="K4200" s="2">
        <v>2</v>
      </c>
      <c r="L4200" s="2">
        <v>12</v>
      </c>
      <c r="M4200" s="2">
        <v>2</v>
      </c>
      <c r="N4200" s="2">
        <v>2</v>
      </c>
    </row>
    <row r="4201" spans="1:14">
      <c r="A4201" s="2">
        <v>1485</v>
      </c>
      <c r="B4201" s="3">
        <v>1</v>
      </c>
      <c r="C4201" s="3">
        <v>-105.13</v>
      </c>
      <c r="D4201" s="3">
        <v>-0.0816</v>
      </c>
      <c r="E4201" s="3">
        <v>0.9069</v>
      </c>
      <c r="F4201" s="3">
        <v>-0.8358</v>
      </c>
      <c r="G4201" s="3">
        <v>-0.0486</v>
      </c>
      <c r="H4201" s="2">
        <v>1</v>
      </c>
      <c r="I4201" s="3">
        <v>1.2558</v>
      </c>
      <c r="J4201" s="2">
        <v>1288</v>
      </c>
      <c r="K4201" s="2">
        <v>1</v>
      </c>
      <c r="L4201" s="2">
        <v>12</v>
      </c>
      <c r="M4201" s="2">
        <v>2</v>
      </c>
      <c r="N4201" s="2">
        <v>2</v>
      </c>
    </row>
    <row r="4202" spans="1:14">
      <c r="A4202" s="2">
        <v>1484</v>
      </c>
      <c r="B4202" s="3">
        <v>1</v>
      </c>
      <c r="C4202" s="3">
        <v>-85.33</v>
      </c>
      <c r="D4202" s="3">
        <v>-0.0662</v>
      </c>
      <c r="E4202" s="3">
        <v>0.8941</v>
      </c>
      <c r="F4202" s="3">
        <v>-0.8047</v>
      </c>
      <c r="G4202" s="3">
        <v>-0.0558</v>
      </c>
      <c r="H4202" s="2">
        <v>1</v>
      </c>
      <c r="I4202" s="3">
        <v>1.0584</v>
      </c>
      <c r="J4202" s="2">
        <v>1288</v>
      </c>
      <c r="K4202" s="2">
        <v>0</v>
      </c>
      <c r="L4202" s="2">
        <v>12</v>
      </c>
      <c r="M4202" s="2">
        <v>2</v>
      </c>
      <c r="N4202" s="2">
        <v>2</v>
      </c>
    </row>
    <row r="4203" spans="1:14">
      <c r="A4203" s="2">
        <v>1480</v>
      </c>
      <c r="B4203" s="3">
        <v>1</v>
      </c>
      <c r="C4203" s="3">
        <v>-61.42</v>
      </c>
      <c r="D4203" s="3">
        <v>-0.0477</v>
      </c>
      <c r="E4203" s="3">
        <v>0.9629</v>
      </c>
      <c r="F4203" s="3">
        <v>-0.597</v>
      </c>
      <c r="G4203" s="3">
        <v>-0.0186</v>
      </c>
      <c r="H4203" s="2">
        <v>1</v>
      </c>
      <c r="I4203" s="3">
        <v>1.0255</v>
      </c>
      <c r="J4203" s="2">
        <v>1288</v>
      </c>
      <c r="K4203" s="2">
        <v>3</v>
      </c>
      <c r="L4203" s="2">
        <v>11</v>
      </c>
      <c r="M4203" s="2">
        <v>2</v>
      </c>
      <c r="N4203" s="2">
        <v>2</v>
      </c>
    </row>
    <row r="4204" spans="1:14">
      <c r="A4204" s="2">
        <v>1479</v>
      </c>
      <c r="B4204" s="3">
        <v>1</v>
      </c>
      <c r="C4204" s="3">
        <v>-75.14</v>
      </c>
      <c r="D4204" s="3">
        <v>-0.0583</v>
      </c>
      <c r="E4204" s="3">
        <v>0.9421</v>
      </c>
      <c r="F4204" s="3">
        <v>-0.6668</v>
      </c>
      <c r="G4204" s="3">
        <v>-0.0296</v>
      </c>
      <c r="H4204" s="2">
        <v>1</v>
      </c>
      <c r="I4204" s="3">
        <v>1.1239</v>
      </c>
      <c r="J4204" s="2">
        <v>1288</v>
      </c>
      <c r="K4204" s="2">
        <v>2</v>
      </c>
      <c r="L4204" s="2">
        <v>11</v>
      </c>
      <c r="M4204" s="2">
        <v>2</v>
      </c>
      <c r="N4204" s="2">
        <v>2</v>
      </c>
    </row>
    <row r="4205" spans="1:14">
      <c r="A4205" s="2">
        <v>1478</v>
      </c>
      <c r="B4205" s="3">
        <v>1</v>
      </c>
      <c r="C4205" s="3">
        <v>-99.3</v>
      </c>
      <c r="D4205" s="3">
        <v>-0.0771</v>
      </c>
      <c r="E4205" s="3">
        <v>0.9082</v>
      </c>
      <c r="F4205" s="3">
        <v>-0.8321</v>
      </c>
      <c r="G4205" s="3">
        <v>-0.0478</v>
      </c>
      <c r="H4205" s="2">
        <v>1</v>
      </c>
      <c r="I4205" s="3">
        <v>1.1916</v>
      </c>
      <c r="J4205" s="2">
        <v>1288</v>
      </c>
      <c r="K4205" s="2">
        <v>1</v>
      </c>
      <c r="L4205" s="2">
        <v>11</v>
      </c>
      <c r="M4205" s="2">
        <v>2</v>
      </c>
      <c r="N4205" s="2">
        <v>2</v>
      </c>
    </row>
    <row r="4206" spans="1:14">
      <c r="A4206" s="2">
        <v>1477</v>
      </c>
      <c r="B4206" s="3">
        <v>1</v>
      </c>
      <c r="C4206" s="3">
        <v>-71.87</v>
      </c>
      <c r="D4206" s="3">
        <v>-0.0558</v>
      </c>
      <c r="E4206" s="3">
        <v>0.9061</v>
      </c>
      <c r="F4206" s="3">
        <v>-0.8003</v>
      </c>
      <c r="G4206" s="3">
        <v>-0.049</v>
      </c>
      <c r="H4206" s="2">
        <v>1</v>
      </c>
      <c r="I4206" s="3">
        <v>0.8966</v>
      </c>
      <c r="J4206" s="2">
        <v>1288</v>
      </c>
      <c r="K4206" s="2">
        <v>0</v>
      </c>
      <c r="L4206" s="2">
        <v>11</v>
      </c>
      <c r="M4206" s="2">
        <v>2</v>
      </c>
      <c r="N4206" s="2">
        <v>2</v>
      </c>
    </row>
    <row r="4207" spans="1:14">
      <c r="A4207" s="2">
        <v>1473</v>
      </c>
      <c r="B4207" s="3">
        <v>1</v>
      </c>
      <c r="C4207" s="3">
        <v>-73.07</v>
      </c>
      <c r="D4207" s="3">
        <v>-0.0567</v>
      </c>
      <c r="E4207" s="3">
        <v>0.9533</v>
      </c>
      <c r="F4207" s="3">
        <v>-0.6888</v>
      </c>
      <c r="G4207" s="3">
        <v>-0.0236</v>
      </c>
      <c r="H4207" s="2">
        <v>1</v>
      </c>
      <c r="I4207" s="3">
        <v>1.0583</v>
      </c>
      <c r="J4207" s="2">
        <v>1288</v>
      </c>
      <c r="K4207" s="2">
        <v>3</v>
      </c>
      <c r="L4207" s="2">
        <v>10</v>
      </c>
      <c r="M4207" s="2">
        <v>2</v>
      </c>
      <c r="N4207" s="2">
        <v>2</v>
      </c>
    </row>
    <row r="4208" spans="1:14">
      <c r="A4208" s="2">
        <v>1472</v>
      </c>
      <c r="B4208" s="3">
        <v>1</v>
      </c>
      <c r="C4208" s="3">
        <v>-111.29</v>
      </c>
      <c r="D4208" s="3">
        <v>-0.0864</v>
      </c>
      <c r="E4208" s="3">
        <v>0.9105</v>
      </c>
      <c r="F4208" s="3">
        <v>-0.7773</v>
      </c>
      <c r="G4208" s="3">
        <v>-0.0463</v>
      </c>
      <c r="H4208" s="2">
        <v>1</v>
      </c>
      <c r="I4208" s="3">
        <v>1.4285</v>
      </c>
      <c r="J4208" s="2">
        <v>1288</v>
      </c>
      <c r="K4208" s="2">
        <v>2</v>
      </c>
      <c r="L4208" s="2">
        <v>10</v>
      </c>
      <c r="M4208" s="2">
        <v>2</v>
      </c>
      <c r="N4208" s="2">
        <v>2</v>
      </c>
    </row>
    <row r="4209" spans="1:14">
      <c r="A4209" s="2">
        <v>1471</v>
      </c>
      <c r="B4209" s="3">
        <v>1</v>
      </c>
      <c r="C4209" s="3">
        <v>-103.57</v>
      </c>
      <c r="D4209" s="3">
        <v>-0.0804</v>
      </c>
      <c r="E4209" s="3">
        <v>0.8988</v>
      </c>
      <c r="F4209" s="3">
        <v>-0.863</v>
      </c>
      <c r="G4209" s="3">
        <v>-0.0527</v>
      </c>
      <c r="H4209" s="2">
        <v>1</v>
      </c>
      <c r="I4209" s="3">
        <v>1.1986</v>
      </c>
      <c r="J4209" s="2">
        <v>1288</v>
      </c>
      <c r="K4209" s="2">
        <v>1</v>
      </c>
      <c r="L4209" s="2">
        <v>10</v>
      </c>
      <c r="M4209" s="2">
        <v>2</v>
      </c>
      <c r="N4209" s="2">
        <v>2</v>
      </c>
    </row>
    <row r="4210" spans="1:14">
      <c r="A4210" s="2">
        <v>1470</v>
      </c>
      <c r="B4210" s="3">
        <v>1</v>
      </c>
      <c r="C4210" s="3">
        <v>-94.83</v>
      </c>
      <c r="D4210" s="3">
        <v>-0.0736</v>
      </c>
      <c r="E4210" s="3">
        <v>0.8712</v>
      </c>
      <c r="F4210" s="3">
        <v>-0.8514</v>
      </c>
      <c r="G4210" s="3">
        <v>-0.0683</v>
      </c>
      <c r="H4210" s="2">
        <v>1</v>
      </c>
      <c r="I4210" s="3">
        <v>1.1121</v>
      </c>
      <c r="J4210" s="2">
        <v>1288</v>
      </c>
      <c r="K4210" s="2">
        <v>0</v>
      </c>
      <c r="L4210" s="2">
        <v>10</v>
      </c>
      <c r="M4210" s="2">
        <v>2</v>
      </c>
      <c r="N4210" s="2">
        <v>2</v>
      </c>
    </row>
    <row r="4211" spans="1:14">
      <c r="A4211" s="2">
        <v>1467</v>
      </c>
      <c r="B4211" s="3">
        <v>1</v>
      </c>
      <c r="C4211" s="3">
        <v>-4.25</v>
      </c>
      <c r="D4211" s="3">
        <v>-0.0033</v>
      </c>
      <c r="E4211" s="3">
        <v>0.9976</v>
      </c>
      <c r="F4211" s="3">
        <v>-0.0464</v>
      </c>
      <c r="G4211" s="3">
        <v>-0.001</v>
      </c>
      <c r="H4211" s="2">
        <v>1</v>
      </c>
      <c r="I4211" s="3">
        <v>0.9156</v>
      </c>
      <c r="J4211" s="2">
        <v>1288</v>
      </c>
      <c r="K4211" s="2">
        <v>4</v>
      </c>
      <c r="L4211" s="2">
        <v>9</v>
      </c>
      <c r="M4211" s="2">
        <v>2</v>
      </c>
      <c r="N4211" s="2">
        <v>2</v>
      </c>
    </row>
    <row r="4212" spans="1:14">
      <c r="A4212" s="2">
        <v>1466</v>
      </c>
      <c r="B4212" s="3">
        <v>1</v>
      </c>
      <c r="C4212" s="3">
        <v>-97.1</v>
      </c>
      <c r="D4212" s="3">
        <v>-0.0754</v>
      </c>
      <c r="E4212" s="3">
        <v>0.9343</v>
      </c>
      <c r="F4212" s="3">
        <v>-0.7646</v>
      </c>
      <c r="G4212" s="3">
        <v>-0.0333</v>
      </c>
      <c r="H4212" s="2">
        <v>1</v>
      </c>
      <c r="I4212" s="3">
        <v>1.2672</v>
      </c>
      <c r="J4212" s="2">
        <v>1288</v>
      </c>
      <c r="K4212" s="2">
        <v>3</v>
      </c>
      <c r="L4212" s="2">
        <v>9</v>
      </c>
      <c r="M4212" s="2">
        <v>2</v>
      </c>
      <c r="N4212" s="2">
        <v>2</v>
      </c>
    </row>
    <row r="4213" spans="1:14">
      <c r="A4213" s="2">
        <v>1465</v>
      </c>
      <c r="B4213" s="3">
        <v>1</v>
      </c>
      <c r="C4213" s="3">
        <v>-92.24</v>
      </c>
      <c r="D4213" s="3">
        <v>-0.0716</v>
      </c>
      <c r="E4213" s="3">
        <v>0.9203</v>
      </c>
      <c r="F4213" s="3">
        <v>-0.7464</v>
      </c>
      <c r="G4213" s="3">
        <v>-0.0407</v>
      </c>
      <c r="H4213" s="2">
        <v>1</v>
      </c>
      <c r="I4213" s="3">
        <v>1.2328</v>
      </c>
      <c r="J4213" s="2">
        <v>1288</v>
      </c>
      <c r="K4213" s="2">
        <v>2</v>
      </c>
      <c r="L4213" s="2">
        <v>9</v>
      </c>
      <c r="M4213" s="2">
        <v>2</v>
      </c>
      <c r="N4213" s="2">
        <v>2</v>
      </c>
    </row>
    <row r="4214" spans="1:14">
      <c r="A4214" s="2">
        <v>1464</v>
      </c>
      <c r="B4214" s="3">
        <v>1</v>
      </c>
      <c r="C4214" s="3">
        <v>-106.74</v>
      </c>
      <c r="D4214" s="3">
        <v>-0.0829</v>
      </c>
      <c r="E4214" s="3">
        <v>0.8892</v>
      </c>
      <c r="F4214" s="3">
        <v>-0.8244</v>
      </c>
      <c r="G4214" s="3">
        <v>-0.0576</v>
      </c>
      <c r="H4214" s="2">
        <v>1</v>
      </c>
      <c r="I4214" s="3">
        <v>1.2922</v>
      </c>
      <c r="J4214" s="2">
        <v>1288</v>
      </c>
      <c r="K4214" s="2">
        <v>1</v>
      </c>
      <c r="L4214" s="2">
        <v>9</v>
      </c>
      <c r="M4214" s="2">
        <v>2</v>
      </c>
      <c r="N4214" s="2">
        <v>2</v>
      </c>
    </row>
    <row r="4215" spans="1:14">
      <c r="A4215" s="2">
        <v>1463</v>
      </c>
      <c r="B4215" s="3">
        <v>1</v>
      </c>
      <c r="C4215" s="3">
        <v>-117.36</v>
      </c>
      <c r="D4215" s="3">
        <v>-0.0911</v>
      </c>
      <c r="E4215" s="3">
        <v>0.8338</v>
      </c>
      <c r="F4215" s="3">
        <v>-0.8752</v>
      </c>
      <c r="G4215" s="3">
        <v>-0.0892</v>
      </c>
      <c r="H4215" s="2">
        <v>1</v>
      </c>
      <c r="I4215" s="3">
        <v>1.3389</v>
      </c>
      <c r="J4215" s="2">
        <v>1288</v>
      </c>
      <c r="K4215" s="2">
        <v>0</v>
      </c>
      <c r="L4215" s="2">
        <v>9</v>
      </c>
      <c r="M4215" s="2">
        <v>2</v>
      </c>
      <c r="N4215" s="2">
        <v>2</v>
      </c>
    </row>
    <row r="4216" spans="1:14">
      <c r="A4216" s="2">
        <v>1460</v>
      </c>
      <c r="B4216" s="3">
        <v>1</v>
      </c>
      <c r="C4216" s="3">
        <v>-49.44</v>
      </c>
      <c r="D4216" s="3">
        <v>-0.0384</v>
      </c>
      <c r="E4216" s="3">
        <v>0.971</v>
      </c>
      <c r="F4216" s="3">
        <v>-0.5478</v>
      </c>
      <c r="G4216" s="3">
        <v>-0.0141</v>
      </c>
      <c r="H4216" s="2">
        <v>1</v>
      </c>
      <c r="I4216" s="3">
        <v>0.9012</v>
      </c>
      <c r="J4216" s="2">
        <v>1288</v>
      </c>
      <c r="K4216" s="2">
        <v>4</v>
      </c>
      <c r="L4216" s="2">
        <v>8</v>
      </c>
      <c r="M4216" s="2">
        <v>2</v>
      </c>
      <c r="N4216" s="2">
        <v>2</v>
      </c>
    </row>
    <row r="4217" spans="1:14">
      <c r="A4217" s="2">
        <v>1459</v>
      </c>
      <c r="B4217" s="3">
        <v>1</v>
      </c>
      <c r="C4217" s="3">
        <v>-115.26</v>
      </c>
      <c r="D4217" s="3">
        <v>-0.0895</v>
      </c>
      <c r="E4217" s="3">
        <v>0.9173</v>
      </c>
      <c r="F4217" s="3">
        <v>-0.7809</v>
      </c>
      <c r="G4217" s="3">
        <v>-0.0419</v>
      </c>
      <c r="H4217" s="2">
        <v>1</v>
      </c>
      <c r="I4217" s="3">
        <v>1.4721</v>
      </c>
      <c r="J4217" s="2">
        <v>1288</v>
      </c>
      <c r="K4217" s="2">
        <v>3</v>
      </c>
      <c r="L4217" s="2">
        <v>8</v>
      </c>
      <c r="M4217" s="2">
        <v>2</v>
      </c>
      <c r="N4217" s="2">
        <v>2</v>
      </c>
    </row>
    <row r="4218" spans="1:14">
      <c r="A4218" s="2">
        <v>1458</v>
      </c>
      <c r="B4218" s="3">
        <v>1</v>
      </c>
      <c r="C4218" s="3">
        <v>-108.43</v>
      </c>
      <c r="D4218" s="3">
        <v>-0.0842</v>
      </c>
      <c r="E4218" s="3">
        <v>0.9007</v>
      </c>
      <c r="F4218" s="3">
        <v>-0.8031</v>
      </c>
      <c r="G4218" s="3">
        <v>-0.0506</v>
      </c>
      <c r="H4218" s="2">
        <v>1</v>
      </c>
      <c r="I4218" s="3">
        <v>1.3473</v>
      </c>
      <c r="J4218" s="2">
        <v>1288</v>
      </c>
      <c r="K4218" s="2">
        <v>2</v>
      </c>
      <c r="L4218" s="2">
        <v>8</v>
      </c>
      <c r="M4218" s="2">
        <v>2</v>
      </c>
      <c r="N4218" s="2">
        <v>2</v>
      </c>
    </row>
    <row r="4219" spans="1:14">
      <c r="A4219" s="2">
        <v>1457</v>
      </c>
      <c r="B4219" s="3">
        <v>1</v>
      </c>
      <c r="C4219" s="3">
        <v>-92.27</v>
      </c>
      <c r="D4219" s="3">
        <v>-0.0716</v>
      </c>
      <c r="E4219" s="3">
        <v>0.8967</v>
      </c>
      <c r="F4219" s="3">
        <v>-0.8496</v>
      </c>
      <c r="G4219" s="3">
        <v>-0.0528</v>
      </c>
      <c r="H4219" s="2">
        <v>1</v>
      </c>
      <c r="I4219" s="3">
        <v>1.0846</v>
      </c>
      <c r="J4219" s="2">
        <v>1288</v>
      </c>
      <c r="K4219" s="2">
        <v>1</v>
      </c>
      <c r="L4219" s="2">
        <v>8</v>
      </c>
      <c r="M4219" s="2">
        <v>2</v>
      </c>
      <c r="N4219" s="2">
        <v>2</v>
      </c>
    </row>
    <row r="4220" spans="1:14">
      <c r="A4220" s="2">
        <v>1456</v>
      </c>
      <c r="B4220" s="3">
        <v>1</v>
      </c>
      <c r="C4220" s="3">
        <v>-131.88</v>
      </c>
      <c r="D4220" s="3">
        <v>-0.1024</v>
      </c>
      <c r="E4220" s="3">
        <v>0.8041</v>
      </c>
      <c r="F4220" s="3">
        <v>-0.8984</v>
      </c>
      <c r="G4220" s="3">
        <v>-0.1057</v>
      </c>
      <c r="H4220" s="2">
        <v>1</v>
      </c>
      <c r="I4220" s="3">
        <v>1.466</v>
      </c>
      <c r="J4220" s="2">
        <v>1288</v>
      </c>
      <c r="K4220" s="2">
        <v>0</v>
      </c>
      <c r="L4220" s="2">
        <v>8</v>
      </c>
      <c r="M4220" s="2">
        <v>2</v>
      </c>
      <c r="N4220" s="2">
        <v>2</v>
      </c>
    </row>
    <row r="4221" spans="1:14">
      <c r="A4221" s="2">
        <v>1453</v>
      </c>
      <c r="B4221" s="3">
        <v>1</v>
      </c>
      <c r="C4221" s="3">
        <v>-67.23</v>
      </c>
      <c r="D4221" s="3">
        <v>-0.0522</v>
      </c>
      <c r="E4221" s="3">
        <v>0.9579</v>
      </c>
      <c r="F4221" s="3">
        <v>-0.6113</v>
      </c>
      <c r="G4221" s="3">
        <v>-0.0204</v>
      </c>
      <c r="H4221" s="2">
        <v>1</v>
      </c>
      <c r="I4221" s="3">
        <v>1.0983</v>
      </c>
      <c r="J4221" s="2">
        <v>1288</v>
      </c>
      <c r="K4221" s="2">
        <v>4</v>
      </c>
      <c r="L4221" s="2">
        <v>7</v>
      </c>
      <c r="M4221" s="2">
        <v>2</v>
      </c>
      <c r="N4221" s="2">
        <v>2</v>
      </c>
    </row>
    <row r="4222" spans="1:14">
      <c r="A4222" s="2">
        <v>1452</v>
      </c>
      <c r="B4222" s="3">
        <v>1</v>
      </c>
      <c r="C4222" s="3">
        <v>-119.71</v>
      </c>
      <c r="D4222" s="3">
        <v>-0.0929</v>
      </c>
      <c r="E4222" s="3">
        <v>0.9081</v>
      </c>
      <c r="F4222" s="3">
        <v>-0.7991</v>
      </c>
      <c r="G4222" s="3">
        <v>-0.046</v>
      </c>
      <c r="H4222" s="2">
        <v>1</v>
      </c>
      <c r="I4222" s="3">
        <v>1.4944</v>
      </c>
      <c r="J4222" s="2">
        <v>1288</v>
      </c>
      <c r="K4222" s="2">
        <v>3</v>
      </c>
      <c r="L4222" s="2">
        <v>7</v>
      </c>
      <c r="M4222" s="2">
        <v>2</v>
      </c>
      <c r="N4222" s="2">
        <v>2</v>
      </c>
    </row>
    <row r="4223" spans="1:14">
      <c r="A4223" s="2">
        <v>1451</v>
      </c>
      <c r="B4223" s="3">
        <v>1</v>
      </c>
      <c r="C4223" s="3">
        <v>-120.43</v>
      </c>
      <c r="D4223" s="3">
        <v>-0.0935</v>
      </c>
      <c r="E4223" s="3">
        <v>0.8828</v>
      </c>
      <c r="F4223" s="3">
        <v>-0.8204</v>
      </c>
      <c r="G4223" s="3">
        <v>-0.0596</v>
      </c>
      <c r="H4223" s="2">
        <v>1</v>
      </c>
      <c r="I4223" s="3">
        <v>1.4648</v>
      </c>
      <c r="J4223" s="2">
        <v>1288</v>
      </c>
      <c r="K4223" s="2">
        <v>2</v>
      </c>
      <c r="L4223" s="2">
        <v>7</v>
      </c>
      <c r="M4223" s="2">
        <v>2</v>
      </c>
      <c r="N4223" s="2">
        <v>2</v>
      </c>
    </row>
    <row r="4224" spans="1:14">
      <c r="A4224" s="2">
        <v>1450</v>
      </c>
      <c r="B4224" s="3">
        <v>1</v>
      </c>
      <c r="C4224" s="3">
        <v>-122.72</v>
      </c>
      <c r="D4224" s="3">
        <v>-0.0953</v>
      </c>
      <c r="E4224" s="3">
        <v>0.8564</v>
      </c>
      <c r="F4224" s="3">
        <v>-0.9011</v>
      </c>
      <c r="G4224" s="3">
        <v>-0.074</v>
      </c>
      <c r="H4224" s="2">
        <v>1</v>
      </c>
      <c r="I4224" s="3">
        <v>1.3603</v>
      </c>
      <c r="J4224" s="2">
        <v>1288</v>
      </c>
      <c r="K4224" s="2">
        <v>1</v>
      </c>
      <c r="L4224" s="2">
        <v>7</v>
      </c>
      <c r="M4224" s="2">
        <v>2</v>
      </c>
      <c r="N4224" s="2">
        <v>2</v>
      </c>
    </row>
    <row r="4225" spans="1:14">
      <c r="A4225" s="2">
        <v>1449</v>
      </c>
      <c r="B4225" s="3">
        <v>1</v>
      </c>
      <c r="C4225" s="3">
        <v>-130.43</v>
      </c>
      <c r="D4225" s="3">
        <v>-0.1013</v>
      </c>
      <c r="E4225" s="3">
        <v>0.7938</v>
      </c>
      <c r="F4225" s="3">
        <v>-0.9191</v>
      </c>
      <c r="G4225" s="3">
        <v>-0.1102</v>
      </c>
      <c r="H4225" s="2">
        <v>1</v>
      </c>
      <c r="I4225" s="3">
        <v>1.4177</v>
      </c>
      <c r="J4225" s="2">
        <v>1288</v>
      </c>
      <c r="K4225" s="2">
        <v>0</v>
      </c>
      <c r="L4225" s="2">
        <v>7</v>
      </c>
      <c r="M4225" s="2">
        <v>2</v>
      </c>
      <c r="N4225" s="2">
        <v>2</v>
      </c>
    </row>
    <row r="4226" spans="1:14">
      <c r="A4226" s="2">
        <v>1446</v>
      </c>
      <c r="B4226" s="3">
        <v>1</v>
      </c>
      <c r="C4226" s="3">
        <v>-88.9</v>
      </c>
      <c r="D4226" s="3">
        <v>-0.069</v>
      </c>
      <c r="E4226" s="3">
        <v>0.9405</v>
      </c>
      <c r="F4226" s="3">
        <v>-0.7248</v>
      </c>
      <c r="G4226" s="3">
        <v>-0.0286</v>
      </c>
      <c r="H4226" s="2">
        <v>1</v>
      </c>
      <c r="I4226" s="3">
        <v>1.2246</v>
      </c>
      <c r="J4226" s="2">
        <v>1288</v>
      </c>
      <c r="K4226" s="2">
        <v>4</v>
      </c>
      <c r="L4226" s="2">
        <v>6</v>
      </c>
      <c r="M4226" s="2">
        <v>2</v>
      </c>
      <c r="N4226" s="2">
        <v>2</v>
      </c>
    </row>
    <row r="4227" spans="1:14">
      <c r="A4227" s="2">
        <v>1445</v>
      </c>
      <c r="B4227" s="3">
        <v>1</v>
      </c>
      <c r="C4227" s="3">
        <v>-122.88</v>
      </c>
      <c r="D4227" s="3">
        <v>-0.0954</v>
      </c>
      <c r="E4227" s="3">
        <v>0.8988</v>
      </c>
      <c r="F4227" s="3">
        <v>-0.8613</v>
      </c>
      <c r="G4227" s="3">
        <v>-0.0499</v>
      </c>
      <c r="H4227" s="2">
        <v>1</v>
      </c>
      <c r="I4227" s="3">
        <v>1.4245</v>
      </c>
      <c r="J4227" s="2">
        <v>1288</v>
      </c>
      <c r="K4227" s="2">
        <v>3</v>
      </c>
      <c r="L4227" s="2">
        <v>6</v>
      </c>
      <c r="M4227" s="2">
        <v>2</v>
      </c>
      <c r="N4227" s="2">
        <v>2</v>
      </c>
    </row>
    <row r="4228" spans="1:14">
      <c r="A4228" s="2">
        <v>1444</v>
      </c>
      <c r="B4228" s="3">
        <v>1</v>
      </c>
      <c r="C4228" s="3">
        <v>-112.25</v>
      </c>
      <c r="D4228" s="3">
        <v>-0.0872</v>
      </c>
      <c r="E4228" s="3">
        <v>0.8821</v>
      </c>
      <c r="F4228" s="3">
        <v>-0.8263</v>
      </c>
      <c r="G4228" s="3">
        <v>-0.0588</v>
      </c>
      <c r="H4228" s="2">
        <v>1</v>
      </c>
      <c r="I4228" s="3">
        <v>1.3558</v>
      </c>
      <c r="J4228" s="2">
        <v>1288</v>
      </c>
      <c r="K4228" s="2">
        <v>2</v>
      </c>
      <c r="L4228" s="2">
        <v>6</v>
      </c>
      <c r="M4228" s="2">
        <v>2</v>
      </c>
      <c r="N4228" s="2">
        <v>2</v>
      </c>
    </row>
    <row r="4229" spans="1:14">
      <c r="A4229" s="2">
        <v>1443</v>
      </c>
      <c r="B4229" s="3">
        <v>1</v>
      </c>
      <c r="C4229" s="3">
        <v>-146.6</v>
      </c>
      <c r="D4229" s="3">
        <v>-0.1138</v>
      </c>
      <c r="E4229" s="3">
        <v>0.8197</v>
      </c>
      <c r="F4229" s="3">
        <v>-0.9106</v>
      </c>
      <c r="G4229" s="3">
        <v>-0.0931</v>
      </c>
      <c r="H4229" s="2">
        <v>1</v>
      </c>
      <c r="I4229" s="3">
        <v>1.6078</v>
      </c>
      <c r="J4229" s="2">
        <v>1288</v>
      </c>
      <c r="K4229" s="2">
        <v>1</v>
      </c>
      <c r="L4229" s="2">
        <v>6</v>
      </c>
      <c r="M4229" s="2">
        <v>2</v>
      </c>
      <c r="N4229" s="2">
        <v>2</v>
      </c>
    </row>
    <row r="4230" spans="1:14">
      <c r="A4230" s="2">
        <v>1442</v>
      </c>
      <c r="B4230" s="3">
        <v>1</v>
      </c>
      <c r="C4230" s="3">
        <v>-131.74</v>
      </c>
      <c r="D4230" s="3">
        <v>-0.1023</v>
      </c>
      <c r="E4230" s="3">
        <v>0.7784</v>
      </c>
      <c r="F4230" s="3">
        <v>-0.9398</v>
      </c>
      <c r="G4230" s="3">
        <v>-0.1174</v>
      </c>
      <c r="H4230" s="2">
        <v>1</v>
      </c>
      <c r="I4230" s="3">
        <v>1.4009</v>
      </c>
      <c r="J4230" s="2">
        <v>1288</v>
      </c>
      <c r="K4230" s="2">
        <v>0</v>
      </c>
      <c r="L4230" s="2">
        <v>6</v>
      </c>
      <c r="M4230" s="2">
        <v>2</v>
      </c>
      <c r="N4230" s="2">
        <v>2</v>
      </c>
    </row>
    <row r="4231" spans="1:14">
      <c r="A4231" s="2">
        <v>1440</v>
      </c>
      <c r="B4231" s="3">
        <v>1</v>
      </c>
      <c r="C4231" s="3">
        <v>-9.31</v>
      </c>
      <c r="D4231" s="3">
        <v>-0.0072</v>
      </c>
      <c r="E4231" s="3">
        <v>0.9945</v>
      </c>
      <c r="F4231" s="3">
        <v>-0.1203</v>
      </c>
      <c r="G4231" s="3">
        <v>-0.0024</v>
      </c>
      <c r="H4231" s="2">
        <v>1</v>
      </c>
      <c r="I4231" s="3">
        <v>0.7725</v>
      </c>
      <c r="J4231" s="2">
        <v>1288</v>
      </c>
      <c r="K4231" s="2">
        <v>5</v>
      </c>
      <c r="L4231" s="2">
        <v>5</v>
      </c>
      <c r="M4231" s="2">
        <v>2</v>
      </c>
      <c r="N4231" s="2">
        <v>2</v>
      </c>
    </row>
    <row r="4232" spans="1:14">
      <c r="A4232" s="2">
        <v>1439</v>
      </c>
      <c r="B4232" s="3">
        <v>1</v>
      </c>
      <c r="C4232" s="3">
        <v>-99.53</v>
      </c>
      <c r="D4232" s="3">
        <v>-0.0773</v>
      </c>
      <c r="E4232" s="3">
        <v>0.9284</v>
      </c>
      <c r="F4232" s="3">
        <v>-0.7738</v>
      </c>
      <c r="G4232" s="3">
        <v>-0.0339</v>
      </c>
      <c r="H4232" s="2">
        <v>1</v>
      </c>
      <c r="I4232" s="3">
        <v>1.2847</v>
      </c>
      <c r="J4232" s="2">
        <v>1288</v>
      </c>
      <c r="K4232" s="2">
        <v>4</v>
      </c>
      <c r="L4232" s="2">
        <v>5</v>
      </c>
      <c r="M4232" s="2">
        <v>2</v>
      </c>
      <c r="N4232" s="2">
        <v>2</v>
      </c>
    </row>
    <row r="4233" spans="1:14">
      <c r="A4233" s="2">
        <v>1438</v>
      </c>
      <c r="B4233" s="3">
        <v>1</v>
      </c>
      <c r="C4233" s="3">
        <v>-134.17</v>
      </c>
      <c r="D4233" s="3">
        <v>-0.1042</v>
      </c>
      <c r="E4233" s="3">
        <v>0.8818</v>
      </c>
      <c r="F4233" s="3">
        <v>-0.8545</v>
      </c>
      <c r="G4233" s="3">
        <v>-0.0576</v>
      </c>
      <c r="H4233" s="2">
        <v>1</v>
      </c>
      <c r="I4233" s="3">
        <v>1.5673</v>
      </c>
      <c r="J4233" s="2">
        <v>1288</v>
      </c>
      <c r="K4233" s="2">
        <v>3</v>
      </c>
      <c r="L4233" s="2">
        <v>5</v>
      </c>
      <c r="M4233" s="2">
        <v>2</v>
      </c>
      <c r="N4233" s="2">
        <v>2</v>
      </c>
    </row>
    <row r="4234" spans="1:14">
      <c r="A4234" s="2">
        <v>1437</v>
      </c>
      <c r="B4234" s="3">
        <v>1</v>
      </c>
      <c r="C4234" s="3">
        <v>-137.65</v>
      </c>
      <c r="D4234" s="3">
        <v>-0.1069</v>
      </c>
      <c r="E4234" s="3">
        <v>0.8475</v>
      </c>
      <c r="F4234" s="3">
        <v>-0.8755</v>
      </c>
      <c r="G4234" s="3">
        <v>-0.0759</v>
      </c>
      <c r="H4234" s="2">
        <v>1</v>
      </c>
      <c r="I4234" s="3">
        <v>1.5701</v>
      </c>
      <c r="J4234" s="2">
        <v>1288</v>
      </c>
      <c r="K4234" s="2">
        <v>2</v>
      </c>
      <c r="L4234" s="2">
        <v>5</v>
      </c>
      <c r="M4234" s="2">
        <v>2</v>
      </c>
      <c r="N4234" s="2">
        <v>2</v>
      </c>
    </row>
    <row r="4235" spans="1:14">
      <c r="A4235" s="2">
        <v>1436</v>
      </c>
      <c r="B4235" s="3">
        <v>1</v>
      </c>
      <c r="C4235" s="3">
        <v>-149.22</v>
      </c>
      <c r="D4235" s="3">
        <v>-0.1159</v>
      </c>
      <c r="E4235" s="3">
        <v>0.8041</v>
      </c>
      <c r="F4235" s="3">
        <v>-0.9213</v>
      </c>
      <c r="G4235" s="3">
        <v>-0.0998</v>
      </c>
      <c r="H4235" s="2">
        <v>1</v>
      </c>
      <c r="I4235" s="3">
        <v>1.6178</v>
      </c>
      <c r="J4235" s="2">
        <v>1288</v>
      </c>
      <c r="K4235" s="2">
        <v>1</v>
      </c>
      <c r="L4235" s="2">
        <v>5</v>
      </c>
      <c r="M4235" s="2">
        <v>2</v>
      </c>
      <c r="N4235" s="2">
        <v>2</v>
      </c>
    </row>
    <row r="4236" spans="1:14">
      <c r="A4236" s="2">
        <v>1435</v>
      </c>
      <c r="B4236" s="3">
        <v>1</v>
      </c>
      <c r="C4236" s="3">
        <v>-131.14</v>
      </c>
      <c r="D4236" s="3">
        <v>-0.1018</v>
      </c>
      <c r="E4236" s="3">
        <v>0.7643</v>
      </c>
      <c r="F4236" s="3">
        <v>-0.9469</v>
      </c>
      <c r="G4236" s="3">
        <v>-0.1231</v>
      </c>
      <c r="H4236" s="2">
        <v>1</v>
      </c>
      <c r="I4236" s="3">
        <v>1.3842</v>
      </c>
      <c r="J4236" s="2">
        <v>1288</v>
      </c>
      <c r="K4236" s="2">
        <v>0</v>
      </c>
      <c r="L4236" s="2">
        <v>5</v>
      </c>
      <c r="M4236" s="2">
        <v>2</v>
      </c>
      <c r="N4236" s="2">
        <v>2</v>
      </c>
    </row>
    <row r="4237" spans="1:14">
      <c r="A4237" s="2">
        <v>1434</v>
      </c>
      <c r="B4237" s="3">
        <v>1</v>
      </c>
      <c r="C4237" s="3">
        <v>-23.51</v>
      </c>
      <c r="D4237" s="3">
        <v>-0.0183</v>
      </c>
      <c r="E4237" s="3">
        <v>0.9881</v>
      </c>
      <c r="F4237" s="3">
        <v>-0.3683</v>
      </c>
      <c r="G4237" s="3">
        <v>-0.0051</v>
      </c>
      <c r="H4237" s="2">
        <v>1</v>
      </c>
      <c r="I4237" s="3">
        <v>0.6363</v>
      </c>
      <c r="J4237" s="2">
        <v>1288</v>
      </c>
      <c r="K4237" s="2">
        <v>6</v>
      </c>
      <c r="L4237" s="2">
        <v>4</v>
      </c>
      <c r="M4237" s="2">
        <v>2</v>
      </c>
      <c r="N4237" s="2">
        <v>2</v>
      </c>
    </row>
    <row r="4238" spans="1:14">
      <c r="A4238" s="2">
        <v>1433</v>
      </c>
      <c r="B4238" s="3">
        <v>1</v>
      </c>
      <c r="C4238" s="3">
        <v>-35.39</v>
      </c>
      <c r="D4238" s="3">
        <v>-0.0275</v>
      </c>
      <c r="E4238" s="3">
        <v>0.9775</v>
      </c>
      <c r="F4238" s="3">
        <v>-0.3739</v>
      </c>
      <c r="G4238" s="3">
        <v>-0.0099</v>
      </c>
      <c r="H4238" s="2">
        <v>1</v>
      </c>
      <c r="I4238" s="3">
        <v>0.9446</v>
      </c>
      <c r="J4238" s="2">
        <v>1288</v>
      </c>
      <c r="K4238" s="2">
        <v>5</v>
      </c>
      <c r="L4238" s="2">
        <v>4</v>
      </c>
      <c r="M4238" s="2">
        <v>2</v>
      </c>
      <c r="N4238" s="2">
        <v>2</v>
      </c>
    </row>
    <row r="4239" spans="1:14">
      <c r="A4239" s="2">
        <v>1432</v>
      </c>
      <c r="B4239" s="3">
        <v>1</v>
      </c>
      <c r="C4239" s="3">
        <v>-115.22</v>
      </c>
      <c r="D4239" s="3">
        <v>-0.0895</v>
      </c>
      <c r="E4239" s="3">
        <v>0.911</v>
      </c>
      <c r="F4239" s="3">
        <v>-0.7827</v>
      </c>
      <c r="G4239" s="3">
        <v>-0.0416</v>
      </c>
      <c r="H4239" s="2">
        <v>1</v>
      </c>
      <c r="I4239" s="3">
        <v>1.4692</v>
      </c>
      <c r="J4239" s="2">
        <v>1288</v>
      </c>
      <c r="K4239" s="2">
        <v>4</v>
      </c>
      <c r="L4239" s="2">
        <v>4</v>
      </c>
      <c r="M4239" s="2">
        <v>2</v>
      </c>
      <c r="N4239" s="2">
        <v>2</v>
      </c>
    </row>
    <row r="4240" spans="1:14">
      <c r="A4240" s="2">
        <v>1431</v>
      </c>
      <c r="B4240" s="3">
        <v>1</v>
      </c>
      <c r="C4240" s="3">
        <v>-121.03</v>
      </c>
      <c r="D4240" s="3">
        <v>-0.094</v>
      </c>
      <c r="E4240" s="3">
        <v>0.884</v>
      </c>
      <c r="F4240" s="3">
        <v>-0.855</v>
      </c>
      <c r="G4240" s="3">
        <v>-0.0551</v>
      </c>
      <c r="H4240" s="2">
        <v>1</v>
      </c>
      <c r="I4240" s="3">
        <v>1.4133</v>
      </c>
      <c r="J4240" s="2">
        <v>1288</v>
      </c>
      <c r="K4240" s="2">
        <v>3</v>
      </c>
      <c r="L4240" s="2">
        <v>4</v>
      </c>
      <c r="M4240" s="2">
        <v>2</v>
      </c>
      <c r="N4240" s="2">
        <v>2</v>
      </c>
    </row>
    <row r="4241" spans="1:14">
      <c r="A4241" s="2">
        <v>1430</v>
      </c>
      <c r="B4241" s="3">
        <v>1</v>
      </c>
      <c r="C4241" s="3">
        <v>-142.98</v>
      </c>
      <c r="D4241" s="3">
        <v>-0.111</v>
      </c>
      <c r="E4241" s="3">
        <v>0.8302</v>
      </c>
      <c r="F4241" s="3">
        <v>-0.8721</v>
      </c>
      <c r="G4241" s="3">
        <v>-0.0832</v>
      </c>
      <c r="H4241" s="2">
        <v>1</v>
      </c>
      <c r="I4241" s="3">
        <v>1.6369</v>
      </c>
      <c r="J4241" s="2">
        <v>1288</v>
      </c>
      <c r="K4241" s="2">
        <v>2</v>
      </c>
      <c r="L4241" s="2">
        <v>4</v>
      </c>
      <c r="M4241" s="2">
        <v>2</v>
      </c>
      <c r="N4241" s="2">
        <v>2</v>
      </c>
    </row>
    <row r="4242" spans="1:14">
      <c r="A4242" s="2">
        <v>1429</v>
      </c>
      <c r="B4242" s="3">
        <v>1</v>
      </c>
      <c r="C4242" s="3">
        <v>-144.64</v>
      </c>
      <c r="D4242" s="3">
        <v>-0.1123</v>
      </c>
      <c r="E4242" s="3">
        <v>0.7957</v>
      </c>
      <c r="F4242" s="3">
        <v>-0.9457</v>
      </c>
      <c r="G4242" s="3">
        <v>-0.102</v>
      </c>
      <c r="H4242" s="2">
        <v>1</v>
      </c>
      <c r="I4242" s="3">
        <v>1.5282</v>
      </c>
      <c r="J4242" s="2">
        <v>1288</v>
      </c>
      <c r="K4242" s="2">
        <v>1</v>
      </c>
      <c r="L4242" s="2">
        <v>4</v>
      </c>
      <c r="M4242" s="2">
        <v>2</v>
      </c>
      <c r="N4242" s="2">
        <v>2</v>
      </c>
    </row>
    <row r="4243" spans="1:14">
      <c r="A4243" s="2">
        <v>1428</v>
      </c>
      <c r="B4243" s="3">
        <v>1</v>
      </c>
      <c r="C4243" s="3">
        <v>-131.28</v>
      </c>
      <c r="D4243" s="3">
        <v>-0.1019</v>
      </c>
      <c r="E4243" s="3">
        <v>0.748</v>
      </c>
      <c r="F4243" s="3">
        <v>-0.9233</v>
      </c>
      <c r="G4243" s="3">
        <v>-0.1298</v>
      </c>
      <c r="H4243" s="2">
        <v>1</v>
      </c>
      <c r="I4243" s="3">
        <v>1.4207</v>
      </c>
      <c r="J4243" s="2">
        <v>1288</v>
      </c>
      <c r="K4243" s="2">
        <v>0</v>
      </c>
      <c r="L4243" s="2">
        <v>4</v>
      </c>
      <c r="M4243" s="2">
        <v>2</v>
      </c>
      <c r="N4243" s="2">
        <v>2</v>
      </c>
    </row>
    <row r="4244" spans="1:14">
      <c r="A4244" s="2">
        <v>1421</v>
      </c>
      <c r="B4244" s="3">
        <v>1</v>
      </c>
      <c r="C4244" s="3">
        <v>-21.63</v>
      </c>
      <c r="D4244" s="3">
        <v>-0.0235</v>
      </c>
      <c r="E4244" s="3">
        <v>0.973</v>
      </c>
      <c r="F4244" s="3">
        <v>-0.2783</v>
      </c>
      <c r="G4244" s="3">
        <v>-0.0122</v>
      </c>
      <c r="H4244" s="2">
        <v>1</v>
      </c>
      <c r="I4244" s="3">
        <v>0.7755</v>
      </c>
      <c r="J4244" s="2">
        <v>920</v>
      </c>
      <c r="K4244" s="2">
        <v>0</v>
      </c>
      <c r="L4244" s="2">
        <v>20</v>
      </c>
      <c r="M4244" s="2">
        <v>1</v>
      </c>
      <c r="N4244" s="2">
        <v>2</v>
      </c>
    </row>
    <row r="4245" spans="1:14">
      <c r="A4245" s="2">
        <v>1414</v>
      </c>
      <c r="B4245" s="3">
        <v>1</v>
      </c>
      <c r="C4245" s="3">
        <v>-37.47</v>
      </c>
      <c r="D4245" s="3">
        <v>-0.0407</v>
      </c>
      <c r="E4245" s="3">
        <v>0.9518</v>
      </c>
      <c r="F4245" s="3">
        <v>-0.4746</v>
      </c>
      <c r="G4245" s="3">
        <v>-0.0225</v>
      </c>
      <c r="H4245" s="2">
        <v>1</v>
      </c>
      <c r="I4245" s="3">
        <v>0.788</v>
      </c>
      <c r="J4245" s="2">
        <v>920</v>
      </c>
      <c r="K4245" s="2">
        <v>0</v>
      </c>
      <c r="L4245" s="2">
        <v>19</v>
      </c>
      <c r="M4245" s="2">
        <v>1</v>
      </c>
      <c r="N4245" s="2">
        <v>2</v>
      </c>
    </row>
    <row r="4246" spans="1:14">
      <c r="A4246" s="2">
        <v>1408</v>
      </c>
      <c r="B4246" s="3">
        <v>1</v>
      </c>
      <c r="C4246" s="3">
        <v>-16.62</v>
      </c>
      <c r="D4246" s="3">
        <v>-0.0181</v>
      </c>
      <c r="E4246" s="3">
        <v>0.984</v>
      </c>
      <c r="F4246" s="3">
        <v>-0.2049</v>
      </c>
      <c r="G4246" s="3">
        <v>-0.0075</v>
      </c>
      <c r="H4246" s="2">
        <v>1</v>
      </c>
      <c r="I4246" s="3">
        <v>0.8082</v>
      </c>
      <c r="J4246" s="2">
        <v>920</v>
      </c>
      <c r="K4246" s="2">
        <v>1</v>
      </c>
      <c r="L4246" s="2">
        <v>18</v>
      </c>
      <c r="M4246" s="2">
        <v>1</v>
      </c>
      <c r="N4246" s="2">
        <v>2</v>
      </c>
    </row>
    <row r="4247" spans="1:14">
      <c r="A4247" s="2">
        <v>1407</v>
      </c>
      <c r="B4247" s="3">
        <v>1</v>
      </c>
      <c r="C4247" s="3">
        <v>-32.28</v>
      </c>
      <c r="D4247" s="3">
        <v>-0.0351</v>
      </c>
      <c r="E4247" s="3">
        <v>0.9564</v>
      </c>
      <c r="F4247" s="3">
        <v>-0.5016</v>
      </c>
      <c r="G4247" s="3">
        <v>-0.021</v>
      </c>
      <c r="H4247" s="2">
        <v>1</v>
      </c>
      <c r="I4247" s="3">
        <v>0.643</v>
      </c>
      <c r="J4247" s="2">
        <v>920</v>
      </c>
      <c r="K4247" s="2">
        <v>0</v>
      </c>
      <c r="L4247" s="2">
        <v>18</v>
      </c>
      <c r="M4247" s="2">
        <v>1</v>
      </c>
      <c r="N4247" s="2">
        <v>2</v>
      </c>
    </row>
    <row r="4248" spans="1:14">
      <c r="A4248" s="2">
        <v>1401</v>
      </c>
      <c r="B4248" s="3">
        <v>1</v>
      </c>
      <c r="C4248" s="3">
        <v>-33.37</v>
      </c>
      <c r="D4248" s="3">
        <v>-0.0363</v>
      </c>
      <c r="E4248" s="3">
        <v>0.9667</v>
      </c>
      <c r="F4248" s="3">
        <v>-0.3415</v>
      </c>
      <c r="G4248" s="3">
        <v>-0.0161</v>
      </c>
      <c r="H4248" s="2">
        <v>1</v>
      </c>
      <c r="I4248" s="3">
        <v>0.9724</v>
      </c>
      <c r="J4248" s="2">
        <v>920</v>
      </c>
      <c r="K4248" s="2">
        <v>1</v>
      </c>
      <c r="L4248" s="2">
        <v>17</v>
      </c>
      <c r="M4248" s="2">
        <v>1</v>
      </c>
      <c r="N4248" s="2">
        <v>2</v>
      </c>
    </row>
    <row r="4249" spans="1:14">
      <c r="A4249" s="2">
        <v>1400</v>
      </c>
      <c r="B4249" s="3">
        <v>1</v>
      </c>
      <c r="C4249" s="3">
        <v>-40.68</v>
      </c>
      <c r="D4249" s="3">
        <v>-0.0442</v>
      </c>
      <c r="E4249" s="3">
        <v>0.9431</v>
      </c>
      <c r="F4249" s="3">
        <v>-0.6459</v>
      </c>
      <c r="G4249" s="3">
        <v>-0.0282</v>
      </c>
      <c r="H4249" s="2">
        <v>1</v>
      </c>
      <c r="I4249" s="3">
        <v>0.629</v>
      </c>
      <c r="J4249" s="2">
        <v>920</v>
      </c>
      <c r="K4249" s="2">
        <v>0</v>
      </c>
      <c r="L4249" s="2">
        <v>17</v>
      </c>
      <c r="M4249" s="2">
        <v>1</v>
      </c>
      <c r="N4249" s="2">
        <v>2</v>
      </c>
    </row>
    <row r="4250" spans="1:14">
      <c r="A4250" s="2">
        <v>1395</v>
      </c>
      <c r="B4250" s="3">
        <v>1</v>
      </c>
      <c r="C4250" s="3">
        <v>-25.61</v>
      </c>
      <c r="D4250" s="3">
        <v>-0.0278</v>
      </c>
      <c r="E4250" s="3">
        <v>0.978</v>
      </c>
      <c r="F4250" s="3">
        <v>-0.2982</v>
      </c>
      <c r="G4250" s="3">
        <v>-0.0107</v>
      </c>
      <c r="H4250" s="2">
        <v>1</v>
      </c>
      <c r="I4250" s="3">
        <v>0.8558</v>
      </c>
      <c r="J4250" s="2">
        <v>920</v>
      </c>
      <c r="K4250" s="2">
        <v>2</v>
      </c>
      <c r="L4250" s="2">
        <v>16</v>
      </c>
      <c r="M4250" s="2">
        <v>1</v>
      </c>
      <c r="N4250" s="2">
        <v>2</v>
      </c>
    </row>
    <row r="4251" spans="1:14">
      <c r="A4251" s="2">
        <v>1394</v>
      </c>
      <c r="B4251" s="3">
        <v>1</v>
      </c>
      <c r="C4251" s="3">
        <v>-31.53</v>
      </c>
      <c r="D4251" s="3">
        <v>-0.0343</v>
      </c>
      <c r="E4251" s="3">
        <v>0.9671</v>
      </c>
      <c r="F4251" s="3">
        <v>-0.3408</v>
      </c>
      <c r="G4251" s="3">
        <v>-0.0161</v>
      </c>
      <c r="H4251" s="2">
        <v>1</v>
      </c>
      <c r="I4251" s="3">
        <v>0.9202</v>
      </c>
      <c r="J4251" s="2">
        <v>920</v>
      </c>
      <c r="K4251" s="2">
        <v>1</v>
      </c>
      <c r="L4251" s="2">
        <v>16</v>
      </c>
      <c r="M4251" s="2">
        <v>1</v>
      </c>
      <c r="N4251" s="2">
        <v>2</v>
      </c>
    </row>
    <row r="4252" spans="1:14">
      <c r="A4252" s="2">
        <v>1393</v>
      </c>
      <c r="B4252" s="3">
        <v>1</v>
      </c>
      <c r="C4252" s="3">
        <v>-35.04</v>
      </c>
      <c r="D4252" s="3">
        <v>-0.0381</v>
      </c>
      <c r="E4252" s="3">
        <v>0.9485</v>
      </c>
      <c r="F4252" s="3">
        <v>-0.6021</v>
      </c>
      <c r="G4252" s="3">
        <v>-0.0257</v>
      </c>
      <c r="H4252" s="2">
        <v>1</v>
      </c>
      <c r="I4252" s="3">
        <v>0.5811</v>
      </c>
      <c r="J4252" s="2">
        <v>920</v>
      </c>
      <c r="K4252" s="2">
        <v>0</v>
      </c>
      <c r="L4252" s="2">
        <v>16</v>
      </c>
      <c r="M4252" s="2">
        <v>1</v>
      </c>
      <c r="N4252" s="2">
        <v>2</v>
      </c>
    </row>
    <row r="4253" spans="1:14">
      <c r="A4253" s="2">
        <v>1388</v>
      </c>
      <c r="B4253" s="3">
        <v>1</v>
      </c>
      <c r="C4253" s="3">
        <v>-70.22</v>
      </c>
      <c r="D4253" s="3">
        <v>-0.0763</v>
      </c>
      <c r="E4253" s="3">
        <v>0.9377</v>
      </c>
      <c r="F4253" s="3">
        <v>-0.6582</v>
      </c>
      <c r="G4253" s="3">
        <v>-0.0314</v>
      </c>
      <c r="H4253" s="2">
        <v>1</v>
      </c>
      <c r="I4253" s="3">
        <v>1.0634</v>
      </c>
      <c r="J4253" s="2">
        <v>920</v>
      </c>
      <c r="K4253" s="2">
        <v>2</v>
      </c>
      <c r="L4253" s="2">
        <v>15</v>
      </c>
      <c r="M4253" s="2">
        <v>1</v>
      </c>
      <c r="N4253" s="2">
        <v>2</v>
      </c>
    </row>
    <row r="4254" spans="1:14">
      <c r="A4254" s="2">
        <v>1387</v>
      </c>
      <c r="B4254" s="3">
        <v>1</v>
      </c>
      <c r="C4254" s="3">
        <v>-18.03</v>
      </c>
      <c r="D4254" s="3">
        <v>-0.0196</v>
      </c>
      <c r="E4254" s="3">
        <v>0.98</v>
      </c>
      <c r="F4254" s="3">
        <v>-0.2412</v>
      </c>
      <c r="G4254" s="3">
        <v>-0.0099</v>
      </c>
      <c r="H4254" s="2">
        <v>1</v>
      </c>
      <c r="I4254" s="3">
        <v>0.744</v>
      </c>
      <c r="J4254" s="2">
        <v>920</v>
      </c>
      <c r="K4254" s="2">
        <v>1</v>
      </c>
      <c r="L4254" s="2">
        <v>15</v>
      </c>
      <c r="M4254" s="2">
        <v>1</v>
      </c>
      <c r="N4254" s="2">
        <v>2</v>
      </c>
    </row>
    <row r="4255" spans="1:14">
      <c r="A4255" s="2">
        <v>1386</v>
      </c>
      <c r="B4255" s="3">
        <v>1</v>
      </c>
      <c r="C4255" s="3">
        <v>-29.35</v>
      </c>
      <c r="D4255" s="3">
        <v>-0.0319</v>
      </c>
      <c r="E4255" s="3">
        <v>0.9546</v>
      </c>
      <c r="F4255" s="3">
        <v>-0.5989</v>
      </c>
      <c r="G4255" s="3">
        <v>-0.0228</v>
      </c>
      <c r="H4255" s="2">
        <v>1</v>
      </c>
      <c r="I4255" s="3">
        <v>0.4895</v>
      </c>
      <c r="J4255" s="2">
        <v>920</v>
      </c>
      <c r="K4255" s="2">
        <v>0</v>
      </c>
      <c r="L4255" s="2">
        <v>15</v>
      </c>
      <c r="M4255" s="2">
        <v>1</v>
      </c>
      <c r="N4255" s="2">
        <v>2</v>
      </c>
    </row>
    <row r="4256" spans="1:14">
      <c r="A4256" s="2">
        <v>1381</v>
      </c>
      <c r="B4256" s="3">
        <v>1</v>
      </c>
      <c r="C4256" s="3">
        <v>-41.17</v>
      </c>
      <c r="D4256" s="3">
        <v>-0.0447</v>
      </c>
      <c r="E4256" s="3">
        <v>0.9609</v>
      </c>
      <c r="F4256" s="3">
        <v>-0.4732</v>
      </c>
      <c r="G4256" s="3">
        <v>-0.0197</v>
      </c>
      <c r="H4256" s="2">
        <v>1</v>
      </c>
      <c r="I4256" s="3">
        <v>0.8664</v>
      </c>
      <c r="J4256" s="2">
        <v>920</v>
      </c>
      <c r="K4256" s="2">
        <v>2</v>
      </c>
      <c r="L4256" s="2">
        <v>14</v>
      </c>
      <c r="M4256" s="2">
        <v>1</v>
      </c>
      <c r="N4256" s="2">
        <v>2</v>
      </c>
    </row>
    <row r="4257" spans="1:14">
      <c r="A4257" s="2">
        <v>1380</v>
      </c>
      <c r="B4257" s="3">
        <v>1</v>
      </c>
      <c r="C4257" s="3">
        <v>-32.08</v>
      </c>
      <c r="D4257" s="3">
        <v>-0.0349</v>
      </c>
      <c r="E4257" s="3">
        <v>0.9628</v>
      </c>
      <c r="F4257" s="3">
        <v>-0.4272</v>
      </c>
      <c r="G4257" s="3">
        <v>-0.0188</v>
      </c>
      <c r="H4257" s="2">
        <v>1</v>
      </c>
      <c r="I4257" s="3">
        <v>0.748</v>
      </c>
      <c r="J4257" s="2">
        <v>920</v>
      </c>
      <c r="K4257" s="2">
        <v>1</v>
      </c>
      <c r="L4257" s="2">
        <v>14</v>
      </c>
      <c r="M4257" s="2">
        <v>1</v>
      </c>
      <c r="N4257" s="2">
        <v>2</v>
      </c>
    </row>
    <row r="4258" spans="1:14">
      <c r="A4258" s="2">
        <v>1379</v>
      </c>
      <c r="B4258" s="3">
        <v>1</v>
      </c>
      <c r="C4258" s="3">
        <v>-44.81</v>
      </c>
      <c r="D4258" s="3">
        <v>-0.0487</v>
      </c>
      <c r="E4258" s="3">
        <v>0.928</v>
      </c>
      <c r="F4258" s="3">
        <v>-0.7574</v>
      </c>
      <c r="G4258" s="3">
        <v>-0.0371</v>
      </c>
      <c r="H4258" s="2">
        <v>1</v>
      </c>
      <c r="I4258" s="3">
        <v>0.5911</v>
      </c>
      <c r="J4258" s="2">
        <v>920</v>
      </c>
      <c r="K4258" s="2">
        <v>0</v>
      </c>
      <c r="L4258" s="2">
        <v>14</v>
      </c>
      <c r="M4258" s="2">
        <v>1</v>
      </c>
      <c r="N4258" s="2">
        <v>2</v>
      </c>
    </row>
    <row r="4259" spans="1:14">
      <c r="A4259" s="2">
        <v>1376</v>
      </c>
      <c r="B4259" s="3">
        <v>1</v>
      </c>
      <c r="C4259" s="3">
        <v>-5.53</v>
      </c>
      <c r="D4259" s="3">
        <v>-0.006</v>
      </c>
      <c r="E4259" s="3">
        <v>0.9966</v>
      </c>
      <c r="F4259" s="3">
        <v>-0.0503</v>
      </c>
      <c r="G4259" s="3">
        <v>-0.0015</v>
      </c>
      <c r="H4259" s="2">
        <v>1</v>
      </c>
      <c r="I4259" s="3">
        <v>1.0977</v>
      </c>
      <c r="J4259" s="2">
        <v>920</v>
      </c>
      <c r="K4259" s="2">
        <v>4</v>
      </c>
      <c r="L4259" s="2">
        <v>13</v>
      </c>
      <c r="M4259" s="2">
        <v>1</v>
      </c>
      <c r="N4259" s="2">
        <v>2</v>
      </c>
    </row>
    <row r="4260" spans="1:14">
      <c r="A4260" s="2">
        <v>1375</v>
      </c>
      <c r="B4260" s="3">
        <v>1</v>
      </c>
      <c r="C4260" s="3">
        <v>-51.67</v>
      </c>
      <c r="D4260" s="3">
        <v>-0.0562</v>
      </c>
      <c r="E4260" s="3">
        <v>0.9601</v>
      </c>
      <c r="F4260" s="3">
        <v>-0.4428</v>
      </c>
      <c r="G4260" s="3">
        <v>-0.0201</v>
      </c>
      <c r="H4260" s="2">
        <v>1</v>
      </c>
      <c r="I4260" s="3">
        <v>1.1615</v>
      </c>
      <c r="J4260" s="2">
        <v>920</v>
      </c>
      <c r="K4260" s="2">
        <v>3</v>
      </c>
      <c r="L4260" s="2">
        <v>13</v>
      </c>
      <c r="M4260" s="2">
        <v>1</v>
      </c>
      <c r="N4260" s="2">
        <v>2</v>
      </c>
    </row>
    <row r="4261" spans="1:14">
      <c r="A4261" s="2">
        <v>1374</v>
      </c>
      <c r="B4261" s="3">
        <v>1</v>
      </c>
      <c r="C4261" s="3">
        <v>-46.17</v>
      </c>
      <c r="D4261" s="3">
        <v>-0.0502</v>
      </c>
      <c r="E4261" s="3">
        <v>0.954</v>
      </c>
      <c r="F4261" s="3">
        <v>-0.5373</v>
      </c>
      <c r="G4261" s="3">
        <v>-0.0234</v>
      </c>
      <c r="H4261" s="2">
        <v>1</v>
      </c>
      <c r="I4261" s="3">
        <v>0.8562</v>
      </c>
      <c r="J4261" s="2">
        <v>920</v>
      </c>
      <c r="K4261" s="2">
        <v>2</v>
      </c>
      <c r="L4261" s="2">
        <v>13</v>
      </c>
      <c r="M4261" s="2">
        <v>1</v>
      </c>
      <c r="N4261" s="2">
        <v>2</v>
      </c>
    </row>
    <row r="4262" spans="1:14">
      <c r="A4262" s="2">
        <v>1373</v>
      </c>
      <c r="B4262" s="3">
        <v>1</v>
      </c>
      <c r="C4262" s="3">
        <v>-32.34</v>
      </c>
      <c r="D4262" s="3">
        <v>-0.0352</v>
      </c>
      <c r="E4262" s="3">
        <v>0.9605</v>
      </c>
      <c r="F4262" s="3">
        <v>-0.4849</v>
      </c>
      <c r="G4262" s="3">
        <v>-0.02</v>
      </c>
      <c r="H4262" s="2">
        <v>1</v>
      </c>
      <c r="I4262" s="3">
        <v>0.6651</v>
      </c>
      <c r="J4262" s="2">
        <v>920</v>
      </c>
      <c r="K4262" s="2">
        <v>1</v>
      </c>
      <c r="L4262" s="2">
        <v>13</v>
      </c>
      <c r="M4262" s="2">
        <v>1</v>
      </c>
      <c r="N4262" s="2">
        <v>2</v>
      </c>
    </row>
    <row r="4263" spans="1:14">
      <c r="A4263" s="2">
        <v>1372</v>
      </c>
      <c r="B4263" s="3">
        <v>1</v>
      </c>
      <c r="C4263" s="3">
        <v>-60.46</v>
      </c>
      <c r="D4263" s="3">
        <v>-0.0657</v>
      </c>
      <c r="E4263" s="3">
        <v>0.899</v>
      </c>
      <c r="F4263" s="3">
        <v>-0.7996</v>
      </c>
      <c r="G4263" s="3">
        <v>-0.053</v>
      </c>
      <c r="H4263" s="2">
        <v>1</v>
      </c>
      <c r="I4263" s="3">
        <v>0.7553</v>
      </c>
      <c r="J4263" s="2">
        <v>920</v>
      </c>
      <c r="K4263" s="2">
        <v>0</v>
      </c>
      <c r="L4263" s="2">
        <v>13</v>
      </c>
      <c r="M4263" s="2">
        <v>1</v>
      </c>
      <c r="N4263" s="2">
        <v>2</v>
      </c>
    </row>
    <row r="4264" spans="1:14">
      <c r="A4264" s="2">
        <v>1369</v>
      </c>
      <c r="B4264" s="3">
        <v>1</v>
      </c>
      <c r="C4264" s="3">
        <v>-40.36</v>
      </c>
      <c r="D4264" s="3">
        <v>-0.0439</v>
      </c>
      <c r="E4264" s="3">
        <v>0.9741</v>
      </c>
      <c r="F4264" s="3">
        <v>-0.2855</v>
      </c>
      <c r="G4264" s="3">
        <v>-0.0128</v>
      </c>
      <c r="H4264" s="2">
        <v>1</v>
      </c>
      <c r="I4264" s="3">
        <v>1.4117</v>
      </c>
      <c r="J4264" s="2">
        <v>920</v>
      </c>
      <c r="K4264" s="2">
        <v>4</v>
      </c>
      <c r="L4264" s="2">
        <v>12</v>
      </c>
      <c r="M4264" s="2">
        <v>1</v>
      </c>
      <c r="N4264" s="2">
        <v>2</v>
      </c>
    </row>
    <row r="4265" spans="1:14">
      <c r="A4265" s="2">
        <v>1368</v>
      </c>
      <c r="B4265" s="3">
        <v>1</v>
      </c>
      <c r="C4265" s="3">
        <v>-21.32</v>
      </c>
      <c r="D4265" s="3">
        <v>-0.0232</v>
      </c>
      <c r="E4265" s="3">
        <v>0.9826</v>
      </c>
      <c r="F4265" s="3">
        <v>-0.2128</v>
      </c>
      <c r="G4265" s="3">
        <v>-0.0086</v>
      </c>
      <c r="H4265" s="2">
        <v>1</v>
      </c>
      <c r="I4265" s="3">
        <v>0.9953</v>
      </c>
      <c r="J4265" s="2">
        <v>920</v>
      </c>
      <c r="K4265" s="2">
        <v>3</v>
      </c>
      <c r="L4265" s="2">
        <v>12</v>
      </c>
      <c r="M4265" s="2">
        <v>1</v>
      </c>
      <c r="N4265" s="2">
        <v>2</v>
      </c>
    </row>
    <row r="4266" spans="1:14">
      <c r="A4266" s="2">
        <v>1367</v>
      </c>
      <c r="B4266" s="3">
        <v>1</v>
      </c>
      <c r="C4266" s="3">
        <v>-48.58</v>
      </c>
      <c r="D4266" s="3">
        <v>-0.0528</v>
      </c>
      <c r="E4266" s="3">
        <v>0.9496</v>
      </c>
      <c r="F4266" s="3">
        <v>-0.5975</v>
      </c>
      <c r="G4266" s="3">
        <v>-0.0257</v>
      </c>
      <c r="H4266" s="2">
        <v>1</v>
      </c>
      <c r="I4266" s="3">
        <v>0.8106</v>
      </c>
      <c r="J4266" s="2">
        <v>920</v>
      </c>
      <c r="K4266" s="2">
        <v>2</v>
      </c>
      <c r="L4266" s="2">
        <v>12</v>
      </c>
      <c r="M4266" s="2">
        <v>1</v>
      </c>
      <c r="N4266" s="2">
        <v>2</v>
      </c>
    </row>
    <row r="4267" spans="1:14">
      <c r="A4267" s="2">
        <v>1366</v>
      </c>
      <c r="B4267" s="3">
        <v>1</v>
      </c>
      <c r="C4267" s="3">
        <v>-24.28</v>
      </c>
      <c r="D4267" s="3">
        <v>-0.0264</v>
      </c>
      <c r="E4267" s="3">
        <v>0.9689</v>
      </c>
      <c r="F4267" s="3">
        <v>-0.4347</v>
      </c>
      <c r="G4267" s="3">
        <v>-0.0157</v>
      </c>
      <c r="H4267" s="2">
        <v>1</v>
      </c>
      <c r="I4267" s="3">
        <v>0.5573</v>
      </c>
      <c r="J4267" s="2">
        <v>920</v>
      </c>
      <c r="K4267" s="2">
        <v>1</v>
      </c>
      <c r="L4267" s="2">
        <v>12</v>
      </c>
      <c r="M4267" s="2">
        <v>1</v>
      </c>
      <c r="N4267" s="2">
        <v>2</v>
      </c>
    </row>
    <row r="4268" spans="1:14">
      <c r="A4268" s="2">
        <v>1365</v>
      </c>
      <c r="B4268" s="3">
        <v>1</v>
      </c>
      <c r="C4268" s="3">
        <v>-70.24</v>
      </c>
      <c r="D4268" s="3">
        <v>-0.0763</v>
      </c>
      <c r="E4268" s="3">
        <v>0.8791</v>
      </c>
      <c r="F4268" s="3">
        <v>-0.8282</v>
      </c>
      <c r="G4268" s="3">
        <v>-0.0642</v>
      </c>
      <c r="H4268" s="2">
        <v>1</v>
      </c>
      <c r="I4268" s="3">
        <v>0.8471</v>
      </c>
      <c r="J4268" s="2">
        <v>920</v>
      </c>
      <c r="K4268" s="2">
        <v>0</v>
      </c>
      <c r="L4268" s="2">
        <v>12</v>
      </c>
      <c r="M4268" s="2">
        <v>1</v>
      </c>
      <c r="N4268" s="2">
        <v>2</v>
      </c>
    </row>
    <row r="4269" spans="1:14">
      <c r="A4269" s="2">
        <v>1362</v>
      </c>
      <c r="B4269" s="3">
        <v>1</v>
      </c>
      <c r="C4269" s="3">
        <v>-40.01</v>
      </c>
      <c r="D4269" s="3">
        <v>-0.0435</v>
      </c>
      <c r="E4269" s="3">
        <v>0.9731</v>
      </c>
      <c r="F4269" s="3">
        <v>-0.2969</v>
      </c>
      <c r="G4269" s="3">
        <v>-0.0133</v>
      </c>
      <c r="H4269" s="2">
        <v>1</v>
      </c>
      <c r="I4269" s="3">
        <v>1.3443</v>
      </c>
      <c r="J4269" s="2">
        <v>920</v>
      </c>
      <c r="K4269" s="2">
        <v>4</v>
      </c>
      <c r="L4269" s="2">
        <v>11</v>
      </c>
      <c r="M4269" s="2">
        <v>1</v>
      </c>
      <c r="N4269" s="2">
        <v>2</v>
      </c>
    </row>
    <row r="4270" spans="1:14">
      <c r="A4270" s="2">
        <v>1361</v>
      </c>
      <c r="B4270" s="3">
        <v>1</v>
      </c>
      <c r="C4270" s="3">
        <v>-38.84</v>
      </c>
      <c r="D4270" s="3">
        <v>-0.0422</v>
      </c>
      <c r="E4270" s="3">
        <v>0.967</v>
      </c>
      <c r="F4270" s="3">
        <v>-0.4011</v>
      </c>
      <c r="G4270" s="3">
        <v>-0.0166</v>
      </c>
      <c r="H4270" s="2">
        <v>1</v>
      </c>
      <c r="I4270" s="3">
        <v>0.9633</v>
      </c>
      <c r="J4270" s="2">
        <v>920</v>
      </c>
      <c r="K4270" s="2">
        <v>3</v>
      </c>
      <c r="L4270" s="2">
        <v>11</v>
      </c>
      <c r="M4270" s="2">
        <v>1</v>
      </c>
      <c r="N4270" s="2">
        <v>2</v>
      </c>
    </row>
    <row r="4271" spans="1:14">
      <c r="A4271" s="2">
        <v>1360</v>
      </c>
      <c r="B4271" s="3">
        <v>1</v>
      </c>
      <c r="C4271" s="3">
        <v>-39.93</v>
      </c>
      <c r="D4271" s="3">
        <v>-0.0434</v>
      </c>
      <c r="E4271" s="3">
        <v>0.9565</v>
      </c>
      <c r="F4271" s="3">
        <v>-0.5594</v>
      </c>
      <c r="G4271" s="3">
        <v>-0.0221</v>
      </c>
      <c r="H4271" s="2">
        <v>1</v>
      </c>
      <c r="I4271" s="3">
        <v>0.7118</v>
      </c>
      <c r="J4271" s="2">
        <v>920</v>
      </c>
      <c r="K4271" s="2">
        <v>2</v>
      </c>
      <c r="L4271" s="2">
        <v>11</v>
      </c>
      <c r="M4271" s="2">
        <v>1</v>
      </c>
      <c r="N4271" s="2">
        <v>2</v>
      </c>
    </row>
    <row r="4272" spans="1:14">
      <c r="A4272" s="2">
        <v>1359</v>
      </c>
      <c r="B4272" s="3">
        <v>1</v>
      </c>
      <c r="C4272" s="3">
        <v>-54.51</v>
      </c>
      <c r="D4272" s="3">
        <v>-0.0593</v>
      </c>
      <c r="E4272" s="3">
        <v>0.9286</v>
      </c>
      <c r="F4272" s="3">
        <v>-0.7255</v>
      </c>
      <c r="G4272" s="3">
        <v>-0.0368</v>
      </c>
      <c r="H4272" s="2">
        <v>1</v>
      </c>
      <c r="I4272" s="3">
        <v>0.7502</v>
      </c>
      <c r="J4272" s="2">
        <v>920</v>
      </c>
      <c r="K4272" s="2">
        <v>1</v>
      </c>
      <c r="L4272" s="2">
        <v>11</v>
      </c>
      <c r="M4272" s="2">
        <v>1</v>
      </c>
      <c r="N4272" s="2">
        <v>2</v>
      </c>
    </row>
    <row r="4273" spans="1:14">
      <c r="A4273" s="2">
        <v>1358</v>
      </c>
      <c r="B4273" s="3">
        <v>1</v>
      </c>
      <c r="C4273" s="3">
        <v>-55.05</v>
      </c>
      <c r="D4273" s="3">
        <v>-0.0598</v>
      </c>
      <c r="E4273" s="3">
        <v>0.8998</v>
      </c>
      <c r="F4273" s="3">
        <v>-0.8008</v>
      </c>
      <c r="G4273" s="3">
        <v>-0.0525</v>
      </c>
      <c r="H4273" s="2">
        <v>1</v>
      </c>
      <c r="I4273" s="3">
        <v>0.6867</v>
      </c>
      <c r="J4273" s="2">
        <v>920</v>
      </c>
      <c r="K4273" s="2">
        <v>0</v>
      </c>
      <c r="L4273" s="2">
        <v>11</v>
      </c>
      <c r="M4273" s="2">
        <v>1</v>
      </c>
      <c r="N4273" s="2">
        <v>2</v>
      </c>
    </row>
    <row r="4274" spans="1:14">
      <c r="A4274" s="2">
        <v>1355</v>
      </c>
      <c r="B4274" s="3">
        <v>1</v>
      </c>
      <c r="C4274" s="3">
        <v>-79.48</v>
      </c>
      <c r="D4274" s="3">
        <v>-0.0864</v>
      </c>
      <c r="E4274" s="3">
        <v>0.9442</v>
      </c>
      <c r="F4274" s="3">
        <v>-0.5182</v>
      </c>
      <c r="G4274" s="3">
        <v>-0.0281</v>
      </c>
      <c r="H4274" s="2">
        <v>1</v>
      </c>
      <c r="I4274" s="3">
        <v>1.5282</v>
      </c>
      <c r="J4274" s="2">
        <v>920</v>
      </c>
      <c r="K4274" s="2">
        <v>4</v>
      </c>
      <c r="L4274" s="2">
        <v>10</v>
      </c>
      <c r="M4274" s="2">
        <v>1</v>
      </c>
      <c r="N4274" s="2">
        <v>2</v>
      </c>
    </row>
    <row r="4275" spans="1:14">
      <c r="A4275" s="2">
        <v>1354</v>
      </c>
      <c r="B4275" s="3">
        <v>1</v>
      </c>
      <c r="C4275" s="3">
        <v>-41.74</v>
      </c>
      <c r="D4275" s="3">
        <v>-0.0454</v>
      </c>
      <c r="E4275" s="3">
        <v>0.9624</v>
      </c>
      <c r="F4275" s="3">
        <v>-0.4396</v>
      </c>
      <c r="G4275" s="3">
        <v>-0.0189</v>
      </c>
      <c r="H4275" s="2">
        <v>1</v>
      </c>
      <c r="I4275" s="3">
        <v>0.945</v>
      </c>
      <c r="J4275" s="2">
        <v>920</v>
      </c>
      <c r="K4275" s="2">
        <v>3</v>
      </c>
      <c r="L4275" s="2">
        <v>10</v>
      </c>
      <c r="M4275" s="2">
        <v>1</v>
      </c>
      <c r="N4275" s="2">
        <v>2</v>
      </c>
    </row>
    <row r="4276" spans="1:14">
      <c r="A4276" s="2">
        <v>1353</v>
      </c>
      <c r="B4276" s="3">
        <v>1</v>
      </c>
      <c r="C4276" s="3">
        <v>-38.61</v>
      </c>
      <c r="D4276" s="3">
        <v>-0.042</v>
      </c>
      <c r="E4276" s="3">
        <v>0.9554</v>
      </c>
      <c r="F4276" s="3">
        <v>-0.6726</v>
      </c>
      <c r="G4276" s="3">
        <v>-0.0225</v>
      </c>
      <c r="H4276" s="2">
        <v>1</v>
      </c>
      <c r="I4276" s="3">
        <v>0.5732</v>
      </c>
      <c r="J4276" s="2">
        <v>920</v>
      </c>
      <c r="K4276" s="2">
        <v>2</v>
      </c>
      <c r="L4276" s="2">
        <v>10</v>
      </c>
      <c r="M4276" s="2">
        <v>1</v>
      </c>
      <c r="N4276" s="2">
        <v>2</v>
      </c>
    </row>
    <row r="4277" spans="1:14">
      <c r="A4277" s="2">
        <v>1352</v>
      </c>
      <c r="B4277" s="3">
        <v>1</v>
      </c>
      <c r="C4277" s="3">
        <v>-52.12</v>
      </c>
      <c r="D4277" s="3">
        <v>-0.0567</v>
      </c>
      <c r="E4277" s="3">
        <v>0.9275</v>
      </c>
      <c r="F4277" s="3">
        <v>-0.7759</v>
      </c>
      <c r="G4277" s="3">
        <v>-0.0372</v>
      </c>
      <c r="H4277" s="2">
        <v>1</v>
      </c>
      <c r="I4277" s="3">
        <v>0.6709</v>
      </c>
      <c r="J4277" s="2">
        <v>920</v>
      </c>
      <c r="K4277" s="2">
        <v>1</v>
      </c>
      <c r="L4277" s="2">
        <v>10</v>
      </c>
      <c r="M4277" s="2">
        <v>1</v>
      </c>
      <c r="N4277" s="2">
        <v>2</v>
      </c>
    </row>
    <row r="4278" spans="1:14">
      <c r="A4278" s="2">
        <v>1351</v>
      </c>
      <c r="B4278" s="3">
        <v>1</v>
      </c>
      <c r="C4278" s="3">
        <v>-73.96</v>
      </c>
      <c r="D4278" s="3">
        <v>-0.0804</v>
      </c>
      <c r="E4278" s="3">
        <v>0.8605</v>
      </c>
      <c r="F4278" s="3">
        <v>-0.88</v>
      </c>
      <c r="G4278" s="3">
        <v>-0.0744</v>
      </c>
      <c r="H4278" s="2">
        <v>1</v>
      </c>
      <c r="I4278" s="3">
        <v>0.8399</v>
      </c>
      <c r="J4278" s="2">
        <v>920</v>
      </c>
      <c r="K4278" s="2">
        <v>0</v>
      </c>
      <c r="L4278" s="2">
        <v>10</v>
      </c>
      <c r="M4278" s="2">
        <v>1</v>
      </c>
      <c r="N4278" s="2">
        <v>2</v>
      </c>
    </row>
    <row r="4279" spans="1:14">
      <c r="A4279" s="2">
        <v>1349</v>
      </c>
      <c r="B4279" s="3">
        <v>1</v>
      </c>
      <c r="C4279" s="3">
        <v>-15.48</v>
      </c>
      <c r="D4279" s="3">
        <v>-0.0168</v>
      </c>
      <c r="E4279" s="3">
        <v>0.9907</v>
      </c>
      <c r="F4279" s="3">
        <v>-0.1018</v>
      </c>
      <c r="G4279" s="3">
        <v>-0.0043</v>
      </c>
      <c r="H4279" s="2">
        <v>1</v>
      </c>
      <c r="I4279" s="3">
        <v>1.5148</v>
      </c>
      <c r="J4279" s="2">
        <v>920</v>
      </c>
      <c r="K4279" s="2">
        <v>5</v>
      </c>
      <c r="L4279" s="2">
        <v>9</v>
      </c>
      <c r="M4279" s="2">
        <v>1</v>
      </c>
      <c r="N4279" s="2">
        <v>2</v>
      </c>
    </row>
    <row r="4280" spans="1:14">
      <c r="A4280" s="2">
        <v>1348</v>
      </c>
      <c r="B4280" s="3">
        <v>1</v>
      </c>
      <c r="C4280" s="3">
        <v>-61.3</v>
      </c>
      <c r="D4280" s="3">
        <v>-0.0666</v>
      </c>
      <c r="E4280" s="3">
        <v>0.9536</v>
      </c>
      <c r="F4280" s="3">
        <v>-0.5841</v>
      </c>
      <c r="G4280" s="3">
        <v>-0.0232</v>
      </c>
      <c r="H4280" s="2">
        <v>1</v>
      </c>
      <c r="I4280" s="3">
        <v>1.0468</v>
      </c>
      <c r="J4280" s="2">
        <v>920</v>
      </c>
      <c r="K4280" s="2">
        <v>4</v>
      </c>
      <c r="L4280" s="2">
        <v>9</v>
      </c>
      <c r="M4280" s="2">
        <v>1</v>
      </c>
      <c r="N4280" s="2">
        <v>2</v>
      </c>
    </row>
    <row r="4281" spans="1:14">
      <c r="A4281" s="2">
        <v>1347</v>
      </c>
      <c r="B4281" s="3">
        <v>1</v>
      </c>
      <c r="C4281" s="3">
        <v>-32.31</v>
      </c>
      <c r="D4281" s="3">
        <v>-0.0351</v>
      </c>
      <c r="E4281" s="3">
        <v>0.9688</v>
      </c>
      <c r="F4281" s="3">
        <v>-0.2887</v>
      </c>
      <c r="G4281" s="3">
        <v>-0.0155</v>
      </c>
      <c r="H4281" s="2">
        <v>1</v>
      </c>
      <c r="I4281" s="3">
        <v>1.1109</v>
      </c>
      <c r="J4281" s="2">
        <v>920</v>
      </c>
      <c r="K4281" s="2">
        <v>3</v>
      </c>
      <c r="L4281" s="2">
        <v>9</v>
      </c>
      <c r="M4281" s="2">
        <v>1</v>
      </c>
      <c r="N4281" s="2">
        <v>2</v>
      </c>
    </row>
    <row r="4282" spans="1:14">
      <c r="A4282" s="2">
        <v>1346</v>
      </c>
      <c r="B4282" s="3">
        <v>1</v>
      </c>
      <c r="C4282" s="3">
        <v>-67.15</v>
      </c>
      <c r="D4282" s="3">
        <v>-0.073</v>
      </c>
      <c r="E4282" s="3">
        <v>0.9188</v>
      </c>
      <c r="F4282" s="3">
        <v>-0.8505</v>
      </c>
      <c r="G4282" s="3">
        <v>-0.0415</v>
      </c>
      <c r="H4282" s="2">
        <v>1</v>
      </c>
      <c r="I4282" s="3">
        <v>0.7888</v>
      </c>
      <c r="J4282" s="2">
        <v>920</v>
      </c>
      <c r="K4282" s="2">
        <v>2</v>
      </c>
      <c r="L4282" s="2">
        <v>9</v>
      </c>
      <c r="M4282" s="2">
        <v>1</v>
      </c>
      <c r="N4282" s="2">
        <v>2</v>
      </c>
    </row>
    <row r="4283" spans="1:14">
      <c r="A4283" s="2">
        <v>1345</v>
      </c>
      <c r="B4283" s="3">
        <v>1</v>
      </c>
      <c r="C4283" s="3">
        <v>-68.62</v>
      </c>
      <c r="D4283" s="3">
        <v>-0.0746</v>
      </c>
      <c r="E4283" s="3">
        <v>0.8997</v>
      </c>
      <c r="F4283" s="3">
        <v>-0.8108</v>
      </c>
      <c r="G4283" s="3">
        <v>-0.0519</v>
      </c>
      <c r="H4283" s="2">
        <v>1</v>
      </c>
      <c r="I4283" s="3">
        <v>0.8452</v>
      </c>
      <c r="J4283" s="2">
        <v>920</v>
      </c>
      <c r="K4283" s="2">
        <v>1</v>
      </c>
      <c r="L4283" s="2">
        <v>9</v>
      </c>
      <c r="M4283" s="2">
        <v>1</v>
      </c>
      <c r="N4283" s="2">
        <v>2</v>
      </c>
    </row>
    <row r="4284" spans="1:14">
      <c r="A4284" s="2">
        <v>1344</v>
      </c>
      <c r="B4284" s="3">
        <v>1</v>
      </c>
      <c r="C4284" s="3">
        <v>-76.84</v>
      </c>
      <c r="D4284" s="3">
        <v>-0.0835</v>
      </c>
      <c r="E4284" s="3">
        <v>0.8465</v>
      </c>
      <c r="F4284" s="3">
        <v>-0.9016</v>
      </c>
      <c r="G4284" s="3">
        <v>-0.0816</v>
      </c>
      <c r="H4284" s="2">
        <v>1</v>
      </c>
      <c r="I4284" s="3">
        <v>0.8519</v>
      </c>
      <c r="J4284" s="2">
        <v>920</v>
      </c>
      <c r="K4284" s="2">
        <v>0</v>
      </c>
      <c r="L4284" s="2">
        <v>9</v>
      </c>
      <c r="M4284" s="2">
        <v>1</v>
      </c>
      <c r="N4284" s="2">
        <v>2</v>
      </c>
    </row>
    <row r="4285" spans="1:14">
      <c r="A4285" s="2">
        <v>1342</v>
      </c>
      <c r="B4285" s="3">
        <v>1</v>
      </c>
      <c r="C4285" s="3">
        <v>-32.52</v>
      </c>
      <c r="D4285" s="3">
        <v>-0.0353</v>
      </c>
      <c r="E4285" s="3">
        <v>0.9791</v>
      </c>
      <c r="F4285" s="3">
        <v>-0.224</v>
      </c>
      <c r="G4285" s="3">
        <v>-0.0099</v>
      </c>
      <c r="H4285" s="2">
        <v>1</v>
      </c>
      <c r="I4285" s="3">
        <v>1.4437</v>
      </c>
      <c r="J4285" s="2">
        <v>920</v>
      </c>
      <c r="K4285" s="2">
        <v>5</v>
      </c>
      <c r="L4285" s="2">
        <v>8</v>
      </c>
      <c r="M4285" s="2">
        <v>1</v>
      </c>
      <c r="N4285" s="2">
        <v>2</v>
      </c>
    </row>
    <row r="4286" spans="1:14">
      <c r="A4286" s="2">
        <v>1341</v>
      </c>
      <c r="B4286" s="3">
        <v>1</v>
      </c>
      <c r="C4286" s="3">
        <v>-81.75</v>
      </c>
      <c r="D4286" s="3">
        <v>-0.0889</v>
      </c>
      <c r="E4286" s="3">
        <v>0.9344</v>
      </c>
      <c r="F4286" s="3">
        <v>-0.7772</v>
      </c>
      <c r="G4286" s="3">
        <v>-0.0328</v>
      </c>
      <c r="H4286" s="2">
        <v>1</v>
      </c>
      <c r="I4286" s="3">
        <v>1.05</v>
      </c>
      <c r="J4286" s="2">
        <v>920</v>
      </c>
      <c r="K4286" s="2">
        <v>4</v>
      </c>
      <c r="L4286" s="2">
        <v>8</v>
      </c>
      <c r="M4286" s="2">
        <v>1</v>
      </c>
      <c r="N4286" s="2">
        <v>2</v>
      </c>
    </row>
    <row r="4287" spans="1:14">
      <c r="A4287" s="2">
        <v>1340</v>
      </c>
      <c r="B4287" s="3">
        <v>1</v>
      </c>
      <c r="C4287" s="3">
        <v>-26.67</v>
      </c>
      <c r="D4287" s="3">
        <v>-0.029</v>
      </c>
      <c r="E4287" s="3">
        <v>0.9722</v>
      </c>
      <c r="F4287" s="3">
        <v>-0.2833</v>
      </c>
      <c r="G4287" s="3">
        <v>-0.0136</v>
      </c>
      <c r="H4287" s="2">
        <v>1</v>
      </c>
      <c r="I4287" s="3">
        <v>0.9357</v>
      </c>
      <c r="J4287" s="2">
        <v>920</v>
      </c>
      <c r="K4287" s="2">
        <v>3</v>
      </c>
      <c r="L4287" s="2">
        <v>8</v>
      </c>
      <c r="M4287" s="2">
        <v>1</v>
      </c>
      <c r="N4287" s="2">
        <v>2</v>
      </c>
    </row>
    <row r="4288" spans="1:14">
      <c r="A4288" s="2">
        <v>1339</v>
      </c>
      <c r="B4288" s="3">
        <v>1</v>
      </c>
      <c r="C4288" s="3">
        <v>-68.14</v>
      </c>
      <c r="D4288" s="3">
        <v>-0.0741</v>
      </c>
      <c r="E4288" s="3">
        <v>0.9119</v>
      </c>
      <c r="F4288" s="3">
        <v>-0.7957</v>
      </c>
      <c r="G4288" s="3">
        <v>-0.0447</v>
      </c>
      <c r="H4288" s="2">
        <v>1</v>
      </c>
      <c r="I4288" s="3">
        <v>0.8549</v>
      </c>
      <c r="J4288" s="2">
        <v>920</v>
      </c>
      <c r="K4288" s="2">
        <v>2</v>
      </c>
      <c r="L4288" s="2">
        <v>8</v>
      </c>
      <c r="M4288" s="2">
        <v>1</v>
      </c>
      <c r="N4288" s="2">
        <v>2</v>
      </c>
    </row>
    <row r="4289" spans="1:14">
      <c r="A4289" s="2">
        <v>1338</v>
      </c>
      <c r="B4289" s="3">
        <v>1</v>
      </c>
      <c r="C4289" s="3">
        <v>-51.57</v>
      </c>
      <c r="D4289" s="3">
        <v>-0.0561</v>
      </c>
      <c r="E4289" s="3">
        <v>0.9181</v>
      </c>
      <c r="F4289" s="3">
        <v>-0.7619</v>
      </c>
      <c r="G4289" s="3">
        <v>-0.0414</v>
      </c>
      <c r="H4289" s="2">
        <v>1</v>
      </c>
      <c r="I4289" s="3">
        <v>0.6762</v>
      </c>
      <c r="J4289" s="2">
        <v>920</v>
      </c>
      <c r="K4289" s="2">
        <v>1</v>
      </c>
      <c r="L4289" s="2">
        <v>8</v>
      </c>
      <c r="M4289" s="2">
        <v>1</v>
      </c>
      <c r="N4289" s="2">
        <v>2</v>
      </c>
    </row>
    <row r="4290" spans="1:14">
      <c r="A4290" s="2">
        <v>1337</v>
      </c>
      <c r="B4290" s="3">
        <v>1</v>
      </c>
      <c r="C4290" s="3">
        <v>-97.28</v>
      </c>
      <c r="D4290" s="3">
        <v>-0.1057</v>
      </c>
      <c r="E4290" s="3">
        <v>0.7986</v>
      </c>
      <c r="F4290" s="3">
        <v>-0.9416</v>
      </c>
      <c r="G4290" s="3">
        <v>-0.1089</v>
      </c>
      <c r="H4290" s="2">
        <v>1</v>
      </c>
      <c r="I4290" s="3">
        <v>1.0327</v>
      </c>
      <c r="J4290" s="2">
        <v>920</v>
      </c>
      <c r="K4290" s="2">
        <v>0</v>
      </c>
      <c r="L4290" s="2">
        <v>8</v>
      </c>
      <c r="M4290" s="2">
        <v>1</v>
      </c>
      <c r="N4290" s="2">
        <v>2</v>
      </c>
    </row>
    <row r="4291" spans="1:14">
      <c r="A4291" s="2">
        <v>1336</v>
      </c>
      <c r="B4291" s="3">
        <v>1</v>
      </c>
      <c r="C4291" s="3">
        <v>-18.29</v>
      </c>
      <c r="D4291" s="3">
        <v>-0.0199</v>
      </c>
      <c r="E4291" s="3">
        <v>0.99</v>
      </c>
      <c r="F4291" s="3">
        <v>-0.1187</v>
      </c>
      <c r="G4291" s="3">
        <v>-0.0046</v>
      </c>
      <c r="H4291" s="2">
        <v>1</v>
      </c>
      <c r="I4291" s="3">
        <v>1.5327</v>
      </c>
      <c r="J4291" s="2">
        <v>920</v>
      </c>
      <c r="K4291" s="2">
        <v>6</v>
      </c>
      <c r="L4291" s="2">
        <v>7</v>
      </c>
      <c r="M4291" s="2">
        <v>1</v>
      </c>
      <c r="N4291" s="2">
        <v>2</v>
      </c>
    </row>
    <row r="4292" spans="1:14">
      <c r="A4292" s="2">
        <v>1335</v>
      </c>
      <c r="B4292" s="3">
        <v>1</v>
      </c>
      <c r="C4292" s="3">
        <v>-2.23</v>
      </c>
      <c r="D4292" s="3">
        <v>-0.0024</v>
      </c>
      <c r="E4292" s="3">
        <v>0.9984</v>
      </c>
      <c r="F4292" s="3">
        <v>-0.0273</v>
      </c>
      <c r="G4292" s="3">
        <v>-0.0006</v>
      </c>
      <c r="H4292" s="2">
        <v>1</v>
      </c>
      <c r="I4292" s="3">
        <v>0.8139</v>
      </c>
      <c r="J4292" s="2">
        <v>920</v>
      </c>
      <c r="K4292" s="2">
        <v>5</v>
      </c>
      <c r="L4292" s="2">
        <v>7</v>
      </c>
      <c r="M4292" s="2">
        <v>1</v>
      </c>
      <c r="N4292" s="2">
        <v>2</v>
      </c>
    </row>
    <row r="4293" spans="1:14">
      <c r="A4293" s="2">
        <v>1334</v>
      </c>
      <c r="B4293" s="3">
        <v>1</v>
      </c>
      <c r="C4293" s="3">
        <v>-64.14</v>
      </c>
      <c r="D4293" s="3">
        <v>-0.0697</v>
      </c>
      <c r="E4293" s="3">
        <v>0.9442</v>
      </c>
      <c r="F4293" s="3">
        <v>-0.6429</v>
      </c>
      <c r="G4293" s="3">
        <v>-0.0273</v>
      </c>
      <c r="H4293" s="2">
        <v>1</v>
      </c>
      <c r="I4293" s="3">
        <v>0.9945</v>
      </c>
      <c r="J4293" s="2">
        <v>920</v>
      </c>
      <c r="K4293" s="2">
        <v>4</v>
      </c>
      <c r="L4293" s="2">
        <v>7</v>
      </c>
      <c r="M4293" s="2">
        <v>1</v>
      </c>
      <c r="N4293" s="2">
        <v>2</v>
      </c>
    </row>
    <row r="4294" spans="1:14">
      <c r="A4294" s="2">
        <v>1333</v>
      </c>
      <c r="B4294" s="3">
        <v>1</v>
      </c>
      <c r="C4294" s="3">
        <v>-66.58</v>
      </c>
      <c r="D4294" s="3">
        <v>-0.0724</v>
      </c>
      <c r="E4294" s="3">
        <v>0.9275</v>
      </c>
      <c r="F4294" s="3">
        <v>-0.7187</v>
      </c>
      <c r="G4294" s="3">
        <v>-0.0359</v>
      </c>
      <c r="H4294" s="2">
        <v>1</v>
      </c>
      <c r="I4294" s="3">
        <v>0.9244</v>
      </c>
      <c r="J4294" s="2">
        <v>920</v>
      </c>
      <c r="K4294" s="2">
        <v>3</v>
      </c>
      <c r="L4294" s="2">
        <v>7</v>
      </c>
      <c r="M4294" s="2">
        <v>1</v>
      </c>
      <c r="N4294" s="2">
        <v>2</v>
      </c>
    </row>
    <row r="4295" spans="1:14">
      <c r="A4295" s="2">
        <v>1332</v>
      </c>
      <c r="B4295" s="3">
        <v>1</v>
      </c>
      <c r="C4295" s="3">
        <v>-110.47</v>
      </c>
      <c r="D4295" s="3">
        <v>-0.1201</v>
      </c>
      <c r="E4295" s="3">
        <v>0.8526</v>
      </c>
      <c r="F4295" s="3">
        <v>-0.9174</v>
      </c>
      <c r="G4295" s="3">
        <v>-0.0762</v>
      </c>
      <c r="H4295" s="2">
        <v>1</v>
      </c>
      <c r="I4295" s="3">
        <v>1.203</v>
      </c>
      <c r="J4295" s="2">
        <v>920</v>
      </c>
      <c r="K4295" s="2">
        <v>2</v>
      </c>
      <c r="L4295" s="2">
        <v>7</v>
      </c>
      <c r="M4295" s="2">
        <v>1</v>
      </c>
      <c r="N4295" s="2">
        <v>2</v>
      </c>
    </row>
    <row r="4296" spans="1:14">
      <c r="A4296" s="2">
        <v>1331</v>
      </c>
      <c r="B4296" s="3">
        <v>1</v>
      </c>
      <c r="C4296" s="3">
        <v>-79.03</v>
      </c>
      <c r="D4296" s="3">
        <v>-0.0859</v>
      </c>
      <c r="E4296" s="3">
        <v>0.8693</v>
      </c>
      <c r="F4296" s="3">
        <v>-0.8715</v>
      </c>
      <c r="G4296" s="3">
        <v>-0.0668</v>
      </c>
      <c r="H4296" s="2">
        <v>1</v>
      </c>
      <c r="I4296" s="3">
        <v>0.9061</v>
      </c>
      <c r="J4296" s="2">
        <v>920</v>
      </c>
      <c r="K4296" s="2">
        <v>1</v>
      </c>
      <c r="L4296" s="2">
        <v>7</v>
      </c>
      <c r="M4296" s="2">
        <v>1</v>
      </c>
      <c r="N4296" s="2">
        <v>2</v>
      </c>
    </row>
    <row r="4297" spans="1:14">
      <c r="A4297" s="2">
        <v>1330</v>
      </c>
      <c r="B4297" s="3">
        <v>1</v>
      </c>
      <c r="C4297" s="3">
        <v>-100.91</v>
      </c>
      <c r="D4297" s="3">
        <v>-0.1097</v>
      </c>
      <c r="E4297" s="3">
        <v>0.7792</v>
      </c>
      <c r="F4297" s="3">
        <v>-0.9439</v>
      </c>
      <c r="G4297" s="3">
        <v>-0.1189</v>
      </c>
      <c r="H4297" s="2">
        <v>1</v>
      </c>
      <c r="I4297" s="3">
        <v>1.0686</v>
      </c>
      <c r="J4297" s="2">
        <v>920</v>
      </c>
      <c r="K4297" s="2">
        <v>0</v>
      </c>
      <c r="L4297" s="2">
        <v>7</v>
      </c>
      <c r="M4297" s="2">
        <v>1</v>
      </c>
      <c r="N4297" s="2">
        <v>2</v>
      </c>
    </row>
    <row r="4298" spans="1:14">
      <c r="A4298" s="2">
        <v>1329</v>
      </c>
      <c r="B4298" s="3">
        <v>1</v>
      </c>
      <c r="C4298" s="3">
        <v>-16.41</v>
      </c>
      <c r="D4298" s="3">
        <v>-0.0178</v>
      </c>
      <c r="E4298" s="3">
        <v>0.9902</v>
      </c>
      <c r="F4298" s="3">
        <v>-0.1297</v>
      </c>
      <c r="G4298" s="3">
        <v>-0.0044</v>
      </c>
      <c r="H4298" s="2">
        <v>1</v>
      </c>
      <c r="I4298" s="3">
        <v>1.256</v>
      </c>
      <c r="J4298" s="2">
        <v>920</v>
      </c>
      <c r="K4298" s="2">
        <v>6</v>
      </c>
      <c r="L4298" s="2">
        <v>6</v>
      </c>
      <c r="M4298" s="2">
        <v>1</v>
      </c>
      <c r="N4298" s="2">
        <v>2</v>
      </c>
    </row>
    <row r="4299" spans="1:14">
      <c r="A4299" s="2">
        <v>1328</v>
      </c>
      <c r="B4299" s="3">
        <v>1</v>
      </c>
      <c r="C4299" s="3">
        <v>-37.32</v>
      </c>
      <c r="D4299" s="3">
        <v>-0.0406</v>
      </c>
      <c r="E4299" s="3">
        <v>0.972</v>
      </c>
      <c r="F4299" s="3">
        <v>-0.4052</v>
      </c>
      <c r="G4299" s="3">
        <v>-0.013</v>
      </c>
      <c r="H4299" s="2">
        <v>1</v>
      </c>
      <c r="I4299" s="3">
        <v>0.9166</v>
      </c>
      <c r="J4299" s="2">
        <v>920</v>
      </c>
      <c r="K4299" s="2">
        <v>5</v>
      </c>
      <c r="L4299" s="2">
        <v>6</v>
      </c>
      <c r="M4299" s="2">
        <v>1</v>
      </c>
      <c r="N4299" s="2">
        <v>2</v>
      </c>
    </row>
    <row r="4300" spans="1:14">
      <c r="A4300" s="2">
        <v>1327</v>
      </c>
      <c r="B4300" s="3">
        <v>1</v>
      </c>
      <c r="C4300" s="3">
        <v>-67.55</v>
      </c>
      <c r="D4300" s="3">
        <v>-0.0734</v>
      </c>
      <c r="E4300" s="3">
        <v>0.9369</v>
      </c>
      <c r="F4300" s="3">
        <v>-0.7366</v>
      </c>
      <c r="G4300" s="3">
        <v>-0.0304</v>
      </c>
      <c r="H4300" s="2">
        <v>1</v>
      </c>
      <c r="I4300" s="3">
        <v>0.9156</v>
      </c>
      <c r="J4300" s="2">
        <v>920</v>
      </c>
      <c r="K4300" s="2">
        <v>4</v>
      </c>
      <c r="L4300" s="2">
        <v>6</v>
      </c>
      <c r="M4300" s="2">
        <v>1</v>
      </c>
      <c r="N4300" s="2">
        <v>2</v>
      </c>
    </row>
    <row r="4301" spans="1:14">
      <c r="A4301" s="2">
        <v>1326</v>
      </c>
      <c r="B4301" s="3">
        <v>1</v>
      </c>
      <c r="C4301" s="3">
        <v>-62.08</v>
      </c>
      <c r="D4301" s="3">
        <v>-0.0675</v>
      </c>
      <c r="E4301" s="3">
        <v>0.9269</v>
      </c>
      <c r="F4301" s="3">
        <v>-0.6651</v>
      </c>
      <c r="G4301" s="3">
        <v>-0.0356</v>
      </c>
      <c r="H4301" s="2">
        <v>1</v>
      </c>
      <c r="I4301" s="3">
        <v>0.9308</v>
      </c>
      <c r="J4301" s="2">
        <v>920</v>
      </c>
      <c r="K4301" s="2">
        <v>3</v>
      </c>
      <c r="L4301" s="2">
        <v>6</v>
      </c>
      <c r="M4301" s="2">
        <v>1</v>
      </c>
      <c r="N4301" s="2">
        <v>2</v>
      </c>
    </row>
    <row r="4302" spans="1:14">
      <c r="A4302" s="2">
        <v>1325</v>
      </c>
      <c r="B4302" s="3">
        <v>1</v>
      </c>
      <c r="C4302" s="3">
        <v>-76.81</v>
      </c>
      <c r="D4302" s="3">
        <v>-0.0835</v>
      </c>
      <c r="E4302" s="3">
        <v>0.8866</v>
      </c>
      <c r="F4302" s="3">
        <v>-0.8883</v>
      </c>
      <c r="G4302" s="3">
        <v>-0.0564</v>
      </c>
      <c r="H4302" s="2">
        <v>1</v>
      </c>
      <c r="I4302" s="3">
        <v>0.8642</v>
      </c>
      <c r="J4302" s="2">
        <v>920</v>
      </c>
      <c r="K4302" s="2">
        <v>2</v>
      </c>
      <c r="L4302" s="2">
        <v>6</v>
      </c>
      <c r="M4302" s="2">
        <v>1</v>
      </c>
      <c r="N4302" s="2">
        <v>2</v>
      </c>
    </row>
    <row r="4303" spans="1:14">
      <c r="A4303" s="2">
        <v>1324</v>
      </c>
      <c r="B4303" s="3">
        <v>1</v>
      </c>
      <c r="C4303" s="3">
        <v>-83.34</v>
      </c>
      <c r="D4303" s="3">
        <v>-0.0906</v>
      </c>
      <c r="E4303" s="3">
        <v>0.8529</v>
      </c>
      <c r="F4303" s="3">
        <v>-0.9157</v>
      </c>
      <c r="G4303" s="3">
        <v>-0.0744</v>
      </c>
      <c r="H4303" s="2">
        <v>1</v>
      </c>
      <c r="I4303" s="3">
        <v>0.9097</v>
      </c>
      <c r="J4303" s="2">
        <v>920</v>
      </c>
      <c r="K4303" s="2">
        <v>1</v>
      </c>
      <c r="L4303" s="2">
        <v>6</v>
      </c>
      <c r="M4303" s="2">
        <v>1</v>
      </c>
      <c r="N4303" s="2">
        <v>2</v>
      </c>
    </row>
    <row r="4304" spans="1:14">
      <c r="A4304" s="2">
        <v>1323</v>
      </c>
      <c r="B4304" s="3">
        <v>1</v>
      </c>
      <c r="C4304" s="3">
        <v>-105.21</v>
      </c>
      <c r="D4304" s="3">
        <v>-0.1144</v>
      </c>
      <c r="E4304" s="3">
        <v>0.7566</v>
      </c>
      <c r="F4304" s="3">
        <v>-0.9665</v>
      </c>
      <c r="G4304" s="3">
        <v>-0.1306</v>
      </c>
      <c r="H4304" s="2">
        <v>1</v>
      </c>
      <c r="I4304" s="3">
        <v>1.0882</v>
      </c>
      <c r="J4304" s="2">
        <v>920</v>
      </c>
      <c r="K4304" s="2">
        <v>0</v>
      </c>
      <c r="L4304" s="2">
        <v>6</v>
      </c>
      <c r="M4304" s="2">
        <v>1</v>
      </c>
      <c r="N4304" s="2">
        <v>2</v>
      </c>
    </row>
    <row r="4305" spans="1:14">
      <c r="A4305" s="2">
        <v>1321</v>
      </c>
      <c r="B4305" s="3">
        <v>1</v>
      </c>
      <c r="C4305" s="3">
        <v>-27.33</v>
      </c>
      <c r="D4305" s="3">
        <v>-0.0297</v>
      </c>
      <c r="E4305" s="3">
        <v>0.9777</v>
      </c>
      <c r="F4305" s="3">
        <v>-0.2843</v>
      </c>
      <c r="G4305" s="3">
        <v>-0.0101</v>
      </c>
      <c r="H4305" s="2">
        <v>1</v>
      </c>
      <c r="I4305" s="3">
        <v>0.9553</v>
      </c>
      <c r="J4305" s="2">
        <v>920</v>
      </c>
      <c r="K4305" s="2">
        <v>5</v>
      </c>
      <c r="L4305" s="2">
        <v>5</v>
      </c>
      <c r="M4305" s="2">
        <v>1</v>
      </c>
      <c r="N4305" s="2">
        <v>2</v>
      </c>
    </row>
    <row r="4306" spans="1:14">
      <c r="A4306" s="2">
        <v>1320</v>
      </c>
      <c r="B4306" s="3">
        <v>1</v>
      </c>
      <c r="C4306" s="3">
        <v>-109.05</v>
      </c>
      <c r="D4306" s="3">
        <v>-0.1185</v>
      </c>
      <c r="E4306" s="3">
        <v>0.893</v>
      </c>
      <c r="F4306" s="3">
        <v>-0.9067</v>
      </c>
      <c r="G4306" s="3">
        <v>-0.0517</v>
      </c>
      <c r="H4306" s="2">
        <v>1</v>
      </c>
      <c r="I4306" s="3">
        <v>1.202</v>
      </c>
      <c r="J4306" s="2">
        <v>920</v>
      </c>
      <c r="K4306" s="2">
        <v>4</v>
      </c>
      <c r="L4306" s="2">
        <v>5</v>
      </c>
      <c r="M4306" s="2">
        <v>1</v>
      </c>
      <c r="N4306" s="2">
        <v>2</v>
      </c>
    </row>
    <row r="4307" spans="1:14">
      <c r="A4307" s="2">
        <v>1319</v>
      </c>
      <c r="B4307" s="3">
        <v>1</v>
      </c>
      <c r="C4307" s="3">
        <v>-99.03</v>
      </c>
      <c r="D4307" s="3">
        <v>-0.1076</v>
      </c>
      <c r="E4307" s="3">
        <v>0.8782</v>
      </c>
      <c r="F4307" s="3">
        <v>-0.8141</v>
      </c>
      <c r="G4307" s="3">
        <v>-0.0596</v>
      </c>
      <c r="H4307" s="2">
        <v>1</v>
      </c>
      <c r="I4307" s="3">
        <v>1.2142</v>
      </c>
      <c r="J4307" s="2">
        <v>920</v>
      </c>
      <c r="K4307" s="2">
        <v>3</v>
      </c>
      <c r="L4307" s="2">
        <v>5</v>
      </c>
      <c r="M4307" s="2">
        <v>1</v>
      </c>
      <c r="N4307" s="2">
        <v>2</v>
      </c>
    </row>
    <row r="4308" spans="1:14">
      <c r="A4308" s="2">
        <v>1318</v>
      </c>
      <c r="B4308" s="3">
        <v>1</v>
      </c>
      <c r="C4308" s="3">
        <v>-92.87</v>
      </c>
      <c r="D4308" s="3">
        <v>-0.1009</v>
      </c>
      <c r="E4308" s="3">
        <v>0.855</v>
      </c>
      <c r="F4308" s="3">
        <v>-0.9195</v>
      </c>
      <c r="G4308" s="3">
        <v>-0.0717</v>
      </c>
      <c r="H4308" s="2">
        <v>1</v>
      </c>
      <c r="I4308" s="3">
        <v>1.0097</v>
      </c>
      <c r="J4308" s="2">
        <v>920</v>
      </c>
      <c r="K4308" s="2">
        <v>2</v>
      </c>
      <c r="L4308" s="2">
        <v>5</v>
      </c>
      <c r="M4308" s="2">
        <v>1</v>
      </c>
      <c r="N4308" s="2">
        <v>2</v>
      </c>
    </row>
    <row r="4309" spans="1:14">
      <c r="A4309" s="2">
        <v>1317</v>
      </c>
      <c r="B4309" s="3">
        <v>1</v>
      </c>
      <c r="C4309" s="3">
        <v>-110.43</v>
      </c>
      <c r="D4309" s="3">
        <v>-0.12</v>
      </c>
      <c r="E4309" s="3">
        <v>0.798</v>
      </c>
      <c r="F4309" s="3">
        <v>-0.9603</v>
      </c>
      <c r="G4309" s="3">
        <v>-0.1032</v>
      </c>
      <c r="H4309" s="2">
        <v>1</v>
      </c>
      <c r="I4309" s="3">
        <v>1.1497</v>
      </c>
      <c r="J4309" s="2">
        <v>920</v>
      </c>
      <c r="K4309" s="2">
        <v>1</v>
      </c>
      <c r="L4309" s="2">
        <v>5</v>
      </c>
      <c r="M4309" s="2">
        <v>1</v>
      </c>
      <c r="N4309" s="2">
        <v>2</v>
      </c>
    </row>
    <row r="4310" spans="1:14">
      <c r="A4310" s="2">
        <v>1316</v>
      </c>
      <c r="B4310" s="3">
        <v>1</v>
      </c>
      <c r="C4310" s="3">
        <v>-94.48</v>
      </c>
      <c r="D4310" s="3">
        <v>-0.1027</v>
      </c>
      <c r="E4310" s="3">
        <v>0.7627</v>
      </c>
      <c r="F4310" s="3">
        <v>-0.9545</v>
      </c>
      <c r="G4310" s="3">
        <v>-0.1239</v>
      </c>
      <c r="H4310" s="2">
        <v>1</v>
      </c>
      <c r="I4310" s="3">
        <v>0.9895</v>
      </c>
      <c r="J4310" s="2">
        <v>920</v>
      </c>
      <c r="K4310" s="2">
        <v>0</v>
      </c>
      <c r="L4310" s="2">
        <v>5</v>
      </c>
      <c r="M4310" s="2">
        <v>1</v>
      </c>
      <c r="N4310" s="2">
        <v>2</v>
      </c>
    </row>
    <row r="4311" spans="1:14">
      <c r="A4311" s="2">
        <v>1314</v>
      </c>
      <c r="B4311" s="3">
        <v>1</v>
      </c>
      <c r="C4311" s="3">
        <v>-46.94</v>
      </c>
      <c r="D4311" s="3">
        <v>-0.051</v>
      </c>
      <c r="E4311" s="3">
        <v>0.9589</v>
      </c>
      <c r="F4311" s="3">
        <v>-0.5168</v>
      </c>
      <c r="G4311" s="3">
        <v>-0.0184</v>
      </c>
      <c r="H4311" s="2">
        <v>1</v>
      </c>
      <c r="I4311" s="3">
        <v>0.9053</v>
      </c>
      <c r="J4311" s="2">
        <v>920</v>
      </c>
      <c r="K4311" s="2">
        <v>5</v>
      </c>
      <c r="L4311" s="2">
        <v>4</v>
      </c>
      <c r="M4311" s="2">
        <v>1</v>
      </c>
      <c r="N4311" s="2">
        <v>2</v>
      </c>
    </row>
    <row r="4312" spans="1:14">
      <c r="A4312" s="2">
        <v>1313</v>
      </c>
      <c r="B4312" s="3">
        <v>1</v>
      </c>
      <c r="C4312" s="3">
        <v>-94.37</v>
      </c>
      <c r="D4312" s="3">
        <v>-0.1026</v>
      </c>
      <c r="E4312" s="3">
        <v>0.8989</v>
      </c>
      <c r="F4312" s="3">
        <v>-0.6997</v>
      </c>
      <c r="G4312" s="3">
        <v>-0.0476</v>
      </c>
      <c r="H4312" s="2">
        <v>1</v>
      </c>
      <c r="I4312" s="3">
        <v>1.3438</v>
      </c>
      <c r="J4312" s="2">
        <v>920</v>
      </c>
      <c r="K4312" s="2">
        <v>4</v>
      </c>
      <c r="L4312" s="2">
        <v>4</v>
      </c>
      <c r="M4312" s="2">
        <v>1</v>
      </c>
      <c r="N4312" s="2">
        <v>2</v>
      </c>
    </row>
    <row r="4313" spans="1:14">
      <c r="A4313" s="2">
        <v>1312</v>
      </c>
      <c r="B4313" s="3">
        <v>1</v>
      </c>
      <c r="C4313" s="3">
        <v>-57.97</v>
      </c>
      <c r="D4313" s="3">
        <v>-0.063</v>
      </c>
      <c r="E4313" s="3">
        <v>0.92</v>
      </c>
      <c r="F4313" s="3">
        <v>-0.7397</v>
      </c>
      <c r="G4313" s="3">
        <v>-0.0373</v>
      </c>
      <c r="H4313" s="2">
        <v>1</v>
      </c>
      <c r="I4313" s="3">
        <v>0.7825</v>
      </c>
      <c r="J4313" s="2">
        <v>920</v>
      </c>
      <c r="K4313" s="2">
        <v>3</v>
      </c>
      <c r="L4313" s="2">
        <v>4</v>
      </c>
      <c r="M4313" s="2">
        <v>1</v>
      </c>
      <c r="N4313" s="2">
        <v>2</v>
      </c>
    </row>
    <row r="4314" spans="1:14">
      <c r="A4314" s="2">
        <v>1311</v>
      </c>
      <c r="B4314" s="3">
        <v>1</v>
      </c>
      <c r="C4314" s="3">
        <v>-100.92</v>
      </c>
      <c r="D4314" s="3">
        <v>-0.1097</v>
      </c>
      <c r="E4314" s="3">
        <v>0.8319</v>
      </c>
      <c r="F4314" s="3">
        <v>-0.959</v>
      </c>
      <c r="G4314" s="3">
        <v>-0.0821</v>
      </c>
      <c r="H4314" s="2">
        <v>1</v>
      </c>
      <c r="I4314" s="3">
        <v>1.0523</v>
      </c>
      <c r="J4314" s="2">
        <v>920</v>
      </c>
      <c r="K4314" s="2">
        <v>2</v>
      </c>
      <c r="L4314" s="2">
        <v>4</v>
      </c>
      <c r="M4314" s="2">
        <v>1</v>
      </c>
      <c r="N4314" s="2">
        <v>2</v>
      </c>
    </row>
    <row r="4315" spans="1:14">
      <c r="A4315" s="2">
        <v>1310</v>
      </c>
      <c r="B4315" s="3">
        <v>1</v>
      </c>
      <c r="C4315" s="3">
        <v>-109.06</v>
      </c>
      <c r="D4315" s="3">
        <v>-0.1185</v>
      </c>
      <c r="E4315" s="3">
        <v>0.7861</v>
      </c>
      <c r="F4315" s="3">
        <v>-0.9638</v>
      </c>
      <c r="G4315" s="3">
        <v>-0.1075</v>
      </c>
      <c r="H4315" s="2">
        <v>1</v>
      </c>
      <c r="I4315" s="3">
        <v>1.1312</v>
      </c>
      <c r="J4315" s="2">
        <v>920</v>
      </c>
      <c r="K4315" s="2">
        <v>1</v>
      </c>
      <c r="L4315" s="2">
        <v>4</v>
      </c>
      <c r="M4315" s="2">
        <v>1</v>
      </c>
      <c r="N4315" s="2">
        <v>2</v>
      </c>
    </row>
    <row r="4316" spans="1:14">
      <c r="A4316" s="2">
        <v>1309</v>
      </c>
      <c r="B4316" s="3">
        <v>1</v>
      </c>
      <c r="C4316" s="3">
        <v>-101.22</v>
      </c>
      <c r="D4316" s="3">
        <v>-0.11</v>
      </c>
      <c r="E4316" s="3">
        <v>0.7317</v>
      </c>
      <c r="F4316" s="3">
        <v>-0.9354</v>
      </c>
      <c r="G4316" s="3">
        <v>-0.1394</v>
      </c>
      <c r="H4316" s="2">
        <v>1</v>
      </c>
      <c r="I4316" s="3">
        <v>1.0815</v>
      </c>
      <c r="J4316" s="2">
        <v>920</v>
      </c>
      <c r="K4316" s="2">
        <v>0</v>
      </c>
      <c r="L4316" s="2">
        <v>4</v>
      </c>
      <c r="M4316" s="2">
        <v>1</v>
      </c>
      <c r="N4316" s="2">
        <v>2</v>
      </c>
    </row>
    <row r="4317" spans="1:14">
      <c r="A4317" s="2">
        <v>1274</v>
      </c>
      <c r="B4317" s="3">
        <v>1</v>
      </c>
      <c r="C4317" s="3">
        <v>-12.63</v>
      </c>
      <c r="D4317" s="3">
        <v>-0.0263</v>
      </c>
      <c r="E4317" s="3">
        <v>0.9643</v>
      </c>
      <c r="F4317" s="3">
        <v>-0.3253</v>
      </c>
      <c r="G4317" s="3">
        <v>-0.0177</v>
      </c>
      <c r="H4317" s="2">
        <v>1</v>
      </c>
      <c r="I4317" s="3">
        <v>0.3877</v>
      </c>
      <c r="J4317" s="2">
        <v>480</v>
      </c>
      <c r="K4317" s="2">
        <v>0</v>
      </c>
      <c r="L4317" s="2">
        <v>16</v>
      </c>
      <c r="M4317" s="2">
        <v>0</v>
      </c>
      <c r="N4317" s="2">
        <v>2</v>
      </c>
    </row>
    <row r="4318" spans="1:14">
      <c r="A4318" s="2">
        <v>1267</v>
      </c>
      <c r="B4318" s="3">
        <v>1</v>
      </c>
      <c r="C4318" s="3">
        <v>-6.48</v>
      </c>
      <c r="D4318" s="3">
        <v>-0.0135</v>
      </c>
      <c r="E4318" s="3">
        <v>0.9806</v>
      </c>
      <c r="F4318" s="3">
        <v>-0.224</v>
      </c>
      <c r="G4318" s="3">
        <v>-0.0096</v>
      </c>
      <c r="H4318" s="2">
        <v>1</v>
      </c>
      <c r="I4318" s="3">
        <v>0.2889</v>
      </c>
      <c r="J4318" s="2">
        <v>480</v>
      </c>
      <c r="K4318" s="2">
        <v>0</v>
      </c>
      <c r="L4318" s="2">
        <v>15</v>
      </c>
      <c r="M4318" s="2">
        <v>0</v>
      </c>
      <c r="N4318" s="2">
        <v>2</v>
      </c>
    </row>
    <row r="4319" spans="1:14">
      <c r="A4319" s="2">
        <v>1261</v>
      </c>
      <c r="B4319" s="3">
        <v>1</v>
      </c>
      <c r="C4319" s="3">
        <v>-6.17</v>
      </c>
      <c r="D4319" s="3">
        <v>-0.0129</v>
      </c>
      <c r="E4319" s="3">
        <v>0.9862</v>
      </c>
      <c r="F4319" s="3">
        <v>-0.1416</v>
      </c>
      <c r="G4319" s="3">
        <v>-0.0068</v>
      </c>
      <c r="H4319" s="2">
        <v>1</v>
      </c>
      <c r="I4319" s="3">
        <v>0.4345</v>
      </c>
      <c r="J4319" s="2">
        <v>480</v>
      </c>
      <c r="K4319" s="2">
        <v>1</v>
      </c>
      <c r="L4319" s="2">
        <v>14</v>
      </c>
      <c r="M4319" s="2">
        <v>0</v>
      </c>
      <c r="N4319" s="2">
        <v>2</v>
      </c>
    </row>
    <row r="4320" spans="1:14">
      <c r="A4320" s="2">
        <v>1260</v>
      </c>
      <c r="B4320" s="3">
        <v>1</v>
      </c>
      <c r="C4320" s="3">
        <v>-11.97</v>
      </c>
      <c r="D4320" s="3">
        <v>-0.0249</v>
      </c>
      <c r="E4320" s="3">
        <v>0.9626</v>
      </c>
      <c r="F4320" s="3">
        <v>-0.3682</v>
      </c>
      <c r="G4320" s="3">
        <v>-0.0188</v>
      </c>
      <c r="H4320" s="2">
        <v>1</v>
      </c>
      <c r="I4320" s="3">
        <v>0.3247</v>
      </c>
      <c r="J4320" s="2">
        <v>480</v>
      </c>
      <c r="K4320" s="2">
        <v>0</v>
      </c>
      <c r="L4320" s="2">
        <v>14</v>
      </c>
      <c r="M4320" s="2">
        <v>0</v>
      </c>
      <c r="N4320" s="2">
        <v>2</v>
      </c>
    </row>
    <row r="4321" spans="1:14">
      <c r="A4321" s="2">
        <v>1256</v>
      </c>
      <c r="B4321" s="3">
        <v>1</v>
      </c>
      <c r="C4321" s="3">
        <v>-26.64</v>
      </c>
      <c r="D4321" s="3">
        <v>-0.0555</v>
      </c>
      <c r="E4321" s="3">
        <v>0.9605</v>
      </c>
      <c r="F4321" s="3">
        <v>-0.3853</v>
      </c>
      <c r="G4321" s="3">
        <v>-0.0199</v>
      </c>
      <c r="H4321" s="2">
        <v>1</v>
      </c>
      <c r="I4321" s="3">
        <v>0.6899</v>
      </c>
      <c r="J4321" s="2">
        <v>480</v>
      </c>
      <c r="K4321" s="2">
        <v>3</v>
      </c>
      <c r="L4321" s="2">
        <v>13</v>
      </c>
      <c r="M4321" s="2">
        <v>0</v>
      </c>
      <c r="N4321" s="2">
        <v>2</v>
      </c>
    </row>
    <row r="4322" spans="1:14">
      <c r="A4322" s="2">
        <v>1254</v>
      </c>
      <c r="B4322" s="3">
        <v>1</v>
      </c>
      <c r="C4322" s="3">
        <v>-40.6</v>
      </c>
      <c r="D4322" s="3">
        <v>-0.0846</v>
      </c>
      <c r="E4322" s="3">
        <v>0.9076</v>
      </c>
      <c r="F4322" s="3">
        <v>-0.6202</v>
      </c>
      <c r="G4322" s="3">
        <v>-0.0482</v>
      </c>
      <c r="H4322" s="2">
        <v>1</v>
      </c>
      <c r="I4322" s="3">
        <v>0.6536</v>
      </c>
      <c r="J4322" s="2">
        <v>480</v>
      </c>
      <c r="K4322" s="2">
        <v>1</v>
      </c>
      <c r="L4322" s="2">
        <v>13</v>
      </c>
      <c r="M4322" s="2">
        <v>0</v>
      </c>
      <c r="N4322" s="2">
        <v>2</v>
      </c>
    </row>
    <row r="4323" spans="1:14">
      <c r="A4323" s="2">
        <v>1253</v>
      </c>
      <c r="B4323" s="3">
        <v>1</v>
      </c>
      <c r="C4323" s="3">
        <v>-15.36</v>
      </c>
      <c r="D4323" s="3">
        <v>-0.032</v>
      </c>
      <c r="E4323" s="3">
        <v>0.9497</v>
      </c>
      <c r="F4323" s="3">
        <v>-0.414</v>
      </c>
      <c r="G4323" s="3">
        <v>-0.0256</v>
      </c>
      <c r="H4323" s="2">
        <v>1</v>
      </c>
      <c r="I4323" s="3">
        <v>0.3704</v>
      </c>
      <c r="J4323" s="2">
        <v>480</v>
      </c>
      <c r="K4323" s="2">
        <v>0</v>
      </c>
      <c r="L4323" s="2">
        <v>13</v>
      </c>
      <c r="M4323" s="2">
        <v>0</v>
      </c>
      <c r="N4323" s="2">
        <v>2</v>
      </c>
    </row>
    <row r="4324" spans="1:14">
      <c r="A4324" s="2">
        <v>1250</v>
      </c>
      <c r="B4324" s="3">
        <v>1</v>
      </c>
      <c r="C4324" s="3">
        <v>-12.47</v>
      </c>
      <c r="D4324" s="3">
        <v>-0.026</v>
      </c>
      <c r="E4324" s="3">
        <v>0.9845</v>
      </c>
      <c r="F4324" s="3">
        <v>-0.1489</v>
      </c>
      <c r="G4324" s="3">
        <v>-0.0076</v>
      </c>
      <c r="H4324" s="2">
        <v>1</v>
      </c>
      <c r="I4324" s="3">
        <v>0.837</v>
      </c>
      <c r="J4324" s="2">
        <v>480</v>
      </c>
      <c r="K4324" s="2">
        <v>4</v>
      </c>
      <c r="L4324" s="2">
        <v>12</v>
      </c>
      <c r="M4324" s="2">
        <v>0</v>
      </c>
      <c r="N4324" s="2">
        <v>2</v>
      </c>
    </row>
    <row r="4325" spans="1:14">
      <c r="A4325" s="2">
        <v>1249</v>
      </c>
      <c r="B4325" s="3">
        <v>1</v>
      </c>
      <c r="C4325" s="3">
        <v>-6.2</v>
      </c>
      <c r="D4325" s="3">
        <v>-0.0129</v>
      </c>
      <c r="E4325" s="3">
        <v>0.9903</v>
      </c>
      <c r="F4325" s="3">
        <v>-0.1016</v>
      </c>
      <c r="G4325" s="3">
        <v>-0.0047</v>
      </c>
      <c r="H4325" s="2">
        <v>1</v>
      </c>
      <c r="I4325" s="3">
        <v>0.6082</v>
      </c>
      <c r="J4325" s="2">
        <v>480</v>
      </c>
      <c r="K4325" s="2">
        <v>3</v>
      </c>
      <c r="L4325" s="2">
        <v>12</v>
      </c>
      <c r="M4325" s="2">
        <v>0</v>
      </c>
      <c r="N4325" s="2">
        <v>2</v>
      </c>
    </row>
    <row r="4326" spans="1:14">
      <c r="A4326" s="2">
        <v>1248</v>
      </c>
      <c r="B4326" s="3">
        <v>1</v>
      </c>
      <c r="C4326" s="3">
        <v>-1.44</v>
      </c>
      <c r="D4326" s="3">
        <v>-0.003</v>
      </c>
      <c r="E4326" s="3">
        <v>0.9971</v>
      </c>
      <c r="F4326" s="3">
        <v>-0.0311</v>
      </c>
      <c r="G4326" s="3">
        <v>-0.0014</v>
      </c>
      <c r="H4326" s="2">
        <v>1</v>
      </c>
      <c r="I4326" s="3">
        <v>0.4618</v>
      </c>
      <c r="J4326" s="2">
        <v>480</v>
      </c>
      <c r="K4326" s="2">
        <v>2</v>
      </c>
      <c r="L4326" s="2">
        <v>12</v>
      </c>
      <c r="M4326" s="2">
        <v>0</v>
      </c>
      <c r="N4326" s="2">
        <v>2</v>
      </c>
    </row>
    <row r="4327" spans="1:14">
      <c r="A4327" s="2">
        <v>1247</v>
      </c>
      <c r="B4327" s="3">
        <v>1</v>
      </c>
      <c r="C4327" s="3">
        <v>-36.94</v>
      </c>
      <c r="D4327" s="3">
        <v>-0.077</v>
      </c>
      <c r="E4327" s="3">
        <v>0.9122</v>
      </c>
      <c r="F4327" s="3">
        <v>-0.6071</v>
      </c>
      <c r="G4327" s="3">
        <v>-0.0457</v>
      </c>
      <c r="H4327" s="2">
        <v>1</v>
      </c>
      <c r="I4327" s="3">
        <v>0.6075</v>
      </c>
      <c r="J4327" s="2">
        <v>480</v>
      </c>
      <c r="K4327" s="2">
        <v>1</v>
      </c>
      <c r="L4327" s="2">
        <v>12</v>
      </c>
      <c r="M4327" s="2">
        <v>0</v>
      </c>
      <c r="N4327" s="2">
        <v>2</v>
      </c>
    </row>
    <row r="4328" spans="1:14">
      <c r="A4328" s="2">
        <v>1246</v>
      </c>
      <c r="B4328" s="3">
        <v>1</v>
      </c>
      <c r="C4328" s="3">
        <v>-24.61</v>
      </c>
      <c r="D4328" s="3">
        <v>-0.0513</v>
      </c>
      <c r="E4328" s="3">
        <v>0.9175</v>
      </c>
      <c r="F4328" s="3">
        <v>-0.5695</v>
      </c>
      <c r="G4328" s="3">
        <v>-0.0429</v>
      </c>
      <c r="H4328" s="2">
        <v>1</v>
      </c>
      <c r="I4328" s="3">
        <v>0.4315</v>
      </c>
      <c r="J4328" s="2">
        <v>480</v>
      </c>
      <c r="K4328" s="2">
        <v>0</v>
      </c>
      <c r="L4328" s="2">
        <v>12</v>
      </c>
      <c r="M4328" s="2">
        <v>0</v>
      </c>
      <c r="N4328" s="2">
        <v>2</v>
      </c>
    </row>
    <row r="4329" spans="1:14">
      <c r="A4329" s="2">
        <v>1243</v>
      </c>
      <c r="B4329" s="3">
        <v>1</v>
      </c>
      <c r="C4329" s="3">
        <v>-15.71</v>
      </c>
      <c r="D4329" s="3">
        <v>-0.0327</v>
      </c>
      <c r="E4329" s="3">
        <v>0.9797</v>
      </c>
      <c r="F4329" s="3">
        <v>-0.186</v>
      </c>
      <c r="G4329" s="3">
        <v>-0.01</v>
      </c>
      <c r="H4329" s="2">
        <v>1</v>
      </c>
      <c r="I4329" s="3">
        <v>0.8426</v>
      </c>
      <c r="J4329" s="2">
        <v>480</v>
      </c>
      <c r="K4329" s="2">
        <v>4</v>
      </c>
      <c r="L4329" s="2">
        <v>11</v>
      </c>
      <c r="M4329" s="2">
        <v>0</v>
      </c>
      <c r="N4329" s="2">
        <v>2</v>
      </c>
    </row>
    <row r="4330" spans="1:14">
      <c r="A4330" s="2">
        <v>1242</v>
      </c>
      <c r="B4330" s="3">
        <v>1</v>
      </c>
      <c r="C4330" s="3">
        <v>-14.22</v>
      </c>
      <c r="D4330" s="3">
        <v>-0.0296</v>
      </c>
      <c r="E4330" s="3">
        <v>0.9768</v>
      </c>
      <c r="F4330" s="3">
        <v>-0.2433</v>
      </c>
      <c r="G4330" s="3">
        <v>-0.0116</v>
      </c>
      <c r="H4330" s="2">
        <v>1</v>
      </c>
      <c r="I4330" s="3">
        <v>0.5828</v>
      </c>
      <c r="J4330" s="2">
        <v>480</v>
      </c>
      <c r="K4330" s="2">
        <v>3</v>
      </c>
      <c r="L4330" s="2">
        <v>11</v>
      </c>
      <c r="M4330" s="2">
        <v>0</v>
      </c>
      <c r="N4330" s="2">
        <v>2</v>
      </c>
    </row>
    <row r="4331" spans="1:14">
      <c r="A4331" s="2">
        <v>1241</v>
      </c>
      <c r="B4331" s="3">
        <v>1</v>
      </c>
      <c r="C4331" s="3">
        <v>-31.71</v>
      </c>
      <c r="D4331" s="3">
        <v>-0.0661</v>
      </c>
      <c r="E4331" s="3">
        <v>0.9348</v>
      </c>
      <c r="F4331" s="3">
        <v>-0.5496</v>
      </c>
      <c r="G4331" s="3">
        <v>-0.0335</v>
      </c>
      <c r="H4331" s="2">
        <v>1</v>
      </c>
      <c r="I4331" s="3">
        <v>0.5762</v>
      </c>
      <c r="J4331" s="2">
        <v>480</v>
      </c>
      <c r="K4331" s="2">
        <v>2</v>
      </c>
      <c r="L4331" s="2">
        <v>11</v>
      </c>
      <c r="M4331" s="2">
        <v>0</v>
      </c>
      <c r="N4331" s="2">
        <v>2</v>
      </c>
    </row>
    <row r="4332" spans="1:14">
      <c r="A4332" s="2">
        <v>1240</v>
      </c>
      <c r="B4332" s="3">
        <v>1</v>
      </c>
      <c r="C4332" s="3">
        <v>-37.52</v>
      </c>
      <c r="D4332" s="3">
        <v>-0.0782</v>
      </c>
      <c r="E4332" s="3">
        <v>0.9072</v>
      </c>
      <c r="F4332" s="3">
        <v>-0.6149</v>
      </c>
      <c r="G4332" s="3">
        <v>-0.0484</v>
      </c>
      <c r="H4332" s="2">
        <v>1</v>
      </c>
      <c r="I4332" s="3">
        <v>0.6092</v>
      </c>
      <c r="J4332" s="2">
        <v>480</v>
      </c>
      <c r="K4332" s="2">
        <v>1</v>
      </c>
      <c r="L4332" s="2">
        <v>11</v>
      </c>
      <c r="M4332" s="2">
        <v>0</v>
      </c>
      <c r="N4332" s="2">
        <v>2</v>
      </c>
    </row>
    <row r="4333" spans="1:14">
      <c r="A4333" s="2">
        <v>1239</v>
      </c>
      <c r="B4333" s="3">
        <v>1</v>
      </c>
      <c r="C4333" s="3">
        <v>-13.56</v>
      </c>
      <c r="D4333" s="3">
        <v>-0.0282</v>
      </c>
      <c r="E4333" s="3">
        <v>0.9515</v>
      </c>
      <c r="F4333" s="3">
        <v>-0.3961</v>
      </c>
      <c r="G4333" s="3">
        <v>-0.0247</v>
      </c>
      <c r="H4333" s="2">
        <v>1</v>
      </c>
      <c r="I4333" s="3">
        <v>0.3419</v>
      </c>
      <c r="J4333" s="2">
        <v>480</v>
      </c>
      <c r="K4333" s="2">
        <v>0</v>
      </c>
      <c r="L4333" s="2">
        <v>11</v>
      </c>
      <c r="M4333" s="2">
        <v>0</v>
      </c>
      <c r="N4333" s="2">
        <v>2</v>
      </c>
    </row>
    <row r="4334" spans="1:14">
      <c r="A4334" s="2">
        <v>1236</v>
      </c>
      <c r="B4334" s="3">
        <v>1</v>
      </c>
      <c r="C4334" s="3">
        <v>-44.02</v>
      </c>
      <c r="D4334" s="3">
        <v>-0.0917</v>
      </c>
      <c r="E4334" s="3">
        <v>0.9408</v>
      </c>
      <c r="F4334" s="3">
        <v>-0.482</v>
      </c>
      <c r="G4334" s="3">
        <v>-0.0301</v>
      </c>
      <c r="H4334" s="2">
        <v>1</v>
      </c>
      <c r="I4334" s="3">
        <v>0.9123</v>
      </c>
      <c r="J4334" s="2">
        <v>480</v>
      </c>
      <c r="K4334" s="2">
        <v>4</v>
      </c>
      <c r="L4334" s="2">
        <v>10</v>
      </c>
      <c r="M4334" s="2">
        <v>0</v>
      </c>
      <c r="N4334" s="2">
        <v>2</v>
      </c>
    </row>
    <row r="4335" spans="1:14">
      <c r="A4335" s="2">
        <v>1235</v>
      </c>
      <c r="B4335" s="3">
        <v>1</v>
      </c>
      <c r="C4335" s="3">
        <v>-20.27</v>
      </c>
      <c r="D4335" s="3">
        <v>-0.0422</v>
      </c>
      <c r="E4335" s="3">
        <v>0.9651</v>
      </c>
      <c r="F4335" s="3">
        <v>-0.2909</v>
      </c>
      <c r="G4335" s="3">
        <v>-0.0175</v>
      </c>
      <c r="H4335" s="2">
        <v>1</v>
      </c>
      <c r="I4335" s="3">
        <v>0.6945</v>
      </c>
      <c r="J4335" s="2">
        <v>480</v>
      </c>
      <c r="K4335" s="2">
        <v>3</v>
      </c>
      <c r="L4335" s="2">
        <v>10</v>
      </c>
      <c r="M4335" s="2">
        <v>0</v>
      </c>
      <c r="N4335" s="2">
        <v>2</v>
      </c>
    </row>
    <row r="4336" spans="1:14">
      <c r="A4336" s="2">
        <v>1234</v>
      </c>
      <c r="B4336" s="3">
        <v>1</v>
      </c>
      <c r="C4336" s="3">
        <v>-43.19</v>
      </c>
      <c r="D4336" s="3">
        <v>-0.09</v>
      </c>
      <c r="E4336" s="3">
        <v>0.9071</v>
      </c>
      <c r="F4336" s="3">
        <v>-0.6595</v>
      </c>
      <c r="G4336" s="3">
        <v>-0.0482</v>
      </c>
      <c r="H4336" s="2">
        <v>1</v>
      </c>
      <c r="I4336" s="3">
        <v>0.6541</v>
      </c>
      <c r="J4336" s="2">
        <v>480</v>
      </c>
      <c r="K4336" s="2">
        <v>2</v>
      </c>
      <c r="L4336" s="2">
        <v>10</v>
      </c>
      <c r="M4336" s="2">
        <v>0</v>
      </c>
      <c r="N4336" s="2">
        <v>2</v>
      </c>
    </row>
    <row r="4337" spans="1:14">
      <c r="A4337" s="2">
        <v>1233</v>
      </c>
      <c r="B4337" s="3">
        <v>1</v>
      </c>
      <c r="C4337" s="3">
        <v>-32.86</v>
      </c>
      <c r="D4337" s="3">
        <v>-0.0685</v>
      </c>
      <c r="E4337" s="3">
        <v>0.9133</v>
      </c>
      <c r="F4337" s="3">
        <v>-0.6201</v>
      </c>
      <c r="G4337" s="3">
        <v>-0.0448</v>
      </c>
      <c r="H4337" s="2">
        <v>1</v>
      </c>
      <c r="I4337" s="3">
        <v>0.5291</v>
      </c>
      <c r="J4337" s="2">
        <v>480</v>
      </c>
      <c r="K4337" s="2">
        <v>1</v>
      </c>
      <c r="L4337" s="2">
        <v>10</v>
      </c>
      <c r="M4337" s="2">
        <v>0</v>
      </c>
      <c r="N4337" s="2">
        <v>2</v>
      </c>
    </row>
    <row r="4338" spans="1:14">
      <c r="A4338" s="2">
        <v>1232</v>
      </c>
      <c r="B4338" s="3">
        <v>1</v>
      </c>
      <c r="C4338" s="3">
        <v>-25.7</v>
      </c>
      <c r="D4338" s="3">
        <v>-0.0535</v>
      </c>
      <c r="E4338" s="3">
        <v>0.9047</v>
      </c>
      <c r="F4338" s="3">
        <v>-0.6105</v>
      </c>
      <c r="G4338" s="3">
        <v>-0.0495</v>
      </c>
      <c r="H4338" s="2">
        <v>1</v>
      </c>
      <c r="I4338" s="3">
        <v>0.4206</v>
      </c>
      <c r="J4338" s="2">
        <v>480</v>
      </c>
      <c r="K4338" s="2">
        <v>0</v>
      </c>
      <c r="L4338" s="2">
        <v>10</v>
      </c>
      <c r="M4338" s="2">
        <v>0</v>
      </c>
      <c r="N4338" s="2">
        <v>2</v>
      </c>
    </row>
    <row r="4339" spans="1:14">
      <c r="A4339" s="2">
        <v>1229</v>
      </c>
      <c r="B4339" s="3">
        <v>1</v>
      </c>
      <c r="C4339" s="3">
        <v>-29.94</v>
      </c>
      <c r="D4339" s="3">
        <v>-0.0624</v>
      </c>
      <c r="E4339" s="3">
        <v>0.9565</v>
      </c>
      <c r="F4339" s="3">
        <v>-0.4048</v>
      </c>
      <c r="G4339" s="3">
        <v>-0.0217</v>
      </c>
      <c r="H4339" s="2">
        <v>1</v>
      </c>
      <c r="I4339" s="3">
        <v>0.7382</v>
      </c>
      <c r="J4339" s="2">
        <v>480</v>
      </c>
      <c r="K4339" s="2">
        <v>4</v>
      </c>
      <c r="L4339" s="2">
        <v>9</v>
      </c>
      <c r="M4339" s="2">
        <v>0</v>
      </c>
      <c r="N4339" s="2">
        <v>2</v>
      </c>
    </row>
    <row r="4340" spans="1:14">
      <c r="A4340" s="2">
        <v>1228</v>
      </c>
      <c r="B4340" s="3">
        <v>1</v>
      </c>
      <c r="C4340" s="3">
        <v>-44.06</v>
      </c>
      <c r="D4340" s="3">
        <v>-0.0918</v>
      </c>
      <c r="E4340" s="3">
        <v>0.9209</v>
      </c>
      <c r="F4340" s="3">
        <v>-0.6086</v>
      </c>
      <c r="G4340" s="3">
        <v>-0.0404</v>
      </c>
      <c r="H4340" s="2">
        <v>1</v>
      </c>
      <c r="I4340" s="3">
        <v>0.7227</v>
      </c>
      <c r="J4340" s="2">
        <v>480</v>
      </c>
      <c r="K4340" s="2">
        <v>3</v>
      </c>
      <c r="L4340" s="2">
        <v>9</v>
      </c>
      <c r="M4340" s="2">
        <v>0</v>
      </c>
      <c r="N4340" s="2">
        <v>2</v>
      </c>
    </row>
    <row r="4341" spans="1:14">
      <c r="A4341" s="2">
        <v>1227</v>
      </c>
      <c r="B4341" s="3">
        <v>1</v>
      </c>
      <c r="C4341" s="3">
        <v>-37.76</v>
      </c>
      <c r="D4341" s="3">
        <v>-0.0787</v>
      </c>
      <c r="E4341" s="3">
        <v>0.913</v>
      </c>
      <c r="F4341" s="3">
        <v>-0.5907</v>
      </c>
      <c r="G4341" s="3">
        <v>-0.0446</v>
      </c>
      <c r="H4341" s="2">
        <v>1</v>
      </c>
      <c r="I4341" s="3">
        <v>0.6381</v>
      </c>
      <c r="J4341" s="2">
        <v>480</v>
      </c>
      <c r="K4341" s="2">
        <v>2</v>
      </c>
      <c r="L4341" s="2">
        <v>9</v>
      </c>
      <c r="M4341" s="2">
        <v>0</v>
      </c>
      <c r="N4341" s="2">
        <v>2</v>
      </c>
    </row>
    <row r="4342" spans="1:14">
      <c r="A4342" s="2">
        <v>1226</v>
      </c>
      <c r="B4342" s="3">
        <v>1</v>
      </c>
      <c r="C4342" s="3">
        <v>-38.96</v>
      </c>
      <c r="D4342" s="3">
        <v>-0.0812</v>
      </c>
      <c r="E4342" s="3">
        <v>0.8917</v>
      </c>
      <c r="F4342" s="3">
        <v>-0.6441</v>
      </c>
      <c r="G4342" s="3">
        <v>-0.0562</v>
      </c>
      <c r="H4342" s="2">
        <v>1</v>
      </c>
      <c r="I4342" s="3">
        <v>0.6038</v>
      </c>
      <c r="J4342" s="2">
        <v>480</v>
      </c>
      <c r="K4342" s="2">
        <v>1</v>
      </c>
      <c r="L4342" s="2">
        <v>9</v>
      </c>
      <c r="M4342" s="2">
        <v>0</v>
      </c>
      <c r="N4342" s="2">
        <v>2</v>
      </c>
    </row>
    <row r="4343" spans="1:14">
      <c r="A4343" s="2">
        <v>1225</v>
      </c>
      <c r="B4343" s="3">
        <v>1</v>
      </c>
      <c r="C4343" s="3">
        <v>-28.41</v>
      </c>
      <c r="D4343" s="3">
        <v>-0.0592</v>
      </c>
      <c r="E4343" s="3">
        <v>0.8886</v>
      </c>
      <c r="F4343" s="3">
        <v>-0.6847</v>
      </c>
      <c r="G4343" s="3">
        <v>-0.0578</v>
      </c>
      <c r="H4343" s="2">
        <v>1</v>
      </c>
      <c r="I4343" s="3">
        <v>0.4146</v>
      </c>
      <c r="J4343" s="2">
        <v>480</v>
      </c>
      <c r="K4343" s="2">
        <v>0</v>
      </c>
      <c r="L4343" s="2">
        <v>9</v>
      </c>
      <c r="M4343" s="2">
        <v>0</v>
      </c>
      <c r="N4343" s="2">
        <v>2</v>
      </c>
    </row>
    <row r="4344" spans="1:14">
      <c r="A4344" s="2">
        <v>1223</v>
      </c>
      <c r="B4344" s="3">
        <v>1</v>
      </c>
      <c r="C4344" s="3">
        <v>-21.39</v>
      </c>
      <c r="D4344" s="3">
        <v>-0.0446</v>
      </c>
      <c r="E4344" s="3">
        <v>0.9738</v>
      </c>
      <c r="F4344" s="3">
        <v>-0.2333</v>
      </c>
      <c r="G4344" s="3">
        <v>-0.0124</v>
      </c>
      <c r="H4344" s="2">
        <v>1</v>
      </c>
      <c r="I4344" s="3">
        <v>0.9161</v>
      </c>
      <c r="J4344" s="2">
        <v>480</v>
      </c>
      <c r="K4344" s="2">
        <v>5</v>
      </c>
      <c r="L4344" s="2">
        <v>8</v>
      </c>
      <c r="M4344" s="2">
        <v>0</v>
      </c>
      <c r="N4344" s="2">
        <v>2</v>
      </c>
    </row>
    <row r="4345" spans="1:14">
      <c r="A4345" s="2">
        <v>1222</v>
      </c>
      <c r="B4345" s="3">
        <v>1</v>
      </c>
      <c r="C4345" s="3">
        <v>-32.67</v>
      </c>
      <c r="D4345" s="3">
        <v>-0.0681</v>
      </c>
      <c r="E4345" s="3">
        <v>0.9493</v>
      </c>
      <c r="F4345" s="3">
        <v>-0.4155</v>
      </c>
      <c r="G4345" s="3">
        <v>-0.0251</v>
      </c>
      <c r="H4345" s="2">
        <v>1</v>
      </c>
      <c r="I4345" s="3">
        <v>0.7845</v>
      </c>
      <c r="J4345" s="2">
        <v>480</v>
      </c>
      <c r="K4345" s="2">
        <v>4</v>
      </c>
      <c r="L4345" s="2">
        <v>8</v>
      </c>
      <c r="M4345" s="2">
        <v>0</v>
      </c>
      <c r="N4345" s="2">
        <v>2</v>
      </c>
    </row>
    <row r="4346" spans="1:14">
      <c r="A4346" s="2">
        <v>1221</v>
      </c>
      <c r="B4346" s="3">
        <v>1</v>
      </c>
      <c r="C4346" s="3">
        <v>-49.96</v>
      </c>
      <c r="D4346" s="3">
        <v>-0.1041</v>
      </c>
      <c r="E4346" s="3">
        <v>0.9047</v>
      </c>
      <c r="F4346" s="3">
        <v>-0.7016</v>
      </c>
      <c r="G4346" s="3">
        <v>-0.0485</v>
      </c>
      <c r="H4346" s="2">
        <v>1</v>
      </c>
      <c r="I4346" s="3">
        <v>0.7112</v>
      </c>
      <c r="J4346" s="2">
        <v>480</v>
      </c>
      <c r="K4346" s="2">
        <v>3</v>
      </c>
      <c r="L4346" s="2">
        <v>8</v>
      </c>
      <c r="M4346" s="2">
        <v>0</v>
      </c>
      <c r="N4346" s="2">
        <v>2</v>
      </c>
    </row>
    <row r="4347" spans="1:14">
      <c r="A4347" s="2">
        <v>1220</v>
      </c>
      <c r="B4347" s="3">
        <v>1</v>
      </c>
      <c r="C4347" s="3">
        <v>-33.37</v>
      </c>
      <c r="D4347" s="3">
        <v>-0.0695</v>
      </c>
      <c r="E4347" s="3">
        <v>0.9172</v>
      </c>
      <c r="F4347" s="3">
        <v>-0.5445</v>
      </c>
      <c r="G4347" s="3">
        <v>-0.0418</v>
      </c>
      <c r="H4347" s="2">
        <v>1</v>
      </c>
      <c r="I4347" s="3">
        <v>0.6116</v>
      </c>
      <c r="J4347" s="2">
        <v>480</v>
      </c>
      <c r="K4347" s="2">
        <v>2</v>
      </c>
      <c r="L4347" s="2">
        <v>8</v>
      </c>
      <c r="M4347" s="2">
        <v>0</v>
      </c>
      <c r="N4347" s="2">
        <v>2</v>
      </c>
    </row>
    <row r="4348" spans="1:14">
      <c r="A4348" s="2">
        <v>1219</v>
      </c>
      <c r="B4348" s="3">
        <v>1</v>
      </c>
      <c r="C4348" s="3">
        <v>-27.81</v>
      </c>
      <c r="D4348" s="3">
        <v>-0.0579</v>
      </c>
      <c r="E4348" s="3">
        <v>0.9157</v>
      </c>
      <c r="F4348" s="3">
        <v>-0.5395</v>
      </c>
      <c r="G4348" s="3">
        <v>-0.0426</v>
      </c>
      <c r="H4348" s="2">
        <v>1</v>
      </c>
      <c r="I4348" s="3">
        <v>0.5147</v>
      </c>
      <c r="J4348" s="2">
        <v>480</v>
      </c>
      <c r="K4348" s="2">
        <v>1</v>
      </c>
      <c r="L4348" s="2">
        <v>8</v>
      </c>
      <c r="M4348" s="2">
        <v>0</v>
      </c>
      <c r="N4348" s="2">
        <v>2</v>
      </c>
    </row>
    <row r="4349" spans="1:14">
      <c r="A4349" s="2">
        <v>1218</v>
      </c>
      <c r="B4349" s="3">
        <v>1</v>
      </c>
      <c r="C4349" s="3">
        <v>-42.78</v>
      </c>
      <c r="D4349" s="3">
        <v>-0.0891</v>
      </c>
      <c r="E4349" s="3">
        <v>0.8273</v>
      </c>
      <c r="F4349" s="3">
        <v>-0.7771</v>
      </c>
      <c r="G4349" s="3">
        <v>-0.0917</v>
      </c>
      <c r="H4349" s="2">
        <v>1</v>
      </c>
      <c r="I4349" s="3">
        <v>0.5501</v>
      </c>
      <c r="J4349" s="2">
        <v>480</v>
      </c>
      <c r="K4349" s="2">
        <v>0</v>
      </c>
      <c r="L4349" s="2">
        <v>8</v>
      </c>
      <c r="M4349" s="2">
        <v>0</v>
      </c>
      <c r="N4349" s="2">
        <v>2</v>
      </c>
    </row>
    <row r="4350" spans="1:14">
      <c r="A4350" s="2">
        <v>1215</v>
      </c>
      <c r="B4350" s="3">
        <v>1</v>
      </c>
      <c r="C4350" s="3">
        <v>-45.38</v>
      </c>
      <c r="D4350" s="3">
        <v>-0.0945</v>
      </c>
      <c r="E4350" s="3">
        <v>0.9253</v>
      </c>
      <c r="F4350" s="3">
        <v>-0.551</v>
      </c>
      <c r="G4350" s="3">
        <v>-0.037</v>
      </c>
      <c r="H4350" s="2">
        <v>1</v>
      </c>
      <c r="I4350" s="3">
        <v>0.8224</v>
      </c>
      <c r="J4350" s="2">
        <v>480</v>
      </c>
      <c r="K4350" s="2">
        <v>4</v>
      </c>
      <c r="L4350" s="2">
        <v>7</v>
      </c>
      <c r="M4350" s="2">
        <v>0</v>
      </c>
      <c r="N4350" s="2">
        <v>2</v>
      </c>
    </row>
    <row r="4351" spans="1:14">
      <c r="A4351" s="2">
        <v>1214</v>
      </c>
      <c r="B4351" s="3">
        <v>1</v>
      </c>
      <c r="C4351" s="3">
        <v>-55.06</v>
      </c>
      <c r="D4351" s="3">
        <v>-0.1147</v>
      </c>
      <c r="E4351" s="3">
        <v>0.8884</v>
      </c>
      <c r="F4351" s="3">
        <v>-0.7443</v>
      </c>
      <c r="G4351" s="3">
        <v>-0.0565</v>
      </c>
      <c r="H4351" s="2">
        <v>1</v>
      </c>
      <c r="I4351" s="3">
        <v>0.7389</v>
      </c>
      <c r="J4351" s="2">
        <v>480</v>
      </c>
      <c r="K4351" s="2">
        <v>3</v>
      </c>
      <c r="L4351" s="2">
        <v>7</v>
      </c>
      <c r="M4351" s="2">
        <v>0</v>
      </c>
      <c r="N4351" s="2">
        <v>2</v>
      </c>
    </row>
    <row r="4352" spans="1:14">
      <c r="A4352" s="2">
        <v>1213</v>
      </c>
      <c r="B4352" s="3">
        <v>1</v>
      </c>
      <c r="C4352" s="3">
        <v>-52.46</v>
      </c>
      <c r="D4352" s="3">
        <v>-0.1093</v>
      </c>
      <c r="E4352" s="3">
        <v>0.8649</v>
      </c>
      <c r="F4352" s="3">
        <v>-0.6988</v>
      </c>
      <c r="G4352" s="3">
        <v>-0.0693</v>
      </c>
      <c r="H4352" s="2">
        <v>1</v>
      </c>
      <c r="I4352" s="3">
        <v>0.7494</v>
      </c>
      <c r="J4352" s="2">
        <v>480</v>
      </c>
      <c r="K4352" s="2">
        <v>2</v>
      </c>
      <c r="L4352" s="2">
        <v>7</v>
      </c>
      <c r="M4352" s="2">
        <v>0</v>
      </c>
      <c r="N4352" s="2">
        <v>2</v>
      </c>
    </row>
    <row r="4353" spans="1:14">
      <c r="A4353" s="2">
        <v>1212</v>
      </c>
      <c r="B4353" s="3">
        <v>1</v>
      </c>
      <c r="C4353" s="3">
        <v>-39.73</v>
      </c>
      <c r="D4353" s="3">
        <v>-0.0828</v>
      </c>
      <c r="E4353" s="3">
        <v>0.8739</v>
      </c>
      <c r="F4353" s="3">
        <v>-0.6895</v>
      </c>
      <c r="G4353" s="3">
        <v>-0.0642</v>
      </c>
      <c r="H4353" s="2">
        <v>1</v>
      </c>
      <c r="I4353" s="3">
        <v>0.5756</v>
      </c>
      <c r="J4353" s="2">
        <v>480</v>
      </c>
      <c r="K4353" s="2">
        <v>1</v>
      </c>
      <c r="L4353" s="2">
        <v>7</v>
      </c>
      <c r="M4353" s="2">
        <v>0</v>
      </c>
      <c r="N4353" s="2">
        <v>2</v>
      </c>
    </row>
    <row r="4354" spans="1:14">
      <c r="A4354" s="2">
        <v>1211</v>
      </c>
      <c r="B4354" s="3">
        <v>1</v>
      </c>
      <c r="C4354" s="3">
        <v>-47.31</v>
      </c>
      <c r="D4354" s="3">
        <v>-0.0986</v>
      </c>
      <c r="E4354" s="3">
        <v>0.7993</v>
      </c>
      <c r="F4354" s="3">
        <v>-0.8312</v>
      </c>
      <c r="G4354" s="3">
        <v>-0.1067</v>
      </c>
      <c r="H4354" s="2">
        <v>1</v>
      </c>
      <c r="I4354" s="3">
        <v>0.5689</v>
      </c>
      <c r="J4354" s="2">
        <v>480</v>
      </c>
      <c r="K4354" s="2">
        <v>0</v>
      </c>
      <c r="L4354" s="2">
        <v>7</v>
      </c>
      <c r="M4354" s="2">
        <v>0</v>
      </c>
      <c r="N4354" s="2">
        <v>2</v>
      </c>
    </row>
    <row r="4355" spans="1:14">
      <c r="A4355" s="2">
        <v>1210</v>
      </c>
      <c r="B4355" s="3">
        <v>1</v>
      </c>
      <c r="C4355" s="3">
        <v>-25.87</v>
      </c>
      <c r="D4355" s="3">
        <v>-0.0539</v>
      </c>
      <c r="E4355" s="3">
        <v>0.9709</v>
      </c>
      <c r="F4355" s="3">
        <v>-0.2376</v>
      </c>
      <c r="G4355" s="3">
        <v>-0.0134</v>
      </c>
      <c r="H4355" s="2">
        <v>1</v>
      </c>
      <c r="I4355" s="3">
        <v>1.0838</v>
      </c>
      <c r="J4355" s="2">
        <v>480</v>
      </c>
      <c r="K4355" s="2">
        <v>6</v>
      </c>
      <c r="L4355" s="2">
        <v>6</v>
      </c>
      <c r="M4355" s="2">
        <v>0</v>
      </c>
      <c r="N4355" s="2">
        <v>2</v>
      </c>
    </row>
    <row r="4356" spans="1:14">
      <c r="A4356" s="2">
        <v>1208</v>
      </c>
      <c r="B4356" s="3">
        <v>1</v>
      </c>
      <c r="C4356" s="3">
        <v>-58.35</v>
      </c>
      <c r="D4356" s="3">
        <v>-0.1216</v>
      </c>
      <c r="E4356" s="3">
        <v>0.8982</v>
      </c>
      <c r="F4356" s="3">
        <v>-0.6596</v>
      </c>
      <c r="G4356" s="3">
        <v>-0.0503</v>
      </c>
      <c r="H4356" s="2">
        <v>1</v>
      </c>
      <c r="I4356" s="3">
        <v>0.8836</v>
      </c>
      <c r="J4356" s="2">
        <v>480</v>
      </c>
      <c r="K4356" s="2">
        <v>4</v>
      </c>
      <c r="L4356" s="2">
        <v>6</v>
      </c>
      <c r="M4356" s="2">
        <v>0</v>
      </c>
      <c r="N4356" s="2">
        <v>2</v>
      </c>
    </row>
    <row r="4357" spans="1:14">
      <c r="A4357" s="2">
        <v>1207</v>
      </c>
      <c r="B4357" s="3">
        <v>1</v>
      </c>
      <c r="C4357" s="3">
        <v>-46.39</v>
      </c>
      <c r="D4357" s="3">
        <v>-0.0966</v>
      </c>
      <c r="E4357" s="3">
        <v>0.8977</v>
      </c>
      <c r="F4357" s="3">
        <v>-0.6788</v>
      </c>
      <c r="G4357" s="3">
        <v>-0.0505</v>
      </c>
      <c r="H4357" s="2">
        <v>1</v>
      </c>
      <c r="I4357" s="3">
        <v>0.6824</v>
      </c>
      <c r="J4357" s="2">
        <v>480</v>
      </c>
      <c r="K4357" s="2">
        <v>3</v>
      </c>
      <c r="L4357" s="2">
        <v>6</v>
      </c>
      <c r="M4357" s="2">
        <v>0</v>
      </c>
      <c r="N4357" s="2">
        <v>2</v>
      </c>
    </row>
    <row r="4358" spans="1:14">
      <c r="A4358" s="2">
        <v>1206</v>
      </c>
      <c r="B4358" s="3">
        <v>1</v>
      </c>
      <c r="C4358" s="3">
        <v>-41.51</v>
      </c>
      <c r="D4358" s="3">
        <v>-0.0865</v>
      </c>
      <c r="E4358" s="3">
        <v>0.883</v>
      </c>
      <c r="F4358" s="3">
        <v>-0.6664</v>
      </c>
      <c r="G4358" s="3">
        <v>-0.0582</v>
      </c>
      <c r="H4358" s="2">
        <v>1</v>
      </c>
      <c r="I4358" s="3">
        <v>0.6221</v>
      </c>
      <c r="J4358" s="2">
        <v>480</v>
      </c>
      <c r="K4358" s="2">
        <v>2</v>
      </c>
      <c r="L4358" s="2">
        <v>6</v>
      </c>
      <c r="M4358" s="2">
        <v>0</v>
      </c>
      <c r="N4358" s="2">
        <v>2</v>
      </c>
    </row>
    <row r="4359" spans="1:14">
      <c r="A4359" s="2">
        <v>1205</v>
      </c>
      <c r="B4359" s="3">
        <v>1</v>
      </c>
      <c r="C4359" s="3">
        <v>-48</v>
      </c>
      <c r="D4359" s="3">
        <v>-0.1</v>
      </c>
      <c r="E4359" s="3">
        <v>0.8398</v>
      </c>
      <c r="F4359" s="3">
        <v>-0.7748</v>
      </c>
      <c r="G4359" s="3">
        <v>-0.0817</v>
      </c>
      <c r="H4359" s="2">
        <v>1</v>
      </c>
      <c r="I4359" s="3">
        <v>0.619</v>
      </c>
      <c r="J4359" s="2">
        <v>480</v>
      </c>
      <c r="K4359" s="2">
        <v>1</v>
      </c>
      <c r="L4359" s="2">
        <v>6</v>
      </c>
      <c r="M4359" s="2">
        <v>0</v>
      </c>
      <c r="N4359" s="2">
        <v>2</v>
      </c>
    </row>
    <row r="4360" spans="1:14">
      <c r="A4360" s="2">
        <v>1204</v>
      </c>
      <c r="B4360" s="3">
        <v>1</v>
      </c>
      <c r="C4360" s="3">
        <v>-52.3</v>
      </c>
      <c r="D4360" s="3">
        <v>-0.109</v>
      </c>
      <c r="E4360" s="3">
        <v>0.7673</v>
      </c>
      <c r="F4360" s="3">
        <v>-0.8854</v>
      </c>
      <c r="G4360" s="3">
        <v>-0.1238</v>
      </c>
      <c r="H4360" s="2">
        <v>1</v>
      </c>
      <c r="I4360" s="3">
        <v>0.5905</v>
      </c>
      <c r="J4360" s="2">
        <v>480</v>
      </c>
      <c r="K4360" s="2">
        <v>0</v>
      </c>
      <c r="L4360" s="2">
        <v>6</v>
      </c>
      <c r="M4360" s="2">
        <v>0</v>
      </c>
      <c r="N4360" s="2">
        <v>2</v>
      </c>
    </row>
    <row r="4361" spans="1:14">
      <c r="A4361" s="2">
        <v>1202</v>
      </c>
      <c r="B4361" s="3">
        <v>1</v>
      </c>
      <c r="C4361" s="3">
        <v>-8.07</v>
      </c>
      <c r="D4361" s="3">
        <v>-0.0168</v>
      </c>
      <c r="E4361" s="3">
        <v>0.9873</v>
      </c>
      <c r="F4361" s="3">
        <v>-0.1518</v>
      </c>
      <c r="G4361" s="3">
        <v>-0.0055</v>
      </c>
      <c r="H4361" s="2">
        <v>1</v>
      </c>
      <c r="I4361" s="3">
        <v>0.5307</v>
      </c>
      <c r="J4361" s="2">
        <v>480</v>
      </c>
      <c r="K4361" s="2">
        <v>5</v>
      </c>
      <c r="L4361" s="2">
        <v>5</v>
      </c>
      <c r="M4361" s="2">
        <v>0</v>
      </c>
      <c r="N4361" s="2">
        <v>2</v>
      </c>
    </row>
    <row r="4362" spans="1:14">
      <c r="A4362" s="2">
        <v>1201</v>
      </c>
      <c r="B4362" s="3">
        <v>1</v>
      </c>
      <c r="C4362" s="3">
        <v>-64.87</v>
      </c>
      <c r="D4362" s="3">
        <v>-0.1351</v>
      </c>
      <c r="E4362" s="3">
        <v>0.8792</v>
      </c>
      <c r="F4362" s="3">
        <v>-0.7538</v>
      </c>
      <c r="G4362" s="3">
        <v>-0.059</v>
      </c>
      <c r="H4362" s="2">
        <v>1</v>
      </c>
      <c r="I4362" s="3">
        <v>0.86</v>
      </c>
      <c r="J4362" s="2">
        <v>480</v>
      </c>
      <c r="K4362" s="2">
        <v>4</v>
      </c>
      <c r="L4362" s="2">
        <v>5</v>
      </c>
      <c r="M4362" s="2">
        <v>0</v>
      </c>
      <c r="N4362" s="2">
        <v>2</v>
      </c>
    </row>
    <row r="4363" spans="1:14">
      <c r="A4363" s="2">
        <v>1200</v>
      </c>
      <c r="B4363" s="3">
        <v>1</v>
      </c>
      <c r="C4363" s="3">
        <v>-54.02</v>
      </c>
      <c r="D4363" s="3">
        <v>-0.1125</v>
      </c>
      <c r="E4363" s="3">
        <v>0.8734</v>
      </c>
      <c r="F4363" s="3">
        <v>-0.7057</v>
      </c>
      <c r="G4363" s="3">
        <v>-0.062</v>
      </c>
      <c r="H4363" s="2">
        <v>1</v>
      </c>
      <c r="I4363" s="3">
        <v>0.7641</v>
      </c>
      <c r="J4363" s="2">
        <v>480</v>
      </c>
      <c r="K4363" s="2">
        <v>3</v>
      </c>
      <c r="L4363" s="2">
        <v>5</v>
      </c>
      <c r="M4363" s="2">
        <v>0</v>
      </c>
      <c r="N4363" s="2">
        <v>2</v>
      </c>
    </row>
    <row r="4364" spans="1:14">
      <c r="A4364" s="2">
        <v>1199</v>
      </c>
      <c r="B4364" s="3">
        <v>1</v>
      </c>
      <c r="C4364" s="3">
        <v>-47.88</v>
      </c>
      <c r="D4364" s="3">
        <v>-0.0997</v>
      </c>
      <c r="E4364" s="3">
        <v>0.8567</v>
      </c>
      <c r="F4364" s="3">
        <v>-0.7429</v>
      </c>
      <c r="G4364" s="3">
        <v>-0.0708</v>
      </c>
      <c r="H4364" s="2">
        <v>1</v>
      </c>
      <c r="I4364" s="3">
        <v>0.6438</v>
      </c>
      <c r="J4364" s="2">
        <v>480</v>
      </c>
      <c r="K4364" s="2">
        <v>2</v>
      </c>
      <c r="L4364" s="2">
        <v>5</v>
      </c>
      <c r="M4364" s="2">
        <v>0</v>
      </c>
      <c r="N4364" s="2">
        <v>2</v>
      </c>
    </row>
    <row r="4365" spans="1:14">
      <c r="A4365" s="2">
        <v>1198</v>
      </c>
      <c r="B4365" s="3">
        <v>1</v>
      </c>
      <c r="C4365" s="3">
        <v>-61.99</v>
      </c>
      <c r="D4365" s="3">
        <v>-0.1291</v>
      </c>
      <c r="E4365" s="3">
        <v>0.7854</v>
      </c>
      <c r="F4365" s="3">
        <v>-0.8212</v>
      </c>
      <c r="G4365" s="3">
        <v>-0.1106</v>
      </c>
      <c r="H4365" s="2">
        <v>1</v>
      </c>
      <c r="I4365" s="3">
        <v>0.7543</v>
      </c>
      <c r="J4365" s="2">
        <v>480</v>
      </c>
      <c r="K4365" s="2">
        <v>1</v>
      </c>
      <c r="L4365" s="2">
        <v>5</v>
      </c>
      <c r="M4365" s="2">
        <v>0</v>
      </c>
      <c r="N4365" s="2">
        <v>2</v>
      </c>
    </row>
    <row r="4366" spans="1:14">
      <c r="A4366" s="2">
        <v>1197</v>
      </c>
      <c r="B4366" s="3">
        <v>1</v>
      </c>
      <c r="C4366" s="3">
        <v>-42.38</v>
      </c>
      <c r="D4366" s="3">
        <v>-0.0883</v>
      </c>
      <c r="E4366" s="3">
        <v>0.792</v>
      </c>
      <c r="F4366" s="3">
        <v>-0.831</v>
      </c>
      <c r="G4366" s="3">
        <v>-0.1065</v>
      </c>
      <c r="H4366" s="2">
        <v>1</v>
      </c>
      <c r="I4366" s="3">
        <v>0.5097</v>
      </c>
      <c r="J4366" s="2">
        <v>480</v>
      </c>
      <c r="K4366" s="2">
        <v>0</v>
      </c>
      <c r="L4366" s="2">
        <v>5</v>
      </c>
      <c r="M4366" s="2">
        <v>0</v>
      </c>
      <c r="N4366" s="2">
        <v>2</v>
      </c>
    </row>
    <row r="4367" spans="1:14">
      <c r="A4367" s="2">
        <v>1195</v>
      </c>
      <c r="B4367" s="3">
        <v>1</v>
      </c>
      <c r="C4367" s="3">
        <v>-32.7</v>
      </c>
      <c r="D4367" s="3">
        <v>-0.0681</v>
      </c>
      <c r="E4367" s="3">
        <v>0.9458</v>
      </c>
      <c r="F4367" s="3">
        <v>-0.5359</v>
      </c>
      <c r="G4367" s="3">
        <v>-0.024</v>
      </c>
      <c r="H4367" s="2">
        <v>1</v>
      </c>
      <c r="I4367" s="3">
        <v>0.61</v>
      </c>
      <c r="J4367" s="2">
        <v>480</v>
      </c>
      <c r="K4367" s="2">
        <v>5</v>
      </c>
      <c r="L4367" s="2">
        <v>4</v>
      </c>
      <c r="M4367" s="2">
        <v>0</v>
      </c>
      <c r="N4367" s="2">
        <v>2</v>
      </c>
    </row>
    <row r="4368" spans="1:14">
      <c r="A4368" s="2">
        <v>1194</v>
      </c>
      <c r="B4368" s="3">
        <v>1</v>
      </c>
      <c r="C4368" s="3">
        <v>-48.06</v>
      </c>
      <c r="D4368" s="3">
        <v>-0.1001</v>
      </c>
      <c r="E4368" s="3">
        <v>0.9011</v>
      </c>
      <c r="F4368" s="3">
        <v>-0.6089</v>
      </c>
      <c r="G4368" s="3">
        <v>-0.0466</v>
      </c>
      <c r="H4368" s="2">
        <v>1</v>
      </c>
      <c r="I4368" s="3">
        <v>0.7877</v>
      </c>
      <c r="J4368" s="2">
        <v>480</v>
      </c>
      <c r="K4368" s="2">
        <v>4</v>
      </c>
      <c r="L4368" s="2">
        <v>4</v>
      </c>
      <c r="M4368" s="2">
        <v>0</v>
      </c>
      <c r="N4368" s="2">
        <v>2</v>
      </c>
    </row>
    <row r="4369" spans="1:14">
      <c r="A4369" s="2">
        <v>1193</v>
      </c>
      <c r="B4369" s="3">
        <v>1</v>
      </c>
      <c r="C4369" s="3">
        <v>-36.35</v>
      </c>
      <c r="D4369" s="3">
        <v>-0.0757</v>
      </c>
      <c r="E4369" s="3">
        <v>0.9051</v>
      </c>
      <c r="F4369" s="3">
        <v>-0.6129</v>
      </c>
      <c r="G4369" s="3">
        <v>-0.0446</v>
      </c>
      <c r="H4369" s="2">
        <v>1</v>
      </c>
      <c r="I4369" s="3">
        <v>0.5922</v>
      </c>
      <c r="J4369" s="2">
        <v>480</v>
      </c>
      <c r="K4369" s="2">
        <v>3</v>
      </c>
      <c r="L4369" s="2">
        <v>4</v>
      </c>
      <c r="M4369" s="2">
        <v>0</v>
      </c>
      <c r="N4369" s="2">
        <v>2</v>
      </c>
    </row>
    <row r="4370" spans="1:14">
      <c r="A4370" s="2">
        <v>1192</v>
      </c>
      <c r="B4370" s="3">
        <v>1</v>
      </c>
      <c r="C4370" s="3">
        <v>-58.21</v>
      </c>
      <c r="D4370" s="3">
        <v>-0.1213</v>
      </c>
      <c r="E4370" s="3">
        <v>0.8167</v>
      </c>
      <c r="F4370" s="3">
        <v>-0.8185</v>
      </c>
      <c r="G4370" s="3">
        <v>-0.0903</v>
      </c>
      <c r="H4370" s="2">
        <v>1</v>
      </c>
      <c r="I4370" s="3">
        <v>0.7107</v>
      </c>
      <c r="J4370" s="2">
        <v>480</v>
      </c>
      <c r="K4370" s="2">
        <v>2</v>
      </c>
      <c r="L4370" s="2">
        <v>4</v>
      </c>
      <c r="M4370" s="2">
        <v>0</v>
      </c>
      <c r="N4370" s="2">
        <v>2</v>
      </c>
    </row>
    <row r="4371" spans="1:14">
      <c r="A4371" s="2">
        <v>1191</v>
      </c>
      <c r="B4371" s="3">
        <v>1</v>
      </c>
      <c r="C4371" s="3">
        <v>-63.88</v>
      </c>
      <c r="D4371" s="3">
        <v>-0.1331</v>
      </c>
      <c r="E4371" s="3">
        <v>0.7648</v>
      </c>
      <c r="F4371" s="3">
        <v>-0.858</v>
      </c>
      <c r="G4371" s="3">
        <v>-0.1198</v>
      </c>
      <c r="H4371" s="2">
        <v>1</v>
      </c>
      <c r="I4371" s="3">
        <v>0.7441</v>
      </c>
      <c r="J4371" s="2">
        <v>480</v>
      </c>
      <c r="K4371" s="2">
        <v>1</v>
      </c>
      <c r="L4371" s="2">
        <v>4</v>
      </c>
      <c r="M4371" s="2">
        <v>0</v>
      </c>
      <c r="N4371" s="2">
        <v>2</v>
      </c>
    </row>
    <row r="4372" spans="1:14">
      <c r="A4372" s="2">
        <v>1190</v>
      </c>
      <c r="B4372" s="3">
        <v>1</v>
      </c>
      <c r="C4372" s="3">
        <v>-43.01</v>
      </c>
      <c r="D4372" s="3">
        <v>-0.0896</v>
      </c>
      <c r="E4372" s="3">
        <v>0.7743</v>
      </c>
      <c r="F4372" s="3">
        <v>-0.8287</v>
      </c>
      <c r="G4372" s="3">
        <v>-0.1138</v>
      </c>
      <c r="H4372" s="2">
        <v>1</v>
      </c>
      <c r="I4372" s="3">
        <v>0.5187</v>
      </c>
      <c r="J4372" s="2">
        <v>480</v>
      </c>
      <c r="K4372" s="2">
        <v>0</v>
      </c>
      <c r="L4372" s="2">
        <v>4</v>
      </c>
      <c r="M4372" s="2">
        <v>0</v>
      </c>
      <c r="N4372" s="2">
        <v>2</v>
      </c>
    </row>
    <row r="4373" spans="1:14">
      <c r="A4373" s="2">
        <v>1189</v>
      </c>
      <c r="B4373" s="3">
        <v>1</v>
      </c>
      <c r="C4373" s="3">
        <v>-532.85</v>
      </c>
      <c r="D4373" s="3">
        <v>-0.5193</v>
      </c>
      <c r="E4373" s="3">
        <v>0.8833</v>
      </c>
      <c r="F4373" s="3">
        <v>-0.6649</v>
      </c>
      <c r="G4373" s="3">
        <v>-0.0568</v>
      </c>
      <c r="H4373" s="2">
        <v>1</v>
      </c>
      <c r="I4373" s="3">
        <v>7.8091</v>
      </c>
      <c r="J4373" s="2">
        <v>1026</v>
      </c>
      <c r="K4373" s="2">
        <v>6</v>
      </c>
      <c r="L4373" s="2">
        <v>20</v>
      </c>
      <c r="M4373" s="2">
        <v>4</v>
      </c>
      <c r="N4373" s="2">
        <v>1</v>
      </c>
    </row>
    <row r="4374" spans="1:14">
      <c r="A4374" s="2">
        <v>1188</v>
      </c>
      <c r="B4374" s="3">
        <v>1</v>
      </c>
      <c r="C4374" s="3">
        <v>-515.13</v>
      </c>
      <c r="D4374" s="3">
        <v>-0.4748</v>
      </c>
      <c r="E4374" s="3">
        <v>0.8654</v>
      </c>
      <c r="F4374" s="3">
        <v>-0.7039</v>
      </c>
      <c r="G4374" s="3">
        <v>-0.0658</v>
      </c>
      <c r="H4374" s="2">
        <v>1</v>
      </c>
      <c r="I4374" s="3">
        <v>7.1626</v>
      </c>
      <c r="J4374" s="2">
        <v>1085</v>
      </c>
      <c r="K4374" s="2">
        <v>5</v>
      </c>
      <c r="L4374" s="2">
        <v>20</v>
      </c>
      <c r="M4374" s="2">
        <v>4</v>
      </c>
      <c r="N4374" s="2">
        <v>1</v>
      </c>
    </row>
    <row r="4375" spans="1:14">
      <c r="A4375" s="2">
        <v>1187</v>
      </c>
      <c r="B4375" s="3">
        <v>1</v>
      </c>
      <c r="C4375" s="3">
        <v>-512.2</v>
      </c>
      <c r="D4375" s="3">
        <v>-0.3267</v>
      </c>
      <c r="E4375" s="3">
        <v>0.8823</v>
      </c>
      <c r="F4375" s="3">
        <v>-0.8258</v>
      </c>
      <c r="G4375" s="3">
        <v>-0.0567</v>
      </c>
      <c r="H4375" s="2">
        <v>1</v>
      </c>
      <c r="I4375" s="3">
        <v>6.1364</v>
      </c>
      <c r="J4375" s="2">
        <v>1568</v>
      </c>
      <c r="K4375" s="2">
        <v>4</v>
      </c>
      <c r="L4375" s="2">
        <v>20</v>
      </c>
      <c r="M4375" s="2">
        <v>4</v>
      </c>
      <c r="N4375" s="2">
        <v>1</v>
      </c>
    </row>
    <row r="4376" spans="1:14">
      <c r="A4376" s="2">
        <v>1186</v>
      </c>
      <c r="B4376" s="3">
        <v>1</v>
      </c>
      <c r="C4376" s="3">
        <v>-504.27</v>
      </c>
      <c r="D4376" s="3">
        <v>-0.2136</v>
      </c>
      <c r="E4376" s="3">
        <v>0.8987</v>
      </c>
      <c r="F4376" s="3">
        <v>-0.8704</v>
      </c>
      <c r="G4376" s="3">
        <v>-0.0482</v>
      </c>
      <c r="H4376" s="2">
        <v>1</v>
      </c>
      <c r="I4376" s="3">
        <v>5.7501</v>
      </c>
      <c r="J4376" s="2">
        <v>2361</v>
      </c>
      <c r="K4376" s="2">
        <v>3</v>
      </c>
      <c r="L4376" s="2">
        <v>20</v>
      </c>
      <c r="M4376" s="2">
        <v>4</v>
      </c>
      <c r="N4376" s="2">
        <v>1</v>
      </c>
    </row>
    <row r="4377" spans="1:14">
      <c r="A4377" s="2">
        <v>1185</v>
      </c>
      <c r="B4377" s="3">
        <v>1</v>
      </c>
      <c r="C4377" s="3">
        <v>-508.45</v>
      </c>
      <c r="D4377" s="3">
        <v>-0.1308</v>
      </c>
      <c r="E4377" s="3">
        <v>0.9157</v>
      </c>
      <c r="F4377" s="3">
        <v>-0.9354</v>
      </c>
      <c r="G4377" s="3">
        <v>-0.0396</v>
      </c>
      <c r="H4377" s="2">
        <v>1</v>
      </c>
      <c r="I4377" s="3">
        <v>5.4164</v>
      </c>
      <c r="J4377" s="2">
        <v>3888</v>
      </c>
      <c r="K4377" s="2">
        <v>2</v>
      </c>
      <c r="L4377" s="2">
        <v>20</v>
      </c>
      <c r="M4377" s="2">
        <v>4</v>
      </c>
      <c r="N4377" s="2">
        <v>1</v>
      </c>
    </row>
    <row r="4378" spans="1:14">
      <c r="A4378" s="2">
        <v>1184</v>
      </c>
      <c r="B4378" s="3">
        <v>1</v>
      </c>
      <c r="C4378" s="3">
        <v>-500.9</v>
      </c>
      <c r="D4378" s="3">
        <v>-0.1686</v>
      </c>
      <c r="E4378" s="3">
        <v>0.8717</v>
      </c>
      <c r="F4378" s="3">
        <v>-0.9448</v>
      </c>
      <c r="G4378" s="3">
        <v>-0.0622</v>
      </c>
      <c r="H4378" s="2">
        <v>1</v>
      </c>
      <c r="I4378" s="3">
        <v>5.2864</v>
      </c>
      <c r="J4378" s="2">
        <v>2971</v>
      </c>
      <c r="K4378" s="2">
        <v>1</v>
      </c>
      <c r="L4378" s="2">
        <v>20</v>
      </c>
      <c r="M4378" s="2">
        <v>4</v>
      </c>
      <c r="N4378" s="2">
        <v>1</v>
      </c>
    </row>
    <row r="4379" spans="1:14">
      <c r="A4379" s="2">
        <v>1183</v>
      </c>
      <c r="B4379" s="3">
        <v>1</v>
      </c>
      <c r="C4379" s="3">
        <v>-467.69</v>
      </c>
      <c r="D4379" s="3">
        <v>-0.0971</v>
      </c>
      <c r="E4379" s="3">
        <v>0.8913</v>
      </c>
      <c r="F4379" s="3">
        <v>-0.8894</v>
      </c>
      <c r="G4379" s="3">
        <v>-0.052</v>
      </c>
      <c r="H4379" s="2">
        <v>1</v>
      </c>
      <c r="I4379" s="3">
        <v>5.235</v>
      </c>
      <c r="J4379" s="2">
        <v>4815</v>
      </c>
      <c r="K4379" s="2">
        <v>0</v>
      </c>
      <c r="L4379" s="2">
        <v>20</v>
      </c>
      <c r="M4379" s="2">
        <v>4</v>
      </c>
      <c r="N4379" s="2">
        <v>1</v>
      </c>
    </row>
    <row r="4380" spans="1:14">
      <c r="A4380" s="2">
        <v>1182</v>
      </c>
      <c r="B4380" s="3">
        <v>1</v>
      </c>
      <c r="C4380" s="3">
        <v>-530.18</v>
      </c>
      <c r="D4380" s="3">
        <v>-0.49</v>
      </c>
      <c r="E4380" s="3">
        <v>0.8862</v>
      </c>
      <c r="F4380" s="3">
        <v>-0.6553</v>
      </c>
      <c r="G4380" s="3">
        <v>-0.0564</v>
      </c>
      <c r="H4380" s="2">
        <v>1</v>
      </c>
      <c r="I4380" s="3">
        <v>7.871</v>
      </c>
      <c r="J4380" s="2">
        <v>1082</v>
      </c>
      <c r="K4380" s="2">
        <v>6</v>
      </c>
      <c r="L4380" s="2">
        <v>19</v>
      </c>
      <c r="M4380" s="2">
        <v>4</v>
      </c>
      <c r="N4380" s="2">
        <v>1</v>
      </c>
    </row>
    <row r="4381" spans="1:14">
      <c r="A4381" s="2">
        <v>1181</v>
      </c>
      <c r="B4381" s="3">
        <v>1</v>
      </c>
      <c r="C4381" s="3">
        <v>-522.95</v>
      </c>
      <c r="D4381" s="3">
        <v>-0.3935</v>
      </c>
      <c r="E4381" s="3">
        <v>0.8842</v>
      </c>
      <c r="F4381" s="3">
        <v>-0.7376</v>
      </c>
      <c r="G4381" s="3">
        <v>-0.0573</v>
      </c>
      <c r="H4381" s="2">
        <v>1</v>
      </c>
      <c r="I4381" s="3">
        <v>6.9607</v>
      </c>
      <c r="J4381" s="2">
        <v>1329</v>
      </c>
      <c r="K4381" s="2">
        <v>5</v>
      </c>
      <c r="L4381" s="2">
        <v>19</v>
      </c>
      <c r="M4381" s="2">
        <v>4</v>
      </c>
      <c r="N4381" s="2">
        <v>1</v>
      </c>
    </row>
    <row r="4382" spans="1:14">
      <c r="A4382" s="2">
        <v>529</v>
      </c>
      <c r="B4382" s="3">
        <v>1</v>
      </c>
      <c r="C4382" s="3">
        <v>-500.28</v>
      </c>
      <c r="D4382" s="3">
        <v>-0.3191</v>
      </c>
      <c r="E4382" s="3">
        <v>0.8354</v>
      </c>
      <c r="F4382" s="3">
        <v>-0.9472</v>
      </c>
      <c r="G4382" s="3">
        <v>-0.0897</v>
      </c>
      <c r="H4382" s="2">
        <v>1</v>
      </c>
      <c r="I4382" s="3">
        <v>5.2674</v>
      </c>
      <c r="J4382" s="2">
        <v>1568</v>
      </c>
      <c r="K4382" s="2">
        <v>4</v>
      </c>
      <c r="L4382" s="2">
        <v>11</v>
      </c>
      <c r="M4382" s="2">
        <v>4</v>
      </c>
      <c r="N4382" s="2">
        <v>0</v>
      </c>
    </row>
    <row r="4383" spans="1:14">
      <c r="A4383" s="2">
        <v>1179</v>
      </c>
      <c r="B4383" s="3">
        <v>1</v>
      </c>
      <c r="C4383" s="3">
        <v>-510.26</v>
      </c>
      <c r="D4383" s="3">
        <v>-0.2017</v>
      </c>
      <c r="E4383" s="3">
        <v>0.8999</v>
      </c>
      <c r="F4383" s="3">
        <v>-0.8679</v>
      </c>
      <c r="G4383" s="3">
        <v>-0.0488</v>
      </c>
      <c r="H4383" s="2">
        <v>1</v>
      </c>
      <c r="I4383" s="3">
        <v>5.8342</v>
      </c>
      <c r="J4383" s="2">
        <v>2530</v>
      </c>
      <c r="K4383" s="2">
        <v>3</v>
      </c>
      <c r="L4383" s="2">
        <v>19</v>
      </c>
      <c r="M4383" s="2">
        <v>4</v>
      </c>
      <c r="N4383" s="2">
        <v>1</v>
      </c>
    </row>
    <row r="4384" spans="1:14">
      <c r="A4384" s="2">
        <v>1178</v>
      </c>
      <c r="B4384" s="3">
        <v>1</v>
      </c>
      <c r="C4384" s="3">
        <v>-501.91</v>
      </c>
      <c r="D4384" s="3">
        <v>-0.1294</v>
      </c>
      <c r="E4384" s="3">
        <v>0.9137</v>
      </c>
      <c r="F4384" s="3">
        <v>-0.9397</v>
      </c>
      <c r="G4384" s="3">
        <v>-0.0416</v>
      </c>
      <c r="H4384" s="2">
        <v>1</v>
      </c>
      <c r="I4384" s="3">
        <v>5.3238</v>
      </c>
      <c r="J4384" s="2">
        <v>3879</v>
      </c>
      <c r="K4384" s="2">
        <v>2</v>
      </c>
      <c r="L4384" s="2">
        <v>19</v>
      </c>
      <c r="M4384" s="2">
        <v>4</v>
      </c>
      <c r="N4384" s="2">
        <v>1</v>
      </c>
    </row>
    <row r="4385" spans="1:14">
      <c r="A4385" s="2">
        <v>1177</v>
      </c>
      <c r="B4385" s="3">
        <v>1</v>
      </c>
      <c r="C4385" s="3">
        <v>-500.53</v>
      </c>
      <c r="D4385" s="3">
        <v>-0.1627</v>
      </c>
      <c r="E4385" s="3">
        <v>0.8717</v>
      </c>
      <c r="F4385" s="3">
        <v>-0.9485</v>
      </c>
      <c r="G4385" s="3">
        <v>-0.0638</v>
      </c>
      <c r="H4385" s="2">
        <v>1</v>
      </c>
      <c r="I4385" s="3">
        <v>5.263</v>
      </c>
      <c r="J4385" s="2">
        <v>3076</v>
      </c>
      <c r="K4385" s="2">
        <v>1</v>
      </c>
      <c r="L4385" s="2">
        <v>19</v>
      </c>
      <c r="M4385" s="2">
        <v>4</v>
      </c>
      <c r="N4385" s="2">
        <v>1</v>
      </c>
    </row>
    <row r="4386" spans="1:14">
      <c r="A4386" s="2">
        <v>1176</v>
      </c>
      <c r="B4386" s="3">
        <v>1</v>
      </c>
      <c r="C4386" s="3">
        <v>-429.79</v>
      </c>
      <c r="D4386" s="3">
        <v>-0.0893</v>
      </c>
      <c r="E4386" s="3">
        <v>0.8965</v>
      </c>
      <c r="F4386" s="3">
        <v>-0.9098</v>
      </c>
      <c r="G4386" s="3">
        <v>-0.0505</v>
      </c>
      <c r="H4386" s="2">
        <v>1</v>
      </c>
      <c r="I4386" s="3">
        <v>4.7075</v>
      </c>
      <c r="J4386" s="2">
        <v>4815</v>
      </c>
      <c r="K4386" s="2">
        <v>0</v>
      </c>
      <c r="L4386" s="2">
        <v>19</v>
      </c>
      <c r="M4386" s="2">
        <v>4</v>
      </c>
      <c r="N4386" s="2">
        <v>1</v>
      </c>
    </row>
    <row r="4387" spans="1:14">
      <c r="A4387" s="2">
        <v>1175</v>
      </c>
      <c r="B4387" s="3">
        <v>1</v>
      </c>
      <c r="C4387" s="3">
        <v>-527.95</v>
      </c>
      <c r="D4387" s="3">
        <v>-0.5151</v>
      </c>
      <c r="E4387" s="3">
        <v>0.8764</v>
      </c>
      <c r="F4387" s="3">
        <v>-0.6544</v>
      </c>
      <c r="G4387" s="3">
        <v>-0.0629</v>
      </c>
      <c r="H4387" s="2">
        <v>1</v>
      </c>
      <c r="I4387" s="3">
        <v>7.8507</v>
      </c>
      <c r="J4387" s="2">
        <v>1025</v>
      </c>
      <c r="K4387" s="2">
        <v>6</v>
      </c>
      <c r="L4387" s="2">
        <v>18</v>
      </c>
      <c r="M4387" s="2">
        <v>4</v>
      </c>
      <c r="N4387" s="2">
        <v>1</v>
      </c>
    </row>
    <row r="4388" spans="1:14">
      <c r="A4388" s="2">
        <v>1174</v>
      </c>
      <c r="B4388" s="3">
        <v>1</v>
      </c>
      <c r="C4388" s="3">
        <v>-512.42</v>
      </c>
      <c r="D4388" s="3">
        <v>-0.3853</v>
      </c>
      <c r="E4388" s="3">
        <v>0.8825</v>
      </c>
      <c r="F4388" s="3">
        <v>-0.7637</v>
      </c>
      <c r="G4388" s="3">
        <v>-0.0591</v>
      </c>
      <c r="H4388" s="2">
        <v>1</v>
      </c>
      <c r="I4388" s="3">
        <v>6.6052</v>
      </c>
      <c r="J4388" s="2">
        <v>1330</v>
      </c>
      <c r="K4388" s="2">
        <v>5</v>
      </c>
      <c r="L4388" s="2">
        <v>18</v>
      </c>
      <c r="M4388" s="2">
        <v>4</v>
      </c>
      <c r="N4388" s="2">
        <v>1</v>
      </c>
    </row>
    <row r="4389" spans="1:14">
      <c r="A4389" s="2">
        <v>536</v>
      </c>
      <c r="B4389" s="3">
        <v>1</v>
      </c>
      <c r="C4389" s="3">
        <v>-508.01</v>
      </c>
      <c r="D4389" s="3">
        <v>-0.3242</v>
      </c>
      <c r="E4389" s="3">
        <v>0.839</v>
      </c>
      <c r="F4389" s="3">
        <v>-0.9308</v>
      </c>
      <c r="G4389" s="3">
        <v>-0.0877</v>
      </c>
      <c r="H4389" s="2">
        <v>1</v>
      </c>
      <c r="I4389" s="3">
        <v>5.4372</v>
      </c>
      <c r="J4389" s="2">
        <v>1567</v>
      </c>
      <c r="K4389" s="2">
        <v>4</v>
      </c>
      <c r="L4389" s="2">
        <v>12</v>
      </c>
      <c r="M4389" s="2">
        <v>4</v>
      </c>
      <c r="N4389" s="2">
        <v>0</v>
      </c>
    </row>
    <row r="4390" spans="1:14">
      <c r="A4390" s="2">
        <v>1172</v>
      </c>
      <c r="B4390" s="3">
        <v>1</v>
      </c>
      <c r="C4390" s="3">
        <v>-504.62</v>
      </c>
      <c r="D4390" s="3">
        <v>-0.2777</v>
      </c>
      <c r="E4390" s="3">
        <v>0.8646</v>
      </c>
      <c r="F4390" s="3">
        <v>-0.8897</v>
      </c>
      <c r="G4390" s="3">
        <v>-0.069</v>
      </c>
      <c r="H4390" s="2">
        <v>1</v>
      </c>
      <c r="I4390" s="3">
        <v>5.6363</v>
      </c>
      <c r="J4390" s="2">
        <v>1817</v>
      </c>
      <c r="K4390" s="2">
        <v>3</v>
      </c>
      <c r="L4390" s="2">
        <v>18</v>
      </c>
      <c r="M4390" s="2">
        <v>4</v>
      </c>
      <c r="N4390" s="2">
        <v>1</v>
      </c>
    </row>
    <row r="4391" spans="1:14">
      <c r="A4391" s="2">
        <v>1171</v>
      </c>
      <c r="B4391" s="3">
        <v>1</v>
      </c>
      <c r="C4391" s="3">
        <v>-500.74</v>
      </c>
      <c r="D4391" s="3">
        <v>-0.1187</v>
      </c>
      <c r="E4391" s="3">
        <v>0.9172</v>
      </c>
      <c r="F4391" s="3">
        <v>-0.9449</v>
      </c>
      <c r="G4391" s="3">
        <v>-0.0407</v>
      </c>
      <c r="H4391" s="2">
        <v>1</v>
      </c>
      <c r="I4391" s="3">
        <v>5.284</v>
      </c>
      <c r="J4391" s="2">
        <v>4218</v>
      </c>
      <c r="K4391" s="2">
        <v>2</v>
      </c>
      <c r="L4391" s="2">
        <v>18</v>
      </c>
      <c r="M4391" s="2">
        <v>4</v>
      </c>
      <c r="N4391" s="2">
        <v>1</v>
      </c>
    </row>
    <row r="4392" spans="1:14">
      <c r="A4392" s="2">
        <v>1170</v>
      </c>
      <c r="B4392" s="3">
        <v>1</v>
      </c>
      <c r="C4392" s="3">
        <v>-501.32</v>
      </c>
      <c r="D4392" s="3">
        <v>-0.1281</v>
      </c>
      <c r="E4392" s="3">
        <v>0.8924</v>
      </c>
      <c r="F4392" s="3">
        <v>-0.9536</v>
      </c>
      <c r="G4392" s="3">
        <v>-0.0538</v>
      </c>
      <c r="H4392" s="2">
        <v>1</v>
      </c>
      <c r="I4392" s="3">
        <v>5.2442</v>
      </c>
      <c r="J4392" s="2">
        <v>3914</v>
      </c>
      <c r="K4392" s="2">
        <v>1</v>
      </c>
      <c r="L4392" s="2">
        <v>18</v>
      </c>
      <c r="M4392" s="2">
        <v>4</v>
      </c>
      <c r="N4392" s="2">
        <v>1</v>
      </c>
    </row>
    <row r="4393" spans="1:14">
      <c r="A4393" s="2">
        <v>1169</v>
      </c>
      <c r="B4393" s="3">
        <v>1</v>
      </c>
      <c r="C4393" s="3">
        <v>-475.08</v>
      </c>
      <c r="D4393" s="3">
        <v>-0.0987</v>
      </c>
      <c r="E4393" s="3">
        <v>0.8819</v>
      </c>
      <c r="F4393" s="3">
        <v>-0.9462</v>
      </c>
      <c r="G4393" s="3">
        <v>-0.0592</v>
      </c>
      <c r="H4393" s="2">
        <v>1</v>
      </c>
      <c r="I4393" s="3">
        <v>5.011</v>
      </c>
      <c r="J4393" s="2">
        <v>4815</v>
      </c>
      <c r="K4393" s="2">
        <v>0</v>
      </c>
      <c r="L4393" s="2">
        <v>18</v>
      </c>
      <c r="M4393" s="2">
        <v>4</v>
      </c>
      <c r="N4393" s="2">
        <v>1</v>
      </c>
    </row>
    <row r="4394" spans="1:14">
      <c r="A4394" s="2">
        <v>1168</v>
      </c>
      <c r="B4394" s="3">
        <v>1</v>
      </c>
      <c r="C4394" s="3">
        <v>-509.61</v>
      </c>
      <c r="D4394" s="3">
        <v>-0.3832</v>
      </c>
      <c r="E4394" s="3">
        <v>0.9035</v>
      </c>
      <c r="F4394" s="3">
        <v>-0.6343</v>
      </c>
      <c r="G4394" s="3">
        <v>-0.049</v>
      </c>
      <c r="H4394" s="2">
        <v>1</v>
      </c>
      <c r="I4394" s="3">
        <v>7.8109</v>
      </c>
      <c r="J4394" s="2">
        <v>1330</v>
      </c>
      <c r="K4394" s="2">
        <v>6</v>
      </c>
      <c r="L4394" s="2">
        <v>17</v>
      </c>
      <c r="M4394" s="2">
        <v>4</v>
      </c>
      <c r="N4394" s="2">
        <v>1</v>
      </c>
    </row>
    <row r="4395" spans="1:14">
      <c r="A4395" s="2">
        <v>1167</v>
      </c>
      <c r="B4395" s="3">
        <v>1</v>
      </c>
      <c r="C4395" s="3">
        <v>-507.74</v>
      </c>
      <c r="D4395" s="3">
        <v>-0.3267</v>
      </c>
      <c r="E4395" s="3">
        <v>0.8967</v>
      </c>
      <c r="F4395" s="3">
        <v>-0.8085</v>
      </c>
      <c r="G4395" s="3">
        <v>-0.0524</v>
      </c>
      <c r="H4395" s="2">
        <v>1</v>
      </c>
      <c r="I4395" s="3">
        <v>6.2055</v>
      </c>
      <c r="J4395" s="2">
        <v>1554</v>
      </c>
      <c r="K4395" s="2">
        <v>5</v>
      </c>
      <c r="L4395" s="2">
        <v>17</v>
      </c>
      <c r="M4395" s="2">
        <v>4</v>
      </c>
      <c r="N4395" s="2">
        <v>1</v>
      </c>
    </row>
    <row r="4396" spans="1:14">
      <c r="A4396" s="2">
        <v>543</v>
      </c>
      <c r="B4396" s="3">
        <v>1</v>
      </c>
      <c r="C4396" s="3">
        <v>-514.55</v>
      </c>
      <c r="D4396" s="3">
        <v>-0.3328</v>
      </c>
      <c r="E4396" s="3">
        <v>0.8409</v>
      </c>
      <c r="F4396" s="3">
        <v>-0.9127</v>
      </c>
      <c r="G4396" s="3">
        <v>-0.0864</v>
      </c>
      <c r="H4396" s="2">
        <v>1</v>
      </c>
      <c r="I4396" s="3">
        <v>5.6099</v>
      </c>
      <c r="J4396" s="2">
        <v>1546</v>
      </c>
      <c r="K4396" s="2">
        <v>4</v>
      </c>
      <c r="L4396" s="2">
        <v>13</v>
      </c>
      <c r="M4396" s="2">
        <v>4</v>
      </c>
      <c r="N4396" s="2">
        <v>0</v>
      </c>
    </row>
    <row r="4397" spans="1:14">
      <c r="A4397" s="2">
        <v>1165</v>
      </c>
      <c r="B4397" s="3">
        <v>1</v>
      </c>
      <c r="C4397" s="3">
        <v>-502.86</v>
      </c>
      <c r="D4397" s="3">
        <v>-0.1757</v>
      </c>
      <c r="E4397" s="3">
        <v>0.9045</v>
      </c>
      <c r="F4397" s="3">
        <v>-0.8988</v>
      </c>
      <c r="G4397" s="3">
        <v>-0.048</v>
      </c>
      <c r="H4397" s="2">
        <v>1</v>
      </c>
      <c r="I4397" s="3">
        <v>5.5635</v>
      </c>
      <c r="J4397" s="2">
        <v>2862</v>
      </c>
      <c r="K4397" s="2">
        <v>3</v>
      </c>
      <c r="L4397" s="2">
        <v>17</v>
      </c>
      <c r="M4397" s="2">
        <v>4</v>
      </c>
      <c r="N4397" s="2">
        <v>1</v>
      </c>
    </row>
    <row r="4398" spans="1:14">
      <c r="A4398" s="2">
        <v>1164</v>
      </c>
      <c r="B4398" s="3">
        <v>1</v>
      </c>
      <c r="C4398" s="3">
        <v>-500.63</v>
      </c>
      <c r="D4398" s="3">
        <v>-0.1196</v>
      </c>
      <c r="E4398" s="3">
        <v>0.9133</v>
      </c>
      <c r="F4398" s="3">
        <v>-0.8608</v>
      </c>
      <c r="G4398" s="3">
        <v>-0.0436</v>
      </c>
      <c r="H4398" s="2">
        <v>1</v>
      </c>
      <c r="I4398" s="3">
        <v>5.7694</v>
      </c>
      <c r="J4398" s="2">
        <v>4187</v>
      </c>
      <c r="K4398" s="2">
        <v>2</v>
      </c>
      <c r="L4398" s="2">
        <v>17</v>
      </c>
      <c r="M4398" s="2">
        <v>4</v>
      </c>
      <c r="N4398" s="2">
        <v>1</v>
      </c>
    </row>
    <row r="4399" spans="1:14">
      <c r="A4399" s="2">
        <v>1163</v>
      </c>
      <c r="B4399" s="3">
        <v>1</v>
      </c>
      <c r="C4399" s="3">
        <v>-500.26</v>
      </c>
      <c r="D4399" s="3">
        <v>-0.1283</v>
      </c>
      <c r="E4399" s="3">
        <v>0.888</v>
      </c>
      <c r="F4399" s="3">
        <v>-0.9669</v>
      </c>
      <c r="G4399" s="3">
        <v>-0.0571</v>
      </c>
      <c r="H4399" s="2">
        <v>1</v>
      </c>
      <c r="I4399" s="3">
        <v>5.165</v>
      </c>
      <c r="J4399" s="2">
        <v>3898</v>
      </c>
      <c r="K4399" s="2">
        <v>1</v>
      </c>
      <c r="L4399" s="2">
        <v>17</v>
      </c>
      <c r="M4399" s="2">
        <v>4</v>
      </c>
      <c r="N4399" s="2">
        <v>1</v>
      </c>
    </row>
    <row r="4400" spans="1:14">
      <c r="A4400" s="2">
        <v>1162</v>
      </c>
      <c r="B4400" s="3">
        <v>1</v>
      </c>
      <c r="C4400" s="3">
        <v>-500.51</v>
      </c>
      <c r="D4400" s="3">
        <v>-0.1069</v>
      </c>
      <c r="E4400" s="3">
        <v>0.8679</v>
      </c>
      <c r="F4400" s="3">
        <v>-0.974</v>
      </c>
      <c r="G4400" s="3">
        <v>-0.0679</v>
      </c>
      <c r="H4400" s="2">
        <v>1</v>
      </c>
      <c r="I4400" s="3">
        <v>5.1318</v>
      </c>
      <c r="J4400" s="2">
        <v>4681</v>
      </c>
      <c r="K4400" s="2">
        <v>0</v>
      </c>
      <c r="L4400" s="2">
        <v>17</v>
      </c>
      <c r="M4400" s="2">
        <v>4</v>
      </c>
      <c r="N4400" s="2">
        <v>1</v>
      </c>
    </row>
    <row r="4401" spans="1:14">
      <c r="A4401" s="2">
        <v>1161</v>
      </c>
      <c r="B4401" s="3">
        <v>1</v>
      </c>
      <c r="C4401" s="3">
        <v>-500.21</v>
      </c>
      <c r="D4401" s="3">
        <v>-0.3176</v>
      </c>
      <c r="E4401" s="3">
        <v>0.9167</v>
      </c>
      <c r="F4401" s="3">
        <v>-0.6581</v>
      </c>
      <c r="G4401" s="3">
        <v>-0.0422</v>
      </c>
      <c r="H4401" s="2">
        <v>1</v>
      </c>
      <c r="I4401" s="3">
        <v>7.4157</v>
      </c>
      <c r="J4401" s="2">
        <v>1575</v>
      </c>
      <c r="K4401" s="2">
        <v>6</v>
      </c>
      <c r="L4401" s="2">
        <v>16</v>
      </c>
      <c r="M4401" s="2">
        <v>4</v>
      </c>
      <c r="N4401" s="2">
        <v>1</v>
      </c>
    </row>
    <row r="4402" spans="1:14">
      <c r="A4402" s="2">
        <v>1160</v>
      </c>
      <c r="B4402" s="3">
        <v>1</v>
      </c>
      <c r="C4402" s="3">
        <v>-503.84</v>
      </c>
      <c r="D4402" s="3">
        <v>-0.3165</v>
      </c>
      <c r="E4402" s="3">
        <v>0.8956</v>
      </c>
      <c r="F4402" s="3">
        <v>-0.837</v>
      </c>
      <c r="G4402" s="3">
        <v>-0.0539</v>
      </c>
      <c r="H4402" s="2">
        <v>1</v>
      </c>
      <c r="I4402" s="3">
        <v>5.9608</v>
      </c>
      <c r="J4402" s="2">
        <v>1592</v>
      </c>
      <c r="K4402" s="2">
        <v>5</v>
      </c>
      <c r="L4402" s="2">
        <v>16</v>
      </c>
      <c r="M4402" s="2">
        <v>4</v>
      </c>
      <c r="N4402" s="2">
        <v>1</v>
      </c>
    </row>
    <row r="4403" spans="1:14">
      <c r="A4403" s="2">
        <v>550</v>
      </c>
      <c r="B4403" s="3">
        <v>1</v>
      </c>
      <c r="C4403" s="3">
        <v>-502.47</v>
      </c>
      <c r="D4403" s="3">
        <v>-0.3423</v>
      </c>
      <c r="E4403" s="3">
        <v>0.8442</v>
      </c>
      <c r="F4403" s="3">
        <v>-0.8965</v>
      </c>
      <c r="G4403" s="3">
        <v>-0.084</v>
      </c>
      <c r="H4403" s="2">
        <v>1</v>
      </c>
      <c r="I4403" s="3">
        <v>5.5726</v>
      </c>
      <c r="J4403" s="2">
        <v>1468</v>
      </c>
      <c r="K4403" s="2">
        <v>4</v>
      </c>
      <c r="L4403" s="2">
        <v>14</v>
      </c>
      <c r="M4403" s="2">
        <v>4</v>
      </c>
      <c r="N4403" s="2">
        <v>0</v>
      </c>
    </row>
    <row r="4404" spans="1:14">
      <c r="A4404" s="2">
        <v>1158</v>
      </c>
      <c r="B4404" s="3">
        <v>1</v>
      </c>
      <c r="C4404" s="3">
        <v>-504.56</v>
      </c>
      <c r="D4404" s="3">
        <v>-0.169</v>
      </c>
      <c r="E4404" s="3">
        <v>0.9036</v>
      </c>
      <c r="F4404" s="3">
        <v>-0.9073</v>
      </c>
      <c r="G4404" s="3">
        <v>-0.0493</v>
      </c>
      <c r="H4404" s="2">
        <v>1</v>
      </c>
      <c r="I4404" s="3">
        <v>5.5328</v>
      </c>
      <c r="J4404" s="2">
        <v>2985</v>
      </c>
      <c r="K4404" s="2">
        <v>3</v>
      </c>
      <c r="L4404" s="2">
        <v>16</v>
      </c>
      <c r="M4404" s="2">
        <v>4</v>
      </c>
      <c r="N4404" s="2">
        <v>1</v>
      </c>
    </row>
    <row r="4405" spans="1:14">
      <c r="A4405" s="2">
        <v>1157</v>
      </c>
      <c r="B4405" s="3">
        <v>1</v>
      </c>
      <c r="C4405" s="3">
        <v>-500.41</v>
      </c>
      <c r="D4405" s="3">
        <v>-0.1089</v>
      </c>
      <c r="E4405" s="3">
        <v>0.917</v>
      </c>
      <c r="F4405" s="3">
        <v>-0.8768</v>
      </c>
      <c r="G4405" s="3">
        <v>-0.0422</v>
      </c>
      <c r="H4405" s="2">
        <v>1</v>
      </c>
      <c r="I4405" s="3">
        <v>5.6674</v>
      </c>
      <c r="J4405" s="2">
        <v>4596</v>
      </c>
      <c r="K4405" s="2">
        <v>2</v>
      </c>
      <c r="L4405" s="2">
        <v>16</v>
      </c>
      <c r="M4405" s="2">
        <v>4</v>
      </c>
      <c r="N4405" s="2">
        <v>1</v>
      </c>
    </row>
    <row r="4406" spans="1:14">
      <c r="A4406" s="2">
        <v>1156</v>
      </c>
      <c r="B4406" s="3">
        <v>1</v>
      </c>
      <c r="C4406" s="3">
        <v>-500.69</v>
      </c>
      <c r="D4406" s="3">
        <v>-0.1182</v>
      </c>
      <c r="E4406" s="3">
        <v>0.8915</v>
      </c>
      <c r="F4406" s="3">
        <v>-0.9708</v>
      </c>
      <c r="G4406" s="3">
        <v>-0.0559</v>
      </c>
      <c r="H4406" s="2">
        <v>1</v>
      </c>
      <c r="I4406" s="3">
        <v>5.1497</v>
      </c>
      <c r="J4406" s="2">
        <v>4236</v>
      </c>
      <c r="K4406" s="2">
        <v>1</v>
      </c>
      <c r="L4406" s="2">
        <v>16</v>
      </c>
      <c r="M4406" s="2">
        <v>4</v>
      </c>
      <c r="N4406" s="2">
        <v>1</v>
      </c>
    </row>
    <row r="4407" spans="1:14">
      <c r="A4407" s="2">
        <v>1155</v>
      </c>
      <c r="B4407" s="3">
        <v>1</v>
      </c>
      <c r="C4407" s="3">
        <v>-451.85</v>
      </c>
      <c r="D4407" s="3">
        <v>-0.0938</v>
      </c>
      <c r="E4407" s="3">
        <v>0.8779</v>
      </c>
      <c r="F4407" s="3">
        <v>-0.9722</v>
      </c>
      <c r="G4407" s="3">
        <v>-0.0635</v>
      </c>
      <c r="H4407" s="2">
        <v>1</v>
      </c>
      <c r="I4407" s="3">
        <v>4.6439</v>
      </c>
      <c r="J4407" s="2">
        <v>4815</v>
      </c>
      <c r="K4407" s="2">
        <v>0</v>
      </c>
      <c r="L4407" s="2">
        <v>16</v>
      </c>
      <c r="M4407" s="2">
        <v>4</v>
      </c>
      <c r="N4407" s="2">
        <v>1</v>
      </c>
    </row>
    <row r="4408" spans="1:14">
      <c r="A4408" s="2">
        <v>1154</v>
      </c>
      <c r="B4408" s="3">
        <v>1</v>
      </c>
      <c r="C4408" s="3">
        <v>-516.2</v>
      </c>
      <c r="D4408" s="3">
        <v>-0.3065</v>
      </c>
      <c r="E4408" s="3">
        <v>0.9158</v>
      </c>
      <c r="F4408" s="3">
        <v>-0.7184</v>
      </c>
      <c r="G4408" s="3">
        <v>-0.0433</v>
      </c>
      <c r="H4408" s="2">
        <v>1</v>
      </c>
      <c r="I4408" s="3">
        <v>7.0431</v>
      </c>
      <c r="J4408" s="2">
        <v>1684</v>
      </c>
      <c r="K4408" s="2">
        <v>6</v>
      </c>
      <c r="L4408" s="2">
        <v>15</v>
      </c>
      <c r="M4408" s="2">
        <v>4</v>
      </c>
      <c r="N4408" s="2">
        <v>1</v>
      </c>
    </row>
    <row r="4409" spans="1:14">
      <c r="A4409" s="2">
        <v>1153</v>
      </c>
      <c r="B4409" s="3">
        <v>1</v>
      </c>
      <c r="C4409" s="3">
        <v>-501.73</v>
      </c>
      <c r="D4409" s="3">
        <v>-0.3037</v>
      </c>
      <c r="E4409" s="3">
        <v>0.8949</v>
      </c>
      <c r="F4409" s="3">
        <v>-0.8491</v>
      </c>
      <c r="G4409" s="3">
        <v>-0.0548</v>
      </c>
      <c r="H4409" s="2">
        <v>1</v>
      </c>
      <c r="I4409" s="3">
        <v>5.857</v>
      </c>
      <c r="J4409" s="2">
        <v>1652</v>
      </c>
      <c r="K4409" s="2">
        <v>5</v>
      </c>
      <c r="L4409" s="2">
        <v>15</v>
      </c>
      <c r="M4409" s="2">
        <v>4</v>
      </c>
      <c r="N4409" s="2">
        <v>1</v>
      </c>
    </row>
    <row r="4410" spans="1:14">
      <c r="A4410" s="2">
        <v>592</v>
      </c>
      <c r="B4410" s="3">
        <v>1</v>
      </c>
      <c r="C4410" s="3">
        <v>-508.73</v>
      </c>
      <c r="D4410" s="3">
        <v>-0.3889</v>
      </c>
      <c r="E4410" s="3">
        <v>0.8605</v>
      </c>
      <c r="F4410" s="3">
        <v>-0.7475</v>
      </c>
      <c r="G4410" s="3">
        <v>-0.0678</v>
      </c>
      <c r="H4410" s="2">
        <v>1</v>
      </c>
      <c r="I4410" s="3">
        <v>6.6905</v>
      </c>
      <c r="J4410" s="2">
        <v>1308</v>
      </c>
      <c r="K4410" s="2">
        <v>4</v>
      </c>
      <c r="L4410" s="2">
        <v>20</v>
      </c>
      <c r="M4410" s="2">
        <v>4</v>
      </c>
      <c r="N4410" s="2">
        <v>0</v>
      </c>
    </row>
    <row r="4411" spans="1:14">
      <c r="A4411" s="2">
        <v>1151</v>
      </c>
      <c r="B4411" s="3">
        <v>1</v>
      </c>
      <c r="C4411" s="3">
        <v>-501.93</v>
      </c>
      <c r="D4411" s="3">
        <v>-0.1632</v>
      </c>
      <c r="E4411" s="3">
        <v>0.9024</v>
      </c>
      <c r="F4411" s="3">
        <v>-0.9262</v>
      </c>
      <c r="G4411" s="3">
        <v>-0.0506</v>
      </c>
      <c r="H4411" s="2">
        <v>1</v>
      </c>
      <c r="I4411" s="3">
        <v>5.3977</v>
      </c>
      <c r="J4411" s="2">
        <v>3076</v>
      </c>
      <c r="K4411" s="2">
        <v>3</v>
      </c>
      <c r="L4411" s="2">
        <v>15</v>
      </c>
      <c r="M4411" s="2">
        <v>4</v>
      </c>
      <c r="N4411" s="2">
        <v>1</v>
      </c>
    </row>
    <row r="4412" spans="1:14">
      <c r="A4412" s="2">
        <v>1150</v>
      </c>
      <c r="B4412" s="3">
        <v>1</v>
      </c>
      <c r="C4412" s="3">
        <v>-500.68</v>
      </c>
      <c r="D4412" s="3">
        <v>-0.1157</v>
      </c>
      <c r="E4412" s="3">
        <v>0.9082</v>
      </c>
      <c r="F4412" s="3">
        <v>-0.8799</v>
      </c>
      <c r="G4412" s="3">
        <v>-0.0476</v>
      </c>
      <c r="H4412" s="2">
        <v>1</v>
      </c>
      <c r="I4412" s="3">
        <v>5.6516</v>
      </c>
      <c r="J4412" s="2">
        <v>4327</v>
      </c>
      <c r="K4412" s="2">
        <v>2</v>
      </c>
      <c r="L4412" s="2">
        <v>15</v>
      </c>
      <c r="M4412" s="2">
        <v>4</v>
      </c>
      <c r="N4412" s="2">
        <v>1</v>
      </c>
    </row>
    <row r="4413" spans="1:14">
      <c r="A4413" s="2">
        <v>1149</v>
      </c>
      <c r="B4413" s="3">
        <v>1</v>
      </c>
      <c r="C4413" s="3">
        <v>-500.83</v>
      </c>
      <c r="D4413" s="3">
        <v>-0.1058</v>
      </c>
      <c r="E4413" s="3">
        <v>0.8973</v>
      </c>
      <c r="F4413" s="3">
        <v>-0.9745</v>
      </c>
      <c r="G4413" s="3">
        <v>-0.0531</v>
      </c>
      <c r="H4413" s="2">
        <v>1</v>
      </c>
      <c r="I4413" s="3">
        <v>5.1326</v>
      </c>
      <c r="J4413" s="2">
        <v>4732</v>
      </c>
      <c r="K4413" s="2">
        <v>1</v>
      </c>
      <c r="L4413" s="2">
        <v>15</v>
      </c>
      <c r="M4413" s="2">
        <v>4</v>
      </c>
      <c r="N4413" s="2">
        <v>1</v>
      </c>
    </row>
    <row r="4414" spans="1:14">
      <c r="A4414" s="2">
        <v>1148</v>
      </c>
      <c r="B4414" s="3">
        <v>1</v>
      </c>
      <c r="C4414" s="3">
        <v>-482.14</v>
      </c>
      <c r="D4414" s="3">
        <v>-0.1001</v>
      </c>
      <c r="E4414" s="3">
        <v>0.8644</v>
      </c>
      <c r="F4414" s="3">
        <v>-0.9749</v>
      </c>
      <c r="G4414" s="3">
        <v>-0.0717</v>
      </c>
      <c r="H4414" s="2">
        <v>1</v>
      </c>
      <c r="I4414" s="3">
        <v>4.9429</v>
      </c>
      <c r="J4414" s="2">
        <v>4815</v>
      </c>
      <c r="K4414" s="2">
        <v>0</v>
      </c>
      <c r="L4414" s="2">
        <v>15</v>
      </c>
      <c r="M4414" s="2">
        <v>4</v>
      </c>
      <c r="N4414" s="2">
        <v>1</v>
      </c>
    </row>
    <row r="4415" spans="1:14">
      <c r="A4415" s="2">
        <v>1147</v>
      </c>
      <c r="B4415" s="3">
        <v>1</v>
      </c>
      <c r="C4415" s="3">
        <v>-508.18</v>
      </c>
      <c r="D4415" s="3">
        <v>-0.2934</v>
      </c>
      <c r="E4415" s="3">
        <v>0.9151</v>
      </c>
      <c r="F4415" s="3">
        <v>-0.7469</v>
      </c>
      <c r="G4415" s="3">
        <v>-0.0443</v>
      </c>
      <c r="H4415" s="2">
        <v>1</v>
      </c>
      <c r="I4415" s="3">
        <v>6.6885</v>
      </c>
      <c r="J4415" s="2">
        <v>1732</v>
      </c>
      <c r="K4415" s="2">
        <v>6</v>
      </c>
      <c r="L4415" s="2">
        <v>14</v>
      </c>
      <c r="M4415" s="2">
        <v>4</v>
      </c>
      <c r="N4415" s="2">
        <v>1</v>
      </c>
    </row>
    <row r="4416" spans="1:14">
      <c r="A4416" s="2">
        <v>1146</v>
      </c>
      <c r="B4416" s="3">
        <v>1</v>
      </c>
      <c r="C4416" s="3">
        <v>-514.99</v>
      </c>
      <c r="D4416" s="3">
        <v>-0.3399</v>
      </c>
      <c r="E4416" s="3">
        <v>0.8774</v>
      </c>
      <c r="F4416" s="3">
        <v>-0.8953</v>
      </c>
      <c r="G4416" s="3">
        <v>-0.0648</v>
      </c>
      <c r="H4416" s="2">
        <v>1</v>
      </c>
      <c r="I4416" s="3">
        <v>5.7179</v>
      </c>
      <c r="J4416" s="2">
        <v>1515</v>
      </c>
      <c r="K4416" s="2">
        <v>5</v>
      </c>
      <c r="L4416" s="2">
        <v>14</v>
      </c>
      <c r="M4416" s="2">
        <v>4</v>
      </c>
      <c r="N4416" s="2">
        <v>1</v>
      </c>
    </row>
    <row r="4417" spans="1:14">
      <c r="A4417" s="2">
        <v>2314</v>
      </c>
      <c r="B4417" s="3">
        <v>1</v>
      </c>
      <c r="C4417" s="3">
        <v>-37</v>
      </c>
      <c r="D4417" s="3">
        <v>-0.0298</v>
      </c>
      <c r="E4417" s="3">
        <v>0.9815</v>
      </c>
      <c r="F4417" s="3">
        <v>-0.3204</v>
      </c>
      <c r="G4417" s="3">
        <v>-0.0091</v>
      </c>
      <c r="H4417" s="2">
        <v>1</v>
      </c>
      <c r="I4417" s="3">
        <v>1.1491</v>
      </c>
      <c r="J4417" s="2">
        <v>1243</v>
      </c>
      <c r="K4417" s="2">
        <v>4</v>
      </c>
      <c r="L4417" s="2">
        <v>11</v>
      </c>
      <c r="M4417" s="2">
        <v>4</v>
      </c>
      <c r="N4417" s="2">
        <v>3</v>
      </c>
    </row>
    <row r="4418" spans="1:14">
      <c r="A4418" s="2">
        <v>1144</v>
      </c>
      <c r="B4418" s="3">
        <v>1</v>
      </c>
      <c r="C4418" s="3">
        <v>-502.14</v>
      </c>
      <c r="D4418" s="3">
        <v>-0.1288</v>
      </c>
      <c r="E4418" s="3">
        <v>0.9169</v>
      </c>
      <c r="F4418" s="3">
        <v>-0.9332</v>
      </c>
      <c r="G4418" s="3">
        <v>-0.0428</v>
      </c>
      <c r="H4418" s="2">
        <v>1</v>
      </c>
      <c r="I4418" s="3">
        <v>5.3618</v>
      </c>
      <c r="J4418" s="2">
        <v>3899</v>
      </c>
      <c r="K4418" s="2">
        <v>3</v>
      </c>
      <c r="L4418" s="2">
        <v>14</v>
      </c>
      <c r="M4418" s="2">
        <v>4</v>
      </c>
      <c r="N4418" s="2">
        <v>1</v>
      </c>
    </row>
    <row r="4419" spans="1:14">
      <c r="A4419" s="2">
        <v>1143</v>
      </c>
      <c r="B4419" s="3">
        <v>1</v>
      </c>
      <c r="C4419" s="3">
        <v>-443.69</v>
      </c>
      <c r="D4419" s="3">
        <v>-0.0921</v>
      </c>
      <c r="E4419" s="3">
        <v>0.9221</v>
      </c>
      <c r="F4419" s="3">
        <v>-0.9172</v>
      </c>
      <c r="G4419" s="3">
        <v>-0.0401</v>
      </c>
      <c r="H4419" s="2">
        <v>1</v>
      </c>
      <c r="I4419" s="3">
        <v>4.8214</v>
      </c>
      <c r="J4419" s="2">
        <v>4815</v>
      </c>
      <c r="K4419" s="2">
        <v>2</v>
      </c>
      <c r="L4419" s="2">
        <v>14</v>
      </c>
      <c r="M4419" s="2">
        <v>4</v>
      </c>
      <c r="N4419" s="2">
        <v>1</v>
      </c>
    </row>
    <row r="4420" spans="1:14">
      <c r="A4420" s="2">
        <v>1142</v>
      </c>
      <c r="B4420" s="3">
        <v>1</v>
      </c>
      <c r="C4420" s="3">
        <v>-502.04</v>
      </c>
      <c r="D4420" s="3">
        <v>-0.1133</v>
      </c>
      <c r="E4420" s="3">
        <v>0.8856</v>
      </c>
      <c r="F4420" s="3">
        <v>-0.9836</v>
      </c>
      <c r="G4420" s="3">
        <v>-0.06</v>
      </c>
      <c r="H4420" s="2">
        <v>1</v>
      </c>
      <c r="I4420" s="3">
        <v>5.1001</v>
      </c>
      <c r="J4420" s="2">
        <v>4432</v>
      </c>
      <c r="K4420" s="2">
        <v>1</v>
      </c>
      <c r="L4420" s="2">
        <v>14</v>
      </c>
      <c r="M4420" s="2">
        <v>4</v>
      </c>
      <c r="N4420" s="2">
        <v>1</v>
      </c>
    </row>
    <row r="4421" spans="1:14">
      <c r="A4421" s="2">
        <v>1141</v>
      </c>
      <c r="B4421" s="3">
        <v>1</v>
      </c>
      <c r="C4421" s="3">
        <v>-438.46</v>
      </c>
      <c r="D4421" s="3">
        <v>-0.0911</v>
      </c>
      <c r="E4421" s="3">
        <v>0.8701</v>
      </c>
      <c r="F4421" s="3">
        <v>-0.9774</v>
      </c>
      <c r="G4421" s="3">
        <v>-0.0688</v>
      </c>
      <c r="H4421" s="2">
        <v>1</v>
      </c>
      <c r="I4421" s="3">
        <v>4.4845</v>
      </c>
      <c r="J4421" s="2">
        <v>4815</v>
      </c>
      <c r="K4421" s="2">
        <v>0</v>
      </c>
      <c r="L4421" s="2">
        <v>14</v>
      </c>
      <c r="M4421" s="2">
        <v>4</v>
      </c>
      <c r="N4421" s="2">
        <v>1</v>
      </c>
    </row>
    <row r="4422" spans="1:14">
      <c r="A4422" s="2">
        <v>1140</v>
      </c>
      <c r="B4422" s="3">
        <v>1</v>
      </c>
      <c r="C4422" s="3">
        <v>-510.54</v>
      </c>
      <c r="D4422" s="3">
        <v>-0.2836</v>
      </c>
      <c r="E4422" s="3">
        <v>0.9135</v>
      </c>
      <c r="F4422" s="3">
        <v>-0.7469</v>
      </c>
      <c r="G4422" s="3">
        <v>-0.0456</v>
      </c>
      <c r="H4422" s="2">
        <v>1</v>
      </c>
      <c r="I4422" s="3">
        <v>6.7193</v>
      </c>
      <c r="J4422" s="2">
        <v>1800</v>
      </c>
      <c r="K4422" s="2">
        <v>6</v>
      </c>
      <c r="L4422" s="2">
        <v>13</v>
      </c>
      <c r="M4422" s="2">
        <v>4</v>
      </c>
      <c r="N4422" s="2">
        <v>1</v>
      </c>
    </row>
    <row r="4423" spans="1:14">
      <c r="A4423" s="2">
        <v>1139</v>
      </c>
      <c r="B4423" s="3">
        <v>1</v>
      </c>
      <c r="C4423" s="3">
        <v>-503.42</v>
      </c>
      <c r="D4423" s="3">
        <v>-0.3047</v>
      </c>
      <c r="E4423" s="3">
        <v>0.8842</v>
      </c>
      <c r="F4423" s="3">
        <v>-0.9163</v>
      </c>
      <c r="G4423" s="3">
        <v>-0.061</v>
      </c>
      <c r="H4423" s="2">
        <v>1</v>
      </c>
      <c r="I4423" s="3">
        <v>5.469</v>
      </c>
      <c r="J4423" s="2">
        <v>1652</v>
      </c>
      <c r="K4423" s="2">
        <v>5</v>
      </c>
      <c r="L4423" s="2">
        <v>13</v>
      </c>
      <c r="M4423" s="2">
        <v>4</v>
      </c>
      <c r="N4423" s="2">
        <v>1</v>
      </c>
    </row>
    <row r="4424" spans="1:14">
      <c r="A4424" s="2">
        <v>2307</v>
      </c>
      <c r="B4424" s="3">
        <v>1</v>
      </c>
      <c r="C4424" s="3">
        <v>-32.32</v>
      </c>
      <c r="D4424" s="3">
        <v>-0.026</v>
      </c>
      <c r="E4424" s="3">
        <v>0.9828</v>
      </c>
      <c r="F4424" s="3">
        <v>-0.3379</v>
      </c>
      <c r="G4424" s="3">
        <v>-0.0084</v>
      </c>
      <c r="H4424" s="2">
        <v>1</v>
      </c>
      <c r="I4424" s="3">
        <v>0.9511</v>
      </c>
      <c r="J4424" s="2">
        <v>1243</v>
      </c>
      <c r="K4424" s="2">
        <v>4</v>
      </c>
      <c r="L4424" s="2">
        <v>10</v>
      </c>
      <c r="M4424" s="2">
        <v>4</v>
      </c>
      <c r="N4424" s="2">
        <v>3</v>
      </c>
    </row>
    <row r="4425" spans="1:14">
      <c r="A4425" s="2">
        <v>1137</v>
      </c>
      <c r="B4425" s="3">
        <v>1</v>
      </c>
      <c r="C4425" s="3">
        <v>-500.29</v>
      </c>
      <c r="D4425" s="3">
        <v>-0.1346</v>
      </c>
      <c r="E4425" s="3">
        <v>0.9095</v>
      </c>
      <c r="F4425" s="3">
        <v>-0.9382</v>
      </c>
      <c r="G4425" s="3">
        <v>-0.047</v>
      </c>
      <c r="H4425" s="2">
        <v>1</v>
      </c>
      <c r="I4425" s="3">
        <v>5.3151</v>
      </c>
      <c r="J4425" s="2">
        <v>3718</v>
      </c>
      <c r="K4425" s="2">
        <v>3</v>
      </c>
      <c r="L4425" s="2">
        <v>13</v>
      </c>
      <c r="M4425" s="2">
        <v>4</v>
      </c>
      <c r="N4425" s="2">
        <v>1</v>
      </c>
    </row>
    <row r="4426" spans="1:14">
      <c r="A4426" s="2">
        <v>1136</v>
      </c>
      <c r="B4426" s="3">
        <v>1</v>
      </c>
      <c r="C4426" s="3">
        <v>-482.28</v>
      </c>
      <c r="D4426" s="3">
        <v>-0.1002</v>
      </c>
      <c r="E4426" s="3">
        <v>0.9113</v>
      </c>
      <c r="F4426" s="3">
        <v>-0.9579</v>
      </c>
      <c r="G4426" s="3">
        <v>-0.0461</v>
      </c>
      <c r="H4426" s="2">
        <v>1</v>
      </c>
      <c r="I4426" s="3">
        <v>5.0268</v>
      </c>
      <c r="J4426" s="2">
        <v>4815</v>
      </c>
      <c r="K4426" s="2">
        <v>2</v>
      </c>
      <c r="L4426" s="2">
        <v>13</v>
      </c>
      <c r="M4426" s="2">
        <v>4</v>
      </c>
      <c r="N4426" s="2">
        <v>1</v>
      </c>
    </row>
    <row r="4427" spans="1:14">
      <c r="A4427" s="2">
        <v>1135</v>
      </c>
      <c r="B4427" s="3">
        <v>1</v>
      </c>
      <c r="C4427" s="3">
        <v>-463.51</v>
      </c>
      <c r="D4427" s="3">
        <v>-0.0963</v>
      </c>
      <c r="E4427" s="3">
        <v>0.8963</v>
      </c>
      <c r="F4427" s="3">
        <v>-0.9614</v>
      </c>
      <c r="G4427" s="3">
        <v>-0.0543</v>
      </c>
      <c r="H4427" s="2">
        <v>1</v>
      </c>
      <c r="I4427" s="3">
        <v>4.8194</v>
      </c>
      <c r="J4427" s="2">
        <v>4815</v>
      </c>
      <c r="K4427" s="2">
        <v>1</v>
      </c>
      <c r="L4427" s="2">
        <v>13</v>
      </c>
      <c r="M4427" s="2">
        <v>4</v>
      </c>
      <c r="N4427" s="2">
        <v>1</v>
      </c>
    </row>
    <row r="4428" spans="1:14">
      <c r="A4428" s="2">
        <v>1134</v>
      </c>
      <c r="B4428" s="3">
        <v>1</v>
      </c>
      <c r="C4428" s="3">
        <v>-464.94</v>
      </c>
      <c r="D4428" s="3">
        <v>-0.0966</v>
      </c>
      <c r="E4428" s="3">
        <v>0.8562</v>
      </c>
      <c r="F4428" s="3">
        <v>-0.987</v>
      </c>
      <c r="G4428" s="3">
        <v>-0.077</v>
      </c>
      <c r="H4428" s="2">
        <v>1</v>
      </c>
      <c r="I4428" s="3">
        <v>4.7094</v>
      </c>
      <c r="J4428" s="2">
        <v>4815</v>
      </c>
      <c r="K4428" s="2">
        <v>0</v>
      </c>
      <c r="L4428" s="2">
        <v>13</v>
      </c>
      <c r="M4428" s="2">
        <v>4</v>
      </c>
      <c r="N4428" s="2">
        <v>1</v>
      </c>
    </row>
    <row r="4429" spans="1:14">
      <c r="A4429" s="2">
        <v>1133</v>
      </c>
      <c r="B4429" s="3">
        <v>1</v>
      </c>
      <c r="C4429" s="3">
        <v>-513.15</v>
      </c>
      <c r="D4429" s="3">
        <v>-0.2864</v>
      </c>
      <c r="E4429" s="3">
        <v>0.9092</v>
      </c>
      <c r="F4429" s="3">
        <v>-0.7852</v>
      </c>
      <c r="G4429" s="3">
        <v>-0.0477</v>
      </c>
      <c r="H4429" s="2">
        <v>1</v>
      </c>
      <c r="I4429" s="3">
        <v>6.4446</v>
      </c>
      <c r="J4429" s="2">
        <v>1792</v>
      </c>
      <c r="K4429" s="2">
        <v>6</v>
      </c>
      <c r="L4429" s="2">
        <v>12</v>
      </c>
      <c r="M4429" s="2">
        <v>4</v>
      </c>
      <c r="N4429" s="2">
        <v>1</v>
      </c>
    </row>
    <row r="4430" spans="1:14">
      <c r="A4430" s="2">
        <v>1132</v>
      </c>
      <c r="B4430" s="3">
        <v>1</v>
      </c>
      <c r="C4430" s="3">
        <v>-507.13</v>
      </c>
      <c r="D4430" s="3">
        <v>-0.2802</v>
      </c>
      <c r="E4430" s="3">
        <v>0.8882</v>
      </c>
      <c r="F4430" s="3">
        <v>-0.9218</v>
      </c>
      <c r="G4430" s="3">
        <v>-0.0591</v>
      </c>
      <c r="H4430" s="2">
        <v>1</v>
      </c>
      <c r="I4430" s="3">
        <v>5.4778</v>
      </c>
      <c r="J4430" s="2">
        <v>1810</v>
      </c>
      <c r="K4430" s="2">
        <v>5</v>
      </c>
      <c r="L4430" s="2">
        <v>12</v>
      </c>
      <c r="M4430" s="2">
        <v>4</v>
      </c>
      <c r="N4430" s="2">
        <v>1</v>
      </c>
    </row>
    <row r="4431" spans="1:14">
      <c r="A4431" s="2">
        <v>2293</v>
      </c>
      <c r="B4431" s="3">
        <v>1</v>
      </c>
      <c r="C4431" s="3">
        <v>-5.34</v>
      </c>
      <c r="D4431" s="3">
        <v>-0.0043</v>
      </c>
      <c r="E4431" s="3">
        <v>0.9967</v>
      </c>
      <c r="F4431" s="3">
        <v>-0.0652</v>
      </c>
      <c r="G4431" s="3">
        <v>-0.0015</v>
      </c>
      <c r="H4431" s="2">
        <v>1</v>
      </c>
      <c r="I4431" s="3">
        <v>0.8135</v>
      </c>
      <c r="J4431" s="2">
        <v>1243</v>
      </c>
      <c r="K4431" s="2">
        <v>4</v>
      </c>
      <c r="L4431" s="2">
        <v>8</v>
      </c>
      <c r="M4431" s="2">
        <v>4</v>
      </c>
      <c r="N4431" s="2">
        <v>3</v>
      </c>
    </row>
    <row r="4432" spans="1:14">
      <c r="A4432" s="2">
        <v>1130</v>
      </c>
      <c r="B4432" s="3">
        <v>1</v>
      </c>
      <c r="C4432" s="3">
        <v>-502.66</v>
      </c>
      <c r="D4432" s="3">
        <v>-0.1293</v>
      </c>
      <c r="E4432" s="3">
        <v>0.909</v>
      </c>
      <c r="F4432" s="3">
        <v>-0.9486</v>
      </c>
      <c r="G4432" s="3">
        <v>-0.0473</v>
      </c>
      <c r="H4432" s="2">
        <v>1</v>
      </c>
      <c r="I4432" s="3">
        <v>5.2848</v>
      </c>
      <c r="J4432" s="2">
        <v>3889</v>
      </c>
      <c r="K4432" s="2">
        <v>3</v>
      </c>
      <c r="L4432" s="2">
        <v>12</v>
      </c>
      <c r="M4432" s="2">
        <v>4</v>
      </c>
      <c r="N4432" s="2">
        <v>1</v>
      </c>
    </row>
    <row r="4433" spans="1:14">
      <c r="A4433" s="2">
        <v>1129</v>
      </c>
      <c r="B4433" s="3">
        <v>1</v>
      </c>
      <c r="C4433" s="3">
        <v>-500.1</v>
      </c>
      <c r="D4433" s="3">
        <v>-0.1068</v>
      </c>
      <c r="E4433" s="3">
        <v>0.9021</v>
      </c>
      <c r="F4433" s="3">
        <v>-0.97</v>
      </c>
      <c r="G4433" s="3">
        <v>-0.0513</v>
      </c>
      <c r="H4433" s="2">
        <v>1</v>
      </c>
      <c r="I4433" s="3">
        <v>5.1475</v>
      </c>
      <c r="J4433" s="2">
        <v>4683</v>
      </c>
      <c r="K4433" s="2">
        <v>2</v>
      </c>
      <c r="L4433" s="2">
        <v>12</v>
      </c>
      <c r="M4433" s="2">
        <v>4</v>
      </c>
      <c r="N4433" s="2">
        <v>1</v>
      </c>
    </row>
    <row r="4434" spans="1:14">
      <c r="A4434" s="2">
        <v>1128</v>
      </c>
      <c r="B4434" s="3">
        <v>1</v>
      </c>
      <c r="C4434" s="3">
        <v>-501.43</v>
      </c>
      <c r="D4434" s="3">
        <v>-0.1052</v>
      </c>
      <c r="E4434" s="3">
        <v>0.8829</v>
      </c>
      <c r="F4434" s="3">
        <v>-0.9948</v>
      </c>
      <c r="G4434" s="3">
        <v>-0.0619</v>
      </c>
      <c r="H4434" s="2">
        <v>1</v>
      </c>
      <c r="I4434" s="3">
        <v>5.0393</v>
      </c>
      <c r="J4434" s="2">
        <v>4766</v>
      </c>
      <c r="K4434" s="2">
        <v>1</v>
      </c>
      <c r="L4434" s="2">
        <v>12</v>
      </c>
      <c r="M4434" s="2">
        <v>4</v>
      </c>
      <c r="N4434" s="2">
        <v>1</v>
      </c>
    </row>
    <row r="4435" spans="1:14">
      <c r="A4435" s="2">
        <v>1127</v>
      </c>
      <c r="B4435" s="3">
        <v>1</v>
      </c>
      <c r="C4435" s="3">
        <v>-456.11</v>
      </c>
      <c r="D4435" s="3">
        <v>-0.0947</v>
      </c>
      <c r="E4435" s="3">
        <v>0.8535</v>
      </c>
      <c r="F4435" s="3">
        <v>-0.9876</v>
      </c>
      <c r="G4435" s="3">
        <v>-0.0786</v>
      </c>
      <c r="H4435" s="2">
        <v>1</v>
      </c>
      <c r="I4435" s="3">
        <v>4.6175</v>
      </c>
      <c r="J4435" s="2">
        <v>4815</v>
      </c>
      <c r="K4435" s="2">
        <v>0</v>
      </c>
      <c r="L4435" s="2">
        <v>12</v>
      </c>
      <c r="M4435" s="2">
        <v>4</v>
      </c>
      <c r="N4435" s="2">
        <v>1</v>
      </c>
    </row>
    <row r="4436" spans="1:14">
      <c r="A4436" s="2">
        <v>1126</v>
      </c>
      <c r="B4436" s="3">
        <v>1</v>
      </c>
      <c r="C4436" s="3">
        <v>-511.14</v>
      </c>
      <c r="D4436" s="3">
        <v>-0.2508</v>
      </c>
      <c r="E4436" s="3">
        <v>0.9158</v>
      </c>
      <c r="F4436" s="3">
        <v>-0.8206</v>
      </c>
      <c r="G4436" s="3">
        <v>-0.0438</v>
      </c>
      <c r="H4436" s="2">
        <v>1</v>
      </c>
      <c r="I4436" s="3">
        <v>6.1607</v>
      </c>
      <c r="J4436" s="2">
        <v>2038</v>
      </c>
      <c r="K4436" s="2">
        <v>6</v>
      </c>
      <c r="L4436" s="2">
        <v>11</v>
      </c>
      <c r="M4436" s="2">
        <v>4</v>
      </c>
      <c r="N4436" s="2">
        <v>1</v>
      </c>
    </row>
    <row r="4437" spans="1:14">
      <c r="A4437" s="2">
        <v>1125</v>
      </c>
      <c r="B4437" s="3">
        <v>1</v>
      </c>
      <c r="C4437" s="3">
        <v>-503.8</v>
      </c>
      <c r="D4437" s="3">
        <v>-0.2635</v>
      </c>
      <c r="E4437" s="3">
        <v>0.8898</v>
      </c>
      <c r="F4437" s="3">
        <v>-0.9094</v>
      </c>
      <c r="G4437" s="3">
        <v>-0.0582</v>
      </c>
      <c r="H4437" s="2">
        <v>1</v>
      </c>
      <c r="I4437" s="3">
        <v>5.5132</v>
      </c>
      <c r="J4437" s="2">
        <v>1912</v>
      </c>
      <c r="K4437" s="2">
        <v>5</v>
      </c>
      <c r="L4437" s="2">
        <v>11</v>
      </c>
      <c r="M4437" s="2">
        <v>4</v>
      </c>
      <c r="N4437" s="2">
        <v>1</v>
      </c>
    </row>
    <row r="4438" spans="1:14">
      <c r="A4438" s="2">
        <v>2286</v>
      </c>
      <c r="B4438" s="3">
        <v>1</v>
      </c>
      <c r="C4438" s="3">
        <v>-74.36</v>
      </c>
      <c r="D4438" s="3">
        <v>-0.0598</v>
      </c>
      <c r="E4438" s="3">
        <v>0.9519</v>
      </c>
      <c r="F4438" s="3">
        <v>-0.6824</v>
      </c>
      <c r="G4438" s="3">
        <v>-0.0235</v>
      </c>
      <c r="H4438" s="2">
        <v>1</v>
      </c>
      <c r="I4438" s="3">
        <v>1.0864</v>
      </c>
      <c r="J4438" s="2">
        <v>1243</v>
      </c>
      <c r="K4438" s="2">
        <v>4</v>
      </c>
      <c r="L4438" s="2">
        <v>7</v>
      </c>
      <c r="M4438" s="2">
        <v>4</v>
      </c>
      <c r="N4438" s="2">
        <v>3</v>
      </c>
    </row>
    <row r="4439" spans="1:14">
      <c r="A4439" s="2">
        <v>1123</v>
      </c>
      <c r="B4439" s="3">
        <v>1</v>
      </c>
      <c r="C4439" s="3">
        <v>-501.67</v>
      </c>
      <c r="D4439" s="3">
        <v>-0.1197</v>
      </c>
      <c r="E4439" s="3">
        <v>0.9115</v>
      </c>
      <c r="F4439" s="3">
        <v>-0.9405</v>
      </c>
      <c r="G4439" s="3">
        <v>-0.0459</v>
      </c>
      <c r="H4439" s="2">
        <v>1</v>
      </c>
      <c r="I4439" s="3">
        <v>5.3173</v>
      </c>
      <c r="J4439" s="2">
        <v>4191</v>
      </c>
      <c r="K4439" s="2">
        <v>3</v>
      </c>
      <c r="L4439" s="2">
        <v>11</v>
      </c>
      <c r="M4439" s="2">
        <v>4</v>
      </c>
      <c r="N4439" s="2">
        <v>1</v>
      </c>
    </row>
    <row r="4440" spans="1:14">
      <c r="A4440" s="2">
        <v>1122</v>
      </c>
      <c r="B4440" s="3">
        <v>1</v>
      </c>
      <c r="C4440" s="3">
        <v>-417.85</v>
      </c>
      <c r="D4440" s="3">
        <v>-0.0868</v>
      </c>
      <c r="E4440" s="3">
        <v>0.9161</v>
      </c>
      <c r="F4440" s="3">
        <v>-0.848</v>
      </c>
      <c r="G4440" s="3">
        <v>-0.0437</v>
      </c>
      <c r="H4440" s="2">
        <v>1</v>
      </c>
      <c r="I4440" s="3">
        <v>4.8961</v>
      </c>
      <c r="J4440" s="2">
        <v>4815</v>
      </c>
      <c r="K4440" s="2">
        <v>2</v>
      </c>
      <c r="L4440" s="2">
        <v>11</v>
      </c>
      <c r="M4440" s="2">
        <v>4</v>
      </c>
      <c r="N4440" s="2">
        <v>1</v>
      </c>
    </row>
    <row r="4441" spans="1:14">
      <c r="A4441" s="2">
        <v>1121</v>
      </c>
      <c r="B4441" s="3">
        <v>1</v>
      </c>
      <c r="C4441" s="3">
        <v>-501.32</v>
      </c>
      <c r="D4441" s="3">
        <v>-0.1069</v>
      </c>
      <c r="E4441" s="3">
        <v>0.8765</v>
      </c>
      <c r="F4441" s="3">
        <v>-0.9966</v>
      </c>
      <c r="G4441" s="3">
        <v>-0.0653</v>
      </c>
      <c r="H4441" s="2">
        <v>1</v>
      </c>
      <c r="I4441" s="3">
        <v>5.0295</v>
      </c>
      <c r="J4441" s="2">
        <v>4688</v>
      </c>
      <c r="K4441" s="2">
        <v>1</v>
      </c>
      <c r="L4441" s="2">
        <v>11</v>
      </c>
      <c r="M4441" s="2">
        <v>4</v>
      </c>
      <c r="N4441" s="2">
        <v>1</v>
      </c>
    </row>
    <row r="4442" spans="1:14">
      <c r="A4442" s="2">
        <v>1120</v>
      </c>
      <c r="B4442" s="3">
        <v>1</v>
      </c>
      <c r="C4442" s="3">
        <v>-418.91</v>
      </c>
      <c r="D4442" s="3">
        <v>-0.087</v>
      </c>
      <c r="E4442" s="3">
        <v>0.8591</v>
      </c>
      <c r="F4442" s="3">
        <v>-0.9724</v>
      </c>
      <c r="G4442" s="3">
        <v>-0.0751</v>
      </c>
      <c r="H4442" s="2">
        <v>1</v>
      </c>
      <c r="I4442" s="3">
        <v>4.3076</v>
      </c>
      <c r="J4442" s="2">
        <v>4815</v>
      </c>
      <c r="K4442" s="2">
        <v>0</v>
      </c>
      <c r="L4442" s="2">
        <v>11</v>
      </c>
      <c r="M4442" s="2">
        <v>4</v>
      </c>
      <c r="N4442" s="2">
        <v>1</v>
      </c>
    </row>
    <row r="4443" spans="1:14">
      <c r="A4443" s="2">
        <v>1119</v>
      </c>
      <c r="B4443" s="3">
        <v>1</v>
      </c>
      <c r="C4443" s="3">
        <v>-506.63</v>
      </c>
      <c r="D4443" s="3">
        <v>-0.1343</v>
      </c>
      <c r="E4443" s="3">
        <v>0.9479</v>
      </c>
      <c r="F4443" s="3">
        <v>-0.8189</v>
      </c>
      <c r="G4443" s="3">
        <v>-0.0261</v>
      </c>
      <c r="H4443" s="2">
        <v>1</v>
      </c>
      <c r="I4443" s="3">
        <v>6.1181</v>
      </c>
      <c r="J4443" s="2">
        <v>3773</v>
      </c>
      <c r="K4443" s="2">
        <v>6</v>
      </c>
      <c r="L4443" s="2">
        <v>10</v>
      </c>
      <c r="M4443" s="2">
        <v>4</v>
      </c>
      <c r="N4443" s="2">
        <v>1</v>
      </c>
    </row>
    <row r="4444" spans="1:14">
      <c r="A4444" s="2">
        <v>1118</v>
      </c>
      <c r="B4444" s="3">
        <v>1</v>
      </c>
      <c r="C4444" s="3">
        <v>-502.04</v>
      </c>
      <c r="D4444" s="3">
        <v>-0.1795</v>
      </c>
      <c r="E4444" s="3">
        <v>0.9152</v>
      </c>
      <c r="F4444" s="3">
        <v>-0.9192</v>
      </c>
      <c r="G4444" s="3">
        <v>-0.0436</v>
      </c>
      <c r="H4444" s="2">
        <v>1</v>
      </c>
      <c r="I4444" s="3">
        <v>5.4375</v>
      </c>
      <c r="J4444" s="2">
        <v>2797</v>
      </c>
      <c r="K4444" s="2">
        <v>5</v>
      </c>
      <c r="L4444" s="2">
        <v>10</v>
      </c>
      <c r="M4444" s="2">
        <v>4</v>
      </c>
      <c r="N4444" s="2">
        <v>1</v>
      </c>
    </row>
    <row r="4445" spans="1:14">
      <c r="A4445" s="2">
        <v>2279</v>
      </c>
      <c r="B4445" s="3">
        <v>1</v>
      </c>
      <c r="C4445" s="3">
        <v>-88.72</v>
      </c>
      <c r="D4445" s="3">
        <v>-0.0714</v>
      </c>
      <c r="E4445" s="3">
        <v>0.9385</v>
      </c>
      <c r="F4445" s="3">
        <v>-0.65</v>
      </c>
      <c r="G4445" s="3">
        <v>-0.0298</v>
      </c>
      <c r="H4445" s="2">
        <v>1</v>
      </c>
      <c r="I4445" s="3">
        <v>1.3589</v>
      </c>
      <c r="J4445" s="2">
        <v>1243</v>
      </c>
      <c r="K4445" s="2">
        <v>4</v>
      </c>
      <c r="L4445" s="2">
        <v>6</v>
      </c>
      <c r="M4445" s="2">
        <v>4</v>
      </c>
      <c r="N4445" s="2">
        <v>3</v>
      </c>
    </row>
    <row r="4446" spans="1:14">
      <c r="A4446" s="2">
        <v>1116</v>
      </c>
      <c r="B4446" s="3">
        <v>1</v>
      </c>
      <c r="C4446" s="3">
        <v>-500.87</v>
      </c>
      <c r="D4446" s="3">
        <v>-0.1187</v>
      </c>
      <c r="E4446" s="3">
        <v>0.9071</v>
      </c>
      <c r="F4446" s="3">
        <v>-0.9557</v>
      </c>
      <c r="G4446" s="3">
        <v>-0.048</v>
      </c>
      <c r="H4446" s="2">
        <v>1</v>
      </c>
      <c r="I4446" s="3">
        <v>5.2285</v>
      </c>
      <c r="J4446" s="2">
        <v>4219</v>
      </c>
      <c r="K4446" s="2">
        <v>3</v>
      </c>
      <c r="L4446" s="2">
        <v>10</v>
      </c>
      <c r="M4446" s="2">
        <v>4</v>
      </c>
      <c r="N4446" s="2">
        <v>1</v>
      </c>
    </row>
    <row r="4447" spans="1:14">
      <c r="A4447" s="2">
        <v>1115</v>
      </c>
      <c r="B4447" s="3">
        <v>1</v>
      </c>
      <c r="C4447" s="3">
        <v>-460.19</v>
      </c>
      <c r="D4447" s="3">
        <v>-0.0956</v>
      </c>
      <c r="E4447" s="3">
        <v>0.9026</v>
      </c>
      <c r="F4447" s="3">
        <v>-0.9089</v>
      </c>
      <c r="G4447" s="3">
        <v>-0.0508</v>
      </c>
      <c r="H4447" s="2">
        <v>1</v>
      </c>
      <c r="I4447" s="3">
        <v>5.0448</v>
      </c>
      <c r="J4447" s="2">
        <v>4815</v>
      </c>
      <c r="K4447" s="2">
        <v>2</v>
      </c>
      <c r="L4447" s="2">
        <v>10</v>
      </c>
      <c r="M4447" s="2">
        <v>4</v>
      </c>
      <c r="N4447" s="2">
        <v>1</v>
      </c>
    </row>
    <row r="4448" spans="1:14">
      <c r="A4448" s="2">
        <v>1114</v>
      </c>
      <c r="B4448" s="3">
        <v>1</v>
      </c>
      <c r="C4448" s="3">
        <v>-501.4</v>
      </c>
      <c r="D4448" s="3">
        <v>-0.1065</v>
      </c>
      <c r="E4448" s="3">
        <v>0.87</v>
      </c>
      <c r="F4448" s="3">
        <v>-0.9988</v>
      </c>
      <c r="G4448" s="3">
        <v>-0.0687</v>
      </c>
      <c r="H4448" s="2">
        <v>1</v>
      </c>
      <c r="I4448" s="3">
        <v>5.0197</v>
      </c>
      <c r="J4448" s="2">
        <v>4710</v>
      </c>
      <c r="K4448" s="2">
        <v>1</v>
      </c>
      <c r="L4448" s="2">
        <v>10</v>
      </c>
      <c r="M4448" s="2">
        <v>4</v>
      </c>
      <c r="N4448" s="2">
        <v>1</v>
      </c>
    </row>
    <row r="4449" spans="1:14">
      <c r="A4449" s="2">
        <v>1113</v>
      </c>
      <c r="B4449" s="3">
        <v>1</v>
      </c>
      <c r="C4449" s="3">
        <v>-432.42</v>
      </c>
      <c r="D4449" s="3">
        <v>-0.0898</v>
      </c>
      <c r="E4449" s="3">
        <v>0.847</v>
      </c>
      <c r="F4449" s="3">
        <v>-0.969</v>
      </c>
      <c r="G4449" s="3">
        <v>-0.0817</v>
      </c>
      <c r="H4449" s="2">
        <v>1</v>
      </c>
      <c r="I4449" s="3">
        <v>4.4623</v>
      </c>
      <c r="J4449" s="2">
        <v>4815</v>
      </c>
      <c r="K4449" s="2">
        <v>0</v>
      </c>
      <c r="L4449" s="2">
        <v>10</v>
      </c>
      <c r="M4449" s="2">
        <v>4</v>
      </c>
      <c r="N4449" s="2">
        <v>1</v>
      </c>
    </row>
    <row r="4450" spans="1:14">
      <c r="A4450" s="2">
        <v>1112</v>
      </c>
      <c r="B4450" s="3">
        <v>1</v>
      </c>
      <c r="C4450" s="3">
        <v>-505.4</v>
      </c>
      <c r="D4450" s="3">
        <v>-0.1219</v>
      </c>
      <c r="E4450" s="3">
        <v>0.949</v>
      </c>
      <c r="F4450" s="3">
        <v>-0.8138</v>
      </c>
      <c r="G4450" s="3">
        <v>-0.0254</v>
      </c>
      <c r="H4450" s="2">
        <v>1</v>
      </c>
      <c r="I4450" s="3">
        <v>6.1391</v>
      </c>
      <c r="J4450" s="2">
        <v>4146</v>
      </c>
      <c r="K4450" s="2">
        <v>6</v>
      </c>
      <c r="L4450" s="2">
        <v>9</v>
      </c>
      <c r="M4450" s="2">
        <v>4</v>
      </c>
      <c r="N4450" s="2">
        <v>1</v>
      </c>
    </row>
    <row r="4451" spans="1:14">
      <c r="A4451" s="2">
        <v>1111</v>
      </c>
      <c r="B4451" s="3">
        <v>1</v>
      </c>
      <c r="C4451" s="3">
        <v>-505.73</v>
      </c>
      <c r="D4451" s="3">
        <v>-0.1711</v>
      </c>
      <c r="E4451" s="3">
        <v>0.9134</v>
      </c>
      <c r="F4451" s="3">
        <v>-0.9554</v>
      </c>
      <c r="G4451" s="3">
        <v>-0.0442</v>
      </c>
      <c r="H4451" s="2">
        <v>1</v>
      </c>
      <c r="I4451" s="3">
        <v>5.2809</v>
      </c>
      <c r="J4451" s="2">
        <v>2955</v>
      </c>
      <c r="K4451" s="2">
        <v>5</v>
      </c>
      <c r="L4451" s="2">
        <v>9</v>
      </c>
      <c r="M4451" s="2">
        <v>4</v>
      </c>
      <c r="N4451" s="2">
        <v>1</v>
      </c>
    </row>
    <row r="4452" spans="1:14">
      <c r="A4452" s="2">
        <v>2272</v>
      </c>
      <c r="B4452" s="3">
        <v>1</v>
      </c>
      <c r="C4452" s="3">
        <v>-83.57</v>
      </c>
      <c r="D4452" s="3">
        <v>-0.0672</v>
      </c>
      <c r="E4452" s="3">
        <v>0.9372</v>
      </c>
      <c r="F4452" s="3">
        <v>-0.5688</v>
      </c>
      <c r="G4452" s="3">
        <v>-0.0298</v>
      </c>
      <c r="H4452" s="2">
        <v>1</v>
      </c>
      <c r="I4452" s="3">
        <v>1.4606</v>
      </c>
      <c r="J4452" s="2">
        <v>1243</v>
      </c>
      <c r="K4452" s="2">
        <v>4</v>
      </c>
      <c r="L4452" s="2">
        <v>5</v>
      </c>
      <c r="M4452" s="2">
        <v>4</v>
      </c>
      <c r="N4452" s="2">
        <v>3</v>
      </c>
    </row>
    <row r="4453" spans="1:14">
      <c r="A4453" s="2">
        <v>1109</v>
      </c>
      <c r="B4453" s="3">
        <v>1</v>
      </c>
      <c r="C4453" s="3">
        <v>-504.96</v>
      </c>
      <c r="D4453" s="3">
        <v>-0.1079</v>
      </c>
      <c r="E4453" s="3">
        <v>0.909</v>
      </c>
      <c r="F4453" s="3">
        <v>-0.9622</v>
      </c>
      <c r="G4453" s="3">
        <v>-0.0468</v>
      </c>
      <c r="H4453" s="2">
        <v>1</v>
      </c>
      <c r="I4453" s="3">
        <v>5.2374</v>
      </c>
      <c r="J4453" s="2">
        <v>4678</v>
      </c>
      <c r="K4453" s="2">
        <v>3</v>
      </c>
      <c r="L4453" s="2">
        <v>9</v>
      </c>
      <c r="M4453" s="2">
        <v>4</v>
      </c>
      <c r="N4453" s="2">
        <v>1</v>
      </c>
    </row>
    <row r="4454" spans="1:14">
      <c r="A4454" s="2">
        <v>1108</v>
      </c>
      <c r="B4454" s="3">
        <v>1</v>
      </c>
      <c r="C4454" s="3">
        <v>-454.32</v>
      </c>
      <c r="D4454" s="3">
        <v>-0.0944</v>
      </c>
      <c r="E4454" s="3">
        <v>0.8977</v>
      </c>
      <c r="F4454" s="3">
        <v>-0.9331</v>
      </c>
      <c r="G4454" s="3">
        <v>-0.053</v>
      </c>
      <c r="H4454" s="2">
        <v>1</v>
      </c>
      <c r="I4454" s="3">
        <v>4.8607</v>
      </c>
      <c r="J4454" s="2">
        <v>4815</v>
      </c>
      <c r="K4454" s="2">
        <v>2</v>
      </c>
      <c r="L4454" s="2">
        <v>9</v>
      </c>
      <c r="M4454" s="2">
        <v>4</v>
      </c>
      <c r="N4454" s="2">
        <v>1</v>
      </c>
    </row>
    <row r="4455" spans="1:14">
      <c r="A4455" s="2">
        <v>1107</v>
      </c>
      <c r="B4455" s="3">
        <v>1</v>
      </c>
      <c r="C4455" s="3">
        <v>-500.05</v>
      </c>
      <c r="D4455" s="3">
        <v>-0.1066</v>
      </c>
      <c r="E4455" s="3">
        <v>0.862</v>
      </c>
      <c r="F4455" s="3">
        <v>-1</v>
      </c>
      <c r="G4455" s="3">
        <v>-0.0726</v>
      </c>
      <c r="H4455" s="2">
        <v>1</v>
      </c>
      <c r="I4455" s="3">
        <v>5.0005</v>
      </c>
      <c r="J4455" s="2">
        <v>4692</v>
      </c>
      <c r="K4455" s="2">
        <v>1</v>
      </c>
      <c r="L4455" s="2">
        <v>9</v>
      </c>
      <c r="M4455" s="2">
        <v>4</v>
      </c>
      <c r="N4455" s="2">
        <v>1</v>
      </c>
    </row>
    <row r="4456" spans="1:14">
      <c r="A4456" s="2">
        <v>1106</v>
      </c>
      <c r="B4456" s="3">
        <v>1</v>
      </c>
      <c r="C4456" s="3">
        <v>-427.34</v>
      </c>
      <c r="D4456" s="3">
        <v>-0.0888</v>
      </c>
      <c r="E4456" s="3">
        <v>0.8396</v>
      </c>
      <c r="F4456" s="3">
        <v>-0.973</v>
      </c>
      <c r="G4456" s="3">
        <v>-0.0853</v>
      </c>
      <c r="H4456" s="2">
        <v>1</v>
      </c>
      <c r="I4456" s="3">
        <v>4.3911</v>
      </c>
      <c r="J4456" s="2">
        <v>4815</v>
      </c>
      <c r="K4456" s="2">
        <v>0</v>
      </c>
      <c r="L4456" s="2">
        <v>9</v>
      </c>
      <c r="M4456" s="2">
        <v>4</v>
      </c>
      <c r="N4456" s="2">
        <v>1</v>
      </c>
    </row>
    <row r="4457" spans="1:14">
      <c r="A4457" s="2">
        <v>1105</v>
      </c>
      <c r="B4457" s="3">
        <v>1</v>
      </c>
      <c r="C4457" s="3">
        <v>-502.82</v>
      </c>
      <c r="D4457" s="3">
        <v>-0.1328</v>
      </c>
      <c r="E4457" s="3">
        <v>0.9412</v>
      </c>
      <c r="F4457" s="3">
        <v>-0.8206</v>
      </c>
      <c r="G4457" s="3">
        <v>-0.0291</v>
      </c>
      <c r="H4457" s="2">
        <v>1</v>
      </c>
      <c r="I4457" s="3">
        <v>6.0607</v>
      </c>
      <c r="J4457" s="2">
        <v>3786</v>
      </c>
      <c r="K4457" s="2">
        <v>6</v>
      </c>
      <c r="L4457" s="2">
        <v>8</v>
      </c>
      <c r="M4457" s="2">
        <v>4</v>
      </c>
      <c r="N4457" s="2">
        <v>1</v>
      </c>
    </row>
    <row r="4458" spans="1:14">
      <c r="A4458" s="2">
        <v>1104</v>
      </c>
      <c r="B4458" s="3">
        <v>1</v>
      </c>
      <c r="C4458" s="3">
        <v>-501.71</v>
      </c>
      <c r="D4458" s="3">
        <v>-0.1692</v>
      </c>
      <c r="E4458" s="3">
        <v>0.9084</v>
      </c>
      <c r="F4458" s="3">
        <v>-0.9382</v>
      </c>
      <c r="G4458" s="3">
        <v>-0.0464</v>
      </c>
      <c r="H4458" s="2">
        <v>1</v>
      </c>
      <c r="I4458" s="3">
        <v>5.3299</v>
      </c>
      <c r="J4458" s="2">
        <v>2965</v>
      </c>
      <c r="K4458" s="2">
        <v>5</v>
      </c>
      <c r="L4458" s="2">
        <v>8</v>
      </c>
      <c r="M4458" s="2">
        <v>4</v>
      </c>
      <c r="N4458" s="2">
        <v>1</v>
      </c>
    </row>
    <row r="4459" spans="1:14">
      <c r="A4459" s="2">
        <v>2265</v>
      </c>
      <c r="B4459" s="3">
        <v>1</v>
      </c>
      <c r="C4459" s="3">
        <v>-88.25</v>
      </c>
      <c r="D4459" s="3">
        <v>-0.071</v>
      </c>
      <c r="E4459" s="3">
        <v>0.9284</v>
      </c>
      <c r="F4459" s="3">
        <v>-0.5018</v>
      </c>
      <c r="G4459" s="3">
        <v>-0.0335</v>
      </c>
      <c r="H4459" s="2">
        <v>1</v>
      </c>
      <c r="I4459" s="3">
        <v>1.7439</v>
      </c>
      <c r="J4459" s="2">
        <v>1243</v>
      </c>
      <c r="K4459" s="2">
        <v>4</v>
      </c>
      <c r="L4459" s="2">
        <v>4</v>
      </c>
      <c r="M4459" s="2">
        <v>4</v>
      </c>
      <c r="N4459" s="2">
        <v>3</v>
      </c>
    </row>
    <row r="4460" spans="1:14">
      <c r="A4460" s="2">
        <v>1102</v>
      </c>
      <c r="B4460" s="3">
        <v>1</v>
      </c>
      <c r="C4460" s="3">
        <v>-500.6</v>
      </c>
      <c r="D4460" s="3">
        <v>-0.1069</v>
      </c>
      <c r="E4460" s="3">
        <v>0.9037</v>
      </c>
      <c r="F4460" s="3">
        <v>-0.9782</v>
      </c>
      <c r="G4460" s="3">
        <v>-0.0492</v>
      </c>
      <c r="H4460" s="2">
        <v>1</v>
      </c>
      <c r="I4460" s="3">
        <v>5.112</v>
      </c>
      <c r="J4460" s="2">
        <v>4683</v>
      </c>
      <c r="K4460" s="2">
        <v>3</v>
      </c>
      <c r="L4460" s="2">
        <v>8</v>
      </c>
      <c r="M4460" s="2">
        <v>4</v>
      </c>
      <c r="N4460" s="2">
        <v>1</v>
      </c>
    </row>
    <row r="4461" spans="1:14">
      <c r="A4461" s="2">
        <v>1101</v>
      </c>
      <c r="B4461" s="3">
        <v>1</v>
      </c>
      <c r="C4461" s="3">
        <v>-500.61</v>
      </c>
      <c r="D4461" s="3">
        <v>-0.1102</v>
      </c>
      <c r="E4461" s="3">
        <v>0.8743</v>
      </c>
      <c r="F4461" s="3">
        <v>-0.999</v>
      </c>
      <c r="G4461" s="3">
        <v>-0.0651</v>
      </c>
      <c r="H4461" s="2">
        <v>1</v>
      </c>
      <c r="I4461" s="3">
        <v>5.0109</v>
      </c>
      <c r="J4461" s="2">
        <v>4541</v>
      </c>
      <c r="K4461" s="2">
        <v>2</v>
      </c>
      <c r="L4461" s="2">
        <v>8</v>
      </c>
      <c r="M4461" s="2">
        <v>4</v>
      </c>
      <c r="N4461" s="2">
        <v>1</v>
      </c>
    </row>
    <row r="4462" spans="1:14">
      <c r="A4462" s="2">
        <v>1100</v>
      </c>
      <c r="B4462" s="3">
        <v>1</v>
      </c>
      <c r="C4462" s="3">
        <v>-440.27</v>
      </c>
      <c r="D4462" s="3">
        <v>-0.0914</v>
      </c>
      <c r="E4462" s="3">
        <v>0.872</v>
      </c>
      <c r="F4462" s="3">
        <v>-0.9568</v>
      </c>
      <c r="G4462" s="3">
        <v>-0.0661</v>
      </c>
      <c r="H4462" s="2">
        <v>1</v>
      </c>
      <c r="I4462" s="3">
        <v>4.6014</v>
      </c>
      <c r="J4462" s="2">
        <v>4815</v>
      </c>
      <c r="K4462" s="2">
        <v>1</v>
      </c>
      <c r="L4462" s="2">
        <v>8</v>
      </c>
      <c r="M4462" s="2">
        <v>4</v>
      </c>
      <c r="N4462" s="2">
        <v>1</v>
      </c>
    </row>
    <row r="4463" spans="1:14">
      <c r="A4463" s="2">
        <v>1099</v>
      </c>
      <c r="B4463" s="3">
        <v>1</v>
      </c>
      <c r="C4463" s="3">
        <v>-415.26</v>
      </c>
      <c r="D4463" s="3">
        <v>-0.0862</v>
      </c>
      <c r="E4463" s="3">
        <v>0.8338</v>
      </c>
      <c r="F4463" s="3">
        <v>-0.976</v>
      </c>
      <c r="G4463" s="3">
        <v>-0.0874</v>
      </c>
      <c r="H4463" s="2">
        <v>1</v>
      </c>
      <c r="I4463" s="3">
        <v>4.2533</v>
      </c>
      <c r="J4463" s="2">
        <v>4815</v>
      </c>
      <c r="K4463" s="2">
        <v>0</v>
      </c>
      <c r="L4463" s="2">
        <v>8</v>
      </c>
      <c r="M4463" s="2">
        <v>4</v>
      </c>
      <c r="N4463" s="2">
        <v>1</v>
      </c>
    </row>
    <row r="4464" spans="1:14">
      <c r="A4464" s="2">
        <v>1098</v>
      </c>
      <c r="B4464" s="3">
        <v>1</v>
      </c>
      <c r="C4464" s="3">
        <v>-501.55</v>
      </c>
      <c r="D4464" s="3">
        <v>-0.1329</v>
      </c>
      <c r="E4464" s="3">
        <v>0.9369</v>
      </c>
      <c r="F4464" s="3">
        <v>-0.8529</v>
      </c>
      <c r="G4464" s="3">
        <v>-0.0308</v>
      </c>
      <c r="H4464" s="2">
        <v>1</v>
      </c>
      <c r="I4464" s="3">
        <v>5.83</v>
      </c>
      <c r="J4464" s="2">
        <v>3773</v>
      </c>
      <c r="K4464" s="2">
        <v>6</v>
      </c>
      <c r="L4464" s="2">
        <v>7</v>
      </c>
      <c r="M4464" s="2">
        <v>4</v>
      </c>
      <c r="N4464" s="2">
        <v>1</v>
      </c>
    </row>
    <row r="4465" spans="1:14">
      <c r="A4465" s="2">
        <v>1097</v>
      </c>
      <c r="B4465" s="3">
        <v>1</v>
      </c>
      <c r="C4465" s="3">
        <v>-502.77</v>
      </c>
      <c r="D4465" s="3">
        <v>-0.121</v>
      </c>
      <c r="E4465" s="3">
        <v>0.9268</v>
      </c>
      <c r="F4465" s="3">
        <v>-0.9553</v>
      </c>
      <c r="G4465" s="3">
        <v>-0.036</v>
      </c>
      <c r="H4465" s="2">
        <v>1</v>
      </c>
      <c r="I4465" s="3">
        <v>5.2511</v>
      </c>
      <c r="J4465" s="2">
        <v>4155</v>
      </c>
      <c r="K4465" s="2">
        <v>5</v>
      </c>
      <c r="L4465" s="2">
        <v>7</v>
      </c>
      <c r="M4465" s="2">
        <v>4</v>
      </c>
      <c r="N4465" s="2">
        <v>1</v>
      </c>
    </row>
    <row r="4466" spans="1:14">
      <c r="A4466" s="2">
        <v>4106</v>
      </c>
      <c r="B4466" s="3">
        <v>1</v>
      </c>
      <c r="C4466" s="3">
        <v>-1.23</v>
      </c>
      <c r="D4466" s="3">
        <v>-0.0087</v>
      </c>
      <c r="E4466" s="3">
        <v>0.9948</v>
      </c>
      <c r="F4466" s="3">
        <v>-0.0284</v>
      </c>
      <c r="G4466" s="3">
        <v>-0.0025</v>
      </c>
      <c r="H4466" s="2">
        <v>1</v>
      </c>
      <c r="I4466" s="3">
        <v>0.4315</v>
      </c>
      <c r="J4466" s="2">
        <v>142</v>
      </c>
      <c r="K4466" s="2">
        <v>4</v>
      </c>
      <c r="L4466" s="2">
        <v>12</v>
      </c>
      <c r="M4466" s="2">
        <v>4</v>
      </c>
      <c r="N4466" s="2">
        <v>6</v>
      </c>
    </row>
    <row r="4467" spans="1:14">
      <c r="A4467" s="2">
        <v>1095</v>
      </c>
      <c r="B4467" s="3">
        <v>1</v>
      </c>
      <c r="C4467" s="3">
        <v>-500.64</v>
      </c>
      <c r="D4467" s="3">
        <v>-0.1071</v>
      </c>
      <c r="E4467" s="3">
        <v>0.8968</v>
      </c>
      <c r="F4467" s="3">
        <v>-0.9899</v>
      </c>
      <c r="G4467" s="3">
        <v>-0.052</v>
      </c>
      <c r="H4467" s="2">
        <v>1</v>
      </c>
      <c r="I4467" s="3">
        <v>5.0551</v>
      </c>
      <c r="J4467" s="2">
        <v>4676</v>
      </c>
      <c r="K4467" s="2">
        <v>3</v>
      </c>
      <c r="L4467" s="2">
        <v>7</v>
      </c>
      <c r="M4467" s="2">
        <v>4</v>
      </c>
      <c r="N4467" s="2">
        <v>1</v>
      </c>
    </row>
    <row r="4468" spans="1:14">
      <c r="A4468" s="2">
        <v>1094</v>
      </c>
      <c r="B4468" s="3">
        <v>1</v>
      </c>
      <c r="C4468" s="3">
        <v>-500.85</v>
      </c>
      <c r="D4468" s="3">
        <v>-0.1095</v>
      </c>
      <c r="E4468" s="3">
        <v>0.8665</v>
      </c>
      <c r="F4468" s="3">
        <v>-0.9883</v>
      </c>
      <c r="G4468" s="3">
        <v>-0.0683</v>
      </c>
      <c r="H4468" s="2">
        <v>1</v>
      </c>
      <c r="I4468" s="3">
        <v>5.0649</v>
      </c>
      <c r="J4468" s="2">
        <v>4573</v>
      </c>
      <c r="K4468" s="2">
        <v>2</v>
      </c>
      <c r="L4468" s="2">
        <v>7</v>
      </c>
      <c r="M4468" s="2">
        <v>4</v>
      </c>
      <c r="N4468" s="2">
        <v>1</v>
      </c>
    </row>
    <row r="4469" spans="1:14">
      <c r="A4469" s="2">
        <v>1093</v>
      </c>
      <c r="B4469" s="3">
        <v>1</v>
      </c>
      <c r="C4469" s="3">
        <v>-467.53</v>
      </c>
      <c r="D4469" s="3">
        <v>-0.0971</v>
      </c>
      <c r="E4469" s="3">
        <v>0.8556</v>
      </c>
      <c r="F4469" s="3">
        <v>-0.9552</v>
      </c>
      <c r="G4469" s="3">
        <v>-0.074</v>
      </c>
      <c r="H4469" s="2">
        <v>1</v>
      </c>
      <c r="I4469" s="3">
        <v>4.8944</v>
      </c>
      <c r="J4469" s="2">
        <v>4815</v>
      </c>
      <c r="K4469" s="2">
        <v>1</v>
      </c>
      <c r="L4469" s="2">
        <v>7</v>
      </c>
      <c r="M4469" s="2">
        <v>4</v>
      </c>
      <c r="N4469" s="2">
        <v>1</v>
      </c>
    </row>
    <row r="4470" spans="1:14">
      <c r="A4470" s="2">
        <v>1092</v>
      </c>
      <c r="B4470" s="3">
        <v>1</v>
      </c>
      <c r="C4470" s="3">
        <v>-406.38</v>
      </c>
      <c r="D4470" s="3">
        <v>-0.0844</v>
      </c>
      <c r="E4470" s="3">
        <v>0.8262</v>
      </c>
      <c r="F4470" s="3">
        <v>-0.9843</v>
      </c>
      <c r="G4470" s="3">
        <v>-0.0901</v>
      </c>
      <c r="H4470" s="2">
        <v>1</v>
      </c>
      <c r="I4470" s="3">
        <v>4.1274</v>
      </c>
      <c r="J4470" s="2">
        <v>4815</v>
      </c>
      <c r="K4470" s="2">
        <v>0</v>
      </c>
      <c r="L4470" s="2">
        <v>7</v>
      </c>
      <c r="M4470" s="2">
        <v>4</v>
      </c>
      <c r="N4470" s="2">
        <v>1</v>
      </c>
    </row>
    <row r="4471" spans="1:14">
      <c r="A4471" s="2">
        <v>1091</v>
      </c>
      <c r="B4471" s="3">
        <v>1</v>
      </c>
      <c r="C4471" s="3">
        <v>-501.14</v>
      </c>
      <c r="D4471" s="3">
        <v>-0.1241</v>
      </c>
      <c r="E4471" s="3">
        <v>0.9359</v>
      </c>
      <c r="F4471" s="3">
        <v>-0.8187</v>
      </c>
      <c r="G4471" s="3">
        <v>-0.0309</v>
      </c>
      <c r="H4471" s="2">
        <v>1</v>
      </c>
      <c r="I4471" s="3">
        <v>6.0541</v>
      </c>
      <c r="J4471" s="2">
        <v>4038</v>
      </c>
      <c r="K4471" s="2">
        <v>6</v>
      </c>
      <c r="L4471" s="2">
        <v>6</v>
      </c>
      <c r="M4471" s="2">
        <v>4</v>
      </c>
      <c r="N4471" s="2">
        <v>1</v>
      </c>
    </row>
    <row r="4472" spans="1:14">
      <c r="A4472" s="2">
        <v>1090</v>
      </c>
      <c r="B4472" s="3">
        <v>1</v>
      </c>
      <c r="C4472" s="3">
        <v>-501.39</v>
      </c>
      <c r="D4472" s="3">
        <v>-0.1198</v>
      </c>
      <c r="E4472" s="3">
        <v>0.922</v>
      </c>
      <c r="F4472" s="3">
        <v>-0.9671</v>
      </c>
      <c r="G4472" s="3">
        <v>-0.0377</v>
      </c>
      <c r="H4472" s="2">
        <v>1</v>
      </c>
      <c r="I4472" s="3">
        <v>5.1767</v>
      </c>
      <c r="J4472" s="2">
        <v>4184</v>
      </c>
      <c r="K4472" s="2">
        <v>5</v>
      </c>
      <c r="L4472" s="2">
        <v>6</v>
      </c>
      <c r="M4472" s="2">
        <v>4</v>
      </c>
      <c r="N4472" s="2">
        <v>1</v>
      </c>
    </row>
    <row r="4473" spans="1:14">
      <c r="A4473" s="2">
        <v>4099</v>
      </c>
      <c r="B4473" s="3">
        <v>1</v>
      </c>
      <c r="C4473" s="3">
        <v>-13.73</v>
      </c>
      <c r="D4473" s="3">
        <v>-0.0967</v>
      </c>
      <c r="E4473" s="3">
        <v>0.9406</v>
      </c>
      <c r="F4473" s="3">
        <v>-0.2708</v>
      </c>
      <c r="G4473" s="3">
        <v>-0.0304</v>
      </c>
      <c r="H4473" s="2">
        <v>1</v>
      </c>
      <c r="I4473" s="3">
        <v>0.5057</v>
      </c>
      <c r="J4473" s="2">
        <v>142</v>
      </c>
      <c r="K4473" s="2">
        <v>4</v>
      </c>
      <c r="L4473" s="2">
        <v>11</v>
      </c>
      <c r="M4473" s="2">
        <v>4</v>
      </c>
      <c r="N4473" s="2">
        <v>6</v>
      </c>
    </row>
    <row r="4474" spans="1:14">
      <c r="A4474" s="2">
        <v>1088</v>
      </c>
      <c r="B4474" s="3">
        <v>1</v>
      </c>
      <c r="C4474" s="3">
        <v>-508.25</v>
      </c>
      <c r="D4474" s="3">
        <v>-0.1156</v>
      </c>
      <c r="E4474" s="3">
        <v>0.8815</v>
      </c>
      <c r="F4474" s="3">
        <v>-0.9854</v>
      </c>
      <c r="G4474" s="3">
        <v>-0.0589</v>
      </c>
      <c r="H4474" s="2">
        <v>1</v>
      </c>
      <c r="I4474" s="3">
        <v>5.1539</v>
      </c>
      <c r="J4474" s="2">
        <v>4397</v>
      </c>
      <c r="K4474" s="2">
        <v>3</v>
      </c>
      <c r="L4474" s="2">
        <v>6</v>
      </c>
      <c r="M4474" s="2">
        <v>4</v>
      </c>
      <c r="N4474" s="2">
        <v>1</v>
      </c>
    </row>
    <row r="4475" spans="1:14">
      <c r="A4475" s="2">
        <v>1087</v>
      </c>
      <c r="B4475" s="3">
        <v>1</v>
      </c>
      <c r="C4475" s="3">
        <v>-445.74</v>
      </c>
      <c r="D4475" s="3">
        <v>-0.0926</v>
      </c>
      <c r="E4475" s="3">
        <v>0.8767</v>
      </c>
      <c r="F4475" s="3">
        <v>-0.9429</v>
      </c>
      <c r="G4475" s="3">
        <v>-0.0616</v>
      </c>
      <c r="H4475" s="2">
        <v>1</v>
      </c>
      <c r="I4475" s="3">
        <v>4.7271</v>
      </c>
      <c r="J4475" s="2">
        <v>4815</v>
      </c>
      <c r="K4475" s="2">
        <v>2</v>
      </c>
      <c r="L4475" s="2">
        <v>6</v>
      </c>
      <c r="M4475" s="2">
        <v>4</v>
      </c>
      <c r="N4475" s="2">
        <v>1</v>
      </c>
    </row>
    <row r="4476" spans="1:14">
      <c r="A4476" s="2">
        <v>1086</v>
      </c>
      <c r="B4476" s="3">
        <v>1</v>
      </c>
      <c r="C4476" s="3">
        <v>-452.26</v>
      </c>
      <c r="D4476" s="3">
        <v>-0.0939</v>
      </c>
      <c r="E4476" s="3">
        <v>0.85</v>
      </c>
      <c r="F4476" s="3">
        <v>-0.9554</v>
      </c>
      <c r="G4476" s="3">
        <v>-0.0757</v>
      </c>
      <c r="H4476" s="2">
        <v>1</v>
      </c>
      <c r="I4476" s="3">
        <v>4.7332</v>
      </c>
      <c r="J4476" s="2">
        <v>4815</v>
      </c>
      <c r="K4476" s="2">
        <v>1</v>
      </c>
      <c r="L4476" s="2">
        <v>6</v>
      </c>
      <c r="M4476" s="2">
        <v>4</v>
      </c>
      <c r="N4476" s="2">
        <v>1</v>
      </c>
    </row>
    <row r="4477" spans="1:14">
      <c r="A4477" s="2">
        <v>1085</v>
      </c>
      <c r="B4477" s="3">
        <v>1</v>
      </c>
      <c r="C4477" s="3">
        <v>-401.79</v>
      </c>
      <c r="D4477" s="3">
        <v>-0.0834</v>
      </c>
      <c r="E4477" s="3">
        <v>0.8161</v>
      </c>
      <c r="F4477" s="3">
        <v>-0.9928</v>
      </c>
      <c r="G4477" s="3">
        <v>-0.0942</v>
      </c>
      <c r="H4477" s="2">
        <v>1</v>
      </c>
      <c r="I4477" s="3">
        <v>4.0463</v>
      </c>
      <c r="J4477" s="2">
        <v>4815</v>
      </c>
      <c r="K4477" s="2">
        <v>0</v>
      </c>
      <c r="L4477" s="2">
        <v>6</v>
      </c>
      <c r="M4477" s="2">
        <v>4</v>
      </c>
      <c r="N4477" s="2">
        <v>1</v>
      </c>
    </row>
    <row r="4478" spans="1:14">
      <c r="A4478" s="2">
        <v>1084</v>
      </c>
      <c r="B4478" s="3">
        <v>1</v>
      </c>
      <c r="C4478" s="3">
        <v>-512.48</v>
      </c>
      <c r="D4478" s="3">
        <v>-0.1095</v>
      </c>
      <c r="E4478" s="3">
        <v>0.9381</v>
      </c>
      <c r="F4478" s="3">
        <v>-0.8611</v>
      </c>
      <c r="G4478" s="3">
        <v>-0.0293</v>
      </c>
      <c r="H4478" s="2">
        <v>1</v>
      </c>
      <c r="I4478" s="3">
        <v>5.9025</v>
      </c>
      <c r="J4478" s="2">
        <v>4679</v>
      </c>
      <c r="K4478" s="2">
        <v>6</v>
      </c>
      <c r="L4478" s="2">
        <v>5</v>
      </c>
      <c r="M4478" s="2">
        <v>4</v>
      </c>
      <c r="N4478" s="2">
        <v>1</v>
      </c>
    </row>
    <row r="4479" spans="1:14">
      <c r="A4479" s="2">
        <v>1083</v>
      </c>
      <c r="B4479" s="3">
        <v>1</v>
      </c>
      <c r="C4479" s="3">
        <v>-501.11</v>
      </c>
      <c r="D4479" s="3">
        <v>-0.1092</v>
      </c>
      <c r="E4479" s="3">
        <v>0.9225</v>
      </c>
      <c r="F4479" s="3">
        <v>-0.9311</v>
      </c>
      <c r="G4479" s="3">
        <v>-0.0369</v>
      </c>
      <c r="H4479" s="2">
        <v>1</v>
      </c>
      <c r="I4479" s="3">
        <v>5.3619</v>
      </c>
      <c r="J4479" s="2">
        <v>4589</v>
      </c>
      <c r="K4479" s="2">
        <v>5</v>
      </c>
      <c r="L4479" s="2">
        <v>5</v>
      </c>
      <c r="M4479" s="2">
        <v>4</v>
      </c>
      <c r="N4479" s="2">
        <v>1</v>
      </c>
    </row>
    <row r="4480" spans="1:14">
      <c r="A4480" s="2">
        <v>4092</v>
      </c>
      <c r="B4480" s="3">
        <v>1</v>
      </c>
      <c r="C4480" s="3">
        <v>-24.88</v>
      </c>
      <c r="D4480" s="3">
        <v>-0.1752</v>
      </c>
      <c r="E4480" s="3">
        <v>0.889</v>
      </c>
      <c r="F4480" s="3">
        <v>-0.462</v>
      </c>
      <c r="G4480" s="3">
        <v>-0.0583</v>
      </c>
      <c r="H4480" s="2">
        <v>1</v>
      </c>
      <c r="I4480" s="3">
        <v>0.5373</v>
      </c>
      <c r="J4480" s="2">
        <v>142</v>
      </c>
      <c r="K4480" s="2">
        <v>4</v>
      </c>
      <c r="L4480" s="2">
        <v>10</v>
      </c>
      <c r="M4480" s="2">
        <v>4</v>
      </c>
      <c r="N4480" s="2">
        <v>6</v>
      </c>
    </row>
    <row r="4481" spans="1:14">
      <c r="A4481" s="2">
        <v>1081</v>
      </c>
      <c r="B4481" s="3">
        <v>1</v>
      </c>
      <c r="C4481" s="3">
        <v>-500.54</v>
      </c>
      <c r="D4481" s="3">
        <v>-0.1156</v>
      </c>
      <c r="E4481" s="3">
        <v>0.8727</v>
      </c>
      <c r="F4481" s="3">
        <v>-0.9687</v>
      </c>
      <c r="G4481" s="3">
        <v>-0.0623</v>
      </c>
      <c r="H4481" s="2">
        <v>1</v>
      </c>
      <c r="I4481" s="3">
        <v>5.1589</v>
      </c>
      <c r="J4481" s="2">
        <v>4331</v>
      </c>
      <c r="K4481" s="2">
        <v>3</v>
      </c>
      <c r="L4481" s="2">
        <v>5</v>
      </c>
      <c r="M4481" s="2">
        <v>4</v>
      </c>
      <c r="N4481" s="2">
        <v>1</v>
      </c>
    </row>
    <row r="4482" spans="1:14">
      <c r="A4482" s="2">
        <v>1080</v>
      </c>
      <c r="B4482" s="3">
        <v>1</v>
      </c>
      <c r="C4482" s="3">
        <v>-501.31</v>
      </c>
      <c r="D4482" s="3">
        <v>-0.1065</v>
      </c>
      <c r="E4482" s="3">
        <v>0.8501</v>
      </c>
      <c r="F4482" s="3">
        <v>-1</v>
      </c>
      <c r="G4482" s="3">
        <v>-0.0744</v>
      </c>
      <c r="H4482" s="2">
        <v>1</v>
      </c>
      <c r="I4482" s="3">
        <v>5.0131</v>
      </c>
      <c r="J4482" s="2">
        <v>4707</v>
      </c>
      <c r="K4482" s="2">
        <v>2</v>
      </c>
      <c r="L4482" s="2">
        <v>5</v>
      </c>
      <c r="M4482" s="2">
        <v>4</v>
      </c>
      <c r="N4482" s="2">
        <v>1</v>
      </c>
    </row>
    <row r="4483" spans="1:14">
      <c r="A4483" s="2">
        <v>1079</v>
      </c>
      <c r="B4483" s="3">
        <v>1</v>
      </c>
      <c r="C4483" s="3">
        <v>-457.87</v>
      </c>
      <c r="D4483" s="3">
        <v>-0.0951</v>
      </c>
      <c r="E4483" s="3">
        <v>0.8373</v>
      </c>
      <c r="F4483" s="3">
        <v>-0.9566</v>
      </c>
      <c r="G4483" s="3">
        <v>-0.0806</v>
      </c>
      <c r="H4483" s="2">
        <v>1</v>
      </c>
      <c r="I4483" s="3">
        <v>4.7848</v>
      </c>
      <c r="J4483" s="2">
        <v>4815</v>
      </c>
      <c r="K4483" s="2">
        <v>1</v>
      </c>
      <c r="L4483" s="2">
        <v>5</v>
      </c>
      <c r="M4483" s="2">
        <v>4</v>
      </c>
      <c r="N4483" s="2">
        <v>1</v>
      </c>
    </row>
    <row r="4484" spans="1:14">
      <c r="A4484" s="2">
        <v>1078</v>
      </c>
      <c r="B4484" s="3">
        <v>1</v>
      </c>
      <c r="C4484" s="3">
        <v>-391.32</v>
      </c>
      <c r="D4484" s="3">
        <v>-0.0813</v>
      </c>
      <c r="E4484" s="3">
        <v>0.8076</v>
      </c>
      <c r="F4484" s="3">
        <v>-0.9946</v>
      </c>
      <c r="G4484" s="3">
        <v>-0.0966</v>
      </c>
      <c r="H4484" s="2">
        <v>1</v>
      </c>
      <c r="I4484" s="3">
        <v>3.934</v>
      </c>
      <c r="J4484" s="2">
        <v>4815</v>
      </c>
      <c r="K4484" s="2">
        <v>0</v>
      </c>
      <c r="L4484" s="2">
        <v>5</v>
      </c>
      <c r="M4484" s="2">
        <v>4</v>
      </c>
      <c r="N4484" s="2">
        <v>1</v>
      </c>
    </row>
    <row r="4485" spans="1:14">
      <c r="A4485" s="2">
        <v>1077</v>
      </c>
      <c r="B4485" s="3">
        <v>1</v>
      </c>
      <c r="C4485" s="3">
        <v>-505.8</v>
      </c>
      <c r="D4485" s="3">
        <v>-0.1144</v>
      </c>
      <c r="E4485" s="3">
        <v>0.9304</v>
      </c>
      <c r="F4485" s="3">
        <v>-0.8702</v>
      </c>
      <c r="G4485" s="3">
        <v>-0.0322</v>
      </c>
      <c r="H4485" s="2">
        <v>1</v>
      </c>
      <c r="I4485" s="3">
        <v>5.7687</v>
      </c>
      <c r="J4485" s="2">
        <v>4421</v>
      </c>
      <c r="K4485" s="2">
        <v>6</v>
      </c>
      <c r="L4485" s="2">
        <v>4</v>
      </c>
      <c r="M4485" s="2">
        <v>4</v>
      </c>
      <c r="N4485" s="2">
        <v>1</v>
      </c>
    </row>
    <row r="4486" spans="1:14">
      <c r="A4486" s="2">
        <v>1076</v>
      </c>
      <c r="B4486" s="3">
        <v>1</v>
      </c>
      <c r="C4486" s="3">
        <v>-501.53</v>
      </c>
      <c r="D4486" s="3">
        <v>-0.1131</v>
      </c>
      <c r="E4486" s="3">
        <v>0.9136</v>
      </c>
      <c r="F4486" s="3">
        <v>-0.8885</v>
      </c>
      <c r="G4486" s="3">
        <v>-0.0404</v>
      </c>
      <c r="H4486" s="2">
        <v>1</v>
      </c>
      <c r="I4486" s="3">
        <v>5.6103</v>
      </c>
      <c r="J4486" s="2">
        <v>4435</v>
      </c>
      <c r="K4486" s="2">
        <v>5</v>
      </c>
      <c r="L4486" s="2">
        <v>4</v>
      </c>
      <c r="M4486" s="2">
        <v>4</v>
      </c>
      <c r="N4486" s="2">
        <v>1</v>
      </c>
    </row>
    <row r="4487" spans="1:14">
      <c r="A4487" s="2">
        <v>4085</v>
      </c>
      <c r="B4487" s="3">
        <v>1</v>
      </c>
      <c r="C4487" s="3">
        <v>-19.41</v>
      </c>
      <c r="D4487" s="3">
        <v>-0.1367</v>
      </c>
      <c r="E4487" s="3">
        <v>0.9067</v>
      </c>
      <c r="F4487" s="3">
        <v>-0.4761</v>
      </c>
      <c r="G4487" s="3">
        <v>-0.0481</v>
      </c>
      <c r="H4487" s="2">
        <v>1</v>
      </c>
      <c r="I4487" s="3">
        <v>0.4071</v>
      </c>
      <c r="J4487" s="2">
        <v>142</v>
      </c>
      <c r="K4487" s="2">
        <v>4</v>
      </c>
      <c r="L4487" s="2">
        <v>9</v>
      </c>
      <c r="M4487" s="2">
        <v>4</v>
      </c>
      <c r="N4487" s="2">
        <v>6</v>
      </c>
    </row>
    <row r="4488" spans="1:14">
      <c r="A4488" s="2">
        <v>1074</v>
      </c>
      <c r="B4488" s="3">
        <v>1</v>
      </c>
      <c r="C4488" s="3">
        <v>-502.02</v>
      </c>
      <c r="D4488" s="3">
        <v>-0.114</v>
      </c>
      <c r="E4488" s="3">
        <v>0.8644</v>
      </c>
      <c r="F4488" s="3">
        <v>-0.9793</v>
      </c>
      <c r="G4488" s="3">
        <v>-0.0648</v>
      </c>
      <c r="H4488" s="2">
        <v>1</v>
      </c>
      <c r="I4488" s="3">
        <v>5.1209</v>
      </c>
      <c r="J4488" s="2">
        <v>4402</v>
      </c>
      <c r="K4488" s="2">
        <v>3</v>
      </c>
      <c r="L4488" s="2">
        <v>4</v>
      </c>
      <c r="M4488" s="2">
        <v>4</v>
      </c>
      <c r="N4488" s="2">
        <v>1</v>
      </c>
    </row>
    <row r="4489" spans="1:14">
      <c r="A4489" s="2">
        <v>1073</v>
      </c>
      <c r="B4489" s="3">
        <v>1</v>
      </c>
      <c r="C4489" s="3">
        <v>-453.9</v>
      </c>
      <c r="D4489" s="3">
        <v>-0.0943</v>
      </c>
      <c r="E4489" s="3">
        <v>0.8551</v>
      </c>
      <c r="F4489" s="3">
        <v>-0.9491</v>
      </c>
      <c r="G4489" s="3">
        <v>-0.0699</v>
      </c>
      <c r="H4489" s="2">
        <v>1</v>
      </c>
      <c r="I4489" s="3">
        <v>4.781</v>
      </c>
      <c r="J4489" s="2">
        <v>4815</v>
      </c>
      <c r="K4489" s="2">
        <v>2</v>
      </c>
      <c r="L4489" s="2">
        <v>4</v>
      </c>
      <c r="M4489" s="2">
        <v>4</v>
      </c>
      <c r="N4489" s="2">
        <v>1</v>
      </c>
    </row>
    <row r="4490" spans="1:14">
      <c r="A4490" s="2">
        <v>1072</v>
      </c>
      <c r="B4490" s="3">
        <v>1</v>
      </c>
      <c r="C4490" s="3">
        <v>-417.69</v>
      </c>
      <c r="D4490" s="3">
        <v>-0.0867</v>
      </c>
      <c r="E4490" s="3">
        <v>0.8386</v>
      </c>
      <c r="F4490" s="3">
        <v>-0.9626</v>
      </c>
      <c r="G4490" s="3">
        <v>-0.078</v>
      </c>
      <c r="H4490" s="2">
        <v>1</v>
      </c>
      <c r="I4490" s="3">
        <v>4.3381</v>
      </c>
      <c r="J4490" s="2">
        <v>4815</v>
      </c>
      <c r="K4490" s="2">
        <v>1</v>
      </c>
      <c r="L4490" s="2">
        <v>4</v>
      </c>
      <c r="M4490" s="2">
        <v>4</v>
      </c>
      <c r="N4490" s="2">
        <v>1</v>
      </c>
    </row>
    <row r="4491" spans="1:14">
      <c r="A4491" s="2">
        <v>1071</v>
      </c>
      <c r="B4491" s="3">
        <v>1</v>
      </c>
      <c r="C4491" s="3">
        <v>-398.8</v>
      </c>
      <c r="D4491" s="3">
        <v>-0.0828</v>
      </c>
      <c r="E4491" s="3">
        <v>0.7903</v>
      </c>
      <c r="F4491" s="3">
        <v>-0.996</v>
      </c>
      <c r="G4491" s="3">
        <v>-0.1037</v>
      </c>
      <c r="H4491" s="2">
        <v>1</v>
      </c>
      <c r="I4491" s="3">
        <v>4.0039</v>
      </c>
      <c r="J4491" s="2">
        <v>4815</v>
      </c>
      <c r="K4491" s="2">
        <v>0</v>
      </c>
      <c r="L4491" s="2">
        <v>4</v>
      </c>
      <c r="M4491" s="2">
        <v>4</v>
      </c>
      <c r="N4491" s="2">
        <v>1</v>
      </c>
    </row>
    <row r="4492" spans="1:14">
      <c r="A4492" s="2">
        <v>1070</v>
      </c>
      <c r="B4492" s="3">
        <v>1</v>
      </c>
      <c r="C4492" s="3">
        <v>-527.12</v>
      </c>
      <c r="D4492" s="3">
        <v>-0.4992</v>
      </c>
      <c r="E4492" s="3">
        <v>0.8889</v>
      </c>
      <c r="F4492" s="3">
        <v>-0.7198</v>
      </c>
      <c r="G4492" s="3">
        <v>-0.0536</v>
      </c>
      <c r="H4492" s="2">
        <v>1</v>
      </c>
      <c r="I4492" s="3">
        <v>7.1785</v>
      </c>
      <c r="J4492" s="2">
        <v>1056</v>
      </c>
      <c r="K4492" s="2">
        <v>6</v>
      </c>
      <c r="L4492" s="2">
        <v>20</v>
      </c>
      <c r="M4492" s="2">
        <v>3</v>
      </c>
      <c r="N4492" s="2">
        <v>1</v>
      </c>
    </row>
    <row r="4493" spans="1:14">
      <c r="A4493" s="2">
        <v>1069</v>
      </c>
      <c r="B4493" s="3">
        <v>1</v>
      </c>
      <c r="C4493" s="3">
        <v>-508.39</v>
      </c>
      <c r="D4493" s="3">
        <v>-0.4261</v>
      </c>
      <c r="E4493" s="3">
        <v>0.8795</v>
      </c>
      <c r="F4493" s="3">
        <v>-0.7274</v>
      </c>
      <c r="G4493" s="3">
        <v>-0.0586</v>
      </c>
      <c r="H4493" s="2">
        <v>1</v>
      </c>
      <c r="I4493" s="3">
        <v>6.8581</v>
      </c>
      <c r="J4493" s="2">
        <v>1193</v>
      </c>
      <c r="K4493" s="2">
        <v>5</v>
      </c>
      <c r="L4493" s="2">
        <v>20</v>
      </c>
      <c r="M4493" s="2">
        <v>3</v>
      </c>
      <c r="N4493" s="2">
        <v>1</v>
      </c>
    </row>
    <row r="4494" spans="1:14">
      <c r="A4494" s="2">
        <v>1068</v>
      </c>
      <c r="B4494" s="3">
        <v>1</v>
      </c>
      <c r="C4494" s="3">
        <v>-88.94</v>
      </c>
      <c r="D4494" s="3">
        <v>-0.025</v>
      </c>
      <c r="E4494" s="3">
        <v>0.9897</v>
      </c>
      <c r="F4494" s="3">
        <v>-0.2072</v>
      </c>
      <c r="G4494" s="3">
        <v>-0.0044</v>
      </c>
      <c r="H4494" s="2">
        <v>1</v>
      </c>
      <c r="I4494" s="3">
        <v>4.2364</v>
      </c>
      <c r="J4494" s="2">
        <v>3561</v>
      </c>
      <c r="K4494" s="2">
        <v>4</v>
      </c>
      <c r="L4494" s="2">
        <v>20</v>
      </c>
      <c r="M4494" s="2">
        <v>3</v>
      </c>
      <c r="N4494" s="2">
        <v>1</v>
      </c>
    </row>
    <row r="4495" spans="1:14">
      <c r="A4495" s="2">
        <v>1067</v>
      </c>
      <c r="B4495" s="3">
        <v>1</v>
      </c>
      <c r="C4495" s="3">
        <v>-178.83</v>
      </c>
      <c r="D4495" s="3">
        <v>-0.0502</v>
      </c>
      <c r="E4495" s="3">
        <v>0.9739</v>
      </c>
      <c r="F4495" s="3">
        <v>-0.4344</v>
      </c>
      <c r="G4495" s="3">
        <v>-0.0116</v>
      </c>
      <c r="H4495" s="2">
        <v>1</v>
      </c>
      <c r="I4495" s="3">
        <v>4.0858</v>
      </c>
      <c r="J4495" s="2">
        <v>3561</v>
      </c>
      <c r="K4495" s="2">
        <v>3</v>
      </c>
      <c r="L4495" s="2">
        <v>20</v>
      </c>
      <c r="M4495" s="2">
        <v>3</v>
      </c>
      <c r="N4495" s="2">
        <v>1</v>
      </c>
    </row>
    <row r="4496" spans="1:14">
      <c r="A4496" s="2">
        <v>1066</v>
      </c>
      <c r="B4496" s="3">
        <v>1</v>
      </c>
      <c r="C4496" s="3">
        <v>-410.54</v>
      </c>
      <c r="D4496" s="3">
        <v>-0.1153</v>
      </c>
      <c r="E4496" s="3">
        <v>0.9241</v>
      </c>
      <c r="F4496" s="3">
        <v>-0.8626</v>
      </c>
      <c r="G4496" s="3">
        <v>-0.0354</v>
      </c>
      <c r="H4496" s="2">
        <v>1</v>
      </c>
      <c r="I4496" s="3">
        <v>4.7383</v>
      </c>
      <c r="J4496" s="2">
        <v>3561</v>
      </c>
      <c r="K4496" s="2">
        <v>2</v>
      </c>
      <c r="L4496" s="2">
        <v>20</v>
      </c>
      <c r="M4496" s="2">
        <v>3</v>
      </c>
      <c r="N4496" s="2">
        <v>1</v>
      </c>
    </row>
    <row r="4497" spans="1:14">
      <c r="A4497" s="2">
        <v>1065</v>
      </c>
      <c r="B4497" s="3">
        <v>1</v>
      </c>
      <c r="C4497" s="3">
        <v>-371.31</v>
      </c>
      <c r="D4497" s="3">
        <v>-0.1043</v>
      </c>
      <c r="E4497" s="3">
        <v>0.9163</v>
      </c>
      <c r="F4497" s="3">
        <v>-0.8695</v>
      </c>
      <c r="G4497" s="3">
        <v>-0.0392</v>
      </c>
      <c r="H4497" s="2">
        <v>1</v>
      </c>
      <c r="I4497" s="3">
        <v>4.2527</v>
      </c>
      <c r="J4497" s="2">
        <v>3561</v>
      </c>
      <c r="K4497" s="2">
        <v>1</v>
      </c>
      <c r="L4497" s="2">
        <v>20</v>
      </c>
      <c r="M4497" s="2">
        <v>3</v>
      </c>
      <c r="N4497" s="2">
        <v>1</v>
      </c>
    </row>
    <row r="4498" spans="1:14">
      <c r="A4498" s="2">
        <v>1064</v>
      </c>
      <c r="B4498" s="3">
        <v>1</v>
      </c>
      <c r="C4498" s="3">
        <v>-238.88</v>
      </c>
      <c r="D4498" s="3">
        <v>-0.0671</v>
      </c>
      <c r="E4498" s="3">
        <v>0.924</v>
      </c>
      <c r="F4498" s="3">
        <v>-0.698</v>
      </c>
      <c r="G4498" s="3">
        <v>-0.0357</v>
      </c>
      <c r="H4498" s="2">
        <v>1</v>
      </c>
      <c r="I4498" s="3">
        <v>3.3973</v>
      </c>
      <c r="J4498" s="2">
        <v>3561</v>
      </c>
      <c r="K4498" s="2">
        <v>0</v>
      </c>
      <c r="L4498" s="2">
        <v>20</v>
      </c>
      <c r="M4498" s="2">
        <v>3</v>
      </c>
      <c r="N4498" s="2">
        <v>1</v>
      </c>
    </row>
    <row r="4499" spans="1:14">
      <c r="A4499" s="2">
        <v>1063</v>
      </c>
      <c r="B4499" s="3">
        <v>1</v>
      </c>
      <c r="C4499" s="3">
        <v>-509.07</v>
      </c>
      <c r="D4499" s="3">
        <v>-0.4736</v>
      </c>
      <c r="E4499" s="3">
        <v>0.891</v>
      </c>
      <c r="F4499" s="3">
        <v>-0.6785</v>
      </c>
      <c r="G4499" s="3">
        <v>-0.0539</v>
      </c>
      <c r="H4499" s="2">
        <v>1</v>
      </c>
      <c r="I4499" s="3">
        <v>7.3264</v>
      </c>
      <c r="J4499" s="2">
        <v>1075</v>
      </c>
      <c r="K4499" s="2">
        <v>6</v>
      </c>
      <c r="L4499" s="2">
        <v>19</v>
      </c>
      <c r="M4499" s="2">
        <v>3</v>
      </c>
      <c r="N4499" s="2">
        <v>1</v>
      </c>
    </row>
    <row r="4500" spans="1:14">
      <c r="A4500" s="2">
        <v>1062</v>
      </c>
      <c r="B4500" s="3">
        <v>1</v>
      </c>
      <c r="C4500" s="3">
        <v>-185.6</v>
      </c>
      <c r="D4500" s="3">
        <v>-0.0521</v>
      </c>
      <c r="E4500" s="3">
        <v>0.9826</v>
      </c>
      <c r="F4500" s="3">
        <v>-0.2718</v>
      </c>
      <c r="G4500" s="3">
        <v>-0.0077</v>
      </c>
      <c r="H4500" s="2">
        <v>1</v>
      </c>
      <c r="I4500" s="3">
        <v>6.6975</v>
      </c>
      <c r="J4500" s="2">
        <v>3561</v>
      </c>
      <c r="K4500" s="2">
        <v>5</v>
      </c>
      <c r="L4500" s="2">
        <v>19</v>
      </c>
      <c r="M4500" s="2">
        <v>3</v>
      </c>
      <c r="N4500" s="2">
        <v>1</v>
      </c>
    </row>
    <row r="4501" spans="1:14">
      <c r="A4501" s="2">
        <v>1061</v>
      </c>
      <c r="B4501" s="3">
        <v>1</v>
      </c>
      <c r="C4501" s="3">
        <v>-77.21</v>
      </c>
      <c r="D4501" s="3">
        <v>-0.0217</v>
      </c>
      <c r="E4501" s="3">
        <v>0.9907</v>
      </c>
      <c r="F4501" s="3">
        <v>-0.1853</v>
      </c>
      <c r="G4501" s="3">
        <v>-0.004</v>
      </c>
      <c r="H4501" s="2">
        <v>1</v>
      </c>
      <c r="I4501" s="3">
        <v>4.1164</v>
      </c>
      <c r="J4501" s="2">
        <v>3561</v>
      </c>
      <c r="K4501" s="2">
        <v>4</v>
      </c>
      <c r="L4501" s="2">
        <v>19</v>
      </c>
      <c r="M4501" s="2">
        <v>3</v>
      </c>
      <c r="N4501" s="2">
        <v>1</v>
      </c>
    </row>
    <row r="4502" spans="1:14">
      <c r="A4502" s="2">
        <v>1060</v>
      </c>
      <c r="B4502" s="3">
        <v>1</v>
      </c>
      <c r="C4502" s="3">
        <v>-230.42</v>
      </c>
      <c r="D4502" s="3">
        <v>-0.0647</v>
      </c>
      <c r="E4502" s="3">
        <v>0.9653</v>
      </c>
      <c r="F4502" s="3">
        <v>-0.5786</v>
      </c>
      <c r="G4502" s="3">
        <v>-0.016</v>
      </c>
      <c r="H4502" s="2">
        <v>1</v>
      </c>
      <c r="I4502" s="3">
        <v>3.9562</v>
      </c>
      <c r="J4502" s="2">
        <v>3561</v>
      </c>
      <c r="K4502" s="2">
        <v>3</v>
      </c>
      <c r="L4502" s="2">
        <v>19</v>
      </c>
      <c r="M4502" s="2">
        <v>3</v>
      </c>
      <c r="N4502" s="2">
        <v>1</v>
      </c>
    </row>
    <row r="4503" spans="1:14">
      <c r="A4503" s="2">
        <v>1059</v>
      </c>
      <c r="B4503" s="3">
        <v>1</v>
      </c>
      <c r="C4503" s="3">
        <v>-314.57</v>
      </c>
      <c r="D4503" s="3">
        <v>-0.0883</v>
      </c>
      <c r="E4503" s="3">
        <v>0.9394</v>
      </c>
      <c r="F4503" s="3">
        <v>-0.7924</v>
      </c>
      <c r="G4503" s="3">
        <v>-0.0287</v>
      </c>
      <c r="H4503" s="2">
        <v>1</v>
      </c>
      <c r="I4503" s="3">
        <v>3.9457</v>
      </c>
      <c r="J4503" s="2">
        <v>3561</v>
      </c>
      <c r="K4503" s="2">
        <v>2</v>
      </c>
      <c r="L4503" s="2">
        <v>19</v>
      </c>
      <c r="M4503" s="2">
        <v>3</v>
      </c>
      <c r="N4503" s="2">
        <v>1</v>
      </c>
    </row>
    <row r="4504" spans="1:14">
      <c r="A4504" s="2">
        <v>1058</v>
      </c>
      <c r="B4504" s="3">
        <v>1</v>
      </c>
      <c r="C4504" s="3">
        <v>-393.9</v>
      </c>
      <c r="D4504" s="3">
        <v>-0.1106</v>
      </c>
      <c r="E4504" s="3">
        <v>0.9083</v>
      </c>
      <c r="F4504" s="3">
        <v>-0.9112</v>
      </c>
      <c r="G4504" s="3">
        <v>-0.0443</v>
      </c>
      <c r="H4504" s="2">
        <v>1</v>
      </c>
      <c r="I4504" s="3">
        <v>4.3109</v>
      </c>
      <c r="J4504" s="2">
        <v>3561</v>
      </c>
      <c r="K4504" s="2">
        <v>1</v>
      </c>
      <c r="L4504" s="2">
        <v>19</v>
      </c>
      <c r="M4504" s="2">
        <v>3</v>
      </c>
      <c r="N4504" s="2">
        <v>1</v>
      </c>
    </row>
    <row r="4505" spans="1:14">
      <c r="A4505" s="2">
        <v>1057</v>
      </c>
      <c r="B4505" s="3">
        <v>1</v>
      </c>
      <c r="C4505" s="3">
        <v>-238.93</v>
      </c>
      <c r="D4505" s="3">
        <v>-0.0671</v>
      </c>
      <c r="E4505" s="3">
        <v>0.9213</v>
      </c>
      <c r="F4505" s="3">
        <v>-0.7539</v>
      </c>
      <c r="G4505" s="3">
        <v>-0.0378</v>
      </c>
      <c r="H4505" s="2">
        <v>1</v>
      </c>
      <c r="I4505" s="3">
        <v>3.1504</v>
      </c>
      <c r="J4505" s="2">
        <v>3561</v>
      </c>
      <c r="K4505" s="2">
        <v>0</v>
      </c>
      <c r="L4505" s="2">
        <v>19</v>
      </c>
      <c r="M4505" s="2">
        <v>3</v>
      </c>
      <c r="N4505" s="2">
        <v>1</v>
      </c>
    </row>
    <row r="4506" spans="1:14">
      <c r="A4506" s="2">
        <v>1056</v>
      </c>
      <c r="B4506" s="3">
        <v>1</v>
      </c>
      <c r="C4506" s="3">
        <v>-511.69</v>
      </c>
      <c r="D4506" s="3">
        <v>-0.4699</v>
      </c>
      <c r="E4506" s="3">
        <v>0.8879</v>
      </c>
      <c r="F4506" s="3">
        <v>-0.712</v>
      </c>
      <c r="G4506" s="3">
        <v>-0.0566</v>
      </c>
      <c r="H4506" s="2">
        <v>1</v>
      </c>
      <c r="I4506" s="3">
        <v>7.0442</v>
      </c>
      <c r="J4506" s="2">
        <v>1089</v>
      </c>
      <c r="K4506" s="2">
        <v>6</v>
      </c>
      <c r="L4506" s="2">
        <v>18</v>
      </c>
      <c r="M4506" s="2">
        <v>3</v>
      </c>
      <c r="N4506" s="2">
        <v>1</v>
      </c>
    </row>
    <row r="4507" spans="1:14">
      <c r="A4507" s="2">
        <v>1055</v>
      </c>
      <c r="B4507" s="3">
        <v>1</v>
      </c>
      <c r="C4507" s="3">
        <v>-507.46</v>
      </c>
      <c r="D4507" s="3">
        <v>-0.3904</v>
      </c>
      <c r="E4507" s="3">
        <v>0.8811</v>
      </c>
      <c r="F4507" s="3">
        <v>-0.8365</v>
      </c>
      <c r="G4507" s="3">
        <v>-0.0602</v>
      </c>
      <c r="H4507" s="2">
        <v>1</v>
      </c>
      <c r="I4507" s="3">
        <v>6.0071</v>
      </c>
      <c r="J4507" s="2">
        <v>1300</v>
      </c>
      <c r="K4507" s="2">
        <v>5</v>
      </c>
      <c r="L4507" s="2">
        <v>18</v>
      </c>
      <c r="M4507" s="2">
        <v>3</v>
      </c>
      <c r="N4507" s="2">
        <v>1</v>
      </c>
    </row>
    <row r="4508" spans="1:14">
      <c r="A4508" s="2">
        <v>1054</v>
      </c>
      <c r="B4508" s="3">
        <v>1</v>
      </c>
      <c r="C4508" s="3">
        <v>-248.3</v>
      </c>
      <c r="D4508" s="3">
        <v>-0.0697</v>
      </c>
      <c r="E4508" s="3">
        <v>0.9692</v>
      </c>
      <c r="F4508" s="3">
        <v>-0.5044</v>
      </c>
      <c r="G4508" s="3">
        <v>-0.0144</v>
      </c>
      <c r="H4508" s="2">
        <v>1</v>
      </c>
      <c r="I4508" s="3">
        <v>4.8703</v>
      </c>
      <c r="J4508" s="2">
        <v>3561</v>
      </c>
      <c r="K4508" s="2">
        <v>4</v>
      </c>
      <c r="L4508" s="2">
        <v>18</v>
      </c>
      <c r="M4508" s="2">
        <v>3</v>
      </c>
      <c r="N4508" s="2">
        <v>1</v>
      </c>
    </row>
    <row r="4509" spans="1:14">
      <c r="A4509" s="2">
        <v>1053</v>
      </c>
      <c r="B4509" s="3">
        <v>1</v>
      </c>
      <c r="C4509" s="3">
        <v>-327.39</v>
      </c>
      <c r="D4509" s="3">
        <v>-0.0919</v>
      </c>
      <c r="E4509" s="3">
        <v>0.949</v>
      </c>
      <c r="F4509" s="3">
        <v>-0.842</v>
      </c>
      <c r="G4509" s="3">
        <v>-0.0244</v>
      </c>
      <c r="H4509" s="2">
        <v>1</v>
      </c>
      <c r="I4509" s="3">
        <v>3.8714</v>
      </c>
      <c r="J4509" s="2">
        <v>3561</v>
      </c>
      <c r="K4509" s="2">
        <v>3</v>
      </c>
      <c r="L4509" s="2">
        <v>18</v>
      </c>
      <c r="M4509" s="2">
        <v>3</v>
      </c>
      <c r="N4509" s="2">
        <v>1</v>
      </c>
    </row>
    <row r="4510" spans="1:14">
      <c r="A4510" s="2">
        <v>1052</v>
      </c>
      <c r="B4510" s="3">
        <v>1</v>
      </c>
      <c r="C4510" s="3">
        <v>-361.58</v>
      </c>
      <c r="D4510" s="3">
        <v>-0.1015</v>
      </c>
      <c r="E4510" s="3">
        <v>0.928</v>
      </c>
      <c r="F4510" s="3">
        <v>-0.8562</v>
      </c>
      <c r="G4510" s="3">
        <v>-0.0351</v>
      </c>
      <c r="H4510" s="2">
        <v>1</v>
      </c>
      <c r="I4510" s="3">
        <v>4.202</v>
      </c>
      <c r="J4510" s="2">
        <v>3561</v>
      </c>
      <c r="K4510" s="2">
        <v>2</v>
      </c>
      <c r="L4510" s="2">
        <v>18</v>
      </c>
      <c r="M4510" s="2">
        <v>3</v>
      </c>
      <c r="N4510" s="2">
        <v>1</v>
      </c>
    </row>
    <row r="4511" spans="1:14">
      <c r="A4511" s="2">
        <v>1051</v>
      </c>
      <c r="B4511" s="3">
        <v>1</v>
      </c>
      <c r="C4511" s="3">
        <v>-374.86</v>
      </c>
      <c r="D4511" s="3">
        <v>-0.1053</v>
      </c>
      <c r="E4511" s="3">
        <v>0.9094</v>
      </c>
      <c r="F4511" s="3">
        <v>-0.8609</v>
      </c>
      <c r="G4511" s="3">
        <v>-0.0447</v>
      </c>
      <c r="H4511" s="2">
        <v>1</v>
      </c>
      <c r="I4511" s="3">
        <v>4.3385</v>
      </c>
      <c r="J4511" s="2">
        <v>3561</v>
      </c>
      <c r="K4511" s="2">
        <v>1</v>
      </c>
      <c r="L4511" s="2">
        <v>18</v>
      </c>
      <c r="M4511" s="2">
        <v>3</v>
      </c>
      <c r="N4511" s="2">
        <v>1</v>
      </c>
    </row>
    <row r="4512" spans="1:14">
      <c r="A4512" s="2">
        <v>1050</v>
      </c>
      <c r="B4512" s="3">
        <v>1</v>
      </c>
      <c r="C4512" s="3">
        <v>-261.38</v>
      </c>
      <c r="D4512" s="3">
        <v>-0.0734</v>
      </c>
      <c r="E4512" s="3">
        <v>0.911</v>
      </c>
      <c r="F4512" s="3">
        <v>-0.8352</v>
      </c>
      <c r="G4512" s="3">
        <v>-0.0438</v>
      </c>
      <c r="H4512" s="2">
        <v>1</v>
      </c>
      <c r="I4512" s="3">
        <v>3.1185</v>
      </c>
      <c r="J4512" s="2">
        <v>3561</v>
      </c>
      <c r="K4512" s="2">
        <v>0</v>
      </c>
      <c r="L4512" s="2">
        <v>18</v>
      </c>
      <c r="M4512" s="2">
        <v>3</v>
      </c>
      <c r="N4512" s="2">
        <v>1</v>
      </c>
    </row>
    <row r="4513" spans="1:14">
      <c r="A4513" s="2">
        <v>1049</v>
      </c>
      <c r="B4513" s="3">
        <v>1</v>
      </c>
      <c r="C4513" s="3">
        <v>-501.17</v>
      </c>
      <c r="D4513" s="3">
        <v>-0.4016</v>
      </c>
      <c r="E4513" s="3">
        <v>0.8995</v>
      </c>
      <c r="F4513" s="3">
        <v>-0.6889</v>
      </c>
      <c r="G4513" s="3">
        <v>-0.0513</v>
      </c>
      <c r="H4513" s="2">
        <v>1</v>
      </c>
      <c r="I4513" s="3">
        <v>7.1236</v>
      </c>
      <c r="J4513" s="2">
        <v>1248</v>
      </c>
      <c r="K4513" s="2">
        <v>6</v>
      </c>
      <c r="L4513" s="2">
        <v>17</v>
      </c>
      <c r="M4513" s="2">
        <v>3</v>
      </c>
      <c r="N4513" s="2">
        <v>1</v>
      </c>
    </row>
    <row r="4514" spans="1:14">
      <c r="A4514" s="2">
        <v>1048</v>
      </c>
      <c r="B4514" s="3">
        <v>1</v>
      </c>
      <c r="C4514" s="3">
        <v>-120.97</v>
      </c>
      <c r="D4514" s="3">
        <v>-0.034</v>
      </c>
      <c r="E4514" s="3">
        <v>0.9877</v>
      </c>
      <c r="F4514" s="3">
        <v>-0.2274</v>
      </c>
      <c r="G4514" s="3">
        <v>-0.0056</v>
      </c>
      <c r="H4514" s="2">
        <v>1</v>
      </c>
      <c r="I4514" s="3">
        <v>5.2551</v>
      </c>
      <c r="J4514" s="2">
        <v>3561</v>
      </c>
      <c r="K4514" s="2">
        <v>5</v>
      </c>
      <c r="L4514" s="2">
        <v>17</v>
      </c>
      <c r="M4514" s="2">
        <v>3</v>
      </c>
      <c r="N4514" s="2">
        <v>1</v>
      </c>
    </row>
    <row r="4515" spans="1:14">
      <c r="A4515" s="2">
        <v>1047</v>
      </c>
      <c r="B4515" s="3">
        <v>1</v>
      </c>
      <c r="C4515" s="3">
        <v>-347.39</v>
      </c>
      <c r="D4515" s="3">
        <v>-0.0976</v>
      </c>
      <c r="E4515" s="3">
        <v>0.9553</v>
      </c>
      <c r="F4515" s="3">
        <v>-0.7404</v>
      </c>
      <c r="G4515" s="3">
        <v>-0.0215</v>
      </c>
      <c r="H4515" s="2">
        <v>1</v>
      </c>
      <c r="I4515" s="3">
        <v>4.6585</v>
      </c>
      <c r="J4515" s="2">
        <v>3561</v>
      </c>
      <c r="K4515" s="2">
        <v>4</v>
      </c>
      <c r="L4515" s="2">
        <v>17</v>
      </c>
      <c r="M4515" s="2">
        <v>3</v>
      </c>
      <c r="N4515" s="2">
        <v>1</v>
      </c>
    </row>
    <row r="4516" spans="1:14">
      <c r="A4516" s="2">
        <v>1046</v>
      </c>
      <c r="B4516" s="3">
        <v>1</v>
      </c>
      <c r="C4516" s="3">
        <v>-248.29</v>
      </c>
      <c r="D4516" s="3">
        <v>-0.0697</v>
      </c>
      <c r="E4516" s="3">
        <v>0.9596</v>
      </c>
      <c r="F4516" s="3">
        <v>-0.8057</v>
      </c>
      <c r="G4516" s="3">
        <v>-0.0196</v>
      </c>
      <c r="H4516" s="2">
        <v>1</v>
      </c>
      <c r="I4516" s="3">
        <v>3.0698</v>
      </c>
      <c r="J4516" s="2">
        <v>3561</v>
      </c>
      <c r="K4516" s="2">
        <v>3</v>
      </c>
      <c r="L4516" s="2">
        <v>17</v>
      </c>
      <c r="M4516" s="2">
        <v>3</v>
      </c>
      <c r="N4516" s="2">
        <v>1</v>
      </c>
    </row>
    <row r="4517" spans="1:14">
      <c r="A4517" s="2">
        <v>1045</v>
      </c>
      <c r="B4517" s="3">
        <v>1</v>
      </c>
      <c r="C4517" s="3">
        <v>-414.54</v>
      </c>
      <c r="D4517" s="3">
        <v>-0.1164</v>
      </c>
      <c r="E4517" s="3">
        <v>0.9144</v>
      </c>
      <c r="F4517" s="3">
        <v>-0.8665</v>
      </c>
      <c r="G4517" s="3">
        <v>-0.0429</v>
      </c>
      <c r="H4517" s="2">
        <v>1</v>
      </c>
      <c r="I4517" s="3">
        <v>4.7592</v>
      </c>
      <c r="J4517" s="2">
        <v>3561</v>
      </c>
      <c r="K4517" s="2">
        <v>2</v>
      </c>
      <c r="L4517" s="2">
        <v>17</v>
      </c>
      <c r="M4517" s="2">
        <v>3</v>
      </c>
      <c r="N4517" s="2">
        <v>1</v>
      </c>
    </row>
    <row r="4518" spans="1:14">
      <c r="A4518" s="2">
        <v>1044</v>
      </c>
      <c r="B4518" s="3">
        <v>1</v>
      </c>
      <c r="C4518" s="3">
        <v>-348.1</v>
      </c>
      <c r="D4518" s="3">
        <v>-0.0978</v>
      </c>
      <c r="E4518" s="3">
        <v>0.9123</v>
      </c>
      <c r="F4518" s="3">
        <v>-0.7833</v>
      </c>
      <c r="G4518" s="3">
        <v>-0.0441</v>
      </c>
      <c r="H4518" s="2">
        <v>1</v>
      </c>
      <c r="I4518" s="3">
        <v>4.4175</v>
      </c>
      <c r="J4518" s="2">
        <v>3561</v>
      </c>
      <c r="K4518" s="2">
        <v>1</v>
      </c>
      <c r="L4518" s="2">
        <v>17</v>
      </c>
      <c r="M4518" s="2">
        <v>3</v>
      </c>
      <c r="N4518" s="2">
        <v>1</v>
      </c>
    </row>
    <row r="4519" spans="1:14">
      <c r="A4519" s="2">
        <v>1043</v>
      </c>
      <c r="B4519" s="3">
        <v>1</v>
      </c>
      <c r="C4519" s="3">
        <v>-271.46</v>
      </c>
      <c r="D4519" s="3">
        <v>-0.0762</v>
      </c>
      <c r="E4519" s="3">
        <v>0.9038</v>
      </c>
      <c r="F4519" s="3">
        <v>-0.8878</v>
      </c>
      <c r="G4519" s="3">
        <v>-0.0486</v>
      </c>
      <c r="H4519" s="2">
        <v>1</v>
      </c>
      <c r="I4519" s="3">
        <v>3.0485</v>
      </c>
      <c r="J4519" s="2">
        <v>3561</v>
      </c>
      <c r="K4519" s="2">
        <v>0</v>
      </c>
      <c r="L4519" s="2">
        <v>17</v>
      </c>
      <c r="M4519" s="2">
        <v>3</v>
      </c>
      <c r="N4519" s="2">
        <v>1</v>
      </c>
    </row>
    <row r="4520" spans="1:14">
      <c r="A4520" s="2">
        <v>1042</v>
      </c>
      <c r="B4520" s="3">
        <v>1</v>
      </c>
      <c r="C4520" s="3">
        <v>-345.57</v>
      </c>
      <c r="D4520" s="3">
        <v>-0.097</v>
      </c>
      <c r="E4520" s="3">
        <v>0.9712</v>
      </c>
      <c r="F4520" s="3">
        <v>-0.5489</v>
      </c>
      <c r="G4520" s="3">
        <v>-0.0138</v>
      </c>
      <c r="H4520" s="2">
        <v>1</v>
      </c>
      <c r="I4520" s="3">
        <v>6.2157</v>
      </c>
      <c r="J4520" s="2">
        <v>3561</v>
      </c>
      <c r="K4520" s="2">
        <v>6</v>
      </c>
      <c r="L4520" s="2">
        <v>16</v>
      </c>
      <c r="M4520" s="2">
        <v>3</v>
      </c>
      <c r="N4520" s="2">
        <v>1</v>
      </c>
    </row>
    <row r="4521" spans="1:14">
      <c r="A4521" s="2">
        <v>1041</v>
      </c>
      <c r="B4521" s="3">
        <v>1</v>
      </c>
      <c r="C4521" s="3">
        <v>-238.81</v>
      </c>
      <c r="D4521" s="3">
        <v>-0.0671</v>
      </c>
      <c r="E4521" s="3">
        <v>0.9747</v>
      </c>
      <c r="F4521" s="3">
        <v>-0.4203</v>
      </c>
      <c r="G4521" s="3">
        <v>-0.012</v>
      </c>
      <c r="H4521" s="2">
        <v>1</v>
      </c>
      <c r="I4521" s="3">
        <v>5.6399</v>
      </c>
      <c r="J4521" s="2">
        <v>3561</v>
      </c>
      <c r="K4521" s="2">
        <v>5</v>
      </c>
      <c r="L4521" s="2">
        <v>16</v>
      </c>
      <c r="M4521" s="2">
        <v>3</v>
      </c>
      <c r="N4521" s="2">
        <v>1</v>
      </c>
    </row>
    <row r="4522" spans="1:14">
      <c r="A4522" s="2">
        <v>1040</v>
      </c>
      <c r="B4522" s="3">
        <v>1</v>
      </c>
      <c r="C4522" s="3">
        <v>-404.15</v>
      </c>
      <c r="D4522" s="3">
        <v>-0.1135</v>
      </c>
      <c r="E4522" s="3">
        <v>0.9458</v>
      </c>
      <c r="F4522" s="3">
        <v>-0.8049</v>
      </c>
      <c r="G4522" s="3">
        <v>-0.0267</v>
      </c>
      <c r="H4522" s="2">
        <v>1</v>
      </c>
      <c r="I4522" s="3">
        <v>4.9912</v>
      </c>
      <c r="J4522" s="2">
        <v>3561</v>
      </c>
      <c r="K4522" s="2">
        <v>4</v>
      </c>
      <c r="L4522" s="2">
        <v>16</v>
      </c>
      <c r="M4522" s="2">
        <v>3</v>
      </c>
      <c r="N4522" s="2">
        <v>1</v>
      </c>
    </row>
    <row r="4523" spans="1:14">
      <c r="A4523" s="2">
        <v>1039</v>
      </c>
      <c r="B4523" s="3">
        <v>1</v>
      </c>
      <c r="C4523" s="3">
        <v>-254.95</v>
      </c>
      <c r="D4523" s="3">
        <v>-0.0716</v>
      </c>
      <c r="E4523" s="3">
        <v>0.9566</v>
      </c>
      <c r="F4523" s="3">
        <v>-0.7727</v>
      </c>
      <c r="G4523" s="3">
        <v>-0.0214</v>
      </c>
      <c r="H4523" s="2">
        <v>1</v>
      </c>
      <c r="I4523" s="3">
        <v>3.2807</v>
      </c>
      <c r="J4523" s="2">
        <v>3561</v>
      </c>
      <c r="K4523" s="2">
        <v>3</v>
      </c>
      <c r="L4523" s="2">
        <v>16</v>
      </c>
      <c r="M4523" s="2">
        <v>3</v>
      </c>
      <c r="N4523" s="2">
        <v>1</v>
      </c>
    </row>
    <row r="4524" spans="1:14">
      <c r="A4524" s="2">
        <v>1038</v>
      </c>
      <c r="B4524" s="3">
        <v>1</v>
      </c>
      <c r="C4524" s="3">
        <v>-387.44</v>
      </c>
      <c r="D4524" s="3">
        <v>-0.1088</v>
      </c>
      <c r="E4524" s="3">
        <v>0.9164</v>
      </c>
      <c r="F4524" s="3">
        <v>-0.775</v>
      </c>
      <c r="G4524" s="3">
        <v>-0.0426</v>
      </c>
      <c r="H4524" s="2">
        <v>1</v>
      </c>
      <c r="I4524" s="3">
        <v>4.958</v>
      </c>
      <c r="J4524" s="2">
        <v>3561</v>
      </c>
      <c r="K4524" s="2">
        <v>2</v>
      </c>
      <c r="L4524" s="2">
        <v>16</v>
      </c>
      <c r="M4524" s="2">
        <v>3</v>
      </c>
      <c r="N4524" s="2">
        <v>1</v>
      </c>
    </row>
    <row r="4525" spans="1:14">
      <c r="A4525" s="2">
        <v>1037</v>
      </c>
      <c r="B4525" s="3">
        <v>1</v>
      </c>
      <c r="C4525" s="3">
        <v>-332.72</v>
      </c>
      <c r="D4525" s="3">
        <v>-0.0934</v>
      </c>
      <c r="E4525" s="3">
        <v>0.9124</v>
      </c>
      <c r="F4525" s="3">
        <v>-0.8551</v>
      </c>
      <c r="G4525" s="3">
        <v>-0.0446</v>
      </c>
      <c r="H4525" s="2">
        <v>1</v>
      </c>
      <c r="I4525" s="3">
        <v>3.8775</v>
      </c>
      <c r="J4525" s="2">
        <v>3561</v>
      </c>
      <c r="K4525" s="2">
        <v>1</v>
      </c>
      <c r="L4525" s="2">
        <v>16</v>
      </c>
      <c r="M4525" s="2">
        <v>3</v>
      </c>
      <c r="N4525" s="2">
        <v>1</v>
      </c>
    </row>
    <row r="4526" spans="1:14">
      <c r="A4526" s="2">
        <v>1036</v>
      </c>
      <c r="B4526" s="3">
        <v>1</v>
      </c>
      <c r="C4526" s="3">
        <v>-272.8</v>
      </c>
      <c r="D4526" s="3">
        <v>-0.0766</v>
      </c>
      <c r="E4526" s="3">
        <v>0.8992</v>
      </c>
      <c r="F4526" s="3">
        <v>-0.9313</v>
      </c>
      <c r="G4526" s="3">
        <v>-0.0517</v>
      </c>
      <c r="H4526" s="2">
        <v>1</v>
      </c>
      <c r="I4526" s="3">
        <v>2.9244</v>
      </c>
      <c r="J4526" s="2">
        <v>3561</v>
      </c>
      <c r="K4526" s="2">
        <v>0</v>
      </c>
      <c r="L4526" s="2">
        <v>16</v>
      </c>
      <c r="M4526" s="2">
        <v>3</v>
      </c>
      <c r="N4526" s="2">
        <v>1</v>
      </c>
    </row>
    <row r="4527" spans="1:14">
      <c r="A4527" s="2">
        <v>1035</v>
      </c>
      <c r="B4527" s="3">
        <v>1</v>
      </c>
      <c r="C4527" s="3">
        <v>-269.56</v>
      </c>
      <c r="D4527" s="3">
        <v>-0.0757</v>
      </c>
      <c r="E4527" s="3">
        <v>0.9764</v>
      </c>
      <c r="F4527" s="3">
        <v>-0.4709</v>
      </c>
      <c r="G4527" s="3">
        <v>-0.0114</v>
      </c>
      <c r="H4527" s="2">
        <v>1</v>
      </c>
      <c r="I4527" s="3">
        <v>5.6563</v>
      </c>
      <c r="J4527" s="2">
        <v>3561</v>
      </c>
      <c r="K4527" s="2">
        <v>6</v>
      </c>
      <c r="L4527" s="2">
        <v>15</v>
      </c>
      <c r="M4527" s="2">
        <v>3</v>
      </c>
      <c r="N4527" s="2">
        <v>1</v>
      </c>
    </row>
    <row r="4528" spans="1:14">
      <c r="A4528" s="2">
        <v>1034</v>
      </c>
      <c r="B4528" s="3">
        <v>1</v>
      </c>
      <c r="C4528" s="3">
        <v>-503.14</v>
      </c>
      <c r="D4528" s="3">
        <v>-0.4025</v>
      </c>
      <c r="E4528" s="3">
        <v>0.8624</v>
      </c>
      <c r="F4528" s="3">
        <v>-0.9059</v>
      </c>
      <c r="G4528" s="3">
        <v>-0.0733</v>
      </c>
      <c r="H4528" s="2">
        <v>1</v>
      </c>
      <c r="I4528" s="3">
        <v>5.5249</v>
      </c>
      <c r="J4528" s="2">
        <v>1250</v>
      </c>
      <c r="K4528" s="2">
        <v>5</v>
      </c>
      <c r="L4528" s="2">
        <v>15</v>
      </c>
      <c r="M4528" s="2">
        <v>3</v>
      </c>
      <c r="N4528" s="2">
        <v>1</v>
      </c>
    </row>
    <row r="4529" spans="1:14">
      <c r="A4529" s="2">
        <v>1033</v>
      </c>
      <c r="B4529" s="3">
        <v>1</v>
      </c>
      <c r="C4529" s="3">
        <v>-251.59</v>
      </c>
      <c r="D4529" s="3">
        <v>-0.0707</v>
      </c>
      <c r="E4529" s="3">
        <v>0.9644</v>
      </c>
      <c r="F4529" s="3">
        <v>-0.7421</v>
      </c>
      <c r="G4529" s="3">
        <v>-0.0176</v>
      </c>
      <c r="H4529" s="2">
        <v>1</v>
      </c>
      <c r="I4529" s="3">
        <v>3.3711</v>
      </c>
      <c r="J4529" s="2">
        <v>3561</v>
      </c>
      <c r="K4529" s="2">
        <v>4</v>
      </c>
      <c r="L4529" s="2">
        <v>15</v>
      </c>
      <c r="M4529" s="2">
        <v>3</v>
      </c>
      <c r="N4529" s="2">
        <v>1</v>
      </c>
    </row>
    <row r="4530" spans="1:14">
      <c r="A4530" s="2">
        <v>1032</v>
      </c>
      <c r="B4530" s="3">
        <v>1</v>
      </c>
      <c r="C4530" s="3">
        <v>-439.54</v>
      </c>
      <c r="D4530" s="3">
        <v>-0.1234</v>
      </c>
      <c r="E4530" s="3">
        <v>0.9227</v>
      </c>
      <c r="F4530" s="3">
        <v>-0.916</v>
      </c>
      <c r="G4530" s="3">
        <v>-0.0394</v>
      </c>
      <c r="H4530" s="2">
        <v>1</v>
      </c>
      <c r="I4530" s="3">
        <v>4.7867</v>
      </c>
      <c r="J4530" s="2">
        <v>3561</v>
      </c>
      <c r="K4530" s="2">
        <v>3</v>
      </c>
      <c r="L4530" s="2">
        <v>15</v>
      </c>
      <c r="M4530" s="2">
        <v>3</v>
      </c>
      <c r="N4530" s="2">
        <v>1</v>
      </c>
    </row>
    <row r="4531" spans="1:14">
      <c r="A4531" s="2">
        <v>1031</v>
      </c>
      <c r="B4531" s="3">
        <v>1</v>
      </c>
      <c r="C4531" s="3">
        <v>-398.71</v>
      </c>
      <c r="D4531" s="3">
        <v>-0.112</v>
      </c>
      <c r="E4531" s="3">
        <v>0.91</v>
      </c>
      <c r="F4531" s="3">
        <v>-0.7917</v>
      </c>
      <c r="G4531" s="3">
        <v>-0.0464</v>
      </c>
      <c r="H4531" s="2">
        <v>1</v>
      </c>
      <c r="I4531" s="3">
        <v>4.9957</v>
      </c>
      <c r="J4531" s="2">
        <v>3561</v>
      </c>
      <c r="K4531" s="2">
        <v>2</v>
      </c>
      <c r="L4531" s="2">
        <v>15</v>
      </c>
      <c r="M4531" s="2">
        <v>3</v>
      </c>
      <c r="N4531" s="2">
        <v>1</v>
      </c>
    </row>
    <row r="4532" spans="1:14">
      <c r="A4532" s="2">
        <v>1030</v>
      </c>
      <c r="B4532" s="3">
        <v>1</v>
      </c>
      <c r="C4532" s="3">
        <v>-334.61</v>
      </c>
      <c r="D4532" s="3">
        <v>-0.094</v>
      </c>
      <c r="E4532" s="3">
        <v>0.9078</v>
      </c>
      <c r="F4532" s="3">
        <v>-0.8933</v>
      </c>
      <c r="G4532" s="3">
        <v>-0.0474</v>
      </c>
      <c r="H4532" s="2">
        <v>1</v>
      </c>
      <c r="I4532" s="3">
        <v>3.7387</v>
      </c>
      <c r="J4532" s="2">
        <v>3561</v>
      </c>
      <c r="K4532" s="2">
        <v>1</v>
      </c>
      <c r="L4532" s="2">
        <v>15</v>
      </c>
      <c r="M4532" s="2">
        <v>3</v>
      </c>
      <c r="N4532" s="2">
        <v>1</v>
      </c>
    </row>
    <row r="4533" spans="1:14">
      <c r="A4533" s="2">
        <v>1029</v>
      </c>
      <c r="B4533" s="3">
        <v>1</v>
      </c>
      <c r="C4533" s="3">
        <v>-226.39</v>
      </c>
      <c r="D4533" s="3">
        <v>-0.0636</v>
      </c>
      <c r="E4533" s="3">
        <v>0.9118</v>
      </c>
      <c r="F4533" s="3">
        <v>-0.9051</v>
      </c>
      <c r="G4533" s="3">
        <v>-0.0453</v>
      </c>
      <c r="H4533" s="2">
        <v>1</v>
      </c>
      <c r="I4533" s="3">
        <v>2.4972</v>
      </c>
      <c r="J4533" s="2">
        <v>3561</v>
      </c>
      <c r="K4533" s="2">
        <v>0</v>
      </c>
      <c r="L4533" s="2">
        <v>15</v>
      </c>
      <c r="M4533" s="2">
        <v>3</v>
      </c>
      <c r="N4533" s="2">
        <v>1</v>
      </c>
    </row>
    <row r="4534" spans="1:14">
      <c r="A4534" s="2">
        <v>1028</v>
      </c>
      <c r="B4534" s="3">
        <v>1</v>
      </c>
      <c r="C4534" s="3">
        <v>-509.55</v>
      </c>
      <c r="D4534" s="3">
        <v>-0.392</v>
      </c>
      <c r="E4534" s="3">
        <v>0.8877</v>
      </c>
      <c r="F4534" s="3">
        <v>-0.8334</v>
      </c>
      <c r="G4534" s="3">
        <v>-0.0597</v>
      </c>
      <c r="H4534" s="2">
        <v>1</v>
      </c>
      <c r="I4534" s="3">
        <v>6.0527</v>
      </c>
      <c r="J4534" s="2">
        <v>1300</v>
      </c>
      <c r="K4534" s="2">
        <v>6</v>
      </c>
      <c r="L4534" s="2">
        <v>14</v>
      </c>
      <c r="M4534" s="2">
        <v>3</v>
      </c>
      <c r="N4534" s="2">
        <v>1</v>
      </c>
    </row>
    <row r="4535" spans="1:14">
      <c r="A4535" s="2">
        <v>1027</v>
      </c>
      <c r="B4535" s="3">
        <v>1</v>
      </c>
      <c r="C4535" s="3">
        <v>-502.95</v>
      </c>
      <c r="D4535" s="3">
        <v>-0.1444</v>
      </c>
      <c r="E4535" s="3">
        <v>0.9407</v>
      </c>
      <c r="F4535" s="3">
        <v>-0.9148</v>
      </c>
      <c r="G4535" s="3">
        <v>-0.0297</v>
      </c>
      <c r="H4535" s="2">
        <v>1</v>
      </c>
      <c r="I4535" s="3">
        <v>5.4734</v>
      </c>
      <c r="J4535" s="2">
        <v>3484</v>
      </c>
      <c r="K4535" s="2">
        <v>5</v>
      </c>
      <c r="L4535" s="2">
        <v>14</v>
      </c>
      <c r="M4535" s="2">
        <v>3</v>
      </c>
      <c r="N4535" s="2">
        <v>1</v>
      </c>
    </row>
    <row r="4536" spans="1:14">
      <c r="A4536" s="2">
        <v>1026</v>
      </c>
      <c r="B4536" s="3">
        <v>1</v>
      </c>
      <c r="C4536" s="3">
        <v>-322.51</v>
      </c>
      <c r="D4536" s="3">
        <v>-0.0906</v>
      </c>
      <c r="E4536" s="3">
        <v>0.9522</v>
      </c>
      <c r="F4536" s="3">
        <v>-0.7941</v>
      </c>
      <c r="G4536" s="3">
        <v>-0.024</v>
      </c>
      <c r="H4536" s="2">
        <v>1</v>
      </c>
      <c r="I4536" s="3">
        <v>4.0398</v>
      </c>
      <c r="J4536" s="2">
        <v>3561</v>
      </c>
      <c r="K4536" s="2">
        <v>4</v>
      </c>
      <c r="L4536" s="2">
        <v>14</v>
      </c>
      <c r="M4536" s="2">
        <v>3</v>
      </c>
      <c r="N4536" s="2">
        <v>1</v>
      </c>
    </row>
    <row r="4537" spans="1:14">
      <c r="A4537" s="2">
        <v>1025</v>
      </c>
      <c r="B4537" s="3">
        <v>1</v>
      </c>
      <c r="C4537" s="3">
        <v>-422.55</v>
      </c>
      <c r="D4537" s="3">
        <v>-0.1187</v>
      </c>
      <c r="E4537" s="3">
        <v>0.9219</v>
      </c>
      <c r="F4537" s="3">
        <v>-0.8453</v>
      </c>
      <c r="G4537" s="3">
        <v>-0.0402</v>
      </c>
      <c r="H4537" s="2">
        <v>1</v>
      </c>
      <c r="I4537" s="3">
        <v>4.9705</v>
      </c>
      <c r="J4537" s="2">
        <v>3561</v>
      </c>
      <c r="K4537" s="2">
        <v>3</v>
      </c>
      <c r="L4537" s="2">
        <v>14</v>
      </c>
      <c r="M4537" s="2">
        <v>3</v>
      </c>
      <c r="N4537" s="2">
        <v>1</v>
      </c>
    </row>
    <row r="4538" spans="1:14">
      <c r="A4538" s="2">
        <v>1024</v>
      </c>
      <c r="B4538" s="3">
        <v>1</v>
      </c>
      <c r="C4538" s="3">
        <v>-342.7</v>
      </c>
      <c r="D4538" s="3">
        <v>-0.0962</v>
      </c>
      <c r="E4538" s="3">
        <v>0.9184</v>
      </c>
      <c r="F4538" s="3">
        <v>-0.857</v>
      </c>
      <c r="G4538" s="3">
        <v>-0.0421</v>
      </c>
      <c r="H4538" s="2">
        <v>1</v>
      </c>
      <c r="I4538" s="3">
        <v>3.9857</v>
      </c>
      <c r="J4538" s="2">
        <v>3561</v>
      </c>
      <c r="K4538" s="2">
        <v>2</v>
      </c>
      <c r="L4538" s="2">
        <v>14</v>
      </c>
      <c r="M4538" s="2">
        <v>3</v>
      </c>
      <c r="N4538" s="2">
        <v>1</v>
      </c>
    </row>
    <row r="4539" spans="1:14">
      <c r="A4539" s="2">
        <v>1023</v>
      </c>
      <c r="B4539" s="3">
        <v>1</v>
      </c>
      <c r="C4539" s="3">
        <v>-289.52</v>
      </c>
      <c r="D4539" s="3">
        <v>-0.0813</v>
      </c>
      <c r="E4539" s="3">
        <v>0.9157</v>
      </c>
      <c r="F4539" s="3">
        <v>-0.9184</v>
      </c>
      <c r="G4539" s="3">
        <v>-0.0436</v>
      </c>
      <c r="H4539" s="2">
        <v>1</v>
      </c>
      <c r="I4539" s="3">
        <v>3.1478</v>
      </c>
      <c r="J4539" s="2">
        <v>3561</v>
      </c>
      <c r="K4539" s="2">
        <v>1</v>
      </c>
      <c r="L4539" s="2">
        <v>14</v>
      </c>
      <c r="M4539" s="2">
        <v>3</v>
      </c>
      <c r="N4539" s="2">
        <v>1</v>
      </c>
    </row>
    <row r="4540" spans="1:14">
      <c r="A4540" s="2">
        <v>1022</v>
      </c>
      <c r="B4540" s="3">
        <v>1</v>
      </c>
      <c r="C4540" s="3">
        <v>-217.36</v>
      </c>
      <c r="D4540" s="3">
        <v>-0.061</v>
      </c>
      <c r="E4540" s="3">
        <v>0.911</v>
      </c>
      <c r="F4540" s="3">
        <v>-0.8871</v>
      </c>
      <c r="G4540" s="3">
        <v>-0.046</v>
      </c>
      <c r="H4540" s="2">
        <v>1</v>
      </c>
      <c r="I4540" s="3">
        <v>2.4458</v>
      </c>
      <c r="J4540" s="2">
        <v>3561</v>
      </c>
      <c r="K4540" s="2">
        <v>0</v>
      </c>
      <c r="L4540" s="2">
        <v>14</v>
      </c>
      <c r="M4540" s="2">
        <v>3</v>
      </c>
      <c r="N4540" s="2">
        <v>1</v>
      </c>
    </row>
    <row r="4541" spans="1:14">
      <c r="A4541" s="2">
        <v>1021</v>
      </c>
      <c r="B4541" s="3">
        <v>1</v>
      </c>
      <c r="C4541" s="3">
        <v>-500.13</v>
      </c>
      <c r="D4541" s="3">
        <v>-0.4007</v>
      </c>
      <c r="E4541" s="3">
        <v>0.8801</v>
      </c>
      <c r="F4541" s="3">
        <v>-0.86</v>
      </c>
      <c r="G4541" s="3">
        <v>-0.0641</v>
      </c>
      <c r="H4541" s="2">
        <v>1</v>
      </c>
      <c r="I4541" s="3">
        <v>5.7688</v>
      </c>
      <c r="J4541" s="2">
        <v>1248</v>
      </c>
      <c r="K4541" s="2">
        <v>6</v>
      </c>
      <c r="L4541" s="2">
        <v>13</v>
      </c>
      <c r="M4541" s="2">
        <v>3</v>
      </c>
      <c r="N4541" s="2">
        <v>1</v>
      </c>
    </row>
    <row r="4542" spans="1:14">
      <c r="A4542" s="2">
        <v>1020</v>
      </c>
      <c r="B4542" s="3">
        <v>1</v>
      </c>
      <c r="C4542" s="3">
        <v>-325.08</v>
      </c>
      <c r="D4542" s="3">
        <v>-0.0913</v>
      </c>
      <c r="E4542" s="3">
        <v>0.96</v>
      </c>
      <c r="F4542" s="3">
        <v>-0.7996</v>
      </c>
      <c r="G4542" s="3">
        <v>-0.0199</v>
      </c>
      <c r="H4542" s="2">
        <v>1</v>
      </c>
      <c r="I4542" s="3">
        <v>4.0499</v>
      </c>
      <c r="J4542" s="2">
        <v>3561</v>
      </c>
      <c r="K4542" s="2">
        <v>5</v>
      </c>
      <c r="L4542" s="2">
        <v>13</v>
      </c>
      <c r="M4542" s="2">
        <v>3</v>
      </c>
      <c r="N4542" s="2">
        <v>1</v>
      </c>
    </row>
    <row r="4543" spans="1:14">
      <c r="A4543" s="2">
        <v>1019</v>
      </c>
      <c r="B4543" s="3">
        <v>1</v>
      </c>
      <c r="C4543" s="3">
        <v>-476.28</v>
      </c>
      <c r="D4543" s="3">
        <v>-0.1337</v>
      </c>
      <c r="E4543" s="3">
        <v>0.9265</v>
      </c>
      <c r="F4543" s="3">
        <v>-0.9018</v>
      </c>
      <c r="G4543" s="3">
        <v>-0.0376</v>
      </c>
      <c r="H4543" s="2">
        <v>1</v>
      </c>
      <c r="I4543" s="3">
        <v>5.2634</v>
      </c>
      <c r="J4543" s="2">
        <v>3561</v>
      </c>
      <c r="K4543" s="2">
        <v>4</v>
      </c>
      <c r="L4543" s="2">
        <v>13</v>
      </c>
      <c r="M4543" s="2">
        <v>3</v>
      </c>
      <c r="N4543" s="2">
        <v>1</v>
      </c>
    </row>
    <row r="4544" spans="1:14">
      <c r="A4544" s="2">
        <v>1018</v>
      </c>
      <c r="B4544" s="3">
        <v>1</v>
      </c>
      <c r="C4544" s="3">
        <v>-443.94</v>
      </c>
      <c r="D4544" s="3">
        <v>-0.1247</v>
      </c>
      <c r="E4544" s="3">
        <v>0.9139</v>
      </c>
      <c r="F4544" s="3">
        <v>-0.889</v>
      </c>
      <c r="G4544" s="3">
        <v>-0.0446</v>
      </c>
      <c r="H4544" s="2">
        <v>1</v>
      </c>
      <c r="I4544" s="3">
        <v>4.9748</v>
      </c>
      <c r="J4544" s="2">
        <v>3561</v>
      </c>
      <c r="K4544" s="2">
        <v>3</v>
      </c>
      <c r="L4544" s="2">
        <v>13</v>
      </c>
      <c r="M4544" s="2">
        <v>3</v>
      </c>
      <c r="N4544" s="2">
        <v>1</v>
      </c>
    </row>
    <row r="4545" spans="1:14">
      <c r="A4545" s="2">
        <v>1017</v>
      </c>
      <c r="B4545" s="3">
        <v>1</v>
      </c>
      <c r="C4545" s="3">
        <v>-325.09</v>
      </c>
      <c r="D4545" s="3">
        <v>-0.0913</v>
      </c>
      <c r="E4545" s="3">
        <v>0.9184</v>
      </c>
      <c r="F4545" s="3">
        <v>-0.8643</v>
      </c>
      <c r="G4545" s="3">
        <v>-0.0422</v>
      </c>
      <c r="H4545" s="2">
        <v>1</v>
      </c>
      <c r="I4545" s="3">
        <v>3.7472</v>
      </c>
      <c r="J4545" s="2">
        <v>3561</v>
      </c>
      <c r="K4545" s="2">
        <v>2</v>
      </c>
      <c r="L4545" s="2">
        <v>13</v>
      </c>
      <c r="M4545" s="2">
        <v>3</v>
      </c>
      <c r="N4545" s="2">
        <v>1</v>
      </c>
    </row>
    <row r="4546" spans="1:14">
      <c r="A4546" s="2">
        <v>1016</v>
      </c>
      <c r="B4546" s="3">
        <v>1</v>
      </c>
      <c r="C4546" s="3">
        <v>-282.04</v>
      </c>
      <c r="D4546" s="3">
        <v>-0.0792</v>
      </c>
      <c r="E4546" s="3">
        <v>0.9136</v>
      </c>
      <c r="F4546" s="3">
        <v>-0.9069</v>
      </c>
      <c r="G4546" s="3">
        <v>-0.0448</v>
      </c>
      <c r="H4546" s="2">
        <v>1</v>
      </c>
      <c r="I4546" s="3">
        <v>3.1054</v>
      </c>
      <c r="J4546" s="2">
        <v>3561</v>
      </c>
      <c r="K4546" s="2">
        <v>1</v>
      </c>
      <c r="L4546" s="2">
        <v>13</v>
      </c>
      <c r="M4546" s="2">
        <v>3</v>
      </c>
      <c r="N4546" s="2">
        <v>1</v>
      </c>
    </row>
    <row r="4547" spans="1:14">
      <c r="A4547" s="2">
        <v>1015</v>
      </c>
      <c r="B4547" s="3">
        <v>1</v>
      </c>
      <c r="C4547" s="3">
        <v>-217.5</v>
      </c>
      <c r="D4547" s="3">
        <v>-0.0611</v>
      </c>
      <c r="E4547" s="3">
        <v>0.9064</v>
      </c>
      <c r="F4547" s="3">
        <v>-0.9066</v>
      </c>
      <c r="G4547" s="3">
        <v>-0.0486</v>
      </c>
      <c r="H4547" s="2">
        <v>1</v>
      </c>
      <c r="I4547" s="3">
        <v>2.3954</v>
      </c>
      <c r="J4547" s="2">
        <v>3561</v>
      </c>
      <c r="K4547" s="2">
        <v>0</v>
      </c>
      <c r="L4547" s="2">
        <v>13</v>
      </c>
      <c r="M4547" s="2">
        <v>3</v>
      </c>
      <c r="N4547" s="2">
        <v>1</v>
      </c>
    </row>
    <row r="4548" spans="1:14">
      <c r="A4548" s="2">
        <v>1014</v>
      </c>
      <c r="B4548" s="3">
        <v>1</v>
      </c>
      <c r="C4548" s="3">
        <v>-500.5</v>
      </c>
      <c r="D4548" s="3">
        <v>-0.1437</v>
      </c>
      <c r="E4548" s="3">
        <v>0.9489</v>
      </c>
      <c r="F4548" s="3">
        <v>-0.8738</v>
      </c>
      <c r="G4548" s="3">
        <v>-0.0258</v>
      </c>
      <c r="H4548" s="2">
        <v>1</v>
      </c>
      <c r="I4548" s="3">
        <v>5.6872</v>
      </c>
      <c r="J4548" s="2">
        <v>3484</v>
      </c>
      <c r="K4548" s="2">
        <v>6</v>
      </c>
      <c r="L4548" s="2">
        <v>12</v>
      </c>
      <c r="M4548" s="2">
        <v>3</v>
      </c>
      <c r="N4548" s="2">
        <v>1</v>
      </c>
    </row>
    <row r="4549" spans="1:14">
      <c r="A4549" s="2">
        <v>1013</v>
      </c>
      <c r="B4549" s="3">
        <v>1</v>
      </c>
      <c r="C4549" s="3">
        <v>-324.33</v>
      </c>
      <c r="D4549" s="3">
        <v>-0.0911</v>
      </c>
      <c r="E4549" s="3">
        <v>0.9585</v>
      </c>
      <c r="F4549" s="3">
        <v>-0.8168</v>
      </c>
      <c r="G4549" s="3">
        <v>-0.0207</v>
      </c>
      <c r="H4549" s="2">
        <v>1</v>
      </c>
      <c r="I4549" s="3">
        <v>3.9519</v>
      </c>
      <c r="J4549" s="2">
        <v>3561</v>
      </c>
      <c r="K4549" s="2">
        <v>5</v>
      </c>
      <c r="L4549" s="2">
        <v>12</v>
      </c>
      <c r="M4549" s="2">
        <v>3</v>
      </c>
      <c r="N4549" s="2">
        <v>1</v>
      </c>
    </row>
    <row r="4550" spans="1:14">
      <c r="A4550" s="2">
        <v>1012</v>
      </c>
      <c r="B4550" s="3">
        <v>1</v>
      </c>
      <c r="C4550" s="3">
        <v>-503.32</v>
      </c>
      <c r="D4550" s="3">
        <v>-0.1421</v>
      </c>
      <c r="E4550" s="3">
        <v>0.9191</v>
      </c>
      <c r="F4550" s="3">
        <v>-0.9446</v>
      </c>
      <c r="G4550" s="3">
        <v>-0.0416</v>
      </c>
      <c r="H4550" s="2">
        <v>1</v>
      </c>
      <c r="I4550" s="3">
        <v>5.3128</v>
      </c>
      <c r="J4550" s="2">
        <v>3542</v>
      </c>
      <c r="K4550" s="2">
        <v>4</v>
      </c>
      <c r="L4550" s="2">
        <v>12</v>
      </c>
      <c r="M4550" s="2">
        <v>3</v>
      </c>
      <c r="N4550" s="2">
        <v>1</v>
      </c>
    </row>
    <row r="4551" spans="1:14">
      <c r="A4551" s="2">
        <v>1011</v>
      </c>
      <c r="B4551" s="3">
        <v>1</v>
      </c>
      <c r="C4551" s="3">
        <v>-425.02</v>
      </c>
      <c r="D4551" s="3">
        <v>-0.1194</v>
      </c>
      <c r="E4551" s="3">
        <v>0.9141</v>
      </c>
      <c r="F4551" s="3">
        <v>-0.8946</v>
      </c>
      <c r="G4551" s="3">
        <v>-0.0446</v>
      </c>
      <c r="H4551" s="2">
        <v>1</v>
      </c>
      <c r="I4551" s="3">
        <v>4.7341</v>
      </c>
      <c r="J4551" s="2">
        <v>3561</v>
      </c>
      <c r="K4551" s="2">
        <v>3</v>
      </c>
      <c r="L4551" s="2">
        <v>12</v>
      </c>
      <c r="M4551" s="2">
        <v>3</v>
      </c>
      <c r="N4551" s="2">
        <v>1</v>
      </c>
    </row>
    <row r="4552" spans="1:14">
      <c r="A4552" s="2">
        <v>1010</v>
      </c>
      <c r="B4552" s="3">
        <v>1</v>
      </c>
      <c r="C4552" s="3">
        <v>-263.04</v>
      </c>
      <c r="D4552" s="3">
        <v>-0.0739</v>
      </c>
      <c r="E4552" s="3">
        <v>0.9307</v>
      </c>
      <c r="F4552" s="3">
        <v>-0.8595</v>
      </c>
      <c r="G4552" s="3">
        <v>-0.0357</v>
      </c>
      <c r="H4552" s="2">
        <v>1</v>
      </c>
      <c r="I4552" s="3">
        <v>3.0506</v>
      </c>
      <c r="J4552" s="2">
        <v>3561</v>
      </c>
      <c r="K4552" s="2">
        <v>2</v>
      </c>
      <c r="L4552" s="2">
        <v>12</v>
      </c>
      <c r="M4552" s="2">
        <v>3</v>
      </c>
      <c r="N4552" s="2">
        <v>1</v>
      </c>
    </row>
    <row r="4553" spans="1:14">
      <c r="A4553" s="2">
        <v>1009</v>
      </c>
      <c r="B4553" s="3">
        <v>1</v>
      </c>
      <c r="C4553" s="3">
        <v>-279.88</v>
      </c>
      <c r="D4553" s="3">
        <v>-0.0786</v>
      </c>
      <c r="E4553" s="3">
        <v>0.9108</v>
      </c>
      <c r="F4553" s="3">
        <v>-0.9015</v>
      </c>
      <c r="G4553" s="3">
        <v>-0.0464</v>
      </c>
      <c r="H4553" s="2">
        <v>1</v>
      </c>
      <c r="I4553" s="3">
        <v>3.0992</v>
      </c>
      <c r="J4553" s="2">
        <v>3561</v>
      </c>
      <c r="K4553" s="2">
        <v>1</v>
      </c>
      <c r="L4553" s="2">
        <v>12</v>
      </c>
      <c r="M4553" s="2">
        <v>3</v>
      </c>
      <c r="N4553" s="2">
        <v>1</v>
      </c>
    </row>
    <row r="4554" spans="1:14">
      <c r="A4554" s="2">
        <v>1008</v>
      </c>
      <c r="B4554" s="3">
        <v>1</v>
      </c>
      <c r="C4554" s="3">
        <v>-234.17</v>
      </c>
      <c r="D4554" s="3">
        <v>-0.0658</v>
      </c>
      <c r="E4554" s="3">
        <v>0.8955</v>
      </c>
      <c r="F4554" s="3">
        <v>-0.8916</v>
      </c>
      <c r="G4554" s="3">
        <v>-0.0546</v>
      </c>
      <c r="H4554" s="2">
        <v>1</v>
      </c>
      <c r="I4554" s="3">
        <v>2.6207</v>
      </c>
      <c r="J4554" s="2">
        <v>3561</v>
      </c>
      <c r="K4554" s="2">
        <v>0</v>
      </c>
      <c r="L4554" s="2">
        <v>12</v>
      </c>
      <c r="M4554" s="2">
        <v>3</v>
      </c>
      <c r="N4554" s="2">
        <v>1</v>
      </c>
    </row>
    <row r="4555" spans="1:14">
      <c r="A4555" s="2">
        <v>1007</v>
      </c>
      <c r="B4555" s="3">
        <v>1</v>
      </c>
      <c r="C4555" s="3">
        <v>-506.91</v>
      </c>
      <c r="D4555" s="3">
        <v>-0.1455</v>
      </c>
      <c r="E4555" s="3">
        <v>0.946</v>
      </c>
      <c r="F4555" s="3">
        <v>-0.9065</v>
      </c>
      <c r="G4555" s="3">
        <v>-0.0272</v>
      </c>
      <c r="H4555" s="2">
        <v>1</v>
      </c>
      <c r="I4555" s="3">
        <v>5.5628</v>
      </c>
      <c r="J4555" s="2">
        <v>3484</v>
      </c>
      <c r="K4555" s="2">
        <v>6</v>
      </c>
      <c r="L4555" s="2">
        <v>11</v>
      </c>
      <c r="M4555" s="2">
        <v>3</v>
      </c>
      <c r="N4555" s="2">
        <v>1</v>
      </c>
    </row>
    <row r="4556" spans="1:14">
      <c r="A4556" s="2">
        <v>1006</v>
      </c>
      <c r="B4556" s="3">
        <v>1</v>
      </c>
      <c r="C4556" s="3">
        <v>-307.43</v>
      </c>
      <c r="D4556" s="3">
        <v>-0.0863</v>
      </c>
      <c r="E4556" s="3">
        <v>0.9589</v>
      </c>
      <c r="F4556" s="3">
        <v>-0.8245</v>
      </c>
      <c r="G4556" s="3">
        <v>-0.0205</v>
      </c>
      <c r="H4556" s="2">
        <v>1</v>
      </c>
      <c r="I4556" s="3">
        <v>3.7148</v>
      </c>
      <c r="J4556" s="2">
        <v>3561</v>
      </c>
      <c r="K4556" s="2">
        <v>5</v>
      </c>
      <c r="L4556" s="2">
        <v>11</v>
      </c>
      <c r="M4556" s="2">
        <v>3</v>
      </c>
      <c r="N4556" s="2">
        <v>1</v>
      </c>
    </row>
    <row r="4557" spans="1:14">
      <c r="A4557" s="2">
        <v>1005</v>
      </c>
      <c r="B4557" s="3">
        <v>1</v>
      </c>
      <c r="C4557" s="3">
        <v>-459.93</v>
      </c>
      <c r="D4557" s="3">
        <v>-0.1292</v>
      </c>
      <c r="E4557" s="3">
        <v>0.9231</v>
      </c>
      <c r="F4557" s="3">
        <v>-0.9033</v>
      </c>
      <c r="G4557" s="3">
        <v>-0.0395</v>
      </c>
      <c r="H4557" s="2">
        <v>1</v>
      </c>
      <c r="I4557" s="3">
        <v>5.0773</v>
      </c>
      <c r="J4557" s="2">
        <v>3561</v>
      </c>
      <c r="K4557" s="2">
        <v>4</v>
      </c>
      <c r="L4557" s="2">
        <v>11</v>
      </c>
      <c r="M4557" s="2">
        <v>3</v>
      </c>
      <c r="N4557" s="2">
        <v>1</v>
      </c>
    </row>
    <row r="4558" spans="1:14">
      <c r="A4558" s="2">
        <v>1004</v>
      </c>
      <c r="B4558" s="3">
        <v>1</v>
      </c>
      <c r="C4558" s="3">
        <v>-372.61</v>
      </c>
      <c r="D4558" s="3">
        <v>-0.1046</v>
      </c>
      <c r="E4558" s="3">
        <v>0.9211</v>
      </c>
      <c r="F4558" s="3">
        <v>-0.9041</v>
      </c>
      <c r="G4558" s="3">
        <v>-0.0406</v>
      </c>
      <c r="H4558" s="2">
        <v>1</v>
      </c>
      <c r="I4558" s="3">
        <v>4.1104</v>
      </c>
      <c r="J4558" s="2">
        <v>3561</v>
      </c>
      <c r="K4558" s="2">
        <v>3</v>
      </c>
      <c r="L4558" s="2">
        <v>11</v>
      </c>
      <c r="M4558" s="2">
        <v>3</v>
      </c>
      <c r="N4558" s="2">
        <v>1</v>
      </c>
    </row>
    <row r="4559" spans="1:14">
      <c r="A4559" s="2">
        <v>1003</v>
      </c>
      <c r="B4559" s="3">
        <v>1</v>
      </c>
      <c r="C4559" s="3">
        <v>-259.73</v>
      </c>
      <c r="D4559" s="3">
        <v>-0.0729</v>
      </c>
      <c r="E4559" s="3">
        <v>0.9286</v>
      </c>
      <c r="F4559" s="3">
        <v>-0.8756</v>
      </c>
      <c r="G4559" s="3">
        <v>-0.0368</v>
      </c>
      <c r="H4559" s="2">
        <v>1</v>
      </c>
      <c r="I4559" s="3">
        <v>2.9598</v>
      </c>
      <c r="J4559" s="2">
        <v>3561</v>
      </c>
      <c r="K4559" s="2">
        <v>2</v>
      </c>
      <c r="L4559" s="2">
        <v>11</v>
      </c>
      <c r="M4559" s="2">
        <v>3</v>
      </c>
      <c r="N4559" s="2">
        <v>1</v>
      </c>
    </row>
    <row r="4560" spans="1:14">
      <c r="A4560" s="2">
        <v>1002</v>
      </c>
      <c r="B4560" s="3">
        <v>1</v>
      </c>
      <c r="C4560" s="3">
        <v>-290.76</v>
      </c>
      <c r="D4560" s="3">
        <v>-0.0817</v>
      </c>
      <c r="E4560" s="3">
        <v>0.9037</v>
      </c>
      <c r="F4560" s="3">
        <v>-0.9334</v>
      </c>
      <c r="G4560" s="3">
        <v>-0.0501</v>
      </c>
      <c r="H4560" s="2">
        <v>1</v>
      </c>
      <c r="I4560" s="3">
        <v>3.1131</v>
      </c>
      <c r="J4560" s="2">
        <v>3561</v>
      </c>
      <c r="K4560" s="2">
        <v>1</v>
      </c>
      <c r="L4560" s="2">
        <v>11</v>
      </c>
      <c r="M4560" s="2">
        <v>3</v>
      </c>
      <c r="N4560" s="2">
        <v>1</v>
      </c>
    </row>
    <row r="4561" spans="1:14">
      <c r="A4561" s="2">
        <v>1001</v>
      </c>
      <c r="B4561" s="3">
        <v>1</v>
      </c>
      <c r="C4561" s="3">
        <v>-210.27</v>
      </c>
      <c r="D4561" s="3">
        <v>-0.059</v>
      </c>
      <c r="E4561" s="3">
        <v>0.9017</v>
      </c>
      <c r="F4561" s="3">
        <v>-0.913</v>
      </c>
      <c r="G4561" s="3">
        <v>-0.051</v>
      </c>
      <c r="H4561" s="2">
        <v>1</v>
      </c>
      <c r="I4561" s="3">
        <v>2.2999</v>
      </c>
      <c r="J4561" s="2">
        <v>3561</v>
      </c>
      <c r="K4561" s="2">
        <v>0</v>
      </c>
      <c r="L4561" s="2">
        <v>11</v>
      </c>
      <c r="M4561" s="2">
        <v>3</v>
      </c>
      <c r="N4561" s="2">
        <v>1</v>
      </c>
    </row>
    <row r="4562" spans="1:14">
      <c r="A4562" s="2">
        <v>1000</v>
      </c>
      <c r="B4562" s="3">
        <v>1</v>
      </c>
      <c r="C4562" s="3">
        <v>-269.38</v>
      </c>
      <c r="D4562" s="3">
        <v>-0.0756</v>
      </c>
      <c r="E4562" s="3">
        <v>0.9697</v>
      </c>
      <c r="F4562" s="3">
        <v>-0.6825</v>
      </c>
      <c r="G4562" s="3">
        <v>-0.015</v>
      </c>
      <c r="H4562" s="2">
        <v>1</v>
      </c>
      <c r="I4562" s="3">
        <v>3.9074</v>
      </c>
      <c r="J4562" s="2">
        <v>3561</v>
      </c>
      <c r="K4562" s="2">
        <v>6</v>
      </c>
      <c r="L4562" s="2">
        <v>10</v>
      </c>
      <c r="M4562" s="2">
        <v>3</v>
      </c>
      <c r="N4562" s="2">
        <v>1</v>
      </c>
    </row>
    <row r="4563" spans="1:14">
      <c r="A4563" s="2">
        <v>999</v>
      </c>
      <c r="B4563" s="3">
        <v>1</v>
      </c>
      <c r="C4563" s="3">
        <v>-501.23</v>
      </c>
      <c r="D4563" s="3">
        <v>-0.1447</v>
      </c>
      <c r="E4563" s="3">
        <v>0.9283</v>
      </c>
      <c r="F4563" s="3">
        <v>-0.9457</v>
      </c>
      <c r="G4563" s="3">
        <v>-0.0362</v>
      </c>
      <c r="H4563" s="2">
        <v>1</v>
      </c>
      <c r="I4563" s="3">
        <v>5.2847</v>
      </c>
      <c r="J4563" s="2">
        <v>3465</v>
      </c>
      <c r="K4563" s="2">
        <v>5</v>
      </c>
      <c r="L4563" s="2">
        <v>10</v>
      </c>
      <c r="M4563" s="2">
        <v>3</v>
      </c>
      <c r="N4563" s="2">
        <v>1</v>
      </c>
    </row>
    <row r="4564" spans="1:14">
      <c r="A4564" s="2">
        <v>998</v>
      </c>
      <c r="B4564" s="3">
        <v>1</v>
      </c>
      <c r="C4564" s="3">
        <v>-506.24</v>
      </c>
      <c r="D4564" s="3">
        <v>-0.1429</v>
      </c>
      <c r="E4564" s="3">
        <v>0.9104</v>
      </c>
      <c r="F4564" s="3">
        <v>-0.9062</v>
      </c>
      <c r="G4564" s="3">
        <v>-0.0463</v>
      </c>
      <c r="H4564" s="2">
        <v>1</v>
      </c>
      <c r="I4564" s="3">
        <v>5.5571</v>
      </c>
      <c r="J4564" s="2">
        <v>3543</v>
      </c>
      <c r="K4564" s="2">
        <v>4</v>
      </c>
      <c r="L4564" s="2">
        <v>10</v>
      </c>
      <c r="M4564" s="2">
        <v>3</v>
      </c>
      <c r="N4564" s="2">
        <v>1</v>
      </c>
    </row>
    <row r="4565" spans="1:14">
      <c r="A4565" s="2">
        <v>997</v>
      </c>
      <c r="B4565" s="3">
        <v>1</v>
      </c>
      <c r="C4565" s="3">
        <v>-264.92</v>
      </c>
      <c r="D4565" s="3">
        <v>-0.0744</v>
      </c>
      <c r="E4565" s="3">
        <v>0.9398</v>
      </c>
      <c r="F4565" s="3">
        <v>-0.871</v>
      </c>
      <c r="G4565" s="3">
        <v>-0.0305</v>
      </c>
      <c r="H4565" s="2">
        <v>1</v>
      </c>
      <c r="I4565" s="3">
        <v>3.0332</v>
      </c>
      <c r="J4565" s="2">
        <v>3561</v>
      </c>
      <c r="K4565" s="2">
        <v>3</v>
      </c>
      <c r="L4565" s="2">
        <v>10</v>
      </c>
      <c r="M4565" s="2">
        <v>3</v>
      </c>
      <c r="N4565" s="2">
        <v>1</v>
      </c>
    </row>
    <row r="4566" spans="1:14">
      <c r="A4566" s="2">
        <v>996</v>
      </c>
      <c r="B4566" s="3">
        <v>1</v>
      </c>
      <c r="C4566" s="3">
        <v>-252.78</v>
      </c>
      <c r="D4566" s="3">
        <v>-0.071</v>
      </c>
      <c r="E4566" s="3">
        <v>0.9263</v>
      </c>
      <c r="F4566" s="3">
        <v>-0.8766</v>
      </c>
      <c r="G4566" s="3">
        <v>-0.0378</v>
      </c>
      <c r="H4566" s="2">
        <v>1</v>
      </c>
      <c r="I4566" s="3">
        <v>2.877</v>
      </c>
      <c r="J4566" s="2">
        <v>3561</v>
      </c>
      <c r="K4566" s="2">
        <v>2</v>
      </c>
      <c r="L4566" s="2">
        <v>10</v>
      </c>
      <c r="M4566" s="2">
        <v>3</v>
      </c>
      <c r="N4566" s="2">
        <v>1</v>
      </c>
    </row>
    <row r="4567" spans="1:14">
      <c r="A4567" s="2">
        <v>995</v>
      </c>
      <c r="B4567" s="3">
        <v>1</v>
      </c>
      <c r="C4567" s="3">
        <v>-263.33</v>
      </c>
      <c r="D4567" s="3">
        <v>-0.0739</v>
      </c>
      <c r="E4567" s="3">
        <v>0.9071</v>
      </c>
      <c r="F4567" s="3">
        <v>-0.8743</v>
      </c>
      <c r="G4567" s="3">
        <v>-0.048</v>
      </c>
      <c r="H4567" s="2">
        <v>1</v>
      </c>
      <c r="I4567" s="3">
        <v>3.0081</v>
      </c>
      <c r="J4567" s="2">
        <v>3561</v>
      </c>
      <c r="K4567" s="2">
        <v>1</v>
      </c>
      <c r="L4567" s="2">
        <v>10</v>
      </c>
      <c r="M4567" s="2">
        <v>3</v>
      </c>
      <c r="N4567" s="2">
        <v>1</v>
      </c>
    </row>
    <row r="4568" spans="1:14">
      <c r="A4568" s="2">
        <v>994</v>
      </c>
      <c r="B4568" s="3">
        <v>1</v>
      </c>
      <c r="C4568" s="3">
        <v>-231.49</v>
      </c>
      <c r="D4568" s="3">
        <v>-0.065</v>
      </c>
      <c r="E4568" s="3">
        <v>0.8862</v>
      </c>
      <c r="F4568" s="3">
        <v>-0.9021</v>
      </c>
      <c r="G4568" s="3">
        <v>-0.0593</v>
      </c>
      <c r="H4568" s="2">
        <v>1</v>
      </c>
      <c r="I4568" s="3">
        <v>2.5612</v>
      </c>
      <c r="J4568" s="2">
        <v>3561</v>
      </c>
      <c r="K4568" s="2">
        <v>0</v>
      </c>
      <c r="L4568" s="2">
        <v>10</v>
      </c>
      <c r="M4568" s="2">
        <v>3</v>
      </c>
      <c r="N4568" s="2">
        <v>1</v>
      </c>
    </row>
    <row r="4569" spans="1:14">
      <c r="A4569" s="2">
        <v>993</v>
      </c>
      <c r="B4569" s="3">
        <v>1</v>
      </c>
      <c r="C4569" s="3">
        <v>-238.88</v>
      </c>
      <c r="D4569" s="3">
        <v>-0.0671</v>
      </c>
      <c r="E4569" s="3">
        <v>0.9712</v>
      </c>
      <c r="F4569" s="3">
        <v>-0.6805</v>
      </c>
      <c r="G4569" s="3">
        <v>-0.0141</v>
      </c>
      <c r="H4569" s="2">
        <v>1</v>
      </c>
      <c r="I4569" s="3">
        <v>3.4787</v>
      </c>
      <c r="J4569" s="2">
        <v>3561</v>
      </c>
      <c r="K4569" s="2">
        <v>6</v>
      </c>
      <c r="L4569" s="2">
        <v>9</v>
      </c>
      <c r="M4569" s="2">
        <v>3</v>
      </c>
      <c r="N4569" s="2">
        <v>1</v>
      </c>
    </row>
    <row r="4570" spans="1:14">
      <c r="A4570" s="2">
        <v>992</v>
      </c>
      <c r="B4570" s="3">
        <v>1</v>
      </c>
      <c r="C4570" s="3">
        <v>-438.44</v>
      </c>
      <c r="D4570" s="3">
        <v>-0.1231</v>
      </c>
      <c r="E4570" s="3">
        <v>0.9344</v>
      </c>
      <c r="F4570" s="3">
        <v>-0.9158</v>
      </c>
      <c r="G4570" s="3">
        <v>-0.0328</v>
      </c>
      <c r="H4570" s="2">
        <v>1</v>
      </c>
      <c r="I4570" s="3">
        <v>4.7778</v>
      </c>
      <c r="J4570" s="2">
        <v>3561</v>
      </c>
      <c r="K4570" s="2">
        <v>5</v>
      </c>
      <c r="L4570" s="2">
        <v>9</v>
      </c>
      <c r="M4570" s="2">
        <v>3</v>
      </c>
      <c r="N4570" s="2">
        <v>1</v>
      </c>
    </row>
    <row r="4571" spans="1:14">
      <c r="A4571" s="2">
        <v>991</v>
      </c>
      <c r="B4571" s="3">
        <v>1</v>
      </c>
      <c r="C4571" s="3">
        <v>-375.97</v>
      </c>
      <c r="D4571" s="3">
        <v>-0.1056</v>
      </c>
      <c r="E4571" s="3">
        <v>0.9285</v>
      </c>
      <c r="F4571" s="3">
        <v>-0.8922</v>
      </c>
      <c r="G4571" s="3">
        <v>-0.0361</v>
      </c>
      <c r="H4571" s="2">
        <v>1</v>
      </c>
      <c r="I4571" s="3">
        <v>4.2046</v>
      </c>
      <c r="J4571" s="2">
        <v>3561</v>
      </c>
      <c r="K4571" s="2">
        <v>4</v>
      </c>
      <c r="L4571" s="2">
        <v>9</v>
      </c>
      <c r="M4571" s="2">
        <v>3</v>
      </c>
      <c r="N4571" s="2">
        <v>1</v>
      </c>
    </row>
    <row r="4572" spans="1:14">
      <c r="A4572" s="2">
        <v>990</v>
      </c>
      <c r="B4572" s="3">
        <v>1</v>
      </c>
      <c r="C4572" s="3">
        <v>-207.44</v>
      </c>
      <c r="D4572" s="3">
        <v>-0.0583</v>
      </c>
      <c r="E4572" s="3">
        <v>0.9493</v>
      </c>
      <c r="F4572" s="3">
        <v>-0.7779</v>
      </c>
      <c r="G4572" s="3">
        <v>-0.0253</v>
      </c>
      <c r="H4572" s="2">
        <v>1</v>
      </c>
      <c r="I4572" s="3">
        <v>2.6541</v>
      </c>
      <c r="J4572" s="2">
        <v>3561</v>
      </c>
      <c r="K4572" s="2">
        <v>3</v>
      </c>
      <c r="L4572" s="2">
        <v>9</v>
      </c>
      <c r="M4572" s="2">
        <v>3</v>
      </c>
      <c r="N4572" s="2">
        <v>1</v>
      </c>
    </row>
    <row r="4573" spans="1:14">
      <c r="A4573" s="2">
        <v>989</v>
      </c>
      <c r="B4573" s="3">
        <v>1</v>
      </c>
      <c r="C4573" s="3">
        <v>-231.5</v>
      </c>
      <c r="D4573" s="3">
        <v>-0.065</v>
      </c>
      <c r="E4573" s="3">
        <v>0.9279</v>
      </c>
      <c r="F4573" s="3">
        <v>-0.8349</v>
      </c>
      <c r="G4573" s="3">
        <v>-0.0366</v>
      </c>
      <c r="H4573" s="2">
        <v>1</v>
      </c>
      <c r="I4573" s="3">
        <v>2.7631</v>
      </c>
      <c r="J4573" s="2">
        <v>3561</v>
      </c>
      <c r="K4573" s="2">
        <v>2</v>
      </c>
      <c r="L4573" s="2">
        <v>9</v>
      </c>
      <c r="M4573" s="2">
        <v>3</v>
      </c>
      <c r="N4573" s="2">
        <v>1</v>
      </c>
    </row>
    <row r="4574" spans="1:14">
      <c r="A4574" s="2">
        <v>988</v>
      </c>
      <c r="B4574" s="3">
        <v>1</v>
      </c>
      <c r="C4574" s="3">
        <v>-297.53</v>
      </c>
      <c r="D4574" s="3">
        <v>-0.0836</v>
      </c>
      <c r="E4574" s="3">
        <v>0.8892</v>
      </c>
      <c r="F4574" s="3">
        <v>-0.8792</v>
      </c>
      <c r="G4574" s="3">
        <v>-0.0573</v>
      </c>
      <c r="H4574" s="2">
        <v>1</v>
      </c>
      <c r="I4574" s="3">
        <v>3.3767</v>
      </c>
      <c r="J4574" s="2">
        <v>3561</v>
      </c>
      <c r="K4574" s="2">
        <v>1</v>
      </c>
      <c r="L4574" s="2">
        <v>9</v>
      </c>
      <c r="M4574" s="2">
        <v>3</v>
      </c>
      <c r="N4574" s="2">
        <v>1</v>
      </c>
    </row>
    <row r="4575" spans="1:14">
      <c r="A4575" s="2">
        <v>987</v>
      </c>
      <c r="B4575" s="3">
        <v>1</v>
      </c>
      <c r="C4575" s="3">
        <v>-222.02</v>
      </c>
      <c r="D4575" s="3">
        <v>-0.0623</v>
      </c>
      <c r="E4575" s="3">
        <v>0.8836</v>
      </c>
      <c r="F4575" s="3">
        <v>-0.8872</v>
      </c>
      <c r="G4575" s="3">
        <v>-0.0601</v>
      </c>
      <c r="H4575" s="2">
        <v>1</v>
      </c>
      <c r="I4575" s="3">
        <v>2.4965</v>
      </c>
      <c r="J4575" s="2">
        <v>3561</v>
      </c>
      <c r="K4575" s="2">
        <v>0</v>
      </c>
      <c r="L4575" s="2">
        <v>9</v>
      </c>
      <c r="M4575" s="2">
        <v>3</v>
      </c>
      <c r="N4575" s="2">
        <v>1</v>
      </c>
    </row>
    <row r="4576" spans="1:14">
      <c r="A4576" s="2">
        <v>986</v>
      </c>
      <c r="B4576" s="3">
        <v>1</v>
      </c>
      <c r="C4576" s="3">
        <v>-466.76</v>
      </c>
      <c r="D4576" s="3">
        <v>-0.1311</v>
      </c>
      <c r="E4576" s="3">
        <v>0.9408</v>
      </c>
      <c r="F4576" s="3">
        <v>-0.876</v>
      </c>
      <c r="G4576" s="3">
        <v>-0.0292</v>
      </c>
      <c r="H4576" s="2">
        <v>1</v>
      </c>
      <c r="I4576" s="3">
        <v>5.3033</v>
      </c>
      <c r="J4576" s="2">
        <v>3561</v>
      </c>
      <c r="K4576" s="2">
        <v>6</v>
      </c>
      <c r="L4576" s="2">
        <v>8</v>
      </c>
      <c r="M4576" s="2">
        <v>3</v>
      </c>
      <c r="N4576" s="2">
        <v>1</v>
      </c>
    </row>
    <row r="4577" spans="1:14">
      <c r="A4577" s="2">
        <v>985</v>
      </c>
      <c r="B4577" s="3">
        <v>1</v>
      </c>
      <c r="C4577" s="3">
        <v>-465.3</v>
      </c>
      <c r="D4577" s="3">
        <v>-0.1307</v>
      </c>
      <c r="E4577" s="3">
        <v>0.9257</v>
      </c>
      <c r="F4577" s="3">
        <v>-0.935</v>
      </c>
      <c r="G4577" s="3">
        <v>-0.037</v>
      </c>
      <c r="H4577" s="2">
        <v>1</v>
      </c>
      <c r="I4577" s="3">
        <v>4.9667</v>
      </c>
      <c r="J4577" s="2">
        <v>3561</v>
      </c>
      <c r="K4577" s="2">
        <v>5</v>
      </c>
      <c r="L4577" s="2">
        <v>8</v>
      </c>
      <c r="M4577" s="2">
        <v>3</v>
      </c>
      <c r="N4577" s="2">
        <v>1</v>
      </c>
    </row>
    <row r="4578" spans="1:14">
      <c r="A4578" s="2">
        <v>984</v>
      </c>
      <c r="B4578" s="3">
        <v>1</v>
      </c>
      <c r="C4578" s="3">
        <v>-312.51</v>
      </c>
      <c r="D4578" s="3">
        <v>-0.0878</v>
      </c>
      <c r="E4578" s="3">
        <v>0.9359</v>
      </c>
      <c r="F4578" s="3">
        <v>-0.8801</v>
      </c>
      <c r="G4578" s="3">
        <v>-0.0318</v>
      </c>
      <c r="H4578" s="2">
        <v>1</v>
      </c>
      <c r="I4578" s="3">
        <v>3.5441</v>
      </c>
      <c r="J4578" s="2">
        <v>3561</v>
      </c>
      <c r="K4578" s="2">
        <v>4</v>
      </c>
      <c r="L4578" s="2">
        <v>8</v>
      </c>
      <c r="M4578" s="2">
        <v>3</v>
      </c>
      <c r="N4578" s="2">
        <v>1</v>
      </c>
    </row>
    <row r="4579" spans="1:14">
      <c r="A4579" s="2">
        <v>983</v>
      </c>
      <c r="B4579" s="3">
        <v>1</v>
      </c>
      <c r="C4579" s="3">
        <v>-212.03</v>
      </c>
      <c r="D4579" s="3">
        <v>-0.0595</v>
      </c>
      <c r="E4579" s="3">
        <v>0.9446</v>
      </c>
      <c r="F4579" s="3">
        <v>-0.7979</v>
      </c>
      <c r="G4579" s="3">
        <v>-0.0274</v>
      </c>
      <c r="H4579" s="2">
        <v>1</v>
      </c>
      <c r="I4579" s="3">
        <v>2.6471</v>
      </c>
      <c r="J4579" s="2">
        <v>3561</v>
      </c>
      <c r="K4579" s="2">
        <v>3</v>
      </c>
      <c r="L4579" s="2">
        <v>8</v>
      </c>
      <c r="M4579" s="2">
        <v>3</v>
      </c>
      <c r="N4579" s="2">
        <v>1</v>
      </c>
    </row>
    <row r="4580" spans="1:14">
      <c r="A4580" s="2">
        <v>982</v>
      </c>
      <c r="B4580" s="3">
        <v>1</v>
      </c>
      <c r="C4580" s="3">
        <v>-226.57</v>
      </c>
      <c r="D4580" s="3">
        <v>-0.0636</v>
      </c>
      <c r="E4580" s="3">
        <v>0.9244</v>
      </c>
      <c r="F4580" s="3">
        <v>-0.8218</v>
      </c>
      <c r="G4580" s="3">
        <v>-0.038</v>
      </c>
      <c r="H4580" s="2">
        <v>1</v>
      </c>
      <c r="I4580" s="3">
        <v>2.7479</v>
      </c>
      <c r="J4580" s="2">
        <v>3561</v>
      </c>
      <c r="K4580" s="2">
        <v>2</v>
      </c>
      <c r="L4580" s="2">
        <v>8</v>
      </c>
      <c r="M4580" s="2">
        <v>3</v>
      </c>
      <c r="N4580" s="2">
        <v>1</v>
      </c>
    </row>
    <row r="4581" spans="1:14">
      <c r="A4581" s="2">
        <v>981</v>
      </c>
      <c r="B4581" s="3">
        <v>1</v>
      </c>
      <c r="C4581" s="3">
        <v>-271.47</v>
      </c>
      <c r="D4581" s="3">
        <v>-0.0762</v>
      </c>
      <c r="E4581" s="3">
        <v>0.8914</v>
      </c>
      <c r="F4581" s="3">
        <v>-0.8844</v>
      </c>
      <c r="G4581" s="3">
        <v>-0.0553</v>
      </c>
      <c r="H4581" s="2">
        <v>1</v>
      </c>
      <c r="I4581" s="3">
        <v>3.0656</v>
      </c>
      <c r="J4581" s="2">
        <v>3561</v>
      </c>
      <c r="K4581" s="2">
        <v>1</v>
      </c>
      <c r="L4581" s="2">
        <v>8</v>
      </c>
      <c r="M4581" s="2">
        <v>3</v>
      </c>
      <c r="N4581" s="2">
        <v>1</v>
      </c>
    </row>
    <row r="4582" spans="1:14">
      <c r="A4582" s="2">
        <v>980</v>
      </c>
      <c r="B4582" s="3">
        <v>1</v>
      </c>
      <c r="C4582" s="3">
        <v>-241.28</v>
      </c>
      <c r="D4582" s="3">
        <v>-0.0678</v>
      </c>
      <c r="E4582" s="3">
        <v>0.8659</v>
      </c>
      <c r="F4582" s="3">
        <v>-0.9038</v>
      </c>
      <c r="G4582" s="3">
        <v>-0.069</v>
      </c>
      <c r="H4582" s="2">
        <v>1</v>
      </c>
      <c r="I4582" s="3">
        <v>2.6637</v>
      </c>
      <c r="J4582" s="2">
        <v>3561</v>
      </c>
      <c r="K4582" s="2">
        <v>0</v>
      </c>
      <c r="L4582" s="2">
        <v>8</v>
      </c>
      <c r="M4582" s="2">
        <v>3</v>
      </c>
      <c r="N4582" s="2">
        <v>1</v>
      </c>
    </row>
    <row r="4583" spans="1:14">
      <c r="A4583" s="2">
        <v>979</v>
      </c>
      <c r="B4583" s="3">
        <v>1</v>
      </c>
      <c r="C4583" s="3">
        <v>-405.48</v>
      </c>
      <c r="D4583" s="3">
        <v>-0.1139</v>
      </c>
      <c r="E4583" s="3">
        <v>0.9445</v>
      </c>
      <c r="F4583" s="3">
        <v>-0.8611</v>
      </c>
      <c r="G4583" s="3">
        <v>-0.027</v>
      </c>
      <c r="H4583" s="2">
        <v>1</v>
      </c>
      <c r="I4583" s="3">
        <v>4.6891</v>
      </c>
      <c r="J4583" s="2">
        <v>3561</v>
      </c>
      <c r="K4583" s="2">
        <v>6</v>
      </c>
      <c r="L4583" s="2">
        <v>7</v>
      </c>
      <c r="M4583" s="2">
        <v>3</v>
      </c>
      <c r="N4583" s="2">
        <v>1</v>
      </c>
    </row>
    <row r="4584" spans="1:14">
      <c r="A4584" s="2">
        <v>978</v>
      </c>
      <c r="B4584" s="3">
        <v>1</v>
      </c>
      <c r="C4584" s="3">
        <v>-320.67</v>
      </c>
      <c r="D4584" s="3">
        <v>-0.0901</v>
      </c>
      <c r="E4584" s="3">
        <v>0.9442</v>
      </c>
      <c r="F4584" s="3">
        <v>-0.9266</v>
      </c>
      <c r="G4584" s="3">
        <v>-0.027</v>
      </c>
      <c r="H4584" s="2">
        <v>1</v>
      </c>
      <c r="I4584" s="3">
        <v>3.4586</v>
      </c>
      <c r="J4584" s="2">
        <v>3561</v>
      </c>
      <c r="K4584" s="2">
        <v>5</v>
      </c>
      <c r="L4584" s="2">
        <v>7</v>
      </c>
      <c r="M4584" s="2">
        <v>3</v>
      </c>
      <c r="N4584" s="2">
        <v>1</v>
      </c>
    </row>
    <row r="4585" spans="1:14">
      <c r="A4585" s="2">
        <v>977</v>
      </c>
      <c r="B4585" s="3">
        <v>1</v>
      </c>
      <c r="C4585" s="3">
        <v>-263.43</v>
      </c>
      <c r="D4585" s="3">
        <v>-0.074</v>
      </c>
      <c r="E4585" s="3">
        <v>0.9417</v>
      </c>
      <c r="F4585" s="3">
        <v>-0.8104</v>
      </c>
      <c r="G4585" s="3">
        <v>-0.0284</v>
      </c>
      <c r="H4585" s="2">
        <v>1</v>
      </c>
      <c r="I4585" s="3">
        <v>3.2372</v>
      </c>
      <c r="J4585" s="2">
        <v>3561</v>
      </c>
      <c r="K4585" s="2">
        <v>4</v>
      </c>
      <c r="L4585" s="2">
        <v>7</v>
      </c>
      <c r="M4585" s="2">
        <v>3</v>
      </c>
      <c r="N4585" s="2">
        <v>1</v>
      </c>
    </row>
    <row r="4586" spans="1:14">
      <c r="A4586" s="2">
        <v>976</v>
      </c>
      <c r="B4586" s="3">
        <v>1</v>
      </c>
      <c r="C4586" s="3">
        <v>-215.11</v>
      </c>
      <c r="D4586" s="3">
        <v>-0.0604</v>
      </c>
      <c r="E4586" s="3">
        <v>0.9397</v>
      </c>
      <c r="F4586" s="3">
        <v>-0.8071</v>
      </c>
      <c r="G4586" s="3">
        <v>-0.0294</v>
      </c>
      <c r="H4586" s="2">
        <v>1</v>
      </c>
      <c r="I4586" s="3">
        <v>2.6556</v>
      </c>
      <c r="J4586" s="2">
        <v>3561</v>
      </c>
      <c r="K4586" s="2">
        <v>3</v>
      </c>
      <c r="L4586" s="2">
        <v>7</v>
      </c>
      <c r="M4586" s="2">
        <v>3</v>
      </c>
      <c r="N4586" s="2">
        <v>1</v>
      </c>
    </row>
    <row r="4587" spans="1:14">
      <c r="A4587" s="2">
        <v>975</v>
      </c>
      <c r="B4587" s="3">
        <v>1</v>
      </c>
      <c r="C4587" s="3">
        <v>-245.9</v>
      </c>
      <c r="D4587" s="3">
        <v>-0.0691</v>
      </c>
      <c r="E4587" s="3">
        <v>0.9123</v>
      </c>
      <c r="F4587" s="3">
        <v>-0.8561</v>
      </c>
      <c r="G4587" s="3">
        <v>-0.0436</v>
      </c>
      <c r="H4587" s="2">
        <v>1</v>
      </c>
      <c r="I4587" s="3">
        <v>2.8644</v>
      </c>
      <c r="J4587" s="2">
        <v>3561</v>
      </c>
      <c r="K4587" s="2">
        <v>2</v>
      </c>
      <c r="L4587" s="2">
        <v>7</v>
      </c>
      <c r="M4587" s="2">
        <v>3</v>
      </c>
      <c r="N4587" s="2">
        <v>1</v>
      </c>
    </row>
    <row r="4588" spans="1:14">
      <c r="A4588" s="2">
        <v>974</v>
      </c>
      <c r="B4588" s="3">
        <v>1</v>
      </c>
      <c r="C4588" s="3">
        <v>-290.21</v>
      </c>
      <c r="D4588" s="3">
        <v>-0.0815</v>
      </c>
      <c r="E4588" s="3">
        <v>0.8765</v>
      </c>
      <c r="F4588" s="3">
        <v>-0.8908</v>
      </c>
      <c r="G4588" s="3">
        <v>-0.0624</v>
      </c>
      <c r="H4588" s="2">
        <v>1</v>
      </c>
      <c r="I4588" s="3">
        <v>3.2531</v>
      </c>
      <c r="J4588" s="2">
        <v>3561</v>
      </c>
      <c r="K4588" s="2">
        <v>1</v>
      </c>
      <c r="L4588" s="2">
        <v>7</v>
      </c>
      <c r="M4588" s="2">
        <v>3</v>
      </c>
      <c r="N4588" s="2">
        <v>1</v>
      </c>
    </row>
    <row r="4589" spans="1:14">
      <c r="A4589" s="2">
        <v>973</v>
      </c>
      <c r="B4589" s="3">
        <v>1</v>
      </c>
      <c r="C4589" s="3">
        <v>-227.57</v>
      </c>
      <c r="D4589" s="3">
        <v>-0.0639</v>
      </c>
      <c r="E4589" s="3">
        <v>0.8642</v>
      </c>
      <c r="F4589" s="3">
        <v>-0.91</v>
      </c>
      <c r="G4589" s="3">
        <v>-0.0687</v>
      </c>
      <c r="H4589" s="2">
        <v>1</v>
      </c>
      <c r="I4589" s="3">
        <v>2.4954</v>
      </c>
      <c r="J4589" s="2">
        <v>3561</v>
      </c>
      <c r="K4589" s="2">
        <v>0</v>
      </c>
      <c r="L4589" s="2">
        <v>7</v>
      </c>
      <c r="M4589" s="2">
        <v>3</v>
      </c>
      <c r="N4589" s="2">
        <v>1</v>
      </c>
    </row>
    <row r="4590" spans="1:14">
      <c r="A4590" s="2">
        <v>972</v>
      </c>
      <c r="B4590" s="3">
        <v>1</v>
      </c>
      <c r="C4590" s="3">
        <v>-367.22</v>
      </c>
      <c r="D4590" s="3">
        <v>-0.1031</v>
      </c>
      <c r="E4590" s="3">
        <v>0.9457</v>
      </c>
      <c r="F4590" s="3">
        <v>-0.745</v>
      </c>
      <c r="G4590" s="3">
        <v>-0.0261</v>
      </c>
      <c r="H4590" s="2">
        <v>1</v>
      </c>
      <c r="I4590" s="3">
        <v>4.8721</v>
      </c>
      <c r="J4590" s="2">
        <v>3561</v>
      </c>
      <c r="K4590" s="2">
        <v>6</v>
      </c>
      <c r="L4590" s="2">
        <v>6</v>
      </c>
      <c r="M4590" s="2">
        <v>3</v>
      </c>
      <c r="N4590" s="2">
        <v>1</v>
      </c>
    </row>
    <row r="4591" spans="1:14">
      <c r="A4591" s="2">
        <v>971</v>
      </c>
      <c r="B4591" s="3">
        <v>1</v>
      </c>
      <c r="C4591" s="3">
        <v>-271.35</v>
      </c>
      <c r="D4591" s="3">
        <v>-0.0762</v>
      </c>
      <c r="E4591" s="3">
        <v>0.9489</v>
      </c>
      <c r="F4591" s="3">
        <v>-0.918</v>
      </c>
      <c r="G4591" s="3">
        <v>-0.0242</v>
      </c>
      <c r="H4591" s="2">
        <v>1</v>
      </c>
      <c r="I4591" s="3">
        <v>2.9549</v>
      </c>
      <c r="J4591" s="2">
        <v>3561</v>
      </c>
      <c r="K4591" s="2">
        <v>5</v>
      </c>
      <c r="L4591" s="2">
        <v>6</v>
      </c>
      <c r="M4591" s="2">
        <v>3</v>
      </c>
      <c r="N4591" s="2">
        <v>1</v>
      </c>
    </row>
    <row r="4592" spans="1:14">
      <c r="A4592" s="2">
        <v>970</v>
      </c>
      <c r="B4592" s="3">
        <v>1</v>
      </c>
      <c r="C4592" s="3">
        <v>-275.69</v>
      </c>
      <c r="D4592" s="3">
        <v>-0.0774</v>
      </c>
      <c r="E4592" s="3">
        <v>0.9345</v>
      </c>
      <c r="F4592" s="3">
        <v>-0.804</v>
      </c>
      <c r="G4592" s="3">
        <v>-0.0314</v>
      </c>
      <c r="H4592" s="2">
        <v>1</v>
      </c>
      <c r="I4592" s="3">
        <v>3.4128</v>
      </c>
      <c r="J4592" s="2">
        <v>3561</v>
      </c>
      <c r="K4592" s="2">
        <v>4</v>
      </c>
      <c r="L4592" s="2">
        <v>6</v>
      </c>
      <c r="M4592" s="2">
        <v>3</v>
      </c>
      <c r="N4592" s="2">
        <v>1</v>
      </c>
    </row>
    <row r="4593" spans="1:14">
      <c r="A4593" s="2">
        <v>969</v>
      </c>
      <c r="B4593" s="3">
        <v>1</v>
      </c>
      <c r="C4593" s="3">
        <v>-196.95</v>
      </c>
      <c r="D4593" s="3">
        <v>-0.0553</v>
      </c>
      <c r="E4593" s="3">
        <v>0.9403</v>
      </c>
      <c r="F4593" s="3">
        <v>-0.7861</v>
      </c>
      <c r="G4593" s="3">
        <v>-0.0285</v>
      </c>
      <c r="H4593" s="2">
        <v>1</v>
      </c>
      <c r="I4593" s="3">
        <v>2.4962</v>
      </c>
      <c r="J4593" s="2">
        <v>3561</v>
      </c>
      <c r="K4593" s="2">
        <v>3</v>
      </c>
      <c r="L4593" s="2">
        <v>6</v>
      </c>
      <c r="M4593" s="2">
        <v>3</v>
      </c>
      <c r="N4593" s="2">
        <v>1</v>
      </c>
    </row>
    <row r="4594" spans="1:14">
      <c r="A4594" s="2">
        <v>968</v>
      </c>
      <c r="B4594" s="3">
        <v>1</v>
      </c>
      <c r="C4594" s="3">
        <v>-219.68</v>
      </c>
      <c r="D4594" s="3">
        <v>-0.0617</v>
      </c>
      <c r="E4594" s="3">
        <v>0.9152</v>
      </c>
      <c r="F4594" s="3">
        <v>-0.8699</v>
      </c>
      <c r="G4594" s="3">
        <v>-0.0413</v>
      </c>
      <c r="H4594" s="2">
        <v>1</v>
      </c>
      <c r="I4594" s="3">
        <v>2.5203</v>
      </c>
      <c r="J4594" s="2">
        <v>3561</v>
      </c>
      <c r="K4594" s="2">
        <v>2</v>
      </c>
      <c r="L4594" s="2">
        <v>6</v>
      </c>
      <c r="M4594" s="2">
        <v>3</v>
      </c>
      <c r="N4594" s="2">
        <v>1</v>
      </c>
    </row>
    <row r="4595" spans="1:14">
      <c r="A4595" s="2">
        <v>967</v>
      </c>
      <c r="B4595" s="3">
        <v>1</v>
      </c>
      <c r="C4595" s="3">
        <v>-265.54</v>
      </c>
      <c r="D4595" s="3">
        <v>-0.0746</v>
      </c>
      <c r="E4595" s="3">
        <v>0.8779</v>
      </c>
      <c r="F4595" s="3">
        <v>-0.885</v>
      </c>
      <c r="G4595" s="3">
        <v>-0.0605</v>
      </c>
      <c r="H4595" s="2">
        <v>1</v>
      </c>
      <c r="I4595" s="3">
        <v>2.9937</v>
      </c>
      <c r="J4595" s="2">
        <v>3561</v>
      </c>
      <c r="K4595" s="2">
        <v>1</v>
      </c>
      <c r="L4595" s="2">
        <v>6</v>
      </c>
      <c r="M4595" s="2">
        <v>3</v>
      </c>
      <c r="N4595" s="2">
        <v>1</v>
      </c>
    </row>
    <row r="4596" spans="1:14">
      <c r="A4596" s="2">
        <v>966</v>
      </c>
      <c r="B4596" s="3">
        <v>1</v>
      </c>
      <c r="C4596" s="3">
        <v>-214.06</v>
      </c>
      <c r="D4596" s="3">
        <v>-0.0601</v>
      </c>
      <c r="E4596" s="3">
        <v>0.8623</v>
      </c>
      <c r="F4596" s="3">
        <v>-0.8952</v>
      </c>
      <c r="G4596" s="3">
        <v>-0.0685</v>
      </c>
      <c r="H4596" s="2">
        <v>1</v>
      </c>
      <c r="I4596" s="3">
        <v>2.3853</v>
      </c>
      <c r="J4596" s="2">
        <v>3561</v>
      </c>
      <c r="K4596" s="2">
        <v>0</v>
      </c>
      <c r="L4596" s="2">
        <v>6</v>
      </c>
      <c r="M4596" s="2">
        <v>3</v>
      </c>
      <c r="N4596" s="2">
        <v>1</v>
      </c>
    </row>
    <row r="4597" spans="1:14">
      <c r="A4597" s="2">
        <v>965</v>
      </c>
      <c r="B4597" s="3">
        <v>1</v>
      </c>
      <c r="C4597" s="3">
        <v>-203.98</v>
      </c>
      <c r="D4597" s="3">
        <v>-0.0573</v>
      </c>
      <c r="E4597" s="3">
        <v>0.9668</v>
      </c>
      <c r="F4597" s="3">
        <v>-0.6075</v>
      </c>
      <c r="G4597" s="3">
        <v>-0.0153</v>
      </c>
      <c r="H4597" s="2">
        <v>1</v>
      </c>
      <c r="I4597" s="3">
        <v>3.32</v>
      </c>
      <c r="J4597" s="2">
        <v>3561</v>
      </c>
      <c r="K4597" s="2">
        <v>6</v>
      </c>
      <c r="L4597" s="2">
        <v>5</v>
      </c>
      <c r="M4597" s="2">
        <v>3</v>
      </c>
      <c r="N4597" s="2">
        <v>1</v>
      </c>
    </row>
    <row r="4598" spans="1:14">
      <c r="A4598" s="2">
        <v>964</v>
      </c>
      <c r="B4598" s="3">
        <v>1</v>
      </c>
      <c r="C4598" s="3">
        <v>-204.81</v>
      </c>
      <c r="D4598" s="3">
        <v>-0.0575</v>
      </c>
      <c r="E4598" s="3">
        <v>0.958</v>
      </c>
      <c r="F4598" s="3">
        <v>-0.7976</v>
      </c>
      <c r="G4598" s="3">
        <v>-0.0194</v>
      </c>
      <c r="H4598" s="2">
        <v>1</v>
      </c>
      <c r="I4598" s="3">
        <v>2.5577</v>
      </c>
      <c r="J4598" s="2">
        <v>3561</v>
      </c>
      <c r="K4598" s="2">
        <v>5</v>
      </c>
      <c r="L4598" s="2">
        <v>5</v>
      </c>
      <c r="M4598" s="2">
        <v>3</v>
      </c>
      <c r="N4598" s="2">
        <v>1</v>
      </c>
    </row>
    <row r="4599" spans="1:14">
      <c r="A4599" s="2">
        <v>963</v>
      </c>
      <c r="B4599" s="3">
        <v>1</v>
      </c>
      <c r="C4599" s="3">
        <v>-299.79</v>
      </c>
      <c r="D4599" s="3">
        <v>-0.0842</v>
      </c>
      <c r="E4599" s="3">
        <v>0.9233</v>
      </c>
      <c r="F4599" s="3">
        <v>-0.8378</v>
      </c>
      <c r="G4599" s="3">
        <v>-0.0362</v>
      </c>
      <c r="H4599" s="2">
        <v>1</v>
      </c>
      <c r="I4599" s="3">
        <v>3.5643</v>
      </c>
      <c r="J4599" s="2">
        <v>3561</v>
      </c>
      <c r="K4599" s="2">
        <v>4</v>
      </c>
      <c r="L4599" s="2">
        <v>5</v>
      </c>
      <c r="M4599" s="2">
        <v>3</v>
      </c>
      <c r="N4599" s="2">
        <v>1</v>
      </c>
    </row>
    <row r="4600" spans="1:14">
      <c r="A4600" s="2">
        <v>962</v>
      </c>
      <c r="B4600" s="3">
        <v>1</v>
      </c>
      <c r="C4600" s="3">
        <v>-234.06</v>
      </c>
      <c r="D4600" s="3">
        <v>-0.0657</v>
      </c>
      <c r="E4600" s="3">
        <v>0.9241</v>
      </c>
      <c r="F4600" s="3">
        <v>-0.8262</v>
      </c>
      <c r="G4600" s="3">
        <v>-0.0357</v>
      </c>
      <c r="H4600" s="2">
        <v>1</v>
      </c>
      <c r="I4600" s="3">
        <v>2.8235</v>
      </c>
      <c r="J4600" s="2">
        <v>3561</v>
      </c>
      <c r="K4600" s="2">
        <v>3</v>
      </c>
      <c r="L4600" s="2">
        <v>5</v>
      </c>
      <c r="M4600" s="2">
        <v>3</v>
      </c>
      <c r="N4600" s="2">
        <v>1</v>
      </c>
    </row>
    <row r="4601" spans="1:14">
      <c r="A4601" s="2">
        <v>961</v>
      </c>
      <c r="B4601" s="3">
        <v>1</v>
      </c>
      <c r="C4601" s="3">
        <v>-228.81</v>
      </c>
      <c r="D4601" s="3">
        <v>-0.0643</v>
      </c>
      <c r="E4601" s="3">
        <v>0.905</v>
      </c>
      <c r="F4601" s="3">
        <v>-0.8892</v>
      </c>
      <c r="G4601" s="3">
        <v>-0.0454</v>
      </c>
      <c r="H4601" s="2">
        <v>1</v>
      </c>
      <c r="I4601" s="3">
        <v>2.5689</v>
      </c>
      <c r="J4601" s="2">
        <v>3561</v>
      </c>
      <c r="K4601" s="2">
        <v>2</v>
      </c>
      <c r="L4601" s="2">
        <v>5</v>
      </c>
      <c r="M4601" s="2">
        <v>3</v>
      </c>
      <c r="N4601" s="2">
        <v>1</v>
      </c>
    </row>
    <row r="4602" spans="1:14">
      <c r="A4602" s="2">
        <v>960</v>
      </c>
      <c r="B4602" s="3">
        <v>1</v>
      </c>
      <c r="C4602" s="3">
        <v>-286.61</v>
      </c>
      <c r="D4602" s="3">
        <v>-0.0805</v>
      </c>
      <c r="E4602" s="3">
        <v>0.8592</v>
      </c>
      <c r="F4602" s="3">
        <v>-0.9082</v>
      </c>
      <c r="G4602" s="3">
        <v>-0.0688</v>
      </c>
      <c r="H4602" s="2">
        <v>1</v>
      </c>
      <c r="I4602" s="3">
        <v>3.15</v>
      </c>
      <c r="J4602" s="2">
        <v>3561</v>
      </c>
      <c r="K4602" s="2">
        <v>1</v>
      </c>
      <c r="L4602" s="2">
        <v>5</v>
      </c>
      <c r="M4602" s="2">
        <v>3</v>
      </c>
      <c r="N4602" s="2">
        <v>1</v>
      </c>
    </row>
    <row r="4603" spans="1:14">
      <c r="A4603" s="2">
        <v>959</v>
      </c>
      <c r="B4603" s="3">
        <v>1</v>
      </c>
      <c r="C4603" s="3">
        <v>-239</v>
      </c>
      <c r="D4603" s="3">
        <v>-0.0671</v>
      </c>
      <c r="E4603" s="3">
        <v>0.8366</v>
      </c>
      <c r="F4603" s="3">
        <v>-0.9275</v>
      </c>
      <c r="G4603" s="3">
        <v>-0.0805</v>
      </c>
      <c r="H4603" s="2">
        <v>1</v>
      </c>
      <c r="I4603" s="3">
        <v>2.5722</v>
      </c>
      <c r="J4603" s="2">
        <v>3561</v>
      </c>
      <c r="K4603" s="2">
        <v>0</v>
      </c>
      <c r="L4603" s="2">
        <v>5</v>
      </c>
      <c r="M4603" s="2">
        <v>3</v>
      </c>
      <c r="N4603" s="2">
        <v>1</v>
      </c>
    </row>
    <row r="4604" spans="1:14">
      <c r="A4604" s="2">
        <v>958</v>
      </c>
      <c r="B4604" s="3">
        <v>1</v>
      </c>
      <c r="C4604" s="3">
        <v>-134.38</v>
      </c>
      <c r="D4604" s="3">
        <v>-0.0377</v>
      </c>
      <c r="E4604" s="3">
        <v>0.976</v>
      </c>
      <c r="F4604" s="3">
        <v>-0.5741</v>
      </c>
      <c r="G4604" s="3">
        <v>-0.0107</v>
      </c>
      <c r="H4604" s="2">
        <v>1</v>
      </c>
      <c r="I4604" s="3">
        <v>2.3221</v>
      </c>
      <c r="J4604" s="2">
        <v>3561</v>
      </c>
      <c r="K4604" s="2">
        <v>6</v>
      </c>
      <c r="L4604" s="2">
        <v>4</v>
      </c>
      <c r="M4604" s="2">
        <v>3</v>
      </c>
      <c r="N4604" s="2">
        <v>1</v>
      </c>
    </row>
    <row r="4605" spans="1:14">
      <c r="A4605" s="2">
        <v>957</v>
      </c>
      <c r="B4605" s="3">
        <v>1</v>
      </c>
      <c r="C4605" s="3">
        <v>-242.23</v>
      </c>
      <c r="D4605" s="3">
        <v>-0.068</v>
      </c>
      <c r="E4605" s="3">
        <v>0.9464</v>
      </c>
      <c r="F4605" s="3">
        <v>-0.8307</v>
      </c>
      <c r="G4605" s="3">
        <v>-0.0243</v>
      </c>
      <c r="H4605" s="2">
        <v>1</v>
      </c>
      <c r="I4605" s="3">
        <v>2.9053</v>
      </c>
      <c r="J4605" s="2">
        <v>3561</v>
      </c>
      <c r="K4605" s="2">
        <v>5</v>
      </c>
      <c r="L4605" s="2">
        <v>4</v>
      </c>
      <c r="M4605" s="2">
        <v>3</v>
      </c>
      <c r="N4605" s="2">
        <v>1</v>
      </c>
    </row>
    <row r="4606" spans="1:14">
      <c r="A4606" s="2">
        <v>956</v>
      </c>
      <c r="B4606" s="3">
        <v>1</v>
      </c>
      <c r="C4606" s="3">
        <v>-296.3</v>
      </c>
      <c r="D4606" s="3">
        <v>-0.0832</v>
      </c>
      <c r="E4606" s="3">
        <v>0.9179</v>
      </c>
      <c r="F4606" s="3">
        <v>-0.8279</v>
      </c>
      <c r="G4606" s="3">
        <v>-0.0378</v>
      </c>
      <c r="H4606" s="2">
        <v>1</v>
      </c>
      <c r="I4606" s="3">
        <v>3.5651</v>
      </c>
      <c r="J4606" s="2">
        <v>3561</v>
      </c>
      <c r="K4606" s="2">
        <v>4</v>
      </c>
      <c r="L4606" s="2">
        <v>4</v>
      </c>
      <c r="M4606" s="2">
        <v>3</v>
      </c>
      <c r="N4606" s="2">
        <v>1</v>
      </c>
    </row>
    <row r="4607" spans="1:14">
      <c r="A4607" s="2">
        <v>955</v>
      </c>
      <c r="B4607" s="3">
        <v>1</v>
      </c>
      <c r="C4607" s="3">
        <v>-218.33</v>
      </c>
      <c r="D4607" s="3">
        <v>-0.0613</v>
      </c>
      <c r="E4607" s="3">
        <v>0.9231</v>
      </c>
      <c r="F4607" s="3">
        <v>-0.8913</v>
      </c>
      <c r="G4607" s="3">
        <v>-0.0352</v>
      </c>
      <c r="H4607" s="2">
        <v>1</v>
      </c>
      <c r="I4607" s="3">
        <v>2.4465</v>
      </c>
      <c r="J4607" s="2">
        <v>3561</v>
      </c>
      <c r="K4607" s="2">
        <v>3</v>
      </c>
      <c r="L4607" s="2">
        <v>4</v>
      </c>
      <c r="M4607" s="2">
        <v>3</v>
      </c>
      <c r="N4607" s="2">
        <v>1</v>
      </c>
    </row>
    <row r="4608" spans="1:14">
      <c r="A4608" s="2">
        <v>954</v>
      </c>
      <c r="B4608" s="3">
        <v>1</v>
      </c>
      <c r="C4608" s="3">
        <v>-198.43</v>
      </c>
      <c r="D4608" s="3">
        <v>-0.0557</v>
      </c>
      <c r="E4608" s="3">
        <v>0.9101</v>
      </c>
      <c r="F4608" s="3">
        <v>-0.8011</v>
      </c>
      <c r="G4608" s="3">
        <v>-0.0418</v>
      </c>
      <c r="H4608" s="2">
        <v>1</v>
      </c>
      <c r="I4608" s="3">
        <v>2.468</v>
      </c>
      <c r="J4608" s="2">
        <v>3561</v>
      </c>
      <c r="K4608" s="2">
        <v>2</v>
      </c>
      <c r="L4608" s="2">
        <v>4</v>
      </c>
      <c r="M4608" s="2">
        <v>3</v>
      </c>
      <c r="N4608" s="2">
        <v>1</v>
      </c>
    </row>
    <row r="4609" spans="1:14">
      <c r="A4609" s="2">
        <v>953</v>
      </c>
      <c r="B4609" s="3">
        <v>1</v>
      </c>
      <c r="C4609" s="3">
        <v>-257.96</v>
      </c>
      <c r="D4609" s="3">
        <v>-0.0724</v>
      </c>
      <c r="E4609" s="3">
        <v>0.8621</v>
      </c>
      <c r="F4609" s="3">
        <v>-0.9057</v>
      </c>
      <c r="G4609" s="3">
        <v>-0.0657</v>
      </c>
      <c r="H4609" s="2">
        <v>1</v>
      </c>
      <c r="I4609" s="3">
        <v>2.8427</v>
      </c>
      <c r="J4609" s="2">
        <v>3561</v>
      </c>
      <c r="K4609" s="2">
        <v>1</v>
      </c>
      <c r="L4609" s="2">
        <v>4</v>
      </c>
      <c r="M4609" s="2">
        <v>3</v>
      </c>
      <c r="N4609" s="2">
        <v>1</v>
      </c>
    </row>
    <row r="4610" spans="1:14">
      <c r="A4610" s="2">
        <v>952</v>
      </c>
      <c r="B4610" s="3">
        <v>1</v>
      </c>
      <c r="C4610" s="3">
        <v>-238.38</v>
      </c>
      <c r="D4610" s="3">
        <v>-0.0669</v>
      </c>
      <c r="E4610" s="3">
        <v>0.8246</v>
      </c>
      <c r="F4610" s="3">
        <v>-0.9294</v>
      </c>
      <c r="G4610" s="3">
        <v>-0.0848</v>
      </c>
      <c r="H4610" s="2">
        <v>1</v>
      </c>
      <c r="I4610" s="3">
        <v>2.5604</v>
      </c>
      <c r="J4610" s="2">
        <v>3561</v>
      </c>
      <c r="K4610" s="2">
        <v>0</v>
      </c>
      <c r="L4610" s="2">
        <v>4</v>
      </c>
      <c r="M4610" s="2">
        <v>3</v>
      </c>
      <c r="N4610" s="2">
        <v>1</v>
      </c>
    </row>
    <row r="4611" spans="1:14">
      <c r="A4611" s="2">
        <v>945</v>
      </c>
      <c r="B4611" s="3">
        <v>1</v>
      </c>
      <c r="C4611" s="3">
        <v>-32.95</v>
      </c>
      <c r="D4611" s="3">
        <v>-0.0138</v>
      </c>
      <c r="E4611" s="3">
        <v>0.9841</v>
      </c>
      <c r="F4611" s="3">
        <v>-0.2556</v>
      </c>
      <c r="G4611" s="3">
        <v>-0.0071</v>
      </c>
      <c r="H4611" s="2">
        <v>1</v>
      </c>
      <c r="I4611" s="3">
        <v>1.2784</v>
      </c>
      <c r="J4611" s="2">
        <v>2393</v>
      </c>
      <c r="K4611" s="2">
        <v>0</v>
      </c>
      <c r="L4611" s="2">
        <v>20</v>
      </c>
      <c r="M4611" s="2">
        <v>2</v>
      </c>
      <c r="N4611" s="2">
        <v>1</v>
      </c>
    </row>
    <row r="4612" spans="1:14">
      <c r="A4612" s="2">
        <v>938</v>
      </c>
      <c r="B4612" s="3">
        <v>1</v>
      </c>
      <c r="C4612" s="3">
        <v>-60.05</v>
      </c>
      <c r="D4612" s="3">
        <v>-0.0251</v>
      </c>
      <c r="E4612" s="3">
        <v>0.9701</v>
      </c>
      <c r="F4612" s="3">
        <v>-0.45</v>
      </c>
      <c r="G4612" s="3">
        <v>-0.0139</v>
      </c>
      <c r="H4612" s="2">
        <v>1</v>
      </c>
      <c r="I4612" s="3">
        <v>1.3255</v>
      </c>
      <c r="J4612" s="2">
        <v>2393</v>
      </c>
      <c r="K4612" s="2">
        <v>0</v>
      </c>
      <c r="L4612" s="2">
        <v>19</v>
      </c>
      <c r="M4612" s="2">
        <v>2</v>
      </c>
      <c r="N4612" s="2">
        <v>1</v>
      </c>
    </row>
    <row r="4613" spans="1:14">
      <c r="A4613" s="2">
        <v>932</v>
      </c>
      <c r="B4613" s="3">
        <v>1</v>
      </c>
      <c r="C4613" s="3">
        <v>-10.2</v>
      </c>
      <c r="D4613" s="3">
        <v>-0.0043</v>
      </c>
      <c r="E4613" s="3">
        <v>0.9962</v>
      </c>
      <c r="F4613" s="3">
        <v>-0.0854</v>
      </c>
      <c r="G4613" s="3">
        <v>-0.0017</v>
      </c>
      <c r="H4613" s="2">
        <v>1</v>
      </c>
      <c r="I4613" s="3">
        <v>1.1864</v>
      </c>
      <c r="J4613" s="2">
        <v>2393</v>
      </c>
      <c r="K4613" s="2">
        <v>1</v>
      </c>
      <c r="L4613" s="2">
        <v>18</v>
      </c>
      <c r="M4613" s="2">
        <v>2</v>
      </c>
      <c r="N4613" s="2">
        <v>1</v>
      </c>
    </row>
    <row r="4614" spans="1:14">
      <c r="A4614" s="2">
        <v>931</v>
      </c>
      <c r="B4614" s="3">
        <v>1</v>
      </c>
      <c r="C4614" s="3">
        <v>-69.57</v>
      </c>
      <c r="D4614" s="3">
        <v>-0.0291</v>
      </c>
      <c r="E4614" s="3">
        <v>0.964</v>
      </c>
      <c r="F4614" s="3">
        <v>-0.5128</v>
      </c>
      <c r="G4614" s="3">
        <v>-0.0172</v>
      </c>
      <c r="H4614" s="2">
        <v>1</v>
      </c>
      <c r="I4614" s="3">
        <v>1.3501</v>
      </c>
      <c r="J4614" s="2">
        <v>2393</v>
      </c>
      <c r="K4614" s="2">
        <v>0</v>
      </c>
      <c r="L4614" s="2">
        <v>18</v>
      </c>
      <c r="M4614" s="2">
        <v>2</v>
      </c>
      <c r="N4614" s="2">
        <v>1</v>
      </c>
    </row>
    <row r="4615" spans="1:14">
      <c r="A4615" s="2">
        <v>925</v>
      </c>
      <c r="B4615" s="3">
        <v>1</v>
      </c>
      <c r="C4615" s="3">
        <v>-62.56</v>
      </c>
      <c r="D4615" s="3">
        <v>-0.0261</v>
      </c>
      <c r="E4615" s="3">
        <v>0.976</v>
      </c>
      <c r="F4615" s="3">
        <v>-0.3611</v>
      </c>
      <c r="G4615" s="3">
        <v>-0.0116</v>
      </c>
      <c r="H4615" s="2">
        <v>1</v>
      </c>
      <c r="I4615" s="3">
        <v>1.7185</v>
      </c>
      <c r="J4615" s="2">
        <v>2393</v>
      </c>
      <c r="K4615" s="2">
        <v>1</v>
      </c>
      <c r="L4615" s="2">
        <v>17</v>
      </c>
      <c r="M4615" s="2">
        <v>2</v>
      </c>
      <c r="N4615" s="2">
        <v>1</v>
      </c>
    </row>
    <row r="4616" spans="1:14">
      <c r="A4616" s="2">
        <v>924</v>
      </c>
      <c r="B4616" s="3">
        <v>1</v>
      </c>
      <c r="C4616" s="3">
        <v>-80.66</v>
      </c>
      <c r="D4616" s="3">
        <v>-0.0337</v>
      </c>
      <c r="E4616" s="3">
        <v>0.9566</v>
      </c>
      <c r="F4616" s="3">
        <v>-0.5385</v>
      </c>
      <c r="G4616" s="3">
        <v>-0.0212</v>
      </c>
      <c r="H4616" s="2">
        <v>1</v>
      </c>
      <c r="I4616" s="3">
        <v>1.4882</v>
      </c>
      <c r="J4616" s="2">
        <v>2393</v>
      </c>
      <c r="K4616" s="2">
        <v>0</v>
      </c>
      <c r="L4616" s="2">
        <v>17</v>
      </c>
      <c r="M4616" s="2">
        <v>2</v>
      </c>
      <c r="N4616" s="2">
        <v>1</v>
      </c>
    </row>
    <row r="4617" spans="1:14">
      <c r="A4617" s="2">
        <v>919</v>
      </c>
      <c r="B4617" s="3">
        <v>1</v>
      </c>
      <c r="C4617" s="3">
        <v>-24.84</v>
      </c>
      <c r="D4617" s="3">
        <v>-0.0104</v>
      </c>
      <c r="E4617" s="3">
        <v>0.9918</v>
      </c>
      <c r="F4617" s="3">
        <v>-0.1715</v>
      </c>
      <c r="G4617" s="3">
        <v>-0.0039</v>
      </c>
      <c r="H4617" s="2">
        <v>1</v>
      </c>
      <c r="I4617" s="3">
        <v>1.4362</v>
      </c>
      <c r="J4617" s="2">
        <v>2393</v>
      </c>
      <c r="K4617" s="2">
        <v>2</v>
      </c>
      <c r="L4617" s="2">
        <v>16</v>
      </c>
      <c r="M4617" s="2">
        <v>2</v>
      </c>
      <c r="N4617" s="2">
        <v>1</v>
      </c>
    </row>
    <row r="4618" spans="1:14">
      <c r="A4618" s="2">
        <v>918</v>
      </c>
      <c r="B4618" s="3">
        <v>1</v>
      </c>
      <c r="C4618" s="3">
        <v>-52.85</v>
      </c>
      <c r="D4618" s="3">
        <v>-0.0221</v>
      </c>
      <c r="E4618" s="3">
        <v>0.9787</v>
      </c>
      <c r="F4618" s="3">
        <v>-0.3474</v>
      </c>
      <c r="G4618" s="3">
        <v>-0.0104</v>
      </c>
      <c r="H4618" s="2">
        <v>1</v>
      </c>
      <c r="I4618" s="3">
        <v>1.5082</v>
      </c>
      <c r="J4618" s="2">
        <v>2393</v>
      </c>
      <c r="K4618" s="2">
        <v>1</v>
      </c>
      <c r="L4618" s="2">
        <v>16</v>
      </c>
      <c r="M4618" s="2">
        <v>2</v>
      </c>
      <c r="N4618" s="2">
        <v>1</v>
      </c>
    </row>
    <row r="4619" spans="1:14">
      <c r="A4619" s="2">
        <v>917</v>
      </c>
      <c r="B4619" s="3">
        <v>1</v>
      </c>
      <c r="C4619" s="3">
        <v>-106.94</v>
      </c>
      <c r="D4619" s="3">
        <v>-0.0447</v>
      </c>
      <c r="E4619" s="3">
        <v>0.9401</v>
      </c>
      <c r="F4619" s="3">
        <v>-0.7023</v>
      </c>
      <c r="G4619" s="3">
        <v>-0.0299</v>
      </c>
      <c r="H4619" s="2">
        <v>1</v>
      </c>
      <c r="I4619" s="3">
        <v>1.5168</v>
      </c>
      <c r="J4619" s="2">
        <v>2393</v>
      </c>
      <c r="K4619" s="2">
        <v>0</v>
      </c>
      <c r="L4619" s="2">
        <v>16</v>
      </c>
      <c r="M4619" s="2">
        <v>2</v>
      </c>
      <c r="N4619" s="2">
        <v>1</v>
      </c>
    </row>
    <row r="4620" spans="1:14">
      <c r="A4620" s="2">
        <v>913</v>
      </c>
      <c r="B4620" s="3">
        <v>1</v>
      </c>
      <c r="C4620" s="3">
        <v>-16.23</v>
      </c>
      <c r="D4620" s="3">
        <v>-0.0068</v>
      </c>
      <c r="E4620" s="3">
        <v>0.9956</v>
      </c>
      <c r="F4620" s="3">
        <v>-0.1003</v>
      </c>
      <c r="G4620" s="3">
        <v>-0.002</v>
      </c>
      <c r="H4620" s="2">
        <v>1</v>
      </c>
      <c r="I4620" s="3">
        <v>1.6062</v>
      </c>
      <c r="J4620" s="2">
        <v>2393</v>
      </c>
      <c r="K4620" s="2">
        <v>3</v>
      </c>
      <c r="L4620" s="2">
        <v>15</v>
      </c>
      <c r="M4620" s="2">
        <v>2</v>
      </c>
      <c r="N4620" s="2">
        <v>1</v>
      </c>
    </row>
    <row r="4621" spans="1:14">
      <c r="A4621" s="2">
        <v>912</v>
      </c>
      <c r="B4621" s="3">
        <v>1</v>
      </c>
      <c r="C4621" s="3">
        <v>-62.42</v>
      </c>
      <c r="D4621" s="3">
        <v>-0.0261</v>
      </c>
      <c r="E4621" s="3">
        <v>0.9784</v>
      </c>
      <c r="F4621" s="3">
        <v>-0.313</v>
      </c>
      <c r="G4621" s="3">
        <v>-0.0107</v>
      </c>
      <c r="H4621" s="2">
        <v>1</v>
      </c>
      <c r="I4621" s="3">
        <v>1.9708</v>
      </c>
      <c r="J4621" s="2">
        <v>2393</v>
      </c>
      <c r="K4621" s="2">
        <v>2</v>
      </c>
      <c r="L4621" s="2">
        <v>15</v>
      </c>
      <c r="M4621" s="2">
        <v>2</v>
      </c>
      <c r="N4621" s="2">
        <v>1</v>
      </c>
    </row>
    <row r="4622" spans="1:14">
      <c r="A4622" s="2">
        <v>911</v>
      </c>
      <c r="B4622" s="3">
        <v>1</v>
      </c>
      <c r="C4622" s="3">
        <v>-53.57</v>
      </c>
      <c r="D4622" s="3">
        <v>-0.0224</v>
      </c>
      <c r="E4622" s="3">
        <v>0.9773</v>
      </c>
      <c r="F4622" s="3">
        <v>-0.4726</v>
      </c>
      <c r="G4622" s="3">
        <v>-0.0112</v>
      </c>
      <c r="H4622" s="2">
        <v>1</v>
      </c>
      <c r="I4622" s="3">
        <v>1.1275</v>
      </c>
      <c r="J4622" s="2">
        <v>2393</v>
      </c>
      <c r="K4622" s="2">
        <v>1</v>
      </c>
      <c r="L4622" s="2">
        <v>15</v>
      </c>
      <c r="M4622" s="2">
        <v>2</v>
      </c>
      <c r="N4622" s="2">
        <v>1</v>
      </c>
    </row>
    <row r="4623" spans="1:14">
      <c r="A4623" s="2">
        <v>910</v>
      </c>
      <c r="B4623" s="3">
        <v>1</v>
      </c>
      <c r="C4623" s="3">
        <v>-102.15</v>
      </c>
      <c r="D4623" s="3">
        <v>-0.0427</v>
      </c>
      <c r="E4623" s="3">
        <v>0.94</v>
      </c>
      <c r="F4623" s="3">
        <v>-0.6635</v>
      </c>
      <c r="G4623" s="3">
        <v>-0.0303</v>
      </c>
      <c r="H4623" s="2">
        <v>1</v>
      </c>
      <c r="I4623" s="3">
        <v>1.5329</v>
      </c>
      <c r="J4623" s="2">
        <v>2393</v>
      </c>
      <c r="K4623" s="2">
        <v>0</v>
      </c>
      <c r="L4623" s="2">
        <v>15</v>
      </c>
      <c r="M4623" s="2">
        <v>2</v>
      </c>
      <c r="N4623" s="2">
        <v>1</v>
      </c>
    </row>
    <row r="4624" spans="1:14">
      <c r="A4624" s="2">
        <v>906</v>
      </c>
      <c r="B4624" s="3">
        <v>1</v>
      </c>
      <c r="C4624" s="3">
        <v>-48.96</v>
      </c>
      <c r="D4624" s="3">
        <v>-0.0205</v>
      </c>
      <c r="E4624" s="3">
        <v>0.9861</v>
      </c>
      <c r="F4624" s="3">
        <v>-0.3478</v>
      </c>
      <c r="G4624" s="3">
        <v>-0.0068</v>
      </c>
      <c r="H4624" s="2">
        <v>1</v>
      </c>
      <c r="I4624" s="3">
        <v>1.3978</v>
      </c>
      <c r="J4624" s="2">
        <v>2393</v>
      </c>
      <c r="K4624" s="2">
        <v>3</v>
      </c>
      <c r="L4624" s="2">
        <v>14</v>
      </c>
      <c r="M4624" s="2">
        <v>2</v>
      </c>
      <c r="N4624" s="2">
        <v>1</v>
      </c>
    </row>
    <row r="4625" spans="1:14">
      <c r="A4625" s="2">
        <v>905</v>
      </c>
      <c r="B4625" s="3">
        <v>1</v>
      </c>
      <c r="C4625" s="3">
        <v>-74.18</v>
      </c>
      <c r="D4625" s="3">
        <v>-0.031</v>
      </c>
      <c r="E4625" s="3">
        <v>0.9729</v>
      </c>
      <c r="F4625" s="3">
        <v>-0.4291</v>
      </c>
      <c r="G4625" s="3">
        <v>-0.0135</v>
      </c>
      <c r="H4625" s="2">
        <v>1</v>
      </c>
      <c r="I4625" s="3">
        <v>1.7135</v>
      </c>
      <c r="J4625" s="2">
        <v>2393</v>
      </c>
      <c r="K4625" s="2">
        <v>2</v>
      </c>
      <c r="L4625" s="2">
        <v>14</v>
      </c>
      <c r="M4625" s="2">
        <v>2</v>
      </c>
      <c r="N4625" s="2">
        <v>1</v>
      </c>
    </row>
    <row r="4626" spans="1:14">
      <c r="A4626" s="2">
        <v>904</v>
      </c>
      <c r="B4626" s="3">
        <v>1</v>
      </c>
      <c r="C4626" s="3">
        <v>-55.33</v>
      </c>
      <c r="D4626" s="3">
        <v>-0.0231</v>
      </c>
      <c r="E4626" s="3">
        <v>0.9753</v>
      </c>
      <c r="F4626" s="3">
        <v>-0.4068</v>
      </c>
      <c r="G4626" s="3">
        <v>-0.0123</v>
      </c>
      <c r="H4626" s="2">
        <v>1</v>
      </c>
      <c r="I4626" s="3">
        <v>1.3498</v>
      </c>
      <c r="J4626" s="2">
        <v>2393</v>
      </c>
      <c r="K4626" s="2">
        <v>1</v>
      </c>
      <c r="L4626" s="2">
        <v>14</v>
      </c>
      <c r="M4626" s="2">
        <v>2</v>
      </c>
      <c r="N4626" s="2">
        <v>1</v>
      </c>
    </row>
    <row r="4627" spans="1:14">
      <c r="A4627" s="2">
        <v>903</v>
      </c>
      <c r="B4627" s="3">
        <v>1</v>
      </c>
      <c r="C4627" s="3">
        <v>-127.98</v>
      </c>
      <c r="D4627" s="3">
        <v>-0.0535</v>
      </c>
      <c r="E4627" s="3">
        <v>0.9216</v>
      </c>
      <c r="F4627" s="3">
        <v>-0.7827</v>
      </c>
      <c r="G4627" s="3">
        <v>-0.0402</v>
      </c>
      <c r="H4627" s="2">
        <v>1</v>
      </c>
      <c r="I4627" s="3">
        <v>1.6298</v>
      </c>
      <c r="J4627" s="2">
        <v>2393</v>
      </c>
      <c r="K4627" s="2">
        <v>0</v>
      </c>
      <c r="L4627" s="2">
        <v>14</v>
      </c>
      <c r="M4627" s="2">
        <v>2</v>
      </c>
      <c r="N4627" s="2">
        <v>1</v>
      </c>
    </row>
    <row r="4628" spans="1:14">
      <c r="A4628" s="2">
        <v>900</v>
      </c>
      <c r="B4628" s="3">
        <v>1</v>
      </c>
      <c r="C4628" s="3">
        <v>-23.93</v>
      </c>
      <c r="D4628" s="3">
        <v>-0.01</v>
      </c>
      <c r="E4628" s="3">
        <v>0.9943</v>
      </c>
      <c r="F4628" s="3">
        <v>-0.1065</v>
      </c>
      <c r="G4628" s="3">
        <v>-0.0026</v>
      </c>
      <c r="H4628" s="2">
        <v>1</v>
      </c>
      <c r="I4628" s="3">
        <v>2.2396</v>
      </c>
      <c r="J4628" s="2">
        <v>2393</v>
      </c>
      <c r="K4628" s="2">
        <v>4</v>
      </c>
      <c r="L4628" s="2">
        <v>13</v>
      </c>
      <c r="M4628" s="2">
        <v>2</v>
      </c>
      <c r="N4628" s="2">
        <v>1</v>
      </c>
    </row>
    <row r="4629" spans="1:14">
      <c r="A4629" s="2">
        <v>899</v>
      </c>
      <c r="B4629" s="3">
        <v>1</v>
      </c>
      <c r="C4629" s="3">
        <v>-64.66</v>
      </c>
      <c r="D4629" s="3">
        <v>-0.027</v>
      </c>
      <c r="E4629" s="3">
        <v>0.9807</v>
      </c>
      <c r="F4629" s="3">
        <v>-0.3967</v>
      </c>
      <c r="G4629" s="3">
        <v>-0.0096</v>
      </c>
      <c r="H4629" s="2">
        <v>1</v>
      </c>
      <c r="I4629" s="3">
        <v>1.6169</v>
      </c>
      <c r="J4629" s="2">
        <v>2393</v>
      </c>
      <c r="K4629" s="2">
        <v>3</v>
      </c>
      <c r="L4629" s="2">
        <v>13</v>
      </c>
      <c r="M4629" s="2">
        <v>2</v>
      </c>
      <c r="N4629" s="2">
        <v>1</v>
      </c>
    </row>
    <row r="4630" spans="1:14">
      <c r="A4630" s="2">
        <v>898</v>
      </c>
      <c r="B4630" s="3">
        <v>1</v>
      </c>
      <c r="C4630" s="3">
        <v>-75.58</v>
      </c>
      <c r="D4630" s="3">
        <v>-0.0316</v>
      </c>
      <c r="E4630" s="3">
        <v>0.9709</v>
      </c>
      <c r="F4630" s="3">
        <v>-0.4677</v>
      </c>
      <c r="G4630" s="3">
        <v>-0.0146</v>
      </c>
      <c r="H4630" s="2">
        <v>1</v>
      </c>
      <c r="I4630" s="3">
        <v>1.6033</v>
      </c>
      <c r="J4630" s="2">
        <v>2393</v>
      </c>
      <c r="K4630" s="2">
        <v>2</v>
      </c>
      <c r="L4630" s="2">
        <v>13</v>
      </c>
      <c r="M4630" s="2">
        <v>2</v>
      </c>
      <c r="N4630" s="2">
        <v>1</v>
      </c>
    </row>
    <row r="4631" spans="1:14">
      <c r="A4631" s="2">
        <v>897</v>
      </c>
      <c r="B4631" s="3">
        <v>1</v>
      </c>
      <c r="C4631" s="3">
        <v>-98.15</v>
      </c>
      <c r="D4631" s="3">
        <v>-0.041</v>
      </c>
      <c r="E4631" s="3">
        <v>0.9543</v>
      </c>
      <c r="F4631" s="3">
        <v>-0.6771</v>
      </c>
      <c r="G4631" s="3">
        <v>-0.0232</v>
      </c>
      <c r="H4631" s="2">
        <v>1</v>
      </c>
      <c r="I4631" s="3">
        <v>1.4432</v>
      </c>
      <c r="J4631" s="2">
        <v>2393</v>
      </c>
      <c r="K4631" s="2">
        <v>1</v>
      </c>
      <c r="L4631" s="2">
        <v>13</v>
      </c>
      <c r="M4631" s="2">
        <v>2</v>
      </c>
      <c r="N4631" s="2">
        <v>1</v>
      </c>
    </row>
    <row r="4632" spans="1:14">
      <c r="A4632" s="2">
        <v>896</v>
      </c>
      <c r="B4632" s="3">
        <v>1</v>
      </c>
      <c r="C4632" s="3">
        <v>-160.13</v>
      </c>
      <c r="D4632" s="3">
        <v>-0.0669</v>
      </c>
      <c r="E4632" s="3">
        <v>0.8979</v>
      </c>
      <c r="F4632" s="3">
        <v>-0.8868</v>
      </c>
      <c r="G4632" s="3">
        <v>-0.0532</v>
      </c>
      <c r="H4632" s="2">
        <v>1</v>
      </c>
      <c r="I4632" s="3">
        <v>1.8028</v>
      </c>
      <c r="J4632" s="2">
        <v>2393</v>
      </c>
      <c r="K4632" s="2">
        <v>0</v>
      </c>
      <c r="L4632" s="2">
        <v>13</v>
      </c>
      <c r="M4632" s="2">
        <v>2</v>
      </c>
      <c r="N4632" s="2">
        <v>1</v>
      </c>
    </row>
    <row r="4633" spans="1:14">
      <c r="A4633" s="2">
        <v>893</v>
      </c>
      <c r="B4633" s="3">
        <v>1</v>
      </c>
      <c r="C4633" s="3">
        <v>-92.62</v>
      </c>
      <c r="D4633" s="3">
        <v>-0.0387</v>
      </c>
      <c r="E4633" s="3">
        <v>0.9772</v>
      </c>
      <c r="F4633" s="3">
        <v>-0.4378</v>
      </c>
      <c r="G4633" s="3">
        <v>-0.0112</v>
      </c>
      <c r="H4633" s="2">
        <v>1</v>
      </c>
      <c r="I4633" s="3">
        <v>2.112</v>
      </c>
      <c r="J4633" s="2">
        <v>2393</v>
      </c>
      <c r="K4633" s="2">
        <v>4</v>
      </c>
      <c r="L4633" s="2">
        <v>12</v>
      </c>
      <c r="M4633" s="2">
        <v>2</v>
      </c>
      <c r="N4633" s="2">
        <v>1</v>
      </c>
    </row>
    <row r="4634" spans="1:14">
      <c r="A4634" s="2">
        <v>892</v>
      </c>
      <c r="B4634" s="3">
        <v>1</v>
      </c>
      <c r="C4634" s="3">
        <v>-74.21</v>
      </c>
      <c r="D4634" s="3">
        <v>-0.031</v>
      </c>
      <c r="E4634" s="3">
        <v>0.9769</v>
      </c>
      <c r="F4634" s="3">
        <v>-0.4809</v>
      </c>
      <c r="G4634" s="3">
        <v>-0.0115</v>
      </c>
      <c r="H4634" s="2">
        <v>1</v>
      </c>
      <c r="I4634" s="3">
        <v>1.5332</v>
      </c>
      <c r="J4634" s="2">
        <v>2393</v>
      </c>
      <c r="K4634" s="2">
        <v>3</v>
      </c>
      <c r="L4634" s="2">
        <v>12</v>
      </c>
      <c r="M4634" s="2">
        <v>2</v>
      </c>
      <c r="N4634" s="2">
        <v>1</v>
      </c>
    </row>
    <row r="4635" spans="1:14">
      <c r="A4635" s="2">
        <v>891</v>
      </c>
      <c r="B4635" s="3">
        <v>1</v>
      </c>
      <c r="C4635" s="3">
        <v>-56.47</v>
      </c>
      <c r="D4635" s="3">
        <v>-0.0236</v>
      </c>
      <c r="E4635" s="3">
        <v>0.9773</v>
      </c>
      <c r="F4635" s="3">
        <v>-0.3484</v>
      </c>
      <c r="G4635" s="3">
        <v>-0.0114</v>
      </c>
      <c r="H4635" s="2">
        <v>1</v>
      </c>
      <c r="I4635" s="3">
        <v>1.6049</v>
      </c>
      <c r="J4635" s="2">
        <v>2393</v>
      </c>
      <c r="K4635" s="2">
        <v>2</v>
      </c>
      <c r="L4635" s="2">
        <v>12</v>
      </c>
      <c r="M4635" s="2">
        <v>2</v>
      </c>
      <c r="N4635" s="2">
        <v>1</v>
      </c>
    </row>
    <row r="4636" spans="1:14">
      <c r="A4636" s="2">
        <v>890</v>
      </c>
      <c r="B4636" s="3">
        <v>1</v>
      </c>
      <c r="C4636" s="3">
        <v>-103.67</v>
      </c>
      <c r="D4636" s="3">
        <v>-0.0433</v>
      </c>
      <c r="E4636" s="3">
        <v>0.9498</v>
      </c>
      <c r="F4636" s="3">
        <v>-0.6879</v>
      </c>
      <c r="G4636" s="3">
        <v>-0.0255</v>
      </c>
      <c r="H4636" s="2">
        <v>1</v>
      </c>
      <c r="I4636" s="3">
        <v>1.5006</v>
      </c>
      <c r="J4636" s="2">
        <v>2393</v>
      </c>
      <c r="K4636" s="2">
        <v>1</v>
      </c>
      <c r="L4636" s="2">
        <v>12</v>
      </c>
      <c r="M4636" s="2">
        <v>2</v>
      </c>
      <c r="N4636" s="2">
        <v>1</v>
      </c>
    </row>
    <row r="4637" spans="1:14">
      <c r="A4637" s="2">
        <v>889</v>
      </c>
      <c r="B4637" s="3">
        <v>1</v>
      </c>
      <c r="C4637" s="3">
        <v>-152.35</v>
      </c>
      <c r="D4637" s="3">
        <v>-0.0637</v>
      </c>
      <c r="E4637" s="3">
        <v>0.8987</v>
      </c>
      <c r="F4637" s="3">
        <v>-0.8548</v>
      </c>
      <c r="G4637" s="3">
        <v>-0.0527</v>
      </c>
      <c r="H4637" s="2">
        <v>1</v>
      </c>
      <c r="I4637" s="3">
        <v>1.7782</v>
      </c>
      <c r="J4637" s="2">
        <v>2393</v>
      </c>
      <c r="K4637" s="2">
        <v>0</v>
      </c>
      <c r="L4637" s="2">
        <v>12</v>
      </c>
      <c r="M4637" s="2">
        <v>2</v>
      </c>
      <c r="N4637" s="2">
        <v>1</v>
      </c>
    </row>
    <row r="4638" spans="1:14">
      <c r="A4638" s="2">
        <v>886</v>
      </c>
      <c r="B4638" s="3">
        <v>1</v>
      </c>
      <c r="C4638" s="3">
        <v>-85.57</v>
      </c>
      <c r="D4638" s="3">
        <v>-0.0358</v>
      </c>
      <c r="E4638" s="3">
        <v>0.978</v>
      </c>
      <c r="F4638" s="3">
        <v>-0.5435</v>
      </c>
      <c r="G4638" s="3">
        <v>-0.0109</v>
      </c>
      <c r="H4638" s="2">
        <v>1</v>
      </c>
      <c r="I4638" s="3">
        <v>1.5718</v>
      </c>
      <c r="J4638" s="2">
        <v>2393</v>
      </c>
      <c r="K4638" s="2">
        <v>4</v>
      </c>
      <c r="L4638" s="2">
        <v>11</v>
      </c>
      <c r="M4638" s="2">
        <v>2</v>
      </c>
      <c r="N4638" s="2">
        <v>1</v>
      </c>
    </row>
    <row r="4639" spans="1:14">
      <c r="A4639" s="2">
        <v>885</v>
      </c>
      <c r="B4639" s="3">
        <v>1</v>
      </c>
      <c r="C4639" s="3">
        <v>-109.2</v>
      </c>
      <c r="D4639" s="3">
        <v>-0.0456</v>
      </c>
      <c r="E4639" s="3">
        <v>0.9646</v>
      </c>
      <c r="F4639" s="3">
        <v>-0.594</v>
      </c>
      <c r="G4639" s="3">
        <v>-0.0178</v>
      </c>
      <c r="H4639" s="2">
        <v>1</v>
      </c>
      <c r="I4639" s="3">
        <v>1.8275</v>
      </c>
      <c r="J4639" s="2">
        <v>2393</v>
      </c>
      <c r="K4639" s="2">
        <v>3</v>
      </c>
      <c r="L4639" s="2">
        <v>11</v>
      </c>
      <c r="M4639" s="2">
        <v>2</v>
      </c>
      <c r="N4639" s="2">
        <v>1</v>
      </c>
    </row>
    <row r="4640" spans="1:14">
      <c r="A4640" s="2">
        <v>884</v>
      </c>
      <c r="B4640" s="3">
        <v>1</v>
      </c>
      <c r="C4640" s="3">
        <v>-74.82</v>
      </c>
      <c r="D4640" s="3">
        <v>-0.0313</v>
      </c>
      <c r="E4640" s="3">
        <v>0.9687</v>
      </c>
      <c r="F4640" s="3">
        <v>-0.5122</v>
      </c>
      <c r="G4640" s="3">
        <v>-0.0157</v>
      </c>
      <c r="H4640" s="2">
        <v>1</v>
      </c>
      <c r="I4640" s="3">
        <v>1.4511</v>
      </c>
      <c r="J4640" s="2">
        <v>2393</v>
      </c>
      <c r="K4640" s="2">
        <v>2</v>
      </c>
      <c r="L4640" s="2">
        <v>11</v>
      </c>
      <c r="M4640" s="2">
        <v>2</v>
      </c>
      <c r="N4640" s="2">
        <v>1</v>
      </c>
    </row>
    <row r="4641" spans="1:14">
      <c r="A4641" s="2">
        <v>883</v>
      </c>
      <c r="B4641" s="3">
        <v>1</v>
      </c>
      <c r="C4641" s="3">
        <v>-125.57</v>
      </c>
      <c r="D4641" s="3">
        <v>-0.0525</v>
      </c>
      <c r="E4641" s="3">
        <v>0.9369</v>
      </c>
      <c r="F4641" s="3">
        <v>-0.7689</v>
      </c>
      <c r="G4641" s="3">
        <v>-0.0322</v>
      </c>
      <c r="H4641" s="2">
        <v>1</v>
      </c>
      <c r="I4641" s="3">
        <v>1.6281</v>
      </c>
      <c r="J4641" s="2">
        <v>2393</v>
      </c>
      <c r="K4641" s="2">
        <v>1</v>
      </c>
      <c r="L4641" s="2">
        <v>11</v>
      </c>
      <c r="M4641" s="2">
        <v>2</v>
      </c>
      <c r="N4641" s="2">
        <v>1</v>
      </c>
    </row>
    <row r="4642" spans="1:14">
      <c r="A4642" s="2">
        <v>882</v>
      </c>
      <c r="B4642" s="3">
        <v>1</v>
      </c>
      <c r="C4642" s="3">
        <v>-142.9</v>
      </c>
      <c r="D4642" s="3">
        <v>-0.0597</v>
      </c>
      <c r="E4642" s="3">
        <v>0.9007</v>
      </c>
      <c r="F4642" s="3">
        <v>-0.897</v>
      </c>
      <c r="G4642" s="3">
        <v>-0.0515</v>
      </c>
      <c r="H4642" s="2">
        <v>1</v>
      </c>
      <c r="I4642" s="3">
        <v>1.5908</v>
      </c>
      <c r="J4642" s="2">
        <v>2393</v>
      </c>
      <c r="K4642" s="2">
        <v>0</v>
      </c>
      <c r="L4642" s="2">
        <v>11</v>
      </c>
      <c r="M4642" s="2">
        <v>2</v>
      </c>
      <c r="N4642" s="2">
        <v>1</v>
      </c>
    </row>
    <row r="4643" spans="1:14">
      <c r="A4643" s="2">
        <v>879</v>
      </c>
      <c r="B4643" s="3">
        <v>1</v>
      </c>
      <c r="C4643" s="3">
        <v>-86.96</v>
      </c>
      <c r="D4643" s="3">
        <v>-0.0363</v>
      </c>
      <c r="E4643" s="3">
        <v>0.9762</v>
      </c>
      <c r="F4643" s="3">
        <v>-0.6124</v>
      </c>
      <c r="G4643" s="3">
        <v>-0.0117</v>
      </c>
      <c r="H4643" s="2">
        <v>1</v>
      </c>
      <c r="I4643" s="3">
        <v>1.417</v>
      </c>
      <c r="J4643" s="2">
        <v>2393</v>
      </c>
      <c r="K4643" s="2">
        <v>4</v>
      </c>
      <c r="L4643" s="2">
        <v>10</v>
      </c>
      <c r="M4643" s="2">
        <v>2</v>
      </c>
      <c r="N4643" s="2">
        <v>1</v>
      </c>
    </row>
    <row r="4644" spans="1:14">
      <c r="A4644" s="2">
        <v>878</v>
      </c>
      <c r="B4644" s="3">
        <v>1</v>
      </c>
      <c r="C4644" s="3">
        <v>-106.62</v>
      </c>
      <c r="D4644" s="3">
        <v>-0.0446</v>
      </c>
      <c r="E4644" s="3">
        <v>0.9633</v>
      </c>
      <c r="F4644" s="3">
        <v>-0.6152</v>
      </c>
      <c r="G4644" s="3">
        <v>-0.0184</v>
      </c>
      <c r="H4644" s="2">
        <v>1</v>
      </c>
      <c r="I4644" s="3">
        <v>1.7236</v>
      </c>
      <c r="J4644" s="2">
        <v>2393</v>
      </c>
      <c r="K4644" s="2">
        <v>3</v>
      </c>
      <c r="L4644" s="2">
        <v>10</v>
      </c>
      <c r="M4644" s="2">
        <v>2</v>
      </c>
      <c r="N4644" s="2">
        <v>1</v>
      </c>
    </row>
    <row r="4645" spans="1:14">
      <c r="A4645" s="2">
        <v>877</v>
      </c>
      <c r="B4645" s="3">
        <v>1</v>
      </c>
      <c r="C4645" s="3">
        <v>-108.55</v>
      </c>
      <c r="D4645" s="3">
        <v>-0.0454</v>
      </c>
      <c r="E4645" s="3">
        <v>0.9521</v>
      </c>
      <c r="F4645" s="3">
        <v>-0.6052</v>
      </c>
      <c r="G4645" s="3">
        <v>-0.0242</v>
      </c>
      <c r="H4645" s="2">
        <v>1</v>
      </c>
      <c r="I4645" s="3">
        <v>1.7818</v>
      </c>
      <c r="J4645" s="2">
        <v>2393</v>
      </c>
      <c r="K4645" s="2">
        <v>2</v>
      </c>
      <c r="L4645" s="2">
        <v>10</v>
      </c>
      <c r="M4645" s="2">
        <v>2</v>
      </c>
      <c r="N4645" s="2">
        <v>1</v>
      </c>
    </row>
    <row r="4646" spans="1:14">
      <c r="A4646" s="2">
        <v>876</v>
      </c>
      <c r="B4646" s="3">
        <v>1</v>
      </c>
      <c r="C4646" s="3">
        <v>-137.97</v>
      </c>
      <c r="D4646" s="3">
        <v>-0.0577</v>
      </c>
      <c r="E4646" s="3">
        <v>0.9267</v>
      </c>
      <c r="F4646" s="3">
        <v>-0.7986</v>
      </c>
      <c r="G4646" s="3">
        <v>-0.0374</v>
      </c>
      <c r="H4646" s="2">
        <v>1</v>
      </c>
      <c r="I4646" s="3">
        <v>1.7227</v>
      </c>
      <c r="J4646" s="2">
        <v>2393</v>
      </c>
      <c r="K4646" s="2">
        <v>1</v>
      </c>
      <c r="L4646" s="2">
        <v>10</v>
      </c>
      <c r="M4646" s="2">
        <v>2</v>
      </c>
      <c r="N4646" s="2">
        <v>1</v>
      </c>
    </row>
    <row r="4647" spans="1:14">
      <c r="A4647" s="2">
        <v>875</v>
      </c>
      <c r="B4647" s="3">
        <v>1</v>
      </c>
      <c r="C4647" s="3">
        <v>-158.28</v>
      </c>
      <c r="D4647" s="3">
        <v>-0.0661</v>
      </c>
      <c r="E4647" s="3">
        <v>0.8843</v>
      </c>
      <c r="F4647" s="3">
        <v>-0.8984</v>
      </c>
      <c r="G4647" s="3">
        <v>-0.0601</v>
      </c>
      <c r="H4647" s="2">
        <v>1</v>
      </c>
      <c r="I4647" s="3">
        <v>1.7589</v>
      </c>
      <c r="J4647" s="2">
        <v>2393</v>
      </c>
      <c r="K4647" s="2">
        <v>0</v>
      </c>
      <c r="L4647" s="2">
        <v>10</v>
      </c>
      <c r="M4647" s="2">
        <v>2</v>
      </c>
      <c r="N4647" s="2">
        <v>1</v>
      </c>
    </row>
    <row r="4648" spans="1:14">
      <c r="A4648" s="2">
        <v>872</v>
      </c>
      <c r="B4648" s="3">
        <v>1</v>
      </c>
      <c r="C4648" s="3">
        <v>-121.8</v>
      </c>
      <c r="D4648" s="3">
        <v>-0.0509</v>
      </c>
      <c r="E4648" s="3">
        <v>0.9645</v>
      </c>
      <c r="F4648" s="3">
        <v>-0.8317</v>
      </c>
      <c r="G4648" s="3">
        <v>-0.0175</v>
      </c>
      <c r="H4648" s="2">
        <v>1</v>
      </c>
      <c r="I4648" s="3">
        <v>1.4625</v>
      </c>
      <c r="J4648" s="2">
        <v>2393</v>
      </c>
      <c r="K4648" s="2">
        <v>4</v>
      </c>
      <c r="L4648" s="2">
        <v>9</v>
      </c>
      <c r="M4648" s="2">
        <v>2</v>
      </c>
      <c r="N4648" s="2">
        <v>1</v>
      </c>
    </row>
    <row r="4649" spans="1:14">
      <c r="A4649" s="2">
        <v>871</v>
      </c>
      <c r="B4649" s="3">
        <v>1</v>
      </c>
      <c r="C4649" s="3">
        <v>-137.26</v>
      </c>
      <c r="D4649" s="3">
        <v>-0.0574</v>
      </c>
      <c r="E4649" s="3">
        <v>0.9499</v>
      </c>
      <c r="F4649" s="3">
        <v>-0.7052</v>
      </c>
      <c r="G4649" s="3">
        <v>-0.0251</v>
      </c>
      <c r="H4649" s="2">
        <v>1</v>
      </c>
      <c r="I4649" s="3">
        <v>1.9372</v>
      </c>
      <c r="J4649" s="2">
        <v>2393</v>
      </c>
      <c r="K4649" s="2">
        <v>3</v>
      </c>
      <c r="L4649" s="2">
        <v>9</v>
      </c>
      <c r="M4649" s="2">
        <v>2</v>
      </c>
      <c r="N4649" s="2">
        <v>1</v>
      </c>
    </row>
    <row r="4650" spans="1:14">
      <c r="A4650" s="2">
        <v>870</v>
      </c>
      <c r="B4650" s="3">
        <v>1</v>
      </c>
      <c r="C4650" s="3">
        <v>-137.28</v>
      </c>
      <c r="D4650" s="3">
        <v>-0.0574</v>
      </c>
      <c r="E4650" s="3">
        <v>0.9359</v>
      </c>
      <c r="F4650" s="3">
        <v>-0.6944</v>
      </c>
      <c r="G4650" s="3">
        <v>-0.0324</v>
      </c>
      <c r="H4650" s="2">
        <v>1</v>
      </c>
      <c r="I4650" s="3">
        <v>1.9663</v>
      </c>
      <c r="J4650" s="2">
        <v>2393</v>
      </c>
      <c r="K4650" s="2">
        <v>2</v>
      </c>
      <c r="L4650" s="2">
        <v>9</v>
      </c>
      <c r="M4650" s="2">
        <v>2</v>
      </c>
      <c r="N4650" s="2">
        <v>1</v>
      </c>
    </row>
    <row r="4651" spans="1:14">
      <c r="A4651" s="2">
        <v>869</v>
      </c>
      <c r="B4651" s="3">
        <v>1</v>
      </c>
      <c r="C4651" s="3">
        <v>-160.27</v>
      </c>
      <c r="D4651" s="3">
        <v>-0.067</v>
      </c>
      <c r="E4651" s="3">
        <v>0.9099</v>
      </c>
      <c r="F4651" s="3">
        <v>-0.8038</v>
      </c>
      <c r="G4651" s="3">
        <v>-0.0461</v>
      </c>
      <c r="H4651" s="2">
        <v>1</v>
      </c>
      <c r="I4651" s="3">
        <v>1.9868</v>
      </c>
      <c r="J4651" s="2">
        <v>2393</v>
      </c>
      <c r="K4651" s="2">
        <v>1</v>
      </c>
      <c r="L4651" s="2">
        <v>9</v>
      </c>
      <c r="M4651" s="2">
        <v>2</v>
      </c>
      <c r="N4651" s="2">
        <v>1</v>
      </c>
    </row>
    <row r="4652" spans="1:14">
      <c r="A4652" s="2">
        <v>868</v>
      </c>
      <c r="B4652" s="3">
        <v>1</v>
      </c>
      <c r="C4652" s="3">
        <v>-173.94</v>
      </c>
      <c r="D4652" s="3">
        <v>-0.0727</v>
      </c>
      <c r="E4652" s="3">
        <v>0.8658</v>
      </c>
      <c r="F4652" s="3">
        <v>-0.9026</v>
      </c>
      <c r="G4652" s="3">
        <v>-0.0698</v>
      </c>
      <c r="H4652" s="2">
        <v>1</v>
      </c>
      <c r="I4652" s="3">
        <v>1.9237</v>
      </c>
      <c r="J4652" s="2">
        <v>2393</v>
      </c>
      <c r="K4652" s="2">
        <v>0</v>
      </c>
      <c r="L4652" s="2">
        <v>9</v>
      </c>
      <c r="M4652" s="2">
        <v>2</v>
      </c>
      <c r="N4652" s="2">
        <v>1</v>
      </c>
    </row>
    <row r="4653" spans="1:14">
      <c r="A4653" s="2">
        <v>865</v>
      </c>
      <c r="B4653" s="3">
        <v>1</v>
      </c>
      <c r="C4653" s="3">
        <v>-160.35</v>
      </c>
      <c r="D4653" s="3">
        <v>-0.067</v>
      </c>
      <c r="E4653" s="3">
        <v>0.9503</v>
      </c>
      <c r="F4653" s="3">
        <v>-0.8585</v>
      </c>
      <c r="G4653" s="3">
        <v>-0.0245</v>
      </c>
      <c r="H4653" s="2">
        <v>1</v>
      </c>
      <c r="I4653" s="3">
        <v>1.8645</v>
      </c>
      <c r="J4653" s="2">
        <v>2393</v>
      </c>
      <c r="K4653" s="2">
        <v>4</v>
      </c>
      <c r="L4653" s="2">
        <v>8</v>
      </c>
      <c r="M4653" s="2">
        <v>2</v>
      </c>
      <c r="N4653" s="2">
        <v>1</v>
      </c>
    </row>
    <row r="4654" spans="1:14">
      <c r="A4654" s="2">
        <v>864</v>
      </c>
      <c r="B4654" s="3">
        <v>1</v>
      </c>
      <c r="C4654" s="3">
        <v>-135.54</v>
      </c>
      <c r="D4654" s="3">
        <v>-0.0566</v>
      </c>
      <c r="E4654" s="3">
        <v>0.9471</v>
      </c>
      <c r="F4654" s="3">
        <v>-0.6602</v>
      </c>
      <c r="G4654" s="3">
        <v>-0.0262</v>
      </c>
      <c r="H4654" s="2">
        <v>1</v>
      </c>
      <c r="I4654" s="3">
        <v>2.0403</v>
      </c>
      <c r="J4654" s="2">
        <v>2393</v>
      </c>
      <c r="K4654" s="2">
        <v>3</v>
      </c>
      <c r="L4654" s="2">
        <v>8</v>
      </c>
      <c r="M4654" s="2">
        <v>2</v>
      </c>
      <c r="N4654" s="2">
        <v>1</v>
      </c>
    </row>
    <row r="4655" spans="1:14">
      <c r="A4655" s="2">
        <v>863</v>
      </c>
      <c r="B4655" s="3">
        <v>1</v>
      </c>
      <c r="C4655" s="3">
        <v>-152.04</v>
      </c>
      <c r="D4655" s="3">
        <v>-0.0635</v>
      </c>
      <c r="E4655" s="3">
        <v>0.9243</v>
      </c>
      <c r="F4655" s="3">
        <v>-0.7252</v>
      </c>
      <c r="G4655" s="3">
        <v>-0.038</v>
      </c>
      <c r="H4655" s="2">
        <v>1</v>
      </c>
      <c r="I4655" s="3">
        <v>2.0858</v>
      </c>
      <c r="J4655" s="2">
        <v>2393</v>
      </c>
      <c r="K4655" s="2">
        <v>2</v>
      </c>
      <c r="L4655" s="2">
        <v>8</v>
      </c>
      <c r="M4655" s="2">
        <v>2</v>
      </c>
      <c r="N4655" s="2">
        <v>1</v>
      </c>
    </row>
    <row r="4656" spans="1:14">
      <c r="A4656" s="2">
        <v>862</v>
      </c>
      <c r="B4656" s="3">
        <v>1</v>
      </c>
      <c r="C4656" s="3">
        <v>-143.91</v>
      </c>
      <c r="D4656" s="3">
        <v>-0.0601</v>
      </c>
      <c r="E4656" s="3">
        <v>0.913</v>
      </c>
      <c r="F4656" s="3">
        <v>-0.8756</v>
      </c>
      <c r="G4656" s="3">
        <v>-0.0438</v>
      </c>
      <c r="H4656" s="2">
        <v>1</v>
      </c>
      <c r="I4656" s="3">
        <v>1.6406</v>
      </c>
      <c r="J4656" s="2">
        <v>2393</v>
      </c>
      <c r="K4656" s="2">
        <v>1</v>
      </c>
      <c r="L4656" s="2">
        <v>8</v>
      </c>
      <c r="M4656" s="2">
        <v>2</v>
      </c>
      <c r="N4656" s="2">
        <v>1</v>
      </c>
    </row>
    <row r="4657" spans="1:14">
      <c r="A4657" s="2">
        <v>861</v>
      </c>
      <c r="B4657" s="3">
        <v>1</v>
      </c>
      <c r="C4657" s="3">
        <v>-188.6</v>
      </c>
      <c r="D4657" s="3">
        <v>-0.0788</v>
      </c>
      <c r="E4657" s="3">
        <v>0.846</v>
      </c>
      <c r="F4657" s="3">
        <v>-0.9344</v>
      </c>
      <c r="G4657" s="3">
        <v>-0.0798</v>
      </c>
      <c r="H4657" s="2">
        <v>1</v>
      </c>
      <c r="I4657" s="3">
        <v>2.0157</v>
      </c>
      <c r="J4657" s="2">
        <v>2393</v>
      </c>
      <c r="K4657" s="2">
        <v>0</v>
      </c>
      <c r="L4657" s="2">
        <v>8</v>
      </c>
      <c r="M4657" s="2">
        <v>2</v>
      </c>
      <c r="N4657" s="2">
        <v>1</v>
      </c>
    </row>
    <row r="4658" spans="1:14">
      <c r="A4658" s="2">
        <v>858</v>
      </c>
      <c r="B4658" s="3">
        <v>1</v>
      </c>
      <c r="C4658" s="3">
        <v>-174.52</v>
      </c>
      <c r="D4658" s="3">
        <v>-0.0729</v>
      </c>
      <c r="E4658" s="3">
        <v>0.9421</v>
      </c>
      <c r="F4658" s="3">
        <v>-0.9341</v>
      </c>
      <c r="G4658" s="3">
        <v>-0.0283</v>
      </c>
      <c r="H4658" s="2">
        <v>1</v>
      </c>
      <c r="I4658" s="3">
        <v>1.8675</v>
      </c>
      <c r="J4658" s="2">
        <v>2393</v>
      </c>
      <c r="K4658" s="2">
        <v>4</v>
      </c>
      <c r="L4658" s="2">
        <v>7</v>
      </c>
      <c r="M4658" s="2">
        <v>2</v>
      </c>
      <c r="N4658" s="2">
        <v>1</v>
      </c>
    </row>
    <row r="4659" spans="1:14">
      <c r="A4659" s="2">
        <v>857</v>
      </c>
      <c r="B4659" s="3">
        <v>1</v>
      </c>
      <c r="C4659" s="3">
        <v>-138.14</v>
      </c>
      <c r="D4659" s="3">
        <v>-0.0577</v>
      </c>
      <c r="E4659" s="3">
        <v>0.9421</v>
      </c>
      <c r="F4659" s="3">
        <v>-0.6886</v>
      </c>
      <c r="G4659" s="3">
        <v>-0.0283</v>
      </c>
      <c r="H4659" s="2">
        <v>1</v>
      </c>
      <c r="I4659" s="3">
        <v>1.9957</v>
      </c>
      <c r="J4659" s="2">
        <v>2393</v>
      </c>
      <c r="K4659" s="2">
        <v>3</v>
      </c>
      <c r="L4659" s="2">
        <v>7</v>
      </c>
      <c r="M4659" s="2">
        <v>2</v>
      </c>
      <c r="N4659" s="2">
        <v>1</v>
      </c>
    </row>
    <row r="4660" spans="1:14">
      <c r="A4660" s="2">
        <v>856</v>
      </c>
      <c r="B4660" s="3">
        <v>1</v>
      </c>
      <c r="C4660" s="3">
        <v>-184.75</v>
      </c>
      <c r="D4660" s="3">
        <v>-0.0772</v>
      </c>
      <c r="E4660" s="3">
        <v>0.9025</v>
      </c>
      <c r="F4660" s="3">
        <v>-0.759</v>
      </c>
      <c r="G4660" s="3">
        <v>-0.0489</v>
      </c>
      <c r="H4660" s="2">
        <v>1</v>
      </c>
      <c r="I4660" s="3">
        <v>2.421</v>
      </c>
      <c r="J4660" s="2">
        <v>2393</v>
      </c>
      <c r="K4660" s="2">
        <v>2</v>
      </c>
      <c r="L4660" s="2">
        <v>7</v>
      </c>
      <c r="M4660" s="2">
        <v>2</v>
      </c>
      <c r="N4660" s="2">
        <v>1</v>
      </c>
    </row>
    <row r="4661" spans="1:14">
      <c r="A4661" s="2">
        <v>855</v>
      </c>
      <c r="B4661" s="3">
        <v>1</v>
      </c>
      <c r="C4661" s="3">
        <v>-170.52</v>
      </c>
      <c r="D4661" s="3">
        <v>-0.0713</v>
      </c>
      <c r="E4661" s="3">
        <v>0.8907</v>
      </c>
      <c r="F4661" s="3">
        <v>-0.8884</v>
      </c>
      <c r="G4661" s="3">
        <v>-0.0548</v>
      </c>
      <c r="H4661" s="2">
        <v>1</v>
      </c>
      <c r="I4661" s="3">
        <v>1.9162</v>
      </c>
      <c r="J4661" s="2">
        <v>2393</v>
      </c>
      <c r="K4661" s="2">
        <v>1</v>
      </c>
      <c r="L4661" s="2">
        <v>7</v>
      </c>
      <c r="M4661" s="2">
        <v>2</v>
      </c>
      <c r="N4661" s="2">
        <v>1</v>
      </c>
    </row>
    <row r="4662" spans="1:14">
      <c r="A4662" s="2">
        <v>854</v>
      </c>
      <c r="B4662" s="3">
        <v>1</v>
      </c>
      <c r="C4662" s="3">
        <v>-175.17</v>
      </c>
      <c r="D4662" s="3">
        <v>-0.0732</v>
      </c>
      <c r="E4662" s="3">
        <v>0.8462</v>
      </c>
      <c r="F4662" s="3">
        <v>-0.9309</v>
      </c>
      <c r="G4662" s="3">
        <v>-0.0783</v>
      </c>
      <c r="H4662" s="2">
        <v>1</v>
      </c>
      <c r="I4662" s="3">
        <v>1.8793</v>
      </c>
      <c r="J4662" s="2">
        <v>2393</v>
      </c>
      <c r="K4662" s="2">
        <v>0</v>
      </c>
      <c r="L4662" s="2">
        <v>7</v>
      </c>
      <c r="M4662" s="2">
        <v>2</v>
      </c>
      <c r="N4662" s="2">
        <v>1</v>
      </c>
    </row>
    <row r="4663" spans="1:14">
      <c r="A4663" s="2">
        <v>852</v>
      </c>
      <c r="B4663" s="3">
        <v>1</v>
      </c>
      <c r="C4663" s="3">
        <v>-72.79</v>
      </c>
      <c r="D4663" s="3">
        <v>-0.0304</v>
      </c>
      <c r="E4663" s="3">
        <v>0.9791</v>
      </c>
      <c r="F4663" s="3">
        <v>-0.7127</v>
      </c>
      <c r="G4663" s="3">
        <v>-0.0097</v>
      </c>
      <c r="H4663" s="2">
        <v>1</v>
      </c>
      <c r="I4663" s="3">
        <v>1.0193</v>
      </c>
      <c r="J4663" s="2">
        <v>2393</v>
      </c>
      <c r="K4663" s="2">
        <v>5</v>
      </c>
      <c r="L4663" s="2">
        <v>6</v>
      </c>
      <c r="M4663" s="2">
        <v>2</v>
      </c>
      <c r="N4663" s="2">
        <v>1</v>
      </c>
    </row>
    <row r="4664" spans="1:14">
      <c r="A4664" s="2">
        <v>851</v>
      </c>
      <c r="B4664" s="3">
        <v>1</v>
      </c>
      <c r="C4664" s="3">
        <v>-165.54</v>
      </c>
      <c r="D4664" s="3">
        <v>-0.0692</v>
      </c>
      <c r="E4664" s="3">
        <v>0.9408</v>
      </c>
      <c r="F4664" s="3">
        <v>-0.8266</v>
      </c>
      <c r="G4664" s="3">
        <v>-0.0285</v>
      </c>
      <c r="H4664" s="2">
        <v>1</v>
      </c>
      <c r="I4664" s="3">
        <v>1.9967</v>
      </c>
      <c r="J4664" s="2">
        <v>2393</v>
      </c>
      <c r="K4664" s="2">
        <v>4</v>
      </c>
      <c r="L4664" s="2">
        <v>6</v>
      </c>
      <c r="M4664" s="2">
        <v>2</v>
      </c>
      <c r="N4664" s="2">
        <v>1</v>
      </c>
    </row>
    <row r="4665" spans="1:14">
      <c r="A4665" s="2">
        <v>850</v>
      </c>
      <c r="B4665" s="3">
        <v>1</v>
      </c>
      <c r="C4665" s="3">
        <v>-174.73</v>
      </c>
      <c r="D4665" s="3">
        <v>-0.073</v>
      </c>
      <c r="E4665" s="3">
        <v>0.922</v>
      </c>
      <c r="F4665" s="3">
        <v>-0.7663</v>
      </c>
      <c r="G4665" s="3">
        <v>-0.0378</v>
      </c>
      <c r="H4665" s="2">
        <v>1</v>
      </c>
      <c r="I4665" s="3">
        <v>2.2709</v>
      </c>
      <c r="J4665" s="2">
        <v>2393</v>
      </c>
      <c r="K4665" s="2">
        <v>3</v>
      </c>
      <c r="L4665" s="2">
        <v>6</v>
      </c>
      <c r="M4665" s="2">
        <v>2</v>
      </c>
      <c r="N4665" s="2">
        <v>1</v>
      </c>
    </row>
    <row r="4666" spans="1:14">
      <c r="A4666" s="2">
        <v>849</v>
      </c>
      <c r="B4666" s="3">
        <v>1</v>
      </c>
      <c r="C4666" s="3">
        <v>-141.9</v>
      </c>
      <c r="D4666" s="3">
        <v>-0.0593</v>
      </c>
      <c r="E4666" s="3">
        <v>0.9182</v>
      </c>
      <c r="F4666" s="3">
        <v>-0.7396</v>
      </c>
      <c r="G4666" s="3">
        <v>-0.0398</v>
      </c>
      <c r="H4666" s="2">
        <v>1</v>
      </c>
      <c r="I4666" s="3">
        <v>1.9103</v>
      </c>
      <c r="J4666" s="2">
        <v>2393</v>
      </c>
      <c r="K4666" s="2">
        <v>2</v>
      </c>
      <c r="L4666" s="2">
        <v>6</v>
      </c>
      <c r="M4666" s="2">
        <v>2</v>
      </c>
      <c r="N4666" s="2">
        <v>1</v>
      </c>
    </row>
    <row r="4667" spans="1:14">
      <c r="A4667" s="2">
        <v>848</v>
      </c>
      <c r="B4667" s="3">
        <v>1</v>
      </c>
      <c r="C4667" s="3">
        <v>-187.53</v>
      </c>
      <c r="D4667" s="3">
        <v>-0.0784</v>
      </c>
      <c r="E4667" s="3">
        <v>0.872</v>
      </c>
      <c r="F4667" s="3">
        <v>-0.9022</v>
      </c>
      <c r="G4667" s="3">
        <v>-0.0636</v>
      </c>
      <c r="H4667" s="2">
        <v>1</v>
      </c>
      <c r="I4667" s="3">
        <v>2.0751</v>
      </c>
      <c r="J4667" s="2">
        <v>2393</v>
      </c>
      <c r="K4667" s="2">
        <v>1</v>
      </c>
      <c r="L4667" s="2">
        <v>6</v>
      </c>
      <c r="M4667" s="2">
        <v>2</v>
      </c>
      <c r="N4667" s="2">
        <v>1</v>
      </c>
    </row>
    <row r="4668" spans="1:14">
      <c r="A4668" s="2">
        <v>847</v>
      </c>
      <c r="B4668" s="3">
        <v>1</v>
      </c>
      <c r="C4668" s="3">
        <v>-175.31</v>
      </c>
      <c r="D4668" s="3">
        <v>-0.0733</v>
      </c>
      <c r="E4668" s="3">
        <v>0.8353</v>
      </c>
      <c r="F4668" s="3">
        <v>-0.952</v>
      </c>
      <c r="G4668" s="3">
        <v>-0.0826</v>
      </c>
      <c r="H4668" s="2">
        <v>1</v>
      </c>
      <c r="I4668" s="3">
        <v>1.8399</v>
      </c>
      <c r="J4668" s="2">
        <v>2393</v>
      </c>
      <c r="K4668" s="2">
        <v>0</v>
      </c>
      <c r="L4668" s="2">
        <v>6</v>
      </c>
      <c r="M4668" s="2">
        <v>2</v>
      </c>
      <c r="N4668" s="2">
        <v>1</v>
      </c>
    </row>
    <row r="4669" spans="1:14">
      <c r="A4669" s="2">
        <v>845</v>
      </c>
      <c r="B4669" s="3">
        <v>1</v>
      </c>
      <c r="C4669" s="3">
        <v>-80.04</v>
      </c>
      <c r="D4669" s="3">
        <v>-0.0334</v>
      </c>
      <c r="E4669" s="3">
        <v>0.9751</v>
      </c>
      <c r="F4669" s="3">
        <v>-0.7027</v>
      </c>
      <c r="G4669" s="3">
        <v>-0.0113</v>
      </c>
      <c r="H4669" s="2">
        <v>1</v>
      </c>
      <c r="I4669" s="3">
        <v>1.1357</v>
      </c>
      <c r="J4669" s="2">
        <v>2393</v>
      </c>
      <c r="K4669" s="2">
        <v>5</v>
      </c>
      <c r="L4669" s="2">
        <v>5</v>
      </c>
      <c r="M4669" s="2">
        <v>2</v>
      </c>
      <c r="N4669" s="2">
        <v>1</v>
      </c>
    </row>
    <row r="4670" spans="1:14">
      <c r="A4670" s="2">
        <v>844</v>
      </c>
      <c r="B4670" s="3">
        <v>1</v>
      </c>
      <c r="C4670" s="3">
        <v>-208.24</v>
      </c>
      <c r="D4670" s="3">
        <v>-0.087</v>
      </c>
      <c r="E4670" s="3">
        <v>0.9205</v>
      </c>
      <c r="F4670" s="3">
        <v>-0.8567</v>
      </c>
      <c r="G4670" s="3">
        <v>-0.0377</v>
      </c>
      <c r="H4670" s="2">
        <v>1</v>
      </c>
      <c r="I4670" s="3">
        <v>2.4246</v>
      </c>
      <c r="J4670" s="2">
        <v>2393</v>
      </c>
      <c r="K4670" s="2">
        <v>4</v>
      </c>
      <c r="L4670" s="2">
        <v>5</v>
      </c>
      <c r="M4670" s="2">
        <v>2</v>
      </c>
      <c r="N4670" s="2">
        <v>1</v>
      </c>
    </row>
    <row r="4671" spans="1:14">
      <c r="A4671" s="2">
        <v>843</v>
      </c>
      <c r="B4671" s="3">
        <v>1</v>
      </c>
      <c r="C4671" s="3">
        <v>-195.86</v>
      </c>
      <c r="D4671" s="3">
        <v>-0.0818</v>
      </c>
      <c r="E4671" s="3">
        <v>0.9063</v>
      </c>
      <c r="F4671" s="3">
        <v>-0.7796</v>
      </c>
      <c r="G4671" s="3">
        <v>-0.0448</v>
      </c>
      <c r="H4671" s="2">
        <v>1</v>
      </c>
      <c r="I4671" s="3">
        <v>2.501</v>
      </c>
      <c r="J4671" s="2">
        <v>2393</v>
      </c>
      <c r="K4671" s="2">
        <v>3</v>
      </c>
      <c r="L4671" s="2">
        <v>5</v>
      </c>
      <c r="M4671" s="2">
        <v>2</v>
      </c>
      <c r="N4671" s="2">
        <v>1</v>
      </c>
    </row>
    <row r="4672" spans="1:14">
      <c r="A4672" s="2">
        <v>842</v>
      </c>
      <c r="B4672" s="3">
        <v>1</v>
      </c>
      <c r="C4672" s="3">
        <v>-171.27</v>
      </c>
      <c r="D4672" s="3">
        <v>-0.0716</v>
      </c>
      <c r="E4672" s="3">
        <v>0.8948</v>
      </c>
      <c r="F4672" s="3">
        <v>-0.8438</v>
      </c>
      <c r="G4672" s="3">
        <v>-0.0507</v>
      </c>
      <c r="H4672" s="2">
        <v>1</v>
      </c>
      <c r="I4672" s="3">
        <v>2.0244</v>
      </c>
      <c r="J4672" s="2">
        <v>2393</v>
      </c>
      <c r="K4672" s="2">
        <v>2</v>
      </c>
      <c r="L4672" s="2">
        <v>5</v>
      </c>
      <c r="M4672" s="2">
        <v>2</v>
      </c>
      <c r="N4672" s="2">
        <v>1</v>
      </c>
    </row>
    <row r="4673" spans="1:14">
      <c r="A4673" s="2">
        <v>841</v>
      </c>
      <c r="B4673" s="3">
        <v>1</v>
      </c>
      <c r="C4673" s="3">
        <v>-209.47</v>
      </c>
      <c r="D4673" s="3">
        <v>-0.0875</v>
      </c>
      <c r="E4673" s="3">
        <v>0.8479</v>
      </c>
      <c r="F4673" s="3">
        <v>-0.9368</v>
      </c>
      <c r="G4673" s="3">
        <v>-0.0748</v>
      </c>
      <c r="H4673" s="2">
        <v>1</v>
      </c>
      <c r="I4673" s="3">
        <v>2.2332</v>
      </c>
      <c r="J4673" s="2">
        <v>2393</v>
      </c>
      <c r="K4673" s="2">
        <v>1</v>
      </c>
      <c r="L4673" s="2">
        <v>5</v>
      </c>
      <c r="M4673" s="2">
        <v>2</v>
      </c>
      <c r="N4673" s="2">
        <v>1</v>
      </c>
    </row>
    <row r="4674" spans="1:14">
      <c r="A4674" s="2">
        <v>840</v>
      </c>
      <c r="B4674" s="3">
        <v>1</v>
      </c>
      <c r="C4674" s="3">
        <v>-185.56</v>
      </c>
      <c r="D4674" s="3">
        <v>-0.0775</v>
      </c>
      <c r="E4674" s="3">
        <v>0.8143</v>
      </c>
      <c r="F4674" s="3">
        <v>-0.968</v>
      </c>
      <c r="G4674" s="3">
        <v>-0.0919</v>
      </c>
      <c r="H4674" s="2">
        <v>1</v>
      </c>
      <c r="I4674" s="3">
        <v>1.9158</v>
      </c>
      <c r="J4674" s="2">
        <v>2393</v>
      </c>
      <c r="K4674" s="2">
        <v>0</v>
      </c>
      <c r="L4674" s="2">
        <v>5</v>
      </c>
      <c r="M4674" s="2">
        <v>2</v>
      </c>
      <c r="N4674" s="2">
        <v>1</v>
      </c>
    </row>
    <row r="4675" spans="1:14">
      <c r="A4675" s="2">
        <v>839</v>
      </c>
      <c r="B4675" s="3">
        <v>1</v>
      </c>
      <c r="C4675" s="3">
        <v>-32.13</v>
      </c>
      <c r="D4675" s="3">
        <v>-0.0134</v>
      </c>
      <c r="E4675" s="3">
        <v>0.9913</v>
      </c>
      <c r="F4675" s="3">
        <v>-0.2156</v>
      </c>
      <c r="G4675" s="3">
        <v>-0.0037</v>
      </c>
      <c r="H4675" s="2">
        <v>1</v>
      </c>
      <c r="I4675" s="3">
        <v>1.4744</v>
      </c>
      <c r="J4675" s="2">
        <v>2393</v>
      </c>
      <c r="K4675" s="2">
        <v>6</v>
      </c>
      <c r="L4675" s="2">
        <v>4</v>
      </c>
      <c r="M4675" s="2">
        <v>2</v>
      </c>
      <c r="N4675" s="2">
        <v>1</v>
      </c>
    </row>
    <row r="4676" spans="1:14">
      <c r="A4676" s="2">
        <v>838</v>
      </c>
      <c r="B4676" s="3">
        <v>1</v>
      </c>
      <c r="C4676" s="3">
        <v>-86.97</v>
      </c>
      <c r="D4676" s="3">
        <v>-0.0363</v>
      </c>
      <c r="E4676" s="3">
        <v>0.9707</v>
      </c>
      <c r="F4676" s="3">
        <v>-0.6209</v>
      </c>
      <c r="G4676" s="3">
        <v>-0.0131</v>
      </c>
      <c r="H4676" s="2">
        <v>1</v>
      </c>
      <c r="I4676" s="3">
        <v>1.394</v>
      </c>
      <c r="J4676" s="2">
        <v>2393</v>
      </c>
      <c r="K4676" s="2">
        <v>5</v>
      </c>
      <c r="L4676" s="2">
        <v>4</v>
      </c>
      <c r="M4676" s="2">
        <v>2</v>
      </c>
      <c r="N4676" s="2">
        <v>1</v>
      </c>
    </row>
    <row r="4677" spans="1:14">
      <c r="A4677" s="2">
        <v>837</v>
      </c>
      <c r="B4677" s="3">
        <v>1</v>
      </c>
      <c r="C4677" s="3">
        <v>-231.92</v>
      </c>
      <c r="D4677" s="3">
        <v>-0.0969</v>
      </c>
      <c r="E4677" s="3">
        <v>0.9048</v>
      </c>
      <c r="F4677" s="3">
        <v>-0.8703</v>
      </c>
      <c r="G4677" s="3">
        <v>-0.0444</v>
      </c>
      <c r="H4677" s="2">
        <v>1</v>
      </c>
      <c r="I4677" s="3">
        <v>2.6588</v>
      </c>
      <c r="J4677" s="2">
        <v>2393</v>
      </c>
      <c r="K4677" s="2">
        <v>4</v>
      </c>
      <c r="L4677" s="2">
        <v>4</v>
      </c>
      <c r="M4677" s="2">
        <v>2</v>
      </c>
      <c r="N4677" s="2">
        <v>1</v>
      </c>
    </row>
    <row r="4678" spans="1:14">
      <c r="A4678" s="2">
        <v>836</v>
      </c>
      <c r="B4678" s="3">
        <v>1</v>
      </c>
      <c r="C4678" s="3">
        <v>-172.49</v>
      </c>
      <c r="D4678" s="3">
        <v>-0.0721</v>
      </c>
      <c r="E4678" s="3">
        <v>0.9102</v>
      </c>
      <c r="F4678" s="3">
        <v>-0.7798</v>
      </c>
      <c r="G4678" s="3">
        <v>-0.0418</v>
      </c>
      <c r="H4678" s="2">
        <v>1</v>
      </c>
      <c r="I4678" s="3">
        <v>2.2033</v>
      </c>
      <c r="J4678" s="2">
        <v>2393</v>
      </c>
      <c r="K4678" s="2">
        <v>3</v>
      </c>
      <c r="L4678" s="2">
        <v>4</v>
      </c>
      <c r="M4678" s="2">
        <v>2</v>
      </c>
      <c r="N4678" s="2">
        <v>1</v>
      </c>
    </row>
    <row r="4679" spans="1:14">
      <c r="A4679" s="2">
        <v>835</v>
      </c>
      <c r="B4679" s="3">
        <v>1</v>
      </c>
      <c r="C4679" s="3">
        <v>-179.28</v>
      </c>
      <c r="D4679" s="3">
        <v>-0.0749</v>
      </c>
      <c r="E4679" s="3">
        <v>0.8815</v>
      </c>
      <c r="F4679" s="3">
        <v>-0.8759</v>
      </c>
      <c r="G4679" s="3">
        <v>-0.0561</v>
      </c>
      <c r="H4679" s="2">
        <v>1</v>
      </c>
      <c r="I4679" s="3">
        <v>2.0424</v>
      </c>
      <c r="J4679" s="2">
        <v>2393</v>
      </c>
      <c r="K4679" s="2">
        <v>2</v>
      </c>
      <c r="L4679" s="2">
        <v>4</v>
      </c>
      <c r="M4679" s="2">
        <v>2</v>
      </c>
      <c r="N4679" s="2">
        <v>1</v>
      </c>
    </row>
    <row r="4680" spans="1:14">
      <c r="A4680" s="2">
        <v>834</v>
      </c>
      <c r="B4680" s="3">
        <v>1</v>
      </c>
      <c r="C4680" s="3">
        <v>-188.58</v>
      </c>
      <c r="D4680" s="3">
        <v>-0.0788</v>
      </c>
      <c r="E4680" s="3">
        <v>0.851</v>
      </c>
      <c r="F4680" s="3">
        <v>-0.9442</v>
      </c>
      <c r="G4680" s="3">
        <v>-0.0712</v>
      </c>
      <c r="H4680" s="2">
        <v>1</v>
      </c>
      <c r="I4680" s="3">
        <v>1.9954</v>
      </c>
      <c r="J4680" s="2">
        <v>2393</v>
      </c>
      <c r="K4680" s="2">
        <v>1</v>
      </c>
      <c r="L4680" s="2">
        <v>4</v>
      </c>
      <c r="M4680" s="2">
        <v>2</v>
      </c>
      <c r="N4680" s="2">
        <v>1</v>
      </c>
    </row>
    <row r="4681" spans="1:14">
      <c r="A4681" s="2">
        <v>833</v>
      </c>
      <c r="B4681" s="3">
        <v>1</v>
      </c>
      <c r="C4681" s="3">
        <v>-181.11</v>
      </c>
      <c r="D4681" s="3">
        <v>-0.0757</v>
      </c>
      <c r="E4681" s="3">
        <v>0.8048</v>
      </c>
      <c r="F4681" s="3">
        <v>-0.9275</v>
      </c>
      <c r="G4681" s="3">
        <v>-0.0946</v>
      </c>
      <c r="H4681" s="2">
        <v>1</v>
      </c>
      <c r="I4681" s="3">
        <v>1.9499</v>
      </c>
      <c r="J4681" s="2">
        <v>2393</v>
      </c>
      <c r="K4681" s="2">
        <v>0</v>
      </c>
      <c r="L4681" s="2">
        <v>4</v>
      </c>
      <c r="M4681" s="2">
        <v>2</v>
      </c>
      <c r="N4681" s="2">
        <v>1</v>
      </c>
    </row>
    <row r="4682" spans="1:14">
      <c r="A4682" s="2">
        <v>819</v>
      </c>
      <c r="B4682" s="3">
        <v>1</v>
      </c>
      <c r="C4682" s="3">
        <v>-7.27</v>
      </c>
      <c r="D4682" s="3">
        <v>-0.0043</v>
      </c>
      <c r="E4682" s="3">
        <v>0.9948</v>
      </c>
      <c r="F4682" s="3">
        <v>-0.0545</v>
      </c>
      <c r="G4682" s="3">
        <v>-0.0023</v>
      </c>
      <c r="H4682" s="2">
        <v>1</v>
      </c>
      <c r="I4682" s="3">
        <v>1.321</v>
      </c>
      <c r="J4682" s="2">
        <v>1697</v>
      </c>
      <c r="K4682" s="2">
        <v>0</v>
      </c>
      <c r="L4682" s="2">
        <v>19</v>
      </c>
      <c r="M4682" s="2">
        <v>1</v>
      </c>
      <c r="N4682" s="2">
        <v>1</v>
      </c>
    </row>
    <row r="4683" spans="1:14">
      <c r="A4683" s="2">
        <v>812</v>
      </c>
      <c r="B4683" s="3">
        <v>1</v>
      </c>
      <c r="C4683" s="3">
        <v>-7.2</v>
      </c>
      <c r="D4683" s="3">
        <v>-0.0042</v>
      </c>
      <c r="E4683" s="3">
        <v>0.9947</v>
      </c>
      <c r="F4683" s="3">
        <v>-0.0612</v>
      </c>
      <c r="G4683" s="3">
        <v>-0.0024</v>
      </c>
      <c r="H4683" s="2">
        <v>1</v>
      </c>
      <c r="I4683" s="3">
        <v>1.1671</v>
      </c>
      <c r="J4683" s="2">
        <v>1697</v>
      </c>
      <c r="K4683" s="2">
        <v>0</v>
      </c>
      <c r="L4683" s="2">
        <v>18</v>
      </c>
      <c r="M4683" s="2">
        <v>1</v>
      </c>
      <c r="N4683" s="2">
        <v>1</v>
      </c>
    </row>
    <row r="4684" spans="1:14">
      <c r="A4684" s="2">
        <v>806</v>
      </c>
      <c r="B4684" s="3">
        <v>1</v>
      </c>
      <c r="C4684" s="3">
        <v>-37.21</v>
      </c>
      <c r="D4684" s="3">
        <v>-0.0219</v>
      </c>
      <c r="E4684" s="3">
        <v>0.9797</v>
      </c>
      <c r="F4684" s="3">
        <v>-0.2124</v>
      </c>
      <c r="G4684" s="3">
        <v>-0.0097</v>
      </c>
      <c r="H4684" s="2">
        <v>1</v>
      </c>
      <c r="I4684" s="3">
        <v>1.7319</v>
      </c>
      <c r="J4684" s="2">
        <v>1697</v>
      </c>
      <c r="K4684" s="2">
        <v>1</v>
      </c>
      <c r="L4684" s="2">
        <v>17</v>
      </c>
      <c r="M4684" s="2">
        <v>1</v>
      </c>
      <c r="N4684" s="2">
        <v>1</v>
      </c>
    </row>
    <row r="4685" spans="1:14">
      <c r="A4685" s="2">
        <v>805</v>
      </c>
      <c r="B4685" s="3">
        <v>1</v>
      </c>
      <c r="C4685" s="3">
        <v>-20.52</v>
      </c>
      <c r="D4685" s="3">
        <v>-0.0121</v>
      </c>
      <c r="E4685" s="3">
        <v>0.9842</v>
      </c>
      <c r="F4685" s="3">
        <v>-0.1885</v>
      </c>
      <c r="G4685" s="3">
        <v>-0.0076</v>
      </c>
      <c r="H4685" s="2">
        <v>1</v>
      </c>
      <c r="I4685" s="3">
        <v>1.08</v>
      </c>
      <c r="J4685" s="2">
        <v>1697</v>
      </c>
      <c r="K4685" s="2">
        <v>0</v>
      </c>
      <c r="L4685" s="2">
        <v>17</v>
      </c>
      <c r="M4685" s="2">
        <v>1</v>
      </c>
      <c r="N4685" s="2">
        <v>1</v>
      </c>
    </row>
    <row r="4686" spans="1:14">
      <c r="A4686" s="2">
        <v>802</v>
      </c>
      <c r="B4686" s="3">
        <v>1</v>
      </c>
      <c r="C4686" s="3">
        <v>-7.25</v>
      </c>
      <c r="D4686" s="3">
        <v>-0.0043</v>
      </c>
      <c r="E4686" s="3">
        <v>0.9979</v>
      </c>
      <c r="F4686" s="3">
        <v>-0.0305</v>
      </c>
      <c r="G4686" s="3">
        <v>-0.0008</v>
      </c>
      <c r="H4686" s="2">
        <v>1</v>
      </c>
      <c r="I4686" s="3">
        <v>2.3531</v>
      </c>
      <c r="J4686" s="2">
        <v>1697</v>
      </c>
      <c r="K4686" s="2">
        <v>4</v>
      </c>
      <c r="L4686" s="2">
        <v>16</v>
      </c>
      <c r="M4686" s="2">
        <v>1</v>
      </c>
      <c r="N4686" s="2">
        <v>1</v>
      </c>
    </row>
    <row r="4687" spans="1:14">
      <c r="A4687" s="2">
        <v>800</v>
      </c>
      <c r="B4687" s="3">
        <v>1</v>
      </c>
      <c r="C4687" s="3">
        <v>-50.34</v>
      </c>
      <c r="D4687" s="3">
        <v>-0.0297</v>
      </c>
      <c r="E4687" s="3">
        <v>0.9765</v>
      </c>
      <c r="F4687" s="3">
        <v>-0.3058</v>
      </c>
      <c r="G4687" s="3">
        <v>-0.0114</v>
      </c>
      <c r="H4687" s="2">
        <v>1</v>
      </c>
      <c r="I4687" s="3">
        <v>1.6291</v>
      </c>
      <c r="J4687" s="2">
        <v>1697</v>
      </c>
      <c r="K4687" s="2">
        <v>2</v>
      </c>
      <c r="L4687" s="2">
        <v>16</v>
      </c>
      <c r="M4687" s="2">
        <v>1</v>
      </c>
      <c r="N4687" s="2">
        <v>1</v>
      </c>
    </row>
    <row r="4688" spans="1:14">
      <c r="A4688" s="2">
        <v>799</v>
      </c>
      <c r="B4688" s="3">
        <v>1</v>
      </c>
      <c r="C4688" s="3">
        <v>-8.16</v>
      </c>
      <c r="D4688" s="3">
        <v>-0.0048</v>
      </c>
      <c r="E4688" s="3">
        <v>0.9953</v>
      </c>
      <c r="F4688" s="3">
        <v>-0.0546</v>
      </c>
      <c r="G4688" s="3">
        <v>-0.0022</v>
      </c>
      <c r="H4688" s="2">
        <v>1</v>
      </c>
      <c r="I4688" s="3">
        <v>1.4787</v>
      </c>
      <c r="J4688" s="2">
        <v>1697</v>
      </c>
      <c r="K4688" s="2">
        <v>1</v>
      </c>
      <c r="L4688" s="2">
        <v>16</v>
      </c>
      <c r="M4688" s="2">
        <v>1</v>
      </c>
      <c r="N4688" s="2">
        <v>1</v>
      </c>
    </row>
    <row r="4689" spans="1:14">
      <c r="A4689" s="2">
        <v>798</v>
      </c>
      <c r="B4689" s="3">
        <v>1</v>
      </c>
      <c r="C4689" s="3">
        <v>-42.06</v>
      </c>
      <c r="D4689" s="3">
        <v>-0.0248</v>
      </c>
      <c r="E4689" s="3">
        <v>0.9663</v>
      </c>
      <c r="F4689" s="3">
        <v>-0.3842</v>
      </c>
      <c r="G4689" s="3">
        <v>-0.0167</v>
      </c>
      <c r="H4689" s="2">
        <v>1</v>
      </c>
      <c r="I4689" s="3">
        <v>1.0879</v>
      </c>
      <c r="J4689" s="2">
        <v>1697</v>
      </c>
      <c r="K4689" s="2">
        <v>0</v>
      </c>
      <c r="L4689" s="2">
        <v>16</v>
      </c>
      <c r="M4689" s="2">
        <v>1</v>
      </c>
      <c r="N4689" s="2">
        <v>1</v>
      </c>
    </row>
    <row r="4690" spans="1:14">
      <c r="A4690" s="2">
        <v>795</v>
      </c>
      <c r="B4690" s="3">
        <v>1</v>
      </c>
      <c r="C4690" s="3">
        <v>-33.6</v>
      </c>
      <c r="D4690" s="3">
        <v>-0.0198</v>
      </c>
      <c r="E4690" s="3">
        <v>0.9898</v>
      </c>
      <c r="F4690" s="3">
        <v>-0.1858</v>
      </c>
      <c r="G4690" s="3">
        <v>-0.0048</v>
      </c>
      <c r="H4690" s="2">
        <v>1</v>
      </c>
      <c r="I4690" s="3">
        <v>1.7971</v>
      </c>
      <c r="J4690" s="2">
        <v>1697</v>
      </c>
      <c r="K4690" s="2">
        <v>4</v>
      </c>
      <c r="L4690" s="2">
        <v>15</v>
      </c>
      <c r="M4690" s="2">
        <v>1</v>
      </c>
      <c r="N4690" s="2">
        <v>1</v>
      </c>
    </row>
    <row r="4691" spans="1:14">
      <c r="A4691" s="2">
        <v>794</v>
      </c>
      <c r="B4691" s="3">
        <v>1</v>
      </c>
      <c r="C4691" s="3">
        <v>-15.38</v>
      </c>
      <c r="D4691" s="3">
        <v>-0.0091</v>
      </c>
      <c r="E4691" s="3">
        <v>0.9941</v>
      </c>
      <c r="F4691" s="3">
        <v>-0.0884</v>
      </c>
      <c r="G4691" s="3">
        <v>-0.0027</v>
      </c>
      <c r="H4691" s="2">
        <v>1</v>
      </c>
      <c r="I4691" s="3">
        <v>1.7282</v>
      </c>
      <c r="J4691" s="2">
        <v>1697</v>
      </c>
      <c r="K4691" s="2">
        <v>3</v>
      </c>
      <c r="L4691" s="2">
        <v>15</v>
      </c>
      <c r="M4691" s="2">
        <v>1</v>
      </c>
      <c r="N4691" s="2">
        <v>1</v>
      </c>
    </row>
    <row r="4692" spans="1:14">
      <c r="A4692" s="2">
        <v>793</v>
      </c>
      <c r="B4692" s="3">
        <v>1</v>
      </c>
      <c r="C4692" s="3">
        <v>-89.08</v>
      </c>
      <c r="D4692" s="3">
        <v>-0.0525</v>
      </c>
      <c r="E4692" s="3">
        <v>0.9567</v>
      </c>
      <c r="F4692" s="3">
        <v>-0.4326</v>
      </c>
      <c r="G4692" s="3">
        <v>-0.0217</v>
      </c>
      <c r="H4692" s="2">
        <v>1</v>
      </c>
      <c r="I4692" s="3">
        <v>2.036</v>
      </c>
      <c r="J4692" s="2">
        <v>1697</v>
      </c>
      <c r="K4692" s="2">
        <v>2</v>
      </c>
      <c r="L4692" s="2">
        <v>15</v>
      </c>
      <c r="M4692" s="2">
        <v>1</v>
      </c>
      <c r="N4692" s="2">
        <v>1</v>
      </c>
    </row>
    <row r="4693" spans="1:14">
      <c r="A4693" s="2">
        <v>791</v>
      </c>
      <c r="B4693" s="3">
        <v>1</v>
      </c>
      <c r="C4693" s="3">
        <v>-37.79</v>
      </c>
      <c r="D4693" s="3">
        <v>-0.0223</v>
      </c>
      <c r="E4693" s="3">
        <v>0.9682</v>
      </c>
      <c r="F4693" s="3">
        <v>-0.3704</v>
      </c>
      <c r="G4693" s="3">
        <v>-0.0159</v>
      </c>
      <c r="H4693" s="2">
        <v>1</v>
      </c>
      <c r="I4693" s="3">
        <v>1.0142</v>
      </c>
      <c r="J4693" s="2">
        <v>1697</v>
      </c>
      <c r="K4693" s="2">
        <v>0</v>
      </c>
      <c r="L4693" s="2">
        <v>15</v>
      </c>
      <c r="M4693" s="2">
        <v>1</v>
      </c>
      <c r="N4693" s="2">
        <v>1</v>
      </c>
    </row>
    <row r="4694" spans="1:14">
      <c r="A4694" s="2">
        <v>788</v>
      </c>
      <c r="B4694" s="3">
        <v>1</v>
      </c>
      <c r="C4694" s="3">
        <v>-61.45</v>
      </c>
      <c r="D4694" s="3">
        <v>-0.0362</v>
      </c>
      <c r="E4694" s="3">
        <v>0.9805</v>
      </c>
      <c r="F4694" s="3">
        <v>-0.2741</v>
      </c>
      <c r="G4694" s="3">
        <v>-0.0095</v>
      </c>
      <c r="H4694" s="2">
        <v>1</v>
      </c>
      <c r="I4694" s="3">
        <v>2.2296</v>
      </c>
      <c r="J4694" s="2">
        <v>1697</v>
      </c>
      <c r="K4694" s="2">
        <v>4</v>
      </c>
      <c r="L4694" s="2">
        <v>14</v>
      </c>
      <c r="M4694" s="2">
        <v>1</v>
      </c>
      <c r="N4694" s="2">
        <v>1</v>
      </c>
    </row>
    <row r="4695" spans="1:14">
      <c r="A4695" s="2">
        <v>787</v>
      </c>
      <c r="B4695" s="3">
        <v>1</v>
      </c>
      <c r="C4695" s="3">
        <v>-33.65</v>
      </c>
      <c r="D4695" s="3">
        <v>-0.0198</v>
      </c>
      <c r="E4695" s="3">
        <v>0.9865</v>
      </c>
      <c r="F4695" s="3">
        <v>-0.2048</v>
      </c>
      <c r="G4695" s="3">
        <v>-0.0066</v>
      </c>
      <c r="H4695" s="2">
        <v>1</v>
      </c>
      <c r="I4695" s="3">
        <v>1.6301</v>
      </c>
      <c r="J4695" s="2">
        <v>1697</v>
      </c>
      <c r="K4695" s="2">
        <v>3</v>
      </c>
      <c r="L4695" s="2">
        <v>14</v>
      </c>
      <c r="M4695" s="2">
        <v>1</v>
      </c>
      <c r="N4695" s="2">
        <v>1</v>
      </c>
    </row>
    <row r="4696" spans="1:14">
      <c r="A4696" s="2">
        <v>786</v>
      </c>
      <c r="B4696" s="3">
        <v>1</v>
      </c>
      <c r="C4696" s="3">
        <v>-36.42</v>
      </c>
      <c r="D4696" s="3">
        <v>-0.0215</v>
      </c>
      <c r="E4696" s="3">
        <v>0.9811</v>
      </c>
      <c r="F4696" s="3">
        <v>-0.251</v>
      </c>
      <c r="G4696" s="3">
        <v>-0.0094</v>
      </c>
      <c r="H4696" s="2">
        <v>1</v>
      </c>
      <c r="I4696" s="3">
        <v>1.4367</v>
      </c>
      <c r="J4696" s="2">
        <v>1697</v>
      </c>
      <c r="K4696" s="2">
        <v>2</v>
      </c>
      <c r="L4696" s="2">
        <v>14</v>
      </c>
      <c r="M4696" s="2">
        <v>1</v>
      </c>
      <c r="N4696" s="2">
        <v>1</v>
      </c>
    </row>
    <row r="4697" spans="1:14">
      <c r="A4697" s="2">
        <v>785</v>
      </c>
      <c r="B4697" s="3">
        <v>1</v>
      </c>
      <c r="C4697" s="3">
        <v>-33.1</v>
      </c>
      <c r="D4697" s="3">
        <v>-0.0195</v>
      </c>
      <c r="E4697" s="3">
        <v>0.9791</v>
      </c>
      <c r="F4697" s="3">
        <v>-0.2412</v>
      </c>
      <c r="G4697" s="3">
        <v>-0.0104</v>
      </c>
      <c r="H4697" s="2">
        <v>1</v>
      </c>
      <c r="I4697" s="3">
        <v>1.3586</v>
      </c>
      <c r="J4697" s="2">
        <v>1697</v>
      </c>
      <c r="K4697" s="2">
        <v>1</v>
      </c>
      <c r="L4697" s="2">
        <v>14</v>
      </c>
      <c r="M4697" s="2">
        <v>1</v>
      </c>
      <c r="N4697" s="2">
        <v>1</v>
      </c>
    </row>
    <row r="4698" spans="1:14">
      <c r="A4698" s="2">
        <v>784</v>
      </c>
      <c r="B4698" s="3">
        <v>1</v>
      </c>
      <c r="C4698" s="3">
        <v>-47.79</v>
      </c>
      <c r="D4698" s="3">
        <v>-0.0282</v>
      </c>
      <c r="E4698" s="3">
        <v>0.9578</v>
      </c>
      <c r="F4698" s="3">
        <v>-0.423</v>
      </c>
      <c r="G4698" s="3">
        <v>-0.0214</v>
      </c>
      <c r="H4698" s="2">
        <v>1</v>
      </c>
      <c r="I4698" s="3">
        <v>1.1233</v>
      </c>
      <c r="J4698" s="2">
        <v>1697</v>
      </c>
      <c r="K4698" s="2">
        <v>0</v>
      </c>
      <c r="L4698" s="2">
        <v>14</v>
      </c>
      <c r="M4698" s="2">
        <v>1</v>
      </c>
      <c r="N4698" s="2">
        <v>1</v>
      </c>
    </row>
    <row r="4699" spans="1:14">
      <c r="A4699" s="2">
        <v>781</v>
      </c>
      <c r="B4699" s="3">
        <v>1</v>
      </c>
      <c r="C4699" s="3">
        <v>-43.86</v>
      </c>
      <c r="D4699" s="3">
        <v>-0.0258</v>
      </c>
      <c r="E4699" s="3">
        <v>0.9853</v>
      </c>
      <c r="F4699" s="3">
        <v>-0.2329</v>
      </c>
      <c r="G4699" s="3">
        <v>-0.0072</v>
      </c>
      <c r="H4699" s="2">
        <v>1</v>
      </c>
      <c r="I4699" s="3">
        <v>1.875</v>
      </c>
      <c r="J4699" s="2">
        <v>1697</v>
      </c>
      <c r="K4699" s="2">
        <v>4</v>
      </c>
      <c r="L4699" s="2">
        <v>13</v>
      </c>
      <c r="M4699" s="2">
        <v>1</v>
      </c>
      <c r="N4699" s="2">
        <v>1</v>
      </c>
    </row>
    <row r="4700" spans="1:14">
      <c r="A4700" s="2">
        <v>780</v>
      </c>
      <c r="B4700" s="3">
        <v>1</v>
      </c>
      <c r="C4700" s="3">
        <v>-73.01</v>
      </c>
      <c r="D4700" s="3">
        <v>-0.043</v>
      </c>
      <c r="E4700" s="3">
        <v>0.9693</v>
      </c>
      <c r="F4700" s="3">
        <v>-0.3641</v>
      </c>
      <c r="G4700" s="3">
        <v>-0.0154</v>
      </c>
      <c r="H4700" s="2">
        <v>1</v>
      </c>
      <c r="I4700" s="3">
        <v>1.9836</v>
      </c>
      <c r="J4700" s="2">
        <v>1697</v>
      </c>
      <c r="K4700" s="2">
        <v>3</v>
      </c>
      <c r="L4700" s="2">
        <v>13</v>
      </c>
      <c r="M4700" s="2">
        <v>1</v>
      </c>
      <c r="N4700" s="2">
        <v>1</v>
      </c>
    </row>
    <row r="4701" spans="1:14">
      <c r="A4701" s="2">
        <v>779</v>
      </c>
      <c r="B4701" s="3">
        <v>1</v>
      </c>
      <c r="C4701" s="3">
        <v>-53.22</v>
      </c>
      <c r="D4701" s="3">
        <v>-0.0314</v>
      </c>
      <c r="E4701" s="3">
        <v>0.971</v>
      </c>
      <c r="F4701" s="3">
        <v>-0.3391</v>
      </c>
      <c r="G4701" s="3">
        <v>-0.0146</v>
      </c>
      <c r="H4701" s="2">
        <v>1</v>
      </c>
      <c r="I4701" s="3">
        <v>1.5536</v>
      </c>
      <c r="J4701" s="2">
        <v>1697</v>
      </c>
      <c r="K4701" s="2">
        <v>2</v>
      </c>
      <c r="L4701" s="2">
        <v>13</v>
      </c>
      <c r="M4701" s="2">
        <v>1</v>
      </c>
      <c r="N4701" s="2">
        <v>1</v>
      </c>
    </row>
    <row r="4702" spans="1:14">
      <c r="A4702" s="2">
        <v>778</v>
      </c>
      <c r="B4702" s="3">
        <v>1</v>
      </c>
      <c r="C4702" s="3">
        <v>-66.32</v>
      </c>
      <c r="D4702" s="3">
        <v>-0.0391</v>
      </c>
      <c r="E4702" s="3">
        <v>0.9562</v>
      </c>
      <c r="F4702" s="3">
        <v>-0.4723</v>
      </c>
      <c r="G4702" s="3">
        <v>-0.0222</v>
      </c>
      <c r="H4702" s="2">
        <v>1</v>
      </c>
      <c r="I4702" s="3">
        <v>1.394</v>
      </c>
      <c r="J4702" s="2">
        <v>1697</v>
      </c>
      <c r="K4702" s="2">
        <v>1</v>
      </c>
      <c r="L4702" s="2">
        <v>13</v>
      </c>
      <c r="M4702" s="2">
        <v>1</v>
      </c>
      <c r="N4702" s="2">
        <v>1</v>
      </c>
    </row>
    <row r="4703" spans="1:14">
      <c r="A4703" s="2">
        <v>777</v>
      </c>
      <c r="B4703" s="3">
        <v>1</v>
      </c>
      <c r="C4703" s="3">
        <v>-62.04</v>
      </c>
      <c r="D4703" s="3">
        <v>-0.0366</v>
      </c>
      <c r="E4703" s="3">
        <v>0.9426</v>
      </c>
      <c r="F4703" s="3">
        <v>-0.5648</v>
      </c>
      <c r="G4703" s="3">
        <v>-0.0294</v>
      </c>
      <c r="H4703" s="2">
        <v>1</v>
      </c>
      <c r="I4703" s="3">
        <v>1.0939</v>
      </c>
      <c r="J4703" s="2">
        <v>1697</v>
      </c>
      <c r="K4703" s="2">
        <v>0</v>
      </c>
      <c r="L4703" s="2">
        <v>13</v>
      </c>
      <c r="M4703" s="2">
        <v>1</v>
      </c>
      <c r="N4703" s="2">
        <v>1</v>
      </c>
    </row>
    <row r="4704" spans="1:14">
      <c r="A4704" s="2">
        <v>775</v>
      </c>
      <c r="B4704" s="3">
        <v>1</v>
      </c>
      <c r="C4704" s="3">
        <v>-26.77</v>
      </c>
      <c r="D4704" s="3">
        <v>-0.0158</v>
      </c>
      <c r="E4704" s="3">
        <v>0.9926</v>
      </c>
      <c r="F4704" s="3">
        <v>-0.1169</v>
      </c>
      <c r="G4704" s="3">
        <v>-0.0034</v>
      </c>
      <c r="H4704" s="2">
        <v>1</v>
      </c>
      <c r="I4704" s="3">
        <v>2.2669</v>
      </c>
      <c r="J4704" s="2">
        <v>1697</v>
      </c>
      <c r="K4704" s="2">
        <v>5</v>
      </c>
      <c r="L4704" s="2">
        <v>12</v>
      </c>
      <c r="M4704" s="2">
        <v>1</v>
      </c>
      <c r="N4704" s="2">
        <v>1</v>
      </c>
    </row>
    <row r="4705" spans="1:14">
      <c r="A4705" s="2">
        <v>774</v>
      </c>
      <c r="B4705" s="3">
        <v>1</v>
      </c>
      <c r="C4705" s="3">
        <v>-77</v>
      </c>
      <c r="D4705" s="3">
        <v>-0.0454</v>
      </c>
      <c r="E4705" s="3">
        <v>0.9732</v>
      </c>
      <c r="F4705" s="3">
        <v>-0.403</v>
      </c>
      <c r="G4705" s="3">
        <v>-0.0133</v>
      </c>
      <c r="H4705" s="2">
        <v>1</v>
      </c>
      <c r="I4705" s="3">
        <v>1.9029</v>
      </c>
      <c r="J4705" s="2">
        <v>1697</v>
      </c>
      <c r="K4705" s="2">
        <v>4</v>
      </c>
      <c r="L4705" s="2">
        <v>12</v>
      </c>
      <c r="M4705" s="2">
        <v>1</v>
      </c>
      <c r="N4705" s="2">
        <v>1</v>
      </c>
    </row>
    <row r="4706" spans="1:14">
      <c r="A4706" s="2">
        <v>773</v>
      </c>
      <c r="B4706" s="3">
        <v>1</v>
      </c>
      <c r="C4706" s="3">
        <v>-27.86</v>
      </c>
      <c r="D4706" s="3">
        <v>-0.0164</v>
      </c>
      <c r="E4706" s="3">
        <v>0.9877</v>
      </c>
      <c r="F4706" s="3">
        <v>-0.1633</v>
      </c>
      <c r="G4706" s="3">
        <v>-0.006</v>
      </c>
      <c r="H4706" s="2">
        <v>1</v>
      </c>
      <c r="I4706" s="3">
        <v>1.6862</v>
      </c>
      <c r="J4706" s="2">
        <v>1697</v>
      </c>
      <c r="K4706" s="2">
        <v>3</v>
      </c>
      <c r="L4706" s="2">
        <v>12</v>
      </c>
      <c r="M4706" s="2">
        <v>1</v>
      </c>
      <c r="N4706" s="2">
        <v>1</v>
      </c>
    </row>
    <row r="4707" spans="1:14">
      <c r="A4707" s="2">
        <v>772</v>
      </c>
      <c r="B4707" s="3">
        <v>1</v>
      </c>
      <c r="C4707" s="3">
        <v>-65.08</v>
      </c>
      <c r="D4707" s="3">
        <v>-0.0384</v>
      </c>
      <c r="E4707" s="3">
        <v>0.9632</v>
      </c>
      <c r="F4707" s="3">
        <v>-0.378</v>
      </c>
      <c r="G4707" s="3">
        <v>-0.0187</v>
      </c>
      <c r="H4707" s="2">
        <v>1</v>
      </c>
      <c r="I4707" s="3">
        <v>1.7035</v>
      </c>
      <c r="J4707" s="2">
        <v>1697</v>
      </c>
      <c r="K4707" s="2">
        <v>2</v>
      </c>
      <c r="L4707" s="2">
        <v>12</v>
      </c>
      <c r="M4707" s="2">
        <v>1</v>
      </c>
      <c r="N4707" s="2">
        <v>1</v>
      </c>
    </row>
    <row r="4708" spans="1:14">
      <c r="A4708" s="2">
        <v>771</v>
      </c>
      <c r="B4708" s="3">
        <v>1</v>
      </c>
      <c r="C4708" s="3">
        <v>-70.18</v>
      </c>
      <c r="D4708" s="3">
        <v>-0.0414</v>
      </c>
      <c r="E4708" s="3">
        <v>0.9518</v>
      </c>
      <c r="F4708" s="3">
        <v>-0.5121</v>
      </c>
      <c r="G4708" s="3">
        <v>-0.0246</v>
      </c>
      <c r="H4708" s="2">
        <v>1</v>
      </c>
      <c r="I4708" s="3">
        <v>1.3617</v>
      </c>
      <c r="J4708" s="2">
        <v>1697</v>
      </c>
      <c r="K4708" s="2">
        <v>1</v>
      </c>
      <c r="L4708" s="2">
        <v>12</v>
      </c>
      <c r="M4708" s="2">
        <v>1</v>
      </c>
      <c r="N4708" s="2">
        <v>1</v>
      </c>
    </row>
    <row r="4709" spans="1:14">
      <c r="A4709" s="2">
        <v>770</v>
      </c>
      <c r="B4709" s="3">
        <v>1</v>
      </c>
      <c r="C4709" s="3">
        <v>-60.02</v>
      </c>
      <c r="D4709" s="3">
        <v>-0.0354</v>
      </c>
      <c r="E4709" s="3">
        <v>0.9422</v>
      </c>
      <c r="F4709" s="3">
        <v>-0.5129</v>
      </c>
      <c r="G4709" s="3">
        <v>-0.0297</v>
      </c>
      <c r="H4709" s="2">
        <v>1</v>
      </c>
      <c r="I4709" s="3">
        <v>1.164</v>
      </c>
      <c r="J4709" s="2">
        <v>1697</v>
      </c>
      <c r="K4709" s="2">
        <v>0</v>
      </c>
      <c r="L4709" s="2">
        <v>12</v>
      </c>
      <c r="M4709" s="2">
        <v>1</v>
      </c>
      <c r="N4709" s="2">
        <v>1</v>
      </c>
    </row>
    <row r="4710" spans="1:14">
      <c r="A4710" s="2">
        <v>769</v>
      </c>
      <c r="B4710" s="3">
        <v>1</v>
      </c>
      <c r="C4710" s="3">
        <v>-0.33</v>
      </c>
      <c r="D4710" s="3">
        <v>-0.0002</v>
      </c>
      <c r="E4710" s="3">
        <v>0.9999</v>
      </c>
      <c r="F4710" s="3">
        <v>-0.0014</v>
      </c>
      <c r="G4710" s="3">
        <v>0.0002</v>
      </c>
      <c r="H4710" s="2">
        <v>1</v>
      </c>
      <c r="I4710" s="3">
        <v>2.2886</v>
      </c>
      <c r="J4710" s="2">
        <v>1697</v>
      </c>
      <c r="K4710" s="2">
        <v>6</v>
      </c>
      <c r="L4710" s="2">
        <v>11</v>
      </c>
      <c r="M4710" s="2">
        <v>1</v>
      </c>
      <c r="N4710" s="2">
        <v>1</v>
      </c>
    </row>
    <row r="4711" spans="1:14">
      <c r="A4711" s="2">
        <v>768</v>
      </c>
      <c r="B4711" s="3">
        <v>1</v>
      </c>
      <c r="C4711" s="3">
        <v>-40.66</v>
      </c>
      <c r="D4711" s="3">
        <v>-0.024</v>
      </c>
      <c r="E4711" s="3">
        <v>0.9883</v>
      </c>
      <c r="F4711" s="3">
        <v>-0.1776</v>
      </c>
      <c r="G4711" s="3">
        <v>-0.0056</v>
      </c>
      <c r="H4711" s="2">
        <v>1</v>
      </c>
      <c r="I4711" s="3">
        <v>2.2719</v>
      </c>
      <c r="J4711" s="2">
        <v>1697</v>
      </c>
      <c r="K4711" s="2">
        <v>5</v>
      </c>
      <c r="L4711" s="2">
        <v>11</v>
      </c>
      <c r="M4711" s="2">
        <v>1</v>
      </c>
      <c r="N4711" s="2">
        <v>1</v>
      </c>
    </row>
    <row r="4712" spans="1:14">
      <c r="A4712" s="2">
        <v>767</v>
      </c>
      <c r="B4712" s="3">
        <v>1</v>
      </c>
      <c r="C4712" s="3">
        <v>-57.93</v>
      </c>
      <c r="D4712" s="3">
        <v>-0.0341</v>
      </c>
      <c r="E4712" s="3">
        <v>0.9789</v>
      </c>
      <c r="F4712" s="3">
        <v>-0.3625</v>
      </c>
      <c r="G4712" s="3">
        <v>-0.0104</v>
      </c>
      <c r="H4712" s="2">
        <v>1</v>
      </c>
      <c r="I4712" s="3">
        <v>1.5916</v>
      </c>
      <c r="J4712" s="2">
        <v>1697</v>
      </c>
      <c r="K4712" s="2">
        <v>4</v>
      </c>
      <c r="L4712" s="2">
        <v>11</v>
      </c>
      <c r="M4712" s="2">
        <v>1</v>
      </c>
      <c r="N4712" s="2">
        <v>1</v>
      </c>
    </row>
    <row r="4713" spans="1:14">
      <c r="A4713" s="2">
        <v>766</v>
      </c>
      <c r="B4713" s="3">
        <v>1</v>
      </c>
      <c r="C4713" s="3">
        <v>-49.27</v>
      </c>
      <c r="D4713" s="3">
        <v>-0.029</v>
      </c>
      <c r="E4713" s="3">
        <v>0.9773</v>
      </c>
      <c r="F4713" s="3">
        <v>-0.3304</v>
      </c>
      <c r="G4713" s="3">
        <v>-0.0113</v>
      </c>
      <c r="H4713" s="2">
        <v>1</v>
      </c>
      <c r="I4713" s="3">
        <v>1.4782</v>
      </c>
      <c r="J4713" s="2">
        <v>1697</v>
      </c>
      <c r="K4713" s="2">
        <v>3</v>
      </c>
      <c r="L4713" s="2">
        <v>11</v>
      </c>
      <c r="M4713" s="2">
        <v>1</v>
      </c>
      <c r="N4713" s="2">
        <v>1</v>
      </c>
    </row>
    <row r="4714" spans="1:14">
      <c r="A4714" s="2">
        <v>765</v>
      </c>
      <c r="B4714" s="3">
        <v>1</v>
      </c>
      <c r="C4714" s="3">
        <v>-69.39</v>
      </c>
      <c r="D4714" s="3">
        <v>-0.0409</v>
      </c>
      <c r="E4714" s="3">
        <v>0.9591</v>
      </c>
      <c r="F4714" s="3">
        <v>-0.4549</v>
      </c>
      <c r="G4714" s="3">
        <v>-0.0208</v>
      </c>
      <c r="H4714" s="2">
        <v>1</v>
      </c>
      <c r="I4714" s="3">
        <v>1.5131</v>
      </c>
      <c r="J4714" s="2">
        <v>1697</v>
      </c>
      <c r="K4714" s="2">
        <v>2</v>
      </c>
      <c r="L4714" s="2">
        <v>11</v>
      </c>
      <c r="M4714" s="2">
        <v>1</v>
      </c>
      <c r="N4714" s="2">
        <v>1</v>
      </c>
    </row>
    <row r="4715" spans="1:14">
      <c r="A4715" s="2">
        <v>764</v>
      </c>
      <c r="B4715" s="3">
        <v>1</v>
      </c>
      <c r="C4715" s="3">
        <v>-91.49</v>
      </c>
      <c r="D4715" s="3">
        <v>-0.0539</v>
      </c>
      <c r="E4715" s="3">
        <v>0.9349</v>
      </c>
      <c r="F4715" s="3">
        <v>-0.6052</v>
      </c>
      <c r="G4715" s="3">
        <v>-0.0334</v>
      </c>
      <c r="H4715" s="2">
        <v>1</v>
      </c>
      <c r="I4715" s="3">
        <v>1.5032</v>
      </c>
      <c r="J4715" s="2">
        <v>1697</v>
      </c>
      <c r="K4715" s="2">
        <v>1</v>
      </c>
      <c r="L4715" s="2">
        <v>11</v>
      </c>
      <c r="M4715" s="2">
        <v>1</v>
      </c>
      <c r="N4715" s="2">
        <v>1</v>
      </c>
    </row>
    <row r="4716" spans="1:14">
      <c r="A4716" s="2">
        <v>763</v>
      </c>
      <c r="B4716" s="3">
        <v>1</v>
      </c>
      <c r="C4716" s="3">
        <v>-54.27</v>
      </c>
      <c r="D4716" s="3">
        <v>-0.032</v>
      </c>
      <c r="E4716" s="3">
        <v>0.9452</v>
      </c>
      <c r="F4716" s="3">
        <v>-0.4878</v>
      </c>
      <c r="G4716" s="3">
        <v>-0.028</v>
      </c>
      <c r="H4716" s="2">
        <v>1</v>
      </c>
      <c r="I4716" s="3">
        <v>1.1067</v>
      </c>
      <c r="J4716" s="2">
        <v>1697</v>
      </c>
      <c r="K4716" s="2">
        <v>0</v>
      </c>
      <c r="L4716" s="2">
        <v>11</v>
      </c>
      <c r="M4716" s="2">
        <v>1</v>
      </c>
      <c r="N4716" s="2">
        <v>1</v>
      </c>
    </row>
    <row r="4717" spans="1:14">
      <c r="A4717" s="2">
        <v>761</v>
      </c>
      <c r="B4717" s="3">
        <v>1</v>
      </c>
      <c r="C4717" s="3">
        <v>-59.24</v>
      </c>
      <c r="D4717" s="3">
        <v>-0.0349</v>
      </c>
      <c r="E4717" s="3">
        <v>0.982</v>
      </c>
      <c r="F4717" s="3">
        <v>-0.3085</v>
      </c>
      <c r="G4717" s="3">
        <v>-0.0087</v>
      </c>
      <c r="H4717" s="2">
        <v>1</v>
      </c>
      <c r="I4717" s="3">
        <v>1.9096</v>
      </c>
      <c r="J4717" s="2">
        <v>1697</v>
      </c>
      <c r="K4717" s="2">
        <v>5</v>
      </c>
      <c r="L4717" s="2">
        <v>10</v>
      </c>
      <c r="M4717" s="2">
        <v>1</v>
      </c>
      <c r="N4717" s="2">
        <v>1</v>
      </c>
    </row>
    <row r="4718" spans="1:14">
      <c r="A4718" s="2">
        <v>760</v>
      </c>
      <c r="B4718" s="3">
        <v>1</v>
      </c>
      <c r="C4718" s="3">
        <v>-62.72</v>
      </c>
      <c r="D4718" s="3">
        <v>-0.037</v>
      </c>
      <c r="E4718" s="3">
        <v>0.9757</v>
      </c>
      <c r="F4718" s="3">
        <v>-0.3635</v>
      </c>
      <c r="G4718" s="3">
        <v>-0.012</v>
      </c>
      <c r="H4718" s="2">
        <v>1</v>
      </c>
      <c r="I4718" s="3">
        <v>1.7161</v>
      </c>
      <c r="J4718" s="2">
        <v>1697</v>
      </c>
      <c r="K4718" s="2">
        <v>4</v>
      </c>
      <c r="L4718" s="2">
        <v>10</v>
      </c>
      <c r="M4718" s="2">
        <v>1</v>
      </c>
      <c r="N4718" s="2">
        <v>1</v>
      </c>
    </row>
    <row r="4719" spans="1:14">
      <c r="A4719" s="2">
        <v>759</v>
      </c>
      <c r="B4719" s="3">
        <v>1</v>
      </c>
      <c r="C4719" s="3">
        <v>-69.51</v>
      </c>
      <c r="D4719" s="3">
        <v>-0.041</v>
      </c>
      <c r="E4719" s="3">
        <v>0.9661</v>
      </c>
      <c r="F4719" s="3">
        <v>-0.3913</v>
      </c>
      <c r="G4719" s="3">
        <v>-0.0169</v>
      </c>
      <c r="H4719" s="2">
        <v>1</v>
      </c>
      <c r="I4719" s="3">
        <v>1.7594</v>
      </c>
      <c r="J4719" s="2">
        <v>1697</v>
      </c>
      <c r="K4719" s="2">
        <v>3</v>
      </c>
      <c r="L4719" s="2">
        <v>10</v>
      </c>
      <c r="M4719" s="2">
        <v>1</v>
      </c>
      <c r="N4719" s="2">
        <v>1</v>
      </c>
    </row>
    <row r="4720" spans="1:14">
      <c r="A4720" s="2">
        <v>758</v>
      </c>
      <c r="B4720" s="3">
        <v>1</v>
      </c>
      <c r="C4720" s="3">
        <v>-80.54</v>
      </c>
      <c r="D4720" s="3">
        <v>-0.0475</v>
      </c>
      <c r="E4720" s="3">
        <v>0.9498</v>
      </c>
      <c r="F4720" s="3">
        <v>-0.5403</v>
      </c>
      <c r="G4720" s="3">
        <v>-0.0255</v>
      </c>
      <c r="H4720" s="2">
        <v>1</v>
      </c>
      <c r="I4720" s="3">
        <v>1.4809</v>
      </c>
      <c r="J4720" s="2">
        <v>1697</v>
      </c>
      <c r="K4720" s="2">
        <v>2</v>
      </c>
      <c r="L4720" s="2">
        <v>10</v>
      </c>
      <c r="M4720" s="2">
        <v>1</v>
      </c>
      <c r="N4720" s="2">
        <v>1</v>
      </c>
    </row>
    <row r="4721" spans="1:14">
      <c r="A4721" s="2">
        <v>757</v>
      </c>
      <c r="B4721" s="3">
        <v>1</v>
      </c>
      <c r="C4721" s="3">
        <v>-79.34</v>
      </c>
      <c r="D4721" s="3">
        <v>-0.0468</v>
      </c>
      <c r="E4721" s="3">
        <v>0.9398</v>
      </c>
      <c r="F4721" s="3">
        <v>-0.6337</v>
      </c>
      <c r="G4721" s="3">
        <v>-0.0307</v>
      </c>
      <c r="H4721" s="2">
        <v>1</v>
      </c>
      <c r="I4721" s="3">
        <v>1.2465</v>
      </c>
      <c r="J4721" s="2">
        <v>1697</v>
      </c>
      <c r="K4721" s="2">
        <v>1</v>
      </c>
      <c r="L4721" s="2">
        <v>10</v>
      </c>
      <c r="M4721" s="2">
        <v>1</v>
      </c>
      <c r="N4721" s="2">
        <v>1</v>
      </c>
    </row>
    <row r="4722" spans="1:14">
      <c r="A4722" s="2">
        <v>756</v>
      </c>
      <c r="B4722" s="3">
        <v>1</v>
      </c>
      <c r="C4722" s="3">
        <v>-75.44</v>
      </c>
      <c r="D4722" s="3">
        <v>-0.0445</v>
      </c>
      <c r="E4722" s="3">
        <v>0.9202</v>
      </c>
      <c r="F4722" s="3">
        <v>-0.599</v>
      </c>
      <c r="G4722" s="3">
        <v>-0.0412</v>
      </c>
      <c r="H4722" s="2">
        <v>1</v>
      </c>
      <c r="I4722" s="3">
        <v>1.2535</v>
      </c>
      <c r="J4722" s="2">
        <v>1697</v>
      </c>
      <c r="K4722" s="2">
        <v>0</v>
      </c>
      <c r="L4722" s="2">
        <v>10</v>
      </c>
      <c r="M4722" s="2">
        <v>1</v>
      </c>
      <c r="N4722" s="2">
        <v>1</v>
      </c>
    </row>
    <row r="4723" spans="1:14">
      <c r="A4723" s="2">
        <v>754</v>
      </c>
      <c r="B4723" s="3">
        <v>1</v>
      </c>
      <c r="C4723" s="3">
        <v>-62.93</v>
      </c>
      <c r="D4723" s="3">
        <v>-0.0371</v>
      </c>
      <c r="E4723" s="3">
        <v>0.9796</v>
      </c>
      <c r="F4723" s="3">
        <v>-0.3217</v>
      </c>
      <c r="G4723" s="3">
        <v>-0.0099</v>
      </c>
      <c r="H4723" s="2">
        <v>1</v>
      </c>
      <c r="I4723" s="3">
        <v>1.9427</v>
      </c>
      <c r="J4723" s="2">
        <v>1697</v>
      </c>
      <c r="K4723" s="2">
        <v>5</v>
      </c>
      <c r="L4723" s="2">
        <v>9</v>
      </c>
      <c r="M4723" s="2">
        <v>1</v>
      </c>
      <c r="N4723" s="2">
        <v>1</v>
      </c>
    </row>
    <row r="4724" spans="1:14">
      <c r="A4724" s="2">
        <v>753</v>
      </c>
      <c r="B4724" s="3">
        <v>1</v>
      </c>
      <c r="C4724" s="3">
        <v>-62.91</v>
      </c>
      <c r="D4724" s="3">
        <v>-0.0371</v>
      </c>
      <c r="E4724" s="3">
        <v>0.9739</v>
      </c>
      <c r="F4724" s="3">
        <v>-0.4617</v>
      </c>
      <c r="G4724" s="3">
        <v>-0.0128</v>
      </c>
      <c r="H4724" s="2">
        <v>1</v>
      </c>
      <c r="I4724" s="3">
        <v>1.3562</v>
      </c>
      <c r="J4724" s="2">
        <v>1697</v>
      </c>
      <c r="K4724" s="2">
        <v>4</v>
      </c>
      <c r="L4724" s="2">
        <v>9</v>
      </c>
      <c r="M4724" s="2">
        <v>1</v>
      </c>
      <c r="N4724" s="2">
        <v>1</v>
      </c>
    </row>
    <row r="4725" spans="1:14">
      <c r="A4725" s="2">
        <v>752</v>
      </c>
      <c r="B4725" s="3">
        <v>1</v>
      </c>
      <c r="C4725" s="3">
        <v>-84.16</v>
      </c>
      <c r="D4725" s="3">
        <v>-0.0496</v>
      </c>
      <c r="E4725" s="3">
        <v>0.9564</v>
      </c>
      <c r="F4725" s="3">
        <v>-0.4985</v>
      </c>
      <c r="G4725" s="3">
        <v>-0.0218</v>
      </c>
      <c r="H4725" s="2">
        <v>1</v>
      </c>
      <c r="I4725" s="3">
        <v>1.6758</v>
      </c>
      <c r="J4725" s="2">
        <v>1697</v>
      </c>
      <c r="K4725" s="2">
        <v>3</v>
      </c>
      <c r="L4725" s="2">
        <v>9</v>
      </c>
      <c r="M4725" s="2">
        <v>1</v>
      </c>
      <c r="N4725" s="2">
        <v>1</v>
      </c>
    </row>
    <row r="4726" spans="1:14">
      <c r="A4726" s="2">
        <v>751</v>
      </c>
      <c r="B4726" s="3">
        <v>1</v>
      </c>
      <c r="C4726" s="3">
        <v>-93.49</v>
      </c>
      <c r="D4726" s="3">
        <v>-0.0551</v>
      </c>
      <c r="E4726" s="3">
        <v>0.9381</v>
      </c>
      <c r="F4726" s="3">
        <v>-0.6039</v>
      </c>
      <c r="G4726" s="3">
        <v>-0.0314</v>
      </c>
      <c r="H4726" s="2">
        <v>1</v>
      </c>
      <c r="I4726" s="3">
        <v>1.5389</v>
      </c>
      <c r="J4726" s="2">
        <v>1697</v>
      </c>
      <c r="K4726" s="2">
        <v>2</v>
      </c>
      <c r="L4726" s="2">
        <v>9</v>
      </c>
      <c r="M4726" s="2">
        <v>1</v>
      </c>
      <c r="N4726" s="2">
        <v>1</v>
      </c>
    </row>
    <row r="4727" spans="1:14">
      <c r="A4727" s="2">
        <v>750</v>
      </c>
      <c r="B4727" s="3">
        <v>1</v>
      </c>
      <c r="C4727" s="3">
        <v>-86.85</v>
      </c>
      <c r="D4727" s="3">
        <v>-0.0512</v>
      </c>
      <c r="E4727" s="3">
        <v>0.9299</v>
      </c>
      <c r="F4727" s="3">
        <v>-0.622</v>
      </c>
      <c r="G4727" s="3">
        <v>-0.0357</v>
      </c>
      <c r="H4727" s="2">
        <v>1</v>
      </c>
      <c r="I4727" s="3">
        <v>1.3893</v>
      </c>
      <c r="J4727" s="2">
        <v>1697</v>
      </c>
      <c r="K4727" s="2">
        <v>1</v>
      </c>
      <c r="L4727" s="2">
        <v>9</v>
      </c>
      <c r="M4727" s="2">
        <v>1</v>
      </c>
      <c r="N4727" s="2">
        <v>1</v>
      </c>
    </row>
    <row r="4728" spans="1:14">
      <c r="A4728" s="2">
        <v>749</v>
      </c>
      <c r="B4728" s="3">
        <v>1</v>
      </c>
      <c r="C4728" s="3">
        <v>-79.78</v>
      </c>
      <c r="D4728" s="3">
        <v>-0.047</v>
      </c>
      <c r="E4728" s="3">
        <v>0.9103</v>
      </c>
      <c r="F4728" s="3">
        <v>-0.6163</v>
      </c>
      <c r="G4728" s="3">
        <v>-0.0462</v>
      </c>
      <c r="H4728" s="2">
        <v>1</v>
      </c>
      <c r="I4728" s="3">
        <v>1.2884</v>
      </c>
      <c r="J4728" s="2">
        <v>1697</v>
      </c>
      <c r="K4728" s="2">
        <v>0</v>
      </c>
      <c r="L4728" s="2">
        <v>9</v>
      </c>
      <c r="M4728" s="2">
        <v>1</v>
      </c>
      <c r="N4728" s="2">
        <v>1</v>
      </c>
    </row>
    <row r="4729" spans="1:14">
      <c r="A4729" s="2">
        <v>748</v>
      </c>
      <c r="B4729" s="3">
        <v>1</v>
      </c>
      <c r="C4729" s="3">
        <v>-15.55</v>
      </c>
      <c r="D4729" s="3">
        <v>-0.0092</v>
      </c>
      <c r="E4729" s="3">
        <v>0.9957</v>
      </c>
      <c r="F4729" s="3">
        <v>-0.0978</v>
      </c>
      <c r="G4729" s="3">
        <v>-0.0019</v>
      </c>
      <c r="H4729" s="2">
        <v>1</v>
      </c>
      <c r="I4729" s="3">
        <v>1.5704</v>
      </c>
      <c r="J4729" s="2">
        <v>1697</v>
      </c>
      <c r="K4729" s="2">
        <v>6</v>
      </c>
      <c r="L4729" s="2">
        <v>8</v>
      </c>
      <c r="M4729" s="2">
        <v>1</v>
      </c>
      <c r="N4729" s="2">
        <v>1</v>
      </c>
    </row>
    <row r="4730" spans="1:14">
      <c r="A4730" s="2">
        <v>747</v>
      </c>
      <c r="B4730" s="3">
        <v>1</v>
      </c>
      <c r="C4730" s="3">
        <v>-42.06</v>
      </c>
      <c r="D4730" s="3">
        <v>-0.0248</v>
      </c>
      <c r="E4730" s="3">
        <v>0.9853</v>
      </c>
      <c r="F4730" s="3">
        <v>-0.2588</v>
      </c>
      <c r="G4730" s="3">
        <v>-0.007</v>
      </c>
      <c r="H4730" s="2">
        <v>1</v>
      </c>
      <c r="I4730" s="3">
        <v>1.6154</v>
      </c>
      <c r="J4730" s="2">
        <v>1697</v>
      </c>
      <c r="K4730" s="2">
        <v>5</v>
      </c>
      <c r="L4730" s="2">
        <v>8</v>
      </c>
      <c r="M4730" s="2">
        <v>1</v>
      </c>
      <c r="N4730" s="2">
        <v>1</v>
      </c>
    </row>
    <row r="4731" spans="1:14">
      <c r="A4731" s="2">
        <v>746</v>
      </c>
      <c r="B4731" s="3">
        <v>1</v>
      </c>
      <c r="C4731" s="3">
        <v>-116.4</v>
      </c>
      <c r="D4731" s="3">
        <v>-0.0686</v>
      </c>
      <c r="E4731" s="3">
        <v>0.9491</v>
      </c>
      <c r="F4731" s="3">
        <v>-0.6546</v>
      </c>
      <c r="G4731" s="3">
        <v>-0.0252</v>
      </c>
      <c r="H4731" s="2">
        <v>1</v>
      </c>
      <c r="I4731" s="3">
        <v>1.7695</v>
      </c>
      <c r="J4731" s="2">
        <v>1697</v>
      </c>
      <c r="K4731" s="2">
        <v>4</v>
      </c>
      <c r="L4731" s="2">
        <v>8</v>
      </c>
      <c r="M4731" s="2">
        <v>1</v>
      </c>
      <c r="N4731" s="2">
        <v>1</v>
      </c>
    </row>
    <row r="4732" spans="1:14">
      <c r="A4732" s="2">
        <v>745</v>
      </c>
      <c r="B4732" s="3">
        <v>1</v>
      </c>
      <c r="C4732" s="3">
        <v>-110.42</v>
      </c>
      <c r="D4732" s="3">
        <v>-0.0651</v>
      </c>
      <c r="E4732" s="3">
        <v>0.9393</v>
      </c>
      <c r="F4732" s="3">
        <v>-0.6033</v>
      </c>
      <c r="G4732" s="3">
        <v>-0.0303</v>
      </c>
      <c r="H4732" s="2">
        <v>1</v>
      </c>
      <c r="I4732" s="3">
        <v>1.8193</v>
      </c>
      <c r="J4732" s="2">
        <v>1697</v>
      </c>
      <c r="K4732" s="2">
        <v>3</v>
      </c>
      <c r="L4732" s="2">
        <v>8</v>
      </c>
      <c r="M4732" s="2">
        <v>1</v>
      </c>
      <c r="N4732" s="2">
        <v>1</v>
      </c>
    </row>
    <row r="4733" spans="1:14">
      <c r="A4733" s="2">
        <v>744</v>
      </c>
      <c r="B4733" s="3">
        <v>1</v>
      </c>
      <c r="C4733" s="3">
        <v>-74.46</v>
      </c>
      <c r="D4733" s="3">
        <v>-0.0439</v>
      </c>
      <c r="E4733" s="3">
        <v>0.9467</v>
      </c>
      <c r="F4733" s="3">
        <v>-0.6169</v>
      </c>
      <c r="G4733" s="3">
        <v>-0.0266</v>
      </c>
      <c r="H4733" s="2">
        <v>1</v>
      </c>
      <c r="I4733" s="3">
        <v>1.2016</v>
      </c>
      <c r="J4733" s="2">
        <v>1697</v>
      </c>
      <c r="K4733" s="2">
        <v>2</v>
      </c>
      <c r="L4733" s="2">
        <v>8</v>
      </c>
      <c r="M4733" s="2">
        <v>1</v>
      </c>
      <c r="N4733" s="2">
        <v>1</v>
      </c>
    </row>
    <row r="4734" spans="1:14">
      <c r="A4734" s="2">
        <v>743</v>
      </c>
      <c r="B4734" s="3">
        <v>1</v>
      </c>
      <c r="C4734" s="3">
        <v>-80.56</v>
      </c>
      <c r="D4734" s="3">
        <v>-0.0475</v>
      </c>
      <c r="E4734" s="3">
        <v>0.9302</v>
      </c>
      <c r="F4734" s="3">
        <v>-0.5898</v>
      </c>
      <c r="G4734" s="3">
        <v>-0.0351</v>
      </c>
      <c r="H4734" s="2">
        <v>1</v>
      </c>
      <c r="I4734" s="3">
        <v>1.3588</v>
      </c>
      <c r="J4734" s="2">
        <v>1697</v>
      </c>
      <c r="K4734" s="2">
        <v>1</v>
      </c>
      <c r="L4734" s="2">
        <v>8</v>
      </c>
      <c r="M4734" s="2">
        <v>1</v>
      </c>
      <c r="N4734" s="2">
        <v>1</v>
      </c>
    </row>
    <row r="4735" spans="1:14">
      <c r="A4735" s="2">
        <v>742</v>
      </c>
      <c r="B4735" s="3">
        <v>1</v>
      </c>
      <c r="C4735" s="3">
        <v>-107.08</v>
      </c>
      <c r="D4735" s="3">
        <v>-0.0631</v>
      </c>
      <c r="E4735" s="3">
        <v>0.8737</v>
      </c>
      <c r="F4735" s="3">
        <v>-0.7668</v>
      </c>
      <c r="G4735" s="3">
        <v>-0.0656</v>
      </c>
      <c r="H4735" s="2">
        <v>1</v>
      </c>
      <c r="I4735" s="3">
        <v>1.3921</v>
      </c>
      <c r="J4735" s="2">
        <v>1697</v>
      </c>
      <c r="K4735" s="2">
        <v>0</v>
      </c>
      <c r="L4735" s="2">
        <v>8</v>
      </c>
      <c r="M4735" s="2">
        <v>1</v>
      </c>
      <c r="N4735" s="2">
        <v>1</v>
      </c>
    </row>
    <row r="4736" spans="1:14">
      <c r="A4736" s="2">
        <v>741</v>
      </c>
      <c r="B4736" s="3">
        <v>1</v>
      </c>
      <c r="C4736" s="3">
        <v>-11.69</v>
      </c>
      <c r="D4736" s="3">
        <v>-0.0069</v>
      </c>
      <c r="E4736" s="3">
        <v>0.9965</v>
      </c>
      <c r="F4736" s="3">
        <v>-0.0795</v>
      </c>
      <c r="G4736" s="3">
        <v>-0.0015</v>
      </c>
      <c r="H4736" s="2">
        <v>1</v>
      </c>
      <c r="I4736" s="3">
        <v>1.4538</v>
      </c>
      <c r="J4736" s="2">
        <v>1697</v>
      </c>
      <c r="K4736" s="2">
        <v>6</v>
      </c>
      <c r="L4736" s="2">
        <v>7</v>
      </c>
      <c r="M4736" s="2">
        <v>1</v>
      </c>
      <c r="N4736" s="2">
        <v>1</v>
      </c>
    </row>
    <row r="4737" spans="1:14">
      <c r="A4737" s="2">
        <v>740</v>
      </c>
      <c r="B4737" s="3">
        <v>1</v>
      </c>
      <c r="C4737" s="3">
        <v>-31.42</v>
      </c>
      <c r="D4737" s="3">
        <v>-0.0185</v>
      </c>
      <c r="E4737" s="3">
        <v>0.9881</v>
      </c>
      <c r="F4737" s="3">
        <v>-0.2547</v>
      </c>
      <c r="G4737" s="3">
        <v>-0.0055</v>
      </c>
      <c r="H4737" s="2">
        <v>1</v>
      </c>
      <c r="I4737" s="3">
        <v>1.2274</v>
      </c>
      <c r="J4737" s="2">
        <v>1697</v>
      </c>
      <c r="K4737" s="2">
        <v>5</v>
      </c>
      <c r="L4737" s="2">
        <v>7</v>
      </c>
      <c r="M4737" s="2">
        <v>1</v>
      </c>
      <c r="N4737" s="2">
        <v>1</v>
      </c>
    </row>
    <row r="4738" spans="1:14">
      <c r="A4738" s="2">
        <v>739</v>
      </c>
      <c r="B4738" s="3">
        <v>1</v>
      </c>
      <c r="C4738" s="3">
        <v>-99.24</v>
      </c>
      <c r="D4738" s="3">
        <v>-0.0585</v>
      </c>
      <c r="E4738" s="3">
        <v>0.9531</v>
      </c>
      <c r="F4738" s="3">
        <v>-0.6412</v>
      </c>
      <c r="G4738" s="3">
        <v>-0.0228</v>
      </c>
      <c r="H4738" s="2">
        <v>1</v>
      </c>
      <c r="I4738" s="3">
        <v>1.5407</v>
      </c>
      <c r="J4738" s="2">
        <v>1697</v>
      </c>
      <c r="K4738" s="2">
        <v>4</v>
      </c>
      <c r="L4738" s="2">
        <v>7</v>
      </c>
      <c r="M4738" s="2">
        <v>1</v>
      </c>
      <c r="N4738" s="2">
        <v>1</v>
      </c>
    </row>
    <row r="4739" spans="1:14">
      <c r="A4739" s="2">
        <v>738</v>
      </c>
      <c r="B4739" s="3">
        <v>1</v>
      </c>
      <c r="C4739" s="3">
        <v>-122.62</v>
      </c>
      <c r="D4739" s="3">
        <v>-0.0723</v>
      </c>
      <c r="E4739" s="3">
        <v>0.928</v>
      </c>
      <c r="F4739" s="3">
        <v>-0.6789</v>
      </c>
      <c r="G4739" s="3">
        <v>-0.0356</v>
      </c>
      <c r="H4739" s="2">
        <v>1</v>
      </c>
      <c r="I4739" s="3">
        <v>1.7979</v>
      </c>
      <c r="J4739" s="2">
        <v>1697</v>
      </c>
      <c r="K4739" s="2">
        <v>3</v>
      </c>
      <c r="L4739" s="2">
        <v>7</v>
      </c>
      <c r="M4739" s="2">
        <v>1</v>
      </c>
      <c r="N4739" s="2">
        <v>1</v>
      </c>
    </row>
    <row r="4740" spans="1:14">
      <c r="A4740" s="2">
        <v>737</v>
      </c>
      <c r="B4740" s="3">
        <v>1</v>
      </c>
      <c r="C4740" s="3">
        <v>-111.83</v>
      </c>
      <c r="D4740" s="3">
        <v>-0.0659</v>
      </c>
      <c r="E4740" s="3">
        <v>0.9156</v>
      </c>
      <c r="F4740" s="3">
        <v>-0.6973</v>
      </c>
      <c r="G4740" s="3">
        <v>-0.0423</v>
      </c>
      <c r="H4740" s="2">
        <v>1</v>
      </c>
      <c r="I4740" s="3">
        <v>1.5961</v>
      </c>
      <c r="J4740" s="2">
        <v>1697</v>
      </c>
      <c r="K4740" s="2">
        <v>2</v>
      </c>
      <c r="L4740" s="2">
        <v>7</v>
      </c>
      <c r="M4740" s="2">
        <v>1</v>
      </c>
      <c r="N4740" s="2">
        <v>1</v>
      </c>
    </row>
    <row r="4741" spans="1:14">
      <c r="A4741" s="2">
        <v>736</v>
      </c>
      <c r="B4741" s="3">
        <v>1</v>
      </c>
      <c r="C4741" s="3">
        <v>-104.77</v>
      </c>
      <c r="D4741" s="3">
        <v>-0.0617</v>
      </c>
      <c r="E4741" s="3">
        <v>0.9039</v>
      </c>
      <c r="F4741" s="3">
        <v>-0.7226</v>
      </c>
      <c r="G4741" s="3">
        <v>-0.0483</v>
      </c>
      <c r="H4741" s="2">
        <v>1</v>
      </c>
      <c r="I4741" s="3">
        <v>1.4447</v>
      </c>
      <c r="J4741" s="2">
        <v>1697</v>
      </c>
      <c r="K4741" s="2">
        <v>1</v>
      </c>
      <c r="L4741" s="2">
        <v>7</v>
      </c>
      <c r="M4741" s="2">
        <v>1</v>
      </c>
      <c r="N4741" s="2">
        <v>1</v>
      </c>
    </row>
    <row r="4742" spans="1:14">
      <c r="A4742" s="2">
        <v>735</v>
      </c>
      <c r="B4742" s="3">
        <v>1</v>
      </c>
      <c r="C4742" s="3">
        <v>-112.13</v>
      </c>
      <c r="D4742" s="3">
        <v>-0.0661</v>
      </c>
      <c r="E4742" s="3">
        <v>0.8592</v>
      </c>
      <c r="F4742" s="3">
        <v>-0.8012</v>
      </c>
      <c r="G4742" s="3">
        <v>-0.0726</v>
      </c>
      <c r="H4742" s="2">
        <v>1</v>
      </c>
      <c r="I4742" s="3">
        <v>1.3956</v>
      </c>
      <c r="J4742" s="2">
        <v>1697</v>
      </c>
      <c r="K4742" s="2">
        <v>0</v>
      </c>
      <c r="L4742" s="2">
        <v>7</v>
      </c>
      <c r="M4742" s="2">
        <v>1</v>
      </c>
      <c r="N4742" s="2">
        <v>1</v>
      </c>
    </row>
    <row r="4743" spans="1:14">
      <c r="A4743" s="2">
        <v>733</v>
      </c>
      <c r="B4743" s="3">
        <v>1</v>
      </c>
      <c r="C4743" s="3">
        <v>-84</v>
      </c>
      <c r="D4743" s="3">
        <v>-0.0495</v>
      </c>
      <c r="E4743" s="3">
        <v>0.9661</v>
      </c>
      <c r="F4743" s="3">
        <v>-0.5376</v>
      </c>
      <c r="G4743" s="3">
        <v>-0.016</v>
      </c>
      <c r="H4743" s="2">
        <v>1</v>
      </c>
      <c r="I4743" s="3">
        <v>1.5525</v>
      </c>
      <c r="J4743" s="2">
        <v>1697</v>
      </c>
      <c r="K4743" s="2">
        <v>5</v>
      </c>
      <c r="L4743" s="2">
        <v>6</v>
      </c>
      <c r="M4743" s="2">
        <v>1</v>
      </c>
      <c r="N4743" s="2">
        <v>1</v>
      </c>
    </row>
    <row r="4744" spans="1:14">
      <c r="A4744" s="2">
        <v>732</v>
      </c>
      <c r="B4744" s="3">
        <v>1</v>
      </c>
      <c r="C4744" s="3">
        <v>-133.54</v>
      </c>
      <c r="D4744" s="3">
        <v>-0.0787</v>
      </c>
      <c r="E4744" s="3">
        <v>0.9328</v>
      </c>
      <c r="F4744" s="3">
        <v>-0.6926</v>
      </c>
      <c r="G4744" s="3">
        <v>-0.0325</v>
      </c>
      <c r="H4744" s="2">
        <v>1</v>
      </c>
      <c r="I4744" s="3">
        <v>1.9194</v>
      </c>
      <c r="J4744" s="2">
        <v>1697</v>
      </c>
      <c r="K4744" s="2">
        <v>4</v>
      </c>
      <c r="L4744" s="2">
        <v>6</v>
      </c>
      <c r="M4744" s="2">
        <v>1</v>
      </c>
      <c r="N4744" s="2">
        <v>1</v>
      </c>
    </row>
    <row r="4745" spans="1:14">
      <c r="A4745" s="2">
        <v>731</v>
      </c>
      <c r="B4745" s="3">
        <v>1</v>
      </c>
      <c r="C4745" s="3">
        <v>-100.05</v>
      </c>
      <c r="D4745" s="3">
        <v>-0.059</v>
      </c>
      <c r="E4745" s="3">
        <v>0.9361</v>
      </c>
      <c r="F4745" s="3">
        <v>-0.7014</v>
      </c>
      <c r="G4745" s="3">
        <v>-0.0308</v>
      </c>
      <c r="H4745" s="2">
        <v>1</v>
      </c>
      <c r="I4745" s="3">
        <v>1.4217</v>
      </c>
      <c r="J4745" s="2">
        <v>1697</v>
      </c>
      <c r="K4745" s="2">
        <v>3</v>
      </c>
      <c r="L4745" s="2">
        <v>6</v>
      </c>
      <c r="M4745" s="2">
        <v>1</v>
      </c>
      <c r="N4745" s="2">
        <v>1</v>
      </c>
    </row>
    <row r="4746" spans="1:14">
      <c r="A4746" s="2">
        <v>730</v>
      </c>
      <c r="B4746" s="3">
        <v>1</v>
      </c>
      <c r="C4746" s="3">
        <v>-100.29</v>
      </c>
      <c r="D4746" s="3">
        <v>-0.0591</v>
      </c>
      <c r="E4746" s="3">
        <v>0.918</v>
      </c>
      <c r="F4746" s="3">
        <v>-0.6595</v>
      </c>
      <c r="G4746" s="3">
        <v>-0.0402</v>
      </c>
      <c r="H4746" s="2">
        <v>1</v>
      </c>
      <c r="I4746" s="3">
        <v>1.5132</v>
      </c>
      <c r="J4746" s="2">
        <v>1697</v>
      </c>
      <c r="K4746" s="2">
        <v>2</v>
      </c>
      <c r="L4746" s="2">
        <v>6</v>
      </c>
      <c r="M4746" s="2">
        <v>1</v>
      </c>
      <c r="N4746" s="2">
        <v>1</v>
      </c>
    </row>
    <row r="4747" spans="1:14">
      <c r="A4747" s="2">
        <v>729</v>
      </c>
      <c r="B4747" s="3">
        <v>1</v>
      </c>
      <c r="C4747" s="3">
        <v>-102.38</v>
      </c>
      <c r="D4747" s="3">
        <v>-0.0603</v>
      </c>
      <c r="E4747" s="3">
        <v>0.8989</v>
      </c>
      <c r="F4747" s="3">
        <v>-0.7699</v>
      </c>
      <c r="G4747" s="3">
        <v>-0.05</v>
      </c>
      <c r="H4747" s="2">
        <v>1</v>
      </c>
      <c r="I4747" s="3">
        <v>1.326</v>
      </c>
      <c r="J4747" s="2">
        <v>1697</v>
      </c>
      <c r="K4747" s="2">
        <v>1</v>
      </c>
      <c r="L4747" s="2">
        <v>6</v>
      </c>
      <c r="M4747" s="2">
        <v>1</v>
      </c>
      <c r="N4747" s="2">
        <v>1</v>
      </c>
    </row>
    <row r="4748" spans="1:14">
      <c r="A4748" s="2">
        <v>728</v>
      </c>
      <c r="B4748" s="3">
        <v>1</v>
      </c>
      <c r="C4748" s="3">
        <v>-132.97</v>
      </c>
      <c r="D4748" s="3">
        <v>-0.0784</v>
      </c>
      <c r="E4748" s="3">
        <v>0.8245</v>
      </c>
      <c r="F4748" s="3">
        <v>-0.8955</v>
      </c>
      <c r="G4748" s="3">
        <v>-0.0906</v>
      </c>
      <c r="H4748" s="2">
        <v>1</v>
      </c>
      <c r="I4748" s="3">
        <v>1.4825</v>
      </c>
      <c r="J4748" s="2">
        <v>1697</v>
      </c>
      <c r="K4748" s="2">
        <v>0</v>
      </c>
      <c r="L4748" s="2">
        <v>6</v>
      </c>
      <c r="M4748" s="2">
        <v>1</v>
      </c>
      <c r="N4748" s="2">
        <v>1</v>
      </c>
    </row>
    <row r="4749" spans="1:14">
      <c r="A4749" s="2">
        <v>726</v>
      </c>
      <c r="B4749" s="3">
        <v>1</v>
      </c>
      <c r="C4749" s="3">
        <v>-59.01</v>
      </c>
      <c r="D4749" s="3">
        <v>-0.0348</v>
      </c>
      <c r="E4749" s="3">
        <v>0.974</v>
      </c>
      <c r="F4749" s="3">
        <v>-0.4538</v>
      </c>
      <c r="G4749" s="3">
        <v>-0.0119</v>
      </c>
      <c r="H4749" s="2">
        <v>1</v>
      </c>
      <c r="I4749" s="3">
        <v>1.2921</v>
      </c>
      <c r="J4749" s="2">
        <v>1697</v>
      </c>
      <c r="K4749" s="2">
        <v>5</v>
      </c>
      <c r="L4749" s="2">
        <v>5</v>
      </c>
      <c r="M4749" s="2">
        <v>1</v>
      </c>
      <c r="N4749" s="2">
        <v>1</v>
      </c>
    </row>
    <row r="4750" spans="1:14">
      <c r="A4750" s="2">
        <v>725</v>
      </c>
      <c r="B4750" s="3">
        <v>1</v>
      </c>
      <c r="C4750" s="3">
        <v>-172.04</v>
      </c>
      <c r="D4750" s="3">
        <v>-0.1014</v>
      </c>
      <c r="E4750" s="3">
        <v>0.908</v>
      </c>
      <c r="F4750" s="3">
        <v>-0.8087</v>
      </c>
      <c r="G4750" s="3">
        <v>-0.0442</v>
      </c>
      <c r="H4750" s="2">
        <v>1</v>
      </c>
      <c r="I4750" s="3">
        <v>2.1215</v>
      </c>
      <c r="J4750" s="2">
        <v>1697</v>
      </c>
      <c r="K4750" s="2">
        <v>4</v>
      </c>
      <c r="L4750" s="2">
        <v>5</v>
      </c>
      <c r="M4750" s="2">
        <v>1</v>
      </c>
      <c r="N4750" s="2">
        <v>1</v>
      </c>
    </row>
    <row r="4751" spans="1:14">
      <c r="A4751" s="2">
        <v>724</v>
      </c>
      <c r="B4751" s="3">
        <v>1</v>
      </c>
      <c r="C4751" s="3">
        <v>-106.75</v>
      </c>
      <c r="D4751" s="3">
        <v>-0.0629</v>
      </c>
      <c r="E4751" s="3">
        <v>0.9267</v>
      </c>
      <c r="F4751" s="3">
        <v>-0.677</v>
      </c>
      <c r="G4751" s="3">
        <v>-0.0348</v>
      </c>
      <c r="H4751" s="2">
        <v>1</v>
      </c>
      <c r="I4751" s="3">
        <v>1.57</v>
      </c>
      <c r="J4751" s="2">
        <v>1697</v>
      </c>
      <c r="K4751" s="2">
        <v>3</v>
      </c>
      <c r="L4751" s="2">
        <v>5</v>
      </c>
      <c r="M4751" s="2">
        <v>1</v>
      </c>
      <c r="N4751" s="2">
        <v>1</v>
      </c>
    </row>
    <row r="4752" spans="1:14">
      <c r="A4752" s="2">
        <v>723</v>
      </c>
      <c r="B4752" s="3">
        <v>1</v>
      </c>
      <c r="C4752" s="3">
        <v>-105.01</v>
      </c>
      <c r="D4752" s="3">
        <v>-0.0619</v>
      </c>
      <c r="E4752" s="3">
        <v>0.9077</v>
      </c>
      <c r="F4752" s="3">
        <v>-0.7164</v>
      </c>
      <c r="G4752" s="3">
        <v>-0.0445</v>
      </c>
      <c r="H4752" s="2">
        <v>1</v>
      </c>
      <c r="I4752" s="3">
        <v>1.4601</v>
      </c>
      <c r="J4752" s="2">
        <v>1697</v>
      </c>
      <c r="K4752" s="2">
        <v>2</v>
      </c>
      <c r="L4752" s="2">
        <v>5</v>
      </c>
      <c r="M4752" s="2">
        <v>1</v>
      </c>
      <c r="N4752" s="2">
        <v>1</v>
      </c>
    </row>
    <row r="4753" spans="1:14">
      <c r="A4753" s="2">
        <v>722</v>
      </c>
      <c r="B4753" s="3">
        <v>1</v>
      </c>
      <c r="C4753" s="3">
        <v>-133.89</v>
      </c>
      <c r="D4753" s="3">
        <v>-0.0789</v>
      </c>
      <c r="E4753" s="3">
        <v>0.8607</v>
      </c>
      <c r="F4753" s="3">
        <v>-0.9044</v>
      </c>
      <c r="G4753" s="3">
        <v>-0.0689</v>
      </c>
      <c r="H4753" s="2">
        <v>1</v>
      </c>
      <c r="I4753" s="3">
        <v>1.4785</v>
      </c>
      <c r="J4753" s="2">
        <v>1697</v>
      </c>
      <c r="K4753" s="2">
        <v>1</v>
      </c>
      <c r="L4753" s="2">
        <v>5</v>
      </c>
      <c r="M4753" s="2">
        <v>1</v>
      </c>
      <c r="N4753" s="2">
        <v>1</v>
      </c>
    </row>
    <row r="4754" spans="1:14">
      <c r="A4754" s="2">
        <v>721</v>
      </c>
      <c r="B4754" s="3">
        <v>1</v>
      </c>
      <c r="C4754" s="3">
        <v>-138.97</v>
      </c>
      <c r="D4754" s="3">
        <v>-0.0819</v>
      </c>
      <c r="E4754" s="3">
        <v>0.8044</v>
      </c>
      <c r="F4754" s="3">
        <v>-0.9116</v>
      </c>
      <c r="G4754" s="3">
        <v>-0.0999</v>
      </c>
      <c r="H4754" s="2">
        <v>1</v>
      </c>
      <c r="I4754" s="3">
        <v>1.5225</v>
      </c>
      <c r="J4754" s="2">
        <v>1697</v>
      </c>
      <c r="K4754" s="2">
        <v>0</v>
      </c>
      <c r="L4754" s="2">
        <v>5</v>
      </c>
      <c r="M4754" s="2">
        <v>1</v>
      </c>
      <c r="N4754" s="2">
        <v>1</v>
      </c>
    </row>
    <row r="4755" spans="1:14">
      <c r="A4755" s="2">
        <v>720</v>
      </c>
      <c r="B4755" s="3">
        <v>1</v>
      </c>
      <c r="C4755" s="3">
        <v>-33.07</v>
      </c>
      <c r="D4755" s="3">
        <v>-0.0195</v>
      </c>
      <c r="E4755" s="3">
        <v>0.9874</v>
      </c>
      <c r="F4755" s="3">
        <v>-0.1736</v>
      </c>
      <c r="G4755" s="3">
        <v>-0.0055</v>
      </c>
      <c r="H4755" s="2">
        <v>1</v>
      </c>
      <c r="I4755" s="3">
        <v>1.8778</v>
      </c>
      <c r="J4755" s="2">
        <v>1697</v>
      </c>
      <c r="K4755" s="2">
        <v>6</v>
      </c>
      <c r="L4755" s="2">
        <v>4</v>
      </c>
      <c r="M4755" s="2">
        <v>1</v>
      </c>
      <c r="N4755" s="2">
        <v>1</v>
      </c>
    </row>
    <row r="4756" spans="1:14">
      <c r="A4756" s="2">
        <v>719</v>
      </c>
      <c r="B4756" s="3">
        <v>1</v>
      </c>
      <c r="C4756" s="3">
        <v>-108</v>
      </c>
      <c r="D4756" s="3">
        <v>-0.0636</v>
      </c>
      <c r="E4756" s="3">
        <v>0.9492</v>
      </c>
      <c r="F4756" s="3">
        <v>-0.6888</v>
      </c>
      <c r="G4756" s="3">
        <v>-0.0231</v>
      </c>
      <c r="H4756" s="2">
        <v>1</v>
      </c>
      <c r="I4756" s="3">
        <v>1.5619</v>
      </c>
      <c r="J4756" s="2">
        <v>1697</v>
      </c>
      <c r="K4756" s="2">
        <v>5</v>
      </c>
      <c r="L4756" s="2">
        <v>4</v>
      </c>
      <c r="M4756" s="2">
        <v>1</v>
      </c>
      <c r="N4756" s="2">
        <v>1</v>
      </c>
    </row>
    <row r="4757" spans="1:14">
      <c r="A4757" s="2">
        <v>718</v>
      </c>
      <c r="B4757" s="3">
        <v>1</v>
      </c>
      <c r="C4757" s="3">
        <v>-143.53</v>
      </c>
      <c r="D4757" s="3">
        <v>-0.0846</v>
      </c>
      <c r="E4757" s="3">
        <v>0.916</v>
      </c>
      <c r="F4757" s="3">
        <v>-0.7651</v>
      </c>
      <c r="G4757" s="3">
        <v>-0.0391</v>
      </c>
      <c r="H4757" s="2">
        <v>1</v>
      </c>
      <c r="I4757" s="3">
        <v>1.8694</v>
      </c>
      <c r="J4757" s="2">
        <v>1697</v>
      </c>
      <c r="K4757" s="2">
        <v>4</v>
      </c>
      <c r="L4757" s="2">
        <v>4</v>
      </c>
      <c r="M4757" s="2">
        <v>1</v>
      </c>
      <c r="N4757" s="2">
        <v>1</v>
      </c>
    </row>
    <row r="4758" spans="1:14">
      <c r="A4758" s="2">
        <v>717</v>
      </c>
      <c r="B4758" s="3">
        <v>1</v>
      </c>
      <c r="C4758" s="3">
        <v>-87.52</v>
      </c>
      <c r="D4758" s="3">
        <v>-0.0516</v>
      </c>
      <c r="E4758" s="3">
        <v>0.9343</v>
      </c>
      <c r="F4758" s="3">
        <v>-0.5635</v>
      </c>
      <c r="G4758" s="3">
        <v>-0.0303</v>
      </c>
      <c r="H4758" s="2">
        <v>1</v>
      </c>
      <c r="I4758" s="3">
        <v>1.544</v>
      </c>
      <c r="J4758" s="2">
        <v>1697</v>
      </c>
      <c r="K4758" s="2">
        <v>3</v>
      </c>
      <c r="L4758" s="2">
        <v>4</v>
      </c>
      <c r="M4758" s="2">
        <v>1</v>
      </c>
      <c r="N4758" s="2">
        <v>1</v>
      </c>
    </row>
    <row r="4759" spans="1:14">
      <c r="A4759" s="2">
        <v>716</v>
      </c>
      <c r="B4759" s="3">
        <v>1</v>
      </c>
      <c r="C4759" s="3">
        <v>-106.02</v>
      </c>
      <c r="D4759" s="3">
        <v>-0.0625</v>
      </c>
      <c r="E4759" s="3">
        <v>0.8992</v>
      </c>
      <c r="F4759" s="3">
        <v>-0.751</v>
      </c>
      <c r="G4759" s="3">
        <v>-0.0476</v>
      </c>
      <c r="H4759" s="2">
        <v>1</v>
      </c>
      <c r="I4759" s="3">
        <v>1.407</v>
      </c>
      <c r="J4759" s="2">
        <v>1697</v>
      </c>
      <c r="K4759" s="2">
        <v>2</v>
      </c>
      <c r="L4759" s="2">
        <v>4</v>
      </c>
      <c r="M4759" s="2">
        <v>1</v>
      </c>
      <c r="N4759" s="2">
        <v>1</v>
      </c>
    </row>
    <row r="4760" spans="1:14">
      <c r="A4760" s="2">
        <v>715</v>
      </c>
      <c r="B4760" s="3">
        <v>1</v>
      </c>
      <c r="C4760" s="3">
        <v>-138.03</v>
      </c>
      <c r="D4760" s="3">
        <v>-0.0813</v>
      </c>
      <c r="E4760" s="3">
        <v>0.8459</v>
      </c>
      <c r="F4760" s="3">
        <v>-0.8949</v>
      </c>
      <c r="G4760" s="3">
        <v>-0.075</v>
      </c>
      <c r="H4760" s="2">
        <v>1</v>
      </c>
      <c r="I4760" s="3">
        <v>1.5401</v>
      </c>
      <c r="J4760" s="2">
        <v>1697</v>
      </c>
      <c r="K4760" s="2">
        <v>1</v>
      </c>
      <c r="L4760" s="2">
        <v>4</v>
      </c>
      <c r="M4760" s="2">
        <v>1</v>
      </c>
      <c r="N4760" s="2">
        <v>1</v>
      </c>
    </row>
    <row r="4761" spans="1:14">
      <c r="A4761" s="2">
        <v>714</v>
      </c>
      <c r="B4761" s="3">
        <v>1</v>
      </c>
      <c r="C4761" s="3">
        <v>-131.14</v>
      </c>
      <c r="D4761" s="3">
        <v>-0.0773</v>
      </c>
      <c r="E4761" s="3">
        <v>0.8004</v>
      </c>
      <c r="F4761" s="3">
        <v>-0.8737</v>
      </c>
      <c r="G4761" s="3">
        <v>-0.0996</v>
      </c>
      <c r="H4761" s="2">
        <v>1</v>
      </c>
      <c r="I4761" s="3">
        <v>1.4983</v>
      </c>
      <c r="J4761" s="2">
        <v>1697</v>
      </c>
      <c r="K4761" s="2">
        <v>0</v>
      </c>
      <c r="L4761" s="2">
        <v>4</v>
      </c>
      <c r="M4761" s="2">
        <v>1</v>
      </c>
      <c r="N4761" s="2">
        <v>1</v>
      </c>
    </row>
    <row r="4762" spans="1:14">
      <c r="A4762" s="2">
        <v>672</v>
      </c>
      <c r="B4762" s="3">
        <v>1</v>
      </c>
      <c r="C4762" s="3">
        <v>-0.75</v>
      </c>
      <c r="D4762" s="3">
        <v>-0.0008</v>
      </c>
      <c r="E4762" s="3">
        <v>0.9988</v>
      </c>
      <c r="F4762" s="3">
        <v>-0.0153</v>
      </c>
      <c r="G4762" s="3">
        <v>-0.0005</v>
      </c>
      <c r="H4762" s="2">
        <v>1</v>
      </c>
      <c r="I4762" s="3">
        <v>0.488</v>
      </c>
      <c r="J4762" s="2">
        <v>919</v>
      </c>
      <c r="K4762" s="2">
        <v>0</v>
      </c>
      <c r="L4762" s="2">
        <v>15</v>
      </c>
      <c r="M4762" s="2">
        <v>0</v>
      </c>
      <c r="N4762" s="2">
        <v>1</v>
      </c>
    </row>
    <row r="4763" spans="1:14">
      <c r="A4763" s="2">
        <v>665</v>
      </c>
      <c r="B4763" s="3">
        <v>1</v>
      </c>
      <c r="C4763" s="3">
        <v>-11.39</v>
      </c>
      <c r="D4763" s="3">
        <v>-0.0124</v>
      </c>
      <c r="E4763" s="3">
        <v>0.9812</v>
      </c>
      <c r="F4763" s="3">
        <v>-0.3032</v>
      </c>
      <c r="G4763" s="3">
        <v>-0.0093</v>
      </c>
      <c r="H4763" s="2">
        <v>1</v>
      </c>
      <c r="I4763" s="3">
        <v>0.3752</v>
      </c>
      <c r="J4763" s="2">
        <v>919</v>
      </c>
      <c r="K4763" s="2">
        <v>0</v>
      </c>
      <c r="L4763" s="2">
        <v>14</v>
      </c>
      <c r="M4763" s="2">
        <v>0</v>
      </c>
      <c r="N4763" s="2">
        <v>1</v>
      </c>
    </row>
    <row r="4764" spans="1:14">
      <c r="A4764" s="2">
        <v>658</v>
      </c>
      <c r="B4764" s="3">
        <v>1</v>
      </c>
      <c r="C4764" s="3">
        <v>-36.56</v>
      </c>
      <c r="D4764" s="3">
        <v>-0.0398</v>
      </c>
      <c r="E4764" s="3">
        <v>0.9378</v>
      </c>
      <c r="F4764" s="3">
        <v>-0.6732</v>
      </c>
      <c r="G4764" s="3">
        <v>-0.0319</v>
      </c>
      <c r="H4764" s="2">
        <v>1</v>
      </c>
      <c r="I4764" s="3">
        <v>0.5424</v>
      </c>
      <c r="J4764" s="2">
        <v>919</v>
      </c>
      <c r="K4764" s="2">
        <v>0</v>
      </c>
      <c r="L4764" s="2">
        <v>13</v>
      </c>
      <c r="M4764" s="2">
        <v>0</v>
      </c>
      <c r="N4764" s="2">
        <v>1</v>
      </c>
    </row>
    <row r="4765" spans="1:14">
      <c r="A4765" s="2">
        <v>652</v>
      </c>
      <c r="B4765" s="3">
        <v>1</v>
      </c>
      <c r="C4765" s="3">
        <v>-5.8</v>
      </c>
      <c r="D4765" s="3">
        <v>-0.0063</v>
      </c>
      <c r="E4765" s="3">
        <v>0.9925</v>
      </c>
      <c r="F4765" s="3">
        <v>-0.0958</v>
      </c>
      <c r="G4765" s="3">
        <v>-0.0037</v>
      </c>
      <c r="H4765" s="2">
        <v>1</v>
      </c>
      <c r="I4765" s="3">
        <v>0.6043</v>
      </c>
      <c r="J4765" s="2">
        <v>919</v>
      </c>
      <c r="K4765" s="2">
        <v>1</v>
      </c>
      <c r="L4765" s="2">
        <v>12</v>
      </c>
      <c r="M4765" s="2">
        <v>0</v>
      </c>
      <c r="N4765" s="2">
        <v>1</v>
      </c>
    </row>
    <row r="4766" spans="1:14">
      <c r="A4766" s="2">
        <v>651</v>
      </c>
      <c r="B4766" s="3">
        <v>1</v>
      </c>
      <c r="C4766" s="3">
        <v>-52.46</v>
      </c>
      <c r="D4766" s="3">
        <v>-0.0571</v>
      </c>
      <c r="E4766" s="3">
        <v>0.9084</v>
      </c>
      <c r="F4766" s="3">
        <v>-0.7854</v>
      </c>
      <c r="G4766" s="3">
        <v>-0.0478</v>
      </c>
      <c r="H4766" s="2">
        <v>1</v>
      </c>
      <c r="I4766" s="3">
        <v>0.6672</v>
      </c>
      <c r="J4766" s="2">
        <v>919</v>
      </c>
      <c r="K4766" s="2">
        <v>0</v>
      </c>
      <c r="L4766" s="2">
        <v>12</v>
      </c>
      <c r="M4766" s="2">
        <v>0</v>
      </c>
      <c r="N4766" s="2">
        <v>1</v>
      </c>
    </row>
    <row r="4767" spans="1:14">
      <c r="A4767" s="2">
        <v>646</v>
      </c>
      <c r="B4767" s="3">
        <v>1</v>
      </c>
      <c r="C4767" s="3">
        <v>-1.22</v>
      </c>
      <c r="D4767" s="3">
        <v>-0.0013</v>
      </c>
      <c r="E4767" s="3">
        <v>0.9986</v>
      </c>
      <c r="F4767" s="3">
        <v>-0.023</v>
      </c>
      <c r="G4767" s="3">
        <v>-0.0006</v>
      </c>
      <c r="H4767" s="2">
        <v>1</v>
      </c>
      <c r="I4767" s="3">
        <v>0.5286</v>
      </c>
      <c r="J4767" s="2">
        <v>919</v>
      </c>
      <c r="K4767" s="2">
        <v>2</v>
      </c>
      <c r="L4767" s="2">
        <v>11</v>
      </c>
      <c r="M4767" s="2">
        <v>0</v>
      </c>
      <c r="N4767" s="2">
        <v>1</v>
      </c>
    </row>
    <row r="4768" spans="1:14">
      <c r="A4768" s="2">
        <v>645</v>
      </c>
      <c r="B4768" s="3">
        <v>1</v>
      </c>
      <c r="C4768" s="3">
        <v>-12.27</v>
      </c>
      <c r="D4768" s="3">
        <v>-0.0134</v>
      </c>
      <c r="E4768" s="3">
        <v>0.9835</v>
      </c>
      <c r="F4768" s="3">
        <v>-0.2023</v>
      </c>
      <c r="G4768" s="3">
        <v>-0.0082</v>
      </c>
      <c r="H4768" s="2">
        <v>1</v>
      </c>
      <c r="I4768" s="3">
        <v>0.6056</v>
      </c>
      <c r="J4768" s="2">
        <v>919</v>
      </c>
      <c r="K4768" s="2">
        <v>1</v>
      </c>
      <c r="L4768" s="2">
        <v>11</v>
      </c>
      <c r="M4768" s="2">
        <v>0</v>
      </c>
      <c r="N4768" s="2">
        <v>1</v>
      </c>
    </row>
    <row r="4769" spans="1:14">
      <c r="A4769" s="2">
        <v>644</v>
      </c>
      <c r="B4769" s="3">
        <v>1</v>
      </c>
      <c r="C4769" s="3">
        <v>-40.96</v>
      </c>
      <c r="D4769" s="3">
        <v>-0.0446</v>
      </c>
      <c r="E4769" s="3">
        <v>0.9245</v>
      </c>
      <c r="F4769" s="3">
        <v>-0.7274</v>
      </c>
      <c r="G4769" s="3">
        <v>-0.039</v>
      </c>
      <c r="H4769" s="2">
        <v>1</v>
      </c>
      <c r="I4769" s="3">
        <v>0.5626</v>
      </c>
      <c r="J4769" s="2">
        <v>919</v>
      </c>
      <c r="K4769" s="2">
        <v>0</v>
      </c>
      <c r="L4769" s="2">
        <v>11</v>
      </c>
      <c r="M4769" s="2">
        <v>0</v>
      </c>
      <c r="N4769" s="2">
        <v>1</v>
      </c>
    </row>
    <row r="4770" spans="1:14">
      <c r="A4770" s="2">
        <v>641</v>
      </c>
      <c r="B4770" s="3">
        <v>1</v>
      </c>
      <c r="C4770" s="3">
        <v>-31.96</v>
      </c>
      <c r="D4770" s="3">
        <v>-0.0348</v>
      </c>
      <c r="E4770" s="3">
        <v>0.9772</v>
      </c>
      <c r="F4770" s="3">
        <v>-0.2678</v>
      </c>
      <c r="G4770" s="3">
        <v>-0.0112</v>
      </c>
      <c r="H4770" s="2">
        <v>1</v>
      </c>
      <c r="I4770" s="3">
        <v>1.192</v>
      </c>
      <c r="J4770" s="2">
        <v>919</v>
      </c>
      <c r="K4770" s="2">
        <v>4</v>
      </c>
      <c r="L4770" s="2">
        <v>10</v>
      </c>
      <c r="M4770" s="2">
        <v>0</v>
      </c>
      <c r="N4770" s="2">
        <v>1</v>
      </c>
    </row>
    <row r="4771" spans="1:14">
      <c r="A4771" s="2">
        <v>639</v>
      </c>
      <c r="B4771" s="3">
        <v>1</v>
      </c>
      <c r="C4771" s="3">
        <v>-27.82</v>
      </c>
      <c r="D4771" s="3">
        <v>-0.0303</v>
      </c>
      <c r="E4771" s="3">
        <v>0.9676</v>
      </c>
      <c r="F4771" s="3">
        <v>-0.4651</v>
      </c>
      <c r="G4771" s="3">
        <v>-0.0162</v>
      </c>
      <c r="H4771" s="2">
        <v>1</v>
      </c>
      <c r="I4771" s="3">
        <v>0.5973</v>
      </c>
      <c r="J4771" s="2">
        <v>919</v>
      </c>
      <c r="K4771" s="2">
        <v>2</v>
      </c>
      <c r="L4771" s="2">
        <v>10</v>
      </c>
      <c r="M4771" s="2">
        <v>0</v>
      </c>
      <c r="N4771" s="2">
        <v>1</v>
      </c>
    </row>
    <row r="4772" spans="1:14">
      <c r="A4772" s="2">
        <v>638</v>
      </c>
      <c r="B4772" s="3">
        <v>1</v>
      </c>
      <c r="C4772" s="3">
        <v>-30.42</v>
      </c>
      <c r="D4772" s="3">
        <v>-0.0331</v>
      </c>
      <c r="E4772" s="3">
        <v>0.957</v>
      </c>
      <c r="F4772" s="3">
        <v>-0.5883</v>
      </c>
      <c r="G4772" s="3">
        <v>-0.0217</v>
      </c>
      <c r="H4772" s="2">
        <v>1</v>
      </c>
      <c r="I4772" s="3">
        <v>0.5165</v>
      </c>
      <c r="J4772" s="2">
        <v>919</v>
      </c>
      <c r="K4772" s="2">
        <v>1</v>
      </c>
      <c r="L4772" s="2">
        <v>10</v>
      </c>
      <c r="M4772" s="2">
        <v>0</v>
      </c>
      <c r="N4772" s="2">
        <v>1</v>
      </c>
    </row>
    <row r="4773" spans="1:14">
      <c r="A4773" s="2">
        <v>637</v>
      </c>
      <c r="B4773" s="3">
        <v>1</v>
      </c>
      <c r="C4773" s="3">
        <v>-54.21</v>
      </c>
      <c r="D4773" s="3">
        <v>-0.059</v>
      </c>
      <c r="E4773" s="3">
        <v>0.8955</v>
      </c>
      <c r="F4773" s="3">
        <v>-0.824</v>
      </c>
      <c r="G4773" s="3">
        <v>-0.0545</v>
      </c>
      <c r="H4773" s="2">
        <v>1</v>
      </c>
      <c r="I4773" s="3">
        <v>0.6575</v>
      </c>
      <c r="J4773" s="2">
        <v>919</v>
      </c>
      <c r="K4773" s="2">
        <v>0</v>
      </c>
      <c r="L4773" s="2">
        <v>10</v>
      </c>
      <c r="M4773" s="2">
        <v>0</v>
      </c>
      <c r="N4773" s="2">
        <v>1</v>
      </c>
    </row>
    <row r="4774" spans="1:14">
      <c r="A4774" s="2">
        <v>634</v>
      </c>
      <c r="B4774" s="3">
        <v>1</v>
      </c>
      <c r="C4774" s="3">
        <v>-28.67</v>
      </c>
      <c r="D4774" s="3">
        <v>-0.0312</v>
      </c>
      <c r="E4774" s="3">
        <v>0.978</v>
      </c>
      <c r="F4774" s="3">
        <v>-0.2839</v>
      </c>
      <c r="G4774" s="3">
        <v>-0.0107</v>
      </c>
      <c r="H4774" s="2">
        <v>1</v>
      </c>
      <c r="I4774" s="3">
        <v>1.0094</v>
      </c>
      <c r="J4774" s="2">
        <v>919</v>
      </c>
      <c r="K4774" s="2">
        <v>4</v>
      </c>
      <c r="L4774" s="2">
        <v>9</v>
      </c>
      <c r="M4774" s="2">
        <v>0</v>
      </c>
      <c r="N4774" s="2">
        <v>1</v>
      </c>
    </row>
    <row r="4775" spans="1:14">
      <c r="A4775" s="2">
        <v>633</v>
      </c>
      <c r="B4775" s="3">
        <v>1</v>
      </c>
      <c r="C4775" s="3">
        <v>-18.66</v>
      </c>
      <c r="D4775" s="3">
        <v>-0.0203</v>
      </c>
      <c r="E4775" s="3">
        <v>0.9818</v>
      </c>
      <c r="F4775" s="3">
        <v>-0.3208</v>
      </c>
      <c r="G4775" s="3">
        <v>-0.0089</v>
      </c>
      <c r="H4775" s="2">
        <v>1</v>
      </c>
      <c r="I4775" s="3">
        <v>0.5803</v>
      </c>
      <c r="J4775" s="2">
        <v>919</v>
      </c>
      <c r="K4775" s="2">
        <v>3</v>
      </c>
      <c r="L4775" s="2">
        <v>9</v>
      </c>
      <c r="M4775" s="2">
        <v>0</v>
      </c>
      <c r="N4775" s="2">
        <v>1</v>
      </c>
    </row>
    <row r="4776" spans="1:14">
      <c r="A4776" s="2">
        <v>632</v>
      </c>
      <c r="B4776" s="3">
        <v>1</v>
      </c>
      <c r="C4776" s="3">
        <v>-37.03</v>
      </c>
      <c r="D4776" s="3">
        <v>-0.0403</v>
      </c>
      <c r="E4776" s="3">
        <v>0.9543</v>
      </c>
      <c r="F4776" s="3">
        <v>-0.6634</v>
      </c>
      <c r="G4776" s="3">
        <v>-0.0228</v>
      </c>
      <c r="H4776" s="2">
        <v>1</v>
      </c>
      <c r="I4776" s="3">
        <v>0.5576</v>
      </c>
      <c r="J4776" s="2">
        <v>919</v>
      </c>
      <c r="K4776" s="2">
        <v>2</v>
      </c>
      <c r="L4776" s="2">
        <v>9</v>
      </c>
      <c r="M4776" s="2">
        <v>0</v>
      </c>
      <c r="N4776" s="2">
        <v>1</v>
      </c>
    </row>
    <row r="4777" spans="1:14">
      <c r="A4777" s="2">
        <v>631</v>
      </c>
      <c r="B4777" s="3">
        <v>1</v>
      </c>
      <c r="C4777" s="3">
        <v>-39.61</v>
      </c>
      <c r="D4777" s="3">
        <v>-0.0431</v>
      </c>
      <c r="E4777" s="3">
        <v>0.9406</v>
      </c>
      <c r="F4777" s="3">
        <v>-0.6624</v>
      </c>
      <c r="G4777" s="3">
        <v>-0.0299</v>
      </c>
      <c r="H4777" s="2">
        <v>1</v>
      </c>
      <c r="I4777" s="3">
        <v>0.5971</v>
      </c>
      <c r="J4777" s="2">
        <v>919</v>
      </c>
      <c r="K4777" s="2">
        <v>1</v>
      </c>
      <c r="L4777" s="2">
        <v>9</v>
      </c>
      <c r="M4777" s="2">
        <v>0</v>
      </c>
      <c r="N4777" s="2">
        <v>1</v>
      </c>
    </row>
    <row r="4778" spans="1:14">
      <c r="A4778" s="2">
        <v>630</v>
      </c>
      <c r="B4778" s="3">
        <v>1</v>
      </c>
      <c r="C4778" s="3">
        <v>-38.5</v>
      </c>
      <c r="D4778" s="3">
        <v>-0.0419</v>
      </c>
      <c r="E4778" s="3">
        <v>0.9196</v>
      </c>
      <c r="F4778" s="3">
        <v>-0.7285</v>
      </c>
      <c r="G4778" s="3">
        <v>-0.041</v>
      </c>
      <c r="H4778" s="2">
        <v>1</v>
      </c>
      <c r="I4778" s="3">
        <v>0.528</v>
      </c>
      <c r="J4778" s="2">
        <v>919</v>
      </c>
      <c r="K4778" s="2">
        <v>0</v>
      </c>
      <c r="L4778" s="2">
        <v>9</v>
      </c>
      <c r="M4778" s="2">
        <v>0</v>
      </c>
      <c r="N4778" s="2">
        <v>1</v>
      </c>
    </row>
    <row r="4779" spans="1:14">
      <c r="A4779" s="2">
        <v>628</v>
      </c>
      <c r="B4779" s="3">
        <v>1</v>
      </c>
      <c r="C4779" s="3">
        <v>-6.97</v>
      </c>
      <c r="D4779" s="3">
        <v>-0.0076</v>
      </c>
      <c r="E4779" s="3">
        <v>0.9955</v>
      </c>
      <c r="F4779" s="3">
        <v>-0.0574</v>
      </c>
      <c r="G4779" s="3">
        <v>-0.002</v>
      </c>
      <c r="H4779" s="2">
        <v>1</v>
      </c>
      <c r="I4779" s="3">
        <v>1.2124</v>
      </c>
      <c r="J4779" s="2">
        <v>919</v>
      </c>
      <c r="K4779" s="2">
        <v>5</v>
      </c>
      <c r="L4779" s="2">
        <v>8</v>
      </c>
      <c r="M4779" s="2">
        <v>0</v>
      </c>
      <c r="N4779" s="2">
        <v>1</v>
      </c>
    </row>
    <row r="4780" spans="1:14">
      <c r="A4780" s="2">
        <v>627</v>
      </c>
      <c r="B4780" s="3">
        <v>1</v>
      </c>
      <c r="C4780" s="3">
        <v>-46.59</v>
      </c>
      <c r="D4780" s="3">
        <v>-0.0507</v>
      </c>
      <c r="E4780" s="3">
        <v>0.962</v>
      </c>
      <c r="F4780" s="3">
        <v>-0.5755</v>
      </c>
      <c r="G4780" s="3">
        <v>-0.0186</v>
      </c>
      <c r="H4780" s="2">
        <v>1</v>
      </c>
      <c r="I4780" s="3">
        <v>0.8095</v>
      </c>
      <c r="J4780" s="2">
        <v>919</v>
      </c>
      <c r="K4780" s="2">
        <v>4</v>
      </c>
      <c r="L4780" s="2">
        <v>8</v>
      </c>
      <c r="M4780" s="2">
        <v>0</v>
      </c>
      <c r="N4780" s="2">
        <v>1</v>
      </c>
    </row>
    <row r="4781" spans="1:14">
      <c r="A4781" s="2">
        <v>626</v>
      </c>
      <c r="B4781" s="3">
        <v>1</v>
      </c>
      <c r="C4781" s="3">
        <v>-41.18</v>
      </c>
      <c r="D4781" s="3">
        <v>-0.0448</v>
      </c>
      <c r="E4781" s="3">
        <v>0.9575</v>
      </c>
      <c r="F4781" s="3">
        <v>-0.5878</v>
      </c>
      <c r="G4781" s="3">
        <v>-0.0209</v>
      </c>
      <c r="H4781" s="2">
        <v>1</v>
      </c>
      <c r="I4781" s="3">
        <v>0.6996</v>
      </c>
      <c r="J4781" s="2">
        <v>919</v>
      </c>
      <c r="K4781" s="2">
        <v>3</v>
      </c>
      <c r="L4781" s="2">
        <v>8</v>
      </c>
      <c r="M4781" s="2">
        <v>0</v>
      </c>
      <c r="N4781" s="2">
        <v>1</v>
      </c>
    </row>
    <row r="4782" spans="1:14">
      <c r="A4782" s="2">
        <v>625</v>
      </c>
      <c r="B4782" s="3">
        <v>1</v>
      </c>
      <c r="C4782" s="3">
        <v>-50.63</v>
      </c>
      <c r="D4782" s="3">
        <v>-0.0551</v>
      </c>
      <c r="E4782" s="3">
        <v>0.9337</v>
      </c>
      <c r="F4782" s="3">
        <v>-0.7199</v>
      </c>
      <c r="G4782" s="3">
        <v>-0.0332</v>
      </c>
      <c r="H4782" s="2">
        <v>1</v>
      </c>
      <c r="I4782" s="3">
        <v>0.7022</v>
      </c>
      <c r="J4782" s="2">
        <v>919</v>
      </c>
      <c r="K4782" s="2">
        <v>2</v>
      </c>
      <c r="L4782" s="2">
        <v>8</v>
      </c>
      <c r="M4782" s="2">
        <v>0</v>
      </c>
      <c r="N4782" s="2">
        <v>1</v>
      </c>
    </row>
    <row r="4783" spans="1:14">
      <c r="A4783" s="2">
        <v>624</v>
      </c>
      <c r="B4783" s="3">
        <v>1</v>
      </c>
      <c r="C4783" s="3">
        <v>-28.95</v>
      </c>
      <c r="D4783" s="3">
        <v>-0.0315</v>
      </c>
      <c r="E4783" s="3">
        <v>0.953</v>
      </c>
      <c r="F4783" s="3">
        <v>-0.5791</v>
      </c>
      <c r="G4783" s="3">
        <v>-0.0232</v>
      </c>
      <c r="H4783" s="2">
        <v>1</v>
      </c>
      <c r="I4783" s="3">
        <v>0.4993</v>
      </c>
      <c r="J4783" s="2">
        <v>919</v>
      </c>
      <c r="K4783" s="2">
        <v>1</v>
      </c>
      <c r="L4783" s="2">
        <v>8</v>
      </c>
      <c r="M4783" s="2">
        <v>0</v>
      </c>
      <c r="N4783" s="2">
        <v>1</v>
      </c>
    </row>
    <row r="4784" spans="1:14">
      <c r="A4784" s="2">
        <v>623</v>
      </c>
      <c r="B4784" s="3">
        <v>1</v>
      </c>
      <c r="C4784" s="3">
        <v>-57.03</v>
      </c>
      <c r="D4784" s="3">
        <v>-0.0621</v>
      </c>
      <c r="E4784" s="3">
        <v>0.8757</v>
      </c>
      <c r="F4784" s="3">
        <v>-0.8382</v>
      </c>
      <c r="G4784" s="3">
        <v>-0.0642</v>
      </c>
      <c r="H4784" s="2">
        <v>1</v>
      </c>
      <c r="I4784" s="3">
        <v>0.68</v>
      </c>
      <c r="J4784" s="2">
        <v>919</v>
      </c>
      <c r="K4784" s="2">
        <v>0</v>
      </c>
      <c r="L4784" s="2">
        <v>8</v>
      </c>
      <c r="M4784" s="2">
        <v>0</v>
      </c>
      <c r="N4784" s="2">
        <v>1</v>
      </c>
    </row>
    <row r="4785" spans="1:14">
      <c r="A4785" s="2">
        <v>620</v>
      </c>
      <c r="B4785" s="3">
        <v>1</v>
      </c>
      <c r="C4785" s="3">
        <v>-53.51</v>
      </c>
      <c r="D4785" s="3">
        <v>-0.0582</v>
      </c>
      <c r="E4785" s="3">
        <v>0.9532</v>
      </c>
      <c r="F4785" s="3">
        <v>-0.6242</v>
      </c>
      <c r="G4785" s="3">
        <v>-0.0227</v>
      </c>
      <c r="H4785" s="2">
        <v>1</v>
      </c>
      <c r="I4785" s="3">
        <v>0.8566</v>
      </c>
      <c r="J4785" s="2">
        <v>919</v>
      </c>
      <c r="K4785" s="2">
        <v>4</v>
      </c>
      <c r="L4785" s="2">
        <v>7</v>
      </c>
      <c r="M4785" s="2">
        <v>0</v>
      </c>
      <c r="N4785" s="2">
        <v>1</v>
      </c>
    </row>
    <row r="4786" spans="1:14">
      <c r="A4786" s="2">
        <v>619</v>
      </c>
      <c r="B4786" s="3">
        <v>1</v>
      </c>
      <c r="C4786" s="3">
        <v>-57.44</v>
      </c>
      <c r="D4786" s="3">
        <v>-0.0625</v>
      </c>
      <c r="E4786" s="3">
        <v>0.9371</v>
      </c>
      <c r="F4786" s="3">
        <v>-0.72</v>
      </c>
      <c r="G4786" s="3">
        <v>-0.0309</v>
      </c>
      <c r="H4786" s="2">
        <v>1</v>
      </c>
      <c r="I4786" s="3">
        <v>0.797</v>
      </c>
      <c r="J4786" s="2">
        <v>919</v>
      </c>
      <c r="K4786" s="2">
        <v>3</v>
      </c>
      <c r="L4786" s="2">
        <v>7</v>
      </c>
      <c r="M4786" s="2">
        <v>0</v>
      </c>
      <c r="N4786" s="2">
        <v>1</v>
      </c>
    </row>
    <row r="4787" spans="1:14">
      <c r="A4787" s="2">
        <v>618</v>
      </c>
      <c r="B4787" s="3">
        <v>1</v>
      </c>
      <c r="C4787" s="3">
        <v>-79.52</v>
      </c>
      <c r="D4787" s="3">
        <v>-0.0865</v>
      </c>
      <c r="E4787" s="3">
        <v>0.891</v>
      </c>
      <c r="F4787" s="3">
        <v>-0.8466</v>
      </c>
      <c r="G4787" s="3">
        <v>-0.055</v>
      </c>
      <c r="H4787" s="2">
        <v>1</v>
      </c>
      <c r="I4787" s="3">
        <v>0.9382</v>
      </c>
      <c r="J4787" s="2">
        <v>919</v>
      </c>
      <c r="K4787" s="2">
        <v>2</v>
      </c>
      <c r="L4787" s="2">
        <v>7</v>
      </c>
      <c r="M4787" s="2">
        <v>0</v>
      </c>
      <c r="N4787" s="2">
        <v>1</v>
      </c>
    </row>
    <row r="4788" spans="1:14">
      <c r="A4788" s="2">
        <v>617</v>
      </c>
      <c r="B4788" s="3">
        <v>1</v>
      </c>
      <c r="C4788" s="3">
        <v>-47.62</v>
      </c>
      <c r="D4788" s="3">
        <v>-0.0518</v>
      </c>
      <c r="E4788" s="3">
        <v>0.9185</v>
      </c>
      <c r="F4788" s="3">
        <v>-0.6886</v>
      </c>
      <c r="G4788" s="3">
        <v>-0.0404</v>
      </c>
      <c r="H4788" s="2">
        <v>1</v>
      </c>
      <c r="I4788" s="3">
        <v>0.6909</v>
      </c>
      <c r="J4788" s="2">
        <v>919</v>
      </c>
      <c r="K4788" s="2">
        <v>1</v>
      </c>
      <c r="L4788" s="2">
        <v>7</v>
      </c>
      <c r="M4788" s="2">
        <v>0</v>
      </c>
      <c r="N4788" s="2">
        <v>1</v>
      </c>
    </row>
    <row r="4789" spans="1:14">
      <c r="A4789" s="2">
        <v>616</v>
      </c>
      <c r="B4789" s="3">
        <v>1</v>
      </c>
      <c r="C4789" s="3">
        <v>-69.53</v>
      </c>
      <c r="D4789" s="3">
        <v>-0.0757</v>
      </c>
      <c r="E4789" s="3">
        <v>0.841</v>
      </c>
      <c r="F4789" s="3">
        <v>-0.8945</v>
      </c>
      <c r="G4789" s="3">
        <v>-0.0825</v>
      </c>
      <c r="H4789" s="2">
        <v>1</v>
      </c>
      <c r="I4789" s="3">
        <v>0.7769</v>
      </c>
      <c r="J4789" s="2">
        <v>919</v>
      </c>
      <c r="K4789" s="2">
        <v>0</v>
      </c>
      <c r="L4789" s="2">
        <v>7</v>
      </c>
      <c r="M4789" s="2">
        <v>0</v>
      </c>
      <c r="N4789" s="2">
        <v>1</v>
      </c>
    </row>
    <row r="4790" spans="1:14">
      <c r="A4790" s="2">
        <v>614</v>
      </c>
      <c r="B4790" s="3">
        <v>1</v>
      </c>
      <c r="C4790" s="3">
        <v>-10.63</v>
      </c>
      <c r="D4790" s="3">
        <v>-0.0116</v>
      </c>
      <c r="E4790" s="3">
        <v>0.9919</v>
      </c>
      <c r="F4790" s="3">
        <v>-0.1239</v>
      </c>
      <c r="G4790" s="3">
        <v>-0.0036</v>
      </c>
      <c r="H4790" s="2">
        <v>1</v>
      </c>
      <c r="I4790" s="3">
        <v>0.8576</v>
      </c>
      <c r="J4790" s="2">
        <v>919</v>
      </c>
      <c r="K4790" s="2">
        <v>5</v>
      </c>
      <c r="L4790" s="2">
        <v>6</v>
      </c>
      <c r="M4790" s="2">
        <v>0</v>
      </c>
      <c r="N4790" s="2">
        <v>1</v>
      </c>
    </row>
    <row r="4791" spans="1:14">
      <c r="A4791" s="2">
        <v>613</v>
      </c>
      <c r="B4791" s="3">
        <v>1</v>
      </c>
      <c r="C4791" s="3">
        <v>-85.63</v>
      </c>
      <c r="D4791" s="3">
        <v>-0.0932</v>
      </c>
      <c r="E4791" s="3">
        <v>0.9208</v>
      </c>
      <c r="F4791" s="3">
        <v>-0.7383</v>
      </c>
      <c r="G4791" s="3">
        <v>-0.0384</v>
      </c>
      <c r="H4791" s="2">
        <v>1</v>
      </c>
      <c r="I4791" s="3">
        <v>1.1588</v>
      </c>
      <c r="J4791" s="2">
        <v>919</v>
      </c>
      <c r="K4791" s="2">
        <v>4</v>
      </c>
      <c r="L4791" s="2">
        <v>6</v>
      </c>
      <c r="M4791" s="2">
        <v>0</v>
      </c>
      <c r="N4791" s="2">
        <v>1</v>
      </c>
    </row>
    <row r="4792" spans="1:14">
      <c r="A4792" s="2">
        <v>612</v>
      </c>
      <c r="B4792" s="3">
        <v>1</v>
      </c>
      <c r="C4792" s="3">
        <v>-67.58</v>
      </c>
      <c r="D4792" s="3">
        <v>-0.0735</v>
      </c>
      <c r="E4792" s="3">
        <v>0.9208</v>
      </c>
      <c r="F4792" s="3">
        <v>-0.7524</v>
      </c>
      <c r="G4792" s="3">
        <v>-0.0386</v>
      </c>
      <c r="H4792" s="2">
        <v>1</v>
      </c>
      <c r="I4792" s="3">
        <v>0.8971</v>
      </c>
      <c r="J4792" s="2">
        <v>919</v>
      </c>
      <c r="K4792" s="2">
        <v>3</v>
      </c>
      <c r="L4792" s="2">
        <v>6</v>
      </c>
      <c r="M4792" s="2">
        <v>0</v>
      </c>
      <c r="N4792" s="2">
        <v>1</v>
      </c>
    </row>
    <row r="4793" spans="1:14">
      <c r="A4793" s="2">
        <v>611</v>
      </c>
      <c r="B4793" s="3">
        <v>1</v>
      </c>
      <c r="C4793" s="3">
        <v>-56.61</v>
      </c>
      <c r="D4793" s="3">
        <v>-0.0616</v>
      </c>
      <c r="E4793" s="3">
        <v>0.9147</v>
      </c>
      <c r="F4793" s="3">
        <v>-0.7577</v>
      </c>
      <c r="G4793" s="3">
        <v>-0.0417</v>
      </c>
      <c r="H4793" s="2">
        <v>1</v>
      </c>
      <c r="I4793" s="3">
        <v>0.7465</v>
      </c>
      <c r="J4793" s="2">
        <v>919</v>
      </c>
      <c r="K4793" s="2">
        <v>2</v>
      </c>
      <c r="L4793" s="2">
        <v>6</v>
      </c>
      <c r="M4793" s="2">
        <v>0</v>
      </c>
      <c r="N4793" s="2">
        <v>1</v>
      </c>
    </row>
    <row r="4794" spans="1:14">
      <c r="A4794" s="2">
        <v>610</v>
      </c>
      <c r="B4794" s="3">
        <v>1</v>
      </c>
      <c r="C4794" s="3">
        <v>-41.74</v>
      </c>
      <c r="D4794" s="3">
        <v>-0.0454</v>
      </c>
      <c r="E4794" s="3">
        <v>0.9226</v>
      </c>
      <c r="F4794" s="3">
        <v>-0.665</v>
      </c>
      <c r="G4794" s="3">
        <v>-0.0376</v>
      </c>
      <c r="H4794" s="2">
        <v>1</v>
      </c>
      <c r="I4794" s="3">
        <v>0.6269</v>
      </c>
      <c r="J4794" s="2">
        <v>919</v>
      </c>
      <c r="K4794" s="2">
        <v>1</v>
      </c>
      <c r="L4794" s="2">
        <v>6</v>
      </c>
      <c r="M4794" s="2">
        <v>0</v>
      </c>
      <c r="N4794" s="2">
        <v>1</v>
      </c>
    </row>
    <row r="4795" spans="1:14">
      <c r="A4795" s="2">
        <v>609</v>
      </c>
      <c r="B4795" s="3">
        <v>1</v>
      </c>
      <c r="C4795" s="3">
        <v>-83.65</v>
      </c>
      <c r="D4795" s="3">
        <v>-0.091</v>
      </c>
      <c r="E4795" s="3">
        <v>0.8001</v>
      </c>
      <c r="F4795" s="3">
        <v>-0.9258</v>
      </c>
      <c r="G4795" s="3">
        <v>-0.1043</v>
      </c>
      <c r="H4795" s="2">
        <v>1</v>
      </c>
      <c r="I4795" s="3">
        <v>0.9031</v>
      </c>
      <c r="J4795" s="2">
        <v>919</v>
      </c>
      <c r="K4795" s="2">
        <v>0</v>
      </c>
      <c r="L4795" s="2">
        <v>6</v>
      </c>
      <c r="M4795" s="2">
        <v>0</v>
      </c>
      <c r="N4795" s="2">
        <v>1</v>
      </c>
    </row>
    <row r="4796" spans="1:14">
      <c r="A4796" s="2">
        <v>607</v>
      </c>
      <c r="B4796" s="3">
        <v>1</v>
      </c>
      <c r="C4796" s="3">
        <v>-16.71</v>
      </c>
      <c r="D4796" s="3">
        <v>-0.0182</v>
      </c>
      <c r="E4796" s="3">
        <v>0.9863</v>
      </c>
      <c r="F4796" s="3">
        <v>-0.1993</v>
      </c>
      <c r="G4796" s="3">
        <v>-0.0061</v>
      </c>
      <c r="H4796" s="2">
        <v>1</v>
      </c>
      <c r="I4796" s="3">
        <v>0.8372</v>
      </c>
      <c r="J4796" s="2">
        <v>919</v>
      </c>
      <c r="K4796" s="2">
        <v>5</v>
      </c>
      <c r="L4796" s="2">
        <v>5</v>
      </c>
      <c r="M4796" s="2">
        <v>0</v>
      </c>
      <c r="N4796" s="2">
        <v>1</v>
      </c>
    </row>
    <row r="4797" spans="1:14">
      <c r="A4797" s="2">
        <v>606</v>
      </c>
      <c r="B4797" s="3">
        <v>1</v>
      </c>
      <c r="C4797" s="3">
        <v>-109.25</v>
      </c>
      <c r="D4797" s="3">
        <v>-0.1189</v>
      </c>
      <c r="E4797" s="3">
        <v>0.8928</v>
      </c>
      <c r="F4797" s="3">
        <v>-0.8507</v>
      </c>
      <c r="G4797" s="3">
        <v>-0.0517</v>
      </c>
      <c r="H4797" s="2">
        <v>1</v>
      </c>
      <c r="I4797" s="3">
        <v>1.2836</v>
      </c>
      <c r="J4797" s="2">
        <v>919</v>
      </c>
      <c r="K4797" s="2">
        <v>4</v>
      </c>
      <c r="L4797" s="2">
        <v>5</v>
      </c>
      <c r="M4797" s="2">
        <v>0</v>
      </c>
      <c r="N4797" s="2">
        <v>1</v>
      </c>
    </row>
    <row r="4798" spans="1:14">
      <c r="A4798" s="2">
        <v>605</v>
      </c>
      <c r="B4798" s="3">
        <v>1</v>
      </c>
      <c r="C4798" s="3">
        <v>-87.18</v>
      </c>
      <c r="D4798" s="3">
        <v>-0.0949</v>
      </c>
      <c r="E4798" s="3">
        <v>0.8918</v>
      </c>
      <c r="F4798" s="3">
        <v>-0.8288</v>
      </c>
      <c r="G4798" s="3">
        <v>-0.0525</v>
      </c>
      <c r="H4798" s="2">
        <v>1</v>
      </c>
      <c r="I4798" s="3">
        <v>1.0505</v>
      </c>
      <c r="J4798" s="2">
        <v>919</v>
      </c>
      <c r="K4798" s="2">
        <v>3</v>
      </c>
      <c r="L4798" s="2">
        <v>5</v>
      </c>
      <c r="M4798" s="2">
        <v>0</v>
      </c>
      <c r="N4798" s="2">
        <v>1</v>
      </c>
    </row>
    <row r="4799" spans="1:14">
      <c r="A4799" s="2">
        <v>604</v>
      </c>
      <c r="B4799" s="3">
        <v>1</v>
      </c>
      <c r="C4799" s="3">
        <v>-61.11</v>
      </c>
      <c r="D4799" s="3">
        <v>-0.0665</v>
      </c>
      <c r="E4799" s="3">
        <v>0.9011</v>
      </c>
      <c r="F4799" s="3">
        <v>-0.8168</v>
      </c>
      <c r="G4799" s="3">
        <v>-0.0476</v>
      </c>
      <c r="H4799" s="2">
        <v>1</v>
      </c>
      <c r="I4799" s="3">
        <v>0.7478</v>
      </c>
      <c r="J4799" s="2">
        <v>919</v>
      </c>
      <c r="K4799" s="2">
        <v>2</v>
      </c>
      <c r="L4799" s="2">
        <v>5</v>
      </c>
      <c r="M4799" s="2">
        <v>0</v>
      </c>
      <c r="N4799" s="2">
        <v>1</v>
      </c>
    </row>
    <row r="4800" spans="1:14">
      <c r="A4800" s="2">
        <v>603</v>
      </c>
      <c r="B4800" s="3">
        <v>1</v>
      </c>
      <c r="C4800" s="3">
        <v>-61.88</v>
      </c>
      <c r="D4800" s="3">
        <v>-0.0673</v>
      </c>
      <c r="E4800" s="3">
        <v>0.8794</v>
      </c>
      <c r="F4800" s="3">
        <v>-0.7879</v>
      </c>
      <c r="G4800" s="3">
        <v>-0.0587</v>
      </c>
      <c r="H4800" s="2">
        <v>1</v>
      </c>
      <c r="I4800" s="3">
        <v>0.7846</v>
      </c>
      <c r="J4800" s="2">
        <v>919</v>
      </c>
      <c r="K4800" s="2">
        <v>1</v>
      </c>
      <c r="L4800" s="2">
        <v>5</v>
      </c>
      <c r="M4800" s="2">
        <v>0</v>
      </c>
      <c r="N4800" s="2">
        <v>1</v>
      </c>
    </row>
    <row r="4801" spans="1:14">
      <c r="A4801" s="2">
        <v>602</v>
      </c>
      <c r="B4801" s="3">
        <v>1</v>
      </c>
      <c r="C4801" s="3">
        <v>-74.06</v>
      </c>
      <c r="D4801" s="3">
        <v>-0.0806</v>
      </c>
      <c r="E4801" s="3">
        <v>0.8077</v>
      </c>
      <c r="F4801" s="3">
        <v>-0.9232</v>
      </c>
      <c r="G4801" s="3">
        <v>-0.0976</v>
      </c>
      <c r="H4801" s="2">
        <v>1</v>
      </c>
      <c r="I4801" s="3">
        <v>0.8018</v>
      </c>
      <c r="J4801" s="2">
        <v>919</v>
      </c>
      <c r="K4801" s="2">
        <v>0</v>
      </c>
      <c r="L4801" s="2">
        <v>5</v>
      </c>
      <c r="M4801" s="2">
        <v>0</v>
      </c>
      <c r="N4801" s="2">
        <v>1</v>
      </c>
    </row>
    <row r="4802" spans="1:14">
      <c r="A4802" s="2">
        <v>600</v>
      </c>
      <c r="B4802" s="3">
        <v>1</v>
      </c>
      <c r="C4802" s="3">
        <v>-53.05</v>
      </c>
      <c r="D4802" s="3">
        <v>-0.0577</v>
      </c>
      <c r="E4802" s="3">
        <v>0.9537</v>
      </c>
      <c r="F4802" s="3">
        <v>-0.5297</v>
      </c>
      <c r="G4802" s="3">
        <v>-0.0206</v>
      </c>
      <c r="H4802" s="2">
        <v>1</v>
      </c>
      <c r="I4802" s="3">
        <v>1.0001</v>
      </c>
      <c r="J4802" s="2">
        <v>919</v>
      </c>
      <c r="K4802" s="2">
        <v>5</v>
      </c>
      <c r="L4802" s="2">
        <v>4</v>
      </c>
      <c r="M4802" s="2">
        <v>0</v>
      </c>
      <c r="N4802" s="2">
        <v>1</v>
      </c>
    </row>
    <row r="4803" spans="1:14">
      <c r="A4803" s="2">
        <v>599</v>
      </c>
      <c r="B4803" s="3">
        <v>1</v>
      </c>
      <c r="C4803" s="3">
        <v>-108.18</v>
      </c>
      <c r="D4803" s="3">
        <v>-0.1177</v>
      </c>
      <c r="E4803" s="3">
        <v>0.8852</v>
      </c>
      <c r="F4803" s="3">
        <v>-0.8369</v>
      </c>
      <c r="G4803" s="3">
        <v>-0.0543</v>
      </c>
      <c r="H4803" s="2">
        <v>1</v>
      </c>
      <c r="I4803" s="3">
        <v>1.2911</v>
      </c>
      <c r="J4803" s="2">
        <v>919</v>
      </c>
      <c r="K4803" s="2">
        <v>4</v>
      </c>
      <c r="L4803" s="2">
        <v>4</v>
      </c>
      <c r="M4803" s="2">
        <v>0</v>
      </c>
      <c r="N4803" s="2">
        <v>1</v>
      </c>
    </row>
    <row r="4804" spans="1:14">
      <c r="A4804" s="2">
        <v>598</v>
      </c>
      <c r="B4804" s="3">
        <v>1</v>
      </c>
      <c r="C4804" s="3">
        <v>-58.94</v>
      </c>
      <c r="D4804" s="3">
        <v>-0.0641</v>
      </c>
      <c r="E4804" s="3">
        <v>0.9187</v>
      </c>
      <c r="F4804" s="3">
        <v>-0.7808</v>
      </c>
      <c r="G4804" s="3">
        <v>-0.0378</v>
      </c>
      <c r="H4804" s="2">
        <v>1</v>
      </c>
      <c r="I4804" s="3">
        <v>0.7543</v>
      </c>
      <c r="J4804" s="2">
        <v>919</v>
      </c>
      <c r="K4804" s="2">
        <v>3</v>
      </c>
      <c r="L4804" s="2">
        <v>4</v>
      </c>
      <c r="M4804" s="2">
        <v>0</v>
      </c>
      <c r="N4804" s="2">
        <v>1</v>
      </c>
    </row>
    <row r="4805" spans="1:14">
      <c r="A4805" s="2">
        <v>597</v>
      </c>
      <c r="B4805" s="3">
        <v>1</v>
      </c>
      <c r="C4805" s="3">
        <v>-73.19</v>
      </c>
      <c r="D4805" s="3">
        <v>-0.0796</v>
      </c>
      <c r="E4805" s="3">
        <v>0.8739</v>
      </c>
      <c r="F4805" s="3">
        <v>-0.8194</v>
      </c>
      <c r="G4805" s="3">
        <v>-0.0601</v>
      </c>
      <c r="H4805" s="2">
        <v>1</v>
      </c>
      <c r="I4805" s="3">
        <v>0.8923</v>
      </c>
      <c r="J4805" s="2">
        <v>919</v>
      </c>
      <c r="K4805" s="2">
        <v>2</v>
      </c>
      <c r="L4805" s="2">
        <v>4</v>
      </c>
      <c r="M4805" s="2">
        <v>0</v>
      </c>
      <c r="N4805" s="2">
        <v>1</v>
      </c>
    </row>
    <row r="4806" spans="1:14">
      <c r="A4806" s="2">
        <v>596</v>
      </c>
      <c r="B4806" s="3">
        <v>1</v>
      </c>
      <c r="C4806" s="3">
        <v>-70.14</v>
      </c>
      <c r="D4806" s="3">
        <v>-0.0763</v>
      </c>
      <c r="E4806" s="3">
        <v>0.8544</v>
      </c>
      <c r="F4806" s="3">
        <v>-0.8387</v>
      </c>
      <c r="G4806" s="3">
        <v>-0.0702</v>
      </c>
      <c r="H4806" s="2">
        <v>1</v>
      </c>
      <c r="I4806" s="3">
        <v>0.8356</v>
      </c>
      <c r="J4806" s="2">
        <v>919</v>
      </c>
      <c r="K4806" s="2">
        <v>1</v>
      </c>
      <c r="L4806" s="2">
        <v>4</v>
      </c>
      <c r="M4806" s="2">
        <v>0</v>
      </c>
      <c r="N4806" s="2">
        <v>1</v>
      </c>
    </row>
    <row r="4807" spans="1:14">
      <c r="A4807" s="2">
        <v>595</v>
      </c>
      <c r="B4807" s="3">
        <v>1</v>
      </c>
      <c r="C4807" s="3">
        <v>-80.21</v>
      </c>
      <c r="D4807" s="3">
        <v>-0.0873</v>
      </c>
      <c r="E4807" s="3">
        <v>0.7789</v>
      </c>
      <c r="F4807" s="3">
        <v>-0.8984</v>
      </c>
      <c r="G4807" s="3">
        <v>-0.1114</v>
      </c>
      <c r="H4807" s="2">
        <v>1</v>
      </c>
      <c r="I4807" s="3">
        <v>0.8922</v>
      </c>
      <c r="J4807" s="2">
        <v>919</v>
      </c>
      <c r="K4807" s="2">
        <v>0</v>
      </c>
      <c r="L4807" s="2">
        <v>4</v>
      </c>
      <c r="M4807" s="2">
        <v>0</v>
      </c>
      <c r="N4807" s="2">
        <v>1</v>
      </c>
    </row>
    <row r="4808" spans="1:14">
      <c r="A4808" s="2">
        <v>594</v>
      </c>
      <c r="B4808" s="3">
        <v>1</v>
      </c>
      <c r="C4808" s="3">
        <v>-527.52</v>
      </c>
      <c r="D4808" s="3">
        <v>-0.3023</v>
      </c>
      <c r="E4808" s="3">
        <v>0.9307</v>
      </c>
      <c r="F4808" s="3">
        <v>-0.5978</v>
      </c>
      <c r="G4808" s="3">
        <v>-0.0321</v>
      </c>
      <c r="H4808" s="2">
        <v>1</v>
      </c>
      <c r="I4808" s="3">
        <v>8.5249</v>
      </c>
      <c r="J4808" s="2">
        <v>1745</v>
      </c>
      <c r="K4808" s="2">
        <v>6</v>
      </c>
      <c r="L4808" s="2">
        <v>20</v>
      </c>
      <c r="M4808" s="2">
        <v>4</v>
      </c>
      <c r="N4808" s="2">
        <v>0</v>
      </c>
    </row>
    <row r="4809" spans="1:14">
      <c r="A4809" s="2">
        <v>593</v>
      </c>
      <c r="B4809" s="3">
        <v>1</v>
      </c>
      <c r="C4809" s="3">
        <v>-508.44</v>
      </c>
      <c r="D4809" s="3">
        <v>-0.4342</v>
      </c>
      <c r="E4809" s="3">
        <v>0.8767</v>
      </c>
      <c r="F4809" s="3">
        <v>-0.6352</v>
      </c>
      <c r="G4809" s="3">
        <v>-0.0601</v>
      </c>
      <c r="H4809" s="2">
        <v>1</v>
      </c>
      <c r="I4809" s="3">
        <v>7.7791</v>
      </c>
      <c r="J4809" s="2">
        <v>1171</v>
      </c>
      <c r="K4809" s="2">
        <v>5</v>
      </c>
      <c r="L4809" s="2">
        <v>20</v>
      </c>
      <c r="M4809" s="2">
        <v>4</v>
      </c>
      <c r="N4809" s="2">
        <v>0</v>
      </c>
    </row>
    <row r="4810" spans="1:14">
      <c r="A4810" s="2">
        <v>4078</v>
      </c>
      <c r="B4810" s="3">
        <v>1</v>
      </c>
      <c r="C4810" s="3">
        <v>-19.23</v>
      </c>
      <c r="D4810" s="3">
        <v>-0.1354</v>
      </c>
      <c r="E4810" s="3">
        <v>0.9013</v>
      </c>
      <c r="F4810" s="3">
        <v>-0.4956</v>
      </c>
      <c r="G4810" s="3">
        <v>-0.0505</v>
      </c>
      <c r="H4810" s="2">
        <v>1</v>
      </c>
      <c r="I4810" s="3">
        <v>0.3874</v>
      </c>
      <c r="J4810" s="2">
        <v>142</v>
      </c>
      <c r="K4810" s="2">
        <v>4</v>
      </c>
      <c r="L4810" s="2">
        <v>8</v>
      </c>
      <c r="M4810" s="2">
        <v>4</v>
      </c>
      <c r="N4810" s="2">
        <v>6</v>
      </c>
    </row>
    <row r="4811" spans="1:14">
      <c r="A4811" s="2">
        <v>591</v>
      </c>
      <c r="B4811" s="3">
        <v>1</v>
      </c>
      <c r="C4811" s="3">
        <v>-510.39</v>
      </c>
      <c r="D4811" s="3">
        <v>-0.1831</v>
      </c>
      <c r="E4811" s="3">
        <v>0.915</v>
      </c>
      <c r="F4811" s="3">
        <v>-0.8256</v>
      </c>
      <c r="G4811" s="3">
        <v>-0.0399</v>
      </c>
      <c r="H4811" s="2">
        <v>1</v>
      </c>
      <c r="I4811" s="3">
        <v>6.1158</v>
      </c>
      <c r="J4811" s="2">
        <v>2788</v>
      </c>
      <c r="K4811" s="2">
        <v>3</v>
      </c>
      <c r="L4811" s="2">
        <v>20</v>
      </c>
      <c r="M4811" s="2">
        <v>4</v>
      </c>
      <c r="N4811" s="2">
        <v>0</v>
      </c>
    </row>
    <row r="4812" spans="1:14">
      <c r="A4812" s="2">
        <v>590</v>
      </c>
      <c r="B4812" s="3">
        <v>1</v>
      </c>
      <c r="C4812" s="3">
        <v>-501.77</v>
      </c>
      <c r="D4812" s="3">
        <v>-0.1394</v>
      </c>
      <c r="E4812" s="3">
        <v>0.917</v>
      </c>
      <c r="F4812" s="3">
        <v>-0.9273</v>
      </c>
      <c r="G4812" s="3">
        <v>-0.0385</v>
      </c>
      <c r="H4812" s="2">
        <v>1</v>
      </c>
      <c r="I4812" s="3">
        <v>5.3898</v>
      </c>
      <c r="J4812" s="2">
        <v>3600</v>
      </c>
      <c r="K4812" s="2">
        <v>2</v>
      </c>
      <c r="L4812" s="2">
        <v>20</v>
      </c>
      <c r="M4812" s="2">
        <v>4</v>
      </c>
      <c r="N4812" s="2">
        <v>0</v>
      </c>
    </row>
    <row r="4813" spans="1:14">
      <c r="A4813" s="2">
        <v>589</v>
      </c>
      <c r="B4813" s="3">
        <v>1</v>
      </c>
      <c r="C4813" s="3">
        <v>-500.89</v>
      </c>
      <c r="D4813" s="3">
        <v>-0.1635</v>
      </c>
      <c r="E4813" s="3">
        <v>0.8825</v>
      </c>
      <c r="F4813" s="3">
        <v>-0.9377</v>
      </c>
      <c r="G4813" s="3">
        <v>-0.0552</v>
      </c>
      <c r="H4813" s="2">
        <v>1</v>
      </c>
      <c r="I4813" s="3">
        <v>5.3238</v>
      </c>
      <c r="J4813" s="2">
        <v>3063</v>
      </c>
      <c r="K4813" s="2">
        <v>1</v>
      </c>
      <c r="L4813" s="2">
        <v>20</v>
      </c>
      <c r="M4813" s="2">
        <v>4</v>
      </c>
      <c r="N4813" s="2">
        <v>0</v>
      </c>
    </row>
    <row r="4814" spans="1:14">
      <c r="A4814" s="2">
        <v>588</v>
      </c>
      <c r="B4814" s="3">
        <v>1</v>
      </c>
      <c r="C4814" s="3">
        <v>-500.25</v>
      </c>
      <c r="D4814" s="3">
        <v>-0.1487</v>
      </c>
      <c r="E4814" s="3">
        <v>0.8505</v>
      </c>
      <c r="F4814" s="3">
        <v>-0.9844</v>
      </c>
      <c r="G4814" s="3">
        <v>-0.0716</v>
      </c>
      <c r="H4814" s="2">
        <v>1</v>
      </c>
      <c r="I4814" s="3">
        <v>5.078</v>
      </c>
      <c r="J4814" s="2">
        <v>3365</v>
      </c>
      <c r="K4814" s="2">
        <v>0</v>
      </c>
      <c r="L4814" s="2">
        <v>20</v>
      </c>
      <c r="M4814" s="2">
        <v>4</v>
      </c>
      <c r="N4814" s="2">
        <v>0</v>
      </c>
    </row>
    <row r="4815" spans="1:14">
      <c r="A4815" s="2">
        <v>587</v>
      </c>
      <c r="B4815" s="3">
        <v>1</v>
      </c>
      <c r="C4815" s="3">
        <v>-504.33</v>
      </c>
      <c r="D4815" s="3">
        <v>-0.385</v>
      </c>
      <c r="E4815" s="3">
        <v>0.9102</v>
      </c>
      <c r="F4815" s="3">
        <v>-0.6155</v>
      </c>
      <c r="G4815" s="3">
        <v>-0.0435</v>
      </c>
      <c r="H4815" s="2">
        <v>1</v>
      </c>
      <c r="I4815" s="3">
        <v>7.9431</v>
      </c>
      <c r="J4815" s="2">
        <v>1310</v>
      </c>
      <c r="K4815" s="2">
        <v>6</v>
      </c>
      <c r="L4815" s="2">
        <v>19</v>
      </c>
      <c r="M4815" s="2">
        <v>4</v>
      </c>
      <c r="N4815" s="2">
        <v>0</v>
      </c>
    </row>
    <row r="4816" spans="1:14">
      <c r="A4816" s="2">
        <v>586</v>
      </c>
      <c r="B4816" s="3">
        <v>1</v>
      </c>
      <c r="C4816" s="3">
        <v>-533.6</v>
      </c>
      <c r="D4816" s="3">
        <v>-0.3979</v>
      </c>
      <c r="E4816" s="3">
        <v>0.8832</v>
      </c>
      <c r="F4816" s="3">
        <v>-0.6666</v>
      </c>
      <c r="G4816" s="3">
        <v>-0.0577</v>
      </c>
      <c r="H4816" s="2">
        <v>1</v>
      </c>
      <c r="I4816" s="3">
        <v>7.7972</v>
      </c>
      <c r="J4816" s="2">
        <v>1341</v>
      </c>
      <c r="K4816" s="2">
        <v>5</v>
      </c>
      <c r="L4816" s="2">
        <v>19</v>
      </c>
      <c r="M4816" s="2">
        <v>4</v>
      </c>
      <c r="N4816" s="2">
        <v>0</v>
      </c>
    </row>
    <row r="4817" spans="1:14">
      <c r="A4817" s="2">
        <v>4071</v>
      </c>
      <c r="B4817" s="3">
        <v>1</v>
      </c>
      <c r="C4817" s="3">
        <v>-23.93</v>
      </c>
      <c r="D4817" s="3">
        <v>-0.1685</v>
      </c>
      <c r="E4817" s="3">
        <v>0.8705</v>
      </c>
      <c r="F4817" s="3">
        <v>-0.5694</v>
      </c>
      <c r="G4817" s="3">
        <v>-0.0665</v>
      </c>
      <c r="H4817" s="2">
        <v>1</v>
      </c>
      <c r="I4817" s="3">
        <v>0.4197</v>
      </c>
      <c r="J4817" s="2">
        <v>142</v>
      </c>
      <c r="K4817" s="2">
        <v>4</v>
      </c>
      <c r="L4817" s="2">
        <v>7</v>
      </c>
      <c r="M4817" s="2">
        <v>4</v>
      </c>
      <c r="N4817" s="2">
        <v>6</v>
      </c>
    </row>
    <row r="4818" spans="1:14">
      <c r="A4818" s="2">
        <v>584</v>
      </c>
      <c r="B4818" s="3">
        <v>1</v>
      </c>
      <c r="C4818" s="3">
        <v>-511.72</v>
      </c>
      <c r="D4818" s="3">
        <v>-0.1868</v>
      </c>
      <c r="E4818" s="3">
        <v>0.9104</v>
      </c>
      <c r="F4818" s="3">
        <v>-0.8676</v>
      </c>
      <c r="G4818" s="3">
        <v>-0.0429</v>
      </c>
      <c r="H4818" s="2">
        <v>1</v>
      </c>
      <c r="I4818" s="3">
        <v>5.8523</v>
      </c>
      <c r="J4818" s="2">
        <v>2739</v>
      </c>
      <c r="K4818" s="2">
        <v>3</v>
      </c>
      <c r="L4818" s="2">
        <v>19</v>
      </c>
      <c r="M4818" s="2">
        <v>4</v>
      </c>
      <c r="N4818" s="2">
        <v>0</v>
      </c>
    </row>
    <row r="4819" spans="1:14">
      <c r="A4819" s="2">
        <v>583</v>
      </c>
      <c r="B4819" s="3">
        <v>1</v>
      </c>
      <c r="C4819" s="3">
        <v>-501.48</v>
      </c>
      <c r="D4819" s="3">
        <v>-0.1469</v>
      </c>
      <c r="E4819" s="3">
        <v>0.9098</v>
      </c>
      <c r="F4819" s="3">
        <v>-0.9439</v>
      </c>
      <c r="G4819" s="3">
        <v>-0.0429</v>
      </c>
      <c r="H4819" s="2">
        <v>1</v>
      </c>
      <c r="I4819" s="3">
        <v>5.2972</v>
      </c>
      <c r="J4819" s="2">
        <v>3414</v>
      </c>
      <c r="K4819" s="2">
        <v>2</v>
      </c>
      <c r="L4819" s="2">
        <v>19</v>
      </c>
      <c r="M4819" s="2">
        <v>4</v>
      </c>
      <c r="N4819" s="2">
        <v>0</v>
      </c>
    </row>
    <row r="4820" spans="1:14">
      <c r="A4820" s="2">
        <v>582</v>
      </c>
      <c r="B4820" s="3">
        <v>1</v>
      </c>
      <c r="C4820" s="3">
        <v>-503.72</v>
      </c>
      <c r="D4820" s="3">
        <v>-0.1507</v>
      </c>
      <c r="E4820" s="3">
        <v>0.8876</v>
      </c>
      <c r="F4820" s="3">
        <v>-0.9531</v>
      </c>
      <c r="G4820" s="3">
        <v>-0.0542</v>
      </c>
      <c r="H4820" s="2">
        <v>1</v>
      </c>
      <c r="I4820" s="3">
        <v>5.272</v>
      </c>
      <c r="J4820" s="2">
        <v>3342</v>
      </c>
      <c r="K4820" s="2">
        <v>1</v>
      </c>
      <c r="L4820" s="2">
        <v>19</v>
      </c>
      <c r="M4820" s="2">
        <v>4</v>
      </c>
      <c r="N4820" s="2">
        <v>0</v>
      </c>
    </row>
    <row r="4821" spans="1:14">
      <c r="A4821" s="2">
        <v>581</v>
      </c>
      <c r="B4821" s="3">
        <v>1</v>
      </c>
      <c r="C4821" s="3">
        <v>-500.44</v>
      </c>
      <c r="D4821" s="3">
        <v>-0.167</v>
      </c>
      <c r="E4821" s="3">
        <v>0.8272</v>
      </c>
      <c r="F4821" s="3">
        <v>-0.9737</v>
      </c>
      <c r="G4821" s="3">
        <v>-0.0868</v>
      </c>
      <c r="H4821" s="2">
        <v>1</v>
      </c>
      <c r="I4821" s="3">
        <v>5.1329</v>
      </c>
      <c r="J4821" s="2">
        <v>2996</v>
      </c>
      <c r="K4821" s="2">
        <v>0</v>
      </c>
      <c r="L4821" s="2">
        <v>19</v>
      </c>
      <c r="M4821" s="2">
        <v>4</v>
      </c>
      <c r="N4821" s="2">
        <v>0</v>
      </c>
    </row>
    <row r="4822" spans="1:14">
      <c r="A4822" s="2">
        <v>580</v>
      </c>
      <c r="B4822" s="3">
        <v>1</v>
      </c>
      <c r="C4822" s="3">
        <v>-546.52</v>
      </c>
      <c r="D4822" s="3">
        <v>-0.4303</v>
      </c>
      <c r="E4822" s="3">
        <v>0.8956</v>
      </c>
      <c r="F4822" s="3">
        <v>-0.6182</v>
      </c>
      <c r="G4822" s="3">
        <v>-0.0525</v>
      </c>
      <c r="H4822" s="2">
        <v>1</v>
      </c>
      <c r="I4822" s="3">
        <v>8.556</v>
      </c>
      <c r="J4822" s="2">
        <v>1270</v>
      </c>
      <c r="K4822" s="2">
        <v>6</v>
      </c>
      <c r="L4822" s="2">
        <v>18</v>
      </c>
      <c r="M4822" s="2">
        <v>4</v>
      </c>
      <c r="N4822" s="2">
        <v>0</v>
      </c>
    </row>
    <row r="4823" spans="1:14">
      <c r="A4823" s="2">
        <v>579</v>
      </c>
      <c r="B4823" s="3">
        <v>1</v>
      </c>
      <c r="C4823" s="3">
        <v>-517.09</v>
      </c>
      <c r="D4823" s="3">
        <v>-0.3856</v>
      </c>
      <c r="E4823" s="3">
        <v>0.8827</v>
      </c>
      <c r="F4823" s="3">
        <v>-0.7044</v>
      </c>
      <c r="G4823" s="3">
        <v>-0.059</v>
      </c>
      <c r="H4823" s="2">
        <v>1</v>
      </c>
      <c r="I4823" s="3">
        <v>7.1858</v>
      </c>
      <c r="J4823" s="2">
        <v>1341</v>
      </c>
      <c r="K4823" s="2">
        <v>5</v>
      </c>
      <c r="L4823" s="2">
        <v>18</v>
      </c>
      <c r="M4823" s="2">
        <v>4</v>
      </c>
      <c r="N4823" s="2">
        <v>0</v>
      </c>
    </row>
    <row r="4824" spans="1:14">
      <c r="A4824" s="2">
        <v>4064</v>
      </c>
      <c r="B4824" s="3">
        <v>1</v>
      </c>
      <c r="C4824" s="3">
        <v>-27.34</v>
      </c>
      <c r="D4824" s="3">
        <v>-0.1925</v>
      </c>
      <c r="E4824" s="3">
        <v>0.8436</v>
      </c>
      <c r="F4824" s="3">
        <v>-0.6712</v>
      </c>
      <c r="G4824" s="3">
        <v>-0.0801</v>
      </c>
      <c r="H4824" s="2">
        <v>1</v>
      </c>
      <c r="I4824" s="3">
        <v>0.4069</v>
      </c>
      <c r="J4824" s="2">
        <v>142</v>
      </c>
      <c r="K4824" s="2">
        <v>4</v>
      </c>
      <c r="L4824" s="2">
        <v>6</v>
      </c>
      <c r="M4824" s="2">
        <v>4</v>
      </c>
      <c r="N4824" s="2">
        <v>6</v>
      </c>
    </row>
    <row r="4825" spans="1:14">
      <c r="A4825" s="2">
        <v>577</v>
      </c>
      <c r="B4825" s="3">
        <v>1</v>
      </c>
      <c r="C4825" s="3">
        <v>-513.47</v>
      </c>
      <c r="D4825" s="3">
        <v>-0.2536</v>
      </c>
      <c r="E4825" s="3">
        <v>0.8746</v>
      </c>
      <c r="F4825" s="3">
        <v>-0.897</v>
      </c>
      <c r="G4825" s="3">
        <v>-0.0629</v>
      </c>
      <c r="H4825" s="2">
        <v>1</v>
      </c>
      <c r="I4825" s="3">
        <v>5.6907</v>
      </c>
      <c r="J4825" s="2">
        <v>2025</v>
      </c>
      <c r="K4825" s="2">
        <v>3</v>
      </c>
      <c r="L4825" s="2">
        <v>18</v>
      </c>
      <c r="M4825" s="2">
        <v>4</v>
      </c>
      <c r="N4825" s="2">
        <v>0</v>
      </c>
    </row>
    <row r="4826" spans="1:14">
      <c r="A4826" s="2">
        <v>576</v>
      </c>
      <c r="B4826" s="3">
        <v>1</v>
      </c>
      <c r="C4826" s="3">
        <v>-506.17</v>
      </c>
      <c r="D4826" s="3">
        <v>-0.1503</v>
      </c>
      <c r="E4826" s="3">
        <v>0.9043</v>
      </c>
      <c r="F4826" s="3">
        <v>-0.9486</v>
      </c>
      <c r="G4826" s="3">
        <v>-0.0467</v>
      </c>
      <c r="H4826" s="2">
        <v>1</v>
      </c>
      <c r="I4826" s="3">
        <v>5.3213</v>
      </c>
      <c r="J4826" s="2">
        <v>3368</v>
      </c>
      <c r="K4826" s="2">
        <v>2</v>
      </c>
      <c r="L4826" s="2">
        <v>18</v>
      </c>
      <c r="M4826" s="2">
        <v>4</v>
      </c>
      <c r="N4826" s="2">
        <v>0</v>
      </c>
    </row>
    <row r="4827" spans="1:14">
      <c r="A4827" s="2">
        <v>575</v>
      </c>
      <c r="B4827" s="3">
        <v>1</v>
      </c>
      <c r="C4827" s="3">
        <v>-502.04</v>
      </c>
      <c r="D4827" s="3">
        <v>-0.1382</v>
      </c>
      <c r="E4827" s="3">
        <v>0.893</v>
      </c>
      <c r="F4827" s="3">
        <v>-0.9662</v>
      </c>
      <c r="G4827" s="3">
        <v>-0.0523</v>
      </c>
      <c r="H4827" s="2">
        <v>1</v>
      </c>
      <c r="I4827" s="3">
        <v>5.187</v>
      </c>
      <c r="J4827" s="2">
        <v>3633</v>
      </c>
      <c r="K4827" s="2">
        <v>1</v>
      </c>
      <c r="L4827" s="2">
        <v>18</v>
      </c>
      <c r="M4827" s="2">
        <v>4</v>
      </c>
      <c r="N4827" s="2">
        <v>0</v>
      </c>
    </row>
    <row r="4828" spans="1:14">
      <c r="A4828" s="2">
        <v>574</v>
      </c>
      <c r="B4828" s="3">
        <v>1</v>
      </c>
      <c r="C4828" s="3">
        <v>-500.88</v>
      </c>
      <c r="D4828" s="3">
        <v>-0.1762</v>
      </c>
      <c r="E4828" s="3">
        <v>0.8123</v>
      </c>
      <c r="F4828" s="3">
        <v>-0.9742</v>
      </c>
      <c r="G4828" s="3">
        <v>-0.0967</v>
      </c>
      <c r="H4828" s="2">
        <v>1</v>
      </c>
      <c r="I4828" s="3">
        <v>5.1345</v>
      </c>
      <c r="J4828" s="2">
        <v>2842</v>
      </c>
      <c r="K4828" s="2">
        <v>0</v>
      </c>
      <c r="L4828" s="2">
        <v>18</v>
      </c>
      <c r="M4828" s="2">
        <v>4</v>
      </c>
      <c r="N4828" s="2">
        <v>0</v>
      </c>
    </row>
    <row r="4829" spans="1:14">
      <c r="A4829" s="2">
        <v>573</v>
      </c>
      <c r="B4829" s="3">
        <v>1</v>
      </c>
      <c r="C4829" s="3">
        <v>-553.03</v>
      </c>
      <c r="D4829" s="3">
        <v>-0.3042</v>
      </c>
      <c r="E4829" s="3">
        <v>0.9222</v>
      </c>
      <c r="F4829" s="3">
        <v>-0.6126</v>
      </c>
      <c r="G4829" s="3">
        <v>-0.0389</v>
      </c>
      <c r="H4829" s="2">
        <v>1</v>
      </c>
      <c r="I4829" s="3">
        <v>8.7226</v>
      </c>
      <c r="J4829" s="2">
        <v>1818</v>
      </c>
      <c r="K4829" s="2">
        <v>6</v>
      </c>
      <c r="L4829" s="2">
        <v>17</v>
      </c>
      <c r="M4829" s="2">
        <v>4</v>
      </c>
      <c r="N4829" s="2">
        <v>0</v>
      </c>
    </row>
    <row r="4830" spans="1:14">
      <c r="A4830" s="2">
        <v>572</v>
      </c>
      <c r="B4830" s="3">
        <v>1</v>
      </c>
      <c r="C4830" s="3">
        <v>-503.6</v>
      </c>
      <c r="D4830" s="3">
        <v>-0.266</v>
      </c>
      <c r="E4830" s="3">
        <v>0.9137</v>
      </c>
      <c r="F4830" s="3">
        <v>-0.7538</v>
      </c>
      <c r="G4830" s="3">
        <v>-0.0433</v>
      </c>
      <c r="H4830" s="2">
        <v>1</v>
      </c>
      <c r="I4830" s="3">
        <v>6.5776</v>
      </c>
      <c r="J4830" s="2">
        <v>1893</v>
      </c>
      <c r="K4830" s="2">
        <v>5</v>
      </c>
      <c r="L4830" s="2">
        <v>17</v>
      </c>
      <c r="M4830" s="2">
        <v>4</v>
      </c>
      <c r="N4830" s="2">
        <v>0</v>
      </c>
    </row>
    <row r="4831" spans="1:14">
      <c r="A4831" s="2">
        <v>4057</v>
      </c>
      <c r="B4831" s="3">
        <v>1</v>
      </c>
      <c r="C4831" s="3">
        <v>-33.75</v>
      </c>
      <c r="D4831" s="3">
        <v>-0.2377</v>
      </c>
      <c r="E4831" s="3">
        <v>0.799</v>
      </c>
      <c r="F4831" s="3">
        <v>-0.7271</v>
      </c>
      <c r="G4831" s="3">
        <v>-0.1036</v>
      </c>
      <c r="H4831" s="2">
        <v>1</v>
      </c>
      <c r="I4831" s="3">
        <v>0.4637</v>
      </c>
      <c r="J4831" s="2">
        <v>142</v>
      </c>
      <c r="K4831" s="2">
        <v>4</v>
      </c>
      <c r="L4831" s="2">
        <v>5</v>
      </c>
      <c r="M4831" s="2">
        <v>4</v>
      </c>
      <c r="N4831" s="2">
        <v>6</v>
      </c>
    </row>
    <row r="4832" spans="1:14">
      <c r="A4832" s="2">
        <v>570</v>
      </c>
      <c r="B4832" s="3">
        <v>1</v>
      </c>
      <c r="C4832" s="3">
        <v>-501.54</v>
      </c>
      <c r="D4832" s="3">
        <v>-0.1716</v>
      </c>
      <c r="E4832" s="3">
        <v>0.9115</v>
      </c>
      <c r="F4832" s="3">
        <v>-0.9059</v>
      </c>
      <c r="G4832" s="3">
        <v>-0.0434</v>
      </c>
      <c r="H4832" s="2">
        <v>1</v>
      </c>
      <c r="I4832" s="3">
        <v>5.512</v>
      </c>
      <c r="J4832" s="2">
        <v>2922</v>
      </c>
      <c r="K4832" s="2">
        <v>3</v>
      </c>
      <c r="L4832" s="2">
        <v>17</v>
      </c>
      <c r="M4832" s="2">
        <v>4</v>
      </c>
      <c r="N4832" s="2">
        <v>0</v>
      </c>
    </row>
    <row r="4833" spans="1:14">
      <c r="A4833" s="2">
        <v>569</v>
      </c>
      <c r="B4833" s="3">
        <v>1</v>
      </c>
      <c r="C4833" s="3">
        <v>-507.45</v>
      </c>
      <c r="D4833" s="3">
        <v>-0.1389</v>
      </c>
      <c r="E4833" s="3">
        <v>0.9078</v>
      </c>
      <c r="F4833" s="3">
        <v>-0.9644</v>
      </c>
      <c r="G4833" s="3">
        <v>-0.0458</v>
      </c>
      <c r="H4833" s="2">
        <v>1</v>
      </c>
      <c r="I4833" s="3">
        <v>5.2521</v>
      </c>
      <c r="J4833" s="2">
        <v>3653</v>
      </c>
      <c r="K4833" s="2">
        <v>2</v>
      </c>
      <c r="L4833" s="2">
        <v>17</v>
      </c>
      <c r="M4833" s="2">
        <v>4</v>
      </c>
      <c r="N4833" s="2">
        <v>0</v>
      </c>
    </row>
    <row r="4834" spans="1:14">
      <c r="A4834" s="2">
        <v>568</v>
      </c>
      <c r="B4834" s="3">
        <v>1</v>
      </c>
      <c r="C4834" s="3">
        <v>-502</v>
      </c>
      <c r="D4834" s="3">
        <v>-0.1513</v>
      </c>
      <c r="E4834" s="3">
        <v>0.8789</v>
      </c>
      <c r="F4834" s="3">
        <v>-0.9651</v>
      </c>
      <c r="G4834" s="3">
        <v>-0.0604</v>
      </c>
      <c r="H4834" s="2">
        <v>1</v>
      </c>
      <c r="I4834" s="3">
        <v>5.1924</v>
      </c>
      <c r="J4834" s="2">
        <v>3318</v>
      </c>
      <c r="K4834" s="2">
        <v>1</v>
      </c>
      <c r="L4834" s="2">
        <v>17</v>
      </c>
      <c r="M4834" s="2">
        <v>4</v>
      </c>
      <c r="N4834" s="2">
        <v>0</v>
      </c>
    </row>
    <row r="4835" spans="1:14">
      <c r="A4835" s="2">
        <v>567</v>
      </c>
      <c r="B4835" s="3">
        <v>1</v>
      </c>
      <c r="C4835" s="3">
        <v>-501.2</v>
      </c>
      <c r="D4835" s="3">
        <v>-0.1754</v>
      </c>
      <c r="E4835" s="3">
        <v>0.8063</v>
      </c>
      <c r="F4835" s="3">
        <v>-0.9815</v>
      </c>
      <c r="G4835" s="3">
        <v>-0.1017</v>
      </c>
      <c r="H4835" s="2">
        <v>1</v>
      </c>
      <c r="I4835" s="3">
        <v>5.1017</v>
      </c>
      <c r="J4835" s="2">
        <v>2857</v>
      </c>
      <c r="K4835" s="2">
        <v>0</v>
      </c>
      <c r="L4835" s="2">
        <v>17</v>
      </c>
      <c r="M4835" s="2">
        <v>4</v>
      </c>
      <c r="N4835" s="2">
        <v>0</v>
      </c>
    </row>
    <row r="4836" spans="1:14">
      <c r="A4836" s="2">
        <v>566</v>
      </c>
      <c r="B4836" s="3">
        <v>1</v>
      </c>
      <c r="C4836" s="3">
        <v>-501.68</v>
      </c>
      <c r="D4836" s="3">
        <v>-0.3736</v>
      </c>
      <c r="E4836" s="3">
        <v>0.9021</v>
      </c>
      <c r="F4836" s="3">
        <v>-0.6438</v>
      </c>
      <c r="G4836" s="3">
        <v>-0.0503</v>
      </c>
      <c r="H4836" s="2">
        <v>1</v>
      </c>
      <c r="I4836" s="3">
        <v>7.5878</v>
      </c>
      <c r="J4836" s="2">
        <v>1343</v>
      </c>
      <c r="K4836" s="2">
        <v>6</v>
      </c>
      <c r="L4836" s="2">
        <v>16</v>
      </c>
      <c r="M4836" s="2">
        <v>4</v>
      </c>
      <c r="N4836" s="2">
        <v>0</v>
      </c>
    </row>
    <row r="4837" spans="1:14">
      <c r="A4837" s="2">
        <v>565</v>
      </c>
      <c r="B4837" s="3">
        <v>1</v>
      </c>
      <c r="C4837" s="3">
        <v>-510.71</v>
      </c>
      <c r="D4837" s="3">
        <v>-0.2284</v>
      </c>
      <c r="E4837" s="3">
        <v>0.9224</v>
      </c>
      <c r="F4837" s="3">
        <v>-0.7757</v>
      </c>
      <c r="G4837" s="3">
        <v>-0.0393</v>
      </c>
      <c r="H4837" s="2">
        <v>1</v>
      </c>
      <c r="I4837" s="3">
        <v>6.4955</v>
      </c>
      <c r="J4837" s="2">
        <v>2236</v>
      </c>
      <c r="K4837" s="2">
        <v>5</v>
      </c>
      <c r="L4837" s="2">
        <v>16</v>
      </c>
      <c r="M4837" s="2">
        <v>4</v>
      </c>
      <c r="N4837" s="2">
        <v>0</v>
      </c>
    </row>
    <row r="4838" spans="1:14">
      <c r="A4838" s="2">
        <v>4050</v>
      </c>
      <c r="B4838" s="3">
        <v>1</v>
      </c>
      <c r="C4838" s="3">
        <v>-31.19</v>
      </c>
      <c r="D4838" s="3">
        <v>-0.2196</v>
      </c>
      <c r="E4838" s="3">
        <v>0.7983</v>
      </c>
      <c r="F4838" s="3">
        <v>-0.7187</v>
      </c>
      <c r="G4838" s="3">
        <v>-0.1014</v>
      </c>
      <c r="H4838" s="2">
        <v>1</v>
      </c>
      <c r="I4838" s="3">
        <v>0.4336</v>
      </c>
      <c r="J4838" s="2">
        <v>142</v>
      </c>
      <c r="K4838" s="2">
        <v>4</v>
      </c>
      <c r="L4838" s="2">
        <v>4</v>
      </c>
      <c r="M4838" s="2">
        <v>4</v>
      </c>
      <c r="N4838" s="2">
        <v>6</v>
      </c>
    </row>
    <row r="4839" spans="1:14">
      <c r="A4839" s="2">
        <v>563</v>
      </c>
      <c r="B4839" s="3">
        <v>1</v>
      </c>
      <c r="C4839" s="3">
        <v>-505.16</v>
      </c>
      <c r="D4839" s="3">
        <v>-0.2923</v>
      </c>
      <c r="E4839" s="3">
        <v>0.8456</v>
      </c>
      <c r="F4839" s="3">
        <v>-0.9262</v>
      </c>
      <c r="G4839" s="3">
        <v>-0.0816</v>
      </c>
      <c r="H4839" s="2">
        <v>1</v>
      </c>
      <c r="I4839" s="3">
        <v>5.4324</v>
      </c>
      <c r="J4839" s="2">
        <v>1728</v>
      </c>
      <c r="K4839" s="2">
        <v>3</v>
      </c>
      <c r="L4839" s="2">
        <v>16</v>
      </c>
      <c r="M4839" s="2">
        <v>4</v>
      </c>
      <c r="N4839" s="2">
        <v>0</v>
      </c>
    </row>
    <row r="4840" spans="1:14">
      <c r="A4840" s="2">
        <v>562</v>
      </c>
      <c r="B4840" s="3">
        <v>1</v>
      </c>
      <c r="C4840" s="3">
        <v>-506.84</v>
      </c>
      <c r="D4840" s="3">
        <v>-0.1387</v>
      </c>
      <c r="E4840" s="3">
        <v>0.904</v>
      </c>
      <c r="F4840" s="3">
        <v>-0.9787</v>
      </c>
      <c r="G4840" s="3">
        <v>-0.0483</v>
      </c>
      <c r="H4840" s="2">
        <v>1</v>
      </c>
      <c r="I4840" s="3">
        <v>5.1732</v>
      </c>
      <c r="J4840" s="2">
        <v>3653</v>
      </c>
      <c r="K4840" s="2">
        <v>2</v>
      </c>
      <c r="L4840" s="2">
        <v>16</v>
      </c>
      <c r="M4840" s="2">
        <v>4</v>
      </c>
      <c r="N4840" s="2">
        <v>0</v>
      </c>
    </row>
    <row r="4841" spans="1:14">
      <c r="A4841" s="2">
        <v>561</v>
      </c>
      <c r="B4841" s="3">
        <v>1</v>
      </c>
      <c r="C4841" s="3">
        <v>-500.91</v>
      </c>
      <c r="D4841" s="3">
        <v>-0.1681</v>
      </c>
      <c r="E4841" s="3">
        <v>0.8602</v>
      </c>
      <c r="F4841" s="3">
        <v>-0.9639</v>
      </c>
      <c r="G4841" s="3">
        <v>-0.0718</v>
      </c>
      <c r="H4841" s="2">
        <v>1</v>
      </c>
      <c r="I4841" s="3">
        <v>5.1872</v>
      </c>
      <c r="J4841" s="2">
        <v>2979</v>
      </c>
      <c r="K4841" s="2">
        <v>1</v>
      </c>
      <c r="L4841" s="2">
        <v>16</v>
      </c>
      <c r="M4841" s="2">
        <v>4</v>
      </c>
      <c r="N4841" s="2">
        <v>0</v>
      </c>
    </row>
    <row r="4842" spans="1:14">
      <c r="A4842" s="2">
        <v>560</v>
      </c>
      <c r="B4842" s="3">
        <v>1</v>
      </c>
      <c r="C4842" s="3">
        <v>-501.56</v>
      </c>
      <c r="D4842" s="3">
        <v>-0.1686</v>
      </c>
      <c r="E4842" s="3">
        <v>0.806</v>
      </c>
      <c r="F4842" s="3">
        <v>-0.9875</v>
      </c>
      <c r="G4842" s="3">
        <v>-0.103</v>
      </c>
      <c r="H4842" s="2">
        <v>1</v>
      </c>
      <c r="I4842" s="3">
        <v>5.0758</v>
      </c>
      <c r="J4842" s="2">
        <v>2974</v>
      </c>
      <c r="K4842" s="2">
        <v>0</v>
      </c>
      <c r="L4842" s="2">
        <v>16</v>
      </c>
      <c r="M4842" s="2">
        <v>4</v>
      </c>
      <c r="N4842" s="2">
        <v>0</v>
      </c>
    </row>
    <row r="4843" spans="1:14">
      <c r="A4843" s="2">
        <v>559</v>
      </c>
      <c r="B4843" s="3">
        <v>1</v>
      </c>
      <c r="C4843" s="3">
        <v>-531.18</v>
      </c>
      <c r="D4843" s="3">
        <v>-0.2376</v>
      </c>
      <c r="E4843" s="3">
        <v>0.933</v>
      </c>
      <c r="F4843" s="3">
        <v>-0.7293</v>
      </c>
      <c r="G4843" s="3">
        <v>-0.0341</v>
      </c>
      <c r="H4843" s="2">
        <v>1</v>
      </c>
      <c r="I4843" s="3">
        <v>7.1431</v>
      </c>
      <c r="J4843" s="2">
        <v>2236</v>
      </c>
      <c r="K4843" s="2">
        <v>6</v>
      </c>
      <c r="L4843" s="2">
        <v>15</v>
      </c>
      <c r="M4843" s="2">
        <v>4</v>
      </c>
      <c r="N4843" s="2">
        <v>0</v>
      </c>
    </row>
    <row r="4844" spans="1:14">
      <c r="A4844" s="2">
        <v>558</v>
      </c>
      <c r="B4844" s="3">
        <v>1</v>
      </c>
      <c r="C4844" s="3">
        <v>-513.52</v>
      </c>
      <c r="D4844" s="3">
        <v>-0.2434</v>
      </c>
      <c r="E4844" s="3">
        <v>0.9137</v>
      </c>
      <c r="F4844" s="3">
        <v>-0.8216</v>
      </c>
      <c r="G4844" s="3">
        <v>-0.0442</v>
      </c>
      <c r="H4844" s="2">
        <v>1</v>
      </c>
      <c r="I4844" s="3">
        <v>6.1838</v>
      </c>
      <c r="J4844" s="2">
        <v>2110</v>
      </c>
      <c r="K4844" s="2">
        <v>5</v>
      </c>
      <c r="L4844" s="2">
        <v>15</v>
      </c>
      <c r="M4844" s="2">
        <v>4</v>
      </c>
      <c r="N4844" s="2">
        <v>0</v>
      </c>
    </row>
    <row r="4845" spans="1:14">
      <c r="A4845" s="2">
        <v>4757</v>
      </c>
      <c r="B4845" s="3">
        <v>1</v>
      </c>
      <c r="C4845" s="3">
        <v>-38.85</v>
      </c>
      <c r="D4845" s="3">
        <v>-0.5977</v>
      </c>
      <c r="E4845" s="3">
        <v>0.7599</v>
      </c>
      <c r="F4845" s="3">
        <v>-0.4936</v>
      </c>
      <c r="G4845" s="3">
        <v>-0.1238</v>
      </c>
      <c r="H4845" s="2">
        <v>1</v>
      </c>
      <c r="I4845" s="3">
        <v>0.7844</v>
      </c>
      <c r="J4845" s="2">
        <v>65</v>
      </c>
      <c r="K4845" s="2">
        <v>4</v>
      </c>
      <c r="L4845" s="2">
        <v>20</v>
      </c>
      <c r="M4845" s="2">
        <v>4</v>
      </c>
      <c r="N4845" s="2">
        <v>7</v>
      </c>
    </row>
    <row r="4846" spans="1:14">
      <c r="A4846" s="2">
        <v>556</v>
      </c>
      <c r="B4846" s="3">
        <v>1</v>
      </c>
      <c r="C4846" s="3">
        <v>-501.04</v>
      </c>
      <c r="D4846" s="3">
        <v>-0.1644</v>
      </c>
      <c r="E4846" s="3">
        <v>0.9073</v>
      </c>
      <c r="F4846" s="3">
        <v>-0.9443</v>
      </c>
      <c r="G4846" s="3">
        <v>-0.0469</v>
      </c>
      <c r="H4846" s="2">
        <v>1</v>
      </c>
      <c r="I4846" s="3">
        <v>5.2906</v>
      </c>
      <c r="J4846" s="2">
        <v>3048</v>
      </c>
      <c r="K4846" s="2">
        <v>3</v>
      </c>
      <c r="L4846" s="2">
        <v>15</v>
      </c>
      <c r="M4846" s="2">
        <v>4</v>
      </c>
      <c r="N4846" s="2">
        <v>0</v>
      </c>
    </row>
    <row r="4847" spans="1:14">
      <c r="A4847" s="2">
        <v>555</v>
      </c>
      <c r="B4847" s="3">
        <v>1</v>
      </c>
      <c r="C4847" s="3">
        <v>-503.07</v>
      </c>
      <c r="D4847" s="3">
        <v>-0.1372</v>
      </c>
      <c r="E4847" s="3">
        <v>0.9007</v>
      </c>
      <c r="F4847" s="3">
        <v>-0.9701</v>
      </c>
      <c r="G4847" s="3">
        <v>-0.0506</v>
      </c>
      <c r="H4847" s="2">
        <v>1</v>
      </c>
      <c r="I4847" s="3">
        <v>5.1776</v>
      </c>
      <c r="J4847" s="2">
        <v>3666</v>
      </c>
      <c r="K4847" s="2">
        <v>2</v>
      </c>
      <c r="L4847" s="2">
        <v>15</v>
      </c>
      <c r="M4847" s="2">
        <v>4</v>
      </c>
      <c r="N4847" s="2">
        <v>0</v>
      </c>
    </row>
    <row r="4848" spans="1:14">
      <c r="A4848" s="2">
        <v>554</v>
      </c>
      <c r="B4848" s="3">
        <v>1</v>
      </c>
      <c r="C4848" s="3">
        <v>-501.8</v>
      </c>
      <c r="D4848" s="3">
        <v>-0.1827</v>
      </c>
      <c r="E4848" s="3">
        <v>0.8415</v>
      </c>
      <c r="F4848" s="3">
        <v>-0.9648</v>
      </c>
      <c r="G4848" s="3">
        <v>-0.0846</v>
      </c>
      <c r="H4848" s="2">
        <v>1</v>
      </c>
      <c r="I4848" s="3">
        <v>5.1918</v>
      </c>
      <c r="J4848" s="2">
        <v>2747</v>
      </c>
      <c r="K4848" s="2">
        <v>1</v>
      </c>
      <c r="L4848" s="2">
        <v>15</v>
      </c>
      <c r="M4848" s="2">
        <v>4</v>
      </c>
      <c r="N4848" s="2">
        <v>0</v>
      </c>
    </row>
    <row r="4849" spans="1:14">
      <c r="A4849" s="2">
        <v>553</v>
      </c>
      <c r="B4849" s="3">
        <v>1</v>
      </c>
      <c r="C4849" s="3">
        <v>-500.57</v>
      </c>
      <c r="D4849" s="3">
        <v>-0.1745</v>
      </c>
      <c r="E4849" s="3">
        <v>0.7917</v>
      </c>
      <c r="F4849" s="3">
        <v>-0.9925</v>
      </c>
      <c r="G4849" s="3">
        <v>-0.1122</v>
      </c>
      <c r="H4849" s="2">
        <v>1</v>
      </c>
      <c r="I4849" s="3">
        <v>5.0415</v>
      </c>
      <c r="J4849" s="2">
        <v>2869</v>
      </c>
      <c r="K4849" s="2">
        <v>0</v>
      </c>
      <c r="L4849" s="2">
        <v>15</v>
      </c>
      <c r="M4849" s="2">
        <v>4</v>
      </c>
      <c r="N4849" s="2">
        <v>0</v>
      </c>
    </row>
    <row r="4850" spans="1:14">
      <c r="A4850" s="2">
        <v>552</v>
      </c>
      <c r="B4850" s="3">
        <v>1</v>
      </c>
      <c r="C4850" s="3">
        <v>-547.78</v>
      </c>
      <c r="D4850" s="3">
        <v>-0.2319</v>
      </c>
      <c r="E4850" s="3">
        <v>0.9314</v>
      </c>
      <c r="F4850" s="3">
        <v>-0.7547</v>
      </c>
      <c r="G4850" s="3">
        <v>-0.0355</v>
      </c>
      <c r="H4850" s="2">
        <v>1</v>
      </c>
      <c r="I4850" s="3">
        <v>7.131</v>
      </c>
      <c r="J4850" s="2">
        <v>2362</v>
      </c>
      <c r="K4850" s="2">
        <v>6</v>
      </c>
      <c r="L4850" s="2">
        <v>14</v>
      </c>
      <c r="M4850" s="2">
        <v>4</v>
      </c>
      <c r="N4850" s="2">
        <v>0</v>
      </c>
    </row>
    <row r="4851" spans="1:14">
      <c r="A4851" s="2">
        <v>551</v>
      </c>
      <c r="B4851" s="3">
        <v>1</v>
      </c>
      <c r="C4851" s="3">
        <v>-526.27</v>
      </c>
      <c r="D4851" s="3">
        <v>-0.2874</v>
      </c>
      <c r="E4851" s="3">
        <v>0.894</v>
      </c>
      <c r="F4851" s="3">
        <v>-0.8648</v>
      </c>
      <c r="G4851" s="3">
        <v>-0.0553</v>
      </c>
      <c r="H4851" s="2">
        <v>1</v>
      </c>
      <c r="I4851" s="3">
        <v>6.0358</v>
      </c>
      <c r="J4851" s="2">
        <v>1831</v>
      </c>
      <c r="K4851" s="2">
        <v>5</v>
      </c>
      <c r="L4851" s="2">
        <v>14</v>
      </c>
      <c r="M4851" s="2">
        <v>4</v>
      </c>
      <c r="N4851" s="2">
        <v>0</v>
      </c>
    </row>
    <row r="4852" spans="1:14">
      <c r="A4852" s="2">
        <v>4750</v>
      </c>
      <c r="B4852" s="3">
        <v>1</v>
      </c>
      <c r="C4852" s="3">
        <v>-19.31</v>
      </c>
      <c r="D4852" s="3">
        <v>-0.2971</v>
      </c>
      <c r="E4852" s="3">
        <v>0.8722</v>
      </c>
      <c r="F4852" s="3">
        <v>-0.2724</v>
      </c>
      <c r="G4852" s="3">
        <v>-0.0628</v>
      </c>
      <c r="H4852" s="2">
        <v>1</v>
      </c>
      <c r="I4852" s="3">
        <v>0.7055</v>
      </c>
      <c r="J4852" s="2">
        <v>65</v>
      </c>
      <c r="K4852" s="2">
        <v>4</v>
      </c>
      <c r="L4852" s="2">
        <v>19</v>
      </c>
      <c r="M4852" s="2">
        <v>4</v>
      </c>
      <c r="N4852" s="2">
        <v>7</v>
      </c>
    </row>
    <row r="4853" spans="1:14">
      <c r="A4853" s="2">
        <v>549</v>
      </c>
      <c r="B4853" s="3">
        <v>1</v>
      </c>
      <c r="C4853" s="3">
        <v>-505.83</v>
      </c>
      <c r="D4853" s="3">
        <v>-0.1649</v>
      </c>
      <c r="E4853" s="3">
        <v>0.9027</v>
      </c>
      <c r="F4853" s="3">
        <v>-0.9619</v>
      </c>
      <c r="G4853" s="3">
        <v>-0.0497</v>
      </c>
      <c r="H4853" s="2">
        <v>1</v>
      </c>
      <c r="I4853" s="3">
        <v>5.2482</v>
      </c>
      <c r="J4853" s="2">
        <v>3068</v>
      </c>
      <c r="K4853" s="2">
        <v>3</v>
      </c>
      <c r="L4853" s="2">
        <v>14</v>
      </c>
      <c r="M4853" s="2">
        <v>4</v>
      </c>
      <c r="N4853" s="2">
        <v>0</v>
      </c>
    </row>
    <row r="4854" spans="1:14">
      <c r="A4854" s="2">
        <v>548</v>
      </c>
      <c r="B4854" s="3">
        <v>1</v>
      </c>
      <c r="C4854" s="3">
        <v>-500.97</v>
      </c>
      <c r="D4854" s="3">
        <v>-0.1352</v>
      </c>
      <c r="E4854" s="3">
        <v>0.8973</v>
      </c>
      <c r="F4854" s="3">
        <v>-0.9539</v>
      </c>
      <c r="G4854" s="3">
        <v>-0.053</v>
      </c>
      <c r="H4854" s="2">
        <v>1</v>
      </c>
      <c r="I4854" s="3">
        <v>5.2391</v>
      </c>
      <c r="J4854" s="2">
        <v>3706</v>
      </c>
      <c r="K4854" s="2">
        <v>2</v>
      </c>
      <c r="L4854" s="2">
        <v>14</v>
      </c>
      <c r="M4854" s="2">
        <v>4</v>
      </c>
      <c r="N4854" s="2">
        <v>0</v>
      </c>
    </row>
    <row r="4855" spans="1:14">
      <c r="A4855" s="2">
        <v>547</v>
      </c>
      <c r="B4855" s="3">
        <v>1</v>
      </c>
      <c r="C4855" s="3">
        <v>-502.67</v>
      </c>
      <c r="D4855" s="3">
        <v>-0.2049</v>
      </c>
      <c r="E4855" s="3">
        <v>0.815</v>
      </c>
      <c r="F4855" s="3">
        <v>-0.9734</v>
      </c>
      <c r="G4855" s="3">
        <v>-0.1009</v>
      </c>
      <c r="H4855" s="2">
        <v>1</v>
      </c>
      <c r="I4855" s="3">
        <v>5.1568</v>
      </c>
      <c r="J4855" s="2">
        <v>2453</v>
      </c>
      <c r="K4855" s="2">
        <v>1</v>
      </c>
      <c r="L4855" s="2">
        <v>14</v>
      </c>
      <c r="M4855" s="2">
        <v>4</v>
      </c>
      <c r="N4855" s="2">
        <v>0</v>
      </c>
    </row>
    <row r="4856" spans="1:14">
      <c r="A4856" s="2">
        <v>546</v>
      </c>
      <c r="B4856" s="3">
        <v>1</v>
      </c>
      <c r="C4856" s="3">
        <v>-500.59</v>
      </c>
      <c r="D4856" s="3">
        <v>-0.1306</v>
      </c>
      <c r="E4856" s="3">
        <v>0.8337</v>
      </c>
      <c r="F4856" s="3">
        <v>-0.9854</v>
      </c>
      <c r="G4856" s="3">
        <v>-0.088</v>
      </c>
      <c r="H4856" s="2">
        <v>1</v>
      </c>
      <c r="I4856" s="3">
        <v>5.0763</v>
      </c>
      <c r="J4856" s="2">
        <v>3833</v>
      </c>
      <c r="K4856" s="2">
        <v>0</v>
      </c>
      <c r="L4856" s="2">
        <v>14</v>
      </c>
      <c r="M4856" s="2">
        <v>4</v>
      </c>
      <c r="N4856" s="2">
        <v>0</v>
      </c>
    </row>
    <row r="4857" spans="1:14">
      <c r="A4857" s="2">
        <v>545</v>
      </c>
      <c r="B4857" s="3">
        <v>1</v>
      </c>
      <c r="C4857" s="3">
        <v>-539.04</v>
      </c>
      <c r="D4857" s="3">
        <v>-0.2281</v>
      </c>
      <c r="E4857" s="3">
        <v>0.9291</v>
      </c>
      <c r="F4857" s="3">
        <v>-0.7952</v>
      </c>
      <c r="G4857" s="3">
        <v>-0.0367</v>
      </c>
      <c r="H4857" s="2">
        <v>1</v>
      </c>
      <c r="I4857" s="3">
        <v>6.6858</v>
      </c>
      <c r="J4857" s="2">
        <v>2363</v>
      </c>
      <c r="K4857" s="2">
        <v>6</v>
      </c>
      <c r="L4857" s="2">
        <v>13</v>
      </c>
      <c r="M4857" s="2">
        <v>4</v>
      </c>
      <c r="N4857" s="2">
        <v>0</v>
      </c>
    </row>
    <row r="4858" spans="1:14">
      <c r="A4858" s="2">
        <v>544</v>
      </c>
      <c r="B4858" s="3">
        <v>1</v>
      </c>
      <c r="C4858" s="3">
        <v>-502.83</v>
      </c>
      <c r="D4858" s="3">
        <v>-0.2742</v>
      </c>
      <c r="E4858" s="3">
        <v>0.8937</v>
      </c>
      <c r="F4858" s="3">
        <v>-0.891</v>
      </c>
      <c r="G4858" s="3">
        <v>-0.0554</v>
      </c>
      <c r="H4858" s="2">
        <v>1</v>
      </c>
      <c r="I4858" s="3">
        <v>5.609</v>
      </c>
      <c r="J4858" s="2">
        <v>1834</v>
      </c>
      <c r="K4858" s="2">
        <v>5</v>
      </c>
      <c r="L4858" s="2">
        <v>13</v>
      </c>
      <c r="M4858" s="2">
        <v>4</v>
      </c>
      <c r="N4858" s="2">
        <v>0</v>
      </c>
    </row>
    <row r="4859" spans="1:14">
      <c r="A4859" s="2">
        <v>4666</v>
      </c>
      <c r="B4859" s="3">
        <v>1</v>
      </c>
      <c r="C4859" s="3">
        <v>-1.97</v>
      </c>
      <c r="D4859" s="3">
        <v>-0.0303</v>
      </c>
      <c r="E4859" s="3">
        <v>0.9744</v>
      </c>
      <c r="F4859" s="3">
        <v>-0.0837</v>
      </c>
      <c r="G4859" s="3">
        <v>-0.0124</v>
      </c>
      <c r="H4859" s="2">
        <v>1</v>
      </c>
      <c r="I4859" s="3">
        <v>0.2351</v>
      </c>
      <c r="J4859" s="2">
        <v>65</v>
      </c>
      <c r="K4859" s="2">
        <v>4</v>
      </c>
      <c r="L4859" s="2">
        <v>7</v>
      </c>
      <c r="M4859" s="2">
        <v>4</v>
      </c>
      <c r="N4859" s="2">
        <v>7</v>
      </c>
    </row>
    <row r="4860" spans="1:14">
      <c r="A4860" s="2">
        <v>542</v>
      </c>
      <c r="B4860" s="3">
        <v>1</v>
      </c>
      <c r="C4860" s="3">
        <v>-500.99</v>
      </c>
      <c r="D4860" s="3">
        <v>-0.1624</v>
      </c>
      <c r="E4860" s="3">
        <v>0.8995</v>
      </c>
      <c r="F4860" s="3">
        <v>-0.9647</v>
      </c>
      <c r="G4860" s="3">
        <v>-0.0515</v>
      </c>
      <c r="H4860" s="2">
        <v>1</v>
      </c>
      <c r="I4860" s="3">
        <v>5.1837</v>
      </c>
      <c r="J4860" s="2">
        <v>3084</v>
      </c>
      <c r="K4860" s="2">
        <v>3</v>
      </c>
      <c r="L4860" s="2">
        <v>13</v>
      </c>
      <c r="M4860" s="2">
        <v>4</v>
      </c>
      <c r="N4860" s="2">
        <v>0</v>
      </c>
    </row>
    <row r="4861" spans="1:14">
      <c r="A4861" s="2">
        <v>541</v>
      </c>
      <c r="B4861" s="3">
        <v>1</v>
      </c>
      <c r="C4861" s="3">
        <v>-501.91</v>
      </c>
      <c r="D4861" s="3">
        <v>-0.1465</v>
      </c>
      <c r="E4861" s="3">
        <v>0.8835</v>
      </c>
      <c r="F4861" s="3">
        <v>-0.9617</v>
      </c>
      <c r="G4861" s="3">
        <v>-0.0608</v>
      </c>
      <c r="H4861" s="2">
        <v>1</v>
      </c>
      <c r="I4861" s="3">
        <v>5.2098</v>
      </c>
      <c r="J4861" s="2">
        <v>3426</v>
      </c>
      <c r="K4861" s="2">
        <v>2</v>
      </c>
      <c r="L4861" s="2">
        <v>13</v>
      </c>
      <c r="M4861" s="2">
        <v>4</v>
      </c>
      <c r="N4861" s="2">
        <v>0</v>
      </c>
    </row>
    <row r="4862" spans="1:14">
      <c r="A4862" s="2">
        <v>540</v>
      </c>
      <c r="B4862" s="3">
        <v>1</v>
      </c>
      <c r="C4862" s="3">
        <v>-502.21</v>
      </c>
      <c r="D4862" s="3">
        <v>-0.1978</v>
      </c>
      <c r="E4862" s="3">
        <v>0.813</v>
      </c>
      <c r="F4862" s="3">
        <v>-0.9802</v>
      </c>
      <c r="G4862" s="3">
        <v>-0.1024</v>
      </c>
      <c r="H4862" s="2">
        <v>1</v>
      </c>
      <c r="I4862" s="3">
        <v>5.1183</v>
      </c>
      <c r="J4862" s="2">
        <v>2539</v>
      </c>
      <c r="K4862" s="2">
        <v>1</v>
      </c>
      <c r="L4862" s="2">
        <v>13</v>
      </c>
      <c r="M4862" s="2">
        <v>4</v>
      </c>
      <c r="N4862" s="2">
        <v>0</v>
      </c>
    </row>
    <row r="4863" spans="1:14">
      <c r="A4863" s="2">
        <v>539</v>
      </c>
      <c r="B4863" s="3">
        <v>1</v>
      </c>
      <c r="C4863" s="3">
        <v>-500.48</v>
      </c>
      <c r="D4863" s="3">
        <v>-0.1519</v>
      </c>
      <c r="E4863" s="3">
        <v>0.7998</v>
      </c>
      <c r="F4863" s="3">
        <v>-0.9855</v>
      </c>
      <c r="G4863" s="3">
        <v>-0.108</v>
      </c>
      <c r="H4863" s="2">
        <v>1</v>
      </c>
      <c r="I4863" s="3">
        <v>5.0748</v>
      </c>
      <c r="J4863" s="2">
        <v>3294</v>
      </c>
      <c r="K4863" s="2">
        <v>0</v>
      </c>
      <c r="L4863" s="2">
        <v>13</v>
      </c>
      <c r="M4863" s="2">
        <v>4</v>
      </c>
      <c r="N4863" s="2">
        <v>0</v>
      </c>
    </row>
    <row r="4864" spans="1:14">
      <c r="A4864" s="2">
        <v>538</v>
      </c>
      <c r="B4864" s="3">
        <v>1</v>
      </c>
      <c r="C4864" s="3">
        <v>-533.63</v>
      </c>
      <c r="D4864" s="3">
        <v>-0.2374</v>
      </c>
      <c r="E4864" s="3">
        <v>0.9232</v>
      </c>
      <c r="F4864" s="3">
        <v>-0.8364</v>
      </c>
      <c r="G4864" s="3">
        <v>-0.0398</v>
      </c>
      <c r="H4864" s="2">
        <v>1</v>
      </c>
      <c r="I4864" s="3">
        <v>6.3138</v>
      </c>
      <c r="J4864" s="2">
        <v>2248</v>
      </c>
      <c r="K4864" s="2">
        <v>6</v>
      </c>
      <c r="L4864" s="2">
        <v>12</v>
      </c>
      <c r="M4864" s="2">
        <v>4</v>
      </c>
      <c r="N4864" s="2">
        <v>0</v>
      </c>
    </row>
    <row r="4865" spans="1:14">
      <c r="A4865" s="2">
        <v>537</v>
      </c>
      <c r="B4865" s="3">
        <v>1</v>
      </c>
      <c r="C4865" s="3">
        <v>-508.76</v>
      </c>
      <c r="D4865" s="3">
        <v>-0.3251</v>
      </c>
      <c r="E4865" s="3">
        <v>0.8711</v>
      </c>
      <c r="F4865" s="3">
        <v>-0.8965</v>
      </c>
      <c r="G4865" s="3">
        <v>-0.0685</v>
      </c>
      <c r="H4865" s="2">
        <v>1</v>
      </c>
      <c r="I4865" s="3">
        <v>5.6431</v>
      </c>
      <c r="J4865" s="2">
        <v>1565</v>
      </c>
      <c r="K4865" s="2">
        <v>5</v>
      </c>
      <c r="L4865" s="2">
        <v>12</v>
      </c>
      <c r="M4865" s="2">
        <v>4</v>
      </c>
      <c r="N4865" s="2">
        <v>0</v>
      </c>
    </row>
    <row r="4866" spans="1:14">
      <c r="A4866" s="2">
        <v>4659</v>
      </c>
      <c r="B4866" s="3">
        <v>1</v>
      </c>
      <c r="C4866" s="3">
        <v>-10.42</v>
      </c>
      <c r="D4866" s="3">
        <v>-0.1603</v>
      </c>
      <c r="E4866" s="3">
        <v>0.8645</v>
      </c>
      <c r="F4866" s="3">
        <v>-0.35</v>
      </c>
      <c r="G4866" s="3">
        <v>-0.0687</v>
      </c>
      <c r="H4866" s="2">
        <v>1</v>
      </c>
      <c r="I4866" s="3">
        <v>0.2972</v>
      </c>
      <c r="J4866" s="2">
        <v>65</v>
      </c>
      <c r="K4866" s="2">
        <v>4</v>
      </c>
      <c r="L4866" s="2">
        <v>6</v>
      </c>
      <c r="M4866" s="2">
        <v>4</v>
      </c>
      <c r="N4866" s="2">
        <v>7</v>
      </c>
    </row>
    <row r="4867" spans="1:14">
      <c r="A4867" s="2">
        <v>535</v>
      </c>
      <c r="B4867" s="3">
        <v>1</v>
      </c>
      <c r="C4867" s="3">
        <v>-502.17</v>
      </c>
      <c r="D4867" s="3">
        <v>-0.162</v>
      </c>
      <c r="E4867" s="3">
        <v>0.8956</v>
      </c>
      <c r="F4867" s="3">
        <v>-0.9541</v>
      </c>
      <c r="G4867" s="3">
        <v>-0.054</v>
      </c>
      <c r="H4867" s="2">
        <v>1</v>
      </c>
      <c r="I4867" s="3">
        <v>5.2506</v>
      </c>
      <c r="J4867" s="2">
        <v>3099</v>
      </c>
      <c r="K4867" s="2">
        <v>3</v>
      </c>
      <c r="L4867" s="2">
        <v>12</v>
      </c>
      <c r="M4867" s="2">
        <v>4</v>
      </c>
      <c r="N4867" s="2">
        <v>0</v>
      </c>
    </row>
    <row r="4868" spans="1:14">
      <c r="A4868" s="2">
        <v>534</v>
      </c>
      <c r="B4868" s="3">
        <v>1</v>
      </c>
      <c r="C4868" s="3">
        <v>-501</v>
      </c>
      <c r="D4868" s="3">
        <v>-0.1704</v>
      </c>
      <c r="E4868" s="3">
        <v>0.8605</v>
      </c>
      <c r="F4868" s="3">
        <v>-0.9732</v>
      </c>
      <c r="G4868" s="3">
        <v>-0.0737</v>
      </c>
      <c r="H4868" s="2">
        <v>1</v>
      </c>
      <c r="I4868" s="3">
        <v>5.141</v>
      </c>
      <c r="J4868" s="2">
        <v>2941</v>
      </c>
      <c r="K4868" s="2">
        <v>2</v>
      </c>
      <c r="L4868" s="2">
        <v>12</v>
      </c>
      <c r="M4868" s="2">
        <v>4</v>
      </c>
      <c r="N4868" s="2">
        <v>0</v>
      </c>
    </row>
    <row r="4869" spans="1:14">
      <c r="A4869" s="2">
        <v>533</v>
      </c>
      <c r="B4869" s="3">
        <v>1</v>
      </c>
      <c r="C4869" s="3">
        <v>-501.2</v>
      </c>
      <c r="D4869" s="3">
        <v>-0.2102</v>
      </c>
      <c r="E4869" s="3">
        <v>0.7952</v>
      </c>
      <c r="F4869" s="3">
        <v>-0.9851</v>
      </c>
      <c r="G4869" s="3">
        <v>-0.1131</v>
      </c>
      <c r="H4869" s="2">
        <v>1</v>
      </c>
      <c r="I4869" s="3">
        <v>5.0839</v>
      </c>
      <c r="J4869" s="2">
        <v>2384</v>
      </c>
      <c r="K4869" s="2">
        <v>1</v>
      </c>
      <c r="L4869" s="2">
        <v>12</v>
      </c>
      <c r="M4869" s="2">
        <v>4</v>
      </c>
      <c r="N4869" s="2">
        <v>0</v>
      </c>
    </row>
    <row r="4870" spans="1:14">
      <c r="A4870" s="2">
        <v>532</v>
      </c>
      <c r="B4870" s="3">
        <v>1</v>
      </c>
      <c r="C4870" s="3">
        <v>-500.32</v>
      </c>
      <c r="D4870" s="3">
        <v>-0.139</v>
      </c>
      <c r="E4870" s="3">
        <v>0.8087</v>
      </c>
      <c r="F4870" s="3">
        <v>-0.989</v>
      </c>
      <c r="G4870" s="3">
        <v>-0.1029</v>
      </c>
      <c r="H4870" s="2">
        <v>1</v>
      </c>
      <c r="I4870" s="3">
        <v>5.0561</v>
      </c>
      <c r="J4870" s="2">
        <v>3600</v>
      </c>
      <c r="K4870" s="2">
        <v>0</v>
      </c>
      <c r="L4870" s="2">
        <v>12</v>
      </c>
      <c r="M4870" s="2">
        <v>4</v>
      </c>
      <c r="N4870" s="2">
        <v>0</v>
      </c>
    </row>
    <row r="4871" spans="1:14">
      <c r="A4871" s="2">
        <v>531</v>
      </c>
      <c r="B4871" s="3">
        <v>1</v>
      </c>
      <c r="C4871" s="3">
        <v>-511.09</v>
      </c>
      <c r="D4871" s="3">
        <v>-0.2787</v>
      </c>
      <c r="E4871" s="3">
        <v>0.907</v>
      </c>
      <c r="F4871" s="3">
        <v>-0.8674</v>
      </c>
      <c r="G4871" s="3">
        <v>-0.0484</v>
      </c>
      <c r="H4871" s="2">
        <v>1</v>
      </c>
      <c r="I4871" s="3">
        <v>5.8468</v>
      </c>
      <c r="J4871" s="2">
        <v>1834</v>
      </c>
      <c r="K4871" s="2">
        <v>6</v>
      </c>
      <c r="L4871" s="2">
        <v>11</v>
      </c>
      <c r="M4871" s="2">
        <v>4</v>
      </c>
      <c r="N4871" s="2">
        <v>0</v>
      </c>
    </row>
    <row r="4872" spans="1:14">
      <c r="A4872" s="2">
        <v>530</v>
      </c>
      <c r="B4872" s="3">
        <v>1</v>
      </c>
      <c r="C4872" s="3">
        <v>-503.56</v>
      </c>
      <c r="D4872" s="3">
        <v>-0.3353</v>
      </c>
      <c r="E4872" s="3">
        <v>0.8625</v>
      </c>
      <c r="F4872" s="3">
        <v>-0.8976</v>
      </c>
      <c r="G4872" s="3">
        <v>-0.0734</v>
      </c>
      <c r="H4872" s="2">
        <v>1</v>
      </c>
      <c r="I4872" s="3">
        <v>5.5809</v>
      </c>
      <c r="J4872" s="2">
        <v>1502</v>
      </c>
      <c r="K4872" s="2">
        <v>5</v>
      </c>
      <c r="L4872" s="2">
        <v>11</v>
      </c>
      <c r="M4872" s="2">
        <v>4</v>
      </c>
      <c r="N4872" s="2">
        <v>0</v>
      </c>
    </row>
    <row r="4873" spans="1:14">
      <c r="A4873" s="2">
        <v>4652</v>
      </c>
      <c r="B4873" s="3">
        <v>1</v>
      </c>
      <c r="C4873" s="3">
        <v>-13.5</v>
      </c>
      <c r="D4873" s="3">
        <v>-0.2077</v>
      </c>
      <c r="E4873" s="3">
        <v>0.8168</v>
      </c>
      <c r="F4873" s="3">
        <v>-0.4386</v>
      </c>
      <c r="G4873" s="3">
        <v>-0.0935</v>
      </c>
      <c r="H4873" s="2">
        <v>1</v>
      </c>
      <c r="I4873" s="3">
        <v>0.3074</v>
      </c>
      <c r="J4873" s="2">
        <v>65</v>
      </c>
      <c r="K4873" s="2">
        <v>4</v>
      </c>
      <c r="L4873" s="2">
        <v>5</v>
      </c>
      <c r="M4873" s="2">
        <v>4</v>
      </c>
      <c r="N4873" s="2">
        <v>7</v>
      </c>
    </row>
    <row r="4874" spans="1:14">
      <c r="A4874" s="2">
        <v>528</v>
      </c>
      <c r="B4874" s="3">
        <v>1</v>
      </c>
      <c r="C4874" s="3">
        <v>-513.12</v>
      </c>
      <c r="D4874" s="3">
        <v>-0.1548</v>
      </c>
      <c r="E4874" s="3">
        <v>0.896</v>
      </c>
      <c r="F4874" s="3">
        <v>-0.9555</v>
      </c>
      <c r="G4874" s="3">
        <v>-0.0536</v>
      </c>
      <c r="H4874" s="2">
        <v>1</v>
      </c>
      <c r="I4874" s="3">
        <v>5.3576</v>
      </c>
      <c r="J4874" s="2">
        <v>3315</v>
      </c>
      <c r="K4874" s="2">
        <v>3</v>
      </c>
      <c r="L4874" s="2">
        <v>11</v>
      </c>
      <c r="M4874" s="2">
        <v>4</v>
      </c>
      <c r="N4874" s="2">
        <v>0</v>
      </c>
    </row>
    <row r="4875" spans="1:14">
      <c r="A4875" s="2">
        <v>527</v>
      </c>
      <c r="B4875" s="3">
        <v>1</v>
      </c>
      <c r="C4875" s="3">
        <v>-500.9</v>
      </c>
      <c r="D4875" s="3">
        <v>-0.1681</v>
      </c>
      <c r="E4875" s="3">
        <v>0.8567</v>
      </c>
      <c r="F4875" s="3">
        <v>-0.9788</v>
      </c>
      <c r="G4875" s="3">
        <v>-0.0756</v>
      </c>
      <c r="H4875" s="2">
        <v>1</v>
      </c>
      <c r="I4875" s="3">
        <v>5.112</v>
      </c>
      <c r="J4875" s="2">
        <v>2979</v>
      </c>
      <c r="K4875" s="2">
        <v>2</v>
      </c>
      <c r="L4875" s="2">
        <v>11</v>
      </c>
      <c r="M4875" s="2">
        <v>4</v>
      </c>
      <c r="N4875" s="2">
        <v>0</v>
      </c>
    </row>
    <row r="4876" spans="1:14">
      <c r="A4876" s="2">
        <v>526</v>
      </c>
      <c r="B4876" s="3">
        <v>1</v>
      </c>
      <c r="C4876" s="3">
        <v>-501.48</v>
      </c>
      <c r="D4876" s="3">
        <v>-0.2081</v>
      </c>
      <c r="E4876" s="3">
        <v>0.7895</v>
      </c>
      <c r="F4876" s="3">
        <v>-0.9826</v>
      </c>
      <c r="G4876" s="3">
        <v>-0.1169</v>
      </c>
      <c r="H4876" s="2">
        <v>1</v>
      </c>
      <c r="I4876" s="3">
        <v>5.0989</v>
      </c>
      <c r="J4876" s="2">
        <v>2410</v>
      </c>
      <c r="K4876" s="2">
        <v>1</v>
      </c>
      <c r="L4876" s="2">
        <v>11</v>
      </c>
      <c r="M4876" s="2">
        <v>4</v>
      </c>
      <c r="N4876" s="2">
        <v>0</v>
      </c>
    </row>
    <row r="4877" spans="1:14">
      <c r="A4877" s="2">
        <v>525</v>
      </c>
      <c r="B4877" s="3">
        <v>1</v>
      </c>
      <c r="C4877" s="3">
        <v>-500.59</v>
      </c>
      <c r="D4877" s="3">
        <v>-0.126</v>
      </c>
      <c r="E4877" s="3">
        <v>0.8189</v>
      </c>
      <c r="F4877" s="3">
        <v>-0.992</v>
      </c>
      <c r="G4877" s="3">
        <v>-0.0965</v>
      </c>
      <c r="H4877" s="2">
        <v>1</v>
      </c>
      <c r="I4877" s="3">
        <v>5.0444</v>
      </c>
      <c r="J4877" s="2">
        <v>3974</v>
      </c>
      <c r="K4877" s="2">
        <v>0</v>
      </c>
      <c r="L4877" s="2">
        <v>11</v>
      </c>
      <c r="M4877" s="2">
        <v>4</v>
      </c>
      <c r="N4877" s="2">
        <v>0</v>
      </c>
    </row>
    <row r="4878" spans="1:14">
      <c r="A4878" s="2">
        <v>524</v>
      </c>
      <c r="B4878" s="3">
        <v>1</v>
      </c>
      <c r="C4878" s="3">
        <v>-510.06</v>
      </c>
      <c r="D4878" s="3">
        <v>-0.2559</v>
      </c>
      <c r="E4878" s="3">
        <v>0.9091</v>
      </c>
      <c r="F4878" s="3">
        <v>-0.9032</v>
      </c>
      <c r="G4878" s="3">
        <v>-0.047</v>
      </c>
      <c r="H4878" s="2">
        <v>1</v>
      </c>
      <c r="I4878" s="3">
        <v>5.6165</v>
      </c>
      <c r="J4878" s="2">
        <v>1993</v>
      </c>
      <c r="K4878" s="2">
        <v>6</v>
      </c>
      <c r="L4878" s="2">
        <v>10</v>
      </c>
      <c r="M4878" s="2">
        <v>4</v>
      </c>
      <c r="N4878" s="2">
        <v>0</v>
      </c>
    </row>
    <row r="4879" spans="1:14">
      <c r="A4879" s="2">
        <v>523</v>
      </c>
      <c r="B4879" s="3">
        <v>1</v>
      </c>
      <c r="C4879" s="3">
        <v>-500.44</v>
      </c>
      <c r="D4879" s="3">
        <v>-0.3192</v>
      </c>
      <c r="E4879" s="3">
        <v>0.861</v>
      </c>
      <c r="F4879" s="3">
        <v>-0.9346</v>
      </c>
      <c r="G4879" s="3">
        <v>-0.0742</v>
      </c>
      <c r="H4879" s="2">
        <v>1</v>
      </c>
      <c r="I4879" s="3">
        <v>5.336</v>
      </c>
      <c r="J4879" s="2">
        <v>1568</v>
      </c>
      <c r="K4879" s="2">
        <v>5</v>
      </c>
      <c r="L4879" s="2">
        <v>10</v>
      </c>
      <c r="M4879" s="2">
        <v>4</v>
      </c>
      <c r="N4879" s="2">
        <v>0</v>
      </c>
    </row>
    <row r="4880" spans="1:14">
      <c r="A4880" s="2">
        <v>4645</v>
      </c>
      <c r="B4880" s="3">
        <v>1</v>
      </c>
      <c r="C4880" s="3">
        <v>-15.9</v>
      </c>
      <c r="D4880" s="3">
        <v>-0.2446</v>
      </c>
      <c r="E4880" s="3">
        <v>0.7745</v>
      </c>
      <c r="F4880" s="3">
        <v>-0.5052</v>
      </c>
      <c r="G4880" s="3">
        <v>-0.1154</v>
      </c>
      <c r="H4880" s="2">
        <v>1</v>
      </c>
      <c r="I4880" s="3">
        <v>0.3143</v>
      </c>
      <c r="J4880" s="2">
        <v>65</v>
      </c>
      <c r="K4880" s="2">
        <v>4</v>
      </c>
      <c r="L4880" s="2">
        <v>4</v>
      </c>
      <c r="M4880" s="2">
        <v>4</v>
      </c>
      <c r="N4880" s="2">
        <v>7</v>
      </c>
    </row>
    <row r="4881" spans="1:14">
      <c r="A4881" s="2">
        <v>521</v>
      </c>
      <c r="B4881" s="3">
        <v>1</v>
      </c>
      <c r="C4881" s="3">
        <v>-500.29</v>
      </c>
      <c r="D4881" s="3">
        <v>-0.167</v>
      </c>
      <c r="E4881" s="3">
        <v>0.8818</v>
      </c>
      <c r="F4881" s="3">
        <v>-0.9663</v>
      </c>
      <c r="G4881" s="3">
        <v>-0.0611</v>
      </c>
      <c r="H4881" s="2">
        <v>1</v>
      </c>
      <c r="I4881" s="3">
        <v>5.1687</v>
      </c>
      <c r="J4881" s="2">
        <v>2996</v>
      </c>
      <c r="K4881" s="2">
        <v>3</v>
      </c>
      <c r="L4881" s="2">
        <v>10</v>
      </c>
      <c r="M4881" s="2">
        <v>4</v>
      </c>
      <c r="N4881" s="2">
        <v>0</v>
      </c>
    </row>
    <row r="4882" spans="1:14">
      <c r="A4882" s="2">
        <v>520</v>
      </c>
      <c r="B4882" s="3">
        <v>1</v>
      </c>
      <c r="C4882" s="3">
        <v>-500.85</v>
      </c>
      <c r="D4882" s="3">
        <v>-0.1756</v>
      </c>
      <c r="E4882" s="3">
        <v>0.8429</v>
      </c>
      <c r="F4882" s="3">
        <v>-0.9857</v>
      </c>
      <c r="G4882" s="3">
        <v>-0.0828</v>
      </c>
      <c r="H4882" s="2">
        <v>1</v>
      </c>
      <c r="I4882" s="3">
        <v>5.0776</v>
      </c>
      <c r="J4882" s="2">
        <v>2853</v>
      </c>
      <c r="K4882" s="2">
        <v>2</v>
      </c>
      <c r="L4882" s="2">
        <v>10</v>
      </c>
      <c r="M4882" s="2">
        <v>4</v>
      </c>
      <c r="N4882" s="2">
        <v>0</v>
      </c>
    </row>
    <row r="4883" spans="1:14">
      <c r="A4883" s="2">
        <v>519</v>
      </c>
      <c r="B4883" s="3">
        <v>1</v>
      </c>
      <c r="C4883" s="3">
        <v>-500.58</v>
      </c>
      <c r="D4883" s="3">
        <v>-0.1973</v>
      </c>
      <c r="E4883" s="3">
        <v>0.7893</v>
      </c>
      <c r="F4883" s="3">
        <v>-0.9816</v>
      </c>
      <c r="G4883" s="3">
        <v>-0.1163</v>
      </c>
      <c r="H4883" s="2">
        <v>1</v>
      </c>
      <c r="I4883" s="3">
        <v>5.0949</v>
      </c>
      <c r="J4883" s="2">
        <v>2537</v>
      </c>
      <c r="K4883" s="2">
        <v>1</v>
      </c>
      <c r="L4883" s="2">
        <v>10</v>
      </c>
      <c r="M4883" s="2">
        <v>4</v>
      </c>
      <c r="N4883" s="2">
        <v>0</v>
      </c>
    </row>
    <row r="4884" spans="1:14">
      <c r="A4884" s="2">
        <v>518</v>
      </c>
      <c r="B4884" s="3">
        <v>1</v>
      </c>
      <c r="C4884" s="3">
        <v>-500.34</v>
      </c>
      <c r="D4884" s="3">
        <v>-0.1217</v>
      </c>
      <c r="E4884" s="3">
        <v>0.8154</v>
      </c>
      <c r="F4884" s="3">
        <v>-0.9959</v>
      </c>
      <c r="G4884" s="3">
        <v>-0.0978</v>
      </c>
      <c r="H4884" s="2">
        <v>1</v>
      </c>
      <c r="I4884" s="3">
        <v>5.0229</v>
      </c>
      <c r="J4884" s="2">
        <v>4110</v>
      </c>
      <c r="K4884" s="2">
        <v>0</v>
      </c>
      <c r="L4884" s="2">
        <v>10</v>
      </c>
      <c r="M4884" s="2">
        <v>4</v>
      </c>
      <c r="N4884" s="2">
        <v>0</v>
      </c>
    </row>
    <row r="4885" spans="1:14">
      <c r="A4885" s="2">
        <v>517</v>
      </c>
      <c r="B4885" s="3">
        <v>1</v>
      </c>
      <c r="C4885" s="3">
        <v>-500.27</v>
      </c>
      <c r="D4885" s="3">
        <v>-0.286</v>
      </c>
      <c r="E4885" s="3">
        <v>0.893</v>
      </c>
      <c r="F4885" s="3">
        <v>-0.8895</v>
      </c>
      <c r="G4885" s="3">
        <v>-0.0555</v>
      </c>
      <c r="H4885" s="2">
        <v>1</v>
      </c>
      <c r="I4885" s="3">
        <v>5.5904</v>
      </c>
      <c r="J4885" s="2">
        <v>1749</v>
      </c>
      <c r="K4885" s="2">
        <v>6</v>
      </c>
      <c r="L4885" s="2">
        <v>9</v>
      </c>
      <c r="M4885" s="2">
        <v>4</v>
      </c>
      <c r="N4885" s="2">
        <v>0</v>
      </c>
    </row>
    <row r="4886" spans="1:14">
      <c r="A4886" s="2">
        <v>516</v>
      </c>
      <c r="B4886" s="3">
        <v>1</v>
      </c>
      <c r="C4886" s="3">
        <v>-500.55</v>
      </c>
      <c r="D4886" s="3">
        <v>-0.2729</v>
      </c>
      <c r="E4886" s="3">
        <v>0.8715</v>
      </c>
      <c r="F4886" s="3">
        <v>-0.9618</v>
      </c>
      <c r="G4886" s="3">
        <v>-0.0676</v>
      </c>
      <c r="H4886" s="2">
        <v>1</v>
      </c>
      <c r="I4886" s="3">
        <v>5.1944</v>
      </c>
      <c r="J4886" s="2">
        <v>1834</v>
      </c>
      <c r="K4886" s="2">
        <v>5</v>
      </c>
      <c r="L4886" s="2">
        <v>9</v>
      </c>
      <c r="M4886" s="2">
        <v>4</v>
      </c>
      <c r="N4886" s="2">
        <v>0</v>
      </c>
    </row>
    <row r="4887" spans="1:14">
      <c r="A4887" s="2">
        <v>5352</v>
      </c>
      <c r="B4887" s="3">
        <v>1</v>
      </c>
      <c r="C4887" s="3">
        <v>-9.67</v>
      </c>
      <c r="D4887" s="3">
        <v>-0.3119</v>
      </c>
      <c r="E4887" s="3">
        <v>0.8705</v>
      </c>
      <c r="F4887" s="3">
        <v>-0.2776</v>
      </c>
      <c r="G4887" s="3">
        <v>-0.0623</v>
      </c>
      <c r="H4887" s="2">
        <v>1</v>
      </c>
      <c r="I4887" s="3">
        <v>0.3475</v>
      </c>
      <c r="J4887" s="2">
        <v>31</v>
      </c>
      <c r="K4887" s="2">
        <v>4</v>
      </c>
      <c r="L4887" s="2">
        <v>20</v>
      </c>
      <c r="M4887" s="2">
        <v>4</v>
      </c>
      <c r="N4887" s="2">
        <v>8</v>
      </c>
    </row>
    <row r="4888" spans="1:14">
      <c r="A4888" s="2">
        <v>514</v>
      </c>
      <c r="B4888" s="3">
        <v>1</v>
      </c>
      <c r="C4888" s="3">
        <v>-502.22</v>
      </c>
      <c r="D4888" s="3">
        <v>-0.1435</v>
      </c>
      <c r="E4888" s="3">
        <v>0.8911</v>
      </c>
      <c r="F4888" s="3">
        <v>-0.9787</v>
      </c>
      <c r="G4888" s="3">
        <v>-0.0554</v>
      </c>
      <c r="H4888" s="2">
        <v>1</v>
      </c>
      <c r="I4888" s="3">
        <v>5.1257</v>
      </c>
      <c r="J4888" s="2">
        <v>3500</v>
      </c>
      <c r="K4888" s="2">
        <v>3</v>
      </c>
      <c r="L4888" s="2">
        <v>9</v>
      </c>
      <c r="M4888" s="2">
        <v>4</v>
      </c>
      <c r="N4888" s="2">
        <v>0</v>
      </c>
    </row>
    <row r="4889" spans="1:14">
      <c r="A4889" s="2">
        <v>513</v>
      </c>
      <c r="B4889" s="3">
        <v>1</v>
      </c>
      <c r="C4889" s="3">
        <v>-500.4</v>
      </c>
      <c r="D4889" s="3">
        <v>-0.1681</v>
      </c>
      <c r="E4889" s="3">
        <v>0.8394</v>
      </c>
      <c r="F4889" s="3">
        <v>-0.977</v>
      </c>
      <c r="G4889" s="3">
        <v>-0.085</v>
      </c>
      <c r="H4889" s="2">
        <v>1</v>
      </c>
      <c r="I4889" s="3">
        <v>5.1157</v>
      </c>
      <c r="J4889" s="2">
        <v>2977</v>
      </c>
      <c r="K4889" s="2">
        <v>2</v>
      </c>
      <c r="L4889" s="2">
        <v>9</v>
      </c>
      <c r="M4889" s="2">
        <v>4</v>
      </c>
      <c r="N4889" s="2">
        <v>0</v>
      </c>
    </row>
    <row r="4890" spans="1:14">
      <c r="A4890" s="2">
        <v>512</v>
      </c>
      <c r="B4890" s="3">
        <v>1</v>
      </c>
      <c r="C4890" s="3">
        <v>-502.6</v>
      </c>
      <c r="D4890" s="3">
        <v>-0.1939</v>
      </c>
      <c r="E4890" s="3">
        <v>0.781</v>
      </c>
      <c r="F4890" s="3">
        <v>-0.9811</v>
      </c>
      <c r="G4890" s="3">
        <v>-0.1206</v>
      </c>
      <c r="H4890" s="2">
        <v>1</v>
      </c>
      <c r="I4890" s="3">
        <v>5.118</v>
      </c>
      <c r="J4890" s="2">
        <v>2592</v>
      </c>
      <c r="K4890" s="2">
        <v>1</v>
      </c>
      <c r="L4890" s="2">
        <v>9</v>
      </c>
      <c r="M4890" s="2">
        <v>4</v>
      </c>
      <c r="N4890" s="2">
        <v>0</v>
      </c>
    </row>
    <row r="4891" spans="1:14">
      <c r="A4891" s="2">
        <v>511</v>
      </c>
      <c r="B4891" s="3">
        <v>1</v>
      </c>
      <c r="C4891" s="3">
        <v>-500.86</v>
      </c>
      <c r="D4891" s="3">
        <v>-0.1139</v>
      </c>
      <c r="E4891" s="3">
        <v>0.8165</v>
      </c>
      <c r="F4891" s="3">
        <v>-0.9996</v>
      </c>
      <c r="G4891" s="3">
        <v>-0.0962</v>
      </c>
      <c r="H4891" s="2">
        <v>1</v>
      </c>
      <c r="I4891" s="3">
        <v>5.0104</v>
      </c>
      <c r="J4891" s="2">
        <v>4399</v>
      </c>
      <c r="K4891" s="2">
        <v>0</v>
      </c>
      <c r="L4891" s="2">
        <v>9</v>
      </c>
      <c r="M4891" s="2">
        <v>4</v>
      </c>
      <c r="N4891" s="2">
        <v>0</v>
      </c>
    </row>
    <row r="4892" spans="1:14">
      <c r="A4892" s="2">
        <v>510</v>
      </c>
      <c r="B4892" s="3">
        <v>1</v>
      </c>
      <c r="C4892" s="3">
        <v>-519.28</v>
      </c>
      <c r="D4892" s="3">
        <v>-0.2212</v>
      </c>
      <c r="E4892" s="3">
        <v>0.9099</v>
      </c>
      <c r="F4892" s="3">
        <v>-0.9294</v>
      </c>
      <c r="G4892" s="3">
        <v>-0.0458</v>
      </c>
      <c r="H4892" s="2">
        <v>1</v>
      </c>
      <c r="I4892" s="3">
        <v>5.5655</v>
      </c>
      <c r="J4892" s="2">
        <v>2348</v>
      </c>
      <c r="K4892" s="2">
        <v>6</v>
      </c>
      <c r="L4892" s="2">
        <v>8</v>
      </c>
      <c r="M4892" s="2">
        <v>4</v>
      </c>
      <c r="N4892" s="2">
        <v>0</v>
      </c>
    </row>
    <row r="4893" spans="1:14">
      <c r="A4893" s="2">
        <v>509</v>
      </c>
      <c r="B4893" s="3">
        <v>1</v>
      </c>
      <c r="C4893" s="3">
        <v>-504.9</v>
      </c>
      <c r="D4893" s="3">
        <v>-0.1699</v>
      </c>
      <c r="E4893" s="3">
        <v>0.9131</v>
      </c>
      <c r="F4893" s="3">
        <v>-0.9594</v>
      </c>
      <c r="G4893" s="3">
        <v>-0.0432</v>
      </c>
      <c r="H4893" s="2">
        <v>1</v>
      </c>
      <c r="I4893" s="3">
        <v>5.2513</v>
      </c>
      <c r="J4893" s="2">
        <v>2972</v>
      </c>
      <c r="K4893" s="2">
        <v>5</v>
      </c>
      <c r="L4893" s="2">
        <v>8</v>
      </c>
      <c r="M4893" s="2">
        <v>4</v>
      </c>
      <c r="N4893" s="2">
        <v>0</v>
      </c>
    </row>
    <row r="4894" spans="1:14">
      <c r="A4894" s="2">
        <v>5268</v>
      </c>
      <c r="B4894" s="3">
        <v>1</v>
      </c>
      <c r="C4894" s="3">
        <v>-4.12</v>
      </c>
      <c r="D4894" s="3">
        <v>-0.1329</v>
      </c>
      <c r="E4894" s="3">
        <v>0.9008</v>
      </c>
      <c r="F4894" s="3">
        <v>-0.2415</v>
      </c>
      <c r="G4894" s="3">
        <v>-0.0509</v>
      </c>
      <c r="H4894" s="2">
        <v>1</v>
      </c>
      <c r="I4894" s="3">
        <v>0.1704</v>
      </c>
      <c r="J4894" s="2">
        <v>31</v>
      </c>
      <c r="K4894" s="2">
        <v>4</v>
      </c>
      <c r="L4894" s="2">
        <v>8</v>
      </c>
      <c r="M4894" s="2">
        <v>4</v>
      </c>
      <c r="N4894" s="2">
        <v>8</v>
      </c>
    </row>
    <row r="4895" spans="1:14">
      <c r="A4895" s="2">
        <v>507</v>
      </c>
      <c r="B4895" s="3">
        <v>1</v>
      </c>
      <c r="C4895" s="3">
        <v>-502.54</v>
      </c>
      <c r="D4895" s="3">
        <v>-0.1437</v>
      </c>
      <c r="E4895" s="3">
        <v>0.8839</v>
      </c>
      <c r="F4895" s="3">
        <v>-0.9881</v>
      </c>
      <c r="G4895" s="3">
        <v>-0.0584</v>
      </c>
      <c r="H4895" s="2">
        <v>1</v>
      </c>
      <c r="I4895" s="3">
        <v>5.0831</v>
      </c>
      <c r="J4895" s="2">
        <v>3497</v>
      </c>
      <c r="K4895" s="2">
        <v>3</v>
      </c>
      <c r="L4895" s="2">
        <v>8</v>
      </c>
      <c r="M4895" s="2">
        <v>4</v>
      </c>
      <c r="N4895" s="2">
        <v>0</v>
      </c>
    </row>
    <row r="4896" spans="1:14">
      <c r="A4896" s="2">
        <v>506</v>
      </c>
      <c r="B4896" s="3">
        <v>1</v>
      </c>
      <c r="C4896" s="3">
        <v>-501.46</v>
      </c>
      <c r="D4896" s="3">
        <v>-0.1514</v>
      </c>
      <c r="E4896" s="3">
        <v>0.8448</v>
      </c>
      <c r="F4896" s="3">
        <v>-0.9762</v>
      </c>
      <c r="G4896" s="3">
        <v>-0.0808</v>
      </c>
      <c r="H4896" s="2">
        <v>1</v>
      </c>
      <c r="I4896" s="3">
        <v>5.1306</v>
      </c>
      <c r="J4896" s="2">
        <v>3313</v>
      </c>
      <c r="K4896" s="2">
        <v>2</v>
      </c>
      <c r="L4896" s="2">
        <v>8</v>
      </c>
      <c r="M4896" s="2">
        <v>4</v>
      </c>
      <c r="N4896" s="2">
        <v>0</v>
      </c>
    </row>
    <row r="4897" spans="1:14">
      <c r="A4897" s="2">
        <v>505</v>
      </c>
      <c r="B4897" s="3">
        <v>1</v>
      </c>
      <c r="C4897" s="3">
        <v>-500.59</v>
      </c>
      <c r="D4897" s="3">
        <v>-0.1873</v>
      </c>
      <c r="E4897" s="3">
        <v>0.7751</v>
      </c>
      <c r="F4897" s="3">
        <v>-0.9858</v>
      </c>
      <c r="G4897" s="3">
        <v>-0.123</v>
      </c>
      <c r="H4897" s="2">
        <v>1</v>
      </c>
      <c r="I4897" s="3">
        <v>5.0742</v>
      </c>
      <c r="J4897" s="2">
        <v>2673</v>
      </c>
      <c r="K4897" s="2">
        <v>1</v>
      </c>
      <c r="L4897" s="2">
        <v>8</v>
      </c>
      <c r="M4897" s="2">
        <v>4</v>
      </c>
      <c r="N4897" s="2">
        <v>0</v>
      </c>
    </row>
    <row r="4898" spans="1:14">
      <c r="A4898" s="2">
        <v>504</v>
      </c>
      <c r="B4898" s="3">
        <v>1</v>
      </c>
      <c r="C4898" s="3">
        <v>-500.61</v>
      </c>
      <c r="D4898" s="3">
        <v>-0.1061</v>
      </c>
      <c r="E4898" s="3">
        <v>0.8163</v>
      </c>
      <c r="F4898" s="3">
        <v>-1</v>
      </c>
      <c r="G4898" s="3">
        <v>-0.095</v>
      </c>
      <c r="H4898" s="2">
        <v>1</v>
      </c>
      <c r="I4898" s="3">
        <v>5.0061</v>
      </c>
      <c r="J4898" s="2">
        <v>4717</v>
      </c>
      <c r="K4898" s="2">
        <v>0</v>
      </c>
      <c r="L4898" s="2">
        <v>8</v>
      </c>
      <c r="M4898" s="2">
        <v>4</v>
      </c>
      <c r="N4898" s="2">
        <v>0</v>
      </c>
    </row>
    <row r="4899" spans="1:14">
      <c r="A4899" s="2">
        <v>503</v>
      </c>
      <c r="B4899" s="3">
        <v>1</v>
      </c>
      <c r="C4899" s="3">
        <v>-522.26</v>
      </c>
      <c r="D4899" s="3">
        <v>-0.2224</v>
      </c>
      <c r="E4899" s="3">
        <v>0.903</v>
      </c>
      <c r="F4899" s="3">
        <v>-0.9518</v>
      </c>
      <c r="G4899" s="3">
        <v>-0.0488</v>
      </c>
      <c r="H4899" s="2">
        <v>1</v>
      </c>
      <c r="I4899" s="3">
        <v>5.4725</v>
      </c>
      <c r="J4899" s="2">
        <v>2348</v>
      </c>
      <c r="K4899" s="2">
        <v>6</v>
      </c>
      <c r="L4899" s="2">
        <v>7</v>
      </c>
      <c r="M4899" s="2">
        <v>4</v>
      </c>
      <c r="N4899" s="2">
        <v>0</v>
      </c>
    </row>
    <row r="4900" spans="1:14">
      <c r="A4900" s="2">
        <v>502</v>
      </c>
      <c r="B4900" s="3">
        <v>1</v>
      </c>
      <c r="C4900" s="3">
        <v>-507.66</v>
      </c>
      <c r="D4900" s="3">
        <v>-0.1778</v>
      </c>
      <c r="E4900" s="3">
        <v>0.9029</v>
      </c>
      <c r="F4900" s="3">
        <v>-0.9576</v>
      </c>
      <c r="G4900" s="3">
        <v>-0.0479</v>
      </c>
      <c r="H4900" s="2">
        <v>1</v>
      </c>
      <c r="I4900" s="3">
        <v>5.2893</v>
      </c>
      <c r="J4900" s="2">
        <v>2856</v>
      </c>
      <c r="K4900" s="2">
        <v>5</v>
      </c>
      <c r="L4900" s="2">
        <v>7</v>
      </c>
      <c r="M4900" s="2">
        <v>4</v>
      </c>
      <c r="N4900" s="2">
        <v>0</v>
      </c>
    </row>
    <row r="4901" spans="1:14">
      <c r="A4901" s="2">
        <v>5261</v>
      </c>
      <c r="B4901" s="3">
        <v>1</v>
      </c>
      <c r="C4901" s="3">
        <v>-8.71</v>
      </c>
      <c r="D4901" s="3">
        <v>-0.281</v>
      </c>
      <c r="E4901" s="3">
        <v>0.7902</v>
      </c>
      <c r="F4901" s="3">
        <v>-0.4497</v>
      </c>
      <c r="G4901" s="3">
        <v>-0.1133</v>
      </c>
      <c r="H4901" s="2">
        <v>1</v>
      </c>
      <c r="I4901" s="3">
        <v>0.1935</v>
      </c>
      <c r="J4901" s="2">
        <v>31</v>
      </c>
      <c r="K4901" s="2">
        <v>4</v>
      </c>
      <c r="L4901" s="2">
        <v>7</v>
      </c>
      <c r="M4901" s="2">
        <v>4</v>
      </c>
      <c r="N4901" s="2">
        <v>8</v>
      </c>
    </row>
    <row r="4902" spans="1:14">
      <c r="A4902" s="2">
        <v>500</v>
      </c>
      <c r="B4902" s="3">
        <v>1</v>
      </c>
      <c r="C4902" s="3">
        <v>-501.11</v>
      </c>
      <c r="D4902" s="3">
        <v>-0.1331</v>
      </c>
      <c r="E4902" s="3">
        <v>0.8842</v>
      </c>
      <c r="F4902" s="3">
        <v>-0.9862</v>
      </c>
      <c r="G4902" s="3">
        <v>-0.0576</v>
      </c>
      <c r="H4902" s="2">
        <v>1</v>
      </c>
      <c r="I4902" s="3">
        <v>5.0778</v>
      </c>
      <c r="J4902" s="2">
        <v>3766</v>
      </c>
      <c r="K4902" s="2">
        <v>3</v>
      </c>
      <c r="L4902" s="2">
        <v>7</v>
      </c>
      <c r="M4902" s="2">
        <v>4</v>
      </c>
      <c r="N4902" s="2">
        <v>0</v>
      </c>
    </row>
    <row r="4903" spans="1:14">
      <c r="A4903" s="2">
        <v>499</v>
      </c>
      <c r="B4903" s="3">
        <v>1</v>
      </c>
      <c r="C4903" s="3">
        <v>-502.15</v>
      </c>
      <c r="D4903" s="3">
        <v>-0.1419</v>
      </c>
      <c r="E4903" s="3">
        <v>0.8439</v>
      </c>
      <c r="F4903" s="3">
        <v>-0.9822</v>
      </c>
      <c r="G4903" s="3">
        <v>-0.0801</v>
      </c>
      <c r="H4903" s="2">
        <v>1</v>
      </c>
      <c r="I4903" s="3">
        <v>5.1078</v>
      </c>
      <c r="J4903" s="2">
        <v>3538</v>
      </c>
      <c r="K4903" s="2">
        <v>2</v>
      </c>
      <c r="L4903" s="2">
        <v>7</v>
      </c>
      <c r="M4903" s="2">
        <v>4</v>
      </c>
      <c r="N4903" s="2">
        <v>0</v>
      </c>
    </row>
    <row r="4904" spans="1:14">
      <c r="A4904" s="2">
        <v>498</v>
      </c>
      <c r="B4904" s="3">
        <v>1</v>
      </c>
      <c r="C4904" s="3">
        <v>-501.28</v>
      </c>
      <c r="D4904" s="3">
        <v>-0.175</v>
      </c>
      <c r="E4904" s="3">
        <v>0.7755</v>
      </c>
      <c r="F4904" s="3">
        <v>-0.991</v>
      </c>
      <c r="G4904" s="3">
        <v>-0.1182</v>
      </c>
      <c r="H4904" s="2">
        <v>1</v>
      </c>
      <c r="I4904" s="3">
        <v>5.0561</v>
      </c>
      <c r="J4904" s="2">
        <v>2865</v>
      </c>
      <c r="K4904" s="2">
        <v>1</v>
      </c>
      <c r="L4904" s="2">
        <v>7</v>
      </c>
      <c r="M4904" s="2">
        <v>4</v>
      </c>
      <c r="N4904" s="2">
        <v>0</v>
      </c>
    </row>
    <row r="4905" spans="1:14">
      <c r="A4905" s="2">
        <v>497</v>
      </c>
      <c r="B4905" s="3">
        <v>1</v>
      </c>
      <c r="C4905" s="3">
        <v>-500.16</v>
      </c>
      <c r="D4905" s="3">
        <v>-0.1063</v>
      </c>
      <c r="E4905" s="3">
        <v>0.8041</v>
      </c>
      <c r="F4905" s="3">
        <v>-0.9987</v>
      </c>
      <c r="G4905" s="3">
        <v>-0.1001</v>
      </c>
      <c r="H4905" s="2">
        <v>1</v>
      </c>
      <c r="I4905" s="3">
        <v>5.0079</v>
      </c>
      <c r="J4905" s="2">
        <v>4704</v>
      </c>
      <c r="K4905" s="2">
        <v>0</v>
      </c>
      <c r="L4905" s="2">
        <v>7</v>
      </c>
      <c r="M4905" s="2">
        <v>4</v>
      </c>
      <c r="N4905" s="2">
        <v>0</v>
      </c>
    </row>
    <row r="4906" spans="1:14">
      <c r="A4906" s="2">
        <v>496</v>
      </c>
      <c r="B4906" s="3">
        <v>1</v>
      </c>
      <c r="C4906" s="3">
        <v>-517.51</v>
      </c>
      <c r="D4906" s="3">
        <v>-0.1369</v>
      </c>
      <c r="E4906" s="3">
        <v>0.9352</v>
      </c>
      <c r="F4906" s="3">
        <v>-0.944</v>
      </c>
      <c r="G4906" s="3">
        <v>-0.031</v>
      </c>
      <c r="H4906" s="2">
        <v>1</v>
      </c>
      <c r="I4906" s="3">
        <v>5.4653</v>
      </c>
      <c r="J4906" s="2">
        <v>3781</v>
      </c>
      <c r="K4906" s="2">
        <v>6</v>
      </c>
      <c r="L4906" s="2">
        <v>6</v>
      </c>
      <c r="M4906" s="2">
        <v>4</v>
      </c>
      <c r="N4906" s="2">
        <v>0</v>
      </c>
    </row>
    <row r="4907" spans="1:14">
      <c r="A4907" s="2">
        <v>495</v>
      </c>
      <c r="B4907" s="3">
        <v>1</v>
      </c>
      <c r="C4907" s="3">
        <v>-502.22</v>
      </c>
      <c r="D4907" s="3">
        <v>-0.1822</v>
      </c>
      <c r="E4907" s="3">
        <v>0.8923</v>
      </c>
      <c r="F4907" s="3">
        <v>-0.975</v>
      </c>
      <c r="G4907" s="3">
        <v>-0.0534</v>
      </c>
      <c r="H4907" s="2">
        <v>1</v>
      </c>
      <c r="I4907" s="3">
        <v>5.1443</v>
      </c>
      <c r="J4907" s="2">
        <v>2756</v>
      </c>
      <c r="K4907" s="2">
        <v>5</v>
      </c>
      <c r="L4907" s="2">
        <v>6</v>
      </c>
      <c r="M4907" s="2">
        <v>4</v>
      </c>
      <c r="N4907" s="2">
        <v>0</v>
      </c>
    </row>
    <row r="4908" spans="1:14">
      <c r="A4908" s="2">
        <v>5254</v>
      </c>
      <c r="B4908" s="3">
        <v>1</v>
      </c>
      <c r="C4908" s="3">
        <v>-12.41</v>
      </c>
      <c r="D4908" s="3">
        <v>-0.4003</v>
      </c>
      <c r="E4908" s="3">
        <v>0.7011</v>
      </c>
      <c r="F4908" s="3">
        <v>-0.5857</v>
      </c>
      <c r="G4908" s="3">
        <v>-0.1684</v>
      </c>
      <c r="H4908" s="2">
        <v>1</v>
      </c>
      <c r="I4908" s="3">
        <v>0.2117</v>
      </c>
      <c r="J4908" s="2">
        <v>31</v>
      </c>
      <c r="K4908" s="2">
        <v>4</v>
      </c>
      <c r="L4908" s="2">
        <v>6</v>
      </c>
      <c r="M4908" s="2">
        <v>4</v>
      </c>
      <c r="N4908" s="2">
        <v>8</v>
      </c>
    </row>
    <row r="4909" spans="1:14">
      <c r="A4909" s="2">
        <v>493</v>
      </c>
      <c r="B4909" s="3">
        <v>1</v>
      </c>
      <c r="C4909" s="3">
        <v>-502.16</v>
      </c>
      <c r="D4909" s="3">
        <v>-0.1272</v>
      </c>
      <c r="E4909" s="3">
        <v>0.8808</v>
      </c>
      <c r="F4909" s="3">
        <v>-0.976</v>
      </c>
      <c r="G4909" s="3">
        <v>-0.0586</v>
      </c>
      <c r="H4909" s="2">
        <v>1</v>
      </c>
      <c r="I4909" s="3">
        <v>5.1386</v>
      </c>
      <c r="J4909" s="2">
        <v>3947</v>
      </c>
      <c r="K4909" s="2">
        <v>3</v>
      </c>
      <c r="L4909" s="2">
        <v>6</v>
      </c>
      <c r="M4909" s="2">
        <v>4</v>
      </c>
      <c r="N4909" s="2">
        <v>0</v>
      </c>
    </row>
    <row r="4910" spans="1:14">
      <c r="A4910" s="2">
        <v>492</v>
      </c>
      <c r="B4910" s="3">
        <v>1</v>
      </c>
      <c r="C4910" s="3">
        <v>-500.04</v>
      </c>
      <c r="D4910" s="3">
        <v>-0.1386</v>
      </c>
      <c r="E4910" s="3">
        <v>0.8366</v>
      </c>
      <c r="F4910" s="3">
        <v>-0.9864</v>
      </c>
      <c r="G4910" s="3">
        <v>-0.0825</v>
      </c>
      <c r="H4910" s="2">
        <v>1</v>
      </c>
      <c r="I4910" s="3">
        <v>5.0662</v>
      </c>
      <c r="J4910" s="2">
        <v>3609</v>
      </c>
      <c r="K4910" s="2">
        <v>2</v>
      </c>
      <c r="L4910" s="2">
        <v>6</v>
      </c>
      <c r="M4910" s="2">
        <v>4</v>
      </c>
      <c r="N4910" s="2">
        <v>0</v>
      </c>
    </row>
    <row r="4911" spans="1:14">
      <c r="A4911" s="2">
        <v>491</v>
      </c>
      <c r="B4911" s="3">
        <v>1</v>
      </c>
      <c r="C4911" s="3">
        <v>-500.48</v>
      </c>
      <c r="D4911" s="3">
        <v>-0.1754</v>
      </c>
      <c r="E4911" s="3">
        <v>0.7609</v>
      </c>
      <c r="F4911" s="3">
        <v>-0.9952</v>
      </c>
      <c r="G4911" s="3">
        <v>-0.1244</v>
      </c>
      <c r="H4911" s="2">
        <v>1</v>
      </c>
      <c r="I4911" s="3">
        <v>5.0279</v>
      </c>
      <c r="J4911" s="2">
        <v>2853</v>
      </c>
      <c r="K4911" s="2">
        <v>1</v>
      </c>
      <c r="L4911" s="2">
        <v>6</v>
      </c>
      <c r="M4911" s="2">
        <v>4</v>
      </c>
      <c r="N4911" s="2">
        <v>0</v>
      </c>
    </row>
    <row r="4912" spans="1:14">
      <c r="A4912" s="2">
        <v>490</v>
      </c>
      <c r="B4912" s="3">
        <v>1</v>
      </c>
      <c r="C4912" s="3">
        <v>-500.67</v>
      </c>
      <c r="D4912" s="3">
        <v>-0.1161</v>
      </c>
      <c r="E4912" s="3">
        <v>0.7751</v>
      </c>
      <c r="F4912" s="3">
        <v>-1</v>
      </c>
      <c r="G4912" s="3">
        <v>-0.1141</v>
      </c>
      <c r="H4912" s="2">
        <v>1</v>
      </c>
      <c r="I4912" s="3">
        <v>5.0067</v>
      </c>
      <c r="J4912" s="2">
        <v>4311</v>
      </c>
      <c r="K4912" s="2">
        <v>0</v>
      </c>
      <c r="L4912" s="2">
        <v>6</v>
      </c>
      <c r="M4912" s="2">
        <v>4</v>
      </c>
      <c r="N4912" s="2">
        <v>0</v>
      </c>
    </row>
    <row r="4913" spans="1:14">
      <c r="A4913" s="2">
        <v>489</v>
      </c>
      <c r="B4913" s="3">
        <v>1</v>
      </c>
      <c r="C4913" s="3">
        <v>-504.89</v>
      </c>
      <c r="D4913" s="3">
        <v>-0.1647</v>
      </c>
      <c r="E4913" s="3">
        <v>0.9165</v>
      </c>
      <c r="F4913" s="3">
        <v>-0.9363</v>
      </c>
      <c r="G4913" s="3">
        <v>-0.0395</v>
      </c>
      <c r="H4913" s="2">
        <v>1</v>
      </c>
      <c r="I4913" s="3">
        <v>5.374</v>
      </c>
      <c r="J4913" s="2">
        <v>3066</v>
      </c>
      <c r="K4913" s="2">
        <v>6</v>
      </c>
      <c r="L4913" s="2">
        <v>5</v>
      </c>
      <c r="M4913" s="2">
        <v>4</v>
      </c>
      <c r="N4913" s="2">
        <v>0</v>
      </c>
    </row>
    <row r="4914" spans="1:14">
      <c r="A4914" s="2">
        <v>488</v>
      </c>
      <c r="B4914" s="3">
        <v>1</v>
      </c>
      <c r="C4914" s="3">
        <v>-500.42</v>
      </c>
      <c r="D4914" s="3">
        <v>-0.2247</v>
      </c>
      <c r="E4914" s="3">
        <v>0.8593</v>
      </c>
      <c r="F4914" s="3">
        <v>-0.9812</v>
      </c>
      <c r="G4914" s="3">
        <v>-0.0698</v>
      </c>
      <c r="H4914" s="2">
        <v>1</v>
      </c>
      <c r="I4914" s="3">
        <v>5.0989</v>
      </c>
      <c r="J4914" s="2">
        <v>2227</v>
      </c>
      <c r="K4914" s="2">
        <v>5</v>
      </c>
      <c r="L4914" s="2">
        <v>5</v>
      </c>
      <c r="M4914" s="2">
        <v>4</v>
      </c>
      <c r="N4914" s="2">
        <v>0</v>
      </c>
    </row>
    <row r="4915" spans="1:14">
      <c r="A4915" s="2">
        <v>5247</v>
      </c>
      <c r="B4915" s="3">
        <v>1</v>
      </c>
      <c r="C4915" s="3">
        <v>-15.78</v>
      </c>
      <c r="D4915" s="3">
        <v>-0.509</v>
      </c>
      <c r="E4915" s="3">
        <v>0.6199</v>
      </c>
      <c r="F4915" s="3">
        <v>-0.6912</v>
      </c>
      <c r="G4915" s="3">
        <v>-0.2228</v>
      </c>
      <c r="H4915" s="2">
        <v>1</v>
      </c>
      <c r="I4915" s="3">
        <v>0.2281</v>
      </c>
      <c r="J4915" s="2">
        <v>31</v>
      </c>
      <c r="K4915" s="2">
        <v>4</v>
      </c>
      <c r="L4915" s="2">
        <v>5</v>
      </c>
      <c r="M4915" s="2">
        <v>4</v>
      </c>
      <c r="N4915" s="2">
        <v>8</v>
      </c>
    </row>
    <row r="4916" spans="1:14">
      <c r="A4916" s="2">
        <v>486</v>
      </c>
      <c r="B4916" s="3">
        <v>1</v>
      </c>
      <c r="C4916" s="3">
        <v>-501.64</v>
      </c>
      <c r="D4916" s="3">
        <v>-0.1275</v>
      </c>
      <c r="E4916" s="3">
        <v>0.8716</v>
      </c>
      <c r="F4916" s="3">
        <v>-0.9822</v>
      </c>
      <c r="G4916" s="3">
        <v>-0.0622</v>
      </c>
      <c r="H4916" s="2">
        <v>1</v>
      </c>
      <c r="I4916" s="3">
        <v>5.1027</v>
      </c>
      <c r="J4916" s="2">
        <v>3935</v>
      </c>
      <c r="K4916" s="2">
        <v>3</v>
      </c>
      <c r="L4916" s="2">
        <v>5</v>
      </c>
      <c r="M4916" s="2">
        <v>4</v>
      </c>
      <c r="N4916" s="2">
        <v>0</v>
      </c>
    </row>
    <row r="4917" spans="1:14">
      <c r="A4917" s="2">
        <v>485</v>
      </c>
      <c r="B4917" s="3">
        <v>1</v>
      </c>
      <c r="C4917" s="3">
        <v>-500.08</v>
      </c>
      <c r="D4917" s="3">
        <v>-0.1271</v>
      </c>
      <c r="E4917" s="3">
        <v>0.8382</v>
      </c>
      <c r="F4917" s="3">
        <v>-0.9858</v>
      </c>
      <c r="G4917" s="3">
        <v>-0.0797</v>
      </c>
      <c r="H4917" s="2">
        <v>1</v>
      </c>
      <c r="I4917" s="3">
        <v>5.0694</v>
      </c>
      <c r="J4917" s="2">
        <v>3935</v>
      </c>
      <c r="K4917" s="2">
        <v>2</v>
      </c>
      <c r="L4917" s="2">
        <v>5</v>
      </c>
      <c r="M4917" s="2">
        <v>4</v>
      </c>
      <c r="N4917" s="2">
        <v>0</v>
      </c>
    </row>
    <row r="4918" spans="1:14">
      <c r="A4918" s="2">
        <v>484</v>
      </c>
      <c r="B4918" s="3">
        <v>1</v>
      </c>
      <c r="C4918" s="3">
        <v>-500.81</v>
      </c>
      <c r="D4918" s="3">
        <v>-0.1749</v>
      </c>
      <c r="E4918" s="3">
        <v>0.7457</v>
      </c>
      <c r="F4918" s="3">
        <v>-0.9978</v>
      </c>
      <c r="G4918" s="3">
        <v>-0.1305</v>
      </c>
      <c r="H4918" s="2">
        <v>1</v>
      </c>
      <c r="I4918" s="3">
        <v>5.0185</v>
      </c>
      <c r="J4918" s="2">
        <v>2864</v>
      </c>
      <c r="K4918" s="2">
        <v>1</v>
      </c>
      <c r="L4918" s="2">
        <v>5</v>
      </c>
      <c r="M4918" s="2">
        <v>4</v>
      </c>
      <c r="N4918" s="2">
        <v>0</v>
      </c>
    </row>
    <row r="4919" spans="1:14">
      <c r="A4919" s="2">
        <v>483</v>
      </c>
      <c r="B4919" s="3">
        <v>1</v>
      </c>
      <c r="C4919" s="3">
        <v>-500.75</v>
      </c>
      <c r="D4919" s="3">
        <v>-0.1037</v>
      </c>
      <c r="E4919" s="3">
        <v>0.7813</v>
      </c>
      <c r="F4919" s="3">
        <v>-0.9987</v>
      </c>
      <c r="G4919" s="3">
        <v>-0.1079</v>
      </c>
      <c r="H4919" s="2">
        <v>1</v>
      </c>
      <c r="I4919" s="3">
        <v>5.0135</v>
      </c>
      <c r="J4919" s="2">
        <v>4831</v>
      </c>
      <c r="K4919" s="2">
        <v>0</v>
      </c>
      <c r="L4919" s="2">
        <v>5</v>
      </c>
      <c r="M4919" s="2">
        <v>4</v>
      </c>
      <c r="N4919" s="2">
        <v>0</v>
      </c>
    </row>
    <row r="4920" spans="1:14">
      <c r="A4920" s="2">
        <v>482</v>
      </c>
      <c r="B4920" s="3">
        <v>1</v>
      </c>
      <c r="C4920" s="3">
        <v>-509.75</v>
      </c>
      <c r="D4920" s="3">
        <v>-0.1769</v>
      </c>
      <c r="E4920" s="3">
        <v>0.9034</v>
      </c>
      <c r="F4920" s="3">
        <v>-0.9533</v>
      </c>
      <c r="G4920" s="3">
        <v>-0.0448</v>
      </c>
      <c r="H4920" s="2">
        <v>1</v>
      </c>
      <c r="I4920" s="3">
        <v>5.3337</v>
      </c>
      <c r="J4920" s="2">
        <v>2882</v>
      </c>
      <c r="K4920" s="2">
        <v>6</v>
      </c>
      <c r="L4920" s="2">
        <v>4</v>
      </c>
      <c r="M4920" s="2">
        <v>4</v>
      </c>
      <c r="N4920" s="2">
        <v>0</v>
      </c>
    </row>
    <row r="4921" spans="1:14">
      <c r="A4921" s="2">
        <v>481</v>
      </c>
      <c r="B4921" s="3">
        <v>1</v>
      </c>
      <c r="C4921" s="3">
        <v>-503.97</v>
      </c>
      <c r="D4921" s="3">
        <v>-0.2206</v>
      </c>
      <c r="E4921" s="3">
        <v>0.8512</v>
      </c>
      <c r="F4921" s="3">
        <v>-0.994</v>
      </c>
      <c r="G4921" s="3">
        <v>-0.0722</v>
      </c>
      <c r="H4921" s="2">
        <v>1</v>
      </c>
      <c r="I4921" s="3">
        <v>5.0687</v>
      </c>
      <c r="J4921" s="2">
        <v>2285</v>
      </c>
      <c r="K4921" s="2">
        <v>5</v>
      </c>
      <c r="L4921" s="2">
        <v>4</v>
      </c>
      <c r="M4921" s="2">
        <v>4</v>
      </c>
      <c r="N4921" s="2">
        <v>0</v>
      </c>
    </row>
    <row r="4922" spans="1:14">
      <c r="A4922" s="2">
        <v>5240</v>
      </c>
      <c r="B4922" s="3">
        <v>1</v>
      </c>
      <c r="C4922" s="3">
        <v>-14.28</v>
      </c>
      <c r="D4922" s="3">
        <v>-0.4606</v>
      </c>
      <c r="E4922" s="3">
        <v>0.6274</v>
      </c>
      <c r="F4922" s="3">
        <v>-0.7216</v>
      </c>
      <c r="G4922" s="3">
        <v>-0.2117</v>
      </c>
      <c r="H4922" s="2">
        <v>1</v>
      </c>
      <c r="I4922" s="3">
        <v>0.1978</v>
      </c>
      <c r="J4922" s="2">
        <v>31</v>
      </c>
      <c r="K4922" s="2">
        <v>4</v>
      </c>
      <c r="L4922" s="2">
        <v>4</v>
      </c>
      <c r="M4922" s="2">
        <v>4</v>
      </c>
      <c r="N4922" s="2">
        <v>8</v>
      </c>
    </row>
    <row r="4923" spans="1:14">
      <c r="A4923" s="2">
        <v>479</v>
      </c>
      <c r="B4923" s="3">
        <v>1</v>
      </c>
      <c r="C4923" s="3">
        <v>-502.4</v>
      </c>
      <c r="D4923" s="3">
        <v>-0.1243</v>
      </c>
      <c r="E4923" s="3">
        <v>0.8645</v>
      </c>
      <c r="F4923" s="3">
        <v>-0.988</v>
      </c>
      <c r="G4923" s="3">
        <v>-0.0645</v>
      </c>
      <c r="H4923" s="2">
        <v>1</v>
      </c>
      <c r="I4923" s="3">
        <v>5.0819</v>
      </c>
      <c r="J4923" s="2">
        <v>4042</v>
      </c>
      <c r="K4923" s="2">
        <v>3</v>
      </c>
      <c r="L4923" s="2">
        <v>4</v>
      </c>
      <c r="M4923" s="2">
        <v>4</v>
      </c>
      <c r="N4923" s="2">
        <v>0</v>
      </c>
    </row>
    <row r="4924" spans="1:14">
      <c r="A4924" s="2">
        <v>478</v>
      </c>
      <c r="B4924" s="3">
        <v>1</v>
      </c>
      <c r="C4924" s="3">
        <v>-502.07</v>
      </c>
      <c r="D4924" s="3">
        <v>-0.1516</v>
      </c>
      <c r="E4924" s="3">
        <v>0.7967</v>
      </c>
      <c r="F4924" s="3">
        <v>-0.9889</v>
      </c>
      <c r="G4924" s="3">
        <v>-0.0997</v>
      </c>
      <c r="H4924" s="2">
        <v>1</v>
      </c>
      <c r="I4924" s="3">
        <v>5.074</v>
      </c>
      <c r="J4924" s="2">
        <v>3311</v>
      </c>
      <c r="K4924" s="2">
        <v>2</v>
      </c>
      <c r="L4924" s="2">
        <v>4</v>
      </c>
      <c r="M4924" s="2">
        <v>4</v>
      </c>
      <c r="N4924" s="2">
        <v>0</v>
      </c>
    </row>
    <row r="4925" spans="1:14">
      <c r="A4925" s="2">
        <v>477</v>
      </c>
      <c r="B4925" s="3">
        <v>1</v>
      </c>
      <c r="C4925" s="3">
        <v>-504.26</v>
      </c>
      <c r="D4925" s="3">
        <v>-0.1785</v>
      </c>
      <c r="E4925" s="3">
        <v>0.7243</v>
      </c>
      <c r="F4925" s="3">
        <v>-1</v>
      </c>
      <c r="G4925" s="3">
        <v>-0.1393</v>
      </c>
      <c r="H4925" s="2">
        <v>1</v>
      </c>
      <c r="I4925" s="3">
        <v>5.0426</v>
      </c>
      <c r="J4925" s="2">
        <v>2825</v>
      </c>
      <c r="K4925" s="2">
        <v>1</v>
      </c>
      <c r="L4925" s="2">
        <v>4</v>
      </c>
      <c r="M4925" s="2">
        <v>4</v>
      </c>
      <c r="N4925" s="2">
        <v>0</v>
      </c>
    </row>
    <row r="4926" spans="1:14">
      <c r="A4926" s="2">
        <v>476</v>
      </c>
      <c r="B4926" s="3">
        <v>1</v>
      </c>
      <c r="C4926" s="3">
        <v>-501.16</v>
      </c>
      <c r="D4926" s="3">
        <v>-0.0991</v>
      </c>
      <c r="E4926" s="3">
        <v>0.7739</v>
      </c>
      <c r="F4926" s="3">
        <v>-1</v>
      </c>
      <c r="G4926" s="3">
        <v>-0.1092</v>
      </c>
      <c r="H4926" s="2">
        <v>1</v>
      </c>
      <c r="I4926" s="3">
        <v>5.0116</v>
      </c>
      <c r="J4926" s="2">
        <v>5055</v>
      </c>
      <c r="K4926" s="2">
        <v>0</v>
      </c>
      <c r="L4926" s="2">
        <v>4</v>
      </c>
      <c r="M4926" s="2">
        <v>4</v>
      </c>
      <c r="N4926" s="2">
        <v>0</v>
      </c>
    </row>
    <row r="4927" spans="1:14">
      <c r="A4927" s="2">
        <v>475</v>
      </c>
      <c r="B4927" s="3">
        <v>1</v>
      </c>
      <c r="C4927" s="3">
        <v>-527.66</v>
      </c>
      <c r="D4927" s="3">
        <v>-0.7073</v>
      </c>
      <c r="E4927" s="3">
        <v>0.844</v>
      </c>
      <c r="F4927" s="3">
        <v>-0.6533</v>
      </c>
      <c r="G4927" s="3">
        <v>-0.0769</v>
      </c>
      <c r="H4927" s="2">
        <v>1</v>
      </c>
      <c r="I4927" s="3">
        <v>7.8566</v>
      </c>
      <c r="J4927" s="2">
        <v>746</v>
      </c>
      <c r="K4927" s="2">
        <v>6</v>
      </c>
      <c r="L4927" s="2">
        <v>20</v>
      </c>
      <c r="M4927" s="2">
        <v>3</v>
      </c>
      <c r="N4927" s="2">
        <v>0</v>
      </c>
    </row>
    <row r="4928" spans="1:14">
      <c r="A4928" s="2">
        <v>474</v>
      </c>
      <c r="B4928" s="3">
        <v>1</v>
      </c>
      <c r="C4928" s="3">
        <v>-518.16</v>
      </c>
      <c r="D4928" s="3">
        <v>-0.2601</v>
      </c>
      <c r="E4928" s="3">
        <v>0.9245</v>
      </c>
      <c r="F4928" s="3">
        <v>-0.6962</v>
      </c>
      <c r="G4928" s="3">
        <v>-0.0353</v>
      </c>
      <c r="H4928" s="2">
        <v>1</v>
      </c>
      <c r="I4928" s="3">
        <v>7.2791</v>
      </c>
      <c r="J4928" s="2">
        <v>1992</v>
      </c>
      <c r="K4928" s="2">
        <v>5</v>
      </c>
      <c r="L4928" s="2">
        <v>20</v>
      </c>
      <c r="M4928" s="2">
        <v>3</v>
      </c>
      <c r="N4928" s="2">
        <v>0</v>
      </c>
    </row>
    <row r="4929" spans="1:14">
      <c r="A4929" s="2">
        <v>473</v>
      </c>
      <c r="B4929" s="3">
        <v>1</v>
      </c>
      <c r="C4929" s="3">
        <v>-507.24</v>
      </c>
      <c r="D4929" s="3">
        <v>-0.2994</v>
      </c>
      <c r="E4929" s="3">
        <v>0.89</v>
      </c>
      <c r="F4929" s="3">
        <v>-0.7788</v>
      </c>
      <c r="G4929" s="3">
        <v>-0.0526</v>
      </c>
      <c r="H4929" s="2">
        <v>1</v>
      </c>
      <c r="I4929" s="3">
        <v>6.4203</v>
      </c>
      <c r="J4929" s="2">
        <v>1694</v>
      </c>
      <c r="K4929" s="2">
        <v>4</v>
      </c>
      <c r="L4929" s="2">
        <v>20</v>
      </c>
      <c r="M4929" s="2">
        <v>3</v>
      </c>
      <c r="N4929" s="2">
        <v>0</v>
      </c>
    </row>
    <row r="4930" spans="1:14">
      <c r="A4930" s="2">
        <v>472</v>
      </c>
      <c r="B4930" s="3">
        <v>1</v>
      </c>
      <c r="C4930" s="3">
        <v>-502.98</v>
      </c>
      <c r="D4930" s="3">
        <v>-0.19</v>
      </c>
      <c r="E4930" s="3">
        <v>0.9121</v>
      </c>
      <c r="F4930" s="3">
        <v>-0.8089</v>
      </c>
      <c r="G4930" s="3">
        <v>-0.0416</v>
      </c>
      <c r="H4930" s="2">
        <v>1</v>
      </c>
      <c r="I4930" s="3">
        <v>6.1453</v>
      </c>
      <c r="J4930" s="2">
        <v>2647</v>
      </c>
      <c r="K4930" s="2">
        <v>3</v>
      </c>
      <c r="L4930" s="2">
        <v>20</v>
      </c>
      <c r="M4930" s="2">
        <v>3</v>
      </c>
      <c r="N4930" s="2">
        <v>0</v>
      </c>
    </row>
    <row r="4931" spans="1:14">
      <c r="A4931" s="2">
        <v>471</v>
      </c>
      <c r="B4931" s="3">
        <v>1</v>
      </c>
      <c r="C4931" s="3">
        <v>-505.24</v>
      </c>
      <c r="D4931" s="3">
        <v>-0.1376</v>
      </c>
      <c r="E4931" s="3">
        <v>0.918</v>
      </c>
      <c r="F4931" s="3">
        <v>-0.9023</v>
      </c>
      <c r="G4931" s="3">
        <v>-0.0386</v>
      </c>
      <c r="H4931" s="2">
        <v>1</v>
      </c>
      <c r="I4931" s="3">
        <v>5.5691</v>
      </c>
      <c r="J4931" s="2">
        <v>3671</v>
      </c>
      <c r="K4931" s="2">
        <v>2</v>
      </c>
      <c r="L4931" s="2">
        <v>20</v>
      </c>
      <c r="M4931" s="2">
        <v>3</v>
      </c>
      <c r="N4931" s="2">
        <v>0</v>
      </c>
    </row>
    <row r="4932" spans="1:14">
      <c r="A4932" s="2">
        <v>470</v>
      </c>
      <c r="B4932" s="3">
        <v>1</v>
      </c>
      <c r="C4932" s="3">
        <v>-504.84</v>
      </c>
      <c r="D4932" s="3">
        <v>-0.1154</v>
      </c>
      <c r="E4932" s="3">
        <v>0.9141</v>
      </c>
      <c r="F4932" s="3">
        <v>-0.9359</v>
      </c>
      <c r="G4932" s="3">
        <v>-0.0405</v>
      </c>
      <c r="H4932" s="2">
        <v>1</v>
      </c>
      <c r="I4932" s="3">
        <v>5.3755</v>
      </c>
      <c r="J4932" s="2">
        <v>4374</v>
      </c>
      <c r="K4932" s="2">
        <v>1</v>
      </c>
      <c r="L4932" s="2">
        <v>20</v>
      </c>
      <c r="M4932" s="2">
        <v>3</v>
      </c>
      <c r="N4932" s="2">
        <v>0</v>
      </c>
    </row>
    <row r="4933" spans="1:14">
      <c r="A4933" s="2">
        <v>469</v>
      </c>
      <c r="B4933" s="3">
        <v>1</v>
      </c>
      <c r="C4933" s="3">
        <v>-500.13</v>
      </c>
      <c r="D4933" s="3">
        <v>-0.0914</v>
      </c>
      <c r="E4933" s="3">
        <v>0.9019</v>
      </c>
      <c r="F4933" s="3">
        <v>-0.9797</v>
      </c>
      <c r="G4933" s="3">
        <v>-0.0465</v>
      </c>
      <c r="H4933" s="2">
        <v>1</v>
      </c>
      <c r="I4933" s="3">
        <v>5.0995</v>
      </c>
      <c r="J4933" s="2">
        <v>5474</v>
      </c>
      <c r="K4933" s="2">
        <v>0</v>
      </c>
      <c r="L4933" s="2">
        <v>20</v>
      </c>
      <c r="M4933" s="2">
        <v>3</v>
      </c>
      <c r="N4933" s="2">
        <v>0</v>
      </c>
    </row>
    <row r="4934" spans="1:14">
      <c r="A4934" s="2">
        <v>468</v>
      </c>
      <c r="B4934" s="3">
        <v>1</v>
      </c>
      <c r="C4934" s="3">
        <v>-505.93</v>
      </c>
      <c r="D4934" s="3">
        <v>-0.3818</v>
      </c>
      <c r="E4934" s="3">
        <v>0.9098</v>
      </c>
      <c r="F4934" s="3">
        <v>-0.6199</v>
      </c>
      <c r="G4934" s="3">
        <v>-0.0433</v>
      </c>
      <c r="H4934" s="2">
        <v>1</v>
      </c>
      <c r="I4934" s="3">
        <v>7.9431</v>
      </c>
      <c r="J4934" s="2">
        <v>1325</v>
      </c>
      <c r="K4934" s="2">
        <v>6</v>
      </c>
      <c r="L4934" s="2">
        <v>19</v>
      </c>
      <c r="M4934" s="2">
        <v>3</v>
      </c>
      <c r="N4934" s="2">
        <v>0</v>
      </c>
    </row>
    <row r="4935" spans="1:14">
      <c r="A4935" s="2">
        <v>467</v>
      </c>
      <c r="B4935" s="3">
        <v>1</v>
      </c>
      <c r="C4935" s="3">
        <v>-521.89</v>
      </c>
      <c r="D4935" s="3">
        <v>-0.2594</v>
      </c>
      <c r="E4935" s="3">
        <v>0.9222</v>
      </c>
      <c r="F4935" s="3">
        <v>-0.6919</v>
      </c>
      <c r="G4935" s="3">
        <v>-0.0374</v>
      </c>
      <c r="H4935" s="2">
        <v>1</v>
      </c>
      <c r="I4935" s="3">
        <v>7.3713</v>
      </c>
      <c r="J4935" s="2">
        <v>2012</v>
      </c>
      <c r="K4935" s="2">
        <v>5</v>
      </c>
      <c r="L4935" s="2">
        <v>19</v>
      </c>
      <c r="M4935" s="2">
        <v>3</v>
      </c>
      <c r="N4935" s="2">
        <v>0</v>
      </c>
    </row>
    <row r="4936" spans="1:14">
      <c r="A4936" s="2">
        <v>466</v>
      </c>
      <c r="B4936" s="3">
        <v>1</v>
      </c>
      <c r="C4936" s="3">
        <v>-510.91</v>
      </c>
      <c r="D4936" s="3">
        <v>-0.2028</v>
      </c>
      <c r="E4936" s="3">
        <v>0.9228</v>
      </c>
      <c r="F4936" s="3">
        <v>-0.8043</v>
      </c>
      <c r="G4936" s="3">
        <v>-0.0369</v>
      </c>
      <c r="H4936" s="2">
        <v>1</v>
      </c>
      <c r="I4936" s="3">
        <v>6.2739</v>
      </c>
      <c r="J4936" s="2">
        <v>2519</v>
      </c>
      <c r="K4936" s="2">
        <v>4</v>
      </c>
      <c r="L4936" s="2">
        <v>19</v>
      </c>
      <c r="M4936" s="2">
        <v>3</v>
      </c>
      <c r="N4936" s="2">
        <v>0</v>
      </c>
    </row>
    <row r="4937" spans="1:14">
      <c r="A4937" s="2">
        <v>465</v>
      </c>
      <c r="B4937" s="3">
        <v>1</v>
      </c>
      <c r="C4937" s="3">
        <v>-502.21</v>
      </c>
      <c r="D4937" s="3">
        <v>-0.1878</v>
      </c>
      <c r="E4937" s="3">
        <v>0.91</v>
      </c>
      <c r="F4937" s="3">
        <v>-0.7993</v>
      </c>
      <c r="G4937" s="3">
        <v>-0.0438</v>
      </c>
      <c r="H4937" s="2">
        <v>1</v>
      </c>
      <c r="I4937" s="3">
        <v>6.2047</v>
      </c>
      <c r="J4937" s="2">
        <v>2674</v>
      </c>
      <c r="K4937" s="2">
        <v>3</v>
      </c>
      <c r="L4937" s="2">
        <v>19</v>
      </c>
      <c r="M4937" s="2">
        <v>3</v>
      </c>
      <c r="N4937" s="2">
        <v>0</v>
      </c>
    </row>
    <row r="4938" spans="1:14">
      <c r="A4938" s="2">
        <v>464</v>
      </c>
      <c r="B4938" s="3">
        <v>1</v>
      </c>
      <c r="C4938" s="3">
        <v>-502.37</v>
      </c>
      <c r="D4938" s="3">
        <v>-0.1263</v>
      </c>
      <c r="E4938" s="3">
        <v>0.9214</v>
      </c>
      <c r="F4938" s="3">
        <v>-0.9185</v>
      </c>
      <c r="G4938" s="3">
        <v>-0.0378</v>
      </c>
      <c r="H4938" s="2">
        <v>1</v>
      </c>
      <c r="I4938" s="3">
        <v>5.4449</v>
      </c>
      <c r="J4938" s="2">
        <v>3978</v>
      </c>
      <c r="K4938" s="2">
        <v>2</v>
      </c>
      <c r="L4938" s="2">
        <v>19</v>
      </c>
      <c r="M4938" s="2">
        <v>3</v>
      </c>
      <c r="N4938" s="2">
        <v>0</v>
      </c>
    </row>
    <row r="4939" spans="1:14">
      <c r="A4939" s="2">
        <v>463</v>
      </c>
      <c r="B4939" s="3">
        <v>1</v>
      </c>
      <c r="C4939" s="3">
        <v>-501.21</v>
      </c>
      <c r="D4939" s="3">
        <v>-0.0946</v>
      </c>
      <c r="E4939" s="3">
        <v>0.9251</v>
      </c>
      <c r="F4939" s="3">
        <v>-0.9483</v>
      </c>
      <c r="G4939" s="3">
        <v>-0.0359</v>
      </c>
      <c r="H4939" s="2">
        <v>1</v>
      </c>
      <c r="I4939" s="3">
        <v>5.2711</v>
      </c>
      <c r="J4939" s="2">
        <v>5300</v>
      </c>
      <c r="K4939" s="2">
        <v>1</v>
      </c>
      <c r="L4939" s="2">
        <v>19</v>
      </c>
      <c r="M4939" s="2">
        <v>3</v>
      </c>
      <c r="N4939" s="2">
        <v>0</v>
      </c>
    </row>
    <row r="4940" spans="1:14">
      <c r="A4940" s="2">
        <v>462</v>
      </c>
      <c r="B4940" s="3">
        <v>1</v>
      </c>
      <c r="C4940" s="3">
        <v>-500.82</v>
      </c>
      <c r="D4940" s="3">
        <v>-0.0921</v>
      </c>
      <c r="E4940" s="3">
        <v>0.8977</v>
      </c>
      <c r="F4940" s="3">
        <v>-0.9758</v>
      </c>
      <c r="G4940" s="3">
        <v>-0.05</v>
      </c>
      <c r="H4940" s="2">
        <v>1</v>
      </c>
      <c r="I4940" s="3">
        <v>5.1259</v>
      </c>
      <c r="J4940" s="2">
        <v>5440</v>
      </c>
      <c r="K4940" s="2">
        <v>0</v>
      </c>
      <c r="L4940" s="2">
        <v>19</v>
      </c>
      <c r="M4940" s="2">
        <v>3</v>
      </c>
      <c r="N4940" s="2">
        <v>0</v>
      </c>
    </row>
    <row r="4941" spans="1:14">
      <c r="A4941" s="2">
        <v>461</v>
      </c>
      <c r="B4941" s="3">
        <v>1</v>
      </c>
      <c r="C4941" s="3">
        <v>-509.24</v>
      </c>
      <c r="D4941" s="3">
        <v>-0.3835</v>
      </c>
      <c r="E4941" s="3">
        <v>0.9061</v>
      </c>
      <c r="F4941" s="3">
        <v>-0.6319</v>
      </c>
      <c r="G4941" s="3">
        <v>-0.0463</v>
      </c>
      <c r="H4941" s="2">
        <v>1</v>
      </c>
      <c r="I4941" s="3">
        <v>7.8665</v>
      </c>
      <c r="J4941" s="2">
        <v>1328</v>
      </c>
      <c r="K4941" s="2">
        <v>6</v>
      </c>
      <c r="L4941" s="2">
        <v>18</v>
      </c>
      <c r="M4941" s="2">
        <v>3</v>
      </c>
      <c r="N4941" s="2">
        <v>0</v>
      </c>
    </row>
    <row r="4942" spans="1:14">
      <c r="A4942" s="2">
        <v>460</v>
      </c>
      <c r="B4942" s="3">
        <v>1</v>
      </c>
      <c r="C4942" s="3">
        <v>-514.86</v>
      </c>
      <c r="D4942" s="3">
        <v>-0.3204</v>
      </c>
      <c r="E4942" s="3">
        <v>0.9004</v>
      </c>
      <c r="F4942" s="3">
        <v>-0.7516</v>
      </c>
      <c r="G4942" s="3">
        <v>-0.0493</v>
      </c>
      <c r="H4942" s="2">
        <v>1</v>
      </c>
      <c r="I4942" s="3">
        <v>6.7381</v>
      </c>
      <c r="J4942" s="2">
        <v>1607</v>
      </c>
      <c r="K4942" s="2">
        <v>5</v>
      </c>
      <c r="L4942" s="2">
        <v>18</v>
      </c>
      <c r="M4942" s="2">
        <v>3</v>
      </c>
      <c r="N4942" s="2">
        <v>0</v>
      </c>
    </row>
    <row r="4943" spans="1:14">
      <c r="A4943" s="2">
        <v>459</v>
      </c>
      <c r="B4943" s="3">
        <v>1</v>
      </c>
      <c r="C4943" s="3">
        <v>-501.5</v>
      </c>
      <c r="D4943" s="3">
        <v>-0.2008</v>
      </c>
      <c r="E4943" s="3">
        <v>0.9208</v>
      </c>
      <c r="F4943" s="3">
        <v>-0.8232</v>
      </c>
      <c r="G4943" s="3">
        <v>-0.0386</v>
      </c>
      <c r="H4943" s="2">
        <v>1</v>
      </c>
      <c r="I4943" s="3">
        <v>6.0274</v>
      </c>
      <c r="J4943" s="2">
        <v>2498</v>
      </c>
      <c r="K4943" s="2">
        <v>4</v>
      </c>
      <c r="L4943" s="2">
        <v>18</v>
      </c>
      <c r="M4943" s="2">
        <v>3</v>
      </c>
      <c r="N4943" s="2">
        <v>0</v>
      </c>
    </row>
    <row r="4944" spans="1:14">
      <c r="A4944" s="2">
        <v>458</v>
      </c>
      <c r="B4944" s="3">
        <v>1</v>
      </c>
      <c r="C4944" s="3">
        <v>-504.54</v>
      </c>
      <c r="D4944" s="3">
        <v>-0.186</v>
      </c>
      <c r="E4944" s="3">
        <v>0.9077</v>
      </c>
      <c r="F4944" s="3">
        <v>-0.826</v>
      </c>
      <c r="G4944" s="3">
        <v>-0.0457</v>
      </c>
      <c r="H4944" s="2">
        <v>1</v>
      </c>
      <c r="I4944" s="3">
        <v>6.044</v>
      </c>
      <c r="J4944" s="2">
        <v>2712</v>
      </c>
      <c r="K4944" s="2">
        <v>3</v>
      </c>
      <c r="L4944" s="2">
        <v>18</v>
      </c>
      <c r="M4944" s="2">
        <v>3</v>
      </c>
      <c r="N4944" s="2">
        <v>0</v>
      </c>
    </row>
    <row r="4945" spans="1:14">
      <c r="A4945" s="2">
        <v>457</v>
      </c>
      <c r="B4945" s="3">
        <v>1</v>
      </c>
      <c r="C4945" s="3">
        <v>-502.96</v>
      </c>
      <c r="D4945" s="3">
        <v>-0.1057</v>
      </c>
      <c r="E4945" s="3">
        <v>0.9297</v>
      </c>
      <c r="F4945" s="3">
        <v>-0.8573</v>
      </c>
      <c r="G4945" s="3">
        <v>-0.0345</v>
      </c>
      <c r="H4945" s="2">
        <v>1</v>
      </c>
      <c r="I4945" s="3">
        <v>5.8197</v>
      </c>
      <c r="J4945" s="2">
        <v>4759</v>
      </c>
      <c r="K4945" s="2">
        <v>2</v>
      </c>
      <c r="L4945" s="2">
        <v>18</v>
      </c>
      <c r="M4945" s="2">
        <v>3</v>
      </c>
      <c r="N4945" s="2">
        <v>0</v>
      </c>
    </row>
    <row r="4946" spans="1:14">
      <c r="A4946" s="2">
        <v>456</v>
      </c>
      <c r="B4946" s="3">
        <v>1</v>
      </c>
      <c r="C4946" s="3">
        <v>-501.56</v>
      </c>
      <c r="D4946" s="3">
        <v>-0.0922</v>
      </c>
      <c r="E4946" s="3">
        <v>0.924</v>
      </c>
      <c r="F4946" s="3">
        <v>-0.98</v>
      </c>
      <c r="G4946" s="3">
        <v>-0.0372</v>
      </c>
      <c r="H4946" s="2">
        <v>1</v>
      </c>
      <c r="I4946" s="3">
        <v>5.1125</v>
      </c>
      <c r="J4946" s="2">
        <v>5440</v>
      </c>
      <c r="K4946" s="2">
        <v>1</v>
      </c>
      <c r="L4946" s="2">
        <v>18</v>
      </c>
      <c r="M4946" s="2">
        <v>3</v>
      </c>
      <c r="N4946" s="2">
        <v>0</v>
      </c>
    </row>
    <row r="4947" spans="1:14">
      <c r="A4947" s="2">
        <v>455</v>
      </c>
      <c r="B4947" s="3">
        <v>1</v>
      </c>
      <c r="C4947" s="3">
        <v>-500.9</v>
      </c>
      <c r="D4947" s="3">
        <v>-0.0949</v>
      </c>
      <c r="E4947" s="3">
        <v>0.8912</v>
      </c>
      <c r="F4947" s="3">
        <v>-0.971</v>
      </c>
      <c r="G4947" s="3">
        <v>-0.0544</v>
      </c>
      <c r="H4947" s="2">
        <v>1</v>
      </c>
      <c r="I4947" s="3">
        <v>5.1509</v>
      </c>
      <c r="J4947" s="2">
        <v>5278</v>
      </c>
      <c r="K4947" s="2">
        <v>0</v>
      </c>
      <c r="L4947" s="2">
        <v>18</v>
      </c>
      <c r="M4947" s="2">
        <v>3</v>
      </c>
      <c r="N4947" s="2">
        <v>0</v>
      </c>
    </row>
    <row r="4948" spans="1:14">
      <c r="A4948" s="2">
        <v>454</v>
      </c>
      <c r="B4948" s="3">
        <v>1</v>
      </c>
      <c r="C4948" s="3">
        <v>-518.55</v>
      </c>
      <c r="D4948" s="3">
        <v>-0.3068</v>
      </c>
      <c r="E4948" s="3">
        <v>0.9213</v>
      </c>
      <c r="F4948" s="3">
        <v>-0.6475</v>
      </c>
      <c r="G4948" s="3">
        <v>-0.0392</v>
      </c>
      <c r="H4948" s="2">
        <v>1</v>
      </c>
      <c r="I4948" s="3">
        <v>7.7896</v>
      </c>
      <c r="J4948" s="2">
        <v>1690</v>
      </c>
      <c r="K4948" s="2">
        <v>6</v>
      </c>
      <c r="L4948" s="2">
        <v>17</v>
      </c>
      <c r="M4948" s="2">
        <v>3</v>
      </c>
      <c r="N4948" s="2">
        <v>0</v>
      </c>
    </row>
    <row r="4949" spans="1:14">
      <c r="A4949" s="2">
        <v>453</v>
      </c>
      <c r="B4949" s="3">
        <v>1</v>
      </c>
      <c r="C4949" s="3">
        <v>-504.29</v>
      </c>
      <c r="D4949" s="3">
        <v>-0.1905</v>
      </c>
      <c r="E4949" s="3">
        <v>0.9381</v>
      </c>
      <c r="F4949" s="3">
        <v>-0.7928</v>
      </c>
      <c r="G4949" s="3">
        <v>-0.0305</v>
      </c>
      <c r="H4949" s="2">
        <v>1</v>
      </c>
      <c r="I4949" s="3">
        <v>6.2794</v>
      </c>
      <c r="J4949" s="2">
        <v>2647</v>
      </c>
      <c r="K4949" s="2">
        <v>5</v>
      </c>
      <c r="L4949" s="2">
        <v>17</v>
      </c>
      <c r="M4949" s="2">
        <v>3</v>
      </c>
      <c r="N4949" s="2">
        <v>0</v>
      </c>
    </row>
    <row r="4950" spans="1:14">
      <c r="A4950" s="2">
        <v>452</v>
      </c>
      <c r="B4950" s="3">
        <v>1</v>
      </c>
      <c r="C4950" s="3">
        <v>-503.7</v>
      </c>
      <c r="D4950" s="3">
        <v>-0.2016</v>
      </c>
      <c r="E4950" s="3">
        <v>0.9172</v>
      </c>
      <c r="F4950" s="3">
        <v>-0.8</v>
      </c>
      <c r="G4950" s="3">
        <v>-0.0412</v>
      </c>
      <c r="H4950" s="2">
        <v>1</v>
      </c>
      <c r="I4950" s="3">
        <v>6.2176</v>
      </c>
      <c r="J4950" s="2">
        <v>2499</v>
      </c>
      <c r="K4950" s="2">
        <v>4</v>
      </c>
      <c r="L4950" s="2">
        <v>17</v>
      </c>
      <c r="M4950" s="2">
        <v>3</v>
      </c>
      <c r="N4950" s="2">
        <v>0</v>
      </c>
    </row>
    <row r="4951" spans="1:14">
      <c r="A4951" s="2">
        <v>451</v>
      </c>
      <c r="B4951" s="3">
        <v>1</v>
      </c>
      <c r="C4951" s="3">
        <v>-501.52</v>
      </c>
      <c r="D4951" s="3">
        <v>-0.1446</v>
      </c>
      <c r="E4951" s="3">
        <v>0.9253</v>
      </c>
      <c r="F4951" s="3">
        <v>-0.8507</v>
      </c>
      <c r="G4951" s="3">
        <v>-0.0371</v>
      </c>
      <c r="H4951" s="2">
        <v>1</v>
      </c>
      <c r="I4951" s="3">
        <v>5.8458</v>
      </c>
      <c r="J4951" s="2">
        <v>3468</v>
      </c>
      <c r="K4951" s="2">
        <v>3</v>
      </c>
      <c r="L4951" s="2">
        <v>17</v>
      </c>
      <c r="M4951" s="2">
        <v>3</v>
      </c>
      <c r="N4951" s="2">
        <v>0</v>
      </c>
    </row>
    <row r="4952" spans="1:14">
      <c r="A4952" s="2">
        <v>450</v>
      </c>
      <c r="B4952" s="3">
        <v>1</v>
      </c>
      <c r="C4952" s="3">
        <v>-503.87</v>
      </c>
      <c r="D4952" s="3">
        <v>-0.0935</v>
      </c>
      <c r="E4952" s="3">
        <v>0.9342</v>
      </c>
      <c r="F4952" s="3">
        <v>-0.9668</v>
      </c>
      <c r="G4952" s="3">
        <v>-0.0325</v>
      </c>
      <c r="H4952" s="2">
        <v>1</v>
      </c>
      <c r="I4952" s="3">
        <v>5.2025</v>
      </c>
      <c r="J4952" s="2">
        <v>5391</v>
      </c>
      <c r="K4952" s="2">
        <v>2</v>
      </c>
      <c r="L4952" s="2">
        <v>17</v>
      </c>
      <c r="M4952" s="2">
        <v>3</v>
      </c>
      <c r="N4952" s="2">
        <v>0</v>
      </c>
    </row>
    <row r="4953" spans="1:14">
      <c r="A4953" s="2">
        <v>449</v>
      </c>
      <c r="B4953" s="3">
        <v>1</v>
      </c>
      <c r="C4953" s="3">
        <v>-500.26</v>
      </c>
      <c r="D4953" s="3">
        <v>-0.0892</v>
      </c>
      <c r="E4953" s="3">
        <v>0.9232</v>
      </c>
      <c r="F4953" s="3">
        <v>-0.9776</v>
      </c>
      <c r="G4953" s="3">
        <v>-0.0383</v>
      </c>
      <c r="H4953" s="2">
        <v>1</v>
      </c>
      <c r="I4953" s="3">
        <v>5.1114</v>
      </c>
      <c r="J4953" s="2">
        <v>5606</v>
      </c>
      <c r="K4953" s="2">
        <v>1</v>
      </c>
      <c r="L4953" s="2">
        <v>17</v>
      </c>
      <c r="M4953" s="2">
        <v>3</v>
      </c>
      <c r="N4953" s="2">
        <v>0</v>
      </c>
    </row>
    <row r="4954" spans="1:14">
      <c r="A4954" s="2">
        <v>448</v>
      </c>
      <c r="B4954" s="3">
        <v>1</v>
      </c>
      <c r="C4954" s="3">
        <v>-500.54</v>
      </c>
      <c r="D4954" s="3">
        <v>-0.0946</v>
      </c>
      <c r="E4954" s="3">
        <v>0.8872</v>
      </c>
      <c r="F4954" s="3">
        <v>-0.9883</v>
      </c>
      <c r="G4954" s="3">
        <v>-0.0573</v>
      </c>
      <c r="H4954" s="2">
        <v>1</v>
      </c>
      <c r="I4954" s="3">
        <v>5.0618</v>
      </c>
      <c r="J4954" s="2">
        <v>5292</v>
      </c>
      <c r="K4954" s="2">
        <v>0</v>
      </c>
      <c r="L4954" s="2">
        <v>17</v>
      </c>
      <c r="M4954" s="2">
        <v>3</v>
      </c>
      <c r="N4954" s="2">
        <v>0</v>
      </c>
    </row>
    <row r="4955" spans="1:14">
      <c r="A4955" s="2">
        <v>447</v>
      </c>
      <c r="B4955" s="3">
        <v>1</v>
      </c>
      <c r="C4955" s="3">
        <v>-509.24</v>
      </c>
      <c r="D4955" s="3">
        <v>-0.3826</v>
      </c>
      <c r="E4955" s="3">
        <v>0.8986</v>
      </c>
      <c r="F4955" s="3">
        <v>-0.7162</v>
      </c>
      <c r="G4955" s="3">
        <v>-0.0518</v>
      </c>
      <c r="H4955" s="2">
        <v>1</v>
      </c>
      <c r="I4955" s="3">
        <v>6.978</v>
      </c>
      <c r="J4955" s="2">
        <v>1331</v>
      </c>
      <c r="K4955" s="2">
        <v>6</v>
      </c>
      <c r="L4955" s="2">
        <v>16</v>
      </c>
      <c r="M4955" s="2">
        <v>3</v>
      </c>
      <c r="N4955" s="2">
        <v>0</v>
      </c>
    </row>
    <row r="4956" spans="1:14">
      <c r="A4956" s="2">
        <v>446</v>
      </c>
      <c r="B4956" s="3">
        <v>1</v>
      </c>
      <c r="C4956" s="3">
        <v>-509.84</v>
      </c>
      <c r="D4956" s="3">
        <v>-0.2029</v>
      </c>
      <c r="E4956" s="3">
        <v>0.9314</v>
      </c>
      <c r="F4956" s="3">
        <v>-0.8218</v>
      </c>
      <c r="G4956" s="3">
        <v>-0.0344</v>
      </c>
      <c r="H4956" s="2">
        <v>1</v>
      </c>
      <c r="I4956" s="3">
        <v>6.1369</v>
      </c>
      <c r="J4956" s="2">
        <v>2513</v>
      </c>
      <c r="K4956" s="2">
        <v>5</v>
      </c>
      <c r="L4956" s="2">
        <v>16</v>
      </c>
      <c r="M4956" s="2">
        <v>3</v>
      </c>
      <c r="N4956" s="2">
        <v>0</v>
      </c>
    </row>
    <row r="4957" spans="1:14">
      <c r="A4957" s="2">
        <v>445</v>
      </c>
      <c r="B4957" s="3">
        <v>1</v>
      </c>
      <c r="C4957" s="3">
        <v>-502.11</v>
      </c>
      <c r="D4957" s="3">
        <v>-0.1971</v>
      </c>
      <c r="E4957" s="3">
        <v>0.9156</v>
      </c>
      <c r="F4957" s="3">
        <v>-0.8118</v>
      </c>
      <c r="G4957" s="3">
        <v>-0.0426</v>
      </c>
      <c r="H4957" s="2">
        <v>1</v>
      </c>
      <c r="I4957" s="3">
        <v>6.1143</v>
      </c>
      <c r="J4957" s="2">
        <v>2547</v>
      </c>
      <c r="K4957" s="2">
        <v>4</v>
      </c>
      <c r="L4957" s="2">
        <v>16</v>
      </c>
      <c r="M4957" s="2">
        <v>3</v>
      </c>
      <c r="N4957" s="2">
        <v>0</v>
      </c>
    </row>
    <row r="4958" spans="1:14">
      <c r="A4958" s="2">
        <v>444</v>
      </c>
      <c r="B4958" s="3">
        <v>1</v>
      </c>
      <c r="C4958" s="3">
        <v>-502.83</v>
      </c>
      <c r="D4958" s="3">
        <v>-0.1253</v>
      </c>
      <c r="E4958" s="3">
        <v>0.9313</v>
      </c>
      <c r="F4958" s="3">
        <v>-0.867</v>
      </c>
      <c r="G4958" s="3">
        <v>-0.0346</v>
      </c>
      <c r="H4958" s="2">
        <v>1</v>
      </c>
      <c r="I4958" s="3">
        <v>5.755</v>
      </c>
      <c r="J4958" s="2">
        <v>4013</v>
      </c>
      <c r="K4958" s="2">
        <v>3</v>
      </c>
      <c r="L4958" s="2">
        <v>16</v>
      </c>
      <c r="M4958" s="2">
        <v>3</v>
      </c>
      <c r="N4958" s="2">
        <v>0</v>
      </c>
    </row>
    <row r="4959" spans="1:14">
      <c r="A4959" s="2">
        <v>443</v>
      </c>
      <c r="B4959" s="3">
        <v>1</v>
      </c>
      <c r="C4959" s="3">
        <v>-501.22</v>
      </c>
      <c r="D4959" s="3">
        <v>-0.0915</v>
      </c>
      <c r="E4959" s="3">
        <v>0.9326</v>
      </c>
      <c r="F4959" s="3">
        <v>-0.9296</v>
      </c>
      <c r="G4959" s="3">
        <v>-0.0339</v>
      </c>
      <c r="H4959" s="2">
        <v>1</v>
      </c>
      <c r="I4959" s="3">
        <v>5.3716</v>
      </c>
      <c r="J4959" s="2">
        <v>5477</v>
      </c>
      <c r="K4959" s="2">
        <v>2</v>
      </c>
      <c r="L4959" s="2">
        <v>16</v>
      </c>
      <c r="M4959" s="2">
        <v>3</v>
      </c>
      <c r="N4959" s="2">
        <v>0</v>
      </c>
    </row>
    <row r="4960" spans="1:14">
      <c r="A4960" s="2">
        <v>442</v>
      </c>
      <c r="B4960" s="3">
        <v>1</v>
      </c>
      <c r="C4960" s="3">
        <v>-500.24</v>
      </c>
      <c r="D4960" s="3">
        <v>-0.0904</v>
      </c>
      <c r="E4960" s="3">
        <v>0.9188</v>
      </c>
      <c r="F4960" s="3">
        <v>-0.979</v>
      </c>
      <c r="G4960" s="3">
        <v>-0.0412</v>
      </c>
      <c r="H4960" s="2">
        <v>1</v>
      </c>
      <c r="I4960" s="3">
        <v>5.1042</v>
      </c>
      <c r="J4960" s="2">
        <v>5531</v>
      </c>
      <c r="K4960" s="2">
        <v>1</v>
      </c>
      <c r="L4960" s="2">
        <v>16</v>
      </c>
      <c r="M4960" s="2">
        <v>3</v>
      </c>
      <c r="N4960" s="2">
        <v>0</v>
      </c>
    </row>
    <row r="4961" spans="1:14">
      <c r="A4961" s="2">
        <v>441</v>
      </c>
      <c r="B4961" s="3">
        <v>1</v>
      </c>
      <c r="C4961" s="3">
        <v>-501.07</v>
      </c>
      <c r="D4961" s="3">
        <v>-0.0883</v>
      </c>
      <c r="E4961" s="3">
        <v>0.8893</v>
      </c>
      <c r="F4961" s="3">
        <v>-0.9933</v>
      </c>
      <c r="G4961" s="3">
        <v>-0.057</v>
      </c>
      <c r="H4961" s="2">
        <v>1</v>
      </c>
      <c r="I4961" s="3">
        <v>5.043</v>
      </c>
      <c r="J4961" s="2">
        <v>5677</v>
      </c>
      <c r="K4961" s="2">
        <v>0</v>
      </c>
      <c r="L4961" s="2">
        <v>16</v>
      </c>
      <c r="M4961" s="2">
        <v>3</v>
      </c>
      <c r="N4961" s="2">
        <v>0</v>
      </c>
    </row>
    <row r="4962" spans="1:14">
      <c r="A4962" s="2">
        <v>440</v>
      </c>
      <c r="B4962" s="3">
        <v>1</v>
      </c>
      <c r="C4962" s="3">
        <v>-503.02</v>
      </c>
      <c r="D4962" s="3">
        <v>-0.2001</v>
      </c>
      <c r="E4962" s="3">
        <v>0.9438</v>
      </c>
      <c r="F4962" s="3">
        <v>-0.7624</v>
      </c>
      <c r="G4962" s="3">
        <v>-0.0281</v>
      </c>
      <c r="H4962" s="2">
        <v>1</v>
      </c>
      <c r="I4962" s="3">
        <v>6.5007</v>
      </c>
      <c r="J4962" s="2">
        <v>2514</v>
      </c>
      <c r="K4962" s="2">
        <v>6</v>
      </c>
      <c r="L4962" s="2">
        <v>15</v>
      </c>
      <c r="M4962" s="2">
        <v>3</v>
      </c>
      <c r="N4962" s="2">
        <v>0</v>
      </c>
    </row>
    <row r="4963" spans="1:14">
      <c r="A4963" s="2">
        <v>439</v>
      </c>
      <c r="B4963" s="3">
        <v>1</v>
      </c>
      <c r="C4963" s="3">
        <v>-533.32</v>
      </c>
      <c r="D4963" s="3">
        <v>-0.2124</v>
      </c>
      <c r="E4963" s="3">
        <v>0.9248</v>
      </c>
      <c r="F4963" s="3">
        <v>-0.8257</v>
      </c>
      <c r="G4963" s="3">
        <v>-0.0382</v>
      </c>
      <c r="H4963" s="2">
        <v>1</v>
      </c>
      <c r="I4963" s="3">
        <v>6.3872</v>
      </c>
      <c r="J4963" s="2">
        <v>2511</v>
      </c>
      <c r="K4963" s="2">
        <v>5</v>
      </c>
      <c r="L4963" s="2">
        <v>15</v>
      </c>
      <c r="M4963" s="2">
        <v>3</v>
      </c>
      <c r="N4963" s="2">
        <v>0</v>
      </c>
    </row>
    <row r="4964" spans="1:14">
      <c r="A4964" s="2">
        <v>438</v>
      </c>
      <c r="B4964" s="3">
        <v>1</v>
      </c>
      <c r="C4964" s="3">
        <v>-504.27</v>
      </c>
      <c r="D4964" s="3">
        <v>-0.1737</v>
      </c>
      <c r="E4964" s="3">
        <v>0.9221</v>
      </c>
      <c r="F4964" s="3">
        <v>-0.8486</v>
      </c>
      <c r="G4964" s="3">
        <v>-0.0397</v>
      </c>
      <c r="H4964" s="2">
        <v>1</v>
      </c>
      <c r="I4964" s="3">
        <v>5.8897</v>
      </c>
      <c r="J4964" s="2">
        <v>2903</v>
      </c>
      <c r="K4964" s="2">
        <v>4</v>
      </c>
      <c r="L4964" s="2">
        <v>15</v>
      </c>
      <c r="M4964" s="2">
        <v>3</v>
      </c>
      <c r="N4964" s="2">
        <v>0</v>
      </c>
    </row>
    <row r="4965" spans="1:14">
      <c r="A4965" s="2">
        <v>437</v>
      </c>
      <c r="B4965" s="3">
        <v>1</v>
      </c>
      <c r="C4965" s="3">
        <v>-500.25</v>
      </c>
      <c r="D4965" s="3">
        <v>-0.1227</v>
      </c>
      <c r="E4965" s="3">
        <v>0.9294</v>
      </c>
      <c r="F4965" s="3">
        <v>-0.8852</v>
      </c>
      <c r="G4965" s="3">
        <v>-0.0359</v>
      </c>
      <c r="H4965" s="2">
        <v>1</v>
      </c>
      <c r="I4965" s="3">
        <v>5.6149</v>
      </c>
      <c r="J4965" s="2">
        <v>4076</v>
      </c>
      <c r="K4965" s="2">
        <v>3</v>
      </c>
      <c r="L4965" s="2">
        <v>15</v>
      </c>
      <c r="M4965" s="2">
        <v>3</v>
      </c>
      <c r="N4965" s="2">
        <v>0</v>
      </c>
    </row>
    <row r="4966" spans="1:14">
      <c r="A4966" s="2">
        <v>436</v>
      </c>
      <c r="B4966" s="3">
        <v>1</v>
      </c>
      <c r="C4966" s="3">
        <v>-502.95</v>
      </c>
      <c r="D4966" s="3">
        <v>-0.0918</v>
      </c>
      <c r="E4966" s="3">
        <v>0.9292</v>
      </c>
      <c r="F4966" s="3">
        <v>-0.9037</v>
      </c>
      <c r="G4966" s="3">
        <v>-0.0361</v>
      </c>
      <c r="H4966" s="2">
        <v>1</v>
      </c>
      <c r="I4966" s="3">
        <v>5.5357</v>
      </c>
      <c r="J4966" s="2">
        <v>5477</v>
      </c>
      <c r="K4966" s="2">
        <v>2</v>
      </c>
      <c r="L4966" s="2">
        <v>15</v>
      </c>
      <c r="M4966" s="2">
        <v>3</v>
      </c>
      <c r="N4966" s="2">
        <v>0</v>
      </c>
    </row>
    <row r="4967" spans="1:14">
      <c r="A4967" s="2">
        <v>435</v>
      </c>
      <c r="B4967" s="3">
        <v>1</v>
      </c>
      <c r="C4967" s="3">
        <v>-502.19</v>
      </c>
      <c r="D4967" s="3">
        <v>-0.0947</v>
      </c>
      <c r="E4967" s="3">
        <v>0.9116</v>
      </c>
      <c r="F4967" s="3">
        <v>-0.9865</v>
      </c>
      <c r="G4967" s="3">
        <v>-0.0454</v>
      </c>
      <c r="H4967" s="2">
        <v>1</v>
      </c>
      <c r="I4967" s="3">
        <v>5.0872</v>
      </c>
      <c r="J4967" s="2">
        <v>5302</v>
      </c>
      <c r="K4967" s="2">
        <v>1</v>
      </c>
      <c r="L4967" s="2">
        <v>15</v>
      </c>
      <c r="M4967" s="2">
        <v>3</v>
      </c>
      <c r="N4967" s="2">
        <v>0</v>
      </c>
    </row>
    <row r="4968" spans="1:14">
      <c r="A4968" s="2">
        <v>434</v>
      </c>
      <c r="B4968" s="3">
        <v>1</v>
      </c>
      <c r="C4968" s="3">
        <v>-500.01</v>
      </c>
      <c r="D4968" s="3">
        <v>-0.0855</v>
      </c>
      <c r="E4968" s="3">
        <v>0.8874</v>
      </c>
      <c r="F4968" s="3">
        <v>-0.9978</v>
      </c>
      <c r="G4968" s="3">
        <v>-0.0587</v>
      </c>
      <c r="H4968" s="2">
        <v>1</v>
      </c>
      <c r="I4968" s="3">
        <v>5.0107</v>
      </c>
      <c r="J4968" s="2">
        <v>5848</v>
      </c>
      <c r="K4968" s="2">
        <v>0</v>
      </c>
      <c r="L4968" s="2">
        <v>15</v>
      </c>
      <c r="M4968" s="2">
        <v>3</v>
      </c>
      <c r="N4968" s="2">
        <v>0</v>
      </c>
    </row>
    <row r="4969" spans="1:14">
      <c r="A4969" s="2">
        <v>433</v>
      </c>
      <c r="B4969" s="3">
        <v>1</v>
      </c>
      <c r="C4969" s="3">
        <v>-504.43</v>
      </c>
      <c r="D4969" s="3">
        <v>-0.229</v>
      </c>
      <c r="E4969" s="3">
        <v>0.9327</v>
      </c>
      <c r="F4969" s="3">
        <v>-0.7897</v>
      </c>
      <c r="G4969" s="3">
        <v>-0.0341</v>
      </c>
      <c r="H4969" s="2">
        <v>1</v>
      </c>
      <c r="I4969" s="3">
        <v>6.3033</v>
      </c>
      <c r="J4969" s="2">
        <v>2203</v>
      </c>
      <c r="K4969" s="2">
        <v>6</v>
      </c>
      <c r="L4969" s="2">
        <v>14</v>
      </c>
      <c r="M4969" s="2">
        <v>3</v>
      </c>
      <c r="N4969" s="2">
        <v>0</v>
      </c>
    </row>
    <row r="4970" spans="1:14">
      <c r="A4970" s="2">
        <v>432</v>
      </c>
      <c r="B4970" s="3">
        <v>1</v>
      </c>
      <c r="C4970" s="3">
        <v>-510.37</v>
      </c>
      <c r="D4970" s="3">
        <v>-0.1885</v>
      </c>
      <c r="E4970" s="3">
        <v>0.9298</v>
      </c>
      <c r="F4970" s="3">
        <v>-0.8101</v>
      </c>
      <c r="G4970" s="3">
        <v>-0.0358</v>
      </c>
      <c r="H4970" s="2">
        <v>1</v>
      </c>
      <c r="I4970" s="3">
        <v>6.2283</v>
      </c>
      <c r="J4970" s="2">
        <v>2707</v>
      </c>
      <c r="K4970" s="2">
        <v>5</v>
      </c>
      <c r="L4970" s="2">
        <v>14</v>
      </c>
      <c r="M4970" s="2">
        <v>3</v>
      </c>
      <c r="N4970" s="2">
        <v>0</v>
      </c>
    </row>
    <row r="4971" spans="1:14">
      <c r="A4971" s="2">
        <v>431</v>
      </c>
      <c r="B4971" s="3">
        <v>1</v>
      </c>
      <c r="C4971" s="3">
        <v>-500.85</v>
      </c>
      <c r="D4971" s="3">
        <v>-0.1536</v>
      </c>
      <c r="E4971" s="3">
        <v>0.9276</v>
      </c>
      <c r="F4971" s="3">
        <v>-0.8546</v>
      </c>
      <c r="G4971" s="3">
        <v>-0.0371</v>
      </c>
      <c r="H4971" s="2">
        <v>1</v>
      </c>
      <c r="I4971" s="3">
        <v>5.8113</v>
      </c>
      <c r="J4971" s="2">
        <v>3260</v>
      </c>
      <c r="K4971" s="2">
        <v>4</v>
      </c>
      <c r="L4971" s="2">
        <v>14</v>
      </c>
      <c r="M4971" s="2">
        <v>3</v>
      </c>
      <c r="N4971" s="2">
        <v>0</v>
      </c>
    </row>
    <row r="4972" spans="1:14">
      <c r="A4972" s="2">
        <v>430</v>
      </c>
      <c r="B4972" s="3">
        <v>1</v>
      </c>
      <c r="C4972" s="3">
        <v>-502.54</v>
      </c>
      <c r="D4972" s="3">
        <v>-0.1067</v>
      </c>
      <c r="E4972" s="3">
        <v>0.934</v>
      </c>
      <c r="F4972" s="3">
        <v>-0.916</v>
      </c>
      <c r="G4972" s="3">
        <v>-0.0337</v>
      </c>
      <c r="H4972" s="2">
        <v>1</v>
      </c>
      <c r="I4972" s="3">
        <v>5.4611</v>
      </c>
      <c r="J4972" s="2">
        <v>4711</v>
      </c>
      <c r="K4972" s="2">
        <v>3</v>
      </c>
      <c r="L4972" s="2">
        <v>14</v>
      </c>
      <c r="M4972" s="2">
        <v>3</v>
      </c>
      <c r="N4972" s="2">
        <v>0</v>
      </c>
    </row>
    <row r="4973" spans="1:14">
      <c r="A4973" s="2">
        <v>429</v>
      </c>
      <c r="B4973" s="3">
        <v>1</v>
      </c>
      <c r="C4973" s="3">
        <v>-500.08</v>
      </c>
      <c r="D4973" s="3">
        <v>-0.0918</v>
      </c>
      <c r="E4973" s="3">
        <v>0.9256</v>
      </c>
      <c r="F4973" s="3">
        <v>-0.9614</v>
      </c>
      <c r="G4973" s="3">
        <v>-0.0383</v>
      </c>
      <c r="H4973" s="2">
        <v>1</v>
      </c>
      <c r="I4973" s="3">
        <v>5.1912</v>
      </c>
      <c r="J4973" s="2">
        <v>5449</v>
      </c>
      <c r="K4973" s="2">
        <v>2</v>
      </c>
      <c r="L4973" s="2">
        <v>14</v>
      </c>
      <c r="M4973" s="2">
        <v>3</v>
      </c>
      <c r="N4973" s="2">
        <v>0</v>
      </c>
    </row>
    <row r="4974" spans="1:14">
      <c r="A4974" s="2">
        <v>428</v>
      </c>
      <c r="B4974" s="3">
        <v>1</v>
      </c>
      <c r="C4974" s="3">
        <v>-501.36</v>
      </c>
      <c r="D4974" s="3">
        <v>-0.095</v>
      </c>
      <c r="E4974" s="3">
        <v>0.9069</v>
      </c>
      <c r="F4974" s="3">
        <v>-0.9932</v>
      </c>
      <c r="G4974" s="3">
        <v>-0.0482</v>
      </c>
      <c r="H4974" s="2">
        <v>1</v>
      </c>
      <c r="I4974" s="3">
        <v>5.0462</v>
      </c>
      <c r="J4974" s="2">
        <v>5279</v>
      </c>
      <c r="K4974" s="2">
        <v>1</v>
      </c>
      <c r="L4974" s="2">
        <v>14</v>
      </c>
      <c r="M4974" s="2">
        <v>3</v>
      </c>
      <c r="N4974" s="2">
        <v>0</v>
      </c>
    </row>
    <row r="4975" spans="1:14">
      <c r="A4975" s="2">
        <v>427</v>
      </c>
      <c r="B4975" s="3">
        <v>1</v>
      </c>
      <c r="C4975" s="3">
        <v>-500.09</v>
      </c>
      <c r="D4975" s="3">
        <v>-0.0837</v>
      </c>
      <c r="E4975" s="3">
        <v>0.8842</v>
      </c>
      <c r="F4975" s="3">
        <v>-0.996</v>
      </c>
      <c r="G4975" s="3">
        <v>-0.061</v>
      </c>
      <c r="H4975" s="2">
        <v>1</v>
      </c>
      <c r="I4975" s="3">
        <v>5.0199</v>
      </c>
      <c r="J4975" s="2">
        <v>5977</v>
      </c>
      <c r="K4975" s="2">
        <v>0</v>
      </c>
      <c r="L4975" s="2">
        <v>14</v>
      </c>
      <c r="M4975" s="2">
        <v>3</v>
      </c>
      <c r="N4975" s="2">
        <v>0</v>
      </c>
    </row>
    <row r="4976" spans="1:14">
      <c r="A4976" s="2">
        <v>426</v>
      </c>
      <c r="B4976" s="3">
        <v>1</v>
      </c>
      <c r="C4976" s="3">
        <v>-509.14</v>
      </c>
      <c r="D4976" s="3">
        <v>-0.2025</v>
      </c>
      <c r="E4976" s="3">
        <v>0.9372</v>
      </c>
      <c r="F4976" s="3">
        <v>-0.794</v>
      </c>
      <c r="G4976" s="3">
        <v>-0.0319</v>
      </c>
      <c r="H4976" s="2">
        <v>1</v>
      </c>
      <c r="I4976" s="3">
        <v>6.3298</v>
      </c>
      <c r="J4976" s="2">
        <v>2514</v>
      </c>
      <c r="K4976" s="2">
        <v>6</v>
      </c>
      <c r="L4976" s="2">
        <v>13</v>
      </c>
      <c r="M4976" s="2">
        <v>3</v>
      </c>
      <c r="N4976" s="2">
        <v>0</v>
      </c>
    </row>
    <row r="4977" spans="1:14">
      <c r="A4977" s="2">
        <v>425</v>
      </c>
      <c r="B4977" s="3">
        <v>1</v>
      </c>
      <c r="C4977" s="3">
        <v>-501.88</v>
      </c>
      <c r="D4977" s="3">
        <v>-0.0924</v>
      </c>
      <c r="E4977" s="3">
        <v>0.9614</v>
      </c>
      <c r="F4977" s="3">
        <v>-0.8372</v>
      </c>
      <c r="G4977" s="3">
        <v>-0.0193</v>
      </c>
      <c r="H4977" s="2">
        <v>1</v>
      </c>
      <c r="I4977" s="3">
        <v>5.9417</v>
      </c>
      <c r="J4977" s="2">
        <v>5431</v>
      </c>
      <c r="K4977" s="2">
        <v>5</v>
      </c>
      <c r="L4977" s="2">
        <v>13</v>
      </c>
      <c r="M4977" s="2">
        <v>3</v>
      </c>
      <c r="N4977" s="2">
        <v>0</v>
      </c>
    </row>
    <row r="4978" spans="1:14">
      <c r="A4978" s="2">
        <v>424</v>
      </c>
      <c r="B4978" s="3">
        <v>1</v>
      </c>
      <c r="C4978" s="3">
        <v>-503.34</v>
      </c>
      <c r="D4978" s="3">
        <v>-0.155</v>
      </c>
      <c r="E4978" s="3">
        <v>0.9233</v>
      </c>
      <c r="F4978" s="3">
        <v>-0.8748</v>
      </c>
      <c r="G4978" s="3">
        <v>-0.0394</v>
      </c>
      <c r="H4978" s="2">
        <v>1</v>
      </c>
      <c r="I4978" s="3">
        <v>5.7128</v>
      </c>
      <c r="J4978" s="2">
        <v>3247</v>
      </c>
      <c r="K4978" s="2">
        <v>4</v>
      </c>
      <c r="L4978" s="2">
        <v>13</v>
      </c>
      <c r="M4978" s="2">
        <v>3</v>
      </c>
      <c r="N4978" s="2">
        <v>0</v>
      </c>
    </row>
    <row r="4979" spans="1:14">
      <c r="A4979" s="2">
        <v>423</v>
      </c>
      <c r="B4979" s="3">
        <v>1</v>
      </c>
      <c r="C4979" s="3">
        <v>-501.63</v>
      </c>
      <c r="D4979" s="3">
        <v>-0.1057</v>
      </c>
      <c r="E4979" s="3">
        <v>0.9312</v>
      </c>
      <c r="F4979" s="3">
        <v>-0.9347</v>
      </c>
      <c r="G4979" s="3">
        <v>-0.0353</v>
      </c>
      <c r="H4979" s="2">
        <v>1</v>
      </c>
      <c r="I4979" s="3">
        <v>5.3503</v>
      </c>
      <c r="J4979" s="2">
        <v>4744</v>
      </c>
      <c r="K4979" s="2">
        <v>3</v>
      </c>
      <c r="L4979" s="2">
        <v>13</v>
      </c>
      <c r="M4979" s="2">
        <v>3</v>
      </c>
      <c r="N4979" s="2">
        <v>0</v>
      </c>
    </row>
    <row r="4980" spans="1:14">
      <c r="A4980" s="2">
        <v>422</v>
      </c>
      <c r="B4980" s="3">
        <v>1</v>
      </c>
      <c r="C4980" s="3">
        <v>-501.31</v>
      </c>
      <c r="D4980" s="3">
        <v>-0.0927</v>
      </c>
      <c r="E4980" s="3">
        <v>0.9211</v>
      </c>
      <c r="F4980" s="3">
        <v>-0.9968</v>
      </c>
      <c r="G4980" s="3">
        <v>-0.0407</v>
      </c>
      <c r="H4980" s="2">
        <v>1</v>
      </c>
      <c r="I4980" s="3">
        <v>5.0286</v>
      </c>
      <c r="J4980" s="2">
        <v>5406</v>
      </c>
      <c r="K4980" s="2">
        <v>2</v>
      </c>
      <c r="L4980" s="2">
        <v>13</v>
      </c>
      <c r="M4980" s="2">
        <v>3</v>
      </c>
      <c r="N4980" s="2">
        <v>0</v>
      </c>
    </row>
    <row r="4981" spans="1:14">
      <c r="A4981" s="2">
        <v>421</v>
      </c>
      <c r="B4981" s="3">
        <v>1</v>
      </c>
      <c r="C4981" s="3">
        <v>-500.37</v>
      </c>
      <c r="D4981" s="3">
        <v>-0.0862</v>
      </c>
      <c r="E4981" s="3">
        <v>0.9101</v>
      </c>
      <c r="F4981" s="3">
        <v>-0.9972</v>
      </c>
      <c r="G4981" s="3">
        <v>-0.0467</v>
      </c>
      <c r="H4981" s="2">
        <v>1</v>
      </c>
      <c r="I4981" s="3">
        <v>5.0176</v>
      </c>
      <c r="J4981" s="2">
        <v>5807</v>
      </c>
      <c r="K4981" s="2">
        <v>1</v>
      </c>
      <c r="L4981" s="2">
        <v>13</v>
      </c>
      <c r="M4981" s="2">
        <v>3</v>
      </c>
      <c r="N4981" s="2">
        <v>0</v>
      </c>
    </row>
    <row r="4982" spans="1:14">
      <c r="A4982" s="2">
        <v>420</v>
      </c>
      <c r="B4982" s="3">
        <v>1</v>
      </c>
      <c r="C4982" s="3">
        <v>-500.88</v>
      </c>
      <c r="D4982" s="3">
        <v>-0.0847</v>
      </c>
      <c r="E4982" s="3">
        <v>0.8772</v>
      </c>
      <c r="F4982" s="3">
        <v>-0.9986</v>
      </c>
      <c r="G4982" s="3">
        <v>-0.065</v>
      </c>
      <c r="H4982" s="2">
        <v>1</v>
      </c>
      <c r="I4982" s="3">
        <v>5.0154</v>
      </c>
      <c r="J4982" s="2">
        <v>5913</v>
      </c>
      <c r="K4982" s="2">
        <v>0</v>
      </c>
      <c r="L4982" s="2">
        <v>13</v>
      </c>
      <c r="M4982" s="2">
        <v>3</v>
      </c>
      <c r="N4982" s="2">
        <v>0</v>
      </c>
    </row>
    <row r="4983" spans="1:14">
      <c r="A4983" s="2">
        <v>419</v>
      </c>
      <c r="B4983" s="3">
        <v>1</v>
      </c>
      <c r="C4983" s="3">
        <v>-519.85</v>
      </c>
      <c r="D4983" s="3">
        <v>-0.2048</v>
      </c>
      <c r="E4983" s="3">
        <v>0.934</v>
      </c>
      <c r="F4983" s="3">
        <v>-0.7926</v>
      </c>
      <c r="G4983" s="3">
        <v>-0.0337</v>
      </c>
      <c r="H4983" s="2">
        <v>1</v>
      </c>
      <c r="I4983" s="3">
        <v>6.4712</v>
      </c>
      <c r="J4983" s="2">
        <v>2538</v>
      </c>
      <c r="K4983" s="2">
        <v>6</v>
      </c>
      <c r="L4983" s="2">
        <v>12</v>
      </c>
      <c r="M4983" s="2">
        <v>3</v>
      </c>
      <c r="N4983" s="2">
        <v>0</v>
      </c>
    </row>
    <row r="4984" spans="1:14">
      <c r="A4984" s="2">
        <v>418</v>
      </c>
      <c r="B4984" s="3">
        <v>1</v>
      </c>
      <c r="C4984" s="3">
        <v>-510.69</v>
      </c>
      <c r="D4984" s="3">
        <v>-0.0942</v>
      </c>
      <c r="E4984" s="3">
        <v>0.959</v>
      </c>
      <c r="F4984" s="3">
        <v>-0.848</v>
      </c>
      <c r="G4984" s="3">
        <v>-0.0206</v>
      </c>
      <c r="H4984" s="2">
        <v>1</v>
      </c>
      <c r="I4984" s="3">
        <v>5.9676</v>
      </c>
      <c r="J4984" s="2">
        <v>5424</v>
      </c>
      <c r="K4984" s="2">
        <v>5</v>
      </c>
      <c r="L4984" s="2">
        <v>12</v>
      </c>
      <c r="M4984" s="2">
        <v>3</v>
      </c>
      <c r="N4984" s="2">
        <v>0</v>
      </c>
    </row>
    <row r="4985" spans="1:14">
      <c r="A4985" s="2">
        <v>417</v>
      </c>
      <c r="B4985" s="3">
        <v>1</v>
      </c>
      <c r="C4985" s="3">
        <v>-505.58</v>
      </c>
      <c r="D4985" s="3">
        <v>-0.127</v>
      </c>
      <c r="E4985" s="3">
        <v>0.9334</v>
      </c>
      <c r="F4985" s="3">
        <v>-0.8975</v>
      </c>
      <c r="G4985" s="3">
        <v>-0.0341</v>
      </c>
      <c r="H4985" s="2">
        <v>1</v>
      </c>
      <c r="I4985" s="3">
        <v>5.6007</v>
      </c>
      <c r="J4985" s="2">
        <v>3980</v>
      </c>
      <c r="K4985" s="2">
        <v>4</v>
      </c>
      <c r="L4985" s="2">
        <v>12</v>
      </c>
      <c r="M4985" s="2">
        <v>3</v>
      </c>
      <c r="N4985" s="2">
        <v>0</v>
      </c>
    </row>
    <row r="4986" spans="1:14">
      <c r="A4986" s="2">
        <v>416</v>
      </c>
      <c r="B4986" s="3">
        <v>1</v>
      </c>
      <c r="C4986" s="3">
        <v>-500.84</v>
      </c>
      <c r="D4986" s="3">
        <v>-0.1062</v>
      </c>
      <c r="E4986" s="3">
        <v>0.9281</v>
      </c>
      <c r="F4986" s="3">
        <v>-0.9664</v>
      </c>
      <c r="G4986" s="3">
        <v>-0.037</v>
      </c>
      <c r="H4986" s="2">
        <v>1</v>
      </c>
      <c r="I4986" s="3">
        <v>5.1739</v>
      </c>
      <c r="J4986" s="2">
        <v>4716</v>
      </c>
      <c r="K4986" s="2">
        <v>3</v>
      </c>
      <c r="L4986" s="2">
        <v>12</v>
      </c>
      <c r="M4986" s="2">
        <v>3</v>
      </c>
      <c r="N4986" s="2">
        <v>0</v>
      </c>
    </row>
    <row r="4987" spans="1:14">
      <c r="A4987" s="2">
        <v>415</v>
      </c>
      <c r="B4987" s="3">
        <v>1</v>
      </c>
      <c r="C4987" s="3">
        <v>-500.84</v>
      </c>
      <c r="D4987" s="3">
        <v>-0.0926</v>
      </c>
      <c r="E4987" s="3">
        <v>0.9179</v>
      </c>
      <c r="F4987" s="3">
        <v>-0.9986</v>
      </c>
      <c r="G4987" s="3">
        <v>-0.0425</v>
      </c>
      <c r="H4987" s="2">
        <v>1</v>
      </c>
      <c r="I4987" s="3">
        <v>5.015</v>
      </c>
      <c r="J4987" s="2">
        <v>5406</v>
      </c>
      <c r="K4987" s="2">
        <v>2</v>
      </c>
      <c r="L4987" s="2">
        <v>12</v>
      </c>
      <c r="M4987" s="2">
        <v>3</v>
      </c>
      <c r="N4987" s="2">
        <v>0</v>
      </c>
    </row>
    <row r="4988" spans="1:14">
      <c r="A4988" s="2">
        <v>414</v>
      </c>
      <c r="B4988" s="3">
        <v>1</v>
      </c>
      <c r="C4988" s="3">
        <v>-500.54</v>
      </c>
      <c r="D4988" s="3">
        <v>-0.0851</v>
      </c>
      <c r="E4988" s="3">
        <v>0.9075</v>
      </c>
      <c r="F4988" s="3">
        <v>-0.9986</v>
      </c>
      <c r="G4988" s="3">
        <v>-0.0482</v>
      </c>
      <c r="H4988" s="2">
        <v>1</v>
      </c>
      <c r="I4988" s="3">
        <v>5.012</v>
      </c>
      <c r="J4988" s="2">
        <v>5885</v>
      </c>
      <c r="K4988" s="2">
        <v>1</v>
      </c>
      <c r="L4988" s="2">
        <v>12</v>
      </c>
      <c r="M4988" s="2">
        <v>3</v>
      </c>
      <c r="N4988" s="2">
        <v>0</v>
      </c>
    </row>
    <row r="4989" spans="1:14">
      <c r="A4989" s="2">
        <v>413</v>
      </c>
      <c r="B4989" s="3">
        <v>1</v>
      </c>
      <c r="C4989" s="3">
        <v>-501.42</v>
      </c>
      <c r="D4989" s="3">
        <v>-0.0809</v>
      </c>
      <c r="E4989" s="3">
        <v>0.8773</v>
      </c>
      <c r="F4989" s="3">
        <v>-0.9986</v>
      </c>
      <c r="G4989" s="3">
        <v>-0.0651</v>
      </c>
      <c r="H4989" s="2">
        <v>1</v>
      </c>
      <c r="I4989" s="3">
        <v>5.0208</v>
      </c>
      <c r="J4989" s="2">
        <v>6197</v>
      </c>
      <c r="K4989" s="2">
        <v>0</v>
      </c>
      <c r="L4989" s="2">
        <v>12</v>
      </c>
      <c r="M4989" s="2">
        <v>3</v>
      </c>
      <c r="N4989" s="2">
        <v>0</v>
      </c>
    </row>
    <row r="4990" spans="1:14">
      <c r="A4990" s="2">
        <v>412</v>
      </c>
      <c r="B4990" s="3">
        <v>1</v>
      </c>
      <c r="C4990" s="3">
        <v>-504.23</v>
      </c>
      <c r="D4990" s="3">
        <v>-0.1752</v>
      </c>
      <c r="E4990" s="3">
        <v>0.9411</v>
      </c>
      <c r="F4990" s="3">
        <v>-0.8209</v>
      </c>
      <c r="G4990" s="3">
        <v>-0.0298</v>
      </c>
      <c r="H4990" s="2">
        <v>1</v>
      </c>
      <c r="I4990" s="3">
        <v>6.0753</v>
      </c>
      <c r="J4990" s="2">
        <v>2878</v>
      </c>
      <c r="K4990" s="2">
        <v>6</v>
      </c>
      <c r="L4990" s="2">
        <v>11</v>
      </c>
      <c r="M4990" s="2">
        <v>3</v>
      </c>
      <c r="N4990" s="2">
        <v>0</v>
      </c>
    </row>
    <row r="4991" spans="1:14">
      <c r="A4991" s="2">
        <v>411</v>
      </c>
      <c r="B4991" s="3">
        <v>1</v>
      </c>
      <c r="C4991" s="3">
        <v>-504.96</v>
      </c>
      <c r="D4991" s="3">
        <v>-0.091</v>
      </c>
      <c r="E4991" s="3">
        <v>0.9585</v>
      </c>
      <c r="F4991" s="3">
        <v>-0.8441</v>
      </c>
      <c r="G4991" s="3">
        <v>-0.0208</v>
      </c>
      <c r="H4991" s="2">
        <v>1</v>
      </c>
      <c r="I4991" s="3">
        <v>5.9319</v>
      </c>
      <c r="J4991" s="2">
        <v>5548</v>
      </c>
      <c r="K4991" s="2">
        <v>5</v>
      </c>
      <c r="L4991" s="2">
        <v>11</v>
      </c>
      <c r="M4991" s="2">
        <v>3</v>
      </c>
      <c r="N4991" s="2">
        <v>0</v>
      </c>
    </row>
    <row r="4992" spans="1:14">
      <c r="A4992" s="2">
        <v>410</v>
      </c>
      <c r="B4992" s="3">
        <v>1</v>
      </c>
      <c r="C4992" s="3">
        <v>-505.18</v>
      </c>
      <c r="D4992" s="3">
        <v>-0.1267</v>
      </c>
      <c r="E4992" s="3">
        <v>0.9308</v>
      </c>
      <c r="F4992" s="3">
        <v>-0.916</v>
      </c>
      <c r="G4992" s="3">
        <v>-0.0354</v>
      </c>
      <c r="H4992" s="2">
        <v>1</v>
      </c>
      <c r="I4992" s="3">
        <v>5.4901</v>
      </c>
      <c r="J4992" s="2">
        <v>3987</v>
      </c>
      <c r="K4992" s="2">
        <v>4</v>
      </c>
      <c r="L4992" s="2">
        <v>11</v>
      </c>
      <c r="M4992" s="2">
        <v>3</v>
      </c>
      <c r="N4992" s="2">
        <v>0</v>
      </c>
    </row>
    <row r="4993" spans="1:14">
      <c r="A4993" s="2">
        <v>409</v>
      </c>
      <c r="B4993" s="3">
        <v>1</v>
      </c>
      <c r="C4993" s="3">
        <v>-502.57</v>
      </c>
      <c r="D4993" s="3">
        <v>-0.0941</v>
      </c>
      <c r="E4993" s="3">
        <v>0.9323</v>
      </c>
      <c r="F4993" s="3">
        <v>-0.9516</v>
      </c>
      <c r="G4993" s="3">
        <v>-0.0346</v>
      </c>
      <c r="H4993" s="2">
        <v>1</v>
      </c>
      <c r="I4993" s="3">
        <v>5.2678</v>
      </c>
      <c r="J4993" s="2">
        <v>5342</v>
      </c>
      <c r="K4993" s="2">
        <v>3</v>
      </c>
      <c r="L4993" s="2">
        <v>11</v>
      </c>
      <c r="M4993" s="2">
        <v>3</v>
      </c>
      <c r="N4993" s="2">
        <v>0</v>
      </c>
    </row>
    <row r="4994" spans="1:14">
      <c r="A4994" s="2">
        <v>408</v>
      </c>
      <c r="B4994" s="3">
        <v>1</v>
      </c>
      <c r="C4994" s="3">
        <v>-502.04</v>
      </c>
      <c r="D4994" s="3">
        <v>-0.0877</v>
      </c>
      <c r="E4994" s="3">
        <v>0.9184</v>
      </c>
      <c r="F4994" s="3">
        <v>-0.9986</v>
      </c>
      <c r="G4994" s="3">
        <v>-0.0423</v>
      </c>
      <c r="H4994" s="2">
        <v>1</v>
      </c>
      <c r="I4994" s="3">
        <v>5.027</v>
      </c>
      <c r="J4994" s="2">
        <v>5726</v>
      </c>
      <c r="K4994" s="2">
        <v>2</v>
      </c>
      <c r="L4994" s="2">
        <v>11</v>
      </c>
      <c r="M4994" s="2">
        <v>3</v>
      </c>
      <c r="N4994" s="2">
        <v>0</v>
      </c>
    </row>
    <row r="4995" spans="1:14">
      <c r="A4995" s="2">
        <v>407</v>
      </c>
      <c r="B4995" s="3">
        <v>1</v>
      </c>
      <c r="C4995" s="3">
        <v>-500.29</v>
      </c>
      <c r="D4995" s="3">
        <v>-0.0862</v>
      </c>
      <c r="E4995" s="3">
        <v>0.9025</v>
      </c>
      <c r="F4995" s="3">
        <v>-0.9982</v>
      </c>
      <c r="G4995" s="3">
        <v>-0.0509</v>
      </c>
      <c r="H4995" s="2">
        <v>1</v>
      </c>
      <c r="I4995" s="3">
        <v>5.0115</v>
      </c>
      <c r="J4995" s="2">
        <v>5807</v>
      </c>
      <c r="K4995" s="2">
        <v>1</v>
      </c>
      <c r="L4995" s="2">
        <v>11</v>
      </c>
      <c r="M4995" s="2">
        <v>3</v>
      </c>
      <c r="N4995" s="2">
        <v>0</v>
      </c>
    </row>
    <row r="4996" spans="1:14">
      <c r="A4996" s="2">
        <v>406</v>
      </c>
      <c r="B4996" s="3">
        <v>1</v>
      </c>
      <c r="C4996" s="3">
        <v>-501.04</v>
      </c>
      <c r="D4996" s="3">
        <v>-0.0784</v>
      </c>
      <c r="E4996" s="3">
        <v>0.8756</v>
      </c>
      <c r="F4996" s="3">
        <v>-0.9986</v>
      </c>
      <c r="G4996" s="3">
        <v>-0.0659</v>
      </c>
      <c r="H4996" s="2">
        <v>1</v>
      </c>
      <c r="I4996" s="3">
        <v>5.017</v>
      </c>
      <c r="J4996" s="2">
        <v>6392</v>
      </c>
      <c r="K4996" s="2">
        <v>0</v>
      </c>
      <c r="L4996" s="2">
        <v>11</v>
      </c>
      <c r="M4996" s="2">
        <v>3</v>
      </c>
      <c r="N4996" s="2">
        <v>0</v>
      </c>
    </row>
    <row r="4997" spans="1:14">
      <c r="A4997" s="2">
        <v>405</v>
      </c>
      <c r="B4997" s="3">
        <v>1</v>
      </c>
      <c r="C4997" s="3">
        <v>-502.26</v>
      </c>
      <c r="D4997" s="3">
        <v>-0.1406</v>
      </c>
      <c r="E4997" s="3">
        <v>0.9495</v>
      </c>
      <c r="F4997" s="3">
        <v>-0.8689</v>
      </c>
      <c r="G4997" s="3">
        <v>-0.0253</v>
      </c>
      <c r="H4997" s="2">
        <v>1</v>
      </c>
      <c r="I4997" s="3">
        <v>5.7372</v>
      </c>
      <c r="J4997" s="2">
        <v>3573</v>
      </c>
      <c r="K4997" s="2">
        <v>6</v>
      </c>
      <c r="L4997" s="2">
        <v>10</v>
      </c>
      <c r="M4997" s="2">
        <v>3</v>
      </c>
      <c r="N4997" s="2">
        <v>0</v>
      </c>
    </row>
    <row r="4998" spans="1:14">
      <c r="A4998" s="2">
        <v>404</v>
      </c>
      <c r="B4998" s="3">
        <v>1</v>
      </c>
      <c r="C4998" s="3">
        <v>-510.73</v>
      </c>
      <c r="D4998" s="3">
        <v>-0.0942</v>
      </c>
      <c r="E4998" s="3">
        <v>0.9547</v>
      </c>
      <c r="F4998" s="3">
        <v>-0.8862</v>
      </c>
      <c r="G4998" s="3">
        <v>-0.0226</v>
      </c>
      <c r="H4998" s="2">
        <v>1</v>
      </c>
      <c r="I4998" s="3">
        <v>5.7271</v>
      </c>
      <c r="J4998" s="2">
        <v>5424</v>
      </c>
      <c r="K4998" s="2">
        <v>5</v>
      </c>
      <c r="L4998" s="2">
        <v>10</v>
      </c>
      <c r="M4998" s="2">
        <v>3</v>
      </c>
      <c r="N4998" s="2">
        <v>0</v>
      </c>
    </row>
    <row r="4999" spans="1:14">
      <c r="A4999" s="2">
        <v>403</v>
      </c>
      <c r="B4999" s="3">
        <v>1</v>
      </c>
      <c r="C4999" s="3">
        <v>-511.66</v>
      </c>
      <c r="D4999" s="3">
        <v>-0.1289</v>
      </c>
      <c r="E4999" s="3">
        <v>0.9255</v>
      </c>
      <c r="F4999" s="3">
        <v>-0.9398</v>
      </c>
      <c r="G4999" s="3">
        <v>-0.038</v>
      </c>
      <c r="H4999" s="2">
        <v>1</v>
      </c>
      <c r="I4999" s="3">
        <v>5.4265</v>
      </c>
      <c r="J4999" s="2">
        <v>3969</v>
      </c>
      <c r="K4999" s="2">
        <v>4</v>
      </c>
      <c r="L4999" s="2">
        <v>10</v>
      </c>
      <c r="M4999" s="2">
        <v>3</v>
      </c>
      <c r="N4999" s="2">
        <v>0</v>
      </c>
    </row>
    <row r="5000" spans="1:14">
      <c r="A5000" s="2">
        <v>402</v>
      </c>
      <c r="B5000" s="3">
        <v>1</v>
      </c>
      <c r="C5000" s="3">
        <v>-502.17</v>
      </c>
      <c r="D5000" s="3">
        <v>-0.0994</v>
      </c>
      <c r="E5000" s="3">
        <v>0.9247</v>
      </c>
      <c r="F5000" s="3">
        <v>-0.9738</v>
      </c>
      <c r="G5000" s="3">
        <v>-0.0385</v>
      </c>
      <c r="H5000" s="2">
        <v>1</v>
      </c>
      <c r="I5000" s="3">
        <v>5.1498</v>
      </c>
      <c r="J5000" s="2">
        <v>5053</v>
      </c>
      <c r="K5000" s="2">
        <v>3</v>
      </c>
      <c r="L5000" s="2">
        <v>10</v>
      </c>
      <c r="M5000" s="2">
        <v>3</v>
      </c>
      <c r="N5000" s="2">
        <v>0</v>
      </c>
    </row>
    <row r="5001" spans="1:14">
      <c r="A5001" s="2">
        <v>401</v>
      </c>
      <c r="B5001" s="3">
        <v>1</v>
      </c>
      <c r="C5001" s="3">
        <v>-501.26</v>
      </c>
      <c r="D5001" s="3">
        <v>-0.0848</v>
      </c>
      <c r="E5001" s="3">
        <v>0.9161</v>
      </c>
      <c r="F5001" s="3">
        <v>-0.9986</v>
      </c>
      <c r="G5001" s="3">
        <v>-0.0434</v>
      </c>
      <c r="H5001" s="2">
        <v>1</v>
      </c>
      <c r="I5001" s="3">
        <v>5.0192</v>
      </c>
      <c r="J5001" s="2">
        <v>5908</v>
      </c>
      <c r="K5001" s="2">
        <v>2</v>
      </c>
      <c r="L5001" s="2">
        <v>10</v>
      </c>
      <c r="M5001" s="2">
        <v>3</v>
      </c>
      <c r="N5001" s="2">
        <v>0</v>
      </c>
    </row>
    <row r="5002" spans="1:14">
      <c r="A5002" s="2">
        <v>400</v>
      </c>
      <c r="B5002" s="3">
        <v>1</v>
      </c>
      <c r="C5002" s="3">
        <v>-500.11</v>
      </c>
      <c r="D5002" s="3">
        <v>-0.0906</v>
      </c>
      <c r="E5002" s="3">
        <v>0.8924</v>
      </c>
      <c r="F5002" s="3">
        <v>-0.9986</v>
      </c>
      <c r="G5002" s="3">
        <v>-0.0562</v>
      </c>
      <c r="H5002" s="2">
        <v>1</v>
      </c>
      <c r="I5002" s="3">
        <v>5.0077</v>
      </c>
      <c r="J5002" s="2">
        <v>5519</v>
      </c>
      <c r="K5002" s="2">
        <v>1</v>
      </c>
      <c r="L5002" s="2">
        <v>10</v>
      </c>
      <c r="M5002" s="2">
        <v>3</v>
      </c>
      <c r="N5002" s="2">
        <v>0</v>
      </c>
    </row>
    <row r="5003" spans="1:14">
      <c r="A5003" s="2">
        <v>399</v>
      </c>
      <c r="B5003" s="3">
        <v>1</v>
      </c>
      <c r="C5003" s="3">
        <v>-500.95</v>
      </c>
      <c r="D5003" s="3">
        <v>-0.0761</v>
      </c>
      <c r="E5003" s="3">
        <v>0.8719</v>
      </c>
      <c r="F5003" s="3">
        <v>-0.9986</v>
      </c>
      <c r="G5003" s="3">
        <v>-0.0676</v>
      </c>
      <c r="H5003" s="2">
        <v>1</v>
      </c>
      <c r="I5003" s="3">
        <v>5.0161</v>
      </c>
      <c r="J5003" s="2">
        <v>6586</v>
      </c>
      <c r="K5003" s="2">
        <v>0</v>
      </c>
      <c r="L5003" s="2">
        <v>10</v>
      </c>
      <c r="M5003" s="2">
        <v>3</v>
      </c>
      <c r="N5003" s="2">
        <v>0</v>
      </c>
    </row>
    <row r="5004" spans="1:14">
      <c r="A5004" s="2">
        <v>398</v>
      </c>
      <c r="B5004" s="3">
        <v>1</v>
      </c>
      <c r="C5004" s="3">
        <v>-500.07</v>
      </c>
      <c r="D5004" s="3">
        <v>-0.1458</v>
      </c>
      <c r="E5004" s="3">
        <v>0.9444</v>
      </c>
      <c r="F5004" s="3">
        <v>-0.8727</v>
      </c>
      <c r="G5004" s="3">
        <v>-0.0277</v>
      </c>
      <c r="H5004" s="2">
        <v>1</v>
      </c>
      <c r="I5004" s="3">
        <v>5.6891</v>
      </c>
      <c r="J5004" s="2">
        <v>3431</v>
      </c>
      <c r="K5004" s="2">
        <v>6</v>
      </c>
      <c r="L5004" s="2">
        <v>9</v>
      </c>
      <c r="M5004" s="2">
        <v>3</v>
      </c>
      <c r="N5004" s="2">
        <v>0</v>
      </c>
    </row>
    <row r="5005" spans="1:14">
      <c r="A5005" s="2">
        <v>397</v>
      </c>
      <c r="B5005" s="3">
        <v>1</v>
      </c>
      <c r="C5005" s="3">
        <v>-501.76</v>
      </c>
      <c r="D5005" s="3">
        <v>-0.0936</v>
      </c>
      <c r="E5005" s="3">
        <v>0.952</v>
      </c>
      <c r="F5005" s="3">
        <v>-0.9022</v>
      </c>
      <c r="G5005" s="3">
        <v>-0.0239</v>
      </c>
      <c r="H5005" s="2">
        <v>1</v>
      </c>
      <c r="I5005" s="3">
        <v>5.5335</v>
      </c>
      <c r="J5005" s="2">
        <v>5360</v>
      </c>
      <c r="K5005" s="2">
        <v>5</v>
      </c>
      <c r="L5005" s="2">
        <v>9</v>
      </c>
      <c r="M5005" s="2">
        <v>3</v>
      </c>
      <c r="N5005" s="2">
        <v>0</v>
      </c>
    </row>
    <row r="5006" spans="1:14">
      <c r="A5006" s="2">
        <v>396</v>
      </c>
      <c r="B5006" s="3">
        <v>1</v>
      </c>
      <c r="C5006" s="3">
        <v>-500.15</v>
      </c>
      <c r="D5006" s="3">
        <v>-0.1249</v>
      </c>
      <c r="E5006" s="3">
        <v>0.923</v>
      </c>
      <c r="F5006" s="3">
        <v>-0.9442</v>
      </c>
      <c r="G5006" s="3">
        <v>-0.039</v>
      </c>
      <c r="H5006" s="2">
        <v>1</v>
      </c>
      <c r="I5006" s="3">
        <v>5.2826</v>
      </c>
      <c r="J5006" s="2">
        <v>4006</v>
      </c>
      <c r="K5006" s="2">
        <v>4</v>
      </c>
      <c r="L5006" s="2">
        <v>9</v>
      </c>
      <c r="M5006" s="2">
        <v>3</v>
      </c>
      <c r="N5006" s="2">
        <v>0</v>
      </c>
    </row>
    <row r="5007" spans="1:14">
      <c r="A5007" s="2">
        <v>395</v>
      </c>
      <c r="B5007" s="3">
        <v>1</v>
      </c>
      <c r="C5007" s="3">
        <v>-503.42</v>
      </c>
      <c r="D5007" s="3">
        <v>-0.091</v>
      </c>
      <c r="E5007" s="3">
        <v>0.9257</v>
      </c>
      <c r="F5007" s="3">
        <v>-0.9866</v>
      </c>
      <c r="G5007" s="3">
        <v>-0.0377</v>
      </c>
      <c r="H5007" s="2">
        <v>1</v>
      </c>
      <c r="I5007" s="3">
        <v>5.0993</v>
      </c>
      <c r="J5007" s="2">
        <v>5531</v>
      </c>
      <c r="K5007" s="2">
        <v>3</v>
      </c>
      <c r="L5007" s="2">
        <v>9</v>
      </c>
      <c r="M5007" s="2">
        <v>3</v>
      </c>
      <c r="N5007" s="2">
        <v>0</v>
      </c>
    </row>
    <row r="5008" spans="1:14">
      <c r="A5008" s="2">
        <v>394</v>
      </c>
      <c r="B5008" s="3">
        <v>1</v>
      </c>
      <c r="C5008" s="3">
        <v>-500.39</v>
      </c>
      <c r="D5008" s="3">
        <v>-0.0881</v>
      </c>
      <c r="E5008" s="3">
        <v>0.9077</v>
      </c>
      <c r="F5008" s="3">
        <v>-0.9976</v>
      </c>
      <c r="G5008" s="3">
        <v>-0.0475</v>
      </c>
      <c r="H5008" s="2">
        <v>1</v>
      </c>
      <c r="I5008" s="3">
        <v>5.0152</v>
      </c>
      <c r="J5008" s="2">
        <v>5682</v>
      </c>
      <c r="K5008" s="2">
        <v>2</v>
      </c>
      <c r="L5008" s="2">
        <v>9</v>
      </c>
      <c r="M5008" s="2">
        <v>3</v>
      </c>
      <c r="N5008" s="2">
        <v>0</v>
      </c>
    </row>
    <row r="5009" spans="1:14">
      <c r="A5009" s="2">
        <v>393</v>
      </c>
      <c r="B5009" s="3">
        <v>1</v>
      </c>
      <c r="C5009" s="3">
        <v>-502.99</v>
      </c>
      <c r="D5009" s="3">
        <v>-0.0878</v>
      </c>
      <c r="E5009" s="3">
        <v>0.8884</v>
      </c>
      <c r="F5009" s="3">
        <v>-0.9986</v>
      </c>
      <c r="G5009" s="3">
        <v>-0.058</v>
      </c>
      <c r="H5009" s="2">
        <v>1</v>
      </c>
      <c r="I5009" s="3">
        <v>5.0365</v>
      </c>
      <c r="J5009" s="2">
        <v>5726</v>
      </c>
      <c r="K5009" s="2">
        <v>1</v>
      </c>
      <c r="L5009" s="2">
        <v>9</v>
      </c>
      <c r="M5009" s="2">
        <v>3</v>
      </c>
      <c r="N5009" s="2">
        <v>0</v>
      </c>
    </row>
    <row r="5010" spans="1:14">
      <c r="A5010" s="2">
        <v>392</v>
      </c>
      <c r="B5010" s="3">
        <v>1</v>
      </c>
      <c r="C5010" s="3">
        <v>-501.05</v>
      </c>
      <c r="D5010" s="3">
        <v>-0.0683</v>
      </c>
      <c r="E5010" s="3">
        <v>0.8758</v>
      </c>
      <c r="F5010" s="3">
        <v>-0.9986</v>
      </c>
      <c r="G5010" s="3">
        <v>-0.0651</v>
      </c>
      <c r="H5010" s="2">
        <v>1</v>
      </c>
      <c r="I5010" s="3">
        <v>5.0171</v>
      </c>
      <c r="J5010" s="2">
        <v>7341</v>
      </c>
      <c r="K5010" s="2">
        <v>0</v>
      </c>
      <c r="L5010" s="2">
        <v>9</v>
      </c>
      <c r="M5010" s="2">
        <v>3</v>
      </c>
      <c r="N5010" s="2">
        <v>0</v>
      </c>
    </row>
    <row r="5011" spans="1:14">
      <c r="A5011" s="2">
        <v>391</v>
      </c>
      <c r="B5011" s="3">
        <v>1</v>
      </c>
      <c r="C5011" s="3">
        <v>-506.89</v>
      </c>
      <c r="D5011" s="3">
        <v>-0.155</v>
      </c>
      <c r="E5011" s="3">
        <v>0.937</v>
      </c>
      <c r="F5011" s="3">
        <v>-0.8738</v>
      </c>
      <c r="G5011" s="3">
        <v>-0.0313</v>
      </c>
      <c r="H5011" s="2">
        <v>1</v>
      </c>
      <c r="I5011" s="3">
        <v>5.7587</v>
      </c>
      <c r="J5011" s="2">
        <v>3270</v>
      </c>
      <c r="K5011" s="2">
        <v>6</v>
      </c>
      <c r="L5011" s="2">
        <v>8</v>
      </c>
      <c r="M5011" s="2">
        <v>3</v>
      </c>
      <c r="N5011" s="2">
        <v>0</v>
      </c>
    </row>
    <row r="5012" spans="1:14">
      <c r="A5012" s="2">
        <v>390</v>
      </c>
      <c r="B5012" s="3">
        <v>1</v>
      </c>
      <c r="C5012" s="3">
        <v>-502.85</v>
      </c>
      <c r="D5012" s="3">
        <v>-0.1104</v>
      </c>
      <c r="E5012" s="3">
        <v>0.941</v>
      </c>
      <c r="F5012" s="3">
        <v>-0.9407</v>
      </c>
      <c r="G5012" s="3">
        <v>-0.0293</v>
      </c>
      <c r="H5012" s="2">
        <v>1</v>
      </c>
      <c r="I5012" s="3">
        <v>5.3286</v>
      </c>
      <c r="J5012" s="2">
        <v>4555</v>
      </c>
      <c r="K5012" s="2">
        <v>5</v>
      </c>
      <c r="L5012" s="2">
        <v>8</v>
      </c>
      <c r="M5012" s="2">
        <v>3</v>
      </c>
      <c r="N5012" s="2">
        <v>0</v>
      </c>
    </row>
    <row r="5013" spans="1:14">
      <c r="A5013" s="2">
        <v>389</v>
      </c>
      <c r="B5013" s="3">
        <v>1</v>
      </c>
      <c r="C5013" s="3">
        <v>-500.33</v>
      </c>
      <c r="D5013" s="3">
        <v>-0.1224</v>
      </c>
      <c r="E5013" s="3">
        <v>0.9189</v>
      </c>
      <c r="F5013" s="3">
        <v>-0.9424</v>
      </c>
      <c r="G5013" s="3">
        <v>-0.0407</v>
      </c>
      <c r="H5013" s="2">
        <v>1</v>
      </c>
      <c r="I5013" s="3">
        <v>5.2937</v>
      </c>
      <c r="J5013" s="2">
        <v>4088</v>
      </c>
      <c r="K5013" s="2">
        <v>4</v>
      </c>
      <c r="L5013" s="2">
        <v>8</v>
      </c>
      <c r="M5013" s="2">
        <v>3</v>
      </c>
      <c r="N5013" s="2">
        <v>0</v>
      </c>
    </row>
    <row r="5014" spans="1:14">
      <c r="A5014" s="2">
        <v>388</v>
      </c>
      <c r="B5014" s="3">
        <v>1</v>
      </c>
      <c r="C5014" s="3">
        <v>-501.29</v>
      </c>
      <c r="D5014" s="3">
        <v>-0.0876</v>
      </c>
      <c r="E5014" s="3">
        <v>0.9232</v>
      </c>
      <c r="F5014" s="3">
        <v>-0.9978</v>
      </c>
      <c r="G5014" s="3">
        <v>-0.0384</v>
      </c>
      <c r="H5014" s="2">
        <v>1</v>
      </c>
      <c r="I5014" s="3">
        <v>5.0236</v>
      </c>
      <c r="J5014" s="2">
        <v>5723</v>
      </c>
      <c r="K5014" s="2">
        <v>3</v>
      </c>
      <c r="L5014" s="2">
        <v>8</v>
      </c>
      <c r="M5014" s="2">
        <v>3</v>
      </c>
      <c r="N5014" s="2">
        <v>0</v>
      </c>
    </row>
    <row r="5015" spans="1:14">
      <c r="A5015" s="2">
        <v>387</v>
      </c>
      <c r="B5015" s="3">
        <v>1</v>
      </c>
      <c r="C5015" s="3">
        <v>-501.3</v>
      </c>
      <c r="D5015" s="3">
        <v>-0.0915</v>
      </c>
      <c r="E5015" s="3">
        <v>0.8981</v>
      </c>
      <c r="F5015" s="3">
        <v>-0.9986</v>
      </c>
      <c r="G5015" s="3">
        <v>-0.0519</v>
      </c>
      <c r="H5015" s="2">
        <v>1</v>
      </c>
      <c r="I5015" s="3">
        <v>5.0196</v>
      </c>
      <c r="J5015" s="2">
        <v>5477</v>
      </c>
      <c r="K5015" s="2">
        <v>2</v>
      </c>
      <c r="L5015" s="2">
        <v>8</v>
      </c>
      <c r="M5015" s="2">
        <v>3</v>
      </c>
      <c r="N5015" s="2">
        <v>0</v>
      </c>
    </row>
    <row r="5016" spans="1:14">
      <c r="A5016" s="2">
        <v>386</v>
      </c>
      <c r="B5016" s="3">
        <v>1</v>
      </c>
      <c r="C5016" s="3">
        <v>-501.26</v>
      </c>
      <c r="D5016" s="3">
        <v>-0.0862</v>
      </c>
      <c r="E5016" s="3">
        <v>0.8828</v>
      </c>
      <c r="F5016" s="3">
        <v>-0.9986</v>
      </c>
      <c r="G5016" s="3">
        <v>-0.0603</v>
      </c>
      <c r="H5016" s="2">
        <v>1</v>
      </c>
      <c r="I5016" s="3">
        <v>5.0192</v>
      </c>
      <c r="J5016" s="2">
        <v>5813</v>
      </c>
      <c r="K5016" s="2">
        <v>1</v>
      </c>
      <c r="L5016" s="2">
        <v>8</v>
      </c>
      <c r="M5016" s="2">
        <v>3</v>
      </c>
      <c r="N5016" s="2">
        <v>0</v>
      </c>
    </row>
    <row r="5017" spans="1:14">
      <c r="A5017" s="2">
        <v>385</v>
      </c>
      <c r="B5017" s="3">
        <v>1</v>
      </c>
      <c r="C5017" s="3">
        <v>-500.16</v>
      </c>
      <c r="D5017" s="3">
        <v>-0.0674</v>
      </c>
      <c r="E5017" s="3">
        <v>0.8689</v>
      </c>
      <c r="F5017" s="3">
        <v>-0.9982</v>
      </c>
      <c r="G5017" s="3">
        <v>-0.0681</v>
      </c>
      <c r="H5017" s="2">
        <v>1</v>
      </c>
      <c r="I5017" s="3">
        <v>5.0102</v>
      </c>
      <c r="J5017" s="2">
        <v>7425</v>
      </c>
      <c r="K5017" s="2">
        <v>0</v>
      </c>
      <c r="L5017" s="2">
        <v>8</v>
      </c>
      <c r="M5017" s="2">
        <v>3</v>
      </c>
      <c r="N5017" s="2">
        <v>0</v>
      </c>
    </row>
    <row r="5018" spans="1:14">
      <c r="A5018" s="2">
        <v>384</v>
      </c>
      <c r="B5018" s="3">
        <v>1</v>
      </c>
      <c r="C5018" s="3">
        <v>-504.67</v>
      </c>
      <c r="D5018" s="3">
        <v>-0.1268</v>
      </c>
      <c r="E5018" s="3">
        <v>0.9436</v>
      </c>
      <c r="F5018" s="3">
        <v>-0.8746</v>
      </c>
      <c r="G5018" s="3">
        <v>-0.0275</v>
      </c>
      <c r="H5018" s="2">
        <v>1</v>
      </c>
      <c r="I5018" s="3">
        <v>5.7319</v>
      </c>
      <c r="J5018" s="2">
        <v>3981</v>
      </c>
      <c r="K5018" s="2">
        <v>6</v>
      </c>
      <c r="L5018" s="2">
        <v>7</v>
      </c>
      <c r="M5018" s="2">
        <v>3</v>
      </c>
      <c r="N5018" s="2">
        <v>0</v>
      </c>
    </row>
    <row r="5019" spans="1:14">
      <c r="A5019" s="2">
        <v>383</v>
      </c>
      <c r="B5019" s="3">
        <v>1</v>
      </c>
      <c r="C5019" s="3">
        <v>-501.43</v>
      </c>
      <c r="D5019" s="3">
        <v>-0.0892</v>
      </c>
      <c r="E5019" s="3">
        <v>0.9471</v>
      </c>
      <c r="F5019" s="3">
        <v>-0.9548</v>
      </c>
      <c r="G5019" s="3">
        <v>-0.0257</v>
      </c>
      <c r="H5019" s="2">
        <v>1</v>
      </c>
      <c r="I5019" s="3">
        <v>5.2394</v>
      </c>
      <c r="J5019" s="2">
        <v>5620</v>
      </c>
      <c r="K5019" s="2">
        <v>5</v>
      </c>
      <c r="L5019" s="2">
        <v>7</v>
      </c>
      <c r="M5019" s="2">
        <v>3</v>
      </c>
      <c r="N5019" s="2">
        <v>0</v>
      </c>
    </row>
    <row r="5020" spans="1:14">
      <c r="A5020" s="2">
        <v>382</v>
      </c>
      <c r="B5020" s="3">
        <v>1</v>
      </c>
      <c r="C5020" s="3">
        <v>-504.8</v>
      </c>
      <c r="D5020" s="3">
        <v>-0.0915</v>
      </c>
      <c r="E5020" s="3">
        <v>0.9317</v>
      </c>
      <c r="F5020" s="3">
        <v>-0.9693</v>
      </c>
      <c r="G5020" s="3">
        <v>-0.0334</v>
      </c>
      <c r="H5020" s="2">
        <v>1</v>
      </c>
      <c r="I5020" s="3">
        <v>5.1994</v>
      </c>
      <c r="J5020" s="2">
        <v>5518</v>
      </c>
      <c r="K5020" s="2">
        <v>4</v>
      </c>
      <c r="L5020" s="2">
        <v>7</v>
      </c>
      <c r="M5020" s="2">
        <v>3</v>
      </c>
      <c r="N5020" s="2">
        <v>0</v>
      </c>
    </row>
    <row r="5021" spans="1:14">
      <c r="A5021" s="2">
        <v>381</v>
      </c>
      <c r="B5021" s="3">
        <v>1</v>
      </c>
      <c r="C5021" s="3">
        <v>-502.12</v>
      </c>
      <c r="D5021" s="3">
        <v>-0.0887</v>
      </c>
      <c r="E5021" s="3">
        <v>0.9167</v>
      </c>
      <c r="F5021" s="3">
        <v>-0.9974</v>
      </c>
      <c r="G5021" s="3">
        <v>-0.0412</v>
      </c>
      <c r="H5021" s="2">
        <v>1</v>
      </c>
      <c r="I5021" s="3">
        <v>5.0336</v>
      </c>
      <c r="J5021" s="2">
        <v>5660</v>
      </c>
      <c r="K5021" s="2">
        <v>3</v>
      </c>
      <c r="L5021" s="2">
        <v>7</v>
      </c>
      <c r="M5021" s="2">
        <v>3</v>
      </c>
      <c r="N5021" s="2">
        <v>0</v>
      </c>
    </row>
    <row r="5022" spans="1:14">
      <c r="A5022" s="2">
        <v>380</v>
      </c>
      <c r="B5022" s="3">
        <v>1</v>
      </c>
      <c r="C5022" s="3">
        <v>-501.31</v>
      </c>
      <c r="D5022" s="3">
        <v>-0.0908</v>
      </c>
      <c r="E5022" s="3">
        <v>0.8915</v>
      </c>
      <c r="F5022" s="3">
        <v>-0.9986</v>
      </c>
      <c r="G5022" s="3">
        <v>-0.0548</v>
      </c>
      <c r="H5022" s="2">
        <v>1</v>
      </c>
      <c r="I5022" s="3">
        <v>5.0197</v>
      </c>
      <c r="J5022" s="2">
        <v>5523</v>
      </c>
      <c r="K5022" s="2">
        <v>2</v>
      </c>
      <c r="L5022" s="2">
        <v>7</v>
      </c>
      <c r="M5022" s="2">
        <v>3</v>
      </c>
      <c r="N5022" s="2">
        <v>0</v>
      </c>
    </row>
    <row r="5023" spans="1:14">
      <c r="A5023" s="2">
        <v>379</v>
      </c>
      <c r="B5023" s="3">
        <v>1</v>
      </c>
      <c r="C5023" s="3">
        <v>-501.29</v>
      </c>
      <c r="D5023" s="3">
        <v>-0.0903</v>
      </c>
      <c r="E5023" s="3">
        <v>0.8698</v>
      </c>
      <c r="F5023" s="3">
        <v>-0.9986</v>
      </c>
      <c r="G5023" s="3">
        <v>-0.0663</v>
      </c>
      <c r="H5023" s="2">
        <v>1</v>
      </c>
      <c r="I5023" s="3">
        <v>5.0195</v>
      </c>
      <c r="J5023" s="2">
        <v>5554</v>
      </c>
      <c r="K5023" s="2">
        <v>1</v>
      </c>
      <c r="L5023" s="2">
        <v>7</v>
      </c>
      <c r="M5023" s="2">
        <v>3</v>
      </c>
      <c r="N5023" s="2">
        <v>0</v>
      </c>
    </row>
    <row r="5024" spans="1:14">
      <c r="A5024" s="2">
        <v>378</v>
      </c>
      <c r="B5024" s="3">
        <v>1</v>
      </c>
      <c r="C5024" s="3">
        <v>-500.9</v>
      </c>
      <c r="D5024" s="3">
        <v>-0.0623</v>
      </c>
      <c r="E5024" s="3">
        <v>0.8688</v>
      </c>
      <c r="F5024" s="3">
        <v>-0.9982</v>
      </c>
      <c r="G5024" s="3">
        <v>-0.0672</v>
      </c>
      <c r="H5024" s="2">
        <v>1</v>
      </c>
      <c r="I5024" s="3">
        <v>5.0176</v>
      </c>
      <c r="J5024" s="2">
        <v>8046</v>
      </c>
      <c r="K5024" s="2">
        <v>0</v>
      </c>
      <c r="L5024" s="2">
        <v>7</v>
      </c>
      <c r="M5024" s="2">
        <v>3</v>
      </c>
      <c r="N5024" s="2">
        <v>0</v>
      </c>
    </row>
    <row r="5025" spans="1:14">
      <c r="A5025" s="2">
        <v>377</v>
      </c>
      <c r="B5025" s="3">
        <v>1</v>
      </c>
      <c r="C5025" s="3">
        <v>-505.27</v>
      </c>
      <c r="D5025" s="3">
        <v>-0.1389</v>
      </c>
      <c r="E5025" s="3">
        <v>0.9343</v>
      </c>
      <c r="F5025" s="3">
        <v>-0.9135</v>
      </c>
      <c r="G5025" s="3">
        <v>-0.0318</v>
      </c>
      <c r="H5025" s="2">
        <v>1</v>
      </c>
      <c r="I5025" s="3">
        <v>5.505</v>
      </c>
      <c r="J5025" s="2">
        <v>3637</v>
      </c>
      <c r="K5025" s="2">
        <v>6</v>
      </c>
      <c r="L5025" s="2">
        <v>6</v>
      </c>
      <c r="M5025" s="2">
        <v>3</v>
      </c>
      <c r="N5025" s="2">
        <v>0</v>
      </c>
    </row>
    <row r="5026" spans="1:14">
      <c r="A5026" s="2">
        <v>376</v>
      </c>
      <c r="B5026" s="3">
        <v>1</v>
      </c>
      <c r="C5026" s="3">
        <v>-500.59</v>
      </c>
      <c r="D5026" s="3">
        <v>-0.1212</v>
      </c>
      <c r="E5026" s="3">
        <v>0.9264</v>
      </c>
      <c r="F5026" s="3">
        <v>-0.9572</v>
      </c>
      <c r="G5026" s="3">
        <v>-0.0356</v>
      </c>
      <c r="H5026" s="2">
        <v>1</v>
      </c>
      <c r="I5026" s="3">
        <v>5.2183</v>
      </c>
      <c r="J5026" s="2">
        <v>4130</v>
      </c>
      <c r="K5026" s="2">
        <v>5</v>
      </c>
      <c r="L5026" s="2">
        <v>6</v>
      </c>
      <c r="M5026" s="2">
        <v>3</v>
      </c>
      <c r="N5026" s="2">
        <v>0</v>
      </c>
    </row>
    <row r="5027" spans="1:14">
      <c r="A5027" s="2">
        <v>375</v>
      </c>
      <c r="B5027" s="3">
        <v>1</v>
      </c>
      <c r="C5027" s="3">
        <v>-500.33</v>
      </c>
      <c r="D5027" s="3">
        <v>-0.0904</v>
      </c>
      <c r="E5027" s="3">
        <v>0.9273</v>
      </c>
      <c r="F5027" s="3">
        <v>-0.9881</v>
      </c>
      <c r="G5027" s="3">
        <v>-0.0349</v>
      </c>
      <c r="H5027" s="2">
        <v>1</v>
      </c>
      <c r="I5027" s="3">
        <v>5.0613</v>
      </c>
      <c r="J5027" s="2">
        <v>5532</v>
      </c>
      <c r="K5027" s="2">
        <v>4</v>
      </c>
      <c r="L5027" s="2">
        <v>6</v>
      </c>
      <c r="M5027" s="2">
        <v>3</v>
      </c>
      <c r="N5027" s="2">
        <v>0</v>
      </c>
    </row>
    <row r="5028" spans="1:14">
      <c r="A5028" s="2">
        <v>374</v>
      </c>
      <c r="B5028" s="3">
        <v>1</v>
      </c>
      <c r="C5028" s="3">
        <v>-500.33</v>
      </c>
      <c r="D5028" s="3">
        <v>-0.0906</v>
      </c>
      <c r="E5028" s="3">
        <v>0.9088</v>
      </c>
      <c r="F5028" s="3">
        <v>-0.9986</v>
      </c>
      <c r="G5028" s="3">
        <v>-0.0445</v>
      </c>
      <c r="H5028" s="2">
        <v>1</v>
      </c>
      <c r="I5028" s="3">
        <v>5.0099</v>
      </c>
      <c r="J5028" s="2">
        <v>5525</v>
      </c>
      <c r="K5028" s="2">
        <v>3</v>
      </c>
      <c r="L5028" s="2">
        <v>6</v>
      </c>
      <c r="M5028" s="2">
        <v>3</v>
      </c>
      <c r="N5028" s="2">
        <v>0</v>
      </c>
    </row>
    <row r="5029" spans="1:14">
      <c r="A5029" s="2">
        <v>373</v>
      </c>
      <c r="B5029" s="3">
        <v>1</v>
      </c>
      <c r="C5029" s="3">
        <v>-502.1</v>
      </c>
      <c r="D5029" s="3">
        <v>-0.0878</v>
      </c>
      <c r="E5029" s="3">
        <v>0.8867</v>
      </c>
      <c r="F5029" s="3">
        <v>-0.9986</v>
      </c>
      <c r="G5029" s="3">
        <v>-0.0564</v>
      </c>
      <c r="H5029" s="2">
        <v>1</v>
      </c>
      <c r="I5029" s="3">
        <v>5.0276</v>
      </c>
      <c r="J5029" s="2">
        <v>5720</v>
      </c>
      <c r="K5029" s="2">
        <v>2</v>
      </c>
      <c r="L5029" s="2">
        <v>6</v>
      </c>
      <c r="M5029" s="2">
        <v>3</v>
      </c>
      <c r="N5029" s="2">
        <v>0</v>
      </c>
    </row>
    <row r="5030" spans="1:14">
      <c r="A5030" s="2">
        <v>372</v>
      </c>
      <c r="B5030" s="3">
        <v>1</v>
      </c>
      <c r="C5030" s="3">
        <v>-500.49</v>
      </c>
      <c r="D5030" s="3">
        <v>-0.0835</v>
      </c>
      <c r="E5030" s="3">
        <v>0.8692</v>
      </c>
      <c r="F5030" s="3">
        <v>-0.9981</v>
      </c>
      <c r="G5030" s="3">
        <v>-0.0657</v>
      </c>
      <c r="H5030" s="2">
        <v>1</v>
      </c>
      <c r="I5030" s="3">
        <v>5.0139</v>
      </c>
      <c r="J5030" s="2">
        <v>5996</v>
      </c>
      <c r="K5030" s="2">
        <v>1</v>
      </c>
      <c r="L5030" s="2">
        <v>6</v>
      </c>
      <c r="M5030" s="2">
        <v>3</v>
      </c>
      <c r="N5030" s="2">
        <v>0</v>
      </c>
    </row>
    <row r="5031" spans="1:14">
      <c r="A5031" s="2">
        <v>371</v>
      </c>
      <c r="B5031" s="3">
        <v>1</v>
      </c>
      <c r="C5031" s="3">
        <v>-500.84</v>
      </c>
      <c r="D5031" s="3">
        <v>-0.0631</v>
      </c>
      <c r="E5031" s="3">
        <v>0.8577</v>
      </c>
      <c r="F5031" s="3">
        <v>-0.9967</v>
      </c>
      <c r="G5031" s="3">
        <v>-0.0719</v>
      </c>
      <c r="H5031" s="2">
        <v>1</v>
      </c>
      <c r="I5031" s="3">
        <v>5.0244</v>
      </c>
      <c r="J5031" s="2">
        <v>7931</v>
      </c>
      <c r="K5031" s="2">
        <v>0</v>
      </c>
      <c r="L5031" s="2">
        <v>6</v>
      </c>
      <c r="M5031" s="2">
        <v>3</v>
      </c>
      <c r="N5031" s="2">
        <v>0</v>
      </c>
    </row>
    <row r="5032" spans="1:14">
      <c r="A5032" s="2">
        <v>370</v>
      </c>
      <c r="B5032" s="3">
        <v>1</v>
      </c>
      <c r="C5032" s="3">
        <v>-503.83</v>
      </c>
      <c r="D5032" s="3">
        <v>-0.1297</v>
      </c>
      <c r="E5032" s="3">
        <v>0.9332</v>
      </c>
      <c r="F5032" s="3">
        <v>-0.9237</v>
      </c>
      <c r="G5032" s="3">
        <v>-0.0316</v>
      </c>
      <c r="H5032" s="2">
        <v>1</v>
      </c>
      <c r="I5032" s="3">
        <v>5.4321</v>
      </c>
      <c r="J5032" s="2">
        <v>3886</v>
      </c>
      <c r="K5032" s="2">
        <v>6</v>
      </c>
      <c r="L5032" s="2">
        <v>5</v>
      </c>
      <c r="M5032" s="2">
        <v>3</v>
      </c>
      <c r="N5032" s="2">
        <v>0</v>
      </c>
    </row>
    <row r="5033" spans="1:14">
      <c r="A5033" s="2">
        <v>369</v>
      </c>
      <c r="B5033" s="3">
        <v>1</v>
      </c>
      <c r="C5033" s="3">
        <v>-501.7</v>
      </c>
      <c r="D5033" s="3">
        <v>-0.0869</v>
      </c>
      <c r="E5033" s="3">
        <v>0.9398</v>
      </c>
      <c r="F5033" s="3">
        <v>-0.9778</v>
      </c>
      <c r="G5033" s="3">
        <v>-0.0281</v>
      </c>
      <c r="H5033" s="2">
        <v>1</v>
      </c>
      <c r="I5033" s="3">
        <v>5.126</v>
      </c>
      <c r="J5033" s="2">
        <v>5770</v>
      </c>
      <c r="K5033" s="2">
        <v>5</v>
      </c>
      <c r="L5033" s="2">
        <v>5</v>
      </c>
      <c r="M5033" s="2">
        <v>3</v>
      </c>
      <c r="N5033" s="2">
        <v>0</v>
      </c>
    </row>
    <row r="5034" spans="1:14">
      <c r="A5034" s="2">
        <v>368</v>
      </c>
      <c r="B5034" s="3">
        <v>1</v>
      </c>
      <c r="C5034" s="3">
        <v>-500.5</v>
      </c>
      <c r="D5034" s="3">
        <v>-0.0926</v>
      </c>
      <c r="E5034" s="3">
        <v>0.9199</v>
      </c>
      <c r="F5034" s="3">
        <v>-0.9986</v>
      </c>
      <c r="G5034" s="3">
        <v>-0.0378</v>
      </c>
      <c r="H5034" s="2">
        <v>1</v>
      </c>
      <c r="I5034" s="3">
        <v>5.0116</v>
      </c>
      <c r="J5034" s="2">
        <v>5406</v>
      </c>
      <c r="K5034" s="2">
        <v>4</v>
      </c>
      <c r="L5034" s="2">
        <v>5</v>
      </c>
      <c r="M5034" s="2">
        <v>3</v>
      </c>
      <c r="N5034" s="2">
        <v>0</v>
      </c>
    </row>
    <row r="5035" spans="1:14">
      <c r="A5035" s="2">
        <v>367</v>
      </c>
      <c r="B5035" s="3">
        <v>1</v>
      </c>
      <c r="C5035" s="3">
        <v>-502.92</v>
      </c>
      <c r="D5035" s="3">
        <v>-0.0885</v>
      </c>
      <c r="E5035" s="3">
        <v>0.9034</v>
      </c>
      <c r="F5035" s="3">
        <v>-0.9986</v>
      </c>
      <c r="G5035" s="3">
        <v>-0.0464</v>
      </c>
      <c r="H5035" s="2">
        <v>1</v>
      </c>
      <c r="I5035" s="3">
        <v>5.0358</v>
      </c>
      <c r="J5035" s="2">
        <v>5680</v>
      </c>
      <c r="K5035" s="2">
        <v>3</v>
      </c>
      <c r="L5035" s="2">
        <v>5</v>
      </c>
      <c r="M5035" s="2">
        <v>3</v>
      </c>
      <c r="N5035" s="2">
        <v>0</v>
      </c>
    </row>
    <row r="5036" spans="1:14">
      <c r="A5036" s="2">
        <v>366</v>
      </c>
      <c r="B5036" s="3">
        <v>1</v>
      </c>
      <c r="C5036" s="3">
        <v>-500.78</v>
      </c>
      <c r="D5036" s="3">
        <v>-0.0901</v>
      </c>
      <c r="E5036" s="3">
        <v>0.8754</v>
      </c>
      <c r="F5036" s="3">
        <v>-0.9958</v>
      </c>
      <c r="G5036" s="3">
        <v>-0.0609</v>
      </c>
      <c r="H5036" s="2">
        <v>1</v>
      </c>
      <c r="I5036" s="3">
        <v>5.0277</v>
      </c>
      <c r="J5036" s="2">
        <v>5555</v>
      </c>
      <c r="K5036" s="2">
        <v>2</v>
      </c>
      <c r="L5036" s="2">
        <v>5</v>
      </c>
      <c r="M5036" s="2">
        <v>3</v>
      </c>
      <c r="N5036" s="2">
        <v>0</v>
      </c>
    </row>
    <row r="5037" spans="1:14">
      <c r="A5037" s="2">
        <v>365</v>
      </c>
      <c r="B5037" s="3">
        <v>1</v>
      </c>
      <c r="C5037" s="3">
        <v>-500.43</v>
      </c>
      <c r="D5037" s="3">
        <v>-0.0836</v>
      </c>
      <c r="E5037" s="3">
        <v>0.8591</v>
      </c>
      <c r="F5037" s="3">
        <v>-0.9986</v>
      </c>
      <c r="G5037" s="3">
        <v>-0.0695</v>
      </c>
      <c r="H5037" s="2">
        <v>1</v>
      </c>
      <c r="I5037" s="3">
        <v>5.0109</v>
      </c>
      <c r="J5037" s="2">
        <v>5984</v>
      </c>
      <c r="K5037" s="2">
        <v>1</v>
      </c>
      <c r="L5037" s="2">
        <v>5</v>
      </c>
      <c r="M5037" s="2">
        <v>3</v>
      </c>
      <c r="N5037" s="2">
        <v>0</v>
      </c>
    </row>
    <row r="5038" spans="1:14">
      <c r="A5038" s="2">
        <v>364</v>
      </c>
      <c r="B5038" s="3">
        <v>1</v>
      </c>
      <c r="C5038" s="3">
        <v>-500.41</v>
      </c>
      <c r="D5038" s="3">
        <v>-0.0582</v>
      </c>
      <c r="E5038" s="3">
        <v>0.8573</v>
      </c>
      <c r="F5038" s="3">
        <v>-0.993</v>
      </c>
      <c r="G5038" s="3">
        <v>-0.0705</v>
      </c>
      <c r="H5038" s="2">
        <v>1</v>
      </c>
      <c r="I5038" s="3">
        <v>5.0374</v>
      </c>
      <c r="J5038" s="2">
        <v>8605</v>
      </c>
      <c r="K5038" s="2">
        <v>0</v>
      </c>
      <c r="L5038" s="2">
        <v>5</v>
      </c>
      <c r="M5038" s="2">
        <v>3</v>
      </c>
      <c r="N5038" s="2">
        <v>0</v>
      </c>
    </row>
    <row r="5039" spans="1:14">
      <c r="A5039" s="2">
        <v>363</v>
      </c>
      <c r="B5039" s="3">
        <v>1</v>
      </c>
      <c r="C5039" s="3">
        <v>-501.31</v>
      </c>
      <c r="D5039" s="3">
        <v>-0.1464</v>
      </c>
      <c r="E5039" s="3">
        <v>0.9194</v>
      </c>
      <c r="F5039" s="3">
        <v>-0.9173</v>
      </c>
      <c r="G5039" s="3">
        <v>-0.0374</v>
      </c>
      <c r="H5039" s="2">
        <v>1</v>
      </c>
      <c r="I5039" s="3">
        <v>5.4405</v>
      </c>
      <c r="J5039" s="2">
        <v>3425</v>
      </c>
      <c r="K5039" s="2">
        <v>6</v>
      </c>
      <c r="L5039" s="2">
        <v>4</v>
      </c>
      <c r="M5039" s="2">
        <v>3</v>
      </c>
      <c r="N5039" s="2">
        <v>0</v>
      </c>
    </row>
    <row r="5040" spans="1:14">
      <c r="A5040" s="2">
        <v>362</v>
      </c>
      <c r="B5040" s="3">
        <v>1</v>
      </c>
      <c r="C5040" s="3">
        <v>-500.88</v>
      </c>
      <c r="D5040" s="3">
        <v>-0.1194</v>
      </c>
      <c r="E5040" s="3">
        <v>0.9154</v>
      </c>
      <c r="F5040" s="3">
        <v>-0.9985</v>
      </c>
      <c r="G5040" s="3">
        <v>-0.039</v>
      </c>
      <c r="H5040" s="2">
        <v>1</v>
      </c>
      <c r="I5040" s="3">
        <v>5.0157</v>
      </c>
      <c r="J5040" s="2">
        <v>4194</v>
      </c>
      <c r="K5040" s="2">
        <v>5</v>
      </c>
      <c r="L5040" s="2">
        <v>4</v>
      </c>
      <c r="M5040" s="2">
        <v>3</v>
      </c>
      <c r="N5040" s="2">
        <v>0</v>
      </c>
    </row>
    <row r="5041" spans="1:14">
      <c r="A5041" s="2">
        <v>361</v>
      </c>
      <c r="B5041" s="3">
        <v>1</v>
      </c>
      <c r="C5041" s="3">
        <v>-501.45</v>
      </c>
      <c r="D5041" s="3">
        <v>-0.1141</v>
      </c>
      <c r="E5041" s="3">
        <v>0.8973</v>
      </c>
      <c r="F5041" s="3">
        <v>-0.9936</v>
      </c>
      <c r="G5041" s="3">
        <v>-0.0481</v>
      </c>
      <c r="H5041" s="2">
        <v>1</v>
      </c>
      <c r="I5041" s="3">
        <v>5.0452</v>
      </c>
      <c r="J5041" s="2">
        <v>4394</v>
      </c>
      <c r="K5041" s="2">
        <v>4</v>
      </c>
      <c r="L5041" s="2">
        <v>4</v>
      </c>
      <c r="M5041" s="2">
        <v>3</v>
      </c>
      <c r="N5041" s="2">
        <v>0</v>
      </c>
    </row>
    <row r="5042" spans="1:14">
      <c r="A5042" s="2">
        <v>360</v>
      </c>
      <c r="B5042" s="3">
        <v>1</v>
      </c>
      <c r="C5042" s="3">
        <v>-501.58</v>
      </c>
      <c r="D5042" s="3">
        <v>-0.0882</v>
      </c>
      <c r="E5042" s="3">
        <v>0.896</v>
      </c>
      <c r="F5042" s="3">
        <v>-0.9986</v>
      </c>
      <c r="G5042" s="3">
        <v>-0.0489</v>
      </c>
      <c r="H5042" s="2">
        <v>1</v>
      </c>
      <c r="I5042" s="3">
        <v>5.0224</v>
      </c>
      <c r="J5042" s="2">
        <v>5690</v>
      </c>
      <c r="K5042" s="2">
        <v>3</v>
      </c>
      <c r="L5042" s="2">
        <v>4</v>
      </c>
      <c r="M5042" s="2">
        <v>3</v>
      </c>
      <c r="N5042" s="2">
        <v>0</v>
      </c>
    </row>
    <row r="5043" spans="1:14">
      <c r="A5043" s="2">
        <v>359</v>
      </c>
      <c r="B5043" s="3">
        <v>1</v>
      </c>
      <c r="C5043" s="3">
        <v>-500.36</v>
      </c>
      <c r="D5043" s="3">
        <v>-0.0847</v>
      </c>
      <c r="E5043" s="3">
        <v>0.8723</v>
      </c>
      <c r="F5043" s="3">
        <v>-0.9963</v>
      </c>
      <c r="G5043" s="3">
        <v>-0.0612</v>
      </c>
      <c r="H5043" s="2">
        <v>1</v>
      </c>
      <c r="I5043" s="3">
        <v>5.0215</v>
      </c>
      <c r="J5043" s="2">
        <v>5910</v>
      </c>
      <c r="K5043" s="2">
        <v>2</v>
      </c>
      <c r="L5043" s="2">
        <v>4</v>
      </c>
      <c r="M5043" s="2">
        <v>3</v>
      </c>
      <c r="N5043" s="2">
        <v>0</v>
      </c>
    </row>
    <row r="5044" spans="1:14">
      <c r="A5044" s="2">
        <v>358</v>
      </c>
      <c r="B5044" s="3">
        <v>1</v>
      </c>
      <c r="C5044" s="3">
        <v>-500.11</v>
      </c>
      <c r="D5044" s="3">
        <v>-0.0767</v>
      </c>
      <c r="E5044" s="3">
        <v>0.8584</v>
      </c>
      <c r="F5044" s="3">
        <v>-0.9986</v>
      </c>
      <c r="G5044" s="3">
        <v>-0.0683</v>
      </c>
      <c r="H5044" s="2">
        <v>1</v>
      </c>
      <c r="I5044" s="3">
        <v>5.0077</v>
      </c>
      <c r="J5044" s="2">
        <v>6517</v>
      </c>
      <c r="K5044" s="2">
        <v>1</v>
      </c>
      <c r="L5044" s="2">
        <v>4</v>
      </c>
      <c r="M5044" s="2">
        <v>3</v>
      </c>
      <c r="N5044" s="2">
        <v>0</v>
      </c>
    </row>
    <row r="5045" spans="1:14">
      <c r="A5045" s="2">
        <v>357</v>
      </c>
      <c r="B5045" s="3">
        <v>1</v>
      </c>
      <c r="C5045" s="3">
        <v>-500.56</v>
      </c>
      <c r="D5045" s="3">
        <v>-0.0627</v>
      </c>
      <c r="E5045" s="3">
        <v>0.8363</v>
      </c>
      <c r="F5045" s="3">
        <v>-0.9955</v>
      </c>
      <c r="G5045" s="3">
        <v>-0.0798</v>
      </c>
      <c r="H5045" s="2">
        <v>1</v>
      </c>
      <c r="I5045" s="3">
        <v>5.027</v>
      </c>
      <c r="J5045" s="2">
        <v>7984</v>
      </c>
      <c r="K5045" s="2">
        <v>0</v>
      </c>
      <c r="L5045" s="2">
        <v>4</v>
      </c>
      <c r="M5045" s="2">
        <v>3</v>
      </c>
      <c r="N5045" s="2">
        <v>0</v>
      </c>
    </row>
    <row r="5046" spans="1:14">
      <c r="A5046" s="2">
        <v>356</v>
      </c>
      <c r="B5046" s="3">
        <v>1</v>
      </c>
      <c r="C5046" s="3">
        <v>-520.96</v>
      </c>
      <c r="D5046" s="3">
        <v>-0.3394</v>
      </c>
      <c r="E5046" s="3">
        <v>0.9229</v>
      </c>
      <c r="F5046" s="3">
        <v>-0.6219</v>
      </c>
      <c r="G5046" s="3">
        <v>-0.0364</v>
      </c>
      <c r="H5046" s="2">
        <v>1</v>
      </c>
      <c r="I5046" s="3">
        <v>8.12</v>
      </c>
      <c r="J5046" s="2">
        <v>1535</v>
      </c>
      <c r="K5046" s="2">
        <v>6</v>
      </c>
      <c r="L5046" s="2">
        <v>20</v>
      </c>
      <c r="M5046" s="2">
        <v>2</v>
      </c>
      <c r="N5046" s="2">
        <v>0</v>
      </c>
    </row>
    <row r="5047" spans="1:14">
      <c r="A5047" s="2">
        <v>355</v>
      </c>
      <c r="B5047" s="3">
        <v>1</v>
      </c>
      <c r="C5047" s="3">
        <v>-523.26</v>
      </c>
      <c r="D5047" s="3">
        <v>-0.2317</v>
      </c>
      <c r="E5047" s="3">
        <v>0.9335</v>
      </c>
      <c r="F5047" s="3">
        <v>-0.7068</v>
      </c>
      <c r="G5047" s="3">
        <v>-0.031</v>
      </c>
      <c r="H5047" s="2">
        <v>1</v>
      </c>
      <c r="I5047" s="3">
        <v>7.2494</v>
      </c>
      <c r="J5047" s="2">
        <v>2258</v>
      </c>
      <c r="K5047" s="2">
        <v>5</v>
      </c>
      <c r="L5047" s="2">
        <v>20</v>
      </c>
      <c r="M5047" s="2">
        <v>2</v>
      </c>
      <c r="N5047" s="2">
        <v>0</v>
      </c>
    </row>
    <row r="5048" spans="1:14">
      <c r="A5048" s="2">
        <v>354</v>
      </c>
      <c r="B5048" s="3">
        <v>1</v>
      </c>
      <c r="C5048" s="3">
        <v>-500.27</v>
      </c>
      <c r="D5048" s="3">
        <v>-0.2626</v>
      </c>
      <c r="E5048" s="3">
        <v>0.9047</v>
      </c>
      <c r="F5048" s="3">
        <v>-0.7721</v>
      </c>
      <c r="G5048" s="3">
        <v>-0.0454</v>
      </c>
      <c r="H5048" s="2">
        <v>1</v>
      </c>
      <c r="I5048" s="3">
        <v>6.3876</v>
      </c>
      <c r="J5048" s="2">
        <v>1905</v>
      </c>
      <c r="K5048" s="2">
        <v>4</v>
      </c>
      <c r="L5048" s="2">
        <v>20</v>
      </c>
      <c r="M5048" s="2">
        <v>2</v>
      </c>
      <c r="N5048" s="2">
        <v>0</v>
      </c>
    </row>
    <row r="5049" spans="1:14">
      <c r="A5049" s="2">
        <v>353</v>
      </c>
      <c r="B5049" s="3">
        <v>1</v>
      </c>
      <c r="C5049" s="3">
        <v>-504.99</v>
      </c>
      <c r="D5049" s="3">
        <v>-0.1288</v>
      </c>
      <c r="E5049" s="3">
        <v>0.9367</v>
      </c>
      <c r="F5049" s="3">
        <v>-0.7805</v>
      </c>
      <c r="G5049" s="3">
        <v>-0.0294</v>
      </c>
      <c r="H5049" s="2">
        <v>1</v>
      </c>
      <c r="I5049" s="3">
        <v>6.3798</v>
      </c>
      <c r="J5049" s="2">
        <v>3922</v>
      </c>
      <c r="K5049" s="2">
        <v>3</v>
      </c>
      <c r="L5049" s="2">
        <v>20</v>
      </c>
      <c r="M5049" s="2">
        <v>2</v>
      </c>
      <c r="N5049" s="2">
        <v>0</v>
      </c>
    </row>
    <row r="5050" spans="1:14">
      <c r="A5050" s="2">
        <v>352</v>
      </c>
      <c r="B5050" s="3">
        <v>1</v>
      </c>
      <c r="C5050" s="3">
        <v>-503.57</v>
      </c>
      <c r="D5050" s="3">
        <v>-0.0776</v>
      </c>
      <c r="E5050" s="3">
        <v>0.9488</v>
      </c>
      <c r="F5050" s="3">
        <v>-0.677</v>
      </c>
      <c r="G5050" s="3">
        <v>-0.0238</v>
      </c>
      <c r="H5050" s="2">
        <v>1</v>
      </c>
      <c r="I5050" s="3">
        <v>7.2643</v>
      </c>
      <c r="J5050" s="2">
        <v>6488</v>
      </c>
      <c r="K5050" s="2">
        <v>2</v>
      </c>
      <c r="L5050" s="2">
        <v>20</v>
      </c>
      <c r="M5050" s="2">
        <v>2</v>
      </c>
      <c r="N5050" s="2">
        <v>0</v>
      </c>
    </row>
    <row r="5051" spans="1:14">
      <c r="A5051" s="2">
        <v>351</v>
      </c>
      <c r="B5051" s="3">
        <v>1</v>
      </c>
      <c r="C5051" s="3">
        <v>-405.55</v>
      </c>
      <c r="D5051" s="3">
        <v>-0.0612</v>
      </c>
      <c r="E5051" s="3">
        <v>0.9506</v>
      </c>
      <c r="F5051" s="3">
        <v>-0.6899</v>
      </c>
      <c r="G5051" s="3">
        <v>-0.0229</v>
      </c>
      <c r="H5051" s="2">
        <v>1</v>
      </c>
      <c r="I5051" s="3">
        <v>5.7797</v>
      </c>
      <c r="J5051" s="2">
        <v>6629</v>
      </c>
      <c r="K5051" s="2">
        <v>1</v>
      </c>
      <c r="L5051" s="2">
        <v>20</v>
      </c>
      <c r="M5051" s="2">
        <v>2</v>
      </c>
      <c r="N5051" s="2">
        <v>0</v>
      </c>
    </row>
    <row r="5052" spans="1:14">
      <c r="A5052" s="2">
        <v>350</v>
      </c>
      <c r="B5052" s="3">
        <v>1</v>
      </c>
      <c r="C5052" s="3">
        <v>-385.18</v>
      </c>
      <c r="D5052" s="3">
        <v>-0.0581</v>
      </c>
      <c r="E5052" s="3">
        <v>0.934</v>
      </c>
      <c r="F5052" s="3">
        <v>-0.7836</v>
      </c>
      <c r="G5052" s="3">
        <v>-0.031</v>
      </c>
      <c r="H5052" s="2">
        <v>1</v>
      </c>
      <c r="I5052" s="3">
        <v>4.8696</v>
      </c>
      <c r="J5052" s="2">
        <v>6629</v>
      </c>
      <c r="K5052" s="2">
        <v>0</v>
      </c>
      <c r="L5052" s="2">
        <v>20</v>
      </c>
      <c r="M5052" s="2">
        <v>2</v>
      </c>
      <c r="N5052" s="2">
        <v>0</v>
      </c>
    </row>
    <row r="5053" spans="1:14">
      <c r="A5053" s="2">
        <v>349</v>
      </c>
      <c r="B5053" s="3">
        <v>1</v>
      </c>
      <c r="C5053" s="3">
        <v>-514.7</v>
      </c>
      <c r="D5053" s="3">
        <v>-0.2934</v>
      </c>
      <c r="E5053" s="3">
        <v>0.9309</v>
      </c>
      <c r="F5053" s="3">
        <v>-0.6313</v>
      </c>
      <c r="G5053" s="3">
        <v>-0.033</v>
      </c>
      <c r="H5053" s="2">
        <v>1</v>
      </c>
      <c r="I5053" s="3">
        <v>7.9435</v>
      </c>
      <c r="J5053" s="2">
        <v>1754</v>
      </c>
      <c r="K5053" s="2">
        <v>6</v>
      </c>
      <c r="L5053" s="2">
        <v>19</v>
      </c>
      <c r="M5053" s="2">
        <v>2</v>
      </c>
      <c r="N5053" s="2">
        <v>0</v>
      </c>
    </row>
    <row r="5054" spans="1:14">
      <c r="A5054" s="2">
        <v>348</v>
      </c>
      <c r="B5054" s="3">
        <v>1</v>
      </c>
      <c r="C5054" s="3">
        <v>-525.29</v>
      </c>
      <c r="D5054" s="3">
        <v>-0.2776</v>
      </c>
      <c r="E5054" s="3">
        <v>0.9178</v>
      </c>
      <c r="F5054" s="3">
        <v>-0.7648</v>
      </c>
      <c r="G5054" s="3">
        <v>-0.0399</v>
      </c>
      <c r="H5054" s="2">
        <v>1</v>
      </c>
      <c r="I5054" s="3">
        <v>6.7588</v>
      </c>
      <c r="J5054" s="2">
        <v>1892</v>
      </c>
      <c r="K5054" s="2">
        <v>5</v>
      </c>
      <c r="L5054" s="2">
        <v>19</v>
      </c>
      <c r="M5054" s="2">
        <v>2</v>
      </c>
      <c r="N5054" s="2">
        <v>0</v>
      </c>
    </row>
    <row r="5055" spans="1:14">
      <c r="A5055" s="2">
        <v>347</v>
      </c>
      <c r="B5055" s="3">
        <v>1</v>
      </c>
      <c r="C5055" s="3">
        <v>-503.28</v>
      </c>
      <c r="D5055" s="3">
        <v>-0.2188</v>
      </c>
      <c r="E5055" s="3">
        <v>0.9177</v>
      </c>
      <c r="F5055" s="3">
        <v>-0.7235</v>
      </c>
      <c r="G5055" s="3">
        <v>-0.04</v>
      </c>
      <c r="H5055" s="2">
        <v>1</v>
      </c>
      <c r="I5055" s="3">
        <v>6.8265</v>
      </c>
      <c r="J5055" s="2">
        <v>2300</v>
      </c>
      <c r="K5055" s="2">
        <v>4</v>
      </c>
      <c r="L5055" s="2">
        <v>19</v>
      </c>
      <c r="M5055" s="2">
        <v>2</v>
      </c>
      <c r="N5055" s="2">
        <v>0</v>
      </c>
    </row>
    <row r="5056" spans="1:14">
      <c r="A5056" s="2">
        <v>346</v>
      </c>
      <c r="B5056" s="3">
        <v>1</v>
      </c>
      <c r="C5056" s="3">
        <v>-500.88</v>
      </c>
      <c r="D5056" s="3">
        <v>-0.1282</v>
      </c>
      <c r="E5056" s="3">
        <v>0.9348</v>
      </c>
      <c r="F5056" s="3">
        <v>-0.7878</v>
      </c>
      <c r="G5056" s="3">
        <v>-0.0311</v>
      </c>
      <c r="H5056" s="2">
        <v>1</v>
      </c>
      <c r="I5056" s="3">
        <v>6.2754</v>
      </c>
      <c r="J5056" s="2">
        <v>3906</v>
      </c>
      <c r="K5056" s="2">
        <v>3</v>
      </c>
      <c r="L5056" s="2">
        <v>19</v>
      </c>
      <c r="M5056" s="2">
        <v>2</v>
      </c>
      <c r="N5056" s="2">
        <v>0</v>
      </c>
    </row>
    <row r="5057" spans="1:14">
      <c r="A5057" s="2">
        <v>345</v>
      </c>
      <c r="B5057" s="3">
        <v>1</v>
      </c>
      <c r="C5057" s="3">
        <v>-484.22</v>
      </c>
      <c r="D5057" s="3">
        <v>-0.073</v>
      </c>
      <c r="E5057" s="3">
        <v>0.9499</v>
      </c>
      <c r="F5057" s="3">
        <v>-0.7102</v>
      </c>
      <c r="G5057" s="3">
        <v>-0.0237</v>
      </c>
      <c r="H5057" s="2">
        <v>1</v>
      </c>
      <c r="I5057" s="3">
        <v>6.6939</v>
      </c>
      <c r="J5057" s="2">
        <v>6629</v>
      </c>
      <c r="K5057" s="2">
        <v>2</v>
      </c>
      <c r="L5057" s="2">
        <v>19</v>
      </c>
      <c r="M5057" s="2">
        <v>2</v>
      </c>
      <c r="N5057" s="2">
        <v>0</v>
      </c>
    </row>
    <row r="5058" spans="1:14">
      <c r="A5058" s="2">
        <v>344</v>
      </c>
      <c r="B5058" s="3">
        <v>1</v>
      </c>
      <c r="C5058" s="3">
        <v>-436.03</v>
      </c>
      <c r="D5058" s="3">
        <v>-0.0658</v>
      </c>
      <c r="E5058" s="3">
        <v>0.945</v>
      </c>
      <c r="F5058" s="3">
        <v>-0.7023</v>
      </c>
      <c r="G5058" s="3">
        <v>-0.0262</v>
      </c>
      <c r="H5058" s="2">
        <v>1</v>
      </c>
      <c r="I5058" s="3">
        <v>6.101</v>
      </c>
      <c r="J5058" s="2">
        <v>6629</v>
      </c>
      <c r="K5058" s="2">
        <v>1</v>
      </c>
      <c r="L5058" s="2">
        <v>19</v>
      </c>
      <c r="M5058" s="2">
        <v>2</v>
      </c>
      <c r="N5058" s="2">
        <v>0</v>
      </c>
    </row>
    <row r="5059" spans="1:14">
      <c r="A5059" s="2">
        <v>343</v>
      </c>
      <c r="B5059" s="3">
        <v>1</v>
      </c>
      <c r="C5059" s="3">
        <v>-407.08</v>
      </c>
      <c r="D5059" s="3">
        <v>-0.0614</v>
      </c>
      <c r="E5059" s="3">
        <v>0.9279</v>
      </c>
      <c r="F5059" s="3">
        <v>-0.871</v>
      </c>
      <c r="G5059" s="3">
        <v>-0.0348</v>
      </c>
      <c r="H5059" s="2">
        <v>1</v>
      </c>
      <c r="I5059" s="3">
        <v>4.6499</v>
      </c>
      <c r="J5059" s="2">
        <v>6629</v>
      </c>
      <c r="K5059" s="2">
        <v>0</v>
      </c>
      <c r="L5059" s="2">
        <v>19</v>
      </c>
      <c r="M5059" s="2">
        <v>2</v>
      </c>
      <c r="N5059" s="2">
        <v>0</v>
      </c>
    </row>
    <row r="5060" spans="1:14">
      <c r="A5060" s="2">
        <v>342</v>
      </c>
      <c r="B5060" s="3">
        <v>1</v>
      </c>
      <c r="C5060" s="3">
        <v>-505.24</v>
      </c>
      <c r="D5060" s="3">
        <v>-0.3034</v>
      </c>
      <c r="E5060" s="3">
        <v>0.926</v>
      </c>
      <c r="F5060" s="3">
        <v>-0.6926</v>
      </c>
      <c r="G5060" s="3">
        <v>-0.0363</v>
      </c>
      <c r="H5060" s="2">
        <v>1</v>
      </c>
      <c r="I5060" s="3">
        <v>7.1361</v>
      </c>
      <c r="J5060" s="2">
        <v>1665</v>
      </c>
      <c r="K5060" s="2">
        <v>6</v>
      </c>
      <c r="L5060" s="2">
        <v>18</v>
      </c>
      <c r="M5060" s="2">
        <v>2</v>
      </c>
      <c r="N5060" s="2">
        <v>0</v>
      </c>
    </row>
    <row r="5061" spans="1:14">
      <c r="A5061" s="2">
        <v>341</v>
      </c>
      <c r="B5061" s="3">
        <v>1</v>
      </c>
      <c r="C5061" s="3">
        <v>-503.59</v>
      </c>
      <c r="D5061" s="3">
        <v>-0.2881</v>
      </c>
      <c r="E5061" s="3">
        <v>0.9113</v>
      </c>
      <c r="F5061" s="3">
        <v>-0.8146</v>
      </c>
      <c r="G5061" s="3">
        <v>-0.0437</v>
      </c>
      <c r="H5061" s="2">
        <v>1</v>
      </c>
      <c r="I5061" s="3">
        <v>6.1144</v>
      </c>
      <c r="J5061" s="2">
        <v>1748</v>
      </c>
      <c r="K5061" s="2">
        <v>5</v>
      </c>
      <c r="L5061" s="2">
        <v>18</v>
      </c>
      <c r="M5061" s="2">
        <v>2</v>
      </c>
      <c r="N5061" s="2">
        <v>0</v>
      </c>
    </row>
    <row r="5062" spans="1:14">
      <c r="A5062" s="2">
        <v>340</v>
      </c>
      <c r="B5062" s="3">
        <v>1</v>
      </c>
      <c r="C5062" s="3">
        <v>-503.56</v>
      </c>
      <c r="D5062" s="3">
        <v>-0.23</v>
      </c>
      <c r="E5062" s="3">
        <v>0.9106</v>
      </c>
      <c r="F5062" s="3">
        <v>-0.7845</v>
      </c>
      <c r="G5062" s="3">
        <v>-0.0444</v>
      </c>
      <c r="H5062" s="2">
        <v>1</v>
      </c>
      <c r="I5062" s="3">
        <v>6.3309</v>
      </c>
      <c r="J5062" s="2">
        <v>2189</v>
      </c>
      <c r="K5062" s="2">
        <v>4</v>
      </c>
      <c r="L5062" s="2">
        <v>18</v>
      </c>
      <c r="M5062" s="2">
        <v>2</v>
      </c>
      <c r="N5062" s="2">
        <v>0</v>
      </c>
    </row>
    <row r="5063" spans="1:14">
      <c r="A5063" s="2">
        <v>339</v>
      </c>
      <c r="B5063" s="3">
        <v>1</v>
      </c>
      <c r="C5063" s="3">
        <v>-504.47</v>
      </c>
      <c r="D5063" s="3">
        <v>-0.1209</v>
      </c>
      <c r="E5063" s="3">
        <v>0.9358</v>
      </c>
      <c r="F5063" s="3">
        <v>-0.7648</v>
      </c>
      <c r="G5063" s="3">
        <v>-0.0314</v>
      </c>
      <c r="H5063" s="2">
        <v>1</v>
      </c>
      <c r="I5063" s="3">
        <v>6.4956</v>
      </c>
      <c r="J5063" s="2">
        <v>4173</v>
      </c>
      <c r="K5063" s="2">
        <v>3</v>
      </c>
      <c r="L5063" s="2">
        <v>18</v>
      </c>
      <c r="M5063" s="2">
        <v>2</v>
      </c>
      <c r="N5063" s="2">
        <v>0</v>
      </c>
    </row>
    <row r="5064" spans="1:14">
      <c r="A5064" s="2">
        <v>338</v>
      </c>
      <c r="B5064" s="3">
        <v>1</v>
      </c>
      <c r="C5064" s="3">
        <v>-501.65</v>
      </c>
      <c r="D5064" s="3">
        <v>-0.0818</v>
      </c>
      <c r="E5064" s="3">
        <v>0.9422</v>
      </c>
      <c r="F5064" s="3">
        <v>-0.7328</v>
      </c>
      <c r="G5064" s="3">
        <v>-0.0282</v>
      </c>
      <c r="H5064" s="2">
        <v>1</v>
      </c>
      <c r="I5064" s="3">
        <v>6.7231</v>
      </c>
      <c r="J5064" s="2">
        <v>6134</v>
      </c>
      <c r="K5064" s="2">
        <v>2</v>
      </c>
      <c r="L5064" s="2">
        <v>18</v>
      </c>
      <c r="M5064" s="2">
        <v>2</v>
      </c>
      <c r="N5064" s="2">
        <v>0</v>
      </c>
    </row>
    <row r="5065" spans="1:14">
      <c r="A5065" s="2">
        <v>337</v>
      </c>
      <c r="B5065" s="3">
        <v>1</v>
      </c>
      <c r="C5065" s="3">
        <v>-383.55</v>
      </c>
      <c r="D5065" s="3">
        <v>-0.0579</v>
      </c>
      <c r="E5065" s="3">
        <v>0.9496</v>
      </c>
      <c r="F5065" s="3">
        <v>-0.6594</v>
      </c>
      <c r="G5065" s="3">
        <v>-0.0245</v>
      </c>
      <c r="H5065" s="2">
        <v>1</v>
      </c>
      <c r="I5065" s="3">
        <v>5.7095</v>
      </c>
      <c r="J5065" s="2">
        <v>6629</v>
      </c>
      <c r="K5065" s="2">
        <v>1</v>
      </c>
      <c r="L5065" s="2">
        <v>18</v>
      </c>
      <c r="M5065" s="2">
        <v>2</v>
      </c>
      <c r="N5065" s="2">
        <v>0</v>
      </c>
    </row>
    <row r="5066" spans="1:14">
      <c r="A5066" s="2">
        <v>336</v>
      </c>
      <c r="B5066" s="3">
        <v>1</v>
      </c>
      <c r="C5066" s="3">
        <v>-434.51</v>
      </c>
      <c r="D5066" s="3">
        <v>-0.0655</v>
      </c>
      <c r="E5066" s="3">
        <v>0.9202</v>
      </c>
      <c r="F5066" s="3">
        <v>-0.8971</v>
      </c>
      <c r="G5066" s="3">
        <v>-0.0395</v>
      </c>
      <c r="H5066" s="2">
        <v>1</v>
      </c>
      <c r="I5066" s="3">
        <v>4.8226</v>
      </c>
      <c r="J5066" s="2">
        <v>6629</v>
      </c>
      <c r="K5066" s="2">
        <v>0</v>
      </c>
      <c r="L5066" s="2">
        <v>18</v>
      </c>
      <c r="M5066" s="2">
        <v>2</v>
      </c>
      <c r="N5066" s="2">
        <v>0</v>
      </c>
    </row>
    <row r="5067" spans="1:14">
      <c r="A5067" s="2">
        <v>335</v>
      </c>
      <c r="B5067" s="3">
        <v>1</v>
      </c>
      <c r="C5067" s="3">
        <v>-519</v>
      </c>
      <c r="D5067" s="3">
        <v>-0.3123</v>
      </c>
      <c r="E5067" s="3">
        <v>0.9209</v>
      </c>
      <c r="F5067" s="3">
        <v>-0.707</v>
      </c>
      <c r="G5067" s="3">
        <v>-0.0396</v>
      </c>
      <c r="H5067" s="2">
        <v>1</v>
      </c>
      <c r="I5067" s="3">
        <v>7.1864</v>
      </c>
      <c r="J5067" s="2">
        <v>1662</v>
      </c>
      <c r="K5067" s="2">
        <v>6</v>
      </c>
      <c r="L5067" s="2">
        <v>17</v>
      </c>
      <c r="M5067" s="2">
        <v>2</v>
      </c>
      <c r="N5067" s="2">
        <v>0</v>
      </c>
    </row>
    <row r="5068" spans="1:14">
      <c r="A5068" s="2">
        <v>334</v>
      </c>
      <c r="B5068" s="3">
        <v>1</v>
      </c>
      <c r="C5068" s="3">
        <v>-512.48</v>
      </c>
      <c r="D5068" s="3">
        <v>-0.2212</v>
      </c>
      <c r="E5068" s="3">
        <v>0.9291</v>
      </c>
      <c r="F5068" s="3">
        <v>-0.8258</v>
      </c>
      <c r="G5068" s="3">
        <v>-0.0353</v>
      </c>
      <c r="H5068" s="2">
        <v>1</v>
      </c>
      <c r="I5068" s="3">
        <v>6.1399</v>
      </c>
      <c r="J5068" s="2">
        <v>2317</v>
      </c>
      <c r="K5068" s="2">
        <v>5</v>
      </c>
      <c r="L5068" s="2">
        <v>17</v>
      </c>
      <c r="M5068" s="2">
        <v>2</v>
      </c>
      <c r="N5068" s="2">
        <v>0</v>
      </c>
    </row>
    <row r="5069" spans="1:14">
      <c r="A5069" s="2">
        <v>333</v>
      </c>
      <c r="B5069" s="3">
        <v>1</v>
      </c>
      <c r="C5069" s="3">
        <v>-505.13</v>
      </c>
      <c r="D5069" s="3">
        <v>-0.2196</v>
      </c>
      <c r="E5069" s="3">
        <v>0.9109</v>
      </c>
      <c r="F5069" s="3">
        <v>-0.8104</v>
      </c>
      <c r="G5069" s="3">
        <v>-0.045</v>
      </c>
      <c r="H5069" s="2">
        <v>1</v>
      </c>
      <c r="I5069" s="3">
        <v>6.1601</v>
      </c>
      <c r="J5069" s="2">
        <v>2300</v>
      </c>
      <c r="K5069" s="2">
        <v>4</v>
      </c>
      <c r="L5069" s="2">
        <v>17</v>
      </c>
      <c r="M5069" s="2">
        <v>2</v>
      </c>
      <c r="N5069" s="2">
        <v>0</v>
      </c>
    </row>
    <row r="5070" spans="1:14">
      <c r="A5070" s="2">
        <v>332</v>
      </c>
      <c r="B5070" s="3">
        <v>1</v>
      </c>
      <c r="C5070" s="3">
        <v>-504</v>
      </c>
      <c r="D5070" s="3">
        <v>-0.1196</v>
      </c>
      <c r="E5070" s="3">
        <v>0.9338</v>
      </c>
      <c r="F5070" s="3">
        <v>-0.8133</v>
      </c>
      <c r="G5070" s="3">
        <v>-0.0329</v>
      </c>
      <c r="H5070" s="2">
        <v>1</v>
      </c>
      <c r="I5070" s="3">
        <v>6.126</v>
      </c>
      <c r="J5070" s="2">
        <v>4213</v>
      </c>
      <c r="K5070" s="2">
        <v>3</v>
      </c>
      <c r="L5070" s="2">
        <v>17</v>
      </c>
      <c r="M5070" s="2">
        <v>2</v>
      </c>
      <c r="N5070" s="2">
        <v>0</v>
      </c>
    </row>
    <row r="5071" spans="1:14">
      <c r="A5071" s="2">
        <v>331</v>
      </c>
      <c r="B5071" s="3">
        <v>1</v>
      </c>
      <c r="C5071" s="3">
        <v>-502.87</v>
      </c>
      <c r="D5071" s="3">
        <v>-0.083</v>
      </c>
      <c r="E5071" s="3">
        <v>0.9391</v>
      </c>
      <c r="F5071" s="3">
        <v>-0.723</v>
      </c>
      <c r="G5071" s="3">
        <v>-0.0303</v>
      </c>
      <c r="H5071" s="2">
        <v>1</v>
      </c>
      <c r="I5071" s="3">
        <v>6.8235</v>
      </c>
      <c r="J5071" s="2">
        <v>6060</v>
      </c>
      <c r="K5071" s="2">
        <v>2</v>
      </c>
      <c r="L5071" s="2">
        <v>17</v>
      </c>
      <c r="M5071" s="2">
        <v>2</v>
      </c>
      <c r="N5071" s="2">
        <v>0</v>
      </c>
    </row>
    <row r="5072" spans="1:14">
      <c r="A5072" s="2">
        <v>330</v>
      </c>
      <c r="B5072" s="3">
        <v>1</v>
      </c>
      <c r="C5072" s="3">
        <v>-323.66</v>
      </c>
      <c r="D5072" s="3">
        <v>-0.0488</v>
      </c>
      <c r="E5072" s="3">
        <v>0.9555</v>
      </c>
      <c r="F5072" s="3">
        <v>-0.6707</v>
      </c>
      <c r="G5072" s="3">
        <v>-0.022</v>
      </c>
      <c r="H5072" s="2">
        <v>1</v>
      </c>
      <c r="I5072" s="3">
        <v>4.7554</v>
      </c>
      <c r="J5072" s="2">
        <v>6629</v>
      </c>
      <c r="K5072" s="2">
        <v>1</v>
      </c>
      <c r="L5072" s="2">
        <v>17</v>
      </c>
      <c r="M5072" s="2">
        <v>2</v>
      </c>
      <c r="N5072" s="2">
        <v>0</v>
      </c>
    </row>
    <row r="5073" spans="1:14">
      <c r="A5073" s="2">
        <v>329</v>
      </c>
      <c r="B5073" s="3">
        <v>1</v>
      </c>
      <c r="C5073" s="3">
        <v>-403.7</v>
      </c>
      <c r="D5073" s="3">
        <v>-0.0609</v>
      </c>
      <c r="E5073" s="3">
        <v>0.9227</v>
      </c>
      <c r="F5073" s="3">
        <v>-0.9358</v>
      </c>
      <c r="G5073" s="3">
        <v>-0.0388</v>
      </c>
      <c r="H5073" s="2">
        <v>1</v>
      </c>
      <c r="I5073" s="3">
        <v>4.304</v>
      </c>
      <c r="J5073" s="2">
        <v>6629</v>
      </c>
      <c r="K5073" s="2">
        <v>0</v>
      </c>
      <c r="L5073" s="2">
        <v>17</v>
      </c>
      <c r="M5073" s="2">
        <v>2</v>
      </c>
      <c r="N5073" s="2">
        <v>0</v>
      </c>
    </row>
    <row r="5074" spans="1:14">
      <c r="A5074" s="2">
        <v>328</v>
      </c>
      <c r="B5074" s="3">
        <v>1</v>
      </c>
      <c r="C5074" s="3">
        <v>-524.75</v>
      </c>
      <c r="D5074" s="3">
        <v>-0.3439</v>
      </c>
      <c r="E5074" s="3">
        <v>0.9095</v>
      </c>
      <c r="F5074" s="3">
        <v>-0.7846</v>
      </c>
      <c r="G5074" s="3">
        <v>-0.0459</v>
      </c>
      <c r="H5074" s="2">
        <v>1</v>
      </c>
      <c r="I5074" s="3">
        <v>6.5929</v>
      </c>
      <c r="J5074" s="2">
        <v>1526</v>
      </c>
      <c r="K5074" s="2">
        <v>6</v>
      </c>
      <c r="L5074" s="2">
        <v>16</v>
      </c>
      <c r="M5074" s="2">
        <v>2</v>
      </c>
      <c r="N5074" s="2">
        <v>0</v>
      </c>
    </row>
    <row r="5075" spans="1:14">
      <c r="A5075" s="2">
        <v>327</v>
      </c>
      <c r="B5075" s="3">
        <v>1</v>
      </c>
      <c r="C5075" s="3">
        <v>-504.44</v>
      </c>
      <c r="D5075" s="3">
        <v>-0.2187</v>
      </c>
      <c r="E5075" s="3">
        <v>0.9268</v>
      </c>
      <c r="F5075" s="3">
        <v>-0.8352</v>
      </c>
      <c r="G5075" s="3">
        <v>-0.0369</v>
      </c>
      <c r="H5075" s="2">
        <v>1</v>
      </c>
      <c r="I5075" s="3">
        <v>5.9805</v>
      </c>
      <c r="J5075" s="2">
        <v>2307</v>
      </c>
      <c r="K5075" s="2">
        <v>5</v>
      </c>
      <c r="L5075" s="2">
        <v>16</v>
      </c>
      <c r="M5075" s="2">
        <v>2</v>
      </c>
      <c r="N5075" s="2">
        <v>0</v>
      </c>
    </row>
    <row r="5076" spans="1:14">
      <c r="A5076" s="2">
        <v>326</v>
      </c>
      <c r="B5076" s="3">
        <v>1</v>
      </c>
      <c r="C5076" s="3">
        <v>-500.24</v>
      </c>
      <c r="D5076" s="3">
        <v>-0.1276</v>
      </c>
      <c r="E5076" s="3">
        <v>0.9418</v>
      </c>
      <c r="F5076" s="3">
        <v>-0.8087</v>
      </c>
      <c r="G5076" s="3">
        <v>-0.0292</v>
      </c>
      <c r="H5076" s="2">
        <v>1</v>
      </c>
      <c r="I5076" s="3">
        <v>6.1131</v>
      </c>
      <c r="J5076" s="2">
        <v>3921</v>
      </c>
      <c r="K5076" s="2">
        <v>4</v>
      </c>
      <c r="L5076" s="2">
        <v>16</v>
      </c>
      <c r="M5076" s="2">
        <v>2</v>
      </c>
      <c r="N5076" s="2">
        <v>0</v>
      </c>
    </row>
    <row r="5077" spans="1:14">
      <c r="A5077" s="2">
        <v>325</v>
      </c>
      <c r="B5077" s="3">
        <v>1</v>
      </c>
      <c r="C5077" s="3">
        <v>-506.28</v>
      </c>
      <c r="D5077" s="3">
        <v>-0.1198</v>
      </c>
      <c r="E5077" s="3">
        <v>0.9309</v>
      </c>
      <c r="F5077" s="3">
        <v>-0.8309</v>
      </c>
      <c r="G5077" s="3">
        <v>-0.0349</v>
      </c>
      <c r="H5077" s="2">
        <v>1</v>
      </c>
      <c r="I5077" s="3">
        <v>6.0309</v>
      </c>
      <c r="J5077" s="2">
        <v>4225</v>
      </c>
      <c r="K5077" s="2">
        <v>3</v>
      </c>
      <c r="L5077" s="2">
        <v>16</v>
      </c>
      <c r="M5077" s="2">
        <v>2</v>
      </c>
      <c r="N5077" s="2">
        <v>0</v>
      </c>
    </row>
    <row r="5078" spans="1:14">
      <c r="A5078" s="2">
        <v>324</v>
      </c>
      <c r="B5078" s="3">
        <v>1</v>
      </c>
      <c r="C5078" s="3">
        <v>-504.77</v>
      </c>
      <c r="D5078" s="3">
        <v>-0.0832</v>
      </c>
      <c r="E5078" s="3">
        <v>0.9362</v>
      </c>
      <c r="F5078" s="3">
        <v>-0.7476</v>
      </c>
      <c r="G5078" s="3">
        <v>-0.0323</v>
      </c>
      <c r="H5078" s="2">
        <v>1</v>
      </c>
      <c r="I5078" s="3">
        <v>6.6385</v>
      </c>
      <c r="J5078" s="2">
        <v>6068</v>
      </c>
      <c r="K5078" s="2">
        <v>2</v>
      </c>
      <c r="L5078" s="2">
        <v>16</v>
      </c>
      <c r="M5078" s="2">
        <v>2</v>
      </c>
      <c r="N5078" s="2">
        <v>0</v>
      </c>
    </row>
    <row r="5079" spans="1:14">
      <c r="A5079" s="2">
        <v>323</v>
      </c>
      <c r="B5079" s="3">
        <v>1</v>
      </c>
      <c r="C5079" s="3">
        <v>-305.91</v>
      </c>
      <c r="D5079" s="3">
        <v>-0.0461</v>
      </c>
      <c r="E5079" s="3">
        <v>0.956</v>
      </c>
      <c r="F5079" s="3">
        <v>-0.7213</v>
      </c>
      <c r="G5079" s="3">
        <v>-0.022</v>
      </c>
      <c r="H5079" s="2">
        <v>1</v>
      </c>
      <c r="I5079" s="3">
        <v>4.1947</v>
      </c>
      <c r="J5079" s="2">
        <v>6629</v>
      </c>
      <c r="K5079" s="2">
        <v>1</v>
      </c>
      <c r="L5079" s="2">
        <v>16</v>
      </c>
      <c r="M5079" s="2">
        <v>2</v>
      </c>
      <c r="N5079" s="2">
        <v>0</v>
      </c>
    </row>
    <row r="5080" spans="1:14">
      <c r="A5080" s="2">
        <v>322</v>
      </c>
      <c r="B5080" s="3">
        <v>1</v>
      </c>
      <c r="C5080" s="3">
        <v>-359.5</v>
      </c>
      <c r="D5080" s="3">
        <v>-0.0542</v>
      </c>
      <c r="E5080" s="3">
        <v>0.9279</v>
      </c>
      <c r="F5080" s="3">
        <v>-0.9271</v>
      </c>
      <c r="G5080" s="3">
        <v>-0.0366</v>
      </c>
      <c r="H5080" s="2">
        <v>1</v>
      </c>
      <c r="I5080" s="3">
        <v>3.8678</v>
      </c>
      <c r="J5080" s="2">
        <v>6629</v>
      </c>
      <c r="K5080" s="2">
        <v>0</v>
      </c>
      <c r="L5080" s="2">
        <v>16</v>
      </c>
      <c r="M5080" s="2">
        <v>2</v>
      </c>
      <c r="N5080" s="2">
        <v>0</v>
      </c>
    </row>
    <row r="5081" spans="1:14">
      <c r="A5081" s="2">
        <v>321</v>
      </c>
      <c r="B5081" s="3">
        <v>1</v>
      </c>
      <c r="C5081" s="3">
        <v>-518.3</v>
      </c>
      <c r="D5081" s="3">
        <v>-0.2307</v>
      </c>
      <c r="E5081" s="3">
        <v>0.9361</v>
      </c>
      <c r="F5081" s="3">
        <v>-0.7762</v>
      </c>
      <c r="G5081" s="3">
        <v>-0.0323</v>
      </c>
      <c r="H5081" s="2">
        <v>1</v>
      </c>
      <c r="I5081" s="3">
        <v>6.5789</v>
      </c>
      <c r="J5081" s="2">
        <v>2247</v>
      </c>
      <c r="K5081" s="2">
        <v>6</v>
      </c>
      <c r="L5081" s="2">
        <v>15</v>
      </c>
      <c r="M5081" s="2">
        <v>2</v>
      </c>
      <c r="N5081" s="2">
        <v>0</v>
      </c>
    </row>
    <row r="5082" spans="1:14">
      <c r="A5082" s="2">
        <v>320</v>
      </c>
      <c r="B5082" s="3">
        <v>1</v>
      </c>
      <c r="C5082" s="3">
        <v>-515.04</v>
      </c>
      <c r="D5082" s="3">
        <v>-0.2061</v>
      </c>
      <c r="E5082" s="3">
        <v>0.9274</v>
      </c>
      <c r="F5082" s="3">
        <v>-0.8482</v>
      </c>
      <c r="G5082" s="3">
        <v>-0.0369</v>
      </c>
      <c r="H5082" s="2">
        <v>1</v>
      </c>
      <c r="I5082" s="3">
        <v>6.0169</v>
      </c>
      <c r="J5082" s="2">
        <v>2499</v>
      </c>
      <c r="K5082" s="2">
        <v>5</v>
      </c>
      <c r="L5082" s="2">
        <v>15</v>
      </c>
      <c r="M5082" s="2">
        <v>2</v>
      </c>
      <c r="N5082" s="2">
        <v>0</v>
      </c>
    </row>
    <row r="5083" spans="1:14">
      <c r="A5083" s="2">
        <v>319</v>
      </c>
      <c r="B5083" s="3">
        <v>1</v>
      </c>
      <c r="C5083" s="3">
        <v>-504.88</v>
      </c>
      <c r="D5083" s="3">
        <v>-0.1288</v>
      </c>
      <c r="E5083" s="3">
        <v>0.9384</v>
      </c>
      <c r="F5083" s="3">
        <v>-0.8604</v>
      </c>
      <c r="G5083" s="3">
        <v>-0.0312</v>
      </c>
      <c r="H5083" s="2">
        <v>1</v>
      </c>
      <c r="I5083" s="3">
        <v>5.8205</v>
      </c>
      <c r="J5083" s="2">
        <v>3921</v>
      </c>
      <c r="K5083" s="2">
        <v>4</v>
      </c>
      <c r="L5083" s="2">
        <v>15</v>
      </c>
      <c r="M5083" s="2">
        <v>2</v>
      </c>
      <c r="N5083" s="2">
        <v>0</v>
      </c>
    </row>
    <row r="5084" spans="1:14">
      <c r="A5084" s="2">
        <v>318</v>
      </c>
      <c r="B5084" s="3">
        <v>1</v>
      </c>
      <c r="C5084" s="3">
        <v>-500.29</v>
      </c>
      <c r="D5084" s="3">
        <v>-0.1274</v>
      </c>
      <c r="E5084" s="3">
        <v>0.9235</v>
      </c>
      <c r="F5084" s="3">
        <v>-0.8658</v>
      </c>
      <c r="G5084" s="3">
        <v>-0.0392</v>
      </c>
      <c r="H5084" s="2">
        <v>1</v>
      </c>
      <c r="I5084" s="3">
        <v>5.7363</v>
      </c>
      <c r="J5084" s="2">
        <v>3926</v>
      </c>
      <c r="K5084" s="2">
        <v>3</v>
      </c>
      <c r="L5084" s="2">
        <v>15</v>
      </c>
      <c r="M5084" s="2">
        <v>2</v>
      </c>
      <c r="N5084" s="2">
        <v>0</v>
      </c>
    </row>
    <row r="5085" spans="1:14">
      <c r="A5085" s="2">
        <v>317</v>
      </c>
      <c r="B5085" s="3">
        <v>1</v>
      </c>
      <c r="C5085" s="3">
        <v>-500.42</v>
      </c>
      <c r="D5085" s="3">
        <v>-0.0826</v>
      </c>
      <c r="E5085" s="3">
        <v>0.9335</v>
      </c>
      <c r="F5085" s="3">
        <v>-0.8216</v>
      </c>
      <c r="G5085" s="3">
        <v>-0.0342</v>
      </c>
      <c r="H5085" s="2">
        <v>1</v>
      </c>
      <c r="I5085" s="3">
        <v>6.025</v>
      </c>
      <c r="J5085" s="2">
        <v>6061</v>
      </c>
      <c r="K5085" s="2">
        <v>2</v>
      </c>
      <c r="L5085" s="2">
        <v>15</v>
      </c>
      <c r="M5085" s="2">
        <v>2</v>
      </c>
      <c r="N5085" s="2">
        <v>0</v>
      </c>
    </row>
    <row r="5086" spans="1:14">
      <c r="A5086" s="2">
        <v>316</v>
      </c>
      <c r="B5086" s="3">
        <v>1</v>
      </c>
      <c r="C5086" s="3">
        <v>-358.54</v>
      </c>
      <c r="D5086" s="3">
        <v>-0.0541</v>
      </c>
      <c r="E5086" s="3">
        <v>0.9461</v>
      </c>
      <c r="F5086" s="3">
        <v>-0.7874</v>
      </c>
      <c r="G5086" s="3">
        <v>-0.0274</v>
      </c>
      <c r="H5086" s="2">
        <v>1</v>
      </c>
      <c r="I5086" s="3">
        <v>4.5124</v>
      </c>
      <c r="J5086" s="2">
        <v>6629</v>
      </c>
      <c r="K5086" s="2">
        <v>1</v>
      </c>
      <c r="L5086" s="2">
        <v>15</v>
      </c>
      <c r="M5086" s="2">
        <v>2</v>
      </c>
      <c r="N5086" s="2">
        <v>0</v>
      </c>
    </row>
    <row r="5087" spans="1:14">
      <c r="A5087" s="2">
        <v>315</v>
      </c>
      <c r="B5087" s="3">
        <v>1</v>
      </c>
      <c r="C5087" s="3">
        <v>-368.43</v>
      </c>
      <c r="D5087" s="3">
        <v>-0.0556</v>
      </c>
      <c r="E5087" s="3">
        <v>0.9226</v>
      </c>
      <c r="F5087" s="3">
        <v>-0.9653</v>
      </c>
      <c r="G5087" s="3">
        <v>-0.0398</v>
      </c>
      <c r="H5087" s="2">
        <v>1</v>
      </c>
      <c r="I5087" s="3">
        <v>3.8121</v>
      </c>
      <c r="J5087" s="2">
        <v>6629</v>
      </c>
      <c r="K5087" s="2">
        <v>0</v>
      </c>
      <c r="L5087" s="2">
        <v>15</v>
      </c>
      <c r="M5087" s="2">
        <v>2</v>
      </c>
      <c r="N5087" s="2">
        <v>0</v>
      </c>
    </row>
    <row r="5088" spans="1:14">
      <c r="A5088" s="2">
        <v>314</v>
      </c>
      <c r="B5088" s="3">
        <v>1</v>
      </c>
      <c r="C5088" s="3">
        <v>-510.71</v>
      </c>
      <c r="D5088" s="3">
        <v>-0.2917</v>
      </c>
      <c r="E5088" s="3">
        <v>0.9153</v>
      </c>
      <c r="F5088" s="3">
        <v>-0.7748</v>
      </c>
      <c r="G5088" s="3">
        <v>-0.0437</v>
      </c>
      <c r="H5088" s="2">
        <v>1</v>
      </c>
      <c r="I5088" s="3">
        <v>6.4955</v>
      </c>
      <c r="J5088" s="2">
        <v>1751</v>
      </c>
      <c r="K5088" s="2">
        <v>6</v>
      </c>
      <c r="L5088" s="2">
        <v>14</v>
      </c>
      <c r="M5088" s="2">
        <v>2</v>
      </c>
      <c r="N5088" s="2">
        <v>0</v>
      </c>
    </row>
    <row r="5089" spans="1:14">
      <c r="A5089" s="2">
        <v>313</v>
      </c>
      <c r="B5089" s="3">
        <v>1</v>
      </c>
      <c r="C5089" s="3">
        <v>-507.82</v>
      </c>
      <c r="D5089" s="3">
        <v>-0.1244</v>
      </c>
      <c r="E5089" s="3">
        <v>0.9505</v>
      </c>
      <c r="F5089" s="3">
        <v>-0.8565</v>
      </c>
      <c r="G5089" s="3">
        <v>-0.0251</v>
      </c>
      <c r="H5089" s="2">
        <v>1</v>
      </c>
      <c r="I5089" s="3">
        <v>5.8792</v>
      </c>
      <c r="J5089" s="2">
        <v>4083</v>
      </c>
      <c r="K5089" s="2">
        <v>5</v>
      </c>
      <c r="L5089" s="2">
        <v>14</v>
      </c>
      <c r="M5089" s="2">
        <v>2</v>
      </c>
      <c r="N5089" s="2">
        <v>0</v>
      </c>
    </row>
    <row r="5090" spans="1:14">
      <c r="A5090" s="2">
        <v>312</v>
      </c>
      <c r="B5090" s="3">
        <v>1</v>
      </c>
      <c r="C5090" s="3">
        <v>-502.12</v>
      </c>
      <c r="D5090" s="3">
        <v>-0.1288</v>
      </c>
      <c r="E5090" s="3">
        <v>0.9353</v>
      </c>
      <c r="F5090" s="3">
        <v>-0.8484</v>
      </c>
      <c r="G5090" s="3">
        <v>-0.0332</v>
      </c>
      <c r="H5090" s="2">
        <v>1</v>
      </c>
      <c r="I5090" s="3">
        <v>5.8658</v>
      </c>
      <c r="J5090" s="2">
        <v>3898</v>
      </c>
      <c r="K5090" s="2">
        <v>4</v>
      </c>
      <c r="L5090" s="2">
        <v>14</v>
      </c>
      <c r="M5090" s="2">
        <v>2</v>
      </c>
      <c r="N5090" s="2">
        <v>0</v>
      </c>
    </row>
    <row r="5091" spans="1:14">
      <c r="A5091" s="2">
        <v>311</v>
      </c>
      <c r="B5091" s="3">
        <v>1</v>
      </c>
      <c r="C5091" s="3">
        <v>-506.39</v>
      </c>
      <c r="D5091" s="3">
        <v>-0.098</v>
      </c>
      <c r="E5091" s="3">
        <v>0.9365</v>
      </c>
      <c r="F5091" s="3">
        <v>-0.8825</v>
      </c>
      <c r="G5091" s="3">
        <v>-0.0324</v>
      </c>
      <c r="H5091" s="2">
        <v>1</v>
      </c>
      <c r="I5091" s="3">
        <v>5.6996</v>
      </c>
      <c r="J5091" s="2">
        <v>5167</v>
      </c>
      <c r="K5091" s="2">
        <v>3</v>
      </c>
      <c r="L5091" s="2">
        <v>14</v>
      </c>
      <c r="M5091" s="2">
        <v>2</v>
      </c>
      <c r="N5091" s="2">
        <v>0</v>
      </c>
    </row>
    <row r="5092" spans="1:14">
      <c r="A5092" s="2">
        <v>310</v>
      </c>
      <c r="B5092" s="3">
        <v>1</v>
      </c>
      <c r="C5092" s="3">
        <v>-456.75</v>
      </c>
      <c r="D5092" s="3">
        <v>-0.0689</v>
      </c>
      <c r="E5092" s="3">
        <v>0.941</v>
      </c>
      <c r="F5092" s="3">
        <v>-0.8165</v>
      </c>
      <c r="G5092" s="3">
        <v>-0.0303</v>
      </c>
      <c r="H5092" s="2">
        <v>1</v>
      </c>
      <c r="I5092" s="3">
        <v>5.5398</v>
      </c>
      <c r="J5092" s="2">
        <v>6629</v>
      </c>
      <c r="K5092" s="2">
        <v>2</v>
      </c>
      <c r="L5092" s="2">
        <v>14</v>
      </c>
      <c r="M5092" s="2">
        <v>2</v>
      </c>
      <c r="N5092" s="2">
        <v>0</v>
      </c>
    </row>
    <row r="5093" spans="1:14">
      <c r="A5093" s="2">
        <v>309</v>
      </c>
      <c r="B5093" s="3">
        <v>1</v>
      </c>
      <c r="C5093" s="3">
        <v>-317.54</v>
      </c>
      <c r="D5093" s="3">
        <v>-0.0479</v>
      </c>
      <c r="E5093" s="3">
        <v>0.9496</v>
      </c>
      <c r="F5093" s="3">
        <v>-0.8168</v>
      </c>
      <c r="G5093" s="3">
        <v>-0.0257</v>
      </c>
      <c r="H5093" s="2">
        <v>1</v>
      </c>
      <c r="I5093" s="3">
        <v>3.8627</v>
      </c>
      <c r="J5093" s="2">
        <v>6629</v>
      </c>
      <c r="K5093" s="2">
        <v>1</v>
      </c>
      <c r="L5093" s="2">
        <v>14</v>
      </c>
      <c r="M5093" s="2">
        <v>2</v>
      </c>
      <c r="N5093" s="2">
        <v>0</v>
      </c>
    </row>
    <row r="5094" spans="1:14">
      <c r="A5094" s="2">
        <v>308</v>
      </c>
      <c r="B5094" s="3">
        <v>1</v>
      </c>
      <c r="C5094" s="3">
        <v>-371.4</v>
      </c>
      <c r="D5094" s="3">
        <v>-0.056</v>
      </c>
      <c r="E5094" s="3">
        <v>0.9181</v>
      </c>
      <c r="F5094" s="3">
        <v>-0.9652</v>
      </c>
      <c r="G5094" s="3">
        <v>-0.0424</v>
      </c>
      <c r="H5094" s="2">
        <v>1</v>
      </c>
      <c r="I5094" s="3">
        <v>3.8437</v>
      </c>
      <c r="J5094" s="2">
        <v>6629</v>
      </c>
      <c r="K5094" s="2">
        <v>0</v>
      </c>
      <c r="L5094" s="2">
        <v>14</v>
      </c>
      <c r="M5094" s="2">
        <v>2</v>
      </c>
      <c r="N5094" s="2">
        <v>0</v>
      </c>
    </row>
    <row r="5095" spans="1:14">
      <c r="A5095" s="2">
        <v>307</v>
      </c>
      <c r="B5095" s="3">
        <v>1</v>
      </c>
      <c r="C5095" s="3">
        <v>-504.99</v>
      </c>
      <c r="D5095" s="3">
        <v>-0.2338</v>
      </c>
      <c r="E5095" s="3">
        <v>0.9286</v>
      </c>
      <c r="F5095" s="3">
        <v>-0.8005</v>
      </c>
      <c r="G5095" s="3">
        <v>-0.0366</v>
      </c>
      <c r="H5095" s="2">
        <v>1</v>
      </c>
      <c r="I5095" s="3">
        <v>6.2297</v>
      </c>
      <c r="J5095" s="2">
        <v>2160</v>
      </c>
      <c r="K5095" s="2">
        <v>6</v>
      </c>
      <c r="L5095" s="2">
        <v>13</v>
      </c>
      <c r="M5095" s="2">
        <v>2</v>
      </c>
      <c r="N5095" s="2">
        <v>0</v>
      </c>
    </row>
    <row r="5096" spans="1:14">
      <c r="A5096" s="2">
        <v>306</v>
      </c>
      <c r="B5096" s="3">
        <v>1</v>
      </c>
      <c r="C5096" s="3">
        <v>-501.26</v>
      </c>
      <c r="D5096" s="3">
        <v>-0.1197</v>
      </c>
      <c r="E5096" s="3">
        <v>0.9497</v>
      </c>
      <c r="F5096" s="3">
        <v>-0.8757</v>
      </c>
      <c r="G5096" s="3">
        <v>-0.0256</v>
      </c>
      <c r="H5096" s="2">
        <v>1</v>
      </c>
      <c r="I5096" s="3">
        <v>5.6842</v>
      </c>
      <c r="J5096" s="2">
        <v>4189</v>
      </c>
      <c r="K5096" s="2">
        <v>5</v>
      </c>
      <c r="L5096" s="2">
        <v>13</v>
      </c>
      <c r="M5096" s="2">
        <v>2</v>
      </c>
      <c r="N5096" s="2">
        <v>0</v>
      </c>
    </row>
    <row r="5097" spans="1:14">
      <c r="A5097" s="2">
        <v>305</v>
      </c>
      <c r="B5097" s="3">
        <v>1</v>
      </c>
      <c r="C5097" s="3">
        <v>-504.29</v>
      </c>
      <c r="D5097" s="3">
        <v>-0.1294</v>
      </c>
      <c r="E5097" s="3">
        <v>0.9317</v>
      </c>
      <c r="F5097" s="3">
        <v>-0.8584</v>
      </c>
      <c r="G5097" s="3">
        <v>-0.0351</v>
      </c>
      <c r="H5097" s="2">
        <v>1</v>
      </c>
      <c r="I5097" s="3">
        <v>5.8263</v>
      </c>
      <c r="J5097" s="2">
        <v>3898</v>
      </c>
      <c r="K5097" s="2">
        <v>4</v>
      </c>
      <c r="L5097" s="2">
        <v>13</v>
      </c>
      <c r="M5097" s="2">
        <v>2</v>
      </c>
      <c r="N5097" s="2">
        <v>0</v>
      </c>
    </row>
    <row r="5098" spans="1:14">
      <c r="A5098" s="2">
        <v>304</v>
      </c>
      <c r="B5098" s="3">
        <v>1</v>
      </c>
      <c r="C5098" s="3">
        <v>-501.74</v>
      </c>
      <c r="D5098" s="3">
        <v>-0.1205</v>
      </c>
      <c r="E5098" s="3">
        <v>0.9197</v>
      </c>
      <c r="F5098" s="3">
        <v>-0.9159</v>
      </c>
      <c r="G5098" s="3">
        <v>-0.0417</v>
      </c>
      <c r="H5098" s="2">
        <v>1</v>
      </c>
      <c r="I5098" s="3">
        <v>5.453</v>
      </c>
      <c r="J5098" s="2">
        <v>4165</v>
      </c>
      <c r="K5098" s="2">
        <v>3</v>
      </c>
      <c r="L5098" s="2">
        <v>13</v>
      </c>
      <c r="M5098" s="2">
        <v>2</v>
      </c>
      <c r="N5098" s="2">
        <v>0</v>
      </c>
    </row>
    <row r="5099" spans="1:14">
      <c r="A5099" s="2">
        <v>303</v>
      </c>
      <c r="B5099" s="3">
        <v>1</v>
      </c>
      <c r="C5099" s="3">
        <v>-500.62</v>
      </c>
      <c r="D5099" s="3">
        <v>-0.0764</v>
      </c>
      <c r="E5099" s="3">
        <v>0.9314</v>
      </c>
      <c r="F5099" s="3">
        <v>-0.8639</v>
      </c>
      <c r="G5099" s="3">
        <v>-0.0356</v>
      </c>
      <c r="H5099" s="2">
        <v>1</v>
      </c>
      <c r="I5099" s="3">
        <v>5.7493</v>
      </c>
      <c r="J5099" s="2">
        <v>6552</v>
      </c>
      <c r="K5099" s="2">
        <v>2</v>
      </c>
      <c r="L5099" s="2">
        <v>13</v>
      </c>
      <c r="M5099" s="2">
        <v>2</v>
      </c>
      <c r="N5099" s="2">
        <v>0</v>
      </c>
    </row>
    <row r="5100" spans="1:14">
      <c r="A5100" s="2">
        <v>302</v>
      </c>
      <c r="B5100" s="3">
        <v>1</v>
      </c>
      <c r="C5100" s="3">
        <v>-305.69</v>
      </c>
      <c r="D5100" s="3">
        <v>-0.0461</v>
      </c>
      <c r="E5100" s="3">
        <v>0.9489</v>
      </c>
      <c r="F5100" s="3">
        <v>-0.8493</v>
      </c>
      <c r="G5100" s="3">
        <v>-0.0261</v>
      </c>
      <c r="H5100" s="2">
        <v>1</v>
      </c>
      <c r="I5100" s="3">
        <v>3.5814</v>
      </c>
      <c r="J5100" s="2">
        <v>6629</v>
      </c>
      <c r="K5100" s="2">
        <v>1</v>
      </c>
      <c r="L5100" s="2">
        <v>13</v>
      </c>
      <c r="M5100" s="2">
        <v>2</v>
      </c>
      <c r="N5100" s="2">
        <v>0</v>
      </c>
    </row>
    <row r="5101" spans="1:14">
      <c r="A5101" s="2">
        <v>301</v>
      </c>
      <c r="B5101" s="3">
        <v>1</v>
      </c>
      <c r="C5101" s="3">
        <v>-414.69</v>
      </c>
      <c r="D5101" s="3">
        <v>-0.0626</v>
      </c>
      <c r="E5101" s="3">
        <v>0.9044</v>
      </c>
      <c r="F5101" s="3">
        <v>-0.971</v>
      </c>
      <c r="G5101" s="3">
        <v>-0.05</v>
      </c>
      <c r="H5101" s="2">
        <v>1</v>
      </c>
      <c r="I5101" s="3">
        <v>4.2666</v>
      </c>
      <c r="J5101" s="2">
        <v>6629</v>
      </c>
      <c r="K5101" s="2">
        <v>0</v>
      </c>
      <c r="L5101" s="2">
        <v>13</v>
      </c>
      <c r="M5101" s="2">
        <v>2</v>
      </c>
      <c r="N5101" s="2">
        <v>0</v>
      </c>
    </row>
    <row r="5102" spans="1:14">
      <c r="A5102" s="2">
        <v>300</v>
      </c>
      <c r="B5102" s="3">
        <v>1</v>
      </c>
      <c r="C5102" s="3">
        <v>-502.44</v>
      </c>
      <c r="D5102" s="3">
        <v>-0.1204</v>
      </c>
      <c r="E5102" s="3">
        <v>0.9583</v>
      </c>
      <c r="F5102" s="3">
        <v>-0.825</v>
      </c>
      <c r="G5102" s="3">
        <v>-0.0209</v>
      </c>
      <c r="H5102" s="2">
        <v>1</v>
      </c>
      <c r="I5102" s="3">
        <v>6.0263</v>
      </c>
      <c r="J5102" s="2">
        <v>4172</v>
      </c>
      <c r="K5102" s="2">
        <v>6</v>
      </c>
      <c r="L5102" s="2">
        <v>12</v>
      </c>
      <c r="M5102" s="2">
        <v>2</v>
      </c>
      <c r="N5102" s="2">
        <v>0</v>
      </c>
    </row>
    <row r="5103" spans="1:14">
      <c r="A5103" s="2">
        <v>299</v>
      </c>
      <c r="B5103" s="3">
        <v>1</v>
      </c>
      <c r="C5103" s="3">
        <v>-511.66</v>
      </c>
      <c r="D5103" s="3">
        <v>-0.1237</v>
      </c>
      <c r="E5103" s="3">
        <v>0.9459</v>
      </c>
      <c r="F5103" s="3">
        <v>-0.8652</v>
      </c>
      <c r="G5103" s="3">
        <v>-0.0276</v>
      </c>
      <c r="H5103" s="2">
        <v>1</v>
      </c>
      <c r="I5103" s="3">
        <v>5.8667</v>
      </c>
      <c r="J5103" s="2">
        <v>4137</v>
      </c>
      <c r="K5103" s="2">
        <v>5</v>
      </c>
      <c r="L5103" s="2">
        <v>12</v>
      </c>
      <c r="M5103" s="2">
        <v>2</v>
      </c>
      <c r="N5103" s="2">
        <v>0</v>
      </c>
    </row>
    <row r="5104" spans="1:14">
      <c r="A5104" s="2">
        <v>298</v>
      </c>
      <c r="B5104" s="3">
        <v>1</v>
      </c>
      <c r="C5104" s="3">
        <v>-502</v>
      </c>
      <c r="D5104" s="3">
        <v>-0.1285</v>
      </c>
      <c r="E5104" s="3">
        <v>0.9294</v>
      </c>
      <c r="F5104" s="3">
        <v>-0.8609</v>
      </c>
      <c r="G5104" s="3">
        <v>-0.0364</v>
      </c>
      <c r="H5104" s="2">
        <v>1</v>
      </c>
      <c r="I5104" s="3">
        <v>5.7873</v>
      </c>
      <c r="J5104" s="2">
        <v>3906</v>
      </c>
      <c r="K5104" s="2">
        <v>4</v>
      </c>
      <c r="L5104" s="2">
        <v>12</v>
      </c>
      <c r="M5104" s="2">
        <v>2</v>
      </c>
      <c r="N5104" s="2">
        <v>0</v>
      </c>
    </row>
    <row r="5105" spans="1:14">
      <c r="A5105" s="2">
        <v>297</v>
      </c>
      <c r="B5105" s="3">
        <v>1</v>
      </c>
      <c r="C5105" s="3">
        <v>-504.2</v>
      </c>
      <c r="D5105" s="3">
        <v>-0.1197</v>
      </c>
      <c r="E5105" s="3">
        <v>0.9169</v>
      </c>
      <c r="F5105" s="3">
        <v>-0.9408</v>
      </c>
      <c r="G5105" s="3">
        <v>-0.0431</v>
      </c>
      <c r="H5105" s="2">
        <v>1</v>
      </c>
      <c r="I5105" s="3">
        <v>5.3421</v>
      </c>
      <c r="J5105" s="2">
        <v>4213</v>
      </c>
      <c r="K5105" s="2">
        <v>3</v>
      </c>
      <c r="L5105" s="2">
        <v>12</v>
      </c>
      <c r="M5105" s="2">
        <v>2</v>
      </c>
      <c r="N5105" s="2">
        <v>0</v>
      </c>
    </row>
    <row r="5106" spans="1:14">
      <c r="A5106" s="2">
        <v>296</v>
      </c>
      <c r="B5106" s="3">
        <v>1</v>
      </c>
      <c r="C5106" s="3">
        <v>-465</v>
      </c>
      <c r="D5106" s="3">
        <v>-0.0701</v>
      </c>
      <c r="E5106" s="3">
        <v>0.9342</v>
      </c>
      <c r="F5106" s="3">
        <v>-0.8906</v>
      </c>
      <c r="G5106" s="3">
        <v>-0.0341</v>
      </c>
      <c r="H5106" s="2">
        <v>1</v>
      </c>
      <c r="I5106" s="3">
        <v>5.1934</v>
      </c>
      <c r="J5106" s="2">
        <v>6629</v>
      </c>
      <c r="K5106" s="2">
        <v>2</v>
      </c>
      <c r="L5106" s="2">
        <v>12</v>
      </c>
      <c r="M5106" s="2">
        <v>2</v>
      </c>
      <c r="N5106" s="2">
        <v>0</v>
      </c>
    </row>
    <row r="5107" spans="1:14">
      <c r="A5107" s="2">
        <v>295</v>
      </c>
      <c r="B5107" s="3">
        <v>1</v>
      </c>
      <c r="C5107" s="3">
        <v>-296.65</v>
      </c>
      <c r="D5107" s="3">
        <v>-0.0448</v>
      </c>
      <c r="E5107" s="3">
        <v>0.9483</v>
      </c>
      <c r="F5107" s="3">
        <v>-0.8484</v>
      </c>
      <c r="G5107" s="3">
        <v>-0.0264</v>
      </c>
      <c r="H5107" s="2">
        <v>1</v>
      </c>
      <c r="I5107" s="3">
        <v>3.4796</v>
      </c>
      <c r="J5107" s="2">
        <v>6629</v>
      </c>
      <c r="K5107" s="2">
        <v>1</v>
      </c>
      <c r="L5107" s="2">
        <v>12</v>
      </c>
      <c r="M5107" s="2">
        <v>2</v>
      </c>
      <c r="N5107" s="2">
        <v>0</v>
      </c>
    </row>
    <row r="5108" spans="1:14">
      <c r="A5108" s="2">
        <v>294</v>
      </c>
      <c r="B5108" s="3">
        <v>1</v>
      </c>
      <c r="C5108" s="3">
        <v>-437.04</v>
      </c>
      <c r="D5108" s="3">
        <v>-0.0659</v>
      </c>
      <c r="E5108" s="3">
        <v>0.8955</v>
      </c>
      <c r="F5108" s="3">
        <v>-0.973</v>
      </c>
      <c r="G5108" s="3">
        <v>-0.055</v>
      </c>
      <c r="H5108" s="2">
        <v>1</v>
      </c>
      <c r="I5108" s="3">
        <v>4.4879</v>
      </c>
      <c r="J5108" s="2">
        <v>6629</v>
      </c>
      <c r="K5108" s="2">
        <v>0</v>
      </c>
      <c r="L5108" s="2">
        <v>12</v>
      </c>
      <c r="M5108" s="2">
        <v>2</v>
      </c>
      <c r="N5108" s="2">
        <v>0</v>
      </c>
    </row>
    <row r="5109" spans="1:14">
      <c r="A5109" s="2">
        <v>293</v>
      </c>
      <c r="B5109" s="3">
        <v>1</v>
      </c>
      <c r="C5109" s="3">
        <v>-518.12</v>
      </c>
      <c r="D5109" s="3">
        <v>-0.1114</v>
      </c>
      <c r="E5109" s="3">
        <v>0.9594</v>
      </c>
      <c r="F5109" s="3">
        <v>-0.8518</v>
      </c>
      <c r="G5109" s="3">
        <v>-0.0203</v>
      </c>
      <c r="H5109" s="2">
        <v>1</v>
      </c>
      <c r="I5109" s="3">
        <v>6.0281</v>
      </c>
      <c r="J5109" s="2">
        <v>4649</v>
      </c>
      <c r="K5109" s="2">
        <v>6</v>
      </c>
      <c r="L5109" s="2">
        <v>11</v>
      </c>
      <c r="M5109" s="2">
        <v>2</v>
      </c>
      <c r="N5109" s="2">
        <v>0</v>
      </c>
    </row>
    <row r="5110" spans="1:14">
      <c r="A5110" s="2">
        <v>292</v>
      </c>
      <c r="B5110" s="3">
        <v>1</v>
      </c>
      <c r="C5110" s="3">
        <v>-511.07</v>
      </c>
      <c r="D5110" s="3">
        <v>-0.1098</v>
      </c>
      <c r="E5110" s="3">
        <v>0.9495</v>
      </c>
      <c r="F5110" s="3">
        <v>-0.865</v>
      </c>
      <c r="G5110" s="3">
        <v>-0.0256</v>
      </c>
      <c r="H5110" s="2">
        <v>1</v>
      </c>
      <c r="I5110" s="3">
        <v>5.8615</v>
      </c>
      <c r="J5110" s="2">
        <v>4654</v>
      </c>
      <c r="K5110" s="2">
        <v>5</v>
      </c>
      <c r="L5110" s="2">
        <v>11</v>
      </c>
      <c r="M5110" s="2">
        <v>2</v>
      </c>
      <c r="N5110" s="2">
        <v>0</v>
      </c>
    </row>
    <row r="5111" spans="1:14">
      <c r="A5111" s="2">
        <v>291</v>
      </c>
      <c r="B5111" s="3">
        <v>1</v>
      </c>
      <c r="C5111" s="3">
        <v>-501.58</v>
      </c>
      <c r="D5111" s="3">
        <v>-0.1209</v>
      </c>
      <c r="E5111" s="3">
        <v>0.9303</v>
      </c>
      <c r="F5111" s="3">
        <v>-0.8913</v>
      </c>
      <c r="G5111" s="3">
        <v>-0.0358</v>
      </c>
      <c r="H5111" s="2">
        <v>1</v>
      </c>
      <c r="I5111" s="3">
        <v>5.5933</v>
      </c>
      <c r="J5111" s="2">
        <v>4148</v>
      </c>
      <c r="K5111" s="2">
        <v>4</v>
      </c>
      <c r="L5111" s="2">
        <v>11</v>
      </c>
      <c r="M5111" s="2">
        <v>2</v>
      </c>
      <c r="N5111" s="2">
        <v>0</v>
      </c>
    </row>
    <row r="5112" spans="1:14">
      <c r="A5112" s="2">
        <v>290</v>
      </c>
      <c r="B5112" s="3">
        <v>1</v>
      </c>
      <c r="C5112" s="3">
        <v>-502.86</v>
      </c>
      <c r="D5112" s="3">
        <v>-0.0936</v>
      </c>
      <c r="E5112" s="3">
        <v>0.9302</v>
      </c>
      <c r="F5112" s="3">
        <v>-0.9498</v>
      </c>
      <c r="G5112" s="3">
        <v>-0.0357</v>
      </c>
      <c r="H5112" s="2">
        <v>1</v>
      </c>
      <c r="I5112" s="3">
        <v>5.2804</v>
      </c>
      <c r="J5112" s="2">
        <v>5371</v>
      </c>
      <c r="K5112" s="2">
        <v>3</v>
      </c>
      <c r="L5112" s="2">
        <v>11</v>
      </c>
      <c r="M5112" s="2">
        <v>2</v>
      </c>
      <c r="N5112" s="2">
        <v>0</v>
      </c>
    </row>
    <row r="5113" spans="1:14">
      <c r="A5113" s="2">
        <v>289</v>
      </c>
      <c r="B5113" s="3">
        <v>1</v>
      </c>
      <c r="C5113" s="3">
        <v>-431.29</v>
      </c>
      <c r="D5113" s="3">
        <v>-0.0651</v>
      </c>
      <c r="E5113" s="3">
        <v>0.9362</v>
      </c>
      <c r="F5113" s="3">
        <v>-0.8954</v>
      </c>
      <c r="G5113" s="3">
        <v>-0.033</v>
      </c>
      <c r="H5113" s="2">
        <v>1</v>
      </c>
      <c r="I5113" s="3">
        <v>4.7942</v>
      </c>
      <c r="J5113" s="2">
        <v>6629</v>
      </c>
      <c r="K5113" s="2">
        <v>2</v>
      </c>
      <c r="L5113" s="2">
        <v>11</v>
      </c>
      <c r="M5113" s="2">
        <v>2</v>
      </c>
      <c r="N5113" s="2">
        <v>0</v>
      </c>
    </row>
    <row r="5114" spans="1:14">
      <c r="A5114" s="2">
        <v>288</v>
      </c>
      <c r="B5114" s="3">
        <v>1</v>
      </c>
      <c r="C5114" s="3">
        <v>-293.49</v>
      </c>
      <c r="D5114" s="3">
        <v>-0.0443</v>
      </c>
      <c r="E5114" s="3">
        <v>0.9466</v>
      </c>
      <c r="F5114" s="3">
        <v>-0.8498</v>
      </c>
      <c r="G5114" s="3">
        <v>-0.0272</v>
      </c>
      <c r="H5114" s="2">
        <v>1</v>
      </c>
      <c r="I5114" s="3">
        <v>3.439</v>
      </c>
      <c r="J5114" s="2">
        <v>6629</v>
      </c>
      <c r="K5114" s="2">
        <v>1</v>
      </c>
      <c r="L5114" s="2">
        <v>11</v>
      </c>
      <c r="M5114" s="2">
        <v>2</v>
      </c>
      <c r="N5114" s="2">
        <v>0</v>
      </c>
    </row>
    <row r="5115" spans="1:14">
      <c r="A5115" s="2">
        <v>287</v>
      </c>
      <c r="B5115" s="3">
        <v>1</v>
      </c>
      <c r="C5115" s="3">
        <v>-424.87</v>
      </c>
      <c r="D5115" s="3">
        <v>-0.0641</v>
      </c>
      <c r="E5115" s="3">
        <v>0.8939</v>
      </c>
      <c r="F5115" s="3">
        <v>-0.9775</v>
      </c>
      <c r="G5115" s="3">
        <v>-0.0558</v>
      </c>
      <c r="H5115" s="2">
        <v>1</v>
      </c>
      <c r="I5115" s="3">
        <v>4.3436</v>
      </c>
      <c r="J5115" s="2">
        <v>6629</v>
      </c>
      <c r="K5115" s="2">
        <v>0</v>
      </c>
      <c r="L5115" s="2">
        <v>11</v>
      </c>
      <c r="M5115" s="2">
        <v>2</v>
      </c>
      <c r="N5115" s="2">
        <v>0</v>
      </c>
    </row>
    <row r="5116" spans="1:14">
      <c r="A5116" s="2">
        <v>286</v>
      </c>
      <c r="B5116" s="3">
        <v>1</v>
      </c>
      <c r="C5116" s="3">
        <v>-505.02</v>
      </c>
      <c r="D5116" s="3">
        <v>-0.121</v>
      </c>
      <c r="E5116" s="3">
        <v>0.9536</v>
      </c>
      <c r="F5116" s="3">
        <v>-0.8914</v>
      </c>
      <c r="G5116" s="3">
        <v>-0.0231</v>
      </c>
      <c r="H5116" s="2">
        <v>1</v>
      </c>
      <c r="I5116" s="3">
        <v>5.6309</v>
      </c>
      <c r="J5116" s="2">
        <v>4174</v>
      </c>
      <c r="K5116" s="2">
        <v>6</v>
      </c>
      <c r="L5116" s="2">
        <v>10</v>
      </c>
      <c r="M5116" s="2">
        <v>2</v>
      </c>
      <c r="N5116" s="2">
        <v>0</v>
      </c>
    </row>
    <row r="5117" spans="1:14">
      <c r="A5117" s="2">
        <v>285</v>
      </c>
      <c r="B5117" s="3">
        <v>1</v>
      </c>
      <c r="C5117" s="3">
        <v>-503</v>
      </c>
      <c r="D5117" s="3">
        <v>-0.1214</v>
      </c>
      <c r="E5117" s="3">
        <v>0.9413</v>
      </c>
      <c r="F5117" s="3">
        <v>-0.8897</v>
      </c>
      <c r="G5117" s="3">
        <v>-0.0298</v>
      </c>
      <c r="H5117" s="2">
        <v>1</v>
      </c>
      <c r="I5117" s="3">
        <v>5.6214</v>
      </c>
      <c r="J5117" s="2">
        <v>4144</v>
      </c>
      <c r="K5117" s="2">
        <v>5</v>
      </c>
      <c r="L5117" s="2">
        <v>10</v>
      </c>
      <c r="M5117" s="2">
        <v>2</v>
      </c>
      <c r="N5117" s="2">
        <v>0</v>
      </c>
    </row>
    <row r="5118" spans="1:14">
      <c r="A5118" s="2">
        <v>284</v>
      </c>
      <c r="B5118" s="3">
        <v>1</v>
      </c>
      <c r="C5118" s="3">
        <v>-502.2</v>
      </c>
      <c r="D5118" s="3">
        <v>-0.1281</v>
      </c>
      <c r="E5118" s="3">
        <v>0.9223</v>
      </c>
      <c r="F5118" s="3">
        <v>-0.9406</v>
      </c>
      <c r="G5118" s="3">
        <v>-0.0399</v>
      </c>
      <c r="H5118" s="2">
        <v>1</v>
      </c>
      <c r="I5118" s="3">
        <v>5.3223</v>
      </c>
      <c r="J5118" s="2">
        <v>3921</v>
      </c>
      <c r="K5118" s="2">
        <v>4</v>
      </c>
      <c r="L5118" s="2">
        <v>10</v>
      </c>
      <c r="M5118" s="2">
        <v>2</v>
      </c>
      <c r="N5118" s="2">
        <v>0</v>
      </c>
    </row>
    <row r="5119" spans="1:14">
      <c r="A5119" s="2">
        <v>283</v>
      </c>
      <c r="B5119" s="3">
        <v>1</v>
      </c>
      <c r="C5119" s="3">
        <v>-500.99</v>
      </c>
      <c r="D5119" s="3">
        <v>-0.0913</v>
      </c>
      <c r="E5119" s="3">
        <v>0.9277</v>
      </c>
      <c r="F5119" s="3">
        <v>-0.9641</v>
      </c>
      <c r="G5119" s="3">
        <v>-0.0369</v>
      </c>
      <c r="H5119" s="2">
        <v>1</v>
      </c>
      <c r="I5119" s="3">
        <v>5.187</v>
      </c>
      <c r="J5119" s="2">
        <v>5485</v>
      </c>
      <c r="K5119" s="2">
        <v>3</v>
      </c>
      <c r="L5119" s="2">
        <v>10</v>
      </c>
      <c r="M5119" s="2">
        <v>2</v>
      </c>
      <c r="N5119" s="2">
        <v>0</v>
      </c>
    </row>
    <row r="5120" spans="1:14">
      <c r="A5120" s="2">
        <v>282</v>
      </c>
      <c r="B5120" s="3">
        <v>1</v>
      </c>
      <c r="C5120" s="3">
        <v>-421.03</v>
      </c>
      <c r="D5120" s="3">
        <v>-0.0635</v>
      </c>
      <c r="E5120" s="3">
        <v>0.9339</v>
      </c>
      <c r="F5120" s="3">
        <v>-0.9385</v>
      </c>
      <c r="G5120" s="3">
        <v>-0.034</v>
      </c>
      <c r="H5120" s="2">
        <v>1</v>
      </c>
      <c r="I5120" s="3">
        <v>4.4749</v>
      </c>
      <c r="J5120" s="2">
        <v>6629</v>
      </c>
      <c r="K5120" s="2">
        <v>2</v>
      </c>
      <c r="L5120" s="2">
        <v>10</v>
      </c>
      <c r="M5120" s="2">
        <v>2</v>
      </c>
      <c r="N5120" s="2">
        <v>0</v>
      </c>
    </row>
    <row r="5121" spans="1:14">
      <c r="A5121" s="2">
        <v>281</v>
      </c>
      <c r="B5121" s="3">
        <v>1</v>
      </c>
      <c r="C5121" s="3">
        <v>-334.1</v>
      </c>
      <c r="D5121" s="3">
        <v>-0.0504</v>
      </c>
      <c r="E5121" s="3">
        <v>0.9358</v>
      </c>
      <c r="F5121" s="3">
        <v>-0.9479</v>
      </c>
      <c r="G5121" s="3">
        <v>-0.0328</v>
      </c>
      <c r="H5121" s="2">
        <v>1</v>
      </c>
      <c r="I5121" s="3">
        <v>3.521</v>
      </c>
      <c r="J5121" s="2">
        <v>6629</v>
      </c>
      <c r="K5121" s="2">
        <v>1</v>
      </c>
      <c r="L5121" s="2">
        <v>10</v>
      </c>
      <c r="M5121" s="2">
        <v>2</v>
      </c>
      <c r="N5121" s="2">
        <v>0</v>
      </c>
    </row>
    <row r="5122" spans="1:14">
      <c r="A5122" s="2">
        <v>280</v>
      </c>
      <c r="B5122" s="3">
        <v>1</v>
      </c>
      <c r="C5122" s="3">
        <v>-419.77</v>
      </c>
      <c r="D5122" s="3">
        <v>-0.0633</v>
      </c>
      <c r="E5122" s="3">
        <v>0.8891</v>
      </c>
      <c r="F5122" s="3">
        <v>-0.9831</v>
      </c>
      <c r="G5122" s="3">
        <v>-0.0582</v>
      </c>
      <c r="H5122" s="2">
        <v>1</v>
      </c>
      <c r="I5122" s="3">
        <v>4.2676</v>
      </c>
      <c r="J5122" s="2">
        <v>6629</v>
      </c>
      <c r="K5122" s="2">
        <v>0</v>
      </c>
      <c r="L5122" s="2">
        <v>10</v>
      </c>
      <c r="M5122" s="2">
        <v>2</v>
      </c>
      <c r="N5122" s="2">
        <v>0</v>
      </c>
    </row>
    <row r="5123" spans="1:14">
      <c r="A5123" s="2">
        <v>279</v>
      </c>
      <c r="B5123" s="3">
        <v>1</v>
      </c>
      <c r="C5123" s="3">
        <v>-504.77</v>
      </c>
      <c r="D5123" s="3">
        <v>-0.0979</v>
      </c>
      <c r="E5123" s="3">
        <v>0.9591</v>
      </c>
      <c r="F5123" s="3">
        <v>-0.8549</v>
      </c>
      <c r="G5123" s="3">
        <v>-0.0202</v>
      </c>
      <c r="H5123" s="2">
        <v>1</v>
      </c>
      <c r="I5123" s="3">
        <v>5.854</v>
      </c>
      <c r="J5123" s="2">
        <v>5158</v>
      </c>
      <c r="K5123" s="2">
        <v>6</v>
      </c>
      <c r="L5123" s="2">
        <v>9</v>
      </c>
      <c r="M5123" s="2">
        <v>2</v>
      </c>
      <c r="N5123" s="2">
        <v>0</v>
      </c>
    </row>
    <row r="5124" spans="1:14">
      <c r="A5124" s="2">
        <v>278</v>
      </c>
      <c r="B5124" s="3">
        <v>1</v>
      </c>
      <c r="C5124" s="3">
        <v>-501.37</v>
      </c>
      <c r="D5124" s="3">
        <v>-0.1199</v>
      </c>
      <c r="E5124" s="3">
        <v>0.9381</v>
      </c>
      <c r="F5124" s="3">
        <v>-0.9305</v>
      </c>
      <c r="G5124" s="3">
        <v>-0.0312</v>
      </c>
      <c r="H5124" s="2">
        <v>1</v>
      </c>
      <c r="I5124" s="3">
        <v>5.368</v>
      </c>
      <c r="J5124" s="2">
        <v>4180</v>
      </c>
      <c r="K5124" s="2">
        <v>5</v>
      </c>
      <c r="L5124" s="2">
        <v>9</v>
      </c>
      <c r="M5124" s="2">
        <v>2</v>
      </c>
      <c r="N5124" s="2">
        <v>0</v>
      </c>
    </row>
    <row r="5125" spans="1:14">
      <c r="A5125" s="2">
        <v>277</v>
      </c>
      <c r="B5125" s="3">
        <v>1</v>
      </c>
      <c r="C5125" s="3">
        <v>-502.82</v>
      </c>
      <c r="D5125" s="3">
        <v>-0.108</v>
      </c>
      <c r="E5125" s="3">
        <v>0.9289</v>
      </c>
      <c r="F5125" s="3">
        <v>-0.9611</v>
      </c>
      <c r="G5125" s="3">
        <v>-0.0359</v>
      </c>
      <c r="H5125" s="2">
        <v>1</v>
      </c>
      <c r="I5125" s="3">
        <v>5.2221</v>
      </c>
      <c r="J5125" s="2">
        <v>4657</v>
      </c>
      <c r="K5125" s="2">
        <v>4</v>
      </c>
      <c r="L5125" s="2">
        <v>9</v>
      </c>
      <c r="M5125" s="2">
        <v>2</v>
      </c>
      <c r="N5125" s="2">
        <v>0</v>
      </c>
    </row>
    <row r="5126" spans="1:14">
      <c r="A5126" s="2">
        <v>276</v>
      </c>
      <c r="B5126" s="3">
        <v>1</v>
      </c>
      <c r="C5126" s="3">
        <v>-501.52</v>
      </c>
      <c r="D5126" s="3">
        <v>-0.0843</v>
      </c>
      <c r="E5126" s="3">
        <v>0.9283</v>
      </c>
      <c r="F5126" s="3">
        <v>-0.9733</v>
      </c>
      <c r="G5126" s="3">
        <v>-0.0363</v>
      </c>
      <c r="H5126" s="2">
        <v>1</v>
      </c>
      <c r="I5126" s="3">
        <v>5.1457</v>
      </c>
      <c r="J5126" s="2">
        <v>5946</v>
      </c>
      <c r="K5126" s="2">
        <v>3</v>
      </c>
      <c r="L5126" s="2">
        <v>9</v>
      </c>
      <c r="M5126" s="2">
        <v>2</v>
      </c>
      <c r="N5126" s="2">
        <v>0</v>
      </c>
    </row>
    <row r="5127" spans="1:14">
      <c r="A5127" s="2">
        <v>275</v>
      </c>
      <c r="B5127" s="3">
        <v>1</v>
      </c>
      <c r="C5127" s="3">
        <v>-413.27</v>
      </c>
      <c r="D5127" s="3">
        <v>-0.0623</v>
      </c>
      <c r="E5127" s="3">
        <v>0.9308</v>
      </c>
      <c r="F5127" s="3">
        <v>-0.9473</v>
      </c>
      <c r="G5127" s="3">
        <v>-0.0353</v>
      </c>
      <c r="H5127" s="2">
        <v>1</v>
      </c>
      <c r="I5127" s="3">
        <v>4.3569</v>
      </c>
      <c r="J5127" s="2">
        <v>6629</v>
      </c>
      <c r="K5127" s="2">
        <v>2</v>
      </c>
      <c r="L5127" s="2">
        <v>9</v>
      </c>
      <c r="M5127" s="2">
        <v>2</v>
      </c>
      <c r="N5127" s="2">
        <v>0</v>
      </c>
    </row>
    <row r="5128" spans="1:14">
      <c r="A5128" s="2">
        <v>274</v>
      </c>
      <c r="B5128" s="3">
        <v>1</v>
      </c>
      <c r="C5128" s="3">
        <v>-434.09</v>
      </c>
      <c r="D5128" s="3">
        <v>-0.0655</v>
      </c>
      <c r="E5128" s="3">
        <v>0.9121</v>
      </c>
      <c r="F5128" s="3">
        <v>-0.9732</v>
      </c>
      <c r="G5128" s="3">
        <v>-0.0451</v>
      </c>
      <c r="H5128" s="2">
        <v>1</v>
      </c>
      <c r="I5128" s="3">
        <v>4.4577</v>
      </c>
      <c r="J5128" s="2">
        <v>6629</v>
      </c>
      <c r="K5128" s="2">
        <v>1</v>
      </c>
      <c r="L5128" s="2">
        <v>9</v>
      </c>
      <c r="M5128" s="2">
        <v>2</v>
      </c>
      <c r="N5128" s="2">
        <v>0</v>
      </c>
    </row>
    <row r="5129" spans="1:14">
      <c r="A5129" s="2">
        <v>273</v>
      </c>
      <c r="B5129" s="3">
        <v>1</v>
      </c>
      <c r="C5129" s="3">
        <v>-437.78</v>
      </c>
      <c r="D5129" s="3">
        <v>-0.066</v>
      </c>
      <c r="E5129" s="3">
        <v>0.8773</v>
      </c>
      <c r="F5129" s="3">
        <v>-0.9804</v>
      </c>
      <c r="G5129" s="3">
        <v>-0.0642</v>
      </c>
      <c r="H5129" s="2">
        <v>1</v>
      </c>
      <c r="I5129" s="3">
        <v>4.4625</v>
      </c>
      <c r="J5129" s="2">
        <v>6629</v>
      </c>
      <c r="K5129" s="2">
        <v>0</v>
      </c>
      <c r="L5129" s="2">
        <v>9</v>
      </c>
      <c r="M5129" s="2">
        <v>2</v>
      </c>
      <c r="N5129" s="2">
        <v>0</v>
      </c>
    </row>
    <row r="5130" spans="1:14">
      <c r="A5130" s="2">
        <v>272</v>
      </c>
      <c r="B5130" s="3">
        <v>1</v>
      </c>
      <c r="C5130" s="3">
        <v>-501.38</v>
      </c>
      <c r="D5130" s="3">
        <v>-0.1182</v>
      </c>
      <c r="E5130" s="3">
        <v>0.9482</v>
      </c>
      <c r="F5130" s="3">
        <v>-0.8507</v>
      </c>
      <c r="G5130" s="3">
        <v>-0.0255</v>
      </c>
      <c r="H5130" s="2">
        <v>1</v>
      </c>
      <c r="I5130" s="3">
        <v>5.8426</v>
      </c>
      <c r="J5130" s="2">
        <v>4242</v>
      </c>
      <c r="K5130" s="2">
        <v>6</v>
      </c>
      <c r="L5130" s="2">
        <v>8</v>
      </c>
      <c r="M5130" s="2">
        <v>2</v>
      </c>
      <c r="N5130" s="2">
        <v>0</v>
      </c>
    </row>
    <row r="5131" spans="1:14">
      <c r="A5131" s="2">
        <v>271</v>
      </c>
      <c r="B5131" s="3">
        <v>1</v>
      </c>
      <c r="C5131" s="3">
        <v>-505.2</v>
      </c>
      <c r="D5131" s="3">
        <v>-0.1199</v>
      </c>
      <c r="E5131" s="3">
        <v>0.9337</v>
      </c>
      <c r="F5131" s="3">
        <v>-0.9539</v>
      </c>
      <c r="G5131" s="3">
        <v>-0.0332</v>
      </c>
      <c r="H5131" s="2">
        <v>1</v>
      </c>
      <c r="I5131" s="3">
        <v>5.2834</v>
      </c>
      <c r="J5131" s="2">
        <v>4213</v>
      </c>
      <c r="K5131" s="2">
        <v>5</v>
      </c>
      <c r="L5131" s="2">
        <v>8</v>
      </c>
      <c r="M5131" s="2">
        <v>2</v>
      </c>
      <c r="N5131" s="2">
        <v>0</v>
      </c>
    </row>
    <row r="5132" spans="1:14">
      <c r="A5132" s="2">
        <v>270</v>
      </c>
      <c r="B5132" s="3">
        <v>1</v>
      </c>
      <c r="C5132" s="3">
        <v>-501.42</v>
      </c>
      <c r="D5132" s="3">
        <v>-0.1202</v>
      </c>
      <c r="E5132" s="3">
        <v>0.9163</v>
      </c>
      <c r="F5132" s="3">
        <v>-0.9708</v>
      </c>
      <c r="G5132" s="3">
        <v>-0.0422</v>
      </c>
      <c r="H5132" s="2">
        <v>1</v>
      </c>
      <c r="I5132" s="3">
        <v>5.157</v>
      </c>
      <c r="J5132" s="2">
        <v>4170</v>
      </c>
      <c r="K5132" s="2">
        <v>4</v>
      </c>
      <c r="L5132" s="2">
        <v>8</v>
      </c>
      <c r="M5132" s="2">
        <v>2</v>
      </c>
      <c r="N5132" s="2">
        <v>0</v>
      </c>
    </row>
    <row r="5133" spans="1:14">
      <c r="A5133" s="2">
        <v>269</v>
      </c>
      <c r="B5133" s="3">
        <v>1</v>
      </c>
      <c r="C5133" s="3">
        <v>-500.96</v>
      </c>
      <c r="D5133" s="3">
        <v>-0.0845</v>
      </c>
      <c r="E5133" s="3">
        <v>0.9233</v>
      </c>
      <c r="F5133" s="3">
        <v>-0.9851</v>
      </c>
      <c r="G5133" s="3">
        <v>-0.0384</v>
      </c>
      <c r="H5133" s="2">
        <v>1</v>
      </c>
      <c r="I5133" s="3">
        <v>5.0814</v>
      </c>
      <c r="J5133" s="2">
        <v>5932</v>
      </c>
      <c r="K5133" s="2">
        <v>3</v>
      </c>
      <c r="L5133" s="2">
        <v>8</v>
      </c>
      <c r="M5133" s="2">
        <v>2</v>
      </c>
      <c r="N5133" s="2">
        <v>0</v>
      </c>
    </row>
    <row r="5134" spans="1:14">
      <c r="A5134" s="2">
        <v>268</v>
      </c>
      <c r="B5134" s="3">
        <v>1</v>
      </c>
      <c r="C5134" s="3">
        <v>-501.54</v>
      </c>
      <c r="D5134" s="3">
        <v>-0.0767</v>
      </c>
      <c r="E5134" s="3">
        <v>0.91</v>
      </c>
      <c r="F5134" s="3">
        <v>-0.9824</v>
      </c>
      <c r="G5134" s="3">
        <v>-0.0458</v>
      </c>
      <c r="H5134" s="2">
        <v>1</v>
      </c>
      <c r="I5134" s="3">
        <v>5.1006</v>
      </c>
      <c r="J5134" s="2">
        <v>6541</v>
      </c>
      <c r="K5134" s="2">
        <v>2</v>
      </c>
      <c r="L5134" s="2">
        <v>8</v>
      </c>
      <c r="M5134" s="2">
        <v>2</v>
      </c>
      <c r="N5134" s="2">
        <v>0</v>
      </c>
    </row>
    <row r="5135" spans="1:14">
      <c r="A5135" s="2">
        <v>267</v>
      </c>
      <c r="B5135" s="3">
        <v>1</v>
      </c>
      <c r="C5135" s="3">
        <v>-433.35</v>
      </c>
      <c r="D5135" s="3">
        <v>-0.0654</v>
      </c>
      <c r="E5135" s="3">
        <v>0.9061</v>
      </c>
      <c r="F5135" s="3">
        <v>-0.9813</v>
      </c>
      <c r="G5135" s="3">
        <v>-0.0478</v>
      </c>
      <c r="H5135" s="2">
        <v>1</v>
      </c>
      <c r="I5135" s="3">
        <v>4.4145</v>
      </c>
      <c r="J5135" s="2">
        <v>6629</v>
      </c>
      <c r="K5135" s="2">
        <v>1</v>
      </c>
      <c r="L5135" s="2">
        <v>8</v>
      </c>
      <c r="M5135" s="2">
        <v>2</v>
      </c>
      <c r="N5135" s="2">
        <v>0</v>
      </c>
    </row>
    <row r="5136" spans="1:14">
      <c r="A5136" s="2">
        <v>266</v>
      </c>
      <c r="B5136" s="3">
        <v>1</v>
      </c>
      <c r="C5136" s="3">
        <v>-451.25</v>
      </c>
      <c r="D5136" s="3">
        <v>-0.0681</v>
      </c>
      <c r="E5136" s="3">
        <v>0.8655</v>
      </c>
      <c r="F5136" s="3">
        <v>-0.9813</v>
      </c>
      <c r="G5136" s="3">
        <v>-0.07</v>
      </c>
      <c r="H5136" s="2">
        <v>1</v>
      </c>
      <c r="I5136" s="3">
        <v>4.5951</v>
      </c>
      <c r="J5136" s="2">
        <v>6629</v>
      </c>
      <c r="K5136" s="2">
        <v>0</v>
      </c>
      <c r="L5136" s="2">
        <v>8</v>
      </c>
      <c r="M5136" s="2">
        <v>2</v>
      </c>
      <c r="N5136" s="2">
        <v>0</v>
      </c>
    </row>
    <row r="5137" spans="1:14">
      <c r="A5137" s="2">
        <v>265</v>
      </c>
      <c r="B5137" s="3">
        <v>1</v>
      </c>
      <c r="C5137" s="3">
        <v>-507.94</v>
      </c>
      <c r="D5137" s="3">
        <v>-0.1108</v>
      </c>
      <c r="E5137" s="3">
        <v>0.9474</v>
      </c>
      <c r="F5137" s="3">
        <v>-0.8734</v>
      </c>
      <c r="G5137" s="3">
        <v>-0.0255</v>
      </c>
      <c r="H5137" s="2">
        <v>1</v>
      </c>
      <c r="I5137" s="3">
        <v>5.7734</v>
      </c>
      <c r="J5137" s="2">
        <v>4584</v>
      </c>
      <c r="K5137" s="2">
        <v>6</v>
      </c>
      <c r="L5137" s="2">
        <v>7</v>
      </c>
      <c r="M5137" s="2">
        <v>2</v>
      </c>
      <c r="N5137" s="2">
        <v>0</v>
      </c>
    </row>
    <row r="5138" spans="1:14">
      <c r="A5138" s="2">
        <v>264</v>
      </c>
      <c r="B5138" s="3">
        <v>1</v>
      </c>
      <c r="C5138" s="3">
        <v>-502.09</v>
      </c>
      <c r="D5138" s="3">
        <v>-0.088</v>
      </c>
      <c r="E5138" s="3">
        <v>0.946</v>
      </c>
      <c r="F5138" s="3">
        <v>-0.9552</v>
      </c>
      <c r="G5138" s="3">
        <v>-0.0262</v>
      </c>
      <c r="H5138" s="2">
        <v>1</v>
      </c>
      <c r="I5138" s="3">
        <v>5.2471</v>
      </c>
      <c r="J5138" s="2">
        <v>5707</v>
      </c>
      <c r="K5138" s="2">
        <v>5</v>
      </c>
      <c r="L5138" s="2">
        <v>7</v>
      </c>
      <c r="M5138" s="2">
        <v>2</v>
      </c>
      <c r="N5138" s="2">
        <v>0</v>
      </c>
    </row>
    <row r="5139" spans="1:14">
      <c r="A5139" s="2">
        <v>263</v>
      </c>
      <c r="B5139" s="3">
        <v>1</v>
      </c>
      <c r="C5139" s="3">
        <v>-501.07</v>
      </c>
      <c r="D5139" s="3">
        <v>-0.0967</v>
      </c>
      <c r="E5139" s="3">
        <v>0.9258</v>
      </c>
      <c r="F5139" s="3">
        <v>-0.984</v>
      </c>
      <c r="G5139" s="3">
        <v>-0.0365</v>
      </c>
      <c r="H5139" s="2">
        <v>1</v>
      </c>
      <c r="I5139" s="3">
        <v>5.088</v>
      </c>
      <c r="J5139" s="2">
        <v>5180</v>
      </c>
      <c r="K5139" s="2">
        <v>4</v>
      </c>
      <c r="L5139" s="2">
        <v>7</v>
      </c>
      <c r="M5139" s="2">
        <v>2</v>
      </c>
      <c r="N5139" s="2">
        <v>0</v>
      </c>
    </row>
    <row r="5140" spans="1:14">
      <c r="A5140" s="2">
        <v>262</v>
      </c>
      <c r="B5140" s="3">
        <v>1</v>
      </c>
      <c r="C5140" s="3">
        <v>-500.15</v>
      </c>
      <c r="D5140" s="3">
        <v>-0.0862</v>
      </c>
      <c r="E5140" s="3">
        <v>0.9163</v>
      </c>
      <c r="F5140" s="3">
        <v>-0.9877</v>
      </c>
      <c r="G5140" s="3">
        <v>-0.0414</v>
      </c>
      <c r="H5140" s="2">
        <v>1</v>
      </c>
      <c r="I5140" s="3">
        <v>5.0608</v>
      </c>
      <c r="J5140" s="2">
        <v>5803</v>
      </c>
      <c r="K5140" s="2">
        <v>3</v>
      </c>
      <c r="L5140" s="2">
        <v>7</v>
      </c>
      <c r="M5140" s="2">
        <v>2</v>
      </c>
      <c r="N5140" s="2">
        <v>0</v>
      </c>
    </row>
    <row r="5141" spans="1:14">
      <c r="A5141" s="2">
        <v>261</v>
      </c>
      <c r="B5141" s="3">
        <v>1</v>
      </c>
      <c r="C5141" s="3">
        <v>-500.94</v>
      </c>
      <c r="D5141" s="3">
        <v>-0.0833</v>
      </c>
      <c r="E5141" s="3">
        <v>0.8963</v>
      </c>
      <c r="F5141" s="3">
        <v>-0.9861</v>
      </c>
      <c r="G5141" s="3">
        <v>-0.0525</v>
      </c>
      <c r="H5141" s="2">
        <v>1</v>
      </c>
      <c r="I5141" s="3">
        <v>5.0765</v>
      </c>
      <c r="J5141" s="2">
        <v>6012</v>
      </c>
      <c r="K5141" s="2">
        <v>2</v>
      </c>
      <c r="L5141" s="2">
        <v>7</v>
      </c>
      <c r="M5141" s="2">
        <v>2</v>
      </c>
      <c r="N5141" s="2">
        <v>0</v>
      </c>
    </row>
    <row r="5142" spans="1:14">
      <c r="A5142" s="2">
        <v>260</v>
      </c>
      <c r="B5142" s="3">
        <v>1</v>
      </c>
      <c r="C5142" s="3">
        <v>-449.87</v>
      </c>
      <c r="D5142" s="3">
        <v>-0.0679</v>
      </c>
      <c r="E5142" s="3">
        <v>0.8959</v>
      </c>
      <c r="F5142" s="3">
        <v>-0.9811</v>
      </c>
      <c r="G5142" s="3">
        <v>-0.0525</v>
      </c>
      <c r="H5142" s="2">
        <v>1</v>
      </c>
      <c r="I5142" s="3">
        <v>4.5842</v>
      </c>
      <c r="J5142" s="2">
        <v>6629</v>
      </c>
      <c r="K5142" s="2">
        <v>1</v>
      </c>
      <c r="L5142" s="2">
        <v>7</v>
      </c>
      <c r="M5142" s="2">
        <v>2</v>
      </c>
      <c r="N5142" s="2">
        <v>0</v>
      </c>
    </row>
    <row r="5143" spans="1:14">
      <c r="A5143" s="2">
        <v>259</v>
      </c>
      <c r="B5143" s="3">
        <v>1</v>
      </c>
      <c r="C5143" s="3">
        <v>-446.2</v>
      </c>
      <c r="D5143" s="3">
        <v>-0.0673</v>
      </c>
      <c r="E5143" s="3">
        <v>0.8577</v>
      </c>
      <c r="F5143" s="3">
        <v>-0.9853</v>
      </c>
      <c r="G5143" s="3">
        <v>-0.0731</v>
      </c>
      <c r="H5143" s="2">
        <v>1</v>
      </c>
      <c r="I5143" s="3">
        <v>4.5259</v>
      </c>
      <c r="J5143" s="2">
        <v>6629</v>
      </c>
      <c r="K5143" s="2">
        <v>0</v>
      </c>
      <c r="L5143" s="2">
        <v>7</v>
      </c>
      <c r="M5143" s="2">
        <v>2</v>
      </c>
      <c r="N5143" s="2">
        <v>0</v>
      </c>
    </row>
    <row r="5144" spans="1:14">
      <c r="A5144" s="2">
        <v>258</v>
      </c>
      <c r="B5144" s="3">
        <v>1</v>
      </c>
      <c r="C5144" s="3">
        <v>-500.42</v>
      </c>
      <c r="D5144" s="3">
        <v>-0.1199</v>
      </c>
      <c r="E5144" s="3">
        <v>0.9392</v>
      </c>
      <c r="F5144" s="3">
        <v>-0.9334</v>
      </c>
      <c r="G5144" s="3">
        <v>-0.0292</v>
      </c>
      <c r="H5144" s="2">
        <v>1</v>
      </c>
      <c r="I5144" s="3">
        <v>5.3421</v>
      </c>
      <c r="J5144" s="2">
        <v>4174</v>
      </c>
      <c r="K5144" s="2">
        <v>6</v>
      </c>
      <c r="L5144" s="2">
        <v>6</v>
      </c>
      <c r="M5144" s="2">
        <v>2</v>
      </c>
      <c r="N5144" s="2">
        <v>0</v>
      </c>
    </row>
    <row r="5145" spans="1:14">
      <c r="A5145" s="2">
        <v>257</v>
      </c>
      <c r="B5145" s="3">
        <v>1</v>
      </c>
      <c r="C5145" s="3">
        <v>-503.89</v>
      </c>
      <c r="D5145" s="3">
        <v>-0.0917</v>
      </c>
      <c r="E5145" s="3">
        <v>0.9396</v>
      </c>
      <c r="F5145" s="3">
        <v>-0.9781</v>
      </c>
      <c r="G5145" s="3">
        <v>-0.0288</v>
      </c>
      <c r="H5145" s="2">
        <v>1</v>
      </c>
      <c r="I5145" s="3">
        <v>5.146</v>
      </c>
      <c r="J5145" s="2">
        <v>5495</v>
      </c>
      <c r="K5145" s="2">
        <v>5</v>
      </c>
      <c r="L5145" s="2">
        <v>6</v>
      </c>
      <c r="M5145" s="2">
        <v>2</v>
      </c>
      <c r="N5145" s="2">
        <v>0</v>
      </c>
    </row>
    <row r="5146" spans="1:14">
      <c r="A5146" s="2">
        <v>256</v>
      </c>
      <c r="B5146" s="3">
        <v>1</v>
      </c>
      <c r="C5146" s="3">
        <v>-502.81</v>
      </c>
      <c r="D5146" s="3">
        <v>-0.0974</v>
      </c>
      <c r="E5146" s="3">
        <v>0.9197</v>
      </c>
      <c r="F5146" s="3">
        <v>-0.9884</v>
      </c>
      <c r="G5146" s="3">
        <v>-0.0389</v>
      </c>
      <c r="H5146" s="2">
        <v>1</v>
      </c>
      <c r="I5146" s="3">
        <v>5.0841</v>
      </c>
      <c r="J5146" s="2">
        <v>5162</v>
      </c>
      <c r="K5146" s="2">
        <v>4</v>
      </c>
      <c r="L5146" s="2">
        <v>6</v>
      </c>
      <c r="M5146" s="2">
        <v>2</v>
      </c>
      <c r="N5146" s="2">
        <v>0</v>
      </c>
    </row>
    <row r="5147" spans="1:14">
      <c r="A5147" s="2">
        <v>255</v>
      </c>
      <c r="B5147" s="3">
        <v>1</v>
      </c>
      <c r="C5147" s="3">
        <v>-501.52</v>
      </c>
      <c r="D5147" s="3">
        <v>-0.0985</v>
      </c>
      <c r="E5147" s="3">
        <v>0.899</v>
      </c>
      <c r="F5147" s="3">
        <v>-0.9937</v>
      </c>
      <c r="G5147" s="3">
        <v>-0.0492</v>
      </c>
      <c r="H5147" s="2">
        <v>1</v>
      </c>
      <c r="I5147" s="3">
        <v>5.0452</v>
      </c>
      <c r="J5147" s="2">
        <v>5093</v>
      </c>
      <c r="K5147" s="2">
        <v>3</v>
      </c>
      <c r="L5147" s="2">
        <v>6</v>
      </c>
      <c r="M5147" s="2">
        <v>2</v>
      </c>
      <c r="N5147" s="2">
        <v>0</v>
      </c>
    </row>
    <row r="5148" spans="1:14">
      <c r="A5148" s="2">
        <v>254</v>
      </c>
      <c r="B5148" s="3">
        <v>1</v>
      </c>
      <c r="C5148" s="3">
        <v>-501.39</v>
      </c>
      <c r="D5148" s="3">
        <v>-0.0767</v>
      </c>
      <c r="E5148" s="3">
        <v>0.8963</v>
      </c>
      <c r="F5148" s="3">
        <v>-0.9969</v>
      </c>
      <c r="G5148" s="3">
        <v>-0.0515</v>
      </c>
      <c r="H5148" s="2">
        <v>1</v>
      </c>
      <c r="I5148" s="3">
        <v>5.0287</v>
      </c>
      <c r="J5148" s="2">
        <v>6540</v>
      </c>
      <c r="K5148" s="2">
        <v>2</v>
      </c>
      <c r="L5148" s="2">
        <v>6</v>
      </c>
      <c r="M5148" s="2">
        <v>2</v>
      </c>
      <c r="N5148" s="2">
        <v>0</v>
      </c>
    </row>
    <row r="5149" spans="1:14">
      <c r="A5149" s="2">
        <v>253</v>
      </c>
      <c r="B5149" s="3">
        <v>1</v>
      </c>
      <c r="C5149" s="3">
        <v>-448.68</v>
      </c>
      <c r="D5149" s="3">
        <v>-0.0677</v>
      </c>
      <c r="E5149" s="3">
        <v>0.8885</v>
      </c>
      <c r="F5149" s="3">
        <v>-0.9779</v>
      </c>
      <c r="G5149" s="3">
        <v>-0.0553</v>
      </c>
      <c r="H5149" s="2">
        <v>1</v>
      </c>
      <c r="I5149" s="3">
        <v>4.5863</v>
      </c>
      <c r="J5149" s="2">
        <v>6629</v>
      </c>
      <c r="K5149" s="2">
        <v>1</v>
      </c>
      <c r="L5149" s="2">
        <v>6</v>
      </c>
      <c r="M5149" s="2">
        <v>2</v>
      </c>
      <c r="N5149" s="2">
        <v>0</v>
      </c>
    </row>
    <row r="5150" spans="1:14">
      <c r="A5150" s="2">
        <v>252</v>
      </c>
      <c r="B5150" s="3">
        <v>1</v>
      </c>
      <c r="C5150" s="3">
        <v>-449.8</v>
      </c>
      <c r="D5150" s="3">
        <v>-0.0679</v>
      </c>
      <c r="E5150" s="3">
        <v>0.8465</v>
      </c>
      <c r="F5150" s="3">
        <v>-0.9852</v>
      </c>
      <c r="G5150" s="3">
        <v>-0.0778</v>
      </c>
      <c r="H5150" s="2">
        <v>1</v>
      </c>
      <c r="I5150" s="3">
        <v>4.5627</v>
      </c>
      <c r="J5150" s="2">
        <v>6629</v>
      </c>
      <c r="K5150" s="2">
        <v>0</v>
      </c>
      <c r="L5150" s="2">
        <v>6</v>
      </c>
      <c r="M5150" s="2">
        <v>2</v>
      </c>
      <c r="N5150" s="2">
        <v>0</v>
      </c>
    </row>
    <row r="5151" spans="1:14">
      <c r="A5151" s="2">
        <v>251</v>
      </c>
      <c r="B5151" s="3">
        <v>1</v>
      </c>
      <c r="C5151" s="3">
        <v>-501.19</v>
      </c>
      <c r="D5151" s="3">
        <v>-0.109</v>
      </c>
      <c r="E5151" s="3">
        <v>0.9397</v>
      </c>
      <c r="F5151" s="3">
        <v>-0.9538</v>
      </c>
      <c r="G5151" s="3">
        <v>-0.0281</v>
      </c>
      <c r="H5151" s="2">
        <v>1</v>
      </c>
      <c r="I5151" s="3">
        <v>5.2417</v>
      </c>
      <c r="J5151" s="2">
        <v>4600</v>
      </c>
      <c r="K5151" s="2">
        <v>6</v>
      </c>
      <c r="L5151" s="2">
        <v>5</v>
      </c>
      <c r="M5151" s="2">
        <v>2</v>
      </c>
      <c r="N5151" s="2">
        <v>0</v>
      </c>
    </row>
    <row r="5152" spans="1:14">
      <c r="A5152" s="2">
        <v>250</v>
      </c>
      <c r="B5152" s="3">
        <v>1</v>
      </c>
      <c r="C5152" s="3">
        <v>-501.3</v>
      </c>
      <c r="D5152" s="3">
        <v>-0.0876</v>
      </c>
      <c r="E5152" s="3">
        <v>0.9374</v>
      </c>
      <c r="F5152" s="3">
        <v>-0.987</v>
      </c>
      <c r="G5152" s="3">
        <v>-0.0294</v>
      </c>
      <c r="H5152" s="2">
        <v>1</v>
      </c>
      <c r="I5152" s="3">
        <v>5.0758</v>
      </c>
      <c r="J5152" s="2">
        <v>5722</v>
      </c>
      <c r="K5152" s="2">
        <v>5</v>
      </c>
      <c r="L5152" s="2">
        <v>5</v>
      </c>
      <c r="M5152" s="2">
        <v>2</v>
      </c>
      <c r="N5152" s="2">
        <v>0</v>
      </c>
    </row>
    <row r="5153" spans="1:14">
      <c r="A5153" s="2">
        <v>249</v>
      </c>
      <c r="B5153" s="3">
        <v>1</v>
      </c>
      <c r="C5153" s="3">
        <v>-500.78</v>
      </c>
      <c r="D5153" s="3">
        <v>-0.0973</v>
      </c>
      <c r="E5153" s="3">
        <v>0.9135</v>
      </c>
      <c r="F5153" s="3">
        <v>-0.9836</v>
      </c>
      <c r="G5153" s="3">
        <v>-0.0411</v>
      </c>
      <c r="H5153" s="2">
        <v>1</v>
      </c>
      <c r="I5153" s="3">
        <v>5.088</v>
      </c>
      <c r="J5153" s="2">
        <v>5146</v>
      </c>
      <c r="K5153" s="2">
        <v>4</v>
      </c>
      <c r="L5153" s="2">
        <v>5</v>
      </c>
      <c r="M5153" s="2">
        <v>2</v>
      </c>
      <c r="N5153" s="2">
        <v>0</v>
      </c>
    </row>
    <row r="5154" spans="1:14">
      <c r="A5154" s="2">
        <v>248</v>
      </c>
      <c r="B5154" s="3">
        <v>1</v>
      </c>
      <c r="C5154" s="3">
        <v>-500.63</v>
      </c>
      <c r="D5154" s="3">
        <v>-0.0989</v>
      </c>
      <c r="E5154" s="3">
        <v>0.891</v>
      </c>
      <c r="F5154" s="3">
        <v>-0.9897</v>
      </c>
      <c r="G5154" s="3">
        <v>-0.0522</v>
      </c>
      <c r="H5154" s="2">
        <v>1</v>
      </c>
      <c r="I5154" s="3">
        <v>5.056</v>
      </c>
      <c r="J5154" s="2">
        <v>5061</v>
      </c>
      <c r="K5154" s="2">
        <v>3</v>
      </c>
      <c r="L5154" s="2">
        <v>5</v>
      </c>
      <c r="M5154" s="2">
        <v>2</v>
      </c>
      <c r="N5154" s="2">
        <v>0</v>
      </c>
    </row>
    <row r="5155" spans="1:14">
      <c r="A5155" s="2">
        <v>247</v>
      </c>
      <c r="B5155" s="3">
        <v>1</v>
      </c>
      <c r="C5155" s="3">
        <v>-502.75</v>
      </c>
      <c r="D5155" s="3">
        <v>-0.0834</v>
      </c>
      <c r="E5155" s="3">
        <v>0.8801</v>
      </c>
      <c r="F5155" s="3">
        <v>-0.9932</v>
      </c>
      <c r="G5155" s="3">
        <v>-0.0587</v>
      </c>
      <c r="H5155" s="2">
        <v>1</v>
      </c>
      <c r="I5155" s="3">
        <v>5.0603</v>
      </c>
      <c r="J5155" s="2">
        <v>6031</v>
      </c>
      <c r="K5155" s="2">
        <v>2</v>
      </c>
      <c r="L5155" s="2">
        <v>5</v>
      </c>
      <c r="M5155" s="2">
        <v>2</v>
      </c>
      <c r="N5155" s="2">
        <v>0</v>
      </c>
    </row>
    <row r="5156" spans="1:14">
      <c r="A5156" s="2">
        <v>246</v>
      </c>
      <c r="B5156" s="3">
        <v>1</v>
      </c>
      <c r="C5156" s="3">
        <v>-477.21</v>
      </c>
      <c r="D5156" s="3">
        <v>-0.072</v>
      </c>
      <c r="E5156" s="3">
        <v>0.8729</v>
      </c>
      <c r="F5156" s="3">
        <v>-0.9794</v>
      </c>
      <c r="G5156" s="3">
        <v>-0.0622</v>
      </c>
      <c r="H5156" s="2">
        <v>1</v>
      </c>
      <c r="I5156" s="3">
        <v>4.8699</v>
      </c>
      <c r="J5156" s="2">
        <v>6629</v>
      </c>
      <c r="K5156" s="2">
        <v>1</v>
      </c>
      <c r="L5156" s="2">
        <v>5</v>
      </c>
      <c r="M5156" s="2">
        <v>2</v>
      </c>
      <c r="N5156" s="2">
        <v>0</v>
      </c>
    </row>
    <row r="5157" spans="1:14">
      <c r="A5157" s="2">
        <v>245</v>
      </c>
      <c r="B5157" s="3">
        <v>1</v>
      </c>
      <c r="C5157" s="3">
        <v>-438.11</v>
      </c>
      <c r="D5157" s="3">
        <v>-0.0661</v>
      </c>
      <c r="E5157" s="3">
        <v>0.8391</v>
      </c>
      <c r="F5157" s="3">
        <v>-0.9877</v>
      </c>
      <c r="G5157" s="3">
        <v>-0.08</v>
      </c>
      <c r="H5157" s="2">
        <v>1</v>
      </c>
      <c r="I5157" s="3">
        <v>4.4333</v>
      </c>
      <c r="J5157" s="2">
        <v>6629</v>
      </c>
      <c r="K5157" s="2">
        <v>0</v>
      </c>
      <c r="L5157" s="2">
        <v>5</v>
      </c>
      <c r="M5157" s="2">
        <v>2</v>
      </c>
      <c r="N5157" s="2">
        <v>0</v>
      </c>
    </row>
    <row r="5158" spans="1:14">
      <c r="A5158" s="2">
        <v>244</v>
      </c>
      <c r="B5158" s="3">
        <v>1</v>
      </c>
      <c r="C5158" s="3">
        <v>-505.86</v>
      </c>
      <c r="D5158" s="3">
        <v>-0.11</v>
      </c>
      <c r="E5158" s="3">
        <v>0.9341</v>
      </c>
      <c r="F5158" s="3">
        <v>-0.9647</v>
      </c>
      <c r="G5158" s="3">
        <v>-0.0301</v>
      </c>
      <c r="H5158" s="2">
        <v>1</v>
      </c>
      <c r="I5158" s="3">
        <v>5.234</v>
      </c>
      <c r="J5158" s="2">
        <v>4599</v>
      </c>
      <c r="K5158" s="2">
        <v>6</v>
      </c>
      <c r="L5158" s="2">
        <v>4</v>
      </c>
      <c r="M5158" s="2">
        <v>2</v>
      </c>
      <c r="N5158" s="2">
        <v>0</v>
      </c>
    </row>
    <row r="5159" spans="1:14">
      <c r="A5159" s="2">
        <v>243</v>
      </c>
      <c r="B5159" s="3">
        <v>1</v>
      </c>
      <c r="C5159" s="3">
        <v>-507.16</v>
      </c>
      <c r="D5159" s="3">
        <v>-0.0885</v>
      </c>
      <c r="E5159" s="3">
        <v>0.9315</v>
      </c>
      <c r="F5159" s="3">
        <v>-0.997</v>
      </c>
      <c r="G5159" s="3">
        <v>-0.0315</v>
      </c>
      <c r="H5159" s="2">
        <v>1</v>
      </c>
      <c r="I5159" s="3">
        <v>5.0861</v>
      </c>
      <c r="J5159" s="2">
        <v>5731</v>
      </c>
      <c r="K5159" s="2">
        <v>5</v>
      </c>
      <c r="L5159" s="2">
        <v>4</v>
      </c>
      <c r="M5159" s="2">
        <v>2</v>
      </c>
      <c r="N5159" s="2">
        <v>0</v>
      </c>
    </row>
    <row r="5160" spans="1:14">
      <c r="A5160" s="2">
        <v>242</v>
      </c>
      <c r="B5160" s="3">
        <v>1</v>
      </c>
      <c r="C5160" s="3">
        <v>-500.47</v>
      </c>
      <c r="D5160" s="3">
        <v>-0.1214</v>
      </c>
      <c r="E5160" s="3">
        <v>0.8871</v>
      </c>
      <c r="F5160" s="3">
        <v>-0.9927</v>
      </c>
      <c r="G5160" s="3">
        <v>-0.053</v>
      </c>
      <c r="H5160" s="2">
        <v>1</v>
      </c>
      <c r="I5160" s="3">
        <v>5.0396</v>
      </c>
      <c r="J5160" s="2">
        <v>4121</v>
      </c>
      <c r="K5160" s="2">
        <v>4</v>
      </c>
      <c r="L5160" s="2">
        <v>4</v>
      </c>
      <c r="M5160" s="2">
        <v>2</v>
      </c>
      <c r="N5160" s="2">
        <v>0</v>
      </c>
    </row>
    <row r="5161" spans="1:14">
      <c r="A5161" s="2">
        <v>241</v>
      </c>
      <c r="B5161" s="3">
        <v>1</v>
      </c>
      <c r="C5161" s="3">
        <v>-500.8</v>
      </c>
      <c r="D5161" s="3">
        <v>-0.0918</v>
      </c>
      <c r="E5161" s="3">
        <v>0.8891</v>
      </c>
      <c r="F5161" s="3">
        <v>-0.9981</v>
      </c>
      <c r="G5161" s="3">
        <v>-0.0521</v>
      </c>
      <c r="H5161" s="2">
        <v>1</v>
      </c>
      <c r="I5161" s="3">
        <v>5.0168</v>
      </c>
      <c r="J5161" s="2">
        <v>5454</v>
      </c>
      <c r="K5161" s="2">
        <v>3</v>
      </c>
      <c r="L5161" s="2">
        <v>4</v>
      </c>
      <c r="M5161" s="2">
        <v>2</v>
      </c>
      <c r="N5161" s="2">
        <v>0</v>
      </c>
    </row>
    <row r="5162" spans="1:14">
      <c r="A5162" s="2">
        <v>240</v>
      </c>
      <c r="B5162" s="3">
        <v>1</v>
      </c>
      <c r="C5162" s="3">
        <v>-500.88</v>
      </c>
      <c r="D5162" s="3">
        <v>-0.0829</v>
      </c>
      <c r="E5162" s="3">
        <v>0.8712</v>
      </c>
      <c r="F5162" s="3">
        <v>-0.9957</v>
      </c>
      <c r="G5162" s="3">
        <v>-0.0618</v>
      </c>
      <c r="H5162" s="2">
        <v>1</v>
      </c>
      <c r="I5162" s="3">
        <v>5.0291</v>
      </c>
      <c r="J5162" s="2">
        <v>6039</v>
      </c>
      <c r="K5162" s="2">
        <v>2</v>
      </c>
      <c r="L5162" s="2">
        <v>4</v>
      </c>
      <c r="M5162" s="2">
        <v>2</v>
      </c>
      <c r="N5162" s="2">
        <v>0</v>
      </c>
    </row>
    <row r="5163" spans="1:14">
      <c r="A5163" s="2">
        <v>239</v>
      </c>
      <c r="B5163" s="3">
        <v>1</v>
      </c>
      <c r="C5163" s="3">
        <v>-453.85</v>
      </c>
      <c r="D5163" s="3">
        <v>-0.0685</v>
      </c>
      <c r="E5163" s="3">
        <v>0.8691</v>
      </c>
      <c r="F5163" s="3">
        <v>-0.9834</v>
      </c>
      <c r="G5163" s="3">
        <v>-0.0626</v>
      </c>
      <c r="H5163" s="2">
        <v>1</v>
      </c>
      <c r="I5163" s="3">
        <v>4.6129</v>
      </c>
      <c r="J5163" s="2">
        <v>6629</v>
      </c>
      <c r="K5163" s="2">
        <v>1</v>
      </c>
      <c r="L5163" s="2">
        <v>4</v>
      </c>
      <c r="M5163" s="2">
        <v>2</v>
      </c>
      <c r="N5163" s="2">
        <v>0</v>
      </c>
    </row>
    <row r="5164" spans="1:14">
      <c r="A5164" s="2">
        <v>238</v>
      </c>
      <c r="B5164" s="3">
        <v>1</v>
      </c>
      <c r="C5164" s="3">
        <v>-464.47</v>
      </c>
      <c r="D5164" s="3">
        <v>-0.0701</v>
      </c>
      <c r="E5164" s="3">
        <v>0.8179</v>
      </c>
      <c r="F5164" s="3">
        <v>-0.989</v>
      </c>
      <c r="G5164" s="3">
        <v>-0.0892</v>
      </c>
      <c r="H5164" s="2">
        <v>1</v>
      </c>
      <c r="I5164" s="3">
        <v>4.6945</v>
      </c>
      <c r="J5164" s="2">
        <v>6629</v>
      </c>
      <c r="K5164" s="2">
        <v>0</v>
      </c>
      <c r="L5164" s="2">
        <v>4</v>
      </c>
      <c r="M5164" s="2">
        <v>2</v>
      </c>
      <c r="N5164" s="2">
        <v>0</v>
      </c>
    </row>
    <row r="5165" spans="1:14">
      <c r="A5165" s="2">
        <v>237</v>
      </c>
      <c r="B5165" s="3">
        <v>1</v>
      </c>
      <c r="C5165" s="3">
        <v>-540.94</v>
      </c>
      <c r="D5165" s="3">
        <v>-0.3522</v>
      </c>
      <c r="E5165" s="3">
        <v>0.9207</v>
      </c>
      <c r="F5165" s="3">
        <v>-0.6167</v>
      </c>
      <c r="G5165" s="3">
        <v>-0.0374</v>
      </c>
      <c r="H5165" s="2">
        <v>1</v>
      </c>
      <c r="I5165" s="3">
        <v>8.4997</v>
      </c>
      <c r="J5165" s="2">
        <v>1536</v>
      </c>
      <c r="K5165" s="2">
        <v>6</v>
      </c>
      <c r="L5165" s="2">
        <v>20</v>
      </c>
      <c r="M5165" s="2">
        <v>1</v>
      </c>
      <c r="N5165" s="2">
        <v>0</v>
      </c>
    </row>
    <row r="5166" spans="1:14">
      <c r="A5166" s="2">
        <v>236</v>
      </c>
      <c r="B5166" s="3">
        <v>1</v>
      </c>
      <c r="C5166" s="3">
        <v>-503.64</v>
      </c>
      <c r="D5166" s="3">
        <v>-0.3639</v>
      </c>
      <c r="E5166" s="3">
        <v>0.8967</v>
      </c>
      <c r="F5166" s="3">
        <v>-0.7935</v>
      </c>
      <c r="G5166" s="3">
        <v>-0.0493</v>
      </c>
      <c r="H5166" s="2">
        <v>1</v>
      </c>
      <c r="I5166" s="3">
        <v>6.2696</v>
      </c>
      <c r="J5166" s="2">
        <v>1384</v>
      </c>
      <c r="K5166" s="2">
        <v>5</v>
      </c>
      <c r="L5166" s="2">
        <v>20</v>
      </c>
      <c r="M5166" s="2">
        <v>1</v>
      </c>
      <c r="N5166" s="2">
        <v>0</v>
      </c>
    </row>
    <row r="5167" spans="1:14">
      <c r="A5167" s="2">
        <v>235</v>
      </c>
      <c r="B5167" s="3">
        <v>1</v>
      </c>
      <c r="C5167" s="3">
        <v>-505.24</v>
      </c>
      <c r="D5167" s="3">
        <v>-0.1717</v>
      </c>
      <c r="E5167" s="3">
        <v>0.9328</v>
      </c>
      <c r="F5167" s="3">
        <v>-0.7405</v>
      </c>
      <c r="G5167" s="3">
        <v>-0.0313</v>
      </c>
      <c r="H5167" s="2">
        <v>1</v>
      </c>
      <c r="I5167" s="3">
        <v>6.709</v>
      </c>
      <c r="J5167" s="2">
        <v>2943</v>
      </c>
      <c r="K5167" s="2">
        <v>4</v>
      </c>
      <c r="L5167" s="2">
        <v>20</v>
      </c>
      <c r="M5167" s="2">
        <v>1</v>
      </c>
      <c r="N5167" s="2">
        <v>0</v>
      </c>
    </row>
    <row r="5168" spans="1:14">
      <c r="A5168" s="2">
        <v>234</v>
      </c>
      <c r="B5168" s="3">
        <v>1</v>
      </c>
      <c r="C5168" s="3">
        <v>-501.65</v>
      </c>
      <c r="D5168" s="3">
        <v>-0.1726</v>
      </c>
      <c r="E5168" s="3">
        <v>0.9149</v>
      </c>
      <c r="F5168" s="3">
        <v>-0.8281</v>
      </c>
      <c r="G5168" s="3">
        <v>-0.0402</v>
      </c>
      <c r="H5168" s="2">
        <v>1</v>
      </c>
      <c r="I5168" s="3">
        <v>5.996</v>
      </c>
      <c r="J5168" s="2">
        <v>2906</v>
      </c>
      <c r="K5168" s="2">
        <v>3</v>
      </c>
      <c r="L5168" s="2">
        <v>20</v>
      </c>
      <c r="M5168" s="2">
        <v>1</v>
      </c>
      <c r="N5168" s="2">
        <v>0</v>
      </c>
    </row>
    <row r="5169" spans="1:14">
      <c r="A5169" s="2">
        <v>233</v>
      </c>
      <c r="B5169" s="3">
        <v>1</v>
      </c>
      <c r="C5169" s="3">
        <v>-205.61</v>
      </c>
      <c r="D5169" s="3">
        <v>-0.0436</v>
      </c>
      <c r="E5169" s="3">
        <v>0.9709</v>
      </c>
      <c r="F5169" s="3">
        <v>-0.4772</v>
      </c>
      <c r="G5169" s="3">
        <v>-0.0131</v>
      </c>
      <c r="H5169" s="2">
        <v>1</v>
      </c>
      <c r="I5169" s="3">
        <v>4.2637</v>
      </c>
      <c r="J5169" s="2">
        <v>4713</v>
      </c>
      <c r="K5169" s="2">
        <v>2</v>
      </c>
      <c r="L5169" s="2">
        <v>20</v>
      </c>
      <c r="M5169" s="2">
        <v>1</v>
      </c>
      <c r="N5169" s="2">
        <v>0</v>
      </c>
    </row>
    <row r="5170" spans="1:14">
      <c r="A5170" s="2">
        <v>232</v>
      </c>
      <c r="B5170" s="3">
        <v>1</v>
      </c>
      <c r="C5170" s="3">
        <v>-283.12</v>
      </c>
      <c r="D5170" s="3">
        <v>-0.0601</v>
      </c>
      <c r="E5170" s="3">
        <v>0.9513</v>
      </c>
      <c r="F5170" s="3">
        <v>-0.7221</v>
      </c>
      <c r="G5170" s="3">
        <v>-0.0224</v>
      </c>
      <c r="H5170" s="2">
        <v>1</v>
      </c>
      <c r="I5170" s="3">
        <v>3.9039</v>
      </c>
      <c r="J5170" s="2">
        <v>4713</v>
      </c>
      <c r="K5170" s="2">
        <v>1</v>
      </c>
      <c r="L5170" s="2">
        <v>20</v>
      </c>
      <c r="M5170" s="2">
        <v>1</v>
      </c>
      <c r="N5170" s="2">
        <v>0</v>
      </c>
    </row>
    <row r="5171" spans="1:14">
      <c r="A5171" s="2">
        <v>231</v>
      </c>
      <c r="B5171" s="3">
        <v>1</v>
      </c>
      <c r="C5171" s="3">
        <v>-245.4</v>
      </c>
      <c r="D5171" s="3">
        <v>-0.0521</v>
      </c>
      <c r="E5171" s="3">
        <v>0.9408</v>
      </c>
      <c r="F5171" s="3">
        <v>-0.7675</v>
      </c>
      <c r="G5171" s="3">
        <v>-0.0274</v>
      </c>
      <c r="H5171" s="2">
        <v>1</v>
      </c>
      <c r="I5171" s="3">
        <v>3.1915</v>
      </c>
      <c r="J5171" s="2">
        <v>4713</v>
      </c>
      <c r="K5171" s="2">
        <v>0</v>
      </c>
      <c r="L5171" s="2">
        <v>20</v>
      </c>
      <c r="M5171" s="2">
        <v>1</v>
      </c>
      <c r="N5171" s="2">
        <v>0</v>
      </c>
    </row>
    <row r="5172" spans="1:14">
      <c r="A5172" s="2">
        <v>230</v>
      </c>
      <c r="B5172" s="3">
        <v>1</v>
      </c>
      <c r="C5172" s="3">
        <v>-545.4</v>
      </c>
      <c r="D5172" s="3">
        <v>-0.3551</v>
      </c>
      <c r="E5172" s="3">
        <v>0.9173</v>
      </c>
      <c r="F5172" s="3">
        <v>-0.6602</v>
      </c>
      <c r="G5172" s="3">
        <v>-0.0399</v>
      </c>
      <c r="H5172" s="2">
        <v>1</v>
      </c>
      <c r="I5172" s="3">
        <v>8.0464</v>
      </c>
      <c r="J5172" s="2">
        <v>1536</v>
      </c>
      <c r="K5172" s="2">
        <v>6</v>
      </c>
      <c r="L5172" s="2">
        <v>19</v>
      </c>
      <c r="M5172" s="2">
        <v>1</v>
      </c>
      <c r="N5172" s="2">
        <v>0</v>
      </c>
    </row>
    <row r="5173" spans="1:14">
      <c r="A5173" s="2">
        <v>229</v>
      </c>
      <c r="B5173" s="3">
        <v>1</v>
      </c>
      <c r="C5173" s="3">
        <v>-505.09</v>
      </c>
      <c r="D5173" s="3">
        <v>-0.3401</v>
      </c>
      <c r="E5173" s="3">
        <v>0.9001</v>
      </c>
      <c r="F5173" s="3">
        <v>-0.8279</v>
      </c>
      <c r="G5173" s="3">
        <v>-0.0487</v>
      </c>
      <c r="H5173" s="2">
        <v>1</v>
      </c>
      <c r="I5173" s="3">
        <v>6.0377</v>
      </c>
      <c r="J5173" s="2">
        <v>1485</v>
      </c>
      <c r="K5173" s="2">
        <v>5</v>
      </c>
      <c r="L5173" s="2">
        <v>19</v>
      </c>
      <c r="M5173" s="2">
        <v>1</v>
      </c>
      <c r="N5173" s="2">
        <v>0</v>
      </c>
    </row>
    <row r="5174" spans="1:14">
      <c r="A5174" s="2">
        <v>228</v>
      </c>
      <c r="B5174" s="3">
        <v>1</v>
      </c>
      <c r="C5174" s="3">
        <v>-29.63</v>
      </c>
      <c r="D5174" s="3">
        <v>-0.0063</v>
      </c>
      <c r="E5174" s="3">
        <v>0.9973</v>
      </c>
      <c r="F5174" s="3">
        <v>-0.0409</v>
      </c>
      <c r="G5174" s="3">
        <v>-0.001</v>
      </c>
      <c r="H5174" s="2">
        <v>1</v>
      </c>
      <c r="I5174" s="3">
        <v>7.0603</v>
      </c>
      <c r="J5174" s="2">
        <v>4713</v>
      </c>
      <c r="K5174" s="2">
        <v>4</v>
      </c>
      <c r="L5174" s="2">
        <v>19</v>
      </c>
      <c r="M5174" s="2">
        <v>1</v>
      </c>
      <c r="N5174" s="2">
        <v>0</v>
      </c>
    </row>
    <row r="5175" spans="1:14">
      <c r="A5175" s="2">
        <v>227</v>
      </c>
      <c r="B5175" s="3">
        <v>1</v>
      </c>
      <c r="C5175" s="3">
        <v>-501.24</v>
      </c>
      <c r="D5175" s="3">
        <v>-0.1698</v>
      </c>
      <c r="E5175" s="3">
        <v>0.9134</v>
      </c>
      <c r="F5175" s="3">
        <v>-0.8015</v>
      </c>
      <c r="G5175" s="3">
        <v>-0.0421</v>
      </c>
      <c r="H5175" s="2">
        <v>1</v>
      </c>
      <c r="I5175" s="3">
        <v>6.1771</v>
      </c>
      <c r="J5175" s="2">
        <v>2952</v>
      </c>
      <c r="K5175" s="2">
        <v>3</v>
      </c>
      <c r="L5175" s="2">
        <v>19</v>
      </c>
      <c r="M5175" s="2">
        <v>1</v>
      </c>
      <c r="N5175" s="2">
        <v>0</v>
      </c>
    </row>
    <row r="5176" spans="1:14">
      <c r="A5176" s="2">
        <v>226</v>
      </c>
      <c r="B5176" s="3">
        <v>1</v>
      </c>
      <c r="C5176" s="3">
        <v>-175.91</v>
      </c>
      <c r="D5176" s="3">
        <v>-0.0373</v>
      </c>
      <c r="E5176" s="3">
        <v>0.9742</v>
      </c>
      <c r="F5176" s="3">
        <v>-0.4678</v>
      </c>
      <c r="G5176" s="3">
        <v>-0.0119</v>
      </c>
      <c r="H5176" s="2">
        <v>1</v>
      </c>
      <c r="I5176" s="3">
        <v>3.7229</v>
      </c>
      <c r="J5176" s="2">
        <v>4713</v>
      </c>
      <c r="K5176" s="2">
        <v>2</v>
      </c>
      <c r="L5176" s="2">
        <v>19</v>
      </c>
      <c r="M5176" s="2">
        <v>1</v>
      </c>
      <c r="N5176" s="2">
        <v>0</v>
      </c>
    </row>
    <row r="5177" spans="1:14">
      <c r="A5177" s="2">
        <v>225</v>
      </c>
      <c r="B5177" s="3">
        <v>1</v>
      </c>
      <c r="C5177" s="3">
        <v>-292.86</v>
      </c>
      <c r="D5177" s="3">
        <v>-0.0621</v>
      </c>
      <c r="E5177" s="3">
        <v>0.9479</v>
      </c>
      <c r="F5177" s="3">
        <v>-0.7507</v>
      </c>
      <c r="G5177" s="3">
        <v>-0.0246</v>
      </c>
      <c r="H5177" s="2">
        <v>1</v>
      </c>
      <c r="I5177" s="3">
        <v>3.8941</v>
      </c>
      <c r="J5177" s="2">
        <v>4713</v>
      </c>
      <c r="K5177" s="2">
        <v>1</v>
      </c>
      <c r="L5177" s="2">
        <v>19</v>
      </c>
      <c r="M5177" s="2">
        <v>1</v>
      </c>
      <c r="N5177" s="2">
        <v>0</v>
      </c>
    </row>
    <row r="5178" spans="1:14">
      <c r="A5178" s="2">
        <v>224</v>
      </c>
      <c r="B5178" s="3">
        <v>1</v>
      </c>
      <c r="C5178" s="3">
        <v>-233.98</v>
      </c>
      <c r="D5178" s="3">
        <v>-0.0496</v>
      </c>
      <c r="E5178" s="3">
        <v>0.9415</v>
      </c>
      <c r="F5178" s="3">
        <v>-0.8114</v>
      </c>
      <c r="G5178" s="3">
        <v>-0.0277</v>
      </c>
      <c r="H5178" s="2">
        <v>1</v>
      </c>
      <c r="I5178" s="3">
        <v>2.8827</v>
      </c>
      <c r="J5178" s="2">
        <v>4713</v>
      </c>
      <c r="K5178" s="2">
        <v>0</v>
      </c>
      <c r="L5178" s="2">
        <v>19</v>
      </c>
      <c r="M5178" s="2">
        <v>1</v>
      </c>
      <c r="N5178" s="2">
        <v>0</v>
      </c>
    </row>
    <row r="5179" spans="1:14">
      <c r="A5179" s="2">
        <v>223</v>
      </c>
      <c r="B5179" s="3">
        <v>1</v>
      </c>
      <c r="C5179" s="3">
        <v>-500.65</v>
      </c>
      <c r="D5179" s="3">
        <v>-0.3257</v>
      </c>
      <c r="E5179" s="3">
        <v>0.9212</v>
      </c>
      <c r="F5179" s="3">
        <v>-0.6465</v>
      </c>
      <c r="G5179" s="3">
        <v>-0.0388</v>
      </c>
      <c r="H5179" s="2">
        <v>1</v>
      </c>
      <c r="I5179" s="3">
        <v>7.5494</v>
      </c>
      <c r="J5179" s="2">
        <v>1537</v>
      </c>
      <c r="K5179" s="2">
        <v>6</v>
      </c>
      <c r="L5179" s="2">
        <v>18</v>
      </c>
      <c r="M5179" s="2">
        <v>1</v>
      </c>
      <c r="N5179" s="2">
        <v>0</v>
      </c>
    </row>
    <row r="5180" spans="1:14">
      <c r="A5180" s="2">
        <v>222</v>
      </c>
      <c r="B5180" s="3">
        <v>1</v>
      </c>
      <c r="C5180" s="3">
        <v>-513.88</v>
      </c>
      <c r="D5180" s="3">
        <v>-0.4121</v>
      </c>
      <c r="E5180" s="3">
        <v>0.8749</v>
      </c>
      <c r="F5180" s="3">
        <v>-0.8762</v>
      </c>
      <c r="G5180" s="3">
        <v>-0.0634</v>
      </c>
      <c r="H5180" s="2">
        <v>1</v>
      </c>
      <c r="I5180" s="3">
        <v>5.8229</v>
      </c>
      <c r="J5180" s="2">
        <v>1247</v>
      </c>
      <c r="K5180" s="2">
        <v>5</v>
      </c>
      <c r="L5180" s="2">
        <v>18</v>
      </c>
      <c r="M5180" s="2">
        <v>1</v>
      </c>
      <c r="N5180" s="2">
        <v>0</v>
      </c>
    </row>
    <row r="5181" spans="1:14">
      <c r="A5181" s="2">
        <v>221</v>
      </c>
      <c r="B5181" s="3">
        <v>1</v>
      </c>
      <c r="C5181" s="3">
        <v>-505.09</v>
      </c>
      <c r="D5181" s="3">
        <v>-0.1825</v>
      </c>
      <c r="E5181" s="3">
        <v>0.9237</v>
      </c>
      <c r="F5181" s="3">
        <v>-0.7369</v>
      </c>
      <c r="G5181" s="3">
        <v>-0.0375</v>
      </c>
      <c r="H5181" s="2">
        <v>1</v>
      </c>
      <c r="I5181" s="3">
        <v>6.7326</v>
      </c>
      <c r="J5181" s="2">
        <v>2767</v>
      </c>
      <c r="K5181" s="2">
        <v>4</v>
      </c>
      <c r="L5181" s="2">
        <v>18</v>
      </c>
      <c r="M5181" s="2">
        <v>1</v>
      </c>
      <c r="N5181" s="2">
        <v>0</v>
      </c>
    </row>
    <row r="5182" spans="1:14">
      <c r="A5182" s="2">
        <v>220</v>
      </c>
      <c r="B5182" s="3">
        <v>1</v>
      </c>
      <c r="C5182" s="3">
        <v>-282.63</v>
      </c>
      <c r="D5182" s="3">
        <v>-0.06</v>
      </c>
      <c r="E5182" s="3">
        <v>0.9666</v>
      </c>
      <c r="F5182" s="3">
        <v>-0.5061</v>
      </c>
      <c r="G5182" s="3">
        <v>-0.0157</v>
      </c>
      <c r="H5182" s="2">
        <v>1</v>
      </c>
      <c r="I5182" s="3">
        <v>5.5515</v>
      </c>
      <c r="J5182" s="2">
        <v>4713</v>
      </c>
      <c r="K5182" s="2">
        <v>3</v>
      </c>
      <c r="L5182" s="2">
        <v>18</v>
      </c>
      <c r="M5182" s="2">
        <v>1</v>
      </c>
      <c r="N5182" s="2">
        <v>0</v>
      </c>
    </row>
    <row r="5183" spans="1:14">
      <c r="A5183" s="2">
        <v>219</v>
      </c>
      <c r="B5183" s="3">
        <v>1</v>
      </c>
      <c r="C5183" s="3">
        <v>-290.94</v>
      </c>
      <c r="D5183" s="3">
        <v>-0.0617</v>
      </c>
      <c r="E5183" s="3">
        <v>0.9558</v>
      </c>
      <c r="F5183" s="3">
        <v>-0.725</v>
      </c>
      <c r="G5183" s="3">
        <v>-0.0211</v>
      </c>
      <c r="H5183" s="2">
        <v>1</v>
      </c>
      <c r="I5183" s="3">
        <v>4.0003</v>
      </c>
      <c r="J5183" s="2">
        <v>4713</v>
      </c>
      <c r="K5183" s="2">
        <v>2</v>
      </c>
      <c r="L5183" s="2">
        <v>18</v>
      </c>
      <c r="M5183" s="2">
        <v>1</v>
      </c>
      <c r="N5183" s="2">
        <v>0</v>
      </c>
    </row>
    <row r="5184" spans="1:14">
      <c r="A5184" s="2">
        <v>218</v>
      </c>
      <c r="B5184" s="3">
        <v>1</v>
      </c>
      <c r="C5184" s="3">
        <v>-288.07</v>
      </c>
      <c r="D5184" s="3">
        <v>-0.0611</v>
      </c>
      <c r="E5184" s="3">
        <v>0.9468</v>
      </c>
      <c r="F5184" s="3">
        <v>-0.6845</v>
      </c>
      <c r="G5184" s="3">
        <v>-0.0257</v>
      </c>
      <c r="H5184" s="2">
        <v>1</v>
      </c>
      <c r="I5184" s="3">
        <v>4.1865</v>
      </c>
      <c r="J5184" s="2">
        <v>4713</v>
      </c>
      <c r="K5184" s="2">
        <v>1</v>
      </c>
      <c r="L5184" s="2">
        <v>18</v>
      </c>
      <c r="M5184" s="2">
        <v>1</v>
      </c>
      <c r="N5184" s="2">
        <v>0</v>
      </c>
    </row>
    <row r="5185" spans="1:14">
      <c r="A5185" s="2">
        <v>217</v>
      </c>
      <c r="B5185" s="3">
        <v>1</v>
      </c>
      <c r="C5185" s="3">
        <v>-286.13</v>
      </c>
      <c r="D5185" s="3">
        <v>-0.0607</v>
      </c>
      <c r="E5185" s="3">
        <v>0.9259</v>
      </c>
      <c r="F5185" s="3">
        <v>-0.894</v>
      </c>
      <c r="G5185" s="3">
        <v>-0.0361</v>
      </c>
      <c r="H5185" s="2">
        <v>1</v>
      </c>
      <c r="I5185" s="3">
        <v>3.2003</v>
      </c>
      <c r="J5185" s="2">
        <v>4713</v>
      </c>
      <c r="K5185" s="2">
        <v>0</v>
      </c>
      <c r="L5185" s="2">
        <v>18</v>
      </c>
      <c r="M5185" s="2">
        <v>1</v>
      </c>
      <c r="N5185" s="2">
        <v>0</v>
      </c>
    </row>
    <row r="5186" spans="1:14">
      <c r="A5186" s="2">
        <v>216</v>
      </c>
      <c r="B5186" s="3">
        <v>1</v>
      </c>
      <c r="C5186" s="3">
        <v>-504.33</v>
      </c>
      <c r="D5186" s="3">
        <v>-0.3235</v>
      </c>
      <c r="E5186" s="3">
        <v>0.9186</v>
      </c>
      <c r="F5186" s="3">
        <v>-0.6624</v>
      </c>
      <c r="G5186" s="3">
        <v>-0.041</v>
      </c>
      <c r="H5186" s="2">
        <v>1</v>
      </c>
      <c r="I5186" s="3">
        <v>7.4251</v>
      </c>
      <c r="J5186" s="2">
        <v>1559</v>
      </c>
      <c r="K5186" s="2">
        <v>6</v>
      </c>
      <c r="L5186" s="2">
        <v>17</v>
      </c>
      <c r="M5186" s="2">
        <v>1</v>
      </c>
      <c r="N5186" s="2">
        <v>0</v>
      </c>
    </row>
    <row r="5187" spans="1:14">
      <c r="A5187" s="2">
        <v>215</v>
      </c>
      <c r="B5187" s="3">
        <v>1</v>
      </c>
      <c r="C5187" s="3">
        <v>-521.52</v>
      </c>
      <c r="D5187" s="3">
        <v>-0.3044</v>
      </c>
      <c r="E5187" s="3">
        <v>0.9028</v>
      </c>
      <c r="F5187" s="3">
        <v>-0.8105</v>
      </c>
      <c r="G5187" s="3">
        <v>-0.0495</v>
      </c>
      <c r="H5187" s="2">
        <v>1</v>
      </c>
      <c r="I5187" s="3">
        <v>6.3569</v>
      </c>
      <c r="J5187" s="2">
        <v>1713</v>
      </c>
      <c r="K5187" s="2">
        <v>5</v>
      </c>
      <c r="L5187" s="2">
        <v>17</v>
      </c>
      <c r="M5187" s="2">
        <v>1</v>
      </c>
      <c r="N5187" s="2">
        <v>0</v>
      </c>
    </row>
    <row r="5188" spans="1:14">
      <c r="A5188" s="2">
        <v>214</v>
      </c>
      <c r="B5188" s="3">
        <v>1</v>
      </c>
      <c r="C5188" s="3">
        <v>-505.47</v>
      </c>
      <c r="D5188" s="3">
        <v>-0.1873</v>
      </c>
      <c r="E5188" s="3">
        <v>0.9188</v>
      </c>
      <c r="F5188" s="3">
        <v>-0.7923</v>
      </c>
      <c r="G5188" s="3">
        <v>-0.0406</v>
      </c>
      <c r="H5188" s="2">
        <v>1</v>
      </c>
      <c r="I5188" s="3">
        <v>6.2964</v>
      </c>
      <c r="J5188" s="2">
        <v>2698</v>
      </c>
      <c r="K5188" s="2">
        <v>4</v>
      </c>
      <c r="L5188" s="2">
        <v>17</v>
      </c>
      <c r="M5188" s="2">
        <v>1</v>
      </c>
      <c r="N5188" s="2">
        <v>0</v>
      </c>
    </row>
    <row r="5189" spans="1:14">
      <c r="A5189" s="2">
        <v>213</v>
      </c>
      <c r="B5189" s="3">
        <v>1</v>
      </c>
      <c r="C5189" s="3">
        <v>-284.98</v>
      </c>
      <c r="D5189" s="3">
        <v>-0.0605</v>
      </c>
      <c r="E5189" s="3">
        <v>0.9649</v>
      </c>
      <c r="F5189" s="3">
        <v>-0.5708</v>
      </c>
      <c r="G5189" s="3">
        <v>-0.0168</v>
      </c>
      <c r="H5189" s="2">
        <v>1</v>
      </c>
      <c r="I5189" s="3">
        <v>4.969</v>
      </c>
      <c r="J5189" s="2">
        <v>4713</v>
      </c>
      <c r="K5189" s="2">
        <v>3</v>
      </c>
      <c r="L5189" s="2">
        <v>17</v>
      </c>
      <c r="M5189" s="2">
        <v>1</v>
      </c>
      <c r="N5189" s="2">
        <v>0</v>
      </c>
    </row>
    <row r="5190" spans="1:14">
      <c r="A5190" s="2">
        <v>212</v>
      </c>
      <c r="B5190" s="3">
        <v>1</v>
      </c>
      <c r="C5190" s="3">
        <v>-311.28</v>
      </c>
      <c r="D5190" s="3">
        <v>-0.066</v>
      </c>
      <c r="E5190" s="3">
        <v>0.9508</v>
      </c>
      <c r="F5190" s="3">
        <v>-0.7094</v>
      </c>
      <c r="G5190" s="3">
        <v>-0.0241</v>
      </c>
      <c r="H5190" s="2">
        <v>1</v>
      </c>
      <c r="I5190" s="3">
        <v>4.3709</v>
      </c>
      <c r="J5190" s="2">
        <v>4713</v>
      </c>
      <c r="K5190" s="2">
        <v>2</v>
      </c>
      <c r="L5190" s="2">
        <v>17</v>
      </c>
      <c r="M5190" s="2">
        <v>1</v>
      </c>
      <c r="N5190" s="2">
        <v>0</v>
      </c>
    </row>
    <row r="5191" spans="1:14">
      <c r="A5191" s="2">
        <v>211</v>
      </c>
      <c r="B5191" s="3">
        <v>1</v>
      </c>
      <c r="C5191" s="3">
        <v>-303.11</v>
      </c>
      <c r="D5191" s="3">
        <v>-0.0643</v>
      </c>
      <c r="E5191" s="3">
        <v>0.9417</v>
      </c>
      <c r="F5191" s="3">
        <v>-0.7127</v>
      </c>
      <c r="G5191" s="3">
        <v>-0.0287</v>
      </c>
      <c r="H5191" s="2">
        <v>1</v>
      </c>
      <c r="I5191" s="3">
        <v>4.2345</v>
      </c>
      <c r="J5191" s="2">
        <v>4713</v>
      </c>
      <c r="K5191" s="2">
        <v>1</v>
      </c>
      <c r="L5191" s="2">
        <v>17</v>
      </c>
      <c r="M5191" s="2">
        <v>1</v>
      </c>
      <c r="N5191" s="2">
        <v>0</v>
      </c>
    </row>
    <row r="5192" spans="1:14">
      <c r="A5192" s="2">
        <v>210</v>
      </c>
      <c r="B5192" s="3">
        <v>1</v>
      </c>
      <c r="C5192" s="3">
        <v>-254.41</v>
      </c>
      <c r="D5192" s="3">
        <v>-0.054</v>
      </c>
      <c r="E5192" s="3">
        <v>0.9313</v>
      </c>
      <c r="F5192" s="3">
        <v>-0.9113</v>
      </c>
      <c r="G5192" s="3">
        <v>-0.034</v>
      </c>
      <c r="H5192" s="2">
        <v>1</v>
      </c>
      <c r="I5192" s="3">
        <v>2.7898</v>
      </c>
      <c r="J5192" s="2">
        <v>4713</v>
      </c>
      <c r="K5192" s="2">
        <v>0</v>
      </c>
      <c r="L5192" s="2">
        <v>17</v>
      </c>
      <c r="M5192" s="2">
        <v>1</v>
      </c>
      <c r="N5192" s="2">
        <v>0</v>
      </c>
    </row>
    <row r="5193" spans="1:14">
      <c r="A5193" s="2">
        <v>209</v>
      </c>
      <c r="B5193" s="3">
        <v>1</v>
      </c>
      <c r="C5193" s="3">
        <v>-512.06</v>
      </c>
      <c r="D5193" s="3">
        <v>-0.3262</v>
      </c>
      <c r="E5193" s="3">
        <v>0.9144</v>
      </c>
      <c r="F5193" s="3">
        <v>-0.749</v>
      </c>
      <c r="G5193" s="3">
        <v>-0.0437</v>
      </c>
      <c r="H5193" s="2">
        <v>1</v>
      </c>
      <c r="I5193" s="3">
        <v>6.721</v>
      </c>
      <c r="J5193" s="2">
        <v>1570</v>
      </c>
      <c r="K5193" s="2">
        <v>6</v>
      </c>
      <c r="L5193" s="2">
        <v>16</v>
      </c>
      <c r="M5193" s="2">
        <v>1</v>
      </c>
      <c r="N5193" s="2">
        <v>0</v>
      </c>
    </row>
    <row r="5194" spans="1:14">
      <c r="A5194" s="2">
        <v>208</v>
      </c>
      <c r="B5194" s="3">
        <v>1</v>
      </c>
      <c r="C5194" s="3">
        <v>-504.47</v>
      </c>
      <c r="D5194" s="3">
        <v>-0.3397</v>
      </c>
      <c r="E5194" s="3">
        <v>0.8881</v>
      </c>
      <c r="F5194" s="3">
        <v>-0.8708</v>
      </c>
      <c r="G5194" s="3">
        <v>-0.058</v>
      </c>
      <c r="H5194" s="2">
        <v>1</v>
      </c>
      <c r="I5194" s="3">
        <v>5.7504</v>
      </c>
      <c r="J5194" s="2">
        <v>1485</v>
      </c>
      <c r="K5194" s="2">
        <v>5</v>
      </c>
      <c r="L5194" s="2">
        <v>16</v>
      </c>
      <c r="M5194" s="2">
        <v>1</v>
      </c>
      <c r="N5194" s="2">
        <v>0</v>
      </c>
    </row>
    <row r="5195" spans="1:14">
      <c r="A5195" s="2">
        <v>207</v>
      </c>
      <c r="B5195" s="3">
        <v>1</v>
      </c>
      <c r="C5195" s="3">
        <v>-505.92</v>
      </c>
      <c r="D5195" s="3">
        <v>-0.1784</v>
      </c>
      <c r="E5195" s="3">
        <v>0.9188</v>
      </c>
      <c r="F5195" s="3">
        <v>-0.8806</v>
      </c>
      <c r="G5195" s="3">
        <v>-0.0411</v>
      </c>
      <c r="H5195" s="2">
        <v>1</v>
      </c>
      <c r="I5195" s="3">
        <v>5.7062</v>
      </c>
      <c r="J5195" s="2">
        <v>2836</v>
      </c>
      <c r="K5195" s="2">
        <v>4</v>
      </c>
      <c r="L5195" s="2">
        <v>16</v>
      </c>
      <c r="M5195" s="2">
        <v>1</v>
      </c>
      <c r="N5195" s="2">
        <v>0</v>
      </c>
    </row>
    <row r="5196" spans="1:14">
      <c r="A5196" s="2">
        <v>206</v>
      </c>
      <c r="B5196" s="3">
        <v>1</v>
      </c>
      <c r="C5196" s="3">
        <v>-358.47</v>
      </c>
      <c r="D5196" s="3">
        <v>-0.0761</v>
      </c>
      <c r="E5196" s="3">
        <v>0.9539</v>
      </c>
      <c r="F5196" s="3">
        <v>-0.6757</v>
      </c>
      <c r="G5196" s="3">
        <v>-0.0226</v>
      </c>
      <c r="H5196" s="2">
        <v>1</v>
      </c>
      <c r="I5196" s="3">
        <v>5.2863</v>
      </c>
      <c r="J5196" s="2">
        <v>4713</v>
      </c>
      <c r="K5196" s="2">
        <v>3</v>
      </c>
      <c r="L5196" s="2">
        <v>16</v>
      </c>
      <c r="M5196" s="2">
        <v>1</v>
      </c>
      <c r="N5196" s="2">
        <v>0</v>
      </c>
    </row>
    <row r="5197" spans="1:14">
      <c r="A5197" s="2">
        <v>205</v>
      </c>
      <c r="B5197" s="3">
        <v>1</v>
      </c>
      <c r="C5197" s="3">
        <v>-332.24</v>
      </c>
      <c r="D5197" s="3">
        <v>-0.0705</v>
      </c>
      <c r="E5197" s="3">
        <v>0.9452</v>
      </c>
      <c r="F5197" s="3">
        <v>-0.7053</v>
      </c>
      <c r="G5197" s="3">
        <v>-0.0273</v>
      </c>
      <c r="H5197" s="2">
        <v>1</v>
      </c>
      <c r="I5197" s="3">
        <v>4.687</v>
      </c>
      <c r="J5197" s="2">
        <v>4713</v>
      </c>
      <c r="K5197" s="2">
        <v>2</v>
      </c>
      <c r="L5197" s="2">
        <v>16</v>
      </c>
      <c r="M5197" s="2">
        <v>1</v>
      </c>
      <c r="N5197" s="2">
        <v>0</v>
      </c>
    </row>
    <row r="5198" spans="1:14">
      <c r="A5198" s="2">
        <v>204</v>
      </c>
      <c r="B5198" s="3">
        <v>1</v>
      </c>
      <c r="C5198" s="3">
        <v>-229.2</v>
      </c>
      <c r="D5198" s="3">
        <v>-0.0486</v>
      </c>
      <c r="E5198" s="3">
        <v>0.9537</v>
      </c>
      <c r="F5198" s="3">
        <v>-0.6739</v>
      </c>
      <c r="G5198" s="3">
        <v>-0.0229</v>
      </c>
      <c r="H5198" s="2">
        <v>1</v>
      </c>
      <c r="I5198" s="3">
        <v>3.385</v>
      </c>
      <c r="J5198" s="2">
        <v>4713</v>
      </c>
      <c r="K5198" s="2">
        <v>1</v>
      </c>
      <c r="L5198" s="2">
        <v>16</v>
      </c>
      <c r="M5198" s="2">
        <v>1</v>
      </c>
      <c r="N5198" s="2">
        <v>0</v>
      </c>
    </row>
    <row r="5199" spans="1:14">
      <c r="A5199" s="2">
        <v>203</v>
      </c>
      <c r="B5199" s="3">
        <v>1</v>
      </c>
      <c r="C5199" s="3">
        <v>-232.23</v>
      </c>
      <c r="D5199" s="3">
        <v>-0.0493</v>
      </c>
      <c r="E5199" s="3">
        <v>0.9343</v>
      </c>
      <c r="F5199" s="3">
        <v>-0.9495</v>
      </c>
      <c r="G5199" s="3">
        <v>-0.0329</v>
      </c>
      <c r="H5199" s="2">
        <v>1</v>
      </c>
      <c r="I5199" s="3">
        <v>2.4449</v>
      </c>
      <c r="J5199" s="2">
        <v>4713</v>
      </c>
      <c r="K5199" s="2">
        <v>0</v>
      </c>
      <c r="L5199" s="2">
        <v>16</v>
      </c>
      <c r="M5199" s="2">
        <v>1</v>
      </c>
      <c r="N5199" s="2">
        <v>0</v>
      </c>
    </row>
    <row r="5200" spans="1:14">
      <c r="A5200" s="2">
        <v>202</v>
      </c>
      <c r="B5200" s="3">
        <v>1</v>
      </c>
      <c r="C5200" s="3">
        <v>-93.12</v>
      </c>
      <c r="D5200" s="3">
        <v>-0.0198</v>
      </c>
      <c r="E5200" s="3">
        <v>0.9938</v>
      </c>
      <c r="F5200" s="3">
        <v>-0.1429</v>
      </c>
      <c r="G5200" s="3">
        <v>-0.0027</v>
      </c>
      <c r="H5200" s="2">
        <v>1</v>
      </c>
      <c r="I5200" s="3">
        <v>6.3557</v>
      </c>
      <c r="J5200" s="2">
        <v>4713</v>
      </c>
      <c r="K5200" s="2">
        <v>6</v>
      </c>
      <c r="L5200" s="2">
        <v>15</v>
      </c>
      <c r="M5200" s="2">
        <v>1</v>
      </c>
      <c r="N5200" s="2">
        <v>0</v>
      </c>
    </row>
    <row r="5201" spans="1:14">
      <c r="A5201" s="2">
        <v>201</v>
      </c>
      <c r="B5201" s="3">
        <v>1</v>
      </c>
      <c r="C5201" s="3">
        <v>-502.14</v>
      </c>
      <c r="D5201" s="3">
        <v>-0.3162</v>
      </c>
      <c r="E5201" s="3">
        <v>0.8906</v>
      </c>
      <c r="F5201" s="3">
        <v>-0.8906</v>
      </c>
      <c r="G5201" s="3">
        <v>-0.0571</v>
      </c>
      <c r="H5201" s="2">
        <v>1</v>
      </c>
      <c r="I5201" s="3">
        <v>5.6061</v>
      </c>
      <c r="J5201" s="2">
        <v>1588</v>
      </c>
      <c r="K5201" s="2">
        <v>5</v>
      </c>
      <c r="L5201" s="2">
        <v>15</v>
      </c>
      <c r="M5201" s="2">
        <v>1</v>
      </c>
      <c r="N5201" s="2">
        <v>0</v>
      </c>
    </row>
    <row r="5202" spans="1:14">
      <c r="A5202" s="2">
        <v>200</v>
      </c>
      <c r="B5202" s="3">
        <v>1</v>
      </c>
      <c r="C5202" s="3">
        <v>-503.9</v>
      </c>
      <c r="D5202" s="3">
        <v>-0.116</v>
      </c>
      <c r="E5202" s="3">
        <v>0.9423</v>
      </c>
      <c r="F5202" s="3">
        <v>-0.8867</v>
      </c>
      <c r="G5202" s="3">
        <v>-0.029</v>
      </c>
      <c r="H5202" s="2">
        <v>1</v>
      </c>
      <c r="I5202" s="3">
        <v>5.6466</v>
      </c>
      <c r="J5202" s="2">
        <v>4343</v>
      </c>
      <c r="K5202" s="2">
        <v>4</v>
      </c>
      <c r="L5202" s="2">
        <v>15</v>
      </c>
      <c r="M5202" s="2">
        <v>1</v>
      </c>
      <c r="N5202" s="2">
        <v>0</v>
      </c>
    </row>
    <row r="5203" spans="1:14">
      <c r="A5203" s="2">
        <v>199</v>
      </c>
      <c r="B5203" s="3">
        <v>1</v>
      </c>
      <c r="C5203" s="3">
        <v>-500.2</v>
      </c>
      <c r="D5203" s="3">
        <v>-0.1814</v>
      </c>
      <c r="E5203" s="3">
        <v>0.8921</v>
      </c>
      <c r="F5203" s="3">
        <v>-0.9489</v>
      </c>
      <c r="G5203" s="3">
        <v>-0.0563</v>
      </c>
      <c r="H5203" s="2">
        <v>1</v>
      </c>
      <c r="I5203" s="3">
        <v>5.257</v>
      </c>
      <c r="J5203" s="2">
        <v>2758</v>
      </c>
      <c r="K5203" s="2">
        <v>3</v>
      </c>
      <c r="L5203" s="2">
        <v>15</v>
      </c>
      <c r="M5203" s="2">
        <v>1</v>
      </c>
      <c r="N5203" s="2">
        <v>0</v>
      </c>
    </row>
    <row r="5204" spans="1:14">
      <c r="A5204" s="2">
        <v>198</v>
      </c>
      <c r="B5204" s="3">
        <v>1</v>
      </c>
      <c r="C5204" s="3">
        <v>-377.21</v>
      </c>
      <c r="D5204" s="3">
        <v>-0.08</v>
      </c>
      <c r="E5204" s="3">
        <v>0.935</v>
      </c>
      <c r="F5204" s="3">
        <v>-0.781</v>
      </c>
      <c r="G5204" s="3">
        <v>-0.0328</v>
      </c>
      <c r="H5204" s="2">
        <v>1</v>
      </c>
      <c r="I5204" s="3">
        <v>4.8166</v>
      </c>
      <c r="J5204" s="2">
        <v>4713</v>
      </c>
      <c r="K5204" s="2">
        <v>2</v>
      </c>
      <c r="L5204" s="2">
        <v>15</v>
      </c>
      <c r="M5204" s="2">
        <v>1</v>
      </c>
      <c r="N5204" s="2">
        <v>0</v>
      </c>
    </row>
    <row r="5205" spans="1:14">
      <c r="A5205" s="2">
        <v>197</v>
      </c>
      <c r="B5205" s="3">
        <v>1</v>
      </c>
      <c r="C5205" s="3">
        <v>-285.78</v>
      </c>
      <c r="D5205" s="3">
        <v>-0.0606</v>
      </c>
      <c r="E5205" s="3">
        <v>0.9397</v>
      </c>
      <c r="F5205" s="3">
        <v>-0.8273</v>
      </c>
      <c r="G5205" s="3">
        <v>-0.0305</v>
      </c>
      <c r="H5205" s="2">
        <v>1</v>
      </c>
      <c r="I5205" s="3">
        <v>3.4483</v>
      </c>
      <c r="J5205" s="2">
        <v>4713</v>
      </c>
      <c r="K5205" s="2">
        <v>1</v>
      </c>
      <c r="L5205" s="2">
        <v>15</v>
      </c>
      <c r="M5205" s="2">
        <v>1</v>
      </c>
      <c r="N5205" s="2">
        <v>0</v>
      </c>
    </row>
    <row r="5206" spans="1:14">
      <c r="A5206" s="2">
        <v>196</v>
      </c>
      <c r="B5206" s="3">
        <v>1</v>
      </c>
      <c r="C5206" s="3">
        <v>-198.08</v>
      </c>
      <c r="D5206" s="3">
        <v>-0.042</v>
      </c>
      <c r="E5206" s="3">
        <v>0.941</v>
      </c>
      <c r="F5206" s="3">
        <v>-0.8978</v>
      </c>
      <c r="G5206" s="3">
        <v>-0.0297</v>
      </c>
      <c r="H5206" s="2">
        <v>1</v>
      </c>
      <c r="I5206" s="3">
        <v>2.2053</v>
      </c>
      <c r="J5206" s="2">
        <v>4713</v>
      </c>
      <c r="K5206" s="2">
        <v>0</v>
      </c>
      <c r="L5206" s="2">
        <v>15</v>
      </c>
      <c r="M5206" s="2">
        <v>1</v>
      </c>
      <c r="N5206" s="2">
        <v>0</v>
      </c>
    </row>
    <row r="5207" spans="1:14">
      <c r="A5207" s="2">
        <v>195</v>
      </c>
      <c r="B5207" s="3">
        <v>1</v>
      </c>
      <c r="C5207" s="3">
        <v>-500.32</v>
      </c>
      <c r="D5207" s="3">
        <v>-0.3131</v>
      </c>
      <c r="E5207" s="3">
        <v>0.9096</v>
      </c>
      <c r="F5207" s="3">
        <v>-0.756</v>
      </c>
      <c r="G5207" s="3">
        <v>-0.0473</v>
      </c>
      <c r="H5207" s="2">
        <v>1</v>
      </c>
      <c r="I5207" s="3">
        <v>6.5142</v>
      </c>
      <c r="J5207" s="2">
        <v>1598</v>
      </c>
      <c r="K5207" s="2">
        <v>6</v>
      </c>
      <c r="L5207" s="2">
        <v>14</v>
      </c>
      <c r="M5207" s="2">
        <v>1</v>
      </c>
      <c r="N5207" s="2">
        <v>0</v>
      </c>
    </row>
    <row r="5208" spans="1:14">
      <c r="A5208" s="2">
        <v>194</v>
      </c>
      <c r="B5208" s="3">
        <v>1</v>
      </c>
      <c r="C5208" s="3">
        <v>-501.48</v>
      </c>
      <c r="D5208" s="3">
        <v>-0.2967</v>
      </c>
      <c r="E5208" s="3">
        <v>0.8917</v>
      </c>
      <c r="F5208" s="3">
        <v>-0.8991</v>
      </c>
      <c r="G5208" s="3">
        <v>-0.0568</v>
      </c>
      <c r="H5208" s="2">
        <v>1</v>
      </c>
      <c r="I5208" s="3">
        <v>5.5484</v>
      </c>
      <c r="J5208" s="2">
        <v>1690</v>
      </c>
      <c r="K5208" s="2">
        <v>5</v>
      </c>
      <c r="L5208" s="2">
        <v>14</v>
      </c>
      <c r="M5208" s="2">
        <v>1</v>
      </c>
      <c r="N5208" s="2">
        <v>0</v>
      </c>
    </row>
    <row r="5209" spans="1:14">
      <c r="A5209" s="2">
        <v>193</v>
      </c>
      <c r="B5209" s="3">
        <v>1</v>
      </c>
      <c r="C5209" s="3">
        <v>-502.48</v>
      </c>
      <c r="D5209" s="3">
        <v>-0.1823</v>
      </c>
      <c r="E5209" s="3">
        <v>0.9091</v>
      </c>
      <c r="F5209" s="3">
        <v>-0.9208</v>
      </c>
      <c r="G5209" s="3">
        <v>-0.0472</v>
      </c>
      <c r="H5209" s="2">
        <v>1</v>
      </c>
      <c r="I5209" s="3">
        <v>5.4343</v>
      </c>
      <c r="J5209" s="2">
        <v>2756</v>
      </c>
      <c r="K5209" s="2">
        <v>4</v>
      </c>
      <c r="L5209" s="2">
        <v>14</v>
      </c>
      <c r="M5209" s="2">
        <v>1</v>
      </c>
      <c r="N5209" s="2">
        <v>0</v>
      </c>
    </row>
    <row r="5210" spans="1:14">
      <c r="A5210" s="2">
        <v>192</v>
      </c>
      <c r="B5210" s="3">
        <v>1</v>
      </c>
      <c r="C5210" s="3">
        <v>-404.93</v>
      </c>
      <c r="D5210" s="3">
        <v>-0.0859</v>
      </c>
      <c r="E5210" s="3">
        <v>0.9429</v>
      </c>
      <c r="F5210" s="3">
        <v>-0.8103</v>
      </c>
      <c r="G5210" s="3">
        <v>-0.0288</v>
      </c>
      <c r="H5210" s="2">
        <v>1</v>
      </c>
      <c r="I5210" s="3">
        <v>4.9877</v>
      </c>
      <c r="J5210" s="2">
        <v>4713</v>
      </c>
      <c r="K5210" s="2">
        <v>3</v>
      </c>
      <c r="L5210" s="2">
        <v>14</v>
      </c>
      <c r="M5210" s="2">
        <v>1</v>
      </c>
      <c r="N5210" s="2">
        <v>0</v>
      </c>
    </row>
    <row r="5211" spans="1:14">
      <c r="A5211" s="2">
        <v>191</v>
      </c>
      <c r="B5211" s="3">
        <v>1</v>
      </c>
      <c r="C5211" s="3">
        <v>-296.58</v>
      </c>
      <c r="D5211" s="3">
        <v>-0.0629</v>
      </c>
      <c r="E5211" s="3">
        <v>0.9459</v>
      </c>
      <c r="F5211" s="3">
        <v>-0.7505</v>
      </c>
      <c r="G5211" s="3">
        <v>-0.0274</v>
      </c>
      <c r="H5211" s="2">
        <v>1</v>
      </c>
      <c r="I5211" s="3">
        <v>3.9344</v>
      </c>
      <c r="J5211" s="2">
        <v>4713</v>
      </c>
      <c r="K5211" s="2">
        <v>2</v>
      </c>
      <c r="L5211" s="2">
        <v>14</v>
      </c>
      <c r="M5211" s="2">
        <v>1</v>
      </c>
      <c r="N5211" s="2">
        <v>0</v>
      </c>
    </row>
    <row r="5212" spans="1:14">
      <c r="A5212" s="2">
        <v>190</v>
      </c>
      <c r="B5212" s="3">
        <v>1</v>
      </c>
      <c r="C5212" s="3">
        <v>-256.52</v>
      </c>
      <c r="D5212" s="3">
        <v>-0.0544</v>
      </c>
      <c r="E5212" s="3">
        <v>0.9429</v>
      </c>
      <c r="F5212" s="3">
        <v>-0.8139</v>
      </c>
      <c r="G5212" s="3">
        <v>-0.029</v>
      </c>
      <c r="H5212" s="2">
        <v>1</v>
      </c>
      <c r="I5212" s="3">
        <v>3.1421</v>
      </c>
      <c r="J5212" s="2">
        <v>4713</v>
      </c>
      <c r="K5212" s="2">
        <v>1</v>
      </c>
      <c r="L5212" s="2">
        <v>14</v>
      </c>
      <c r="M5212" s="2">
        <v>1</v>
      </c>
      <c r="N5212" s="2">
        <v>0</v>
      </c>
    </row>
    <row r="5213" spans="1:14">
      <c r="A5213" s="2">
        <v>189</v>
      </c>
      <c r="B5213" s="3">
        <v>1</v>
      </c>
      <c r="C5213" s="3">
        <v>-174.06</v>
      </c>
      <c r="D5213" s="3">
        <v>-0.0369</v>
      </c>
      <c r="E5213" s="3">
        <v>0.9453</v>
      </c>
      <c r="F5213" s="3">
        <v>-0.8729</v>
      </c>
      <c r="G5213" s="3">
        <v>-0.0276</v>
      </c>
      <c r="H5213" s="2">
        <v>1</v>
      </c>
      <c r="I5213" s="3">
        <v>1.994</v>
      </c>
      <c r="J5213" s="2">
        <v>4713</v>
      </c>
      <c r="K5213" s="2">
        <v>0</v>
      </c>
      <c r="L5213" s="2">
        <v>14</v>
      </c>
      <c r="M5213" s="2">
        <v>1</v>
      </c>
      <c r="N5213" s="2">
        <v>0</v>
      </c>
    </row>
    <row r="5214" spans="1:14">
      <c r="A5214" s="2">
        <v>188</v>
      </c>
      <c r="B5214" s="3">
        <v>1</v>
      </c>
      <c r="C5214" s="3">
        <v>-509.4</v>
      </c>
      <c r="D5214" s="3">
        <v>-0.2958</v>
      </c>
      <c r="E5214" s="3">
        <v>0.9098</v>
      </c>
      <c r="F5214" s="3">
        <v>-0.781</v>
      </c>
      <c r="G5214" s="3">
        <v>-0.0474</v>
      </c>
      <c r="H5214" s="2">
        <v>1</v>
      </c>
      <c r="I5214" s="3">
        <v>6.4307</v>
      </c>
      <c r="J5214" s="2">
        <v>1722</v>
      </c>
      <c r="K5214" s="2">
        <v>6</v>
      </c>
      <c r="L5214" s="2">
        <v>13</v>
      </c>
      <c r="M5214" s="2">
        <v>1</v>
      </c>
      <c r="N5214" s="2">
        <v>0</v>
      </c>
    </row>
    <row r="5215" spans="1:14">
      <c r="A5215" s="2">
        <v>187</v>
      </c>
      <c r="B5215" s="3">
        <v>1</v>
      </c>
      <c r="C5215" s="3">
        <v>-501.31</v>
      </c>
      <c r="D5215" s="3">
        <v>-0.1814</v>
      </c>
      <c r="E5215" s="3">
        <v>0.9248</v>
      </c>
      <c r="F5215" s="3">
        <v>-0.9446</v>
      </c>
      <c r="G5215" s="3">
        <v>-0.0387</v>
      </c>
      <c r="H5215" s="2">
        <v>1</v>
      </c>
      <c r="I5215" s="3">
        <v>5.2916</v>
      </c>
      <c r="J5215" s="2">
        <v>2763</v>
      </c>
      <c r="K5215" s="2">
        <v>5</v>
      </c>
      <c r="L5215" s="2">
        <v>13</v>
      </c>
      <c r="M5215" s="2">
        <v>1</v>
      </c>
      <c r="N5215" s="2">
        <v>0</v>
      </c>
    </row>
    <row r="5216" spans="1:14">
      <c r="A5216" s="2">
        <v>186</v>
      </c>
      <c r="B5216" s="3">
        <v>1</v>
      </c>
      <c r="C5216" s="3">
        <v>-501.9</v>
      </c>
      <c r="D5216" s="3">
        <v>-0.189</v>
      </c>
      <c r="E5216" s="3">
        <v>0.9016</v>
      </c>
      <c r="F5216" s="3">
        <v>-0.953</v>
      </c>
      <c r="G5216" s="3">
        <v>-0.0514</v>
      </c>
      <c r="H5216" s="2">
        <v>1</v>
      </c>
      <c r="I5216" s="3">
        <v>5.2545</v>
      </c>
      <c r="J5216" s="2">
        <v>2655</v>
      </c>
      <c r="K5216" s="2">
        <v>4</v>
      </c>
      <c r="L5216" s="2">
        <v>13</v>
      </c>
      <c r="M5216" s="2">
        <v>1</v>
      </c>
      <c r="N5216" s="2">
        <v>0</v>
      </c>
    </row>
    <row r="5217" spans="1:14">
      <c r="A5217" s="2">
        <v>185</v>
      </c>
      <c r="B5217" s="3">
        <v>1</v>
      </c>
      <c r="C5217" s="3">
        <v>-503.55</v>
      </c>
      <c r="D5217" s="3">
        <v>-0.1694</v>
      </c>
      <c r="E5217" s="3">
        <v>0.8882</v>
      </c>
      <c r="F5217" s="3">
        <v>-0.976</v>
      </c>
      <c r="G5217" s="3">
        <v>-0.0592</v>
      </c>
      <c r="H5217" s="2">
        <v>1</v>
      </c>
      <c r="I5217" s="3">
        <v>5.1528</v>
      </c>
      <c r="J5217" s="2">
        <v>2973</v>
      </c>
      <c r="K5217" s="2">
        <v>3</v>
      </c>
      <c r="L5217" s="2">
        <v>13</v>
      </c>
      <c r="M5217" s="2">
        <v>1</v>
      </c>
      <c r="N5217" s="2">
        <v>0</v>
      </c>
    </row>
    <row r="5218" spans="1:14">
      <c r="A5218" s="2">
        <v>184</v>
      </c>
      <c r="B5218" s="3">
        <v>1</v>
      </c>
      <c r="C5218" s="3">
        <v>-313.31</v>
      </c>
      <c r="D5218" s="3">
        <v>-0.0665</v>
      </c>
      <c r="E5218" s="3">
        <v>0.94</v>
      </c>
      <c r="F5218" s="3">
        <v>-0.7947</v>
      </c>
      <c r="G5218" s="3">
        <v>-0.0306</v>
      </c>
      <c r="H5218" s="2">
        <v>1</v>
      </c>
      <c r="I5218" s="3">
        <v>3.9245</v>
      </c>
      <c r="J5218" s="2">
        <v>4713</v>
      </c>
      <c r="K5218" s="2">
        <v>2</v>
      </c>
      <c r="L5218" s="2">
        <v>13</v>
      </c>
      <c r="M5218" s="2">
        <v>1</v>
      </c>
      <c r="N5218" s="2">
        <v>0</v>
      </c>
    </row>
    <row r="5219" spans="1:14">
      <c r="A5219" s="2">
        <v>183</v>
      </c>
      <c r="B5219" s="3">
        <v>1</v>
      </c>
      <c r="C5219" s="3">
        <v>-216.56</v>
      </c>
      <c r="D5219" s="3">
        <v>-0.0459</v>
      </c>
      <c r="E5219" s="3">
        <v>0.9491</v>
      </c>
      <c r="F5219" s="3">
        <v>-0.8368</v>
      </c>
      <c r="G5219" s="3">
        <v>-0.0259</v>
      </c>
      <c r="H5219" s="2">
        <v>1</v>
      </c>
      <c r="I5219" s="3">
        <v>2.5832</v>
      </c>
      <c r="J5219" s="2">
        <v>4713</v>
      </c>
      <c r="K5219" s="2">
        <v>1</v>
      </c>
      <c r="L5219" s="2">
        <v>13</v>
      </c>
      <c r="M5219" s="2">
        <v>1</v>
      </c>
      <c r="N5219" s="2">
        <v>0</v>
      </c>
    </row>
    <row r="5220" spans="1:14">
      <c r="A5220" s="2">
        <v>182</v>
      </c>
      <c r="B5220" s="3">
        <v>1</v>
      </c>
      <c r="C5220" s="3">
        <v>-206.07</v>
      </c>
      <c r="D5220" s="3">
        <v>-0.0437</v>
      </c>
      <c r="E5220" s="3">
        <v>0.9322</v>
      </c>
      <c r="F5220" s="3">
        <v>-0.9309</v>
      </c>
      <c r="G5220" s="3">
        <v>-0.0346</v>
      </c>
      <c r="H5220" s="2">
        <v>1</v>
      </c>
      <c r="I5220" s="3">
        <v>2.2131</v>
      </c>
      <c r="J5220" s="2">
        <v>4713</v>
      </c>
      <c r="K5220" s="2">
        <v>0</v>
      </c>
      <c r="L5220" s="2">
        <v>13</v>
      </c>
      <c r="M5220" s="2">
        <v>1</v>
      </c>
      <c r="N5220" s="2">
        <v>0</v>
      </c>
    </row>
    <row r="5221" spans="1:14">
      <c r="A5221" s="2">
        <v>181</v>
      </c>
      <c r="B5221" s="3">
        <v>1</v>
      </c>
      <c r="C5221" s="3">
        <v>-504.85</v>
      </c>
      <c r="D5221" s="3">
        <v>-0.1346</v>
      </c>
      <c r="E5221" s="3">
        <v>0.9526</v>
      </c>
      <c r="F5221" s="3">
        <v>-0.7634</v>
      </c>
      <c r="G5221" s="3">
        <v>-0.0239</v>
      </c>
      <c r="H5221" s="2">
        <v>1</v>
      </c>
      <c r="I5221" s="3">
        <v>6.5142</v>
      </c>
      <c r="J5221" s="2">
        <v>3751</v>
      </c>
      <c r="K5221" s="2">
        <v>6</v>
      </c>
      <c r="L5221" s="2">
        <v>12</v>
      </c>
      <c r="M5221" s="2">
        <v>1</v>
      </c>
      <c r="N5221" s="2">
        <v>0</v>
      </c>
    </row>
    <row r="5222" spans="1:14">
      <c r="A5222" s="2">
        <v>180</v>
      </c>
      <c r="B5222" s="3">
        <v>1</v>
      </c>
      <c r="C5222" s="3">
        <v>-514.6</v>
      </c>
      <c r="D5222" s="3">
        <v>-0.1871</v>
      </c>
      <c r="E5222" s="3">
        <v>0.9194</v>
      </c>
      <c r="F5222" s="3">
        <v>-0.9448</v>
      </c>
      <c r="G5222" s="3">
        <v>-0.0416</v>
      </c>
      <c r="H5222" s="2">
        <v>1</v>
      </c>
      <c r="I5222" s="3">
        <v>5.4306</v>
      </c>
      <c r="J5222" s="2">
        <v>2751</v>
      </c>
      <c r="K5222" s="2">
        <v>5</v>
      </c>
      <c r="L5222" s="2">
        <v>12</v>
      </c>
      <c r="M5222" s="2">
        <v>1</v>
      </c>
      <c r="N5222" s="2">
        <v>0</v>
      </c>
    </row>
    <row r="5223" spans="1:14">
      <c r="A5223" s="2">
        <v>179</v>
      </c>
      <c r="B5223" s="3">
        <v>1</v>
      </c>
      <c r="C5223" s="3">
        <v>-504.72</v>
      </c>
      <c r="D5223" s="3">
        <v>-0.1855</v>
      </c>
      <c r="E5223" s="3">
        <v>0.8993</v>
      </c>
      <c r="F5223" s="3">
        <v>-0.9577</v>
      </c>
      <c r="G5223" s="3">
        <v>-0.0529</v>
      </c>
      <c r="H5223" s="2">
        <v>1</v>
      </c>
      <c r="I5223" s="3">
        <v>5.2591</v>
      </c>
      <c r="J5223" s="2">
        <v>2721</v>
      </c>
      <c r="K5223" s="2">
        <v>4</v>
      </c>
      <c r="L5223" s="2">
        <v>12</v>
      </c>
      <c r="M5223" s="2">
        <v>1</v>
      </c>
      <c r="N5223" s="2">
        <v>0</v>
      </c>
    </row>
    <row r="5224" spans="1:14">
      <c r="A5224" s="2">
        <v>178</v>
      </c>
      <c r="B5224" s="3">
        <v>1</v>
      </c>
      <c r="C5224" s="3">
        <v>-429.62</v>
      </c>
      <c r="D5224" s="3">
        <v>-0.0912</v>
      </c>
      <c r="E5224" s="3">
        <v>0.9337</v>
      </c>
      <c r="F5224" s="3">
        <v>-0.8729</v>
      </c>
      <c r="G5224" s="3">
        <v>-0.0337</v>
      </c>
      <c r="H5224" s="2">
        <v>1</v>
      </c>
      <c r="I5224" s="3">
        <v>4.9175</v>
      </c>
      <c r="J5224" s="2">
        <v>4713</v>
      </c>
      <c r="K5224" s="2">
        <v>3</v>
      </c>
      <c r="L5224" s="2">
        <v>12</v>
      </c>
      <c r="M5224" s="2">
        <v>1</v>
      </c>
      <c r="N5224" s="2">
        <v>0</v>
      </c>
    </row>
    <row r="5225" spans="1:14">
      <c r="A5225" s="2">
        <v>177</v>
      </c>
      <c r="B5225" s="3">
        <v>1</v>
      </c>
      <c r="C5225" s="3">
        <v>-284.5</v>
      </c>
      <c r="D5225" s="3">
        <v>-0.0604</v>
      </c>
      <c r="E5225" s="3">
        <v>0.9431</v>
      </c>
      <c r="F5225" s="3">
        <v>-0.8273</v>
      </c>
      <c r="G5225" s="3">
        <v>-0.029</v>
      </c>
      <c r="H5225" s="2">
        <v>1</v>
      </c>
      <c r="I5225" s="3">
        <v>3.4267</v>
      </c>
      <c r="J5225" s="2">
        <v>4713</v>
      </c>
      <c r="K5225" s="2">
        <v>2</v>
      </c>
      <c r="L5225" s="2">
        <v>12</v>
      </c>
      <c r="M5225" s="2">
        <v>1</v>
      </c>
      <c r="N5225" s="2">
        <v>0</v>
      </c>
    </row>
    <row r="5226" spans="1:14">
      <c r="A5226" s="2">
        <v>176</v>
      </c>
      <c r="B5226" s="3">
        <v>1</v>
      </c>
      <c r="C5226" s="3">
        <v>-217.48</v>
      </c>
      <c r="D5226" s="3">
        <v>-0.0461</v>
      </c>
      <c r="E5226" s="3">
        <v>0.9467</v>
      </c>
      <c r="F5226" s="3">
        <v>-0.8271</v>
      </c>
      <c r="G5226" s="3">
        <v>-0.0271</v>
      </c>
      <c r="H5226" s="2">
        <v>1</v>
      </c>
      <c r="I5226" s="3">
        <v>2.623</v>
      </c>
      <c r="J5226" s="2">
        <v>4713</v>
      </c>
      <c r="K5226" s="2">
        <v>1</v>
      </c>
      <c r="L5226" s="2">
        <v>12</v>
      </c>
      <c r="M5226" s="2">
        <v>1</v>
      </c>
      <c r="N5226" s="2">
        <v>0</v>
      </c>
    </row>
    <row r="5227" spans="1:14">
      <c r="A5227" s="2">
        <v>175</v>
      </c>
      <c r="B5227" s="3">
        <v>1</v>
      </c>
      <c r="C5227" s="3">
        <v>-221.62</v>
      </c>
      <c r="D5227" s="3">
        <v>-0.047</v>
      </c>
      <c r="E5227" s="3">
        <v>0.9243</v>
      </c>
      <c r="F5227" s="3">
        <v>-0.9616</v>
      </c>
      <c r="G5227" s="3">
        <v>-0.0389</v>
      </c>
      <c r="H5227" s="2">
        <v>1</v>
      </c>
      <c r="I5227" s="3">
        <v>2.3047</v>
      </c>
      <c r="J5227" s="2">
        <v>4713</v>
      </c>
      <c r="K5227" s="2">
        <v>0</v>
      </c>
      <c r="L5227" s="2">
        <v>12</v>
      </c>
      <c r="M5227" s="2">
        <v>1</v>
      </c>
      <c r="N5227" s="2">
        <v>0</v>
      </c>
    </row>
    <row r="5228" spans="1:14">
      <c r="A5228" s="2">
        <v>174</v>
      </c>
      <c r="B5228" s="3">
        <v>1</v>
      </c>
      <c r="C5228" s="3">
        <v>-502.55</v>
      </c>
      <c r="D5228" s="3">
        <v>-0.1341</v>
      </c>
      <c r="E5228" s="3">
        <v>0.9507</v>
      </c>
      <c r="F5228" s="3">
        <v>-0.8034</v>
      </c>
      <c r="G5228" s="3">
        <v>-0.0249</v>
      </c>
      <c r="H5228" s="2">
        <v>1</v>
      </c>
      <c r="I5228" s="3">
        <v>6.179</v>
      </c>
      <c r="J5228" s="2">
        <v>3748</v>
      </c>
      <c r="K5228" s="2">
        <v>6</v>
      </c>
      <c r="L5228" s="2">
        <v>11</v>
      </c>
      <c r="M5228" s="2">
        <v>1</v>
      </c>
      <c r="N5228" s="2">
        <v>0</v>
      </c>
    </row>
    <row r="5229" spans="1:14">
      <c r="A5229" s="2">
        <v>173</v>
      </c>
      <c r="B5229" s="3">
        <v>1</v>
      </c>
      <c r="C5229" s="3">
        <v>-509.79</v>
      </c>
      <c r="D5229" s="3">
        <v>-0.1897</v>
      </c>
      <c r="E5229" s="3">
        <v>0.9151</v>
      </c>
      <c r="F5229" s="3">
        <v>-0.9409</v>
      </c>
      <c r="G5229" s="3">
        <v>-0.0438</v>
      </c>
      <c r="H5229" s="2">
        <v>1</v>
      </c>
      <c r="I5229" s="3">
        <v>5.4008</v>
      </c>
      <c r="J5229" s="2">
        <v>2688</v>
      </c>
      <c r="K5229" s="2">
        <v>5</v>
      </c>
      <c r="L5229" s="2">
        <v>11</v>
      </c>
      <c r="M5229" s="2">
        <v>1</v>
      </c>
      <c r="N5229" s="2">
        <v>0</v>
      </c>
    </row>
    <row r="5230" spans="1:14">
      <c r="A5230" s="2">
        <v>172</v>
      </c>
      <c r="B5230" s="3">
        <v>1</v>
      </c>
      <c r="C5230" s="3">
        <v>-502.92</v>
      </c>
      <c r="D5230" s="3">
        <v>-0.1917</v>
      </c>
      <c r="E5230" s="3">
        <v>0.8922</v>
      </c>
      <c r="F5230" s="3">
        <v>-0.9778</v>
      </c>
      <c r="G5230" s="3">
        <v>-0.0567</v>
      </c>
      <c r="H5230" s="2">
        <v>1</v>
      </c>
      <c r="I5230" s="3">
        <v>5.1375</v>
      </c>
      <c r="J5230" s="2">
        <v>2623</v>
      </c>
      <c r="K5230" s="2">
        <v>4</v>
      </c>
      <c r="L5230" s="2">
        <v>11</v>
      </c>
      <c r="M5230" s="2">
        <v>1</v>
      </c>
      <c r="N5230" s="2">
        <v>0</v>
      </c>
    </row>
    <row r="5231" spans="1:14">
      <c r="A5231" s="2">
        <v>171</v>
      </c>
      <c r="B5231" s="3">
        <v>1</v>
      </c>
      <c r="C5231" s="3">
        <v>-419.59</v>
      </c>
      <c r="D5231" s="3">
        <v>-0.089</v>
      </c>
      <c r="E5231" s="3">
        <v>0.9324</v>
      </c>
      <c r="F5231" s="3">
        <v>-0.902</v>
      </c>
      <c r="G5231" s="3">
        <v>-0.0345</v>
      </c>
      <c r="H5231" s="2">
        <v>1</v>
      </c>
      <c r="I5231" s="3">
        <v>4.6463</v>
      </c>
      <c r="J5231" s="2">
        <v>4713</v>
      </c>
      <c r="K5231" s="2">
        <v>3</v>
      </c>
      <c r="L5231" s="2">
        <v>11</v>
      </c>
      <c r="M5231" s="2">
        <v>1</v>
      </c>
      <c r="N5231" s="2">
        <v>0</v>
      </c>
    </row>
    <row r="5232" spans="1:14">
      <c r="A5232" s="2">
        <v>170</v>
      </c>
      <c r="B5232" s="3">
        <v>1</v>
      </c>
      <c r="C5232" s="3">
        <v>-248.35</v>
      </c>
      <c r="D5232" s="3">
        <v>-0.0527</v>
      </c>
      <c r="E5232" s="3">
        <v>0.948</v>
      </c>
      <c r="F5232" s="3">
        <v>-0.7908</v>
      </c>
      <c r="G5232" s="3">
        <v>-0.0264</v>
      </c>
      <c r="H5232" s="2">
        <v>1</v>
      </c>
      <c r="I5232" s="3">
        <v>3.1287</v>
      </c>
      <c r="J5232" s="2">
        <v>4713</v>
      </c>
      <c r="K5232" s="2">
        <v>2</v>
      </c>
      <c r="L5232" s="2">
        <v>11</v>
      </c>
      <c r="M5232" s="2">
        <v>1</v>
      </c>
      <c r="N5232" s="2">
        <v>0</v>
      </c>
    </row>
    <row r="5233" spans="1:14">
      <c r="A5233" s="2">
        <v>169</v>
      </c>
      <c r="B5233" s="3">
        <v>1</v>
      </c>
      <c r="C5233" s="3">
        <v>-203.92</v>
      </c>
      <c r="D5233" s="3">
        <v>-0.0433</v>
      </c>
      <c r="E5233" s="3">
        <v>0.9478</v>
      </c>
      <c r="F5233" s="3">
        <v>-0.8597</v>
      </c>
      <c r="G5233" s="3">
        <v>-0.0265</v>
      </c>
      <c r="H5233" s="2">
        <v>1</v>
      </c>
      <c r="I5233" s="3">
        <v>2.3701</v>
      </c>
      <c r="J5233" s="2">
        <v>4713</v>
      </c>
      <c r="K5233" s="2">
        <v>1</v>
      </c>
      <c r="L5233" s="2">
        <v>11</v>
      </c>
      <c r="M5233" s="2">
        <v>1</v>
      </c>
      <c r="N5233" s="2">
        <v>0</v>
      </c>
    </row>
    <row r="5234" spans="1:14">
      <c r="A5234" s="2">
        <v>168</v>
      </c>
      <c r="B5234" s="3">
        <v>1</v>
      </c>
      <c r="C5234" s="3">
        <v>-201.12</v>
      </c>
      <c r="D5234" s="3">
        <v>-0.0427</v>
      </c>
      <c r="E5234" s="3">
        <v>0.928</v>
      </c>
      <c r="F5234" s="3">
        <v>-0.9578</v>
      </c>
      <c r="G5234" s="3">
        <v>-0.0368</v>
      </c>
      <c r="H5234" s="2">
        <v>1</v>
      </c>
      <c r="I5234" s="3">
        <v>2.0999</v>
      </c>
      <c r="J5234" s="2">
        <v>4713</v>
      </c>
      <c r="K5234" s="2">
        <v>0</v>
      </c>
      <c r="L5234" s="2">
        <v>11</v>
      </c>
      <c r="M5234" s="2">
        <v>1</v>
      </c>
      <c r="N5234" s="2">
        <v>0</v>
      </c>
    </row>
    <row r="5235" spans="1:14">
      <c r="A5235" s="2">
        <v>167</v>
      </c>
      <c r="B5235" s="3">
        <v>1</v>
      </c>
      <c r="C5235" s="3">
        <v>-390.22</v>
      </c>
      <c r="D5235" s="3">
        <v>-0.0828</v>
      </c>
      <c r="E5235" s="3">
        <v>0.9668</v>
      </c>
      <c r="F5235" s="3">
        <v>-0.6813</v>
      </c>
      <c r="G5235" s="3">
        <v>-0.0163</v>
      </c>
      <c r="H5235" s="2">
        <v>1</v>
      </c>
      <c r="I5235" s="3">
        <v>5.6864</v>
      </c>
      <c r="J5235" s="2">
        <v>4713</v>
      </c>
      <c r="K5235" s="2">
        <v>6</v>
      </c>
      <c r="L5235" s="2">
        <v>10</v>
      </c>
      <c r="M5235" s="2">
        <v>1</v>
      </c>
      <c r="N5235" s="2">
        <v>0</v>
      </c>
    </row>
    <row r="5236" spans="1:14">
      <c r="A5236" s="2">
        <v>166</v>
      </c>
      <c r="B5236" s="3">
        <v>1</v>
      </c>
      <c r="C5236" s="3">
        <v>-501.07</v>
      </c>
      <c r="D5236" s="3">
        <v>-0.1896</v>
      </c>
      <c r="E5236" s="3">
        <v>0.9103</v>
      </c>
      <c r="F5236" s="3">
        <v>-0.9548</v>
      </c>
      <c r="G5236" s="3">
        <v>-0.0462</v>
      </c>
      <c r="H5236" s="2">
        <v>1</v>
      </c>
      <c r="I5236" s="3">
        <v>5.2355</v>
      </c>
      <c r="J5236" s="2">
        <v>2643</v>
      </c>
      <c r="K5236" s="2">
        <v>5</v>
      </c>
      <c r="L5236" s="2">
        <v>10</v>
      </c>
      <c r="M5236" s="2">
        <v>1</v>
      </c>
      <c r="N5236" s="2">
        <v>0</v>
      </c>
    </row>
    <row r="5237" spans="1:14">
      <c r="A5237" s="2">
        <v>165</v>
      </c>
      <c r="B5237" s="3">
        <v>1</v>
      </c>
      <c r="C5237" s="3">
        <v>-501.73</v>
      </c>
      <c r="D5237" s="3">
        <v>-0.1813</v>
      </c>
      <c r="E5237" s="3">
        <v>0.8914</v>
      </c>
      <c r="F5237" s="3">
        <v>-0.987</v>
      </c>
      <c r="G5237" s="3">
        <v>-0.0571</v>
      </c>
      <c r="H5237" s="2">
        <v>1</v>
      </c>
      <c r="I5237" s="3">
        <v>5.08</v>
      </c>
      <c r="J5237" s="2">
        <v>2767</v>
      </c>
      <c r="K5237" s="2">
        <v>4</v>
      </c>
      <c r="L5237" s="2">
        <v>10</v>
      </c>
      <c r="M5237" s="2">
        <v>1</v>
      </c>
      <c r="N5237" s="2">
        <v>0</v>
      </c>
    </row>
    <row r="5238" spans="1:14">
      <c r="A5238" s="2">
        <v>164</v>
      </c>
      <c r="B5238" s="3">
        <v>1</v>
      </c>
      <c r="C5238" s="3">
        <v>-456.95</v>
      </c>
      <c r="D5238" s="3">
        <v>-0.097</v>
      </c>
      <c r="E5238" s="3">
        <v>0.9223</v>
      </c>
      <c r="F5238" s="3">
        <v>-0.9481</v>
      </c>
      <c r="G5238" s="3">
        <v>-0.0398</v>
      </c>
      <c r="H5238" s="2">
        <v>1</v>
      </c>
      <c r="I5238" s="3">
        <v>4.8172</v>
      </c>
      <c r="J5238" s="2">
        <v>4713</v>
      </c>
      <c r="K5238" s="2">
        <v>3</v>
      </c>
      <c r="L5238" s="2">
        <v>10</v>
      </c>
      <c r="M5238" s="2">
        <v>1</v>
      </c>
      <c r="N5238" s="2">
        <v>0</v>
      </c>
    </row>
    <row r="5239" spans="1:14">
      <c r="A5239" s="2">
        <v>163</v>
      </c>
      <c r="B5239" s="3">
        <v>1</v>
      </c>
      <c r="C5239" s="3">
        <v>-248.98</v>
      </c>
      <c r="D5239" s="3">
        <v>-0.0528</v>
      </c>
      <c r="E5239" s="3">
        <v>0.9447</v>
      </c>
      <c r="F5239" s="3">
        <v>-0.8441</v>
      </c>
      <c r="G5239" s="3">
        <v>-0.028</v>
      </c>
      <c r="H5239" s="2">
        <v>1</v>
      </c>
      <c r="I5239" s="3">
        <v>2.9406</v>
      </c>
      <c r="J5239" s="2">
        <v>4713</v>
      </c>
      <c r="K5239" s="2">
        <v>2</v>
      </c>
      <c r="L5239" s="2">
        <v>10</v>
      </c>
      <c r="M5239" s="2">
        <v>1</v>
      </c>
      <c r="N5239" s="2">
        <v>0</v>
      </c>
    </row>
    <row r="5240" spans="1:14">
      <c r="A5240" s="2">
        <v>162</v>
      </c>
      <c r="B5240" s="3">
        <v>1</v>
      </c>
      <c r="C5240" s="3">
        <v>-212.59</v>
      </c>
      <c r="D5240" s="3">
        <v>-0.0451</v>
      </c>
      <c r="E5240" s="3">
        <v>0.9423</v>
      </c>
      <c r="F5240" s="3">
        <v>-0.8692</v>
      </c>
      <c r="G5240" s="3">
        <v>-0.0292</v>
      </c>
      <c r="H5240" s="2">
        <v>1</v>
      </c>
      <c r="I5240" s="3">
        <v>2.4458</v>
      </c>
      <c r="J5240" s="2">
        <v>4713</v>
      </c>
      <c r="K5240" s="2">
        <v>1</v>
      </c>
      <c r="L5240" s="2">
        <v>10</v>
      </c>
      <c r="M5240" s="2">
        <v>1</v>
      </c>
      <c r="N5240" s="2">
        <v>0</v>
      </c>
    </row>
    <row r="5241" spans="1:14">
      <c r="A5241" s="2">
        <v>161</v>
      </c>
      <c r="B5241" s="3">
        <v>1</v>
      </c>
      <c r="C5241" s="3">
        <v>-228.05</v>
      </c>
      <c r="D5241" s="3">
        <v>-0.0484</v>
      </c>
      <c r="E5241" s="3">
        <v>0.914</v>
      </c>
      <c r="F5241" s="3">
        <v>-0.9702</v>
      </c>
      <c r="G5241" s="3">
        <v>-0.0441</v>
      </c>
      <c r="H5241" s="2">
        <v>1</v>
      </c>
      <c r="I5241" s="3">
        <v>2.3506</v>
      </c>
      <c r="J5241" s="2">
        <v>4713</v>
      </c>
      <c r="K5241" s="2">
        <v>0</v>
      </c>
      <c r="L5241" s="2">
        <v>10</v>
      </c>
      <c r="M5241" s="2">
        <v>1</v>
      </c>
      <c r="N5241" s="2">
        <v>0</v>
      </c>
    </row>
    <row r="5242" spans="1:14">
      <c r="A5242" s="2">
        <v>160</v>
      </c>
      <c r="B5242" s="3">
        <v>1</v>
      </c>
      <c r="C5242" s="3">
        <v>-512.64</v>
      </c>
      <c r="D5242" s="3">
        <v>-0.137</v>
      </c>
      <c r="E5242" s="3">
        <v>0.943</v>
      </c>
      <c r="F5242" s="3">
        <v>-0.8538</v>
      </c>
      <c r="G5242" s="3">
        <v>-0.0285</v>
      </c>
      <c r="H5242" s="2">
        <v>1</v>
      </c>
      <c r="I5242" s="3">
        <v>5.9521</v>
      </c>
      <c r="J5242" s="2">
        <v>3741</v>
      </c>
      <c r="K5242" s="2">
        <v>6</v>
      </c>
      <c r="L5242" s="2">
        <v>9</v>
      </c>
      <c r="M5242" s="2">
        <v>1</v>
      </c>
      <c r="N5242" s="2">
        <v>0</v>
      </c>
    </row>
    <row r="5243" spans="1:14">
      <c r="A5243" s="2">
        <v>159</v>
      </c>
      <c r="B5243" s="3">
        <v>1</v>
      </c>
      <c r="C5243" s="3">
        <v>-501.06</v>
      </c>
      <c r="D5243" s="3">
        <v>-0.2063</v>
      </c>
      <c r="E5243" s="3">
        <v>0.8976</v>
      </c>
      <c r="F5243" s="3">
        <v>-0.9686</v>
      </c>
      <c r="G5243" s="3">
        <v>-0.0527</v>
      </c>
      <c r="H5243" s="2">
        <v>1</v>
      </c>
      <c r="I5243" s="3">
        <v>5.1649</v>
      </c>
      <c r="J5243" s="2">
        <v>2429</v>
      </c>
      <c r="K5243" s="2">
        <v>5</v>
      </c>
      <c r="L5243" s="2">
        <v>9</v>
      </c>
      <c r="M5243" s="2">
        <v>1</v>
      </c>
      <c r="N5243" s="2">
        <v>0</v>
      </c>
    </row>
    <row r="5244" spans="1:14">
      <c r="A5244" s="2">
        <v>158</v>
      </c>
      <c r="B5244" s="3">
        <v>1</v>
      </c>
      <c r="C5244" s="3">
        <v>-449.01</v>
      </c>
      <c r="D5244" s="3">
        <v>-0.0953</v>
      </c>
      <c r="E5244" s="3">
        <v>0.935</v>
      </c>
      <c r="F5244" s="3">
        <v>-0.8913</v>
      </c>
      <c r="G5244" s="3">
        <v>-0.0326</v>
      </c>
      <c r="H5244" s="2">
        <v>1</v>
      </c>
      <c r="I5244" s="3">
        <v>5.0323</v>
      </c>
      <c r="J5244" s="2">
        <v>4713</v>
      </c>
      <c r="K5244" s="2">
        <v>4</v>
      </c>
      <c r="L5244" s="2">
        <v>9</v>
      </c>
      <c r="M5244" s="2">
        <v>1</v>
      </c>
      <c r="N5244" s="2">
        <v>0</v>
      </c>
    </row>
    <row r="5245" spans="1:14">
      <c r="A5245" s="2">
        <v>157</v>
      </c>
      <c r="B5245" s="3">
        <v>1</v>
      </c>
      <c r="C5245" s="3">
        <v>-411.01</v>
      </c>
      <c r="D5245" s="3">
        <v>-0.0872</v>
      </c>
      <c r="E5245" s="3">
        <v>0.9252</v>
      </c>
      <c r="F5245" s="3">
        <v>-0.9525</v>
      </c>
      <c r="G5245" s="3">
        <v>-0.0379</v>
      </c>
      <c r="H5245" s="2">
        <v>1</v>
      </c>
      <c r="I5245" s="3">
        <v>4.3137</v>
      </c>
      <c r="J5245" s="2">
        <v>4713</v>
      </c>
      <c r="K5245" s="2">
        <v>3</v>
      </c>
      <c r="L5245" s="2">
        <v>9</v>
      </c>
      <c r="M5245" s="2">
        <v>1</v>
      </c>
      <c r="N5245" s="2">
        <v>0</v>
      </c>
    </row>
    <row r="5246" spans="1:14">
      <c r="A5246" s="2">
        <v>156</v>
      </c>
      <c r="B5246" s="3">
        <v>1</v>
      </c>
      <c r="C5246" s="3">
        <v>-209.79</v>
      </c>
      <c r="D5246" s="3">
        <v>-0.0445</v>
      </c>
      <c r="E5246" s="3">
        <v>0.95</v>
      </c>
      <c r="F5246" s="3">
        <v>-0.8482</v>
      </c>
      <c r="G5246" s="3">
        <v>-0.0249</v>
      </c>
      <c r="H5246" s="2">
        <v>1</v>
      </c>
      <c r="I5246" s="3">
        <v>2.47</v>
      </c>
      <c r="J5246" s="2">
        <v>4713</v>
      </c>
      <c r="K5246" s="2">
        <v>2</v>
      </c>
      <c r="L5246" s="2">
        <v>9</v>
      </c>
      <c r="M5246" s="2">
        <v>1</v>
      </c>
      <c r="N5246" s="2">
        <v>0</v>
      </c>
    </row>
    <row r="5247" spans="1:14">
      <c r="A5247" s="2">
        <v>155</v>
      </c>
      <c r="B5247" s="3">
        <v>1</v>
      </c>
      <c r="C5247" s="3">
        <v>-263.94</v>
      </c>
      <c r="D5247" s="3">
        <v>-0.056</v>
      </c>
      <c r="E5247" s="3">
        <v>0.9242</v>
      </c>
      <c r="F5247" s="3">
        <v>-0.9412</v>
      </c>
      <c r="G5247" s="3">
        <v>-0.0384</v>
      </c>
      <c r="H5247" s="2">
        <v>1</v>
      </c>
      <c r="I5247" s="3">
        <v>2.8039</v>
      </c>
      <c r="J5247" s="2">
        <v>4713</v>
      </c>
      <c r="K5247" s="2">
        <v>1</v>
      </c>
      <c r="L5247" s="2">
        <v>9</v>
      </c>
      <c r="M5247" s="2">
        <v>1</v>
      </c>
      <c r="N5247" s="2">
        <v>0</v>
      </c>
    </row>
    <row r="5248" spans="1:14">
      <c r="A5248" s="2">
        <v>154</v>
      </c>
      <c r="B5248" s="3">
        <v>1</v>
      </c>
      <c r="C5248" s="3">
        <v>-234.31</v>
      </c>
      <c r="D5248" s="3">
        <v>-0.0497</v>
      </c>
      <c r="E5248" s="3">
        <v>0.9059</v>
      </c>
      <c r="F5248" s="3">
        <v>-0.9768</v>
      </c>
      <c r="G5248" s="3">
        <v>-0.048</v>
      </c>
      <c r="H5248" s="2">
        <v>1</v>
      </c>
      <c r="I5248" s="3">
        <v>2.3987</v>
      </c>
      <c r="J5248" s="2">
        <v>4713</v>
      </c>
      <c r="K5248" s="2">
        <v>0</v>
      </c>
      <c r="L5248" s="2">
        <v>9</v>
      </c>
      <c r="M5248" s="2">
        <v>1</v>
      </c>
      <c r="N5248" s="2">
        <v>0</v>
      </c>
    </row>
    <row r="5249" spans="1:14">
      <c r="A5249" s="2">
        <v>153</v>
      </c>
      <c r="B5249" s="3">
        <v>1</v>
      </c>
      <c r="C5249" s="3">
        <v>-507.92</v>
      </c>
      <c r="D5249" s="3">
        <v>-0.1405</v>
      </c>
      <c r="E5249" s="3">
        <v>0.9377</v>
      </c>
      <c r="F5249" s="3">
        <v>-0.8907</v>
      </c>
      <c r="G5249" s="3">
        <v>-0.031</v>
      </c>
      <c r="H5249" s="2">
        <v>1</v>
      </c>
      <c r="I5249" s="3">
        <v>5.6671</v>
      </c>
      <c r="J5249" s="2">
        <v>3615</v>
      </c>
      <c r="K5249" s="2">
        <v>6</v>
      </c>
      <c r="L5249" s="2">
        <v>8</v>
      </c>
      <c r="M5249" s="2">
        <v>1</v>
      </c>
      <c r="N5249" s="2">
        <v>0</v>
      </c>
    </row>
    <row r="5250" spans="1:14">
      <c r="A5250" s="2">
        <v>152</v>
      </c>
      <c r="B5250" s="3">
        <v>1</v>
      </c>
      <c r="C5250" s="3">
        <v>-503.14</v>
      </c>
      <c r="D5250" s="3">
        <v>-0.1918</v>
      </c>
      <c r="E5250" s="3">
        <v>0.8971</v>
      </c>
      <c r="F5250" s="3">
        <v>-0.9667</v>
      </c>
      <c r="G5250" s="3">
        <v>-0.0526</v>
      </c>
      <c r="H5250" s="2">
        <v>1</v>
      </c>
      <c r="I5250" s="3">
        <v>5.1996</v>
      </c>
      <c r="J5250" s="2">
        <v>2623</v>
      </c>
      <c r="K5250" s="2">
        <v>5</v>
      </c>
      <c r="L5250" s="2">
        <v>8</v>
      </c>
      <c r="M5250" s="2">
        <v>1</v>
      </c>
      <c r="N5250" s="2">
        <v>0</v>
      </c>
    </row>
    <row r="5251" spans="1:14">
      <c r="A5251" s="2">
        <v>151</v>
      </c>
      <c r="B5251" s="3">
        <v>1</v>
      </c>
      <c r="C5251" s="3">
        <v>-500.03</v>
      </c>
      <c r="D5251" s="3">
        <v>-0.1118</v>
      </c>
      <c r="E5251" s="3">
        <v>0.9194</v>
      </c>
      <c r="F5251" s="3">
        <v>-0.9713</v>
      </c>
      <c r="G5251" s="3">
        <v>-0.0406</v>
      </c>
      <c r="H5251" s="2">
        <v>1</v>
      </c>
      <c r="I5251" s="3">
        <v>5.1403</v>
      </c>
      <c r="J5251" s="2">
        <v>4473</v>
      </c>
      <c r="K5251" s="2">
        <v>4</v>
      </c>
      <c r="L5251" s="2">
        <v>8</v>
      </c>
      <c r="M5251" s="2">
        <v>1</v>
      </c>
      <c r="N5251" s="2">
        <v>0</v>
      </c>
    </row>
    <row r="5252" spans="1:14">
      <c r="A5252" s="2">
        <v>150</v>
      </c>
      <c r="B5252" s="3">
        <v>1</v>
      </c>
      <c r="C5252" s="3">
        <v>-413.21</v>
      </c>
      <c r="D5252" s="3">
        <v>-0.0877</v>
      </c>
      <c r="E5252" s="3">
        <v>0.9197</v>
      </c>
      <c r="F5252" s="3">
        <v>-0.9566</v>
      </c>
      <c r="G5252" s="3">
        <v>-0.0404</v>
      </c>
      <c r="H5252" s="2">
        <v>1</v>
      </c>
      <c r="I5252" s="3">
        <v>4.3197</v>
      </c>
      <c r="J5252" s="2">
        <v>4713</v>
      </c>
      <c r="K5252" s="2">
        <v>3</v>
      </c>
      <c r="L5252" s="2">
        <v>8</v>
      </c>
      <c r="M5252" s="2">
        <v>1</v>
      </c>
      <c r="N5252" s="2">
        <v>0</v>
      </c>
    </row>
    <row r="5253" spans="1:14">
      <c r="A5253" s="2">
        <v>149</v>
      </c>
      <c r="B5253" s="3">
        <v>1</v>
      </c>
      <c r="C5253" s="3">
        <v>-260.34</v>
      </c>
      <c r="D5253" s="3">
        <v>-0.0552</v>
      </c>
      <c r="E5253" s="3">
        <v>0.9341</v>
      </c>
      <c r="F5253" s="3">
        <v>-0.9266</v>
      </c>
      <c r="G5253" s="3">
        <v>-0.0327</v>
      </c>
      <c r="H5253" s="2">
        <v>1</v>
      </c>
      <c r="I5253" s="3">
        <v>2.809</v>
      </c>
      <c r="J5253" s="2">
        <v>4713</v>
      </c>
      <c r="K5253" s="2">
        <v>2</v>
      </c>
      <c r="L5253" s="2">
        <v>8</v>
      </c>
      <c r="M5253" s="2">
        <v>1</v>
      </c>
      <c r="N5253" s="2">
        <v>0</v>
      </c>
    </row>
    <row r="5254" spans="1:14">
      <c r="A5254" s="2">
        <v>148</v>
      </c>
      <c r="B5254" s="3">
        <v>1</v>
      </c>
      <c r="C5254" s="3">
        <v>-238.52</v>
      </c>
      <c r="D5254" s="3">
        <v>-0.0506</v>
      </c>
      <c r="E5254" s="3">
        <v>0.9263</v>
      </c>
      <c r="F5254" s="3">
        <v>-0.9605</v>
      </c>
      <c r="G5254" s="3">
        <v>-0.0368</v>
      </c>
      <c r="H5254" s="2">
        <v>1</v>
      </c>
      <c r="I5254" s="3">
        <v>2.4834</v>
      </c>
      <c r="J5254" s="2">
        <v>4713</v>
      </c>
      <c r="K5254" s="2">
        <v>1</v>
      </c>
      <c r="L5254" s="2">
        <v>8</v>
      </c>
      <c r="M5254" s="2">
        <v>1</v>
      </c>
      <c r="N5254" s="2">
        <v>0</v>
      </c>
    </row>
    <row r="5255" spans="1:14">
      <c r="A5255" s="2">
        <v>147</v>
      </c>
      <c r="B5255" s="3">
        <v>1</v>
      </c>
      <c r="C5255" s="3">
        <v>-268.58</v>
      </c>
      <c r="D5255" s="3">
        <v>-0.057</v>
      </c>
      <c r="E5255" s="3">
        <v>0.8858</v>
      </c>
      <c r="F5255" s="3">
        <v>-0.9804</v>
      </c>
      <c r="G5255" s="3">
        <v>-0.0582</v>
      </c>
      <c r="H5255" s="2">
        <v>1</v>
      </c>
      <c r="I5255" s="3">
        <v>2.7394</v>
      </c>
      <c r="J5255" s="2">
        <v>4713</v>
      </c>
      <c r="K5255" s="2">
        <v>0</v>
      </c>
      <c r="L5255" s="2">
        <v>8</v>
      </c>
      <c r="M5255" s="2">
        <v>1</v>
      </c>
      <c r="N5255" s="2">
        <v>0</v>
      </c>
    </row>
    <row r="5256" spans="1:14">
      <c r="A5256" s="2">
        <v>146</v>
      </c>
      <c r="B5256" s="3">
        <v>1</v>
      </c>
      <c r="C5256" s="3">
        <v>-502.86</v>
      </c>
      <c r="D5256" s="3">
        <v>-0.1703</v>
      </c>
      <c r="E5256" s="3">
        <v>0.9207</v>
      </c>
      <c r="F5256" s="3">
        <v>-0.9022</v>
      </c>
      <c r="G5256" s="3">
        <v>-0.0394</v>
      </c>
      <c r="H5256" s="2">
        <v>1</v>
      </c>
      <c r="I5256" s="3">
        <v>5.545</v>
      </c>
      <c r="J5256" s="2">
        <v>2952</v>
      </c>
      <c r="K5256" s="2">
        <v>6</v>
      </c>
      <c r="L5256" s="2">
        <v>7</v>
      </c>
      <c r="M5256" s="2">
        <v>1</v>
      </c>
      <c r="N5256" s="2">
        <v>0</v>
      </c>
    </row>
    <row r="5257" spans="1:14">
      <c r="A5257" s="2">
        <v>145</v>
      </c>
      <c r="B5257" s="3">
        <v>1</v>
      </c>
      <c r="C5257" s="3">
        <v>-505.76</v>
      </c>
      <c r="D5257" s="3">
        <v>-0.1719</v>
      </c>
      <c r="E5257" s="3">
        <v>0.8998</v>
      </c>
      <c r="F5257" s="3">
        <v>-0.9882</v>
      </c>
      <c r="G5257" s="3">
        <v>-0.0504</v>
      </c>
      <c r="H5257" s="2">
        <v>1</v>
      </c>
      <c r="I5257" s="3">
        <v>5.115</v>
      </c>
      <c r="J5257" s="2">
        <v>2943</v>
      </c>
      <c r="K5257" s="2">
        <v>5</v>
      </c>
      <c r="L5257" s="2">
        <v>7</v>
      </c>
      <c r="M5257" s="2">
        <v>1</v>
      </c>
      <c r="N5257" s="2">
        <v>0</v>
      </c>
    </row>
    <row r="5258" spans="1:14">
      <c r="A5258" s="2">
        <v>144</v>
      </c>
      <c r="B5258" s="3">
        <v>1</v>
      </c>
      <c r="C5258" s="3">
        <v>-466.16</v>
      </c>
      <c r="D5258" s="3">
        <v>-0.0989</v>
      </c>
      <c r="E5258" s="3">
        <v>0.9228</v>
      </c>
      <c r="F5258" s="3">
        <v>-0.9468</v>
      </c>
      <c r="G5258" s="3">
        <v>-0.0381</v>
      </c>
      <c r="H5258" s="2">
        <v>1</v>
      </c>
      <c r="I5258" s="3">
        <v>4.9211</v>
      </c>
      <c r="J5258" s="2">
        <v>4713</v>
      </c>
      <c r="K5258" s="2">
        <v>4</v>
      </c>
      <c r="L5258" s="2">
        <v>7</v>
      </c>
      <c r="M5258" s="2">
        <v>1</v>
      </c>
      <c r="N5258" s="2">
        <v>0</v>
      </c>
    </row>
    <row r="5259" spans="1:14">
      <c r="A5259" s="2">
        <v>143</v>
      </c>
      <c r="B5259" s="3">
        <v>1</v>
      </c>
      <c r="C5259" s="3">
        <v>-341.03</v>
      </c>
      <c r="D5259" s="3">
        <v>-0.0724</v>
      </c>
      <c r="E5259" s="3">
        <v>0.9283</v>
      </c>
      <c r="F5259" s="3">
        <v>-0.9401</v>
      </c>
      <c r="G5259" s="3">
        <v>-0.0352</v>
      </c>
      <c r="H5259" s="2">
        <v>1</v>
      </c>
      <c r="I5259" s="3">
        <v>3.6275</v>
      </c>
      <c r="J5259" s="2">
        <v>4713</v>
      </c>
      <c r="K5259" s="2">
        <v>3</v>
      </c>
      <c r="L5259" s="2">
        <v>7</v>
      </c>
      <c r="M5259" s="2">
        <v>1</v>
      </c>
      <c r="N5259" s="2">
        <v>0</v>
      </c>
    </row>
    <row r="5260" spans="1:14">
      <c r="A5260" s="2">
        <v>142</v>
      </c>
      <c r="B5260" s="3">
        <v>1</v>
      </c>
      <c r="C5260" s="3">
        <v>-301.13</v>
      </c>
      <c r="D5260" s="3">
        <v>-0.0639</v>
      </c>
      <c r="E5260" s="3">
        <v>0.9187</v>
      </c>
      <c r="F5260" s="3">
        <v>-0.9584</v>
      </c>
      <c r="G5260" s="3">
        <v>-0.0402</v>
      </c>
      <c r="H5260" s="2">
        <v>1</v>
      </c>
      <c r="I5260" s="3">
        <v>3.1408</v>
      </c>
      <c r="J5260" s="2">
        <v>4713</v>
      </c>
      <c r="K5260" s="2">
        <v>2</v>
      </c>
      <c r="L5260" s="2">
        <v>7</v>
      </c>
      <c r="M5260" s="2">
        <v>1</v>
      </c>
      <c r="N5260" s="2">
        <v>0</v>
      </c>
    </row>
    <row r="5261" spans="1:14">
      <c r="A5261" s="2">
        <v>141</v>
      </c>
      <c r="B5261" s="3">
        <v>1</v>
      </c>
      <c r="C5261" s="3">
        <v>-271.01</v>
      </c>
      <c r="D5261" s="3">
        <v>-0.0575</v>
      </c>
      <c r="E5261" s="3">
        <v>0.9108</v>
      </c>
      <c r="F5261" s="3">
        <v>-0.9423</v>
      </c>
      <c r="G5261" s="3">
        <v>-0.0442</v>
      </c>
      <c r="H5261" s="2">
        <v>1</v>
      </c>
      <c r="I5261" s="3">
        <v>2.8759</v>
      </c>
      <c r="J5261" s="2">
        <v>4713</v>
      </c>
      <c r="K5261" s="2">
        <v>1</v>
      </c>
      <c r="L5261" s="2">
        <v>7</v>
      </c>
      <c r="M5261" s="2">
        <v>1</v>
      </c>
      <c r="N5261" s="2">
        <v>0</v>
      </c>
    </row>
    <row r="5262" spans="1:14">
      <c r="A5262" s="2">
        <v>140</v>
      </c>
      <c r="B5262" s="3">
        <v>1</v>
      </c>
      <c r="C5262" s="3">
        <v>-276.96</v>
      </c>
      <c r="D5262" s="3">
        <v>-0.0588</v>
      </c>
      <c r="E5262" s="3">
        <v>0.8743</v>
      </c>
      <c r="F5262" s="3">
        <v>-0.9902</v>
      </c>
      <c r="G5262" s="3">
        <v>-0.0633</v>
      </c>
      <c r="H5262" s="2">
        <v>1</v>
      </c>
      <c r="I5262" s="3">
        <v>2.7969</v>
      </c>
      <c r="J5262" s="2">
        <v>4713</v>
      </c>
      <c r="K5262" s="2">
        <v>0</v>
      </c>
      <c r="L5262" s="2">
        <v>7</v>
      </c>
      <c r="M5262" s="2">
        <v>1</v>
      </c>
      <c r="N5262" s="2">
        <v>0</v>
      </c>
    </row>
    <row r="5263" spans="1:14">
      <c r="A5263" s="2">
        <v>139</v>
      </c>
      <c r="B5263" s="3">
        <v>1</v>
      </c>
      <c r="C5263" s="3">
        <v>-504.45</v>
      </c>
      <c r="D5263" s="3">
        <v>-0.1404</v>
      </c>
      <c r="E5263" s="3">
        <v>0.9282</v>
      </c>
      <c r="F5263" s="3">
        <v>-0.8978</v>
      </c>
      <c r="G5263" s="3">
        <v>-0.0348</v>
      </c>
      <c r="H5263" s="2">
        <v>1</v>
      </c>
      <c r="I5263" s="3">
        <v>5.5869</v>
      </c>
      <c r="J5263" s="2">
        <v>3594</v>
      </c>
      <c r="K5263" s="2">
        <v>6</v>
      </c>
      <c r="L5263" s="2">
        <v>6</v>
      </c>
      <c r="M5263" s="2">
        <v>1</v>
      </c>
      <c r="N5263" s="2">
        <v>0</v>
      </c>
    </row>
    <row r="5264" spans="1:14">
      <c r="A5264" s="2">
        <v>138</v>
      </c>
      <c r="B5264" s="3">
        <v>1</v>
      </c>
      <c r="C5264" s="3">
        <v>-504.48</v>
      </c>
      <c r="D5264" s="3">
        <v>-0.1346</v>
      </c>
      <c r="E5264" s="3">
        <v>0.9129</v>
      </c>
      <c r="F5264" s="3">
        <v>-0.9935</v>
      </c>
      <c r="G5264" s="3">
        <v>-0.0423</v>
      </c>
      <c r="H5264" s="2">
        <v>1</v>
      </c>
      <c r="I5264" s="3">
        <v>5.0762</v>
      </c>
      <c r="J5264" s="2">
        <v>3747</v>
      </c>
      <c r="K5264" s="2">
        <v>5</v>
      </c>
      <c r="L5264" s="2">
        <v>6</v>
      </c>
      <c r="M5264" s="2">
        <v>1</v>
      </c>
      <c r="N5264" s="2">
        <v>0</v>
      </c>
    </row>
    <row r="5265" spans="1:14">
      <c r="A5265" s="2">
        <v>137</v>
      </c>
      <c r="B5265" s="3">
        <v>1</v>
      </c>
      <c r="C5265" s="3">
        <v>-434.21</v>
      </c>
      <c r="D5265" s="3">
        <v>-0.0921</v>
      </c>
      <c r="E5265" s="3">
        <v>0.9224</v>
      </c>
      <c r="F5265" s="3">
        <v>-0.9373</v>
      </c>
      <c r="G5265" s="3">
        <v>-0.0377</v>
      </c>
      <c r="H5265" s="2">
        <v>1</v>
      </c>
      <c r="I5265" s="3">
        <v>4.6317</v>
      </c>
      <c r="J5265" s="2">
        <v>4713</v>
      </c>
      <c r="K5265" s="2">
        <v>4</v>
      </c>
      <c r="L5265" s="2">
        <v>6</v>
      </c>
      <c r="M5265" s="2">
        <v>1</v>
      </c>
      <c r="N5265" s="2">
        <v>0</v>
      </c>
    </row>
    <row r="5266" spans="1:14">
      <c r="A5266" s="2">
        <v>136</v>
      </c>
      <c r="B5266" s="3">
        <v>1</v>
      </c>
      <c r="C5266" s="3">
        <v>-408.58</v>
      </c>
      <c r="D5266" s="3">
        <v>-0.0867</v>
      </c>
      <c r="E5266" s="3">
        <v>0.9084</v>
      </c>
      <c r="F5266" s="3">
        <v>-0.9544</v>
      </c>
      <c r="G5266" s="3">
        <v>-0.0446</v>
      </c>
      <c r="H5266" s="2">
        <v>1</v>
      </c>
      <c r="I5266" s="3">
        <v>4.2811</v>
      </c>
      <c r="J5266" s="2">
        <v>4713</v>
      </c>
      <c r="K5266" s="2">
        <v>3</v>
      </c>
      <c r="L5266" s="2">
        <v>6</v>
      </c>
      <c r="M5266" s="2">
        <v>1</v>
      </c>
      <c r="N5266" s="2">
        <v>0</v>
      </c>
    </row>
    <row r="5267" spans="1:14">
      <c r="A5267" s="2">
        <v>135</v>
      </c>
      <c r="B5267" s="3">
        <v>1</v>
      </c>
      <c r="C5267" s="3">
        <v>-224.45</v>
      </c>
      <c r="D5267" s="3">
        <v>-0.0476</v>
      </c>
      <c r="E5267" s="3">
        <v>0.9338</v>
      </c>
      <c r="F5267" s="3">
        <v>-0.8929</v>
      </c>
      <c r="G5267" s="3">
        <v>-0.0318</v>
      </c>
      <c r="H5267" s="2">
        <v>1</v>
      </c>
      <c r="I5267" s="3">
        <v>2.5102</v>
      </c>
      <c r="J5267" s="2">
        <v>4713</v>
      </c>
      <c r="K5267" s="2">
        <v>2</v>
      </c>
      <c r="L5267" s="2">
        <v>6</v>
      </c>
      <c r="M5267" s="2">
        <v>1</v>
      </c>
      <c r="N5267" s="2">
        <v>0</v>
      </c>
    </row>
    <row r="5268" spans="1:14">
      <c r="A5268" s="2">
        <v>134</v>
      </c>
      <c r="B5268" s="3">
        <v>1</v>
      </c>
      <c r="C5268" s="3">
        <v>-258.56</v>
      </c>
      <c r="D5268" s="3">
        <v>-0.0549</v>
      </c>
      <c r="E5268" s="3">
        <v>0.9082</v>
      </c>
      <c r="F5268" s="3">
        <v>-0.9743</v>
      </c>
      <c r="G5268" s="3">
        <v>-0.0447</v>
      </c>
      <c r="H5268" s="2">
        <v>1</v>
      </c>
      <c r="I5268" s="3">
        <v>2.6539</v>
      </c>
      <c r="J5268" s="2">
        <v>4713</v>
      </c>
      <c r="K5268" s="2">
        <v>1</v>
      </c>
      <c r="L5268" s="2">
        <v>6</v>
      </c>
      <c r="M5268" s="2">
        <v>1</v>
      </c>
      <c r="N5268" s="2">
        <v>0</v>
      </c>
    </row>
    <row r="5269" spans="1:14">
      <c r="A5269" s="2">
        <v>133</v>
      </c>
      <c r="B5269" s="3">
        <v>1</v>
      </c>
      <c r="C5269" s="3">
        <v>-289.23</v>
      </c>
      <c r="D5269" s="3">
        <v>-0.0614</v>
      </c>
      <c r="E5269" s="3">
        <v>0.8598</v>
      </c>
      <c r="F5269" s="3">
        <v>-0.9943</v>
      </c>
      <c r="G5269" s="3">
        <v>-0.0697</v>
      </c>
      <c r="H5269" s="2">
        <v>1</v>
      </c>
      <c r="I5269" s="3">
        <v>2.9088</v>
      </c>
      <c r="J5269" s="2">
        <v>4713</v>
      </c>
      <c r="K5269" s="2">
        <v>0</v>
      </c>
      <c r="L5269" s="2">
        <v>6</v>
      </c>
      <c r="M5269" s="2">
        <v>1</v>
      </c>
      <c r="N5269" s="2">
        <v>0</v>
      </c>
    </row>
    <row r="5270" spans="1:14">
      <c r="A5270" s="2">
        <v>132</v>
      </c>
      <c r="B5270" s="3">
        <v>1</v>
      </c>
      <c r="C5270" s="3">
        <v>-376.34</v>
      </c>
      <c r="D5270" s="3">
        <v>-0.0799</v>
      </c>
      <c r="E5270" s="3">
        <v>0.954</v>
      </c>
      <c r="F5270" s="3">
        <v>-0.7601</v>
      </c>
      <c r="G5270" s="3">
        <v>-0.0213</v>
      </c>
      <c r="H5270" s="2">
        <v>1</v>
      </c>
      <c r="I5270" s="3">
        <v>4.922</v>
      </c>
      <c r="J5270" s="2">
        <v>4713</v>
      </c>
      <c r="K5270" s="2">
        <v>6</v>
      </c>
      <c r="L5270" s="2">
        <v>5</v>
      </c>
      <c r="M5270" s="2">
        <v>1</v>
      </c>
      <c r="N5270" s="2">
        <v>0</v>
      </c>
    </row>
    <row r="5271" spans="1:14">
      <c r="A5271" s="2">
        <v>131</v>
      </c>
      <c r="B5271" s="3">
        <v>1</v>
      </c>
      <c r="C5271" s="3">
        <v>-501.26</v>
      </c>
      <c r="D5271" s="3">
        <v>-0.1169</v>
      </c>
      <c r="E5271" s="3">
        <v>0.9172</v>
      </c>
      <c r="F5271" s="3">
        <v>-0.9981</v>
      </c>
      <c r="G5271" s="3">
        <v>-0.0392</v>
      </c>
      <c r="H5271" s="2">
        <v>1</v>
      </c>
      <c r="I5271" s="3">
        <v>5.0216</v>
      </c>
      <c r="J5271" s="2">
        <v>4289</v>
      </c>
      <c r="K5271" s="2">
        <v>5</v>
      </c>
      <c r="L5271" s="2">
        <v>5</v>
      </c>
      <c r="M5271" s="2">
        <v>1</v>
      </c>
      <c r="N5271" s="2">
        <v>0</v>
      </c>
    </row>
    <row r="5272" spans="1:14">
      <c r="A5272" s="2">
        <v>130</v>
      </c>
      <c r="B5272" s="3">
        <v>1</v>
      </c>
      <c r="C5272" s="3">
        <v>-386.79</v>
      </c>
      <c r="D5272" s="3">
        <v>-0.0821</v>
      </c>
      <c r="E5272" s="3">
        <v>0.925</v>
      </c>
      <c r="F5272" s="3">
        <v>-0.9329</v>
      </c>
      <c r="G5272" s="3">
        <v>-0.0355</v>
      </c>
      <c r="H5272" s="2">
        <v>1</v>
      </c>
      <c r="I5272" s="3">
        <v>4.1461</v>
      </c>
      <c r="J5272" s="2">
        <v>4713</v>
      </c>
      <c r="K5272" s="2">
        <v>4</v>
      </c>
      <c r="L5272" s="2">
        <v>5</v>
      </c>
      <c r="M5272" s="2">
        <v>1</v>
      </c>
      <c r="N5272" s="2">
        <v>0</v>
      </c>
    </row>
    <row r="5273" spans="1:14">
      <c r="A5273" s="2">
        <v>129</v>
      </c>
      <c r="B5273" s="3">
        <v>1</v>
      </c>
      <c r="C5273" s="3">
        <v>-435.37</v>
      </c>
      <c r="D5273" s="3">
        <v>-0.0924</v>
      </c>
      <c r="E5273" s="3">
        <v>0.8954</v>
      </c>
      <c r="F5273" s="3">
        <v>-0.955</v>
      </c>
      <c r="G5273" s="3">
        <v>-0.0503</v>
      </c>
      <c r="H5273" s="2">
        <v>1</v>
      </c>
      <c r="I5273" s="3">
        <v>4.5567</v>
      </c>
      <c r="J5273" s="2">
        <v>4713</v>
      </c>
      <c r="K5273" s="2">
        <v>3</v>
      </c>
      <c r="L5273" s="2">
        <v>5</v>
      </c>
      <c r="M5273" s="2">
        <v>1</v>
      </c>
      <c r="N5273" s="2">
        <v>0</v>
      </c>
    </row>
    <row r="5274" spans="1:14">
      <c r="A5274" s="2">
        <v>128</v>
      </c>
      <c r="B5274" s="3">
        <v>1</v>
      </c>
      <c r="C5274" s="3">
        <v>-302.36</v>
      </c>
      <c r="D5274" s="3">
        <v>-0.0642</v>
      </c>
      <c r="E5274" s="3">
        <v>0.9052</v>
      </c>
      <c r="F5274" s="3">
        <v>-0.9709</v>
      </c>
      <c r="G5274" s="3">
        <v>-0.0455</v>
      </c>
      <c r="H5274" s="2">
        <v>1</v>
      </c>
      <c r="I5274" s="3">
        <v>3.1142</v>
      </c>
      <c r="J5274" s="2">
        <v>4713</v>
      </c>
      <c r="K5274" s="2">
        <v>2</v>
      </c>
      <c r="L5274" s="2">
        <v>5</v>
      </c>
      <c r="M5274" s="2">
        <v>1</v>
      </c>
      <c r="N5274" s="2">
        <v>0</v>
      </c>
    </row>
    <row r="5275" spans="1:14">
      <c r="A5275" s="2">
        <v>127</v>
      </c>
      <c r="B5275" s="3">
        <v>1</v>
      </c>
      <c r="C5275" s="3">
        <v>-288.08</v>
      </c>
      <c r="D5275" s="3">
        <v>-0.0611</v>
      </c>
      <c r="E5275" s="3">
        <v>0.8906</v>
      </c>
      <c r="F5275" s="3">
        <v>-0.9808</v>
      </c>
      <c r="G5275" s="3">
        <v>-0.0526</v>
      </c>
      <c r="H5275" s="2">
        <v>1</v>
      </c>
      <c r="I5275" s="3">
        <v>2.9373</v>
      </c>
      <c r="J5275" s="2">
        <v>4713</v>
      </c>
      <c r="K5275" s="2">
        <v>1</v>
      </c>
      <c r="L5275" s="2">
        <v>5</v>
      </c>
      <c r="M5275" s="2">
        <v>1</v>
      </c>
      <c r="N5275" s="2">
        <v>0</v>
      </c>
    </row>
    <row r="5276" spans="1:14">
      <c r="A5276" s="2">
        <v>126</v>
      </c>
      <c r="B5276" s="3">
        <v>1</v>
      </c>
      <c r="C5276" s="3">
        <v>-318.55</v>
      </c>
      <c r="D5276" s="3">
        <v>-0.0676</v>
      </c>
      <c r="E5276" s="3">
        <v>0.8358</v>
      </c>
      <c r="F5276" s="3">
        <v>-0.9903</v>
      </c>
      <c r="G5276" s="3">
        <v>-0.0809</v>
      </c>
      <c r="H5276" s="2">
        <v>1</v>
      </c>
      <c r="I5276" s="3">
        <v>3.2166</v>
      </c>
      <c r="J5276" s="2">
        <v>4713</v>
      </c>
      <c r="K5276" s="2">
        <v>0</v>
      </c>
      <c r="L5276" s="2">
        <v>5</v>
      </c>
      <c r="M5276" s="2">
        <v>1</v>
      </c>
      <c r="N5276" s="2">
        <v>0</v>
      </c>
    </row>
    <row r="5277" spans="1:14">
      <c r="A5277" s="2">
        <v>125</v>
      </c>
      <c r="B5277" s="3">
        <v>1</v>
      </c>
      <c r="C5277" s="3">
        <v>-437.11</v>
      </c>
      <c r="D5277" s="3">
        <v>-0.0927</v>
      </c>
      <c r="E5277" s="3">
        <v>0.9424</v>
      </c>
      <c r="F5277" s="3">
        <v>-0.8593</v>
      </c>
      <c r="G5277" s="3">
        <v>-0.0262</v>
      </c>
      <c r="H5277" s="2">
        <v>1</v>
      </c>
      <c r="I5277" s="3">
        <v>5.071</v>
      </c>
      <c r="J5277" s="2">
        <v>4713</v>
      </c>
      <c r="K5277" s="2">
        <v>6</v>
      </c>
      <c r="L5277" s="2">
        <v>4</v>
      </c>
      <c r="M5277" s="2">
        <v>1</v>
      </c>
      <c r="N5277" s="2">
        <v>0</v>
      </c>
    </row>
    <row r="5278" spans="1:14">
      <c r="A5278" s="2">
        <v>124</v>
      </c>
      <c r="B5278" s="3">
        <v>1</v>
      </c>
      <c r="C5278" s="3">
        <v>-500.46</v>
      </c>
      <c r="D5278" s="3">
        <v>-0.1088</v>
      </c>
      <c r="E5278" s="3">
        <v>0.9161</v>
      </c>
      <c r="F5278" s="3">
        <v>-1</v>
      </c>
      <c r="G5278" s="3">
        <v>-0.0389</v>
      </c>
      <c r="H5278" s="2">
        <v>1</v>
      </c>
      <c r="I5278" s="3">
        <v>5.0046</v>
      </c>
      <c r="J5278" s="2">
        <v>4599</v>
      </c>
      <c r="K5278" s="2">
        <v>5</v>
      </c>
      <c r="L5278" s="2">
        <v>4</v>
      </c>
      <c r="M5278" s="2">
        <v>1</v>
      </c>
      <c r="N5278" s="2">
        <v>0</v>
      </c>
    </row>
    <row r="5279" spans="1:14">
      <c r="A5279" s="2">
        <v>123</v>
      </c>
      <c r="B5279" s="3">
        <v>1</v>
      </c>
      <c r="C5279" s="3">
        <v>-456.52</v>
      </c>
      <c r="D5279" s="3">
        <v>-0.0969</v>
      </c>
      <c r="E5279" s="3">
        <v>0.9052</v>
      </c>
      <c r="F5279" s="3">
        <v>-0.9538</v>
      </c>
      <c r="G5279" s="3">
        <v>-0.0442</v>
      </c>
      <c r="H5279" s="2">
        <v>1</v>
      </c>
      <c r="I5279" s="3">
        <v>4.7865</v>
      </c>
      <c r="J5279" s="2">
        <v>4713</v>
      </c>
      <c r="K5279" s="2">
        <v>4</v>
      </c>
      <c r="L5279" s="2">
        <v>4</v>
      </c>
      <c r="M5279" s="2">
        <v>1</v>
      </c>
      <c r="N5279" s="2">
        <v>0</v>
      </c>
    </row>
    <row r="5280" spans="1:14">
      <c r="A5280" s="2">
        <v>122</v>
      </c>
      <c r="B5280" s="3">
        <v>1</v>
      </c>
      <c r="C5280" s="3">
        <v>-369.6</v>
      </c>
      <c r="D5280" s="3">
        <v>-0.0784</v>
      </c>
      <c r="E5280" s="3">
        <v>0.9028</v>
      </c>
      <c r="F5280" s="3">
        <v>-0.9574</v>
      </c>
      <c r="G5280" s="3">
        <v>-0.0453</v>
      </c>
      <c r="H5280" s="2">
        <v>1</v>
      </c>
      <c r="I5280" s="3">
        <v>3.8606</v>
      </c>
      <c r="J5280" s="2">
        <v>4713</v>
      </c>
      <c r="K5280" s="2">
        <v>3</v>
      </c>
      <c r="L5280" s="2">
        <v>4</v>
      </c>
      <c r="M5280" s="2">
        <v>1</v>
      </c>
      <c r="N5280" s="2">
        <v>0</v>
      </c>
    </row>
    <row r="5281" spans="1:14">
      <c r="A5281" s="2">
        <v>121</v>
      </c>
      <c r="B5281" s="3">
        <v>1</v>
      </c>
      <c r="C5281" s="3">
        <v>-307.93</v>
      </c>
      <c r="D5281" s="3">
        <v>-0.0653</v>
      </c>
      <c r="E5281" s="3">
        <v>0.8958</v>
      </c>
      <c r="F5281" s="3">
        <v>-0.9677</v>
      </c>
      <c r="G5281" s="3">
        <v>-0.049</v>
      </c>
      <c r="H5281" s="2">
        <v>1</v>
      </c>
      <c r="I5281" s="3">
        <v>3.1821</v>
      </c>
      <c r="J5281" s="2">
        <v>4713</v>
      </c>
      <c r="K5281" s="2">
        <v>2</v>
      </c>
      <c r="L5281" s="2">
        <v>4</v>
      </c>
      <c r="M5281" s="2">
        <v>1</v>
      </c>
      <c r="N5281" s="2">
        <v>0</v>
      </c>
    </row>
    <row r="5282" spans="1:14">
      <c r="A5282" s="2">
        <v>120</v>
      </c>
      <c r="B5282" s="3">
        <v>1</v>
      </c>
      <c r="C5282" s="3">
        <v>-304.41</v>
      </c>
      <c r="D5282" s="3">
        <v>-0.0646</v>
      </c>
      <c r="E5282" s="3">
        <v>0.8757</v>
      </c>
      <c r="F5282" s="3">
        <v>-0.9845</v>
      </c>
      <c r="G5282" s="3">
        <v>-0.0588</v>
      </c>
      <c r="H5282" s="2">
        <v>1</v>
      </c>
      <c r="I5282" s="3">
        <v>3.0919</v>
      </c>
      <c r="J5282" s="2">
        <v>4713</v>
      </c>
      <c r="K5282" s="2">
        <v>1</v>
      </c>
      <c r="L5282" s="2">
        <v>4</v>
      </c>
      <c r="M5282" s="2">
        <v>1</v>
      </c>
      <c r="N5282" s="2">
        <v>0</v>
      </c>
    </row>
    <row r="5283" spans="1:14">
      <c r="A5283" s="2">
        <v>119</v>
      </c>
      <c r="B5283" s="3">
        <v>1</v>
      </c>
      <c r="C5283" s="3">
        <v>-336.15</v>
      </c>
      <c r="D5283" s="3">
        <v>-0.0713</v>
      </c>
      <c r="E5283" s="3">
        <v>0.8151</v>
      </c>
      <c r="F5283" s="3">
        <v>-0.9856</v>
      </c>
      <c r="G5283" s="3">
        <v>-0.0898</v>
      </c>
      <c r="H5283" s="2">
        <v>1</v>
      </c>
      <c r="I5283" s="3">
        <v>3.4102</v>
      </c>
      <c r="J5283" s="2">
        <v>4713</v>
      </c>
      <c r="K5283" s="2">
        <v>0</v>
      </c>
      <c r="L5283" s="2">
        <v>4</v>
      </c>
      <c r="M5283" s="2">
        <v>1</v>
      </c>
      <c r="N5283" s="2">
        <v>0</v>
      </c>
    </row>
    <row r="5284" spans="1:14">
      <c r="A5284" s="2">
        <v>112</v>
      </c>
      <c r="B5284" s="3">
        <v>1</v>
      </c>
      <c r="C5284" s="3">
        <v>-94.32</v>
      </c>
      <c r="D5284" s="3">
        <v>-0.0387</v>
      </c>
      <c r="E5284" s="3">
        <v>0.9557</v>
      </c>
      <c r="F5284" s="3">
        <v>-0.433</v>
      </c>
      <c r="G5284" s="3">
        <v>-0.0203</v>
      </c>
      <c r="H5284" s="2">
        <v>1</v>
      </c>
      <c r="I5284" s="3">
        <v>2.1589</v>
      </c>
      <c r="J5284" s="2">
        <v>2440</v>
      </c>
      <c r="K5284" s="2">
        <v>0</v>
      </c>
      <c r="L5284" s="2">
        <v>20</v>
      </c>
      <c r="M5284" s="2">
        <v>0</v>
      </c>
      <c r="N5284" s="2">
        <v>0</v>
      </c>
    </row>
    <row r="5285" spans="1:14">
      <c r="A5285" s="2">
        <v>106</v>
      </c>
      <c r="B5285" s="3">
        <v>1</v>
      </c>
      <c r="C5285" s="3">
        <v>-46.14</v>
      </c>
      <c r="D5285" s="3">
        <v>-0.0189</v>
      </c>
      <c r="E5285" s="3">
        <v>0.9839</v>
      </c>
      <c r="F5285" s="3">
        <v>-0.2077</v>
      </c>
      <c r="G5285" s="3">
        <v>-0.0074</v>
      </c>
      <c r="H5285" s="2">
        <v>1</v>
      </c>
      <c r="I5285" s="3">
        <v>2.2004</v>
      </c>
      <c r="J5285" s="2">
        <v>2440</v>
      </c>
      <c r="K5285" s="2">
        <v>1</v>
      </c>
      <c r="L5285" s="2">
        <v>19</v>
      </c>
      <c r="M5285" s="2">
        <v>0</v>
      </c>
      <c r="N5285" s="2">
        <v>0</v>
      </c>
    </row>
    <row r="5286" spans="1:14">
      <c r="A5286" s="2">
        <v>105</v>
      </c>
      <c r="B5286" s="3">
        <v>1</v>
      </c>
      <c r="C5286" s="3">
        <v>-75.3</v>
      </c>
      <c r="D5286" s="3">
        <v>-0.0309</v>
      </c>
      <c r="E5286" s="3">
        <v>0.9633</v>
      </c>
      <c r="F5286" s="3">
        <v>-0.4003</v>
      </c>
      <c r="G5286" s="3">
        <v>-0.0172</v>
      </c>
      <c r="H5286" s="2">
        <v>1</v>
      </c>
      <c r="I5286" s="3">
        <v>1.8664</v>
      </c>
      <c r="J5286" s="2">
        <v>2440</v>
      </c>
      <c r="K5286" s="2">
        <v>0</v>
      </c>
      <c r="L5286" s="2">
        <v>19</v>
      </c>
      <c r="M5286" s="2">
        <v>0</v>
      </c>
      <c r="N5286" s="2">
        <v>0</v>
      </c>
    </row>
    <row r="5287" spans="1:14">
      <c r="A5287" s="2">
        <v>99</v>
      </c>
      <c r="B5287" s="3">
        <v>1</v>
      </c>
      <c r="C5287" s="3">
        <v>-108.82</v>
      </c>
      <c r="D5287" s="3">
        <v>-0.0446</v>
      </c>
      <c r="E5287" s="3">
        <v>0.9608</v>
      </c>
      <c r="F5287" s="3">
        <v>-0.4128</v>
      </c>
      <c r="G5287" s="3">
        <v>-0.0188</v>
      </c>
      <c r="H5287" s="2">
        <v>1</v>
      </c>
      <c r="I5287" s="3">
        <v>2.6155</v>
      </c>
      <c r="J5287" s="2">
        <v>2440</v>
      </c>
      <c r="K5287" s="2">
        <v>1</v>
      </c>
      <c r="L5287" s="2">
        <v>18</v>
      </c>
      <c r="M5287" s="2">
        <v>0</v>
      </c>
      <c r="N5287" s="2">
        <v>0</v>
      </c>
    </row>
    <row r="5288" spans="1:14">
      <c r="A5288" s="2">
        <v>98</v>
      </c>
      <c r="B5288" s="3">
        <v>1</v>
      </c>
      <c r="C5288" s="3">
        <v>-61.6</v>
      </c>
      <c r="D5288" s="3">
        <v>-0.0252</v>
      </c>
      <c r="E5288" s="3">
        <v>0.9686</v>
      </c>
      <c r="F5288" s="3">
        <v>-0.3848</v>
      </c>
      <c r="G5288" s="3">
        <v>-0.015</v>
      </c>
      <c r="H5288" s="2">
        <v>1</v>
      </c>
      <c r="I5288" s="3">
        <v>1.5918</v>
      </c>
      <c r="J5288" s="2">
        <v>2440</v>
      </c>
      <c r="K5288" s="2">
        <v>0</v>
      </c>
      <c r="L5288" s="2">
        <v>18</v>
      </c>
      <c r="M5288" s="2">
        <v>0</v>
      </c>
      <c r="N5288" s="2">
        <v>0</v>
      </c>
    </row>
    <row r="5289" spans="1:14">
      <c r="A5289" s="2">
        <v>92</v>
      </c>
      <c r="B5289" s="3">
        <v>1</v>
      </c>
      <c r="C5289" s="3">
        <v>-138.32</v>
      </c>
      <c r="D5289" s="3">
        <v>-0.0567</v>
      </c>
      <c r="E5289" s="3">
        <v>0.9483</v>
      </c>
      <c r="F5289" s="3">
        <v>-0.5071</v>
      </c>
      <c r="G5289" s="3">
        <v>-0.0254</v>
      </c>
      <c r="H5289" s="2">
        <v>1</v>
      </c>
      <c r="I5289" s="3">
        <v>2.7063</v>
      </c>
      <c r="J5289" s="2">
        <v>2440</v>
      </c>
      <c r="K5289" s="2">
        <v>1</v>
      </c>
      <c r="L5289" s="2">
        <v>17</v>
      </c>
      <c r="M5289" s="2">
        <v>0</v>
      </c>
      <c r="N5289" s="2">
        <v>0</v>
      </c>
    </row>
    <row r="5290" spans="1:14">
      <c r="A5290" s="2">
        <v>91</v>
      </c>
      <c r="B5290" s="3">
        <v>1</v>
      </c>
      <c r="C5290" s="3">
        <v>-48.6</v>
      </c>
      <c r="D5290" s="3">
        <v>-0.0199</v>
      </c>
      <c r="E5290" s="3">
        <v>0.9741</v>
      </c>
      <c r="F5290" s="3">
        <v>-0.3765</v>
      </c>
      <c r="G5290" s="3">
        <v>-0.0126</v>
      </c>
      <c r="H5290" s="2">
        <v>1</v>
      </c>
      <c r="I5290" s="3">
        <v>1.2839</v>
      </c>
      <c r="J5290" s="2">
        <v>2440</v>
      </c>
      <c r="K5290" s="2">
        <v>0</v>
      </c>
      <c r="L5290" s="2">
        <v>17</v>
      </c>
      <c r="M5290" s="2">
        <v>0</v>
      </c>
      <c r="N5290" s="2">
        <v>0</v>
      </c>
    </row>
    <row r="5291" spans="1:14">
      <c r="A5291" s="2">
        <v>86</v>
      </c>
      <c r="B5291" s="3">
        <v>1</v>
      </c>
      <c r="C5291" s="3">
        <v>-87.38</v>
      </c>
      <c r="D5291" s="3">
        <v>-0.0358</v>
      </c>
      <c r="E5291" s="3">
        <v>0.9718</v>
      </c>
      <c r="F5291" s="3">
        <v>-0.3825</v>
      </c>
      <c r="G5291" s="3">
        <v>-0.0138</v>
      </c>
      <c r="H5291" s="2">
        <v>1</v>
      </c>
      <c r="I5291" s="3">
        <v>2.2665</v>
      </c>
      <c r="J5291" s="2">
        <v>2440</v>
      </c>
      <c r="K5291" s="2">
        <v>2</v>
      </c>
      <c r="L5291" s="2">
        <v>16</v>
      </c>
      <c r="M5291" s="2">
        <v>0</v>
      </c>
      <c r="N5291" s="2">
        <v>0</v>
      </c>
    </row>
    <row r="5292" spans="1:14">
      <c r="A5292" s="2">
        <v>85</v>
      </c>
      <c r="B5292" s="3">
        <v>1</v>
      </c>
      <c r="C5292" s="3">
        <v>-99.44</v>
      </c>
      <c r="D5292" s="3">
        <v>-0.0408</v>
      </c>
      <c r="E5292" s="3">
        <v>0.9609</v>
      </c>
      <c r="F5292" s="3">
        <v>-0.4344</v>
      </c>
      <c r="G5292" s="3">
        <v>-0.0193</v>
      </c>
      <c r="H5292" s="2">
        <v>1</v>
      </c>
      <c r="I5292" s="3">
        <v>2.2699</v>
      </c>
      <c r="J5292" s="2">
        <v>2440</v>
      </c>
      <c r="K5292" s="2">
        <v>1</v>
      </c>
      <c r="L5292" s="2">
        <v>16</v>
      </c>
      <c r="M5292" s="2">
        <v>0</v>
      </c>
      <c r="N5292" s="2">
        <v>0</v>
      </c>
    </row>
    <row r="5293" spans="1:14">
      <c r="A5293" s="2">
        <v>84</v>
      </c>
      <c r="B5293" s="3">
        <v>1</v>
      </c>
      <c r="C5293" s="3">
        <v>-73.47</v>
      </c>
      <c r="D5293" s="3">
        <v>-0.0301</v>
      </c>
      <c r="E5293" s="3">
        <v>0.9592</v>
      </c>
      <c r="F5293" s="3">
        <v>-0.562</v>
      </c>
      <c r="G5293" s="3">
        <v>-0.0203</v>
      </c>
      <c r="H5293" s="2">
        <v>1</v>
      </c>
      <c r="I5293" s="3">
        <v>1.3022</v>
      </c>
      <c r="J5293" s="2">
        <v>2440</v>
      </c>
      <c r="K5293" s="2">
        <v>0</v>
      </c>
      <c r="L5293" s="2">
        <v>16</v>
      </c>
      <c r="M5293" s="2">
        <v>0</v>
      </c>
      <c r="N5293" s="2">
        <v>0</v>
      </c>
    </row>
    <row r="5294" spans="1:14">
      <c r="A5294" s="2">
        <v>79</v>
      </c>
      <c r="B5294" s="3">
        <v>1</v>
      </c>
      <c r="C5294" s="3">
        <v>-117.58</v>
      </c>
      <c r="D5294" s="3">
        <v>-0.0482</v>
      </c>
      <c r="E5294" s="3">
        <v>0.9603</v>
      </c>
      <c r="F5294" s="3">
        <v>-0.5112</v>
      </c>
      <c r="G5294" s="3">
        <v>-0.0197</v>
      </c>
      <c r="H5294" s="2">
        <v>1</v>
      </c>
      <c r="I5294" s="3">
        <v>2.285</v>
      </c>
      <c r="J5294" s="2">
        <v>2440</v>
      </c>
      <c r="K5294" s="2">
        <v>2</v>
      </c>
      <c r="L5294" s="2">
        <v>15</v>
      </c>
      <c r="M5294" s="2">
        <v>0</v>
      </c>
      <c r="N5294" s="2">
        <v>0</v>
      </c>
    </row>
    <row r="5295" spans="1:14">
      <c r="A5295" s="2">
        <v>78</v>
      </c>
      <c r="B5295" s="3">
        <v>1</v>
      </c>
      <c r="C5295" s="3">
        <v>-59.96</v>
      </c>
      <c r="D5295" s="3">
        <v>-0.0246</v>
      </c>
      <c r="E5295" s="3">
        <v>0.9751</v>
      </c>
      <c r="F5295" s="3">
        <v>-0.3645</v>
      </c>
      <c r="G5295" s="3">
        <v>-0.0124</v>
      </c>
      <c r="H5295" s="2">
        <v>1</v>
      </c>
      <c r="I5295" s="3">
        <v>1.6351</v>
      </c>
      <c r="J5295" s="2">
        <v>2440</v>
      </c>
      <c r="K5295" s="2">
        <v>1</v>
      </c>
      <c r="L5295" s="2">
        <v>15</v>
      </c>
      <c r="M5295" s="2">
        <v>0</v>
      </c>
      <c r="N5295" s="2">
        <v>0</v>
      </c>
    </row>
    <row r="5296" spans="1:14">
      <c r="A5296" s="2">
        <v>77</v>
      </c>
      <c r="B5296" s="3">
        <v>1</v>
      </c>
      <c r="C5296" s="3">
        <v>-94.38</v>
      </c>
      <c r="D5296" s="3">
        <v>-0.0387</v>
      </c>
      <c r="E5296" s="3">
        <v>0.9453</v>
      </c>
      <c r="F5296" s="3">
        <v>-0.7981</v>
      </c>
      <c r="G5296" s="3">
        <v>-0.0277</v>
      </c>
      <c r="H5296" s="2">
        <v>1</v>
      </c>
      <c r="I5296" s="3">
        <v>1.1808</v>
      </c>
      <c r="J5296" s="2">
        <v>2440</v>
      </c>
      <c r="K5296" s="2">
        <v>0</v>
      </c>
      <c r="L5296" s="2">
        <v>15</v>
      </c>
      <c r="M5296" s="2">
        <v>0</v>
      </c>
      <c r="N5296" s="2">
        <v>0</v>
      </c>
    </row>
    <row r="5297" spans="1:14">
      <c r="A5297" s="2">
        <v>73</v>
      </c>
      <c r="B5297" s="3">
        <v>1</v>
      </c>
      <c r="C5297" s="3">
        <v>-52.98</v>
      </c>
      <c r="D5297" s="3">
        <v>-0.0217</v>
      </c>
      <c r="E5297" s="3">
        <v>0.9852</v>
      </c>
      <c r="F5297" s="3">
        <v>-0.2532</v>
      </c>
      <c r="G5297" s="3">
        <v>-0.0072</v>
      </c>
      <c r="H5297" s="2">
        <v>1</v>
      </c>
      <c r="I5297" s="3">
        <v>2.071</v>
      </c>
      <c r="J5297" s="2">
        <v>2440</v>
      </c>
      <c r="K5297" s="2">
        <v>3</v>
      </c>
      <c r="L5297" s="2">
        <v>14</v>
      </c>
      <c r="M5297" s="2">
        <v>0</v>
      </c>
      <c r="N5297" s="2">
        <v>0</v>
      </c>
    </row>
    <row r="5298" spans="1:14">
      <c r="A5298" s="2">
        <v>72</v>
      </c>
      <c r="B5298" s="3">
        <v>1</v>
      </c>
      <c r="C5298" s="3">
        <v>-104.53</v>
      </c>
      <c r="D5298" s="3">
        <v>-0.0428</v>
      </c>
      <c r="E5298" s="3">
        <v>0.9628</v>
      </c>
      <c r="F5298" s="3">
        <v>-0.5102</v>
      </c>
      <c r="G5298" s="3">
        <v>-0.0187</v>
      </c>
      <c r="H5298" s="2">
        <v>1</v>
      </c>
      <c r="I5298" s="3">
        <v>2.0353</v>
      </c>
      <c r="J5298" s="2">
        <v>2440</v>
      </c>
      <c r="K5298" s="2">
        <v>2</v>
      </c>
      <c r="L5298" s="2">
        <v>14</v>
      </c>
      <c r="M5298" s="2">
        <v>0</v>
      </c>
      <c r="N5298" s="2">
        <v>0</v>
      </c>
    </row>
    <row r="5299" spans="1:14">
      <c r="A5299" s="2">
        <v>71</v>
      </c>
      <c r="B5299" s="3">
        <v>1</v>
      </c>
      <c r="C5299" s="3">
        <v>-42.19</v>
      </c>
      <c r="D5299" s="3">
        <v>-0.0173</v>
      </c>
      <c r="E5299" s="3">
        <v>0.9814</v>
      </c>
      <c r="F5299" s="3">
        <v>-0.3083</v>
      </c>
      <c r="G5299" s="3">
        <v>-0.0092</v>
      </c>
      <c r="H5299" s="2">
        <v>1</v>
      </c>
      <c r="I5299" s="3">
        <v>1.3597</v>
      </c>
      <c r="J5299" s="2">
        <v>2440</v>
      </c>
      <c r="K5299" s="2">
        <v>1</v>
      </c>
      <c r="L5299" s="2">
        <v>14</v>
      </c>
      <c r="M5299" s="2">
        <v>0</v>
      </c>
      <c r="N5299" s="2">
        <v>0</v>
      </c>
    </row>
    <row r="5300" spans="1:14">
      <c r="A5300" s="2">
        <v>70</v>
      </c>
      <c r="B5300" s="3">
        <v>1</v>
      </c>
      <c r="C5300" s="3">
        <v>-118.16</v>
      </c>
      <c r="D5300" s="3">
        <v>-0.0484</v>
      </c>
      <c r="E5300" s="3">
        <v>0.9285</v>
      </c>
      <c r="F5300" s="3">
        <v>-0.8475</v>
      </c>
      <c r="G5300" s="3">
        <v>-0.0368</v>
      </c>
      <c r="H5300" s="2">
        <v>1</v>
      </c>
      <c r="I5300" s="3">
        <v>1.3927</v>
      </c>
      <c r="J5300" s="2">
        <v>2440</v>
      </c>
      <c r="K5300" s="2">
        <v>0</v>
      </c>
      <c r="L5300" s="2">
        <v>14</v>
      </c>
      <c r="M5300" s="2">
        <v>0</v>
      </c>
      <c r="N5300" s="2">
        <v>0</v>
      </c>
    </row>
    <row r="5301" spans="1:14">
      <c r="A5301" s="2">
        <v>67</v>
      </c>
      <c r="B5301" s="3">
        <v>1</v>
      </c>
      <c r="C5301" s="3">
        <v>-9</v>
      </c>
      <c r="D5301" s="3">
        <v>-0.0037</v>
      </c>
      <c r="E5301" s="3">
        <v>0.9979</v>
      </c>
      <c r="F5301" s="3">
        <v>-0.0519</v>
      </c>
      <c r="G5301" s="3">
        <v>-0.0009</v>
      </c>
      <c r="H5301" s="2">
        <v>1</v>
      </c>
      <c r="I5301" s="3">
        <v>1.7196</v>
      </c>
      <c r="J5301" s="2">
        <v>2440</v>
      </c>
      <c r="K5301" s="2">
        <v>4</v>
      </c>
      <c r="L5301" s="2">
        <v>13</v>
      </c>
      <c r="M5301" s="2">
        <v>0</v>
      </c>
      <c r="N5301" s="2">
        <v>0</v>
      </c>
    </row>
    <row r="5302" spans="1:14">
      <c r="A5302" s="2">
        <v>66</v>
      </c>
      <c r="B5302" s="3">
        <v>1</v>
      </c>
      <c r="C5302" s="3">
        <v>-108.31</v>
      </c>
      <c r="D5302" s="3">
        <v>-0.0444</v>
      </c>
      <c r="E5302" s="3">
        <v>0.9684</v>
      </c>
      <c r="F5302" s="3">
        <v>-0.4709</v>
      </c>
      <c r="G5302" s="3">
        <v>-0.0158</v>
      </c>
      <c r="H5302" s="2">
        <v>1</v>
      </c>
      <c r="I5302" s="3">
        <v>2.2792</v>
      </c>
      <c r="J5302" s="2">
        <v>2440</v>
      </c>
      <c r="K5302" s="2">
        <v>3</v>
      </c>
      <c r="L5302" s="2">
        <v>13</v>
      </c>
      <c r="M5302" s="2">
        <v>0</v>
      </c>
      <c r="N5302" s="2">
        <v>0</v>
      </c>
    </row>
    <row r="5303" spans="1:14">
      <c r="A5303" s="2">
        <v>65</v>
      </c>
      <c r="B5303" s="3">
        <v>1</v>
      </c>
      <c r="C5303" s="3">
        <v>-55.07</v>
      </c>
      <c r="D5303" s="3">
        <v>-0.0226</v>
      </c>
      <c r="E5303" s="3">
        <v>0.9791</v>
      </c>
      <c r="F5303" s="3">
        <v>-0.3306</v>
      </c>
      <c r="G5303" s="3">
        <v>-0.0104</v>
      </c>
      <c r="H5303" s="2">
        <v>1</v>
      </c>
      <c r="I5303" s="3">
        <v>1.6539</v>
      </c>
      <c r="J5303" s="2">
        <v>2440</v>
      </c>
      <c r="K5303" s="2">
        <v>2</v>
      </c>
      <c r="L5303" s="2">
        <v>13</v>
      </c>
      <c r="M5303" s="2">
        <v>0</v>
      </c>
      <c r="N5303" s="2">
        <v>0</v>
      </c>
    </row>
    <row r="5304" spans="1:14">
      <c r="A5304" s="2">
        <v>64</v>
      </c>
      <c r="B5304" s="3">
        <v>1</v>
      </c>
      <c r="C5304" s="3">
        <v>-79.29</v>
      </c>
      <c r="D5304" s="3">
        <v>-0.0325</v>
      </c>
      <c r="E5304" s="3">
        <v>0.9635</v>
      </c>
      <c r="F5304" s="3">
        <v>-0.5355</v>
      </c>
      <c r="G5304" s="3">
        <v>-0.0184</v>
      </c>
      <c r="H5304" s="2">
        <v>1</v>
      </c>
      <c r="I5304" s="3">
        <v>1.4746</v>
      </c>
      <c r="J5304" s="2">
        <v>2440</v>
      </c>
      <c r="K5304" s="2">
        <v>1</v>
      </c>
      <c r="L5304" s="2">
        <v>13</v>
      </c>
      <c r="M5304" s="2">
        <v>0</v>
      </c>
      <c r="N5304" s="2">
        <v>0</v>
      </c>
    </row>
    <row r="5305" spans="1:14">
      <c r="A5305" s="2">
        <v>63</v>
      </c>
      <c r="B5305" s="3">
        <v>1</v>
      </c>
      <c r="C5305" s="3">
        <v>-157.22</v>
      </c>
      <c r="D5305" s="3">
        <v>-0.0644</v>
      </c>
      <c r="E5305" s="3">
        <v>0.9011</v>
      </c>
      <c r="F5305" s="3">
        <v>-0.8982</v>
      </c>
      <c r="G5305" s="3">
        <v>-0.0519</v>
      </c>
      <c r="H5305" s="2">
        <v>1</v>
      </c>
      <c r="I5305" s="3">
        <v>1.7486</v>
      </c>
      <c r="J5305" s="2">
        <v>2440</v>
      </c>
      <c r="K5305" s="2">
        <v>0</v>
      </c>
      <c r="L5305" s="2">
        <v>13</v>
      </c>
      <c r="M5305" s="2">
        <v>0</v>
      </c>
      <c r="N5305" s="2">
        <v>0</v>
      </c>
    </row>
    <row r="5306" spans="1:14">
      <c r="A5306" s="2">
        <v>60</v>
      </c>
      <c r="B5306" s="3">
        <v>1</v>
      </c>
      <c r="C5306" s="3">
        <v>-43.33</v>
      </c>
      <c r="D5306" s="3">
        <v>-0.0178</v>
      </c>
      <c r="E5306" s="3">
        <v>0.9895</v>
      </c>
      <c r="F5306" s="3">
        <v>-0.2276</v>
      </c>
      <c r="G5306" s="3">
        <v>-0.0051</v>
      </c>
      <c r="H5306" s="2">
        <v>1</v>
      </c>
      <c r="I5306" s="3">
        <v>1.8894</v>
      </c>
      <c r="J5306" s="2">
        <v>2440</v>
      </c>
      <c r="K5306" s="2">
        <v>4</v>
      </c>
      <c r="L5306" s="2">
        <v>12</v>
      </c>
      <c r="M5306" s="2">
        <v>0</v>
      </c>
      <c r="N5306" s="2">
        <v>0</v>
      </c>
    </row>
    <row r="5307" spans="1:14">
      <c r="A5307" s="2">
        <v>59</v>
      </c>
      <c r="B5307" s="3">
        <v>1</v>
      </c>
      <c r="C5307" s="3">
        <v>-72.72</v>
      </c>
      <c r="D5307" s="3">
        <v>-0.0298</v>
      </c>
      <c r="E5307" s="3">
        <v>0.9778</v>
      </c>
      <c r="F5307" s="3">
        <v>-0.3921</v>
      </c>
      <c r="G5307" s="3">
        <v>-0.0111</v>
      </c>
      <c r="H5307" s="2">
        <v>1</v>
      </c>
      <c r="I5307" s="3">
        <v>1.8387</v>
      </c>
      <c r="J5307" s="2">
        <v>2440</v>
      </c>
      <c r="K5307" s="2">
        <v>3</v>
      </c>
      <c r="L5307" s="2">
        <v>12</v>
      </c>
      <c r="M5307" s="2">
        <v>0</v>
      </c>
      <c r="N5307" s="2">
        <v>0</v>
      </c>
    </row>
    <row r="5308" spans="1:14">
      <c r="A5308" s="2">
        <v>58</v>
      </c>
      <c r="B5308" s="3">
        <v>1</v>
      </c>
      <c r="C5308" s="3">
        <v>-33.33</v>
      </c>
      <c r="D5308" s="3">
        <v>-0.0137</v>
      </c>
      <c r="E5308" s="3">
        <v>0.9868</v>
      </c>
      <c r="F5308" s="3">
        <v>-0.2365</v>
      </c>
      <c r="G5308" s="3">
        <v>-0.0065</v>
      </c>
      <c r="H5308" s="2">
        <v>1</v>
      </c>
      <c r="I5308" s="3">
        <v>1.3982</v>
      </c>
      <c r="J5308" s="2">
        <v>2440</v>
      </c>
      <c r="K5308" s="2">
        <v>2</v>
      </c>
      <c r="L5308" s="2">
        <v>12</v>
      </c>
      <c r="M5308" s="2">
        <v>0</v>
      </c>
      <c r="N5308" s="2">
        <v>0</v>
      </c>
    </row>
    <row r="5309" spans="1:14">
      <c r="A5309" s="2">
        <v>57</v>
      </c>
      <c r="B5309" s="3">
        <v>1</v>
      </c>
      <c r="C5309" s="3">
        <v>-111.42</v>
      </c>
      <c r="D5309" s="3">
        <v>-0.0457</v>
      </c>
      <c r="E5309" s="3">
        <v>0.947</v>
      </c>
      <c r="F5309" s="3">
        <v>-0.7689</v>
      </c>
      <c r="G5309" s="3">
        <v>-0.0271</v>
      </c>
      <c r="H5309" s="2">
        <v>1</v>
      </c>
      <c r="I5309" s="3">
        <v>1.4469</v>
      </c>
      <c r="J5309" s="2">
        <v>2440</v>
      </c>
      <c r="K5309" s="2">
        <v>1</v>
      </c>
      <c r="L5309" s="2">
        <v>12</v>
      </c>
      <c r="M5309" s="2">
        <v>0</v>
      </c>
      <c r="N5309" s="2">
        <v>0</v>
      </c>
    </row>
    <row r="5310" spans="1:14">
      <c r="A5310" s="2">
        <v>56</v>
      </c>
      <c r="B5310" s="3">
        <v>1</v>
      </c>
      <c r="C5310" s="3">
        <v>-177.18</v>
      </c>
      <c r="D5310" s="3">
        <v>-0.0726</v>
      </c>
      <c r="E5310" s="3">
        <v>0.8849</v>
      </c>
      <c r="F5310" s="3">
        <v>-0.9353</v>
      </c>
      <c r="G5310" s="3">
        <v>-0.0609</v>
      </c>
      <c r="H5310" s="2">
        <v>1</v>
      </c>
      <c r="I5310" s="3">
        <v>1.893</v>
      </c>
      <c r="J5310" s="2">
        <v>2440</v>
      </c>
      <c r="K5310" s="2">
        <v>0</v>
      </c>
      <c r="L5310" s="2">
        <v>12</v>
      </c>
      <c r="M5310" s="2">
        <v>0</v>
      </c>
      <c r="N5310" s="2">
        <v>0</v>
      </c>
    </row>
    <row r="5311" spans="1:14">
      <c r="A5311" s="2">
        <v>53</v>
      </c>
      <c r="B5311" s="3">
        <v>1</v>
      </c>
      <c r="C5311" s="3">
        <v>-116.74</v>
      </c>
      <c r="D5311" s="3">
        <v>-0.0478</v>
      </c>
      <c r="E5311" s="3">
        <v>0.9706</v>
      </c>
      <c r="F5311" s="3">
        <v>-0.48</v>
      </c>
      <c r="G5311" s="3">
        <v>-0.0146</v>
      </c>
      <c r="H5311" s="2">
        <v>1</v>
      </c>
      <c r="I5311" s="3">
        <v>2.4145</v>
      </c>
      <c r="J5311" s="2">
        <v>2440</v>
      </c>
      <c r="K5311" s="2">
        <v>4</v>
      </c>
      <c r="L5311" s="2">
        <v>11</v>
      </c>
      <c r="M5311" s="2">
        <v>0</v>
      </c>
      <c r="N5311" s="2">
        <v>0</v>
      </c>
    </row>
    <row r="5312" spans="1:14">
      <c r="A5312" s="2">
        <v>52</v>
      </c>
      <c r="B5312" s="3">
        <v>1</v>
      </c>
      <c r="C5312" s="3">
        <v>-96.31</v>
      </c>
      <c r="D5312" s="3">
        <v>-0.0395</v>
      </c>
      <c r="E5312" s="3">
        <v>0.9693</v>
      </c>
      <c r="F5312" s="3">
        <v>-0.5347</v>
      </c>
      <c r="G5312" s="3">
        <v>-0.0154</v>
      </c>
      <c r="H5312" s="2">
        <v>1</v>
      </c>
      <c r="I5312" s="3">
        <v>1.7903</v>
      </c>
      <c r="J5312" s="2">
        <v>2440</v>
      </c>
      <c r="K5312" s="2">
        <v>3</v>
      </c>
      <c r="L5312" s="2">
        <v>11</v>
      </c>
      <c r="M5312" s="2">
        <v>0</v>
      </c>
      <c r="N5312" s="2">
        <v>0</v>
      </c>
    </row>
    <row r="5313" spans="1:14">
      <c r="A5313" s="2">
        <v>51</v>
      </c>
      <c r="B5313" s="3">
        <v>1</v>
      </c>
      <c r="C5313" s="3">
        <v>-60.63</v>
      </c>
      <c r="D5313" s="3">
        <v>-0.0248</v>
      </c>
      <c r="E5313" s="3">
        <v>0.975</v>
      </c>
      <c r="F5313" s="3">
        <v>-0.4246</v>
      </c>
      <c r="G5313" s="3">
        <v>-0.0125</v>
      </c>
      <c r="H5313" s="2">
        <v>1</v>
      </c>
      <c r="I5313" s="3">
        <v>1.4198</v>
      </c>
      <c r="J5313" s="2">
        <v>2440</v>
      </c>
      <c r="K5313" s="2">
        <v>2</v>
      </c>
      <c r="L5313" s="2">
        <v>11</v>
      </c>
      <c r="M5313" s="2">
        <v>0</v>
      </c>
      <c r="N5313" s="2">
        <v>0</v>
      </c>
    </row>
    <row r="5314" spans="1:14">
      <c r="A5314" s="2">
        <v>50</v>
      </c>
      <c r="B5314" s="3">
        <v>1</v>
      </c>
      <c r="C5314" s="3">
        <v>-135.12</v>
      </c>
      <c r="D5314" s="3">
        <v>-0.0554</v>
      </c>
      <c r="E5314" s="3">
        <v>0.9333</v>
      </c>
      <c r="F5314" s="3">
        <v>-0.8886</v>
      </c>
      <c r="G5314" s="3">
        <v>-0.0342</v>
      </c>
      <c r="H5314" s="2">
        <v>1</v>
      </c>
      <c r="I5314" s="3">
        <v>1.5204</v>
      </c>
      <c r="J5314" s="2">
        <v>2440</v>
      </c>
      <c r="K5314" s="2">
        <v>1</v>
      </c>
      <c r="L5314" s="2">
        <v>11</v>
      </c>
      <c r="M5314" s="2">
        <v>0</v>
      </c>
      <c r="N5314" s="2">
        <v>0</v>
      </c>
    </row>
    <row r="5315" spans="1:14">
      <c r="A5315" s="2">
        <v>49</v>
      </c>
      <c r="B5315" s="3">
        <v>1</v>
      </c>
      <c r="C5315" s="3">
        <v>-176.39</v>
      </c>
      <c r="D5315" s="3">
        <v>-0.0723</v>
      </c>
      <c r="E5315" s="3">
        <v>0.8805</v>
      </c>
      <c r="F5315" s="3">
        <v>-0.9539</v>
      </c>
      <c r="G5315" s="3">
        <v>-0.0634</v>
      </c>
      <c r="H5315" s="2">
        <v>1</v>
      </c>
      <c r="I5315" s="3">
        <v>1.8484</v>
      </c>
      <c r="J5315" s="2">
        <v>2440</v>
      </c>
      <c r="K5315" s="2">
        <v>0</v>
      </c>
      <c r="L5315" s="2">
        <v>11</v>
      </c>
      <c r="M5315" s="2">
        <v>0</v>
      </c>
      <c r="N5315" s="2">
        <v>0</v>
      </c>
    </row>
    <row r="5316" spans="1:14">
      <c r="A5316" s="2">
        <v>46</v>
      </c>
      <c r="B5316" s="3">
        <v>1</v>
      </c>
      <c r="C5316" s="3">
        <v>-111.43</v>
      </c>
      <c r="D5316" s="3">
        <v>-0.0457</v>
      </c>
      <c r="E5316" s="3">
        <v>0.9702</v>
      </c>
      <c r="F5316" s="3">
        <v>-0.5063</v>
      </c>
      <c r="G5316" s="3">
        <v>-0.0148</v>
      </c>
      <c r="H5316" s="2">
        <v>1</v>
      </c>
      <c r="I5316" s="3">
        <v>2.1866</v>
      </c>
      <c r="J5316" s="2">
        <v>2440</v>
      </c>
      <c r="K5316" s="2">
        <v>4</v>
      </c>
      <c r="L5316" s="2">
        <v>10</v>
      </c>
      <c r="M5316" s="2">
        <v>0</v>
      </c>
      <c r="N5316" s="2">
        <v>0</v>
      </c>
    </row>
    <row r="5317" spans="1:14">
      <c r="A5317" s="2">
        <v>45</v>
      </c>
      <c r="B5317" s="3">
        <v>1</v>
      </c>
      <c r="C5317" s="3">
        <v>-74.86</v>
      </c>
      <c r="D5317" s="3">
        <v>-0.0307</v>
      </c>
      <c r="E5317" s="3">
        <v>0.9746</v>
      </c>
      <c r="F5317" s="3">
        <v>-0.4528</v>
      </c>
      <c r="G5317" s="3">
        <v>-0.0126</v>
      </c>
      <c r="H5317" s="2">
        <v>1</v>
      </c>
      <c r="I5317" s="3">
        <v>1.6423</v>
      </c>
      <c r="J5317" s="2">
        <v>2440</v>
      </c>
      <c r="K5317" s="2">
        <v>3</v>
      </c>
      <c r="L5317" s="2">
        <v>10</v>
      </c>
      <c r="M5317" s="2">
        <v>0</v>
      </c>
      <c r="N5317" s="2">
        <v>0</v>
      </c>
    </row>
    <row r="5318" spans="1:14">
      <c r="A5318" s="2">
        <v>44</v>
      </c>
      <c r="B5318" s="3">
        <v>1</v>
      </c>
      <c r="C5318" s="3">
        <v>-101.02</v>
      </c>
      <c r="D5318" s="3">
        <v>-0.0414</v>
      </c>
      <c r="E5318" s="3">
        <v>0.9562</v>
      </c>
      <c r="F5318" s="3">
        <v>-0.6849</v>
      </c>
      <c r="G5318" s="3">
        <v>-0.022</v>
      </c>
      <c r="H5318" s="2">
        <v>1</v>
      </c>
      <c r="I5318" s="3">
        <v>1.4709</v>
      </c>
      <c r="J5318" s="2">
        <v>2440</v>
      </c>
      <c r="K5318" s="2">
        <v>2</v>
      </c>
      <c r="L5318" s="2">
        <v>10</v>
      </c>
      <c r="M5318" s="2">
        <v>0</v>
      </c>
      <c r="N5318" s="2">
        <v>0</v>
      </c>
    </row>
    <row r="5319" spans="1:14">
      <c r="A5319" s="2">
        <v>43</v>
      </c>
      <c r="B5319" s="3">
        <v>1</v>
      </c>
      <c r="C5319" s="3">
        <v>-176.73</v>
      </c>
      <c r="D5319" s="3">
        <v>-0.0724</v>
      </c>
      <c r="E5319" s="3">
        <v>0.9086</v>
      </c>
      <c r="F5319" s="3">
        <v>-0.9428</v>
      </c>
      <c r="G5319" s="3">
        <v>-0.0474</v>
      </c>
      <c r="H5319" s="2">
        <v>1</v>
      </c>
      <c r="I5319" s="3">
        <v>1.8742</v>
      </c>
      <c r="J5319" s="2">
        <v>2440</v>
      </c>
      <c r="K5319" s="2">
        <v>1</v>
      </c>
      <c r="L5319" s="2">
        <v>10</v>
      </c>
      <c r="M5319" s="2">
        <v>0</v>
      </c>
      <c r="N5319" s="2">
        <v>0</v>
      </c>
    </row>
    <row r="5320" spans="1:14">
      <c r="A5320" s="2">
        <v>42</v>
      </c>
      <c r="B5320" s="3">
        <v>1</v>
      </c>
      <c r="C5320" s="3">
        <v>-176.8</v>
      </c>
      <c r="D5320" s="3">
        <v>-0.0725</v>
      </c>
      <c r="E5320" s="3">
        <v>0.8734</v>
      </c>
      <c r="F5320" s="3">
        <v>-0.92</v>
      </c>
      <c r="G5320" s="3">
        <v>-0.0671</v>
      </c>
      <c r="H5320" s="2">
        <v>1</v>
      </c>
      <c r="I5320" s="3">
        <v>1.9194</v>
      </c>
      <c r="J5320" s="2">
        <v>2440</v>
      </c>
      <c r="K5320" s="2">
        <v>0</v>
      </c>
      <c r="L5320" s="2">
        <v>10</v>
      </c>
      <c r="M5320" s="2">
        <v>0</v>
      </c>
      <c r="N5320" s="2">
        <v>0</v>
      </c>
    </row>
    <row r="5321" spans="1:14">
      <c r="A5321" s="2">
        <v>40</v>
      </c>
      <c r="B5321" s="3">
        <v>1</v>
      </c>
      <c r="C5321" s="3">
        <v>-107.9</v>
      </c>
      <c r="D5321" s="3">
        <v>-0.0442</v>
      </c>
      <c r="E5321" s="3">
        <v>0.9757</v>
      </c>
      <c r="F5321" s="3">
        <v>-0.3902</v>
      </c>
      <c r="G5321" s="3">
        <v>-0.0117</v>
      </c>
      <c r="H5321" s="2">
        <v>1</v>
      </c>
      <c r="I5321" s="3">
        <v>2.7477</v>
      </c>
      <c r="J5321" s="2">
        <v>2440</v>
      </c>
      <c r="K5321" s="2">
        <v>5</v>
      </c>
      <c r="L5321" s="2">
        <v>9</v>
      </c>
      <c r="M5321" s="2">
        <v>0</v>
      </c>
      <c r="N5321" s="2">
        <v>0</v>
      </c>
    </row>
    <row r="5322" spans="1:14">
      <c r="A5322" s="2">
        <v>39</v>
      </c>
      <c r="B5322" s="3">
        <v>1</v>
      </c>
      <c r="C5322" s="3">
        <v>-96.23</v>
      </c>
      <c r="D5322" s="3">
        <v>-0.0394</v>
      </c>
      <c r="E5322" s="3">
        <v>0.9724</v>
      </c>
      <c r="F5322" s="3">
        <v>-0.5592</v>
      </c>
      <c r="G5322" s="3">
        <v>-0.0136</v>
      </c>
      <c r="H5322" s="2">
        <v>1</v>
      </c>
      <c r="I5322" s="3">
        <v>1.7127</v>
      </c>
      <c r="J5322" s="2">
        <v>2440</v>
      </c>
      <c r="K5322" s="2">
        <v>4</v>
      </c>
      <c r="L5322" s="2">
        <v>9</v>
      </c>
      <c r="M5322" s="2">
        <v>0</v>
      </c>
      <c r="N5322" s="2">
        <v>0</v>
      </c>
    </row>
    <row r="5323" spans="1:14">
      <c r="A5323" s="2">
        <v>38</v>
      </c>
      <c r="B5323" s="3">
        <v>1</v>
      </c>
      <c r="C5323" s="3">
        <v>-97.72</v>
      </c>
      <c r="D5323" s="3">
        <v>-0.04</v>
      </c>
      <c r="E5323" s="3">
        <v>0.9647</v>
      </c>
      <c r="F5323" s="3">
        <v>-0.5478</v>
      </c>
      <c r="G5323" s="3">
        <v>-0.0176</v>
      </c>
      <c r="H5323" s="2">
        <v>1</v>
      </c>
      <c r="I5323" s="3">
        <v>1.7726</v>
      </c>
      <c r="J5323" s="2">
        <v>2440</v>
      </c>
      <c r="K5323" s="2">
        <v>3</v>
      </c>
      <c r="L5323" s="2">
        <v>9</v>
      </c>
      <c r="M5323" s="2">
        <v>0</v>
      </c>
      <c r="N5323" s="2">
        <v>0</v>
      </c>
    </row>
    <row r="5324" spans="1:14">
      <c r="A5324" s="2">
        <v>37</v>
      </c>
      <c r="B5324" s="3">
        <v>1</v>
      </c>
      <c r="C5324" s="3">
        <v>-146.72</v>
      </c>
      <c r="D5324" s="3">
        <v>-0.0601</v>
      </c>
      <c r="E5324" s="3">
        <v>0.9329</v>
      </c>
      <c r="F5324" s="3">
        <v>-0.9152</v>
      </c>
      <c r="G5324" s="3">
        <v>-0.0338</v>
      </c>
      <c r="H5324" s="2">
        <v>1</v>
      </c>
      <c r="I5324" s="3">
        <v>1.6032</v>
      </c>
      <c r="J5324" s="2">
        <v>2440</v>
      </c>
      <c r="K5324" s="2">
        <v>2</v>
      </c>
      <c r="L5324" s="2">
        <v>9</v>
      </c>
      <c r="M5324" s="2">
        <v>0</v>
      </c>
      <c r="N5324" s="2">
        <v>0</v>
      </c>
    </row>
    <row r="5325" spans="1:14">
      <c r="A5325" s="2">
        <v>36</v>
      </c>
      <c r="B5325" s="3">
        <v>1</v>
      </c>
      <c r="C5325" s="3">
        <v>-186.44</v>
      </c>
      <c r="D5325" s="3">
        <v>-0.0764</v>
      </c>
      <c r="E5325" s="3">
        <v>0.8976</v>
      </c>
      <c r="F5325" s="3">
        <v>-0.9173</v>
      </c>
      <c r="G5325" s="3">
        <v>-0.053</v>
      </c>
      <c r="H5325" s="2">
        <v>1</v>
      </c>
      <c r="I5325" s="3">
        <v>2.0303</v>
      </c>
      <c r="J5325" s="2">
        <v>2440</v>
      </c>
      <c r="K5325" s="2">
        <v>1</v>
      </c>
      <c r="L5325" s="2">
        <v>9</v>
      </c>
      <c r="M5325" s="2">
        <v>0</v>
      </c>
      <c r="N5325" s="2">
        <v>0</v>
      </c>
    </row>
    <row r="5326" spans="1:14">
      <c r="A5326" s="2">
        <v>35</v>
      </c>
      <c r="B5326" s="3">
        <v>1</v>
      </c>
      <c r="C5326" s="3">
        <v>-170.79</v>
      </c>
      <c r="D5326" s="3">
        <v>-0.07</v>
      </c>
      <c r="E5326" s="3">
        <v>0.8698</v>
      </c>
      <c r="F5326" s="3">
        <v>-0.9117</v>
      </c>
      <c r="G5326" s="3">
        <v>-0.0685</v>
      </c>
      <c r="H5326" s="2">
        <v>1</v>
      </c>
      <c r="I5326" s="3">
        <v>1.8706</v>
      </c>
      <c r="J5326" s="2">
        <v>2440</v>
      </c>
      <c r="K5326" s="2">
        <v>0</v>
      </c>
      <c r="L5326" s="2">
        <v>9</v>
      </c>
      <c r="M5326" s="2">
        <v>0</v>
      </c>
      <c r="N5326" s="2">
        <v>0</v>
      </c>
    </row>
    <row r="5327" spans="1:14">
      <c r="A5327" s="2">
        <v>33</v>
      </c>
      <c r="B5327" s="3">
        <v>1</v>
      </c>
      <c r="C5327" s="3">
        <v>-93.34</v>
      </c>
      <c r="D5327" s="3">
        <v>-0.0383</v>
      </c>
      <c r="E5327" s="3">
        <v>0.9774</v>
      </c>
      <c r="F5327" s="3">
        <v>-0.3818</v>
      </c>
      <c r="G5327" s="3">
        <v>-0.0108</v>
      </c>
      <c r="H5327" s="2">
        <v>1</v>
      </c>
      <c r="I5327" s="3">
        <v>2.4313</v>
      </c>
      <c r="J5327" s="2">
        <v>2440</v>
      </c>
      <c r="K5327" s="2">
        <v>5</v>
      </c>
      <c r="L5327" s="2">
        <v>8</v>
      </c>
      <c r="M5327" s="2">
        <v>0</v>
      </c>
      <c r="N5327" s="2">
        <v>0</v>
      </c>
    </row>
    <row r="5328" spans="1:14">
      <c r="A5328" s="2">
        <v>32</v>
      </c>
      <c r="B5328" s="3">
        <v>1</v>
      </c>
      <c r="C5328" s="3">
        <v>-136.58</v>
      </c>
      <c r="D5328" s="3">
        <v>-0.056</v>
      </c>
      <c r="E5328" s="3">
        <v>0.9582</v>
      </c>
      <c r="F5328" s="3">
        <v>-0.7093</v>
      </c>
      <c r="G5328" s="3">
        <v>-0.0206</v>
      </c>
      <c r="H5328" s="2">
        <v>1</v>
      </c>
      <c r="I5328" s="3">
        <v>1.9206</v>
      </c>
      <c r="J5328" s="2">
        <v>2440</v>
      </c>
      <c r="K5328" s="2">
        <v>4</v>
      </c>
      <c r="L5328" s="2">
        <v>8</v>
      </c>
      <c r="M5328" s="2">
        <v>0</v>
      </c>
      <c r="N5328" s="2">
        <v>0</v>
      </c>
    </row>
    <row r="5329" spans="1:14">
      <c r="A5329" s="2">
        <v>31</v>
      </c>
      <c r="B5329" s="3">
        <v>1</v>
      </c>
      <c r="C5329" s="3">
        <v>-116.32</v>
      </c>
      <c r="D5329" s="3">
        <v>-0.0477</v>
      </c>
      <c r="E5329" s="3">
        <v>0.9551</v>
      </c>
      <c r="F5329" s="3">
        <v>-0.6454</v>
      </c>
      <c r="G5329" s="3">
        <v>-0.0222</v>
      </c>
      <c r="H5329" s="2">
        <v>1</v>
      </c>
      <c r="I5329" s="3">
        <v>1.7939</v>
      </c>
      <c r="J5329" s="2">
        <v>2440</v>
      </c>
      <c r="K5329" s="2">
        <v>3</v>
      </c>
      <c r="L5329" s="2">
        <v>8</v>
      </c>
      <c r="M5329" s="2">
        <v>0</v>
      </c>
      <c r="N5329" s="2">
        <v>0</v>
      </c>
    </row>
    <row r="5330" spans="1:14">
      <c r="A5330" s="2">
        <v>30</v>
      </c>
      <c r="B5330" s="3">
        <v>1</v>
      </c>
      <c r="C5330" s="3">
        <v>-183.62</v>
      </c>
      <c r="D5330" s="3">
        <v>-0.0753</v>
      </c>
      <c r="E5330" s="3">
        <v>0.9111</v>
      </c>
      <c r="F5330" s="3">
        <v>-0.956</v>
      </c>
      <c r="G5330" s="3">
        <v>-0.0448</v>
      </c>
      <c r="H5330" s="2">
        <v>1</v>
      </c>
      <c r="I5330" s="3">
        <v>1.9202</v>
      </c>
      <c r="J5330" s="2">
        <v>2440</v>
      </c>
      <c r="K5330" s="2">
        <v>2</v>
      </c>
      <c r="L5330" s="2">
        <v>8</v>
      </c>
      <c r="M5330" s="2">
        <v>0</v>
      </c>
      <c r="N5330" s="2">
        <v>0</v>
      </c>
    </row>
    <row r="5331" spans="1:14">
      <c r="A5331" s="2">
        <v>29</v>
      </c>
      <c r="B5331" s="3">
        <v>1</v>
      </c>
      <c r="C5331" s="3">
        <v>-188.88</v>
      </c>
      <c r="D5331" s="3">
        <v>-0.0774</v>
      </c>
      <c r="E5331" s="3">
        <v>0.8893</v>
      </c>
      <c r="F5331" s="3">
        <v>-0.9551</v>
      </c>
      <c r="G5331" s="3">
        <v>-0.0569</v>
      </c>
      <c r="H5331" s="2">
        <v>1</v>
      </c>
      <c r="I5331" s="3">
        <v>1.9767</v>
      </c>
      <c r="J5331" s="2">
        <v>2440</v>
      </c>
      <c r="K5331" s="2">
        <v>1</v>
      </c>
      <c r="L5331" s="2">
        <v>8</v>
      </c>
      <c r="M5331" s="2">
        <v>0</v>
      </c>
      <c r="N5331" s="2">
        <v>0</v>
      </c>
    </row>
    <row r="5332" spans="1:14">
      <c r="A5332" s="2">
        <v>28</v>
      </c>
      <c r="B5332" s="3">
        <v>1</v>
      </c>
      <c r="C5332" s="3">
        <v>-187.4</v>
      </c>
      <c r="D5332" s="3">
        <v>-0.0768</v>
      </c>
      <c r="E5332" s="3">
        <v>0.8489</v>
      </c>
      <c r="F5332" s="3">
        <v>-0.9566</v>
      </c>
      <c r="G5332" s="3">
        <v>-0.0795</v>
      </c>
      <c r="H5332" s="2">
        <v>1</v>
      </c>
      <c r="I5332" s="3">
        <v>1.9577</v>
      </c>
      <c r="J5332" s="2">
        <v>2440</v>
      </c>
      <c r="K5332" s="2">
        <v>0</v>
      </c>
      <c r="L5332" s="2">
        <v>8</v>
      </c>
      <c r="M5332" s="2">
        <v>0</v>
      </c>
      <c r="N5332" s="2">
        <v>0</v>
      </c>
    </row>
    <row r="5333" spans="1:14">
      <c r="A5333" s="2">
        <v>26</v>
      </c>
      <c r="B5333" s="3">
        <v>1</v>
      </c>
      <c r="C5333" s="3">
        <v>-64.23</v>
      </c>
      <c r="D5333" s="3">
        <v>-0.0263</v>
      </c>
      <c r="E5333" s="3">
        <v>0.9832</v>
      </c>
      <c r="F5333" s="3">
        <v>-0.3902</v>
      </c>
      <c r="G5333" s="3">
        <v>-0.0079</v>
      </c>
      <c r="H5333" s="2">
        <v>1</v>
      </c>
      <c r="I5333" s="3">
        <v>1.6405</v>
      </c>
      <c r="J5333" s="2">
        <v>2440</v>
      </c>
      <c r="K5333" s="2">
        <v>5</v>
      </c>
      <c r="L5333" s="2">
        <v>7</v>
      </c>
      <c r="M5333" s="2">
        <v>0</v>
      </c>
      <c r="N5333" s="2">
        <v>0</v>
      </c>
    </row>
    <row r="5334" spans="1:14">
      <c r="A5334" s="2">
        <v>25</v>
      </c>
      <c r="B5334" s="3">
        <v>1</v>
      </c>
      <c r="C5334" s="3">
        <v>-132.18</v>
      </c>
      <c r="D5334" s="3">
        <v>-0.0542</v>
      </c>
      <c r="E5334" s="3">
        <v>0.9565</v>
      </c>
      <c r="F5334" s="3">
        <v>-0.7484</v>
      </c>
      <c r="G5334" s="3">
        <v>-0.0211</v>
      </c>
      <c r="H5334" s="2">
        <v>1</v>
      </c>
      <c r="I5334" s="3">
        <v>1.7627</v>
      </c>
      <c r="J5334" s="2">
        <v>2440</v>
      </c>
      <c r="K5334" s="2">
        <v>4</v>
      </c>
      <c r="L5334" s="2">
        <v>7</v>
      </c>
      <c r="M5334" s="2">
        <v>0</v>
      </c>
      <c r="N5334" s="2">
        <v>0</v>
      </c>
    </row>
    <row r="5335" spans="1:14">
      <c r="A5335" s="2">
        <v>24</v>
      </c>
      <c r="B5335" s="3">
        <v>1</v>
      </c>
      <c r="C5335" s="3">
        <v>-151.58</v>
      </c>
      <c r="D5335" s="3">
        <v>-0.0621</v>
      </c>
      <c r="E5335" s="3">
        <v>0.9377</v>
      </c>
      <c r="F5335" s="3">
        <v>-0.8687</v>
      </c>
      <c r="G5335" s="3">
        <v>-0.0305</v>
      </c>
      <c r="H5335" s="2">
        <v>1</v>
      </c>
      <c r="I5335" s="3">
        <v>1.7432</v>
      </c>
      <c r="J5335" s="2">
        <v>2440</v>
      </c>
      <c r="K5335" s="2">
        <v>3</v>
      </c>
      <c r="L5335" s="2">
        <v>7</v>
      </c>
      <c r="M5335" s="2">
        <v>0</v>
      </c>
      <c r="N5335" s="2">
        <v>0</v>
      </c>
    </row>
    <row r="5336" spans="1:14">
      <c r="A5336" s="2">
        <v>23</v>
      </c>
      <c r="B5336" s="3">
        <v>1</v>
      </c>
      <c r="C5336" s="3">
        <v>-212.08</v>
      </c>
      <c r="D5336" s="3">
        <v>-0.0869</v>
      </c>
      <c r="E5336" s="3">
        <v>0.891</v>
      </c>
      <c r="F5336" s="3">
        <v>-0.9664</v>
      </c>
      <c r="G5336" s="3">
        <v>-0.0548</v>
      </c>
      <c r="H5336" s="2">
        <v>1</v>
      </c>
      <c r="I5336" s="3">
        <v>2.1939</v>
      </c>
      <c r="J5336" s="2">
        <v>2440</v>
      </c>
      <c r="K5336" s="2">
        <v>2</v>
      </c>
      <c r="L5336" s="2">
        <v>7</v>
      </c>
      <c r="M5336" s="2">
        <v>0</v>
      </c>
      <c r="N5336" s="2">
        <v>0</v>
      </c>
    </row>
    <row r="5337" spans="1:14">
      <c r="A5337" s="2">
        <v>22</v>
      </c>
      <c r="B5337" s="3">
        <v>1</v>
      </c>
      <c r="C5337" s="3">
        <v>-201.36</v>
      </c>
      <c r="D5337" s="3">
        <v>-0.0825</v>
      </c>
      <c r="E5337" s="3">
        <v>0.8743</v>
      </c>
      <c r="F5337" s="3">
        <v>-0.9511</v>
      </c>
      <c r="G5337" s="3">
        <v>-0.0642</v>
      </c>
      <c r="H5337" s="2">
        <v>1</v>
      </c>
      <c r="I5337" s="3">
        <v>2.1162</v>
      </c>
      <c r="J5337" s="2">
        <v>2440</v>
      </c>
      <c r="K5337" s="2">
        <v>1</v>
      </c>
      <c r="L5337" s="2">
        <v>7</v>
      </c>
      <c r="M5337" s="2">
        <v>0</v>
      </c>
      <c r="N5337" s="2">
        <v>0</v>
      </c>
    </row>
    <row r="5338" spans="1:14">
      <c r="A5338" s="2">
        <v>21</v>
      </c>
      <c r="B5338" s="3">
        <v>1</v>
      </c>
      <c r="C5338" s="3">
        <v>-179.99</v>
      </c>
      <c r="D5338" s="3">
        <v>-0.0738</v>
      </c>
      <c r="E5338" s="3">
        <v>0.8445</v>
      </c>
      <c r="F5338" s="3">
        <v>-0.9665</v>
      </c>
      <c r="G5338" s="3">
        <v>-0.0807</v>
      </c>
      <c r="H5338" s="2">
        <v>1</v>
      </c>
      <c r="I5338" s="3">
        <v>1.8612</v>
      </c>
      <c r="J5338" s="2">
        <v>2440</v>
      </c>
      <c r="K5338" s="2">
        <v>0</v>
      </c>
      <c r="L5338" s="2">
        <v>7</v>
      </c>
      <c r="M5338" s="2">
        <v>0</v>
      </c>
      <c r="N5338" s="2">
        <v>0</v>
      </c>
    </row>
    <row r="5339" spans="1:14">
      <c r="A5339" s="2">
        <v>19</v>
      </c>
      <c r="B5339" s="3">
        <v>1</v>
      </c>
      <c r="C5339" s="3">
        <v>-97.01</v>
      </c>
      <c r="D5339" s="3">
        <v>-0.0398</v>
      </c>
      <c r="E5339" s="3">
        <v>0.9726</v>
      </c>
      <c r="F5339" s="3">
        <v>-0.5095</v>
      </c>
      <c r="G5339" s="3">
        <v>-0.0128</v>
      </c>
      <c r="H5339" s="2">
        <v>1</v>
      </c>
      <c r="I5339" s="3">
        <v>1.8975</v>
      </c>
      <c r="J5339" s="2">
        <v>2440</v>
      </c>
      <c r="K5339" s="2">
        <v>5</v>
      </c>
      <c r="L5339" s="2">
        <v>6</v>
      </c>
      <c r="M5339" s="2">
        <v>0</v>
      </c>
      <c r="N5339" s="2">
        <v>0</v>
      </c>
    </row>
    <row r="5340" spans="1:14">
      <c r="A5340" s="2">
        <v>18</v>
      </c>
      <c r="B5340" s="3">
        <v>1</v>
      </c>
      <c r="C5340" s="3">
        <v>-149.91</v>
      </c>
      <c r="D5340" s="3">
        <v>-0.0614</v>
      </c>
      <c r="E5340" s="3">
        <v>0.947</v>
      </c>
      <c r="F5340" s="3">
        <v>-0.7627</v>
      </c>
      <c r="G5340" s="3">
        <v>-0.0254</v>
      </c>
      <c r="H5340" s="2">
        <v>1</v>
      </c>
      <c r="I5340" s="3">
        <v>1.9622</v>
      </c>
      <c r="J5340" s="2">
        <v>2440</v>
      </c>
      <c r="K5340" s="2">
        <v>4</v>
      </c>
      <c r="L5340" s="2">
        <v>6</v>
      </c>
      <c r="M5340" s="2">
        <v>0</v>
      </c>
      <c r="N5340" s="2">
        <v>0</v>
      </c>
    </row>
    <row r="5341" spans="1:14">
      <c r="A5341" s="2">
        <v>17</v>
      </c>
      <c r="B5341" s="3">
        <v>1</v>
      </c>
      <c r="C5341" s="3">
        <v>-201.79</v>
      </c>
      <c r="D5341" s="3">
        <v>-0.0827</v>
      </c>
      <c r="E5341" s="3">
        <v>0.912</v>
      </c>
      <c r="F5341" s="3">
        <v>-0.9239</v>
      </c>
      <c r="G5341" s="3">
        <v>-0.043</v>
      </c>
      <c r="H5341" s="2">
        <v>1</v>
      </c>
      <c r="I5341" s="3">
        <v>2.1828</v>
      </c>
      <c r="J5341" s="2">
        <v>2440</v>
      </c>
      <c r="K5341" s="2">
        <v>3</v>
      </c>
      <c r="L5341" s="2">
        <v>6</v>
      </c>
      <c r="M5341" s="2">
        <v>0</v>
      </c>
      <c r="N5341" s="2">
        <v>0</v>
      </c>
    </row>
    <row r="5342" spans="1:14">
      <c r="A5342" s="2">
        <v>16</v>
      </c>
      <c r="B5342" s="3">
        <v>1</v>
      </c>
      <c r="C5342" s="3">
        <v>-188.68</v>
      </c>
      <c r="D5342" s="3">
        <v>-0.0773</v>
      </c>
      <c r="E5342" s="3">
        <v>0.895</v>
      </c>
      <c r="F5342" s="3">
        <v>-0.9588</v>
      </c>
      <c r="G5342" s="3">
        <v>-0.0516</v>
      </c>
      <c r="H5342" s="2">
        <v>1</v>
      </c>
      <c r="I5342" s="3">
        <v>1.9673</v>
      </c>
      <c r="J5342" s="2">
        <v>2440</v>
      </c>
      <c r="K5342" s="2">
        <v>2</v>
      </c>
      <c r="L5342" s="2">
        <v>6</v>
      </c>
      <c r="M5342" s="2">
        <v>0</v>
      </c>
      <c r="N5342" s="2">
        <v>0</v>
      </c>
    </row>
    <row r="5343" spans="1:14">
      <c r="A5343" s="2">
        <v>15</v>
      </c>
      <c r="B5343" s="3">
        <v>1</v>
      </c>
      <c r="C5343" s="3">
        <v>-199.74</v>
      </c>
      <c r="D5343" s="3">
        <v>-0.0819</v>
      </c>
      <c r="E5343" s="3">
        <v>0.8662</v>
      </c>
      <c r="F5343" s="3">
        <v>-0.9434</v>
      </c>
      <c r="G5343" s="3">
        <v>-0.0673</v>
      </c>
      <c r="H5343" s="2">
        <v>1</v>
      </c>
      <c r="I5343" s="3">
        <v>2.1157</v>
      </c>
      <c r="J5343" s="2">
        <v>2440</v>
      </c>
      <c r="K5343" s="2">
        <v>1</v>
      </c>
      <c r="L5343" s="2">
        <v>6</v>
      </c>
      <c r="M5343" s="2">
        <v>0</v>
      </c>
      <c r="N5343" s="2">
        <v>0</v>
      </c>
    </row>
    <row r="5344" spans="1:14">
      <c r="A5344" s="2">
        <v>14</v>
      </c>
      <c r="B5344" s="3">
        <v>1</v>
      </c>
      <c r="C5344" s="3">
        <v>-191.71</v>
      </c>
      <c r="D5344" s="3">
        <v>-0.0786</v>
      </c>
      <c r="E5344" s="3">
        <v>0.8241</v>
      </c>
      <c r="F5344" s="3">
        <v>-0.9808</v>
      </c>
      <c r="G5344" s="3">
        <v>-0.0907</v>
      </c>
      <c r="H5344" s="2">
        <v>1</v>
      </c>
      <c r="I5344" s="3">
        <v>1.9539</v>
      </c>
      <c r="J5344" s="2">
        <v>2440</v>
      </c>
      <c r="K5344" s="2">
        <v>0</v>
      </c>
      <c r="L5344" s="2">
        <v>6</v>
      </c>
      <c r="M5344" s="2">
        <v>0</v>
      </c>
      <c r="N5344" s="2">
        <v>0</v>
      </c>
    </row>
    <row r="5345" spans="1:14">
      <c r="A5345" s="2">
        <v>12</v>
      </c>
      <c r="B5345" s="3">
        <v>1</v>
      </c>
      <c r="C5345" s="3">
        <v>-82.72</v>
      </c>
      <c r="D5345" s="3">
        <v>-0.0339</v>
      </c>
      <c r="E5345" s="3">
        <v>0.9747</v>
      </c>
      <c r="F5345" s="3">
        <v>-0.4579</v>
      </c>
      <c r="G5345" s="3">
        <v>-0.0116</v>
      </c>
      <c r="H5345" s="2">
        <v>1</v>
      </c>
      <c r="I5345" s="3">
        <v>1.7988</v>
      </c>
      <c r="J5345" s="2">
        <v>2440</v>
      </c>
      <c r="K5345" s="2">
        <v>5</v>
      </c>
      <c r="L5345" s="2">
        <v>5</v>
      </c>
      <c r="M5345" s="2">
        <v>0</v>
      </c>
      <c r="N5345" s="2">
        <v>0</v>
      </c>
    </row>
    <row r="5346" spans="1:14">
      <c r="A5346" s="2">
        <v>11</v>
      </c>
      <c r="B5346" s="3">
        <v>1</v>
      </c>
      <c r="C5346" s="3">
        <v>-207.16</v>
      </c>
      <c r="D5346" s="3">
        <v>-0.0849</v>
      </c>
      <c r="E5346" s="3">
        <v>0.9221</v>
      </c>
      <c r="F5346" s="3">
        <v>-0.906</v>
      </c>
      <c r="G5346" s="3">
        <v>-0.037</v>
      </c>
      <c r="H5346" s="2">
        <v>1</v>
      </c>
      <c r="I5346" s="3">
        <v>2.2859</v>
      </c>
      <c r="J5346" s="2">
        <v>2440</v>
      </c>
      <c r="K5346" s="2">
        <v>4</v>
      </c>
      <c r="L5346" s="2">
        <v>5</v>
      </c>
      <c r="M5346" s="2">
        <v>0</v>
      </c>
      <c r="N5346" s="2">
        <v>0</v>
      </c>
    </row>
    <row r="5347" spans="1:14">
      <c r="A5347" s="2">
        <v>10</v>
      </c>
      <c r="B5347" s="3">
        <v>1</v>
      </c>
      <c r="C5347" s="3">
        <v>-227.53</v>
      </c>
      <c r="D5347" s="3">
        <v>-0.0933</v>
      </c>
      <c r="E5347" s="3">
        <v>0.894</v>
      </c>
      <c r="F5347" s="3">
        <v>-0.9266</v>
      </c>
      <c r="G5347" s="3">
        <v>-0.0512</v>
      </c>
      <c r="H5347" s="2">
        <v>1</v>
      </c>
      <c r="I5347" s="3">
        <v>2.4532</v>
      </c>
      <c r="J5347" s="2">
        <v>2440</v>
      </c>
      <c r="K5347" s="2">
        <v>3</v>
      </c>
      <c r="L5347" s="2">
        <v>5</v>
      </c>
      <c r="M5347" s="2">
        <v>0</v>
      </c>
      <c r="N5347" s="2">
        <v>0</v>
      </c>
    </row>
    <row r="5348" spans="1:14">
      <c r="A5348" s="2">
        <v>9</v>
      </c>
      <c r="B5348" s="3">
        <v>1</v>
      </c>
      <c r="C5348" s="3">
        <v>-212.98</v>
      </c>
      <c r="D5348" s="3">
        <v>-0.0873</v>
      </c>
      <c r="E5348" s="3">
        <v>0.8732</v>
      </c>
      <c r="F5348" s="3">
        <v>-0.9738</v>
      </c>
      <c r="G5348" s="3">
        <v>-0.0623</v>
      </c>
      <c r="H5348" s="2">
        <v>1</v>
      </c>
      <c r="I5348" s="3">
        <v>2.1869</v>
      </c>
      <c r="J5348" s="2">
        <v>2440</v>
      </c>
      <c r="K5348" s="2">
        <v>2</v>
      </c>
      <c r="L5348" s="2">
        <v>5</v>
      </c>
      <c r="M5348" s="2">
        <v>0</v>
      </c>
      <c r="N5348" s="2">
        <v>0</v>
      </c>
    </row>
    <row r="5349" spans="1:14">
      <c r="A5349" s="2">
        <v>8</v>
      </c>
      <c r="B5349" s="3">
        <v>1</v>
      </c>
      <c r="C5349" s="3">
        <v>-214.97</v>
      </c>
      <c r="D5349" s="3">
        <v>-0.0881</v>
      </c>
      <c r="E5349" s="3">
        <v>0.8463</v>
      </c>
      <c r="F5349" s="3">
        <v>-0.9766</v>
      </c>
      <c r="G5349" s="3">
        <v>-0.0765</v>
      </c>
      <c r="H5349" s="2">
        <v>1</v>
      </c>
      <c r="I5349" s="3">
        <v>2.2008</v>
      </c>
      <c r="J5349" s="2">
        <v>2440</v>
      </c>
      <c r="K5349" s="2">
        <v>1</v>
      </c>
      <c r="L5349" s="2">
        <v>5</v>
      </c>
      <c r="M5349" s="2">
        <v>0</v>
      </c>
      <c r="N5349" s="2">
        <v>0</v>
      </c>
    </row>
    <row r="5350" spans="1:14">
      <c r="A5350" s="2">
        <v>7</v>
      </c>
      <c r="B5350" s="3">
        <v>1</v>
      </c>
      <c r="C5350" s="3">
        <v>-197.98</v>
      </c>
      <c r="D5350" s="3">
        <v>-0.0811</v>
      </c>
      <c r="E5350" s="3">
        <v>0.8063</v>
      </c>
      <c r="F5350" s="3">
        <v>-0.9793</v>
      </c>
      <c r="G5350" s="3">
        <v>-0.0987</v>
      </c>
      <c r="H5350" s="2">
        <v>1</v>
      </c>
      <c r="I5350" s="3">
        <v>2.0209</v>
      </c>
      <c r="J5350" s="2">
        <v>2440</v>
      </c>
      <c r="K5350" s="2">
        <v>0</v>
      </c>
      <c r="L5350" s="2">
        <v>5</v>
      </c>
      <c r="M5350" s="2">
        <v>0</v>
      </c>
      <c r="N5350" s="2">
        <v>0</v>
      </c>
    </row>
    <row r="5351" spans="1:14">
      <c r="A5351" s="2">
        <v>5</v>
      </c>
      <c r="B5351" s="3">
        <v>1</v>
      </c>
      <c r="C5351" s="3">
        <v>-120.76</v>
      </c>
      <c r="D5351" s="3">
        <v>-0.0495</v>
      </c>
      <c r="E5351" s="3">
        <v>0.9602</v>
      </c>
      <c r="F5351" s="3">
        <v>-0.6265</v>
      </c>
      <c r="G5351" s="3">
        <v>-0.0179</v>
      </c>
      <c r="H5351" s="2">
        <v>1</v>
      </c>
      <c r="I5351" s="3">
        <v>1.9235</v>
      </c>
      <c r="J5351" s="2">
        <v>2440</v>
      </c>
      <c r="K5351" s="2">
        <v>5</v>
      </c>
      <c r="L5351" s="2">
        <v>4</v>
      </c>
      <c r="M5351" s="2">
        <v>0</v>
      </c>
      <c r="N5351" s="2">
        <v>0</v>
      </c>
    </row>
    <row r="5352" spans="1:14">
      <c r="A5352" s="2">
        <v>4</v>
      </c>
      <c r="B5352" s="3">
        <v>1</v>
      </c>
      <c r="C5352" s="3">
        <v>-235.89</v>
      </c>
      <c r="D5352" s="3">
        <v>-0.0967</v>
      </c>
      <c r="E5352" s="3">
        <v>0.9048</v>
      </c>
      <c r="F5352" s="3">
        <v>-0.9255</v>
      </c>
      <c r="G5352" s="3">
        <v>-0.0446</v>
      </c>
      <c r="H5352" s="2">
        <v>1</v>
      </c>
      <c r="I5352" s="3">
        <v>2.5462</v>
      </c>
      <c r="J5352" s="2">
        <v>2440</v>
      </c>
      <c r="K5352" s="2">
        <v>4</v>
      </c>
      <c r="L5352" s="2">
        <v>4</v>
      </c>
      <c r="M5352" s="2">
        <v>0</v>
      </c>
      <c r="N5352" s="2">
        <v>0</v>
      </c>
    </row>
    <row r="5353" spans="1:14">
      <c r="A5353" s="2">
        <v>3</v>
      </c>
      <c r="B5353" s="3">
        <v>1</v>
      </c>
      <c r="C5353" s="3">
        <v>-210.39</v>
      </c>
      <c r="D5353" s="3">
        <v>-0.0862</v>
      </c>
      <c r="E5353" s="3">
        <v>0.8934</v>
      </c>
      <c r="F5353" s="3">
        <v>-0.9213</v>
      </c>
      <c r="G5353" s="3">
        <v>-0.0502</v>
      </c>
      <c r="H5353" s="2">
        <v>1</v>
      </c>
      <c r="I5353" s="3">
        <v>2.2811</v>
      </c>
      <c r="J5353" s="2">
        <v>2440</v>
      </c>
      <c r="K5353" s="2">
        <v>3</v>
      </c>
      <c r="L5353" s="2">
        <v>4</v>
      </c>
      <c r="M5353" s="2">
        <v>0</v>
      </c>
      <c r="N5353" s="2">
        <v>0</v>
      </c>
    </row>
    <row r="5354" spans="1:14">
      <c r="A5354" s="2">
        <v>2</v>
      </c>
      <c r="B5354" s="3">
        <v>1</v>
      </c>
      <c r="C5354" s="3">
        <v>-219.35</v>
      </c>
      <c r="D5354" s="3">
        <v>-0.0899</v>
      </c>
      <c r="E5354" s="3">
        <v>0.8595</v>
      </c>
      <c r="F5354" s="3">
        <v>-0.9577</v>
      </c>
      <c r="G5354" s="3">
        <v>-0.0678</v>
      </c>
      <c r="H5354" s="2">
        <v>1</v>
      </c>
      <c r="I5354" s="3">
        <v>2.2891</v>
      </c>
      <c r="J5354" s="2">
        <v>2440</v>
      </c>
      <c r="K5354" s="2">
        <v>2</v>
      </c>
      <c r="L5354" s="2">
        <v>4</v>
      </c>
      <c r="M5354" s="2">
        <v>0</v>
      </c>
      <c r="N5354" s="2">
        <v>0</v>
      </c>
    </row>
    <row r="5355" spans="1:14">
      <c r="A5355" s="2">
        <v>1</v>
      </c>
      <c r="B5355" s="3">
        <v>1</v>
      </c>
      <c r="C5355" s="3">
        <v>-194.04</v>
      </c>
      <c r="D5355" s="3">
        <v>-0.0795</v>
      </c>
      <c r="E5355" s="3">
        <v>0.8491</v>
      </c>
      <c r="F5355" s="3">
        <v>-0.985</v>
      </c>
      <c r="G5355" s="3">
        <v>-0.0732</v>
      </c>
      <c r="H5355" s="2">
        <v>1</v>
      </c>
      <c r="I5355" s="3">
        <v>1.9699</v>
      </c>
      <c r="J5355" s="2">
        <v>2440</v>
      </c>
      <c r="K5355" s="2">
        <v>1</v>
      </c>
      <c r="L5355" s="2">
        <v>4</v>
      </c>
      <c r="M5355" s="2">
        <v>0</v>
      </c>
      <c r="N5355" s="2">
        <v>0</v>
      </c>
    </row>
    <row r="5356" spans="1:14">
      <c r="A5356" s="2">
        <v>0</v>
      </c>
      <c r="B5356" s="3">
        <v>1</v>
      </c>
      <c r="C5356" s="3">
        <v>-221.33</v>
      </c>
      <c r="D5356" s="3">
        <v>-0.0907</v>
      </c>
      <c r="E5356" s="3">
        <v>0.7716</v>
      </c>
      <c r="F5356" s="3">
        <v>-0.9682</v>
      </c>
      <c r="G5356" s="3">
        <v>-0.1159</v>
      </c>
      <c r="H5356" s="2">
        <v>1</v>
      </c>
      <c r="I5356" s="3">
        <v>2.2845</v>
      </c>
      <c r="J5356" s="2">
        <v>2440</v>
      </c>
      <c r="K5356" s="2">
        <v>0</v>
      </c>
      <c r="L5356" s="2">
        <v>4</v>
      </c>
      <c r="M5356" s="2">
        <v>0</v>
      </c>
      <c r="N5356" s="2">
        <v>0</v>
      </c>
    </row>
  </sheetData>
  <autoFilter ref="A1:O5356">
    <sortState ref="A2:O5356">
      <sortCondition ref="B1" descending="1"/>
    </sortState>
    <extLst>
      <etc:autoFilterAnalysis etc:version="v1" etc:showPane="0">
        <etc:analysisCharts>
          <etc:chart etc:type="pie">
            <etc:category etc:colId="-1"/>
            <etc:seriesCollections etc:count="1">
              <etc:series etc:colId="14" etc:subtotal="sum"/>
            </etc:seriesCollections>
          </etc:chart>
        </etc:analysisCharts>
      </etc:autoFilterAnalysis>
    </extLst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536"/>
  <sheetViews>
    <sheetView zoomScale="85" zoomScaleNormal="85" workbookViewId="0">
      <selection activeCell="P539" sqref="P539:P540"/>
    </sheetView>
  </sheetViews>
  <sheetFormatPr defaultColWidth="9" defaultRowHeight="13.5"/>
  <cols>
    <col min="8" max="8" width="10.375"/>
    <col min="9" max="9" width="12.625"/>
    <col min="16" max="16" width="12.625" style="6"/>
    <col min="17" max="17" width="9" style="7"/>
    <col min="18" max="20" width="9" style="6" customWidth="1"/>
    <col min="21" max="21" width="9" style="2"/>
    <col min="22" max="22" width="9.375" style="6"/>
    <col min="23" max="23" width="9" style="6" customWidth="1"/>
    <col min="24" max="26" width="12.625" style="6"/>
    <col min="27" max="29" width="9" style="6" customWidth="1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1" customFormat="1" spans="1:29">
      <c r="A2" s="4">
        <v>2708</v>
      </c>
      <c r="B2" s="5">
        <v>6.9117</v>
      </c>
      <c r="C2" s="5">
        <v>1.4551</v>
      </c>
      <c r="D2" s="5">
        <v>44.89</v>
      </c>
      <c r="E2" s="5">
        <v>1.4481</v>
      </c>
      <c r="F2" s="5">
        <v>1.647</v>
      </c>
      <c r="G2" s="5">
        <v>1.4537</v>
      </c>
      <c r="H2" s="5">
        <v>0.2463</v>
      </c>
      <c r="I2" s="4">
        <v>6.91174078984959</v>
      </c>
      <c r="J2" s="5">
        <v>0.308</v>
      </c>
      <c r="K2" s="4">
        <v>31</v>
      </c>
      <c r="L2" s="4">
        <v>6</v>
      </c>
      <c r="M2" s="4">
        <v>16</v>
      </c>
      <c r="N2" s="4">
        <v>2</v>
      </c>
      <c r="O2" s="4">
        <v>4</v>
      </c>
      <c r="P2" s="8">
        <f t="shared" ref="P2:P65" si="0">POWER(B2,1/3)*POWER(C2,1/2)*POWER(K2,1/3)</f>
        <v>7.21819501803289</v>
      </c>
      <c r="Q2" s="9">
        <f>RANK(B2,B:B,0)</f>
        <v>34</v>
      </c>
      <c r="R2" s="8">
        <f>RANK(C2,C:C,0)</f>
        <v>10</v>
      </c>
      <c r="S2" s="8">
        <f>RANK(K2,K:K,0)</f>
        <v>191</v>
      </c>
      <c r="T2" s="8">
        <f t="shared" ref="T2:T65" si="1">Q2*0.35+R2*0.4+S2*0.25</f>
        <v>63.65</v>
      </c>
      <c r="U2" s="4">
        <v>1</v>
      </c>
      <c r="V2" s="8">
        <f>VLOOKUP(L2,$AA$2:$AC$26,3)</f>
        <v>0.004583</v>
      </c>
      <c r="W2" s="8">
        <f>VLOOKUP(M2,$AA$2:$AC$26,2)</f>
        <v>1.55394</v>
      </c>
      <c r="X2" s="8">
        <f t="shared" ref="X2:X12" si="2">V2*W2*100000</f>
        <v>712.170702</v>
      </c>
      <c r="Y2" s="8">
        <f t="shared" ref="Y2:Y12" si="3">X2*0.8</f>
        <v>569.7365616</v>
      </c>
      <c r="Z2" s="8">
        <f t="shared" ref="Z2:Z12" si="4">X2*1.25</f>
        <v>890.2133775</v>
      </c>
      <c r="AA2" s="8">
        <v>0</v>
      </c>
      <c r="AB2" s="8">
        <v>0.24581</v>
      </c>
      <c r="AC2" s="8">
        <v>0.001</v>
      </c>
    </row>
    <row r="3" s="1" customFormat="1" spans="1:29">
      <c r="A3" s="4">
        <v>3317</v>
      </c>
      <c r="B3" s="5">
        <v>18.5688</v>
      </c>
      <c r="C3" s="5">
        <v>1.6741</v>
      </c>
      <c r="D3" s="5">
        <v>36.18</v>
      </c>
      <c r="E3" s="5">
        <v>3.618</v>
      </c>
      <c r="F3" s="5">
        <v>2.961</v>
      </c>
      <c r="G3" s="5">
        <v>2.3478</v>
      </c>
      <c r="H3" s="5">
        <v>0.5385</v>
      </c>
      <c r="I3" s="4">
        <v>18.5687740310551</v>
      </c>
      <c r="J3" s="5">
        <v>0.1537</v>
      </c>
      <c r="K3" s="4">
        <v>10</v>
      </c>
      <c r="L3" s="4">
        <v>6</v>
      </c>
      <c r="M3" s="4">
        <v>18</v>
      </c>
      <c r="N3" s="4">
        <v>2</v>
      </c>
      <c r="O3" s="4">
        <v>5</v>
      </c>
      <c r="P3" s="8">
        <f t="shared" si="0"/>
        <v>7.38162498731939</v>
      </c>
      <c r="Q3" s="9">
        <f>RANK(B3,B:B,0)</f>
        <v>15</v>
      </c>
      <c r="R3" s="8">
        <f>RANK(C3,C:C,0)</f>
        <v>2</v>
      </c>
      <c r="S3" s="8">
        <f>RANK(K3,K:K,0)</f>
        <v>272</v>
      </c>
      <c r="T3" s="8">
        <f t="shared" si="1"/>
        <v>74.05</v>
      </c>
      <c r="U3" s="4">
        <v>2</v>
      </c>
      <c r="V3" s="8">
        <f>VLOOKUP(L3,$AA$2:$AC$26,3)</f>
        <v>0.004583</v>
      </c>
      <c r="W3" s="8">
        <f>VLOOKUP(M3,$AA$2:$AC$26,2)</f>
        <v>1.9766</v>
      </c>
      <c r="X3" s="8">
        <f t="shared" si="2"/>
        <v>905.87578</v>
      </c>
      <c r="Y3" s="8">
        <f t="shared" si="3"/>
        <v>724.700624</v>
      </c>
      <c r="Z3" s="8">
        <f t="shared" si="4"/>
        <v>1132.344725</v>
      </c>
      <c r="AA3" s="8">
        <v>1</v>
      </c>
      <c r="AB3" s="8">
        <v>0.27723</v>
      </c>
      <c r="AC3" s="8">
        <v>0.001414</v>
      </c>
    </row>
    <row r="4" hidden="1" spans="1:29">
      <c r="A4" s="2">
        <v>3310</v>
      </c>
      <c r="B4" s="3">
        <v>109.5807</v>
      </c>
      <c r="C4" s="3">
        <v>1.3934</v>
      </c>
      <c r="D4" s="3">
        <v>42.61</v>
      </c>
      <c r="E4" s="3">
        <v>4.261</v>
      </c>
      <c r="F4" s="3">
        <v>4.0832</v>
      </c>
      <c r="G4" s="3">
        <v>3.0371</v>
      </c>
      <c r="H4" s="3">
        <v>0.7339</v>
      </c>
      <c r="I4" s="2">
        <v>109.580721619117</v>
      </c>
      <c r="J4" s="3">
        <v>0.1402</v>
      </c>
      <c r="K4" s="2">
        <v>10</v>
      </c>
      <c r="L4" s="2">
        <v>6</v>
      </c>
      <c r="M4" s="2">
        <v>17</v>
      </c>
      <c r="N4" s="2">
        <v>2</v>
      </c>
      <c r="O4" s="2">
        <v>5</v>
      </c>
      <c r="P4" s="6">
        <f t="shared" si="0"/>
        <v>12.1697762425443</v>
      </c>
      <c r="Q4" s="7">
        <f>RANK(B4,B:B,0)</f>
        <v>4</v>
      </c>
      <c r="R4" s="6">
        <f>RANK(C4,C:C,0)</f>
        <v>17</v>
      </c>
      <c r="S4" s="6">
        <f>RANK(K4,K:K,0)</f>
        <v>272</v>
      </c>
      <c r="T4" s="6">
        <f t="shared" si="1"/>
        <v>76.2</v>
      </c>
      <c r="V4" s="6">
        <f>VLOOKUP(L4,$AA$2:$AC$26,3)</f>
        <v>0.004583</v>
      </c>
      <c r="W4" s="6">
        <f>VLOOKUP(M4,$AA$2:$AC$26,2)</f>
        <v>1.75256</v>
      </c>
      <c r="X4" s="6">
        <f t="shared" si="2"/>
        <v>803.198248</v>
      </c>
      <c r="Y4" s="6">
        <f t="shared" si="3"/>
        <v>642.5585984</v>
      </c>
      <c r="Z4" s="6">
        <f t="shared" si="4"/>
        <v>1003.99781</v>
      </c>
      <c r="AA4" s="6">
        <v>2</v>
      </c>
      <c r="AB4" s="6">
        <v>0.31267</v>
      </c>
      <c r="AC4" s="6">
        <v>0.001732</v>
      </c>
    </row>
    <row r="5" hidden="1" spans="1:29">
      <c r="A5" s="2">
        <v>2701</v>
      </c>
      <c r="B5" s="3">
        <v>7.3446</v>
      </c>
      <c r="C5" s="3">
        <v>1.2429</v>
      </c>
      <c r="D5" s="3">
        <v>42.66</v>
      </c>
      <c r="E5" s="3">
        <v>1.3761</v>
      </c>
      <c r="F5" s="3">
        <v>1.6587</v>
      </c>
      <c r="G5" s="3">
        <v>1.9614</v>
      </c>
      <c r="H5" s="3">
        <v>0.2528</v>
      </c>
      <c r="I5" s="2">
        <v>7.34458036427103</v>
      </c>
      <c r="J5" s="3">
        <v>0.217</v>
      </c>
      <c r="K5" s="2">
        <v>31</v>
      </c>
      <c r="L5" s="2">
        <v>6</v>
      </c>
      <c r="M5" s="2">
        <v>15</v>
      </c>
      <c r="N5" s="2">
        <v>2</v>
      </c>
      <c r="O5" s="2">
        <v>4</v>
      </c>
      <c r="P5" s="6">
        <f t="shared" si="0"/>
        <v>6.80761063473067</v>
      </c>
      <c r="Q5" s="7">
        <f>RANK(B5,B:B,0)</f>
        <v>33</v>
      </c>
      <c r="R5" s="6">
        <f>RANK(C5,C:C,0)</f>
        <v>43</v>
      </c>
      <c r="S5" s="6">
        <f>RANK(K5,K:K,0)</f>
        <v>191</v>
      </c>
      <c r="T5" s="6">
        <f t="shared" si="1"/>
        <v>76.5</v>
      </c>
      <c r="V5" s="6">
        <f>VLOOKUP(L5,$AA$2:$AC$26,3)</f>
        <v>0.004583</v>
      </c>
      <c r="W5" s="6">
        <f>VLOOKUP(M5,$AA$2:$AC$26,2)</f>
        <v>1.37798</v>
      </c>
      <c r="X5" s="6">
        <f t="shared" si="2"/>
        <v>631.528234</v>
      </c>
      <c r="Y5" s="6">
        <f t="shared" si="3"/>
        <v>505.2225872</v>
      </c>
      <c r="Z5" s="6">
        <f t="shared" si="4"/>
        <v>789.4102925</v>
      </c>
      <c r="AA5" s="6">
        <v>3</v>
      </c>
      <c r="AB5" s="6">
        <v>0.35265</v>
      </c>
      <c r="AC5" s="6">
        <v>0.002236</v>
      </c>
    </row>
    <row r="6" hidden="1" spans="1:29">
      <c r="A6" s="2">
        <v>2694</v>
      </c>
      <c r="B6" s="3">
        <v>7.9995</v>
      </c>
      <c r="C6" s="3">
        <v>1.2347</v>
      </c>
      <c r="D6" s="3">
        <v>40.85</v>
      </c>
      <c r="E6" s="3">
        <v>1.3177</v>
      </c>
      <c r="F6" s="3">
        <v>1.6789</v>
      </c>
      <c r="G6" s="3">
        <v>2.4446</v>
      </c>
      <c r="H6" s="3">
        <v>0.2609</v>
      </c>
      <c r="I6" s="2">
        <v>7.99945055172402</v>
      </c>
      <c r="J6" s="3">
        <v>0.1664</v>
      </c>
      <c r="K6" s="2">
        <v>31</v>
      </c>
      <c r="L6" s="2">
        <v>6</v>
      </c>
      <c r="M6" s="2">
        <v>14</v>
      </c>
      <c r="N6" s="2">
        <v>2</v>
      </c>
      <c r="O6" s="2">
        <v>4</v>
      </c>
      <c r="P6" s="6">
        <f t="shared" si="0"/>
        <v>6.98107391436837</v>
      </c>
      <c r="Q6" s="7">
        <f>RANK(B6,B:B,0)</f>
        <v>30</v>
      </c>
      <c r="R6" s="6">
        <f>RANK(C6,C:C,0)</f>
        <v>46</v>
      </c>
      <c r="S6" s="6">
        <f>RANK(K6,K:K,0)</f>
        <v>191</v>
      </c>
      <c r="T6" s="6">
        <f t="shared" si="1"/>
        <v>76.65</v>
      </c>
      <c r="V6" s="6">
        <f>VLOOKUP(L6,$AA$2:$AC$26,3)</f>
        <v>0.004583</v>
      </c>
      <c r="W6" s="6">
        <f>VLOOKUP(M6,$AA$2:$AC$26,2)</f>
        <v>1.22284</v>
      </c>
      <c r="X6" s="6">
        <f t="shared" si="2"/>
        <v>560.427572</v>
      </c>
      <c r="Y6" s="6">
        <f t="shared" si="3"/>
        <v>448.3420576</v>
      </c>
      <c r="Z6" s="6">
        <f t="shared" si="4"/>
        <v>700.534465</v>
      </c>
      <c r="AA6" s="6">
        <v>4</v>
      </c>
      <c r="AB6" s="6">
        <v>0.39773</v>
      </c>
      <c r="AC6" s="6">
        <v>0.002828</v>
      </c>
    </row>
    <row r="7" hidden="1" spans="1:29">
      <c r="A7" s="2">
        <v>2720</v>
      </c>
      <c r="B7" s="3">
        <v>5.3975</v>
      </c>
      <c r="C7" s="3">
        <v>1.2507</v>
      </c>
      <c r="D7" s="3">
        <v>29.51</v>
      </c>
      <c r="E7" s="3">
        <v>0.9519</v>
      </c>
      <c r="F7" s="3">
        <v>1.6047</v>
      </c>
      <c r="G7" s="3">
        <v>2.0157</v>
      </c>
      <c r="H7" s="3">
        <v>0.2261</v>
      </c>
      <c r="I7" s="2">
        <v>5.39754661908605</v>
      </c>
      <c r="J7" s="3">
        <v>0.1463</v>
      </c>
      <c r="K7" s="2">
        <v>31</v>
      </c>
      <c r="L7" s="2">
        <v>4</v>
      </c>
      <c r="M7" s="2">
        <v>18</v>
      </c>
      <c r="N7" s="2">
        <v>2</v>
      </c>
      <c r="O7" s="2">
        <v>4</v>
      </c>
      <c r="P7" s="6">
        <f t="shared" si="0"/>
        <v>6.16256277903145</v>
      </c>
      <c r="Q7" s="7">
        <f>RANK(B7,B:B,0)</f>
        <v>45</v>
      </c>
      <c r="R7" s="6">
        <f>RANK(C7,C:C,0)</f>
        <v>41</v>
      </c>
      <c r="S7" s="6">
        <f>RANK(K7,K:K,0)</f>
        <v>191</v>
      </c>
      <c r="T7" s="6">
        <f t="shared" si="1"/>
        <v>79.9</v>
      </c>
      <c r="V7" s="6">
        <f>VLOOKUP(L7,$AA$2:$AC$26,3)</f>
        <v>0.002828</v>
      </c>
      <c r="W7" s="6">
        <f>VLOOKUP(M7,$AA$2:$AC$26,2)</f>
        <v>1.9766</v>
      </c>
      <c r="X7" s="6">
        <f t="shared" si="2"/>
        <v>558.98248</v>
      </c>
      <c r="Y7" s="6">
        <f t="shared" si="3"/>
        <v>447.185984</v>
      </c>
      <c r="Z7" s="6">
        <f t="shared" si="4"/>
        <v>698.7281</v>
      </c>
      <c r="AA7" s="6">
        <v>5</v>
      </c>
      <c r="AB7" s="6">
        <v>0.44857</v>
      </c>
      <c r="AC7" s="6">
        <v>0.003606</v>
      </c>
    </row>
    <row r="8" hidden="1" spans="1:29">
      <c r="A8" s="2">
        <v>2687</v>
      </c>
      <c r="B8" s="3">
        <v>3.527</v>
      </c>
      <c r="C8" s="3">
        <v>1.2777</v>
      </c>
      <c r="D8" s="3">
        <v>29.93</v>
      </c>
      <c r="E8" s="3">
        <v>0.9655</v>
      </c>
      <c r="F8" s="3">
        <v>1.4974</v>
      </c>
      <c r="G8" s="3">
        <v>1.7911</v>
      </c>
      <c r="H8" s="3">
        <v>0.2033</v>
      </c>
      <c r="I8" s="2">
        <v>3.52703511558886</v>
      </c>
      <c r="J8" s="3">
        <v>0.1666</v>
      </c>
      <c r="K8" s="2">
        <v>31</v>
      </c>
      <c r="L8" s="2">
        <v>6</v>
      </c>
      <c r="M8" s="2">
        <v>13</v>
      </c>
      <c r="N8" s="2">
        <v>2</v>
      </c>
      <c r="O8" s="2">
        <v>4</v>
      </c>
      <c r="P8" s="6">
        <f t="shared" si="0"/>
        <v>5.40509707897465</v>
      </c>
      <c r="Q8" s="7">
        <f>RANK(B8,B:B,0)</f>
        <v>64</v>
      </c>
      <c r="R8" s="6">
        <f>RANK(C8,C:C,0)</f>
        <v>34</v>
      </c>
      <c r="S8" s="6">
        <f>RANK(K8,K:K,0)</f>
        <v>191</v>
      </c>
      <c r="T8" s="6">
        <f t="shared" si="1"/>
        <v>83.75</v>
      </c>
      <c r="V8" s="6">
        <f>VLOOKUP(L8,$AA$2:$AC$26,3)</f>
        <v>0.004583</v>
      </c>
      <c r="W8" s="6">
        <f>VLOOKUP(M8,$AA$2:$AC$26,2)</f>
        <v>1.09051</v>
      </c>
      <c r="X8" s="6">
        <f t="shared" si="2"/>
        <v>499.780733</v>
      </c>
      <c r="Y8" s="6">
        <f t="shared" si="3"/>
        <v>399.8245864</v>
      </c>
      <c r="Z8" s="6">
        <f t="shared" si="4"/>
        <v>624.72591625</v>
      </c>
      <c r="AA8" s="6">
        <v>6</v>
      </c>
      <c r="AB8" s="6">
        <v>0.50592</v>
      </c>
      <c r="AC8" s="6">
        <v>0.004583</v>
      </c>
    </row>
    <row r="9" hidden="1" spans="1:29">
      <c r="A9" s="2">
        <v>2734</v>
      </c>
      <c r="B9" s="3">
        <v>4.2969</v>
      </c>
      <c r="C9" s="3">
        <v>1.221</v>
      </c>
      <c r="D9" s="3">
        <v>31.25</v>
      </c>
      <c r="E9" s="3">
        <v>1.0081</v>
      </c>
      <c r="F9" s="3">
        <v>1.5735</v>
      </c>
      <c r="G9" s="3">
        <v>1.4388</v>
      </c>
      <c r="H9" s="3">
        <v>0.2067</v>
      </c>
      <c r="I9" s="2">
        <v>4.29694516358123</v>
      </c>
      <c r="J9" s="3">
        <v>0.2169</v>
      </c>
      <c r="K9" s="2">
        <v>31</v>
      </c>
      <c r="L9" s="2">
        <v>4</v>
      </c>
      <c r="M9" s="2">
        <v>20</v>
      </c>
      <c r="N9" s="2">
        <v>2</v>
      </c>
      <c r="O9" s="2">
        <v>4</v>
      </c>
      <c r="P9" s="6">
        <f t="shared" si="0"/>
        <v>5.64326111270851</v>
      </c>
      <c r="Q9" s="7">
        <f>RANK(B9,B:B,0)</f>
        <v>51</v>
      </c>
      <c r="R9" s="6">
        <f>RANK(C9,C:C,0)</f>
        <v>51</v>
      </c>
      <c r="S9" s="6">
        <f>RANK(K9,K:K,0)</f>
        <v>191</v>
      </c>
      <c r="T9" s="6">
        <f t="shared" si="1"/>
        <v>86</v>
      </c>
      <c r="V9" s="6">
        <f>VLOOKUP(L9,$AA$2:$AC$26,3)</f>
        <v>0.002828</v>
      </c>
      <c r="W9" s="6">
        <f>VLOOKUP(M9,$AA$2:$AC$26,2)</f>
        <v>2.51428</v>
      </c>
      <c r="X9" s="6">
        <f t="shared" si="2"/>
        <v>711.038384</v>
      </c>
      <c r="Y9" s="6">
        <f t="shared" si="3"/>
        <v>568.8307072</v>
      </c>
      <c r="Z9" s="6">
        <f t="shared" si="4"/>
        <v>888.79798</v>
      </c>
      <c r="AA9" s="6">
        <v>7</v>
      </c>
      <c r="AB9" s="6">
        <v>0.57059</v>
      </c>
      <c r="AC9" s="6">
        <v>0.005831</v>
      </c>
    </row>
    <row r="10" hidden="1" spans="1:29">
      <c r="A10" s="2">
        <v>818</v>
      </c>
      <c r="B10" s="3">
        <v>6.4029</v>
      </c>
      <c r="C10" s="3">
        <v>1.1127</v>
      </c>
      <c r="D10" s="3">
        <v>115.69</v>
      </c>
      <c r="E10" s="3">
        <v>0.6886</v>
      </c>
      <c r="F10" s="3">
        <v>1.2424</v>
      </c>
      <c r="G10" s="3">
        <v>1.4945</v>
      </c>
      <c r="H10" s="3">
        <v>0.1027</v>
      </c>
      <c r="I10" s="2">
        <v>6.40292164578633</v>
      </c>
      <c r="J10" s="3">
        <v>0.7696</v>
      </c>
      <c r="K10" s="2">
        <v>168</v>
      </c>
      <c r="L10" s="2">
        <v>6</v>
      </c>
      <c r="M10" s="2">
        <v>18</v>
      </c>
      <c r="N10" s="2">
        <v>1</v>
      </c>
      <c r="O10" s="2">
        <v>1</v>
      </c>
      <c r="P10" s="6">
        <f t="shared" si="0"/>
        <v>10.8081420592585</v>
      </c>
      <c r="Q10" s="7">
        <f>RANK(B10,B:B,0)</f>
        <v>39</v>
      </c>
      <c r="R10" s="6">
        <f>RANK(C10,C:C,0)</f>
        <v>162</v>
      </c>
      <c r="S10" s="6">
        <f>RANK(K10,K:K,0)</f>
        <v>32</v>
      </c>
      <c r="T10" s="6">
        <f t="shared" si="1"/>
        <v>86.45</v>
      </c>
      <c r="V10" s="6">
        <f>VLOOKUP(L10,$AA$2:$AC$26,3)</f>
        <v>0.004583</v>
      </c>
      <c r="W10" s="6">
        <f>VLOOKUP(M10,$AA$2:$AC$26,2)</f>
        <v>1.9766</v>
      </c>
      <c r="X10" s="6">
        <f t="shared" si="2"/>
        <v>905.87578</v>
      </c>
      <c r="Y10" s="6">
        <f t="shared" si="3"/>
        <v>724.700624</v>
      </c>
      <c r="Z10" s="6">
        <f t="shared" si="4"/>
        <v>1132.344725</v>
      </c>
      <c r="AA10" s="6">
        <v>8</v>
      </c>
      <c r="AB10" s="6">
        <v>0.64352</v>
      </c>
      <c r="AC10" s="6">
        <v>0.007416</v>
      </c>
    </row>
    <row r="11" hidden="1" spans="1:29">
      <c r="A11" s="2">
        <v>1427</v>
      </c>
      <c r="B11" s="3">
        <v>2.1152</v>
      </c>
      <c r="C11" s="3">
        <v>1.1743</v>
      </c>
      <c r="D11" s="3">
        <v>63.43</v>
      </c>
      <c r="E11" s="3">
        <v>0.6472</v>
      </c>
      <c r="F11" s="3">
        <v>1.207</v>
      </c>
      <c r="G11" s="3">
        <v>1.0134</v>
      </c>
      <c r="H11" s="3">
        <v>0.0853</v>
      </c>
      <c r="I11" s="2">
        <v>2.11516882616263</v>
      </c>
      <c r="J11" s="3">
        <v>0.6247</v>
      </c>
      <c r="K11" s="2">
        <v>98</v>
      </c>
      <c r="L11" s="2">
        <v>6</v>
      </c>
      <c r="M11" s="2">
        <v>20</v>
      </c>
      <c r="N11" s="2">
        <v>1</v>
      </c>
      <c r="O11" s="2">
        <v>2</v>
      </c>
      <c r="P11" s="6">
        <f t="shared" si="0"/>
        <v>6.41330707660354</v>
      </c>
      <c r="Q11" s="7">
        <f>RANK(B11,B:B,0)</f>
        <v>107</v>
      </c>
      <c r="R11" s="6">
        <f>RANK(C11,C:C,0)</f>
        <v>85</v>
      </c>
      <c r="S11" s="6">
        <f>RANK(K11,K:K,0)</f>
        <v>61</v>
      </c>
      <c r="T11" s="6">
        <f t="shared" si="1"/>
        <v>86.7</v>
      </c>
      <c r="V11" s="6">
        <f>VLOOKUP(L11,$AA$2:$AC$26,3)</f>
        <v>0.004583</v>
      </c>
      <c r="W11" s="6">
        <f>VLOOKUP(M11,$AA$2:$AC$26,2)</f>
        <v>2.51428</v>
      </c>
      <c r="X11" s="6">
        <f t="shared" si="2"/>
        <v>1152.294524</v>
      </c>
      <c r="Y11" s="6">
        <f t="shared" si="3"/>
        <v>921.8356192</v>
      </c>
      <c r="Z11" s="6">
        <f t="shared" si="4"/>
        <v>1440.368155</v>
      </c>
      <c r="AA11" s="6">
        <v>9</v>
      </c>
      <c r="AB11" s="6">
        <v>0.7257</v>
      </c>
      <c r="AC11" s="6">
        <v>0.009434</v>
      </c>
    </row>
    <row r="12" hidden="1" spans="1:28">
      <c r="A12" s="2">
        <v>3303</v>
      </c>
      <c r="B12" s="3">
        <v>49.5703</v>
      </c>
      <c r="C12" s="3">
        <v>1.2365</v>
      </c>
      <c r="D12" s="3">
        <v>36.11</v>
      </c>
      <c r="E12" s="3">
        <v>3.611</v>
      </c>
      <c r="F12" s="3">
        <v>3.6129</v>
      </c>
      <c r="G12" s="3">
        <v>2.5738</v>
      </c>
      <c r="H12" s="3">
        <v>0.6712</v>
      </c>
      <c r="I12" s="2">
        <v>49.5703430752182</v>
      </c>
      <c r="J12" s="3">
        <v>0.1402</v>
      </c>
      <c r="K12" s="2">
        <v>10</v>
      </c>
      <c r="L12" s="2">
        <v>6</v>
      </c>
      <c r="M12" s="2">
        <v>16</v>
      </c>
      <c r="N12" s="2">
        <v>2</v>
      </c>
      <c r="O12" s="2">
        <v>5</v>
      </c>
      <c r="P12" s="6">
        <f t="shared" si="0"/>
        <v>8.80043709093354</v>
      </c>
      <c r="Q12" s="7">
        <f>RANK(B12,B:B,0)</f>
        <v>6</v>
      </c>
      <c r="R12" s="6">
        <f>RANK(C12,C:C,0)</f>
        <v>44</v>
      </c>
      <c r="S12" s="6">
        <f>RANK(K12,K:K,0)</f>
        <v>272</v>
      </c>
      <c r="T12" s="6">
        <f t="shared" si="1"/>
        <v>87.7</v>
      </c>
      <c r="V12" s="6">
        <f>VLOOKUP(L12,$AA$2:$AC$26,3)</f>
        <v>0.004583</v>
      </c>
      <c r="W12" s="6">
        <f>VLOOKUP(M12,$AA$2:$AC$26,2)</f>
        <v>1.55394</v>
      </c>
      <c r="X12" s="6">
        <f t="shared" si="2"/>
        <v>712.170702</v>
      </c>
      <c r="Y12" s="6">
        <f t="shared" si="3"/>
        <v>569.7365616</v>
      </c>
      <c r="Z12" s="6">
        <f t="shared" si="4"/>
        <v>890.2133775</v>
      </c>
      <c r="AA12" s="6">
        <v>10</v>
      </c>
      <c r="AB12" s="6">
        <v>0.81777</v>
      </c>
    </row>
    <row r="13" hidden="1" spans="1:28">
      <c r="A13" s="2">
        <v>1420</v>
      </c>
      <c r="B13" s="3">
        <v>1.7828</v>
      </c>
      <c r="C13" s="3">
        <v>1.1892</v>
      </c>
      <c r="D13" s="3">
        <v>52.35</v>
      </c>
      <c r="E13" s="3">
        <v>0.5342</v>
      </c>
      <c r="F13" s="3">
        <v>1.1762</v>
      </c>
      <c r="G13" s="3">
        <v>0.782</v>
      </c>
      <c r="H13" s="3">
        <v>0.0754</v>
      </c>
      <c r="I13" s="2">
        <v>1.78279323456323</v>
      </c>
      <c r="J13" s="3">
        <v>0.6666</v>
      </c>
      <c r="K13" s="2">
        <v>98</v>
      </c>
      <c r="L13" s="2">
        <v>6</v>
      </c>
      <c r="M13" s="2">
        <v>19</v>
      </c>
      <c r="N13" s="2">
        <v>1</v>
      </c>
      <c r="O13" s="2">
        <v>2</v>
      </c>
      <c r="P13" s="6">
        <f t="shared" si="0"/>
        <v>6.09635643098306</v>
      </c>
      <c r="Q13" s="7">
        <f>RANK(B13,B:B,0)</f>
        <v>126</v>
      </c>
      <c r="R13" s="6">
        <f>RANK(C13,C:C,0)</f>
        <v>71</v>
      </c>
      <c r="S13" s="6">
        <f>RANK(K13,K:K,0)</f>
        <v>61</v>
      </c>
      <c r="T13" s="6">
        <f t="shared" si="1"/>
        <v>87.75</v>
      </c>
      <c r="AA13" s="6">
        <v>11</v>
      </c>
      <c r="AB13" s="6">
        <v>0.917</v>
      </c>
    </row>
    <row r="14" hidden="1" spans="1:28">
      <c r="A14" s="2">
        <v>314</v>
      </c>
      <c r="B14" s="3">
        <v>192.8299</v>
      </c>
      <c r="C14" s="3">
        <v>1.0872</v>
      </c>
      <c r="D14" s="3">
        <v>322.4</v>
      </c>
      <c r="E14" s="3">
        <v>0.4282</v>
      </c>
      <c r="F14" s="3">
        <v>1.1814</v>
      </c>
      <c r="G14" s="3">
        <v>2.0777</v>
      </c>
      <c r="H14" s="3">
        <v>0.0823</v>
      </c>
      <c r="I14" s="2">
        <v>192.829885742376</v>
      </c>
      <c r="J14" s="3">
        <v>1.5309</v>
      </c>
      <c r="K14" s="2">
        <v>753</v>
      </c>
      <c r="L14" s="2">
        <v>6</v>
      </c>
      <c r="M14" s="2">
        <v>14</v>
      </c>
      <c r="N14" s="2">
        <v>2</v>
      </c>
      <c r="O14" s="2">
        <v>0</v>
      </c>
      <c r="P14" s="6">
        <f t="shared" si="0"/>
        <v>54.8038630769326</v>
      </c>
      <c r="Q14" s="7">
        <f>RANK(B14,B:B,0)</f>
        <v>3</v>
      </c>
      <c r="R14" s="10">
        <f>RANK(C14,C:C,0)</f>
        <v>218</v>
      </c>
      <c r="S14" s="10">
        <f>RANK(K14,K:K,0)</f>
        <v>2</v>
      </c>
      <c r="T14" s="10">
        <f t="shared" si="1"/>
        <v>88.75</v>
      </c>
      <c r="V14" s="6">
        <f>VLOOKUP(L14,$AA$2:$AC$26,3)</f>
        <v>0.004583</v>
      </c>
      <c r="W14" s="6">
        <f>VLOOKUP(M14,$AA$2:$AC$26,2)</f>
        <v>1.22284</v>
      </c>
      <c r="X14" s="6">
        <f>V14*W14*100000</f>
        <v>560.427572</v>
      </c>
      <c r="Y14" s="6">
        <f>X14*0.8</f>
        <v>448.3420576</v>
      </c>
      <c r="Z14" s="6">
        <f>X14*1.25</f>
        <v>700.534465</v>
      </c>
      <c r="AA14" s="6">
        <v>12</v>
      </c>
      <c r="AB14" s="6">
        <v>1</v>
      </c>
    </row>
    <row r="15" hidden="1" spans="1:28">
      <c r="A15" s="2">
        <v>83</v>
      </c>
      <c r="B15" s="3">
        <v>1.2169</v>
      </c>
      <c r="C15" s="3">
        <v>1.2016</v>
      </c>
      <c r="D15" s="3">
        <v>37.74</v>
      </c>
      <c r="E15" s="3">
        <v>0.1522</v>
      </c>
      <c r="F15" s="3">
        <v>1.0582</v>
      </c>
      <c r="G15" s="3">
        <v>0.3293</v>
      </c>
      <c r="H15" s="3">
        <v>0.028</v>
      </c>
      <c r="I15" s="2">
        <v>1.2169498916657</v>
      </c>
      <c r="J15" s="3">
        <v>1.1449</v>
      </c>
      <c r="K15" s="2">
        <v>248</v>
      </c>
      <c r="L15" s="2">
        <v>6</v>
      </c>
      <c r="M15" s="2">
        <v>15</v>
      </c>
      <c r="N15" s="2">
        <v>0</v>
      </c>
      <c r="O15" s="2">
        <v>0</v>
      </c>
      <c r="P15" s="6">
        <f t="shared" si="0"/>
        <v>7.3527333628116</v>
      </c>
      <c r="Q15" s="7">
        <f>RANK(B15,B:B,0)</f>
        <v>178</v>
      </c>
      <c r="R15" s="6">
        <f>RANK(C15,C:C,0)</f>
        <v>62</v>
      </c>
      <c r="S15" s="6">
        <f>RANK(K15,K:K,0)</f>
        <v>11</v>
      </c>
      <c r="T15" s="6">
        <f t="shared" si="1"/>
        <v>89.85</v>
      </c>
      <c r="V15" s="6">
        <f>VLOOKUP(L15,$AA$2:$AC$26,3)</f>
        <v>0.004583</v>
      </c>
      <c r="W15" s="6">
        <f>VLOOKUP(M15,$AA$2:$AC$26,2)</f>
        <v>1.37798</v>
      </c>
      <c r="X15" s="6">
        <f>V15*W15*100000</f>
        <v>631.528234</v>
      </c>
      <c r="Y15" s="6">
        <f>X15*0.8</f>
        <v>505.2225872</v>
      </c>
      <c r="Z15" s="6">
        <f>X15*1.25</f>
        <v>789.4102925</v>
      </c>
      <c r="AA15" s="6">
        <v>13</v>
      </c>
      <c r="AB15" s="6">
        <v>1.09051</v>
      </c>
    </row>
    <row r="16" hidden="1" spans="1:28">
      <c r="A16" s="2">
        <v>118</v>
      </c>
      <c r="B16" s="3">
        <v>1</v>
      </c>
      <c r="C16" s="3">
        <v>1.5606</v>
      </c>
      <c r="D16" s="3">
        <v>-72.16</v>
      </c>
      <c r="E16" s="3">
        <v>-0.291</v>
      </c>
      <c r="F16" s="3">
        <v>0.9139</v>
      </c>
      <c r="G16" s="3">
        <v>-0.3595</v>
      </c>
      <c r="H16" s="3">
        <v>-0.0401</v>
      </c>
      <c r="I16" s="2">
        <v>1</v>
      </c>
      <c r="J16" s="3">
        <v>2.0032</v>
      </c>
      <c r="K16" s="2">
        <v>248</v>
      </c>
      <c r="L16" s="2">
        <v>6</v>
      </c>
      <c r="M16" s="2">
        <v>20</v>
      </c>
      <c r="N16" s="2">
        <v>0</v>
      </c>
      <c r="O16" s="2">
        <v>0</v>
      </c>
      <c r="P16" s="6">
        <f t="shared" si="0"/>
        <v>7.84867527993445</v>
      </c>
      <c r="Q16" s="7">
        <f>RANK(B16,B:B,0)</f>
        <v>247</v>
      </c>
      <c r="R16" s="6">
        <f>RANK(C16,C:C,0)</f>
        <v>4</v>
      </c>
      <c r="S16" s="6">
        <f>RANK(K16,K:K,0)</f>
        <v>11</v>
      </c>
      <c r="T16" s="6">
        <f t="shared" si="1"/>
        <v>90.8</v>
      </c>
      <c r="AA16" s="6">
        <v>14</v>
      </c>
      <c r="AB16" s="6">
        <v>1.22284</v>
      </c>
    </row>
    <row r="17" hidden="1" spans="1:28">
      <c r="A17" s="2">
        <v>3330</v>
      </c>
      <c r="B17" s="3">
        <v>8.0108</v>
      </c>
      <c r="C17" s="3">
        <v>1.2732</v>
      </c>
      <c r="D17" s="3">
        <v>27.49</v>
      </c>
      <c r="E17" s="3">
        <v>2.749</v>
      </c>
      <c r="F17" s="3">
        <v>2.5196</v>
      </c>
      <c r="G17" s="3">
        <v>1.9064</v>
      </c>
      <c r="H17" s="3">
        <v>0.4318</v>
      </c>
      <c r="I17" s="2">
        <v>8.01077153964683</v>
      </c>
      <c r="J17" s="3">
        <v>0.144</v>
      </c>
      <c r="K17" s="2">
        <v>10</v>
      </c>
      <c r="L17" s="2">
        <v>5</v>
      </c>
      <c r="M17" s="2">
        <v>20</v>
      </c>
      <c r="N17" s="2">
        <v>2</v>
      </c>
      <c r="O17" s="2">
        <v>5</v>
      </c>
      <c r="P17" s="6">
        <f t="shared" si="0"/>
        <v>4.86414983764997</v>
      </c>
      <c r="Q17" s="7">
        <f>RANK(B17,B:B,0)</f>
        <v>29</v>
      </c>
      <c r="R17" s="6">
        <f>RANK(C17,C:C,0)</f>
        <v>35</v>
      </c>
      <c r="S17" s="6">
        <f>RANK(K17,K:K,0)</f>
        <v>272</v>
      </c>
      <c r="T17" s="6">
        <f t="shared" si="1"/>
        <v>92.15</v>
      </c>
      <c r="V17" s="6">
        <f>VLOOKUP(L17,$AA$2:$AC$26,3)</f>
        <v>0.003606</v>
      </c>
      <c r="W17" s="6">
        <f>VLOOKUP(M17,$AA$2:$AC$26,2)</f>
        <v>2.51428</v>
      </c>
      <c r="X17" s="6">
        <f>V17*W17*100000</f>
        <v>906.649368</v>
      </c>
      <c r="Y17" s="6">
        <f>X17*0.8</f>
        <v>725.3194944</v>
      </c>
      <c r="Z17" s="6">
        <f>X17*1.25</f>
        <v>1133.31171</v>
      </c>
      <c r="AA17" s="6">
        <v>15</v>
      </c>
      <c r="AB17" s="6">
        <v>1.37798</v>
      </c>
    </row>
    <row r="18" hidden="1" spans="1:28">
      <c r="A18" s="2">
        <v>69</v>
      </c>
      <c r="B18" s="3">
        <v>1.3498</v>
      </c>
      <c r="C18" s="3">
        <v>1.1767</v>
      </c>
      <c r="D18" s="3">
        <v>41.48</v>
      </c>
      <c r="E18" s="3">
        <v>0.1673</v>
      </c>
      <c r="F18" s="3">
        <v>1.0717</v>
      </c>
      <c r="G18" s="3">
        <v>0.4211</v>
      </c>
      <c r="H18" s="3">
        <v>0.0346</v>
      </c>
      <c r="I18" s="2">
        <v>1.34983921097228</v>
      </c>
      <c r="J18" s="3">
        <v>0.984</v>
      </c>
      <c r="K18" s="2">
        <v>248</v>
      </c>
      <c r="L18" s="2">
        <v>6</v>
      </c>
      <c r="M18" s="2">
        <v>13</v>
      </c>
      <c r="N18" s="2">
        <v>0</v>
      </c>
      <c r="O18" s="2">
        <v>0</v>
      </c>
      <c r="P18" s="6">
        <f t="shared" si="0"/>
        <v>7.53193525731284</v>
      </c>
      <c r="Q18" s="7">
        <f>RANK(B18,B:B,0)</f>
        <v>161</v>
      </c>
      <c r="R18" s="6">
        <f>RANK(C18,C:C,0)</f>
        <v>83</v>
      </c>
      <c r="S18" s="6">
        <f>RANK(K18,K:K,0)</f>
        <v>11</v>
      </c>
      <c r="T18" s="6">
        <f t="shared" si="1"/>
        <v>92.3</v>
      </c>
      <c r="V18" s="6">
        <f>VLOOKUP(L18,$AA$2:$AC$26,3)</f>
        <v>0.004583</v>
      </c>
      <c r="W18" s="6">
        <f>VLOOKUP(M18,$AA$2:$AC$26,2)</f>
        <v>1.09051</v>
      </c>
      <c r="X18" s="6">
        <f>V18*W18*100000</f>
        <v>499.780733</v>
      </c>
      <c r="Y18" s="6">
        <f>X18*0.8</f>
        <v>399.8245864</v>
      </c>
      <c r="Z18" s="6">
        <f>X18*1.25</f>
        <v>624.72591625</v>
      </c>
      <c r="AA18" s="6">
        <v>16</v>
      </c>
      <c r="AB18" s="6">
        <v>1.55394</v>
      </c>
    </row>
    <row r="19" hidden="1" spans="1:28">
      <c r="A19" s="2">
        <v>76</v>
      </c>
      <c r="B19" s="3">
        <v>1.1861</v>
      </c>
      <c r="C19" s="3">
        <v>1.2005</v>
      </c>
      <c r="D19" s="3">
        <v>33.15</v>
      </c>
      <c r="E19" s="3">
        <v>0.1337</v>
      </c>
      <c r="F19" s="3">
        <v>1.0538</v>
      </c>
      <c r="G19" s="3">
        <v>0.3074</v>
      </c>
      <c r="H19" s="3">
        <v>0.0261</v>
      </c>
      <c r="I19" s="2">
        <v>1.18612912194755</v>
      </c>
      <c r="J19" s="3">
        <v>1.0778</v>
      </c>
      <c r="K19" s="2">
        <v>248</v>
      </c>
      <c r="L19" s="2">
        <v>6</v>
      </c>
      <c r="M19" s="2">
        <v>14</v>
      </c>
      <c r="N19" s="2">
        <v>0</v>
      </c>
      <c r="O19" s="2">
        <v>0</v>
      </c>
      <c r="P19" s="6">
        <f t="shared" si="0"/>
        <v>7.28683179168118</v>
      </c>
      <c r="Q19" s="7">
        <f>RANK(B19,B:B,0)</f>
        <v>184</v>
      </c>
      <c r="R19" s="6">
        <f>RANK(C19,C:C,0)</f>
        <v>63</v>
      </c>
      <c r="S19" s="6">
        <f>RANK(K19,K:K,0)</f>
        <v>11</v>
      </c>
      <c r="T19" s="6">
        <f t="shared" si="1"/>
        <v>92.35</v>
      </c>
      <c r="V19" s="6">
        <f>VLOOKUP(L19,$AA$2:$AC$26,3)</f>
        <v>0.004583</v>
      </c>
      <c r="W19" s="6">
        <f>VLOOKUP(M19,$AA$2:$AC$26,2)</f>
        <v>1.22284</v>
      </c>
      <c r="X19" s="6">
        <f>V19*W19*100000</f>
        <v>560.427572</v>
      </c>
      <c r="Y19" s="6">
        <f>X19*0.8</f>
        <v>448.3420576</v>
      </c>
      <c r="Z19" s="6">
        <f>X19*1.25</f>
        <v>700.534465</v>
      </c>
      <c r="AA19" s="6">
        <v>17</v>
      </c>
      <c r="AB19" s="6">
        <v>1.75256</v>
      </c>
    </row>
    <row r="20" hidden="1" spans="1:28">
      <c r="A20" s="2">
        <v>104</v>
      </c>
      <c r="B20" s="3">
        <v>1</v>
      </c>
      <c r="C20" s="3">
        <v>1.4792</v>
      </c>
      <c r="D20" s="3">
        <v>-23.51</v>
      </c>
      <c r="E20" s="3">
        <v>-0.0948</v>
      </c>
      <c r="F20" s="3">
        <v>0.9694</v>
      </c>
      <c r="G20" s="3">
        <v>-0.1418</v>
      </c>
      <c r="H20" s="3">
        <v>-0.0143</v>
      </c>
      <c r="I20" s="2">
        <v>1</v>
      </c>
      <c r="J20" s="3">
        <v>1.6499</v>
      </c>
      <c r="K20" s="2">
        <v>248</v>
      </c>
      <c r="L20" s="2">
        <v>6</v>
      </c>
      <c r="M20" s="2">
        <v>18</v>
      </c>
      <c r="N20" s="2">
        <v>0</v>
      </c>
      <c r="O20" s="2">
        <v>0</v>
      </c>
      <c r="P20" s="6">
        <f t="shared" si="0"/>
        <v>7.64124297188396</v>
      </c>
      <c r="Q20" s="7">
        <f>RANK(B20,B:B,0)</f>
        <v>247</v>
      </c>
      <c r="R20" s="6">
        <f>RANK(C20,C:C,0)</f>
        <v>8</v>
      </c>
      <c r="S20" s="6">
        <f>RANK(K20,K:K,0)</f>
        <v>11</v>
      </c>
      <c r="T20" s="6">
        <f t="shared" si="1"/>
        <v>92.4</v>
      </c>
      <c r="AA20" s="6">
        <v>18</v>
      </c>
      <c r="AB20" s="6">
        <v>1.9766</v>
      </c>
    </row>
    <row r="21" hidden="1" spans="1:28">
      <c r="A21" s="2">
        <v>2715</v>
      </c>
      <c r="B21" s="3">
        <v>2.6876</v>
      </c>
      <c r="C21" s="3">
        <v>1.258</v>
      </c>
      <c r="D21" s="3">
        <v>34.12</v>
      </c>
      <c r="E21" s="3">
        <v>1.1006</v>
      </c>
      <c r="F21" s="3">
        <v>1.4342</v>
      </c>
      <c r="G21" s="3">
        <v>0.8165</v>
      </c>
      <c r="H21" s="3">
        <v>0.1747</v>
      </c>
      <c r="I21" s="2">
        <v>2.6875837175862</v>
      </c>
      <c r="J21" s="3">
        <v>0.4166</v>
      </c>
      <c r="K21" s="2">
        <v>31</v>
      </c>
      <c r="L21" s="2">
        <v>6</v>
      </c>
      <c r="M21" s="2">
        <v>17</v>
      </c>
      <c r="N21" s="2">
        <v>2</v>
      </c>
      <c r="O21" s="2">
        <v>4</v>
      </c>
      <c r="P21" s="6">
        <f t="shared" si="0"/>
        <v>4.89871788450652</v>
      </c>
      <c r="Q21" s="7">
        <f>RANK(B21,B:B,0)</f>
        <v>85</v>
      </c>
      <c r="R21" s="6">
        <f>RANK(C21,C:C,0)</f>
        <v>39</v>
      </c>
      <c r="S21" s="6">
        <f>RANK(K21,K:K,0)</f>
        <v>191</v>
      </c>
      <c r="T21" s="6">
        <f t="shared" si="1"/>
        <v>93.1</v>
      </c>
      <c r="AA21" s="6">
        <v>19</v>
      </c>
      <c r="AB21" s="6">
        <v>2.22929</v>
      </c>
    </row>
    <row r="22" hidden="1" spans="1:28">
      <c r="A22" s="2">
        <v>2722</v>
      </c>
      <c r="B22" s="3">
        <v>2.4977</v>
      </c>
      <c r="C22" s="3">
        <v>1.2911</v>
      </c>
      <c r="D22" s="3">
        <v>35.01</v>
      </c>
      <c r="E22" s="3">
        <v>1.1294</v>
      </c>
      <c r="F22" s="3">
        <v>1.4206</v>
      </c>
      <c r="G22" s="3">
        <v>0.8598</v>
      </c>
      <c r="H22" s="3">
        <v>0.1671</v>
      </c>
      <c r="I22" s="2">
        <v>2.49770883741439</v>
      </c>
      <c r="J22" s="3">
        <v>0.4057</v>
      </c>
      <c r="K22" s="2">
        <v>31</v>
      </c>
      <c r="L22" s="2">
        <v>6</v>
      </c>
      <c r="M22" s="2">
        <v>18</v>
      </c>
      <c r="N22" s="2">
        <v>2</v>
      </c>
      <c r="O22" s="2">
        <v>4</v>
      </c>
      <c r="P22" s="6">
        <f t="shared" si="0"/>
        <v>4.84299398650566</v>
      </c>
      <c r="Q22" s="7">
        <f>RANK(B22,B:B,0)</f>
        <v>94</v>
      </c>
      <c r="R22" s="6">
        <f>RANK(C22,C:C,0)</f>
        <v>32</v>
      </c>
      <c r="S22" s="6">
        <f>RANK(K22,K:K,0)</f>
        <v>191</v>
      </c>
      <c r="T22" s="6">
        <f t="shared" si="1"/>
        <v>93.45</v>
      </c>
      <c r="V22" s="6">
        <f>VLOOKUP(L22,$AA$2:$AC$26,3)</f>
        <v>0.004583</v>
      </c>
      <c r="W22" s="6">
        <f>VLOOKUP(M22,$AA$2:$AC$26,2)</f>
        <v>1.9766</v>
      </c>
      <c r="X22" s="6">
        <f>V22*W22*100000</f>
        <v>905.87578</v>
      </c>
      <c r="Y22" s="6">
        <f>X22*0.8</f>
        <v>724.700624</v>
      </c>
      <c r="Z22" s="6">
        <f>X22*1.25</f>
        <v>1132.344725</v>
      </c>
      <c r="AA22" s="6">
        <v>20</v>
      </c>
      <c r="AB22" s="6">
        <v>2.51428</v>
      </c>
    </row>
    <row r="23" hidden="1" spans="1:28">
      <c r="A23" s="2">
        <v>111</v>
      </c>
      <c r="B23" s="3">
        <v>1</v>
      </c>
      <c r="C23" s="3">
        <v>1.4536</v>
      </c>
      <c r="D23" s="3">
        <v>-9.3</v>
      </c>
      <c r="E23" s="3">
        <v>-0.0375</v>
      </c>
      <c r="F23" s="3">
        <v>0.9882</v>
      </c>
      <c r="G23" s="3">
        <v>-0.053</v>
      </c>
      <c r="H23" s="3">
        <v>-0.0051</v>
      </c>
      <c r="I23" s="2">
        <v>1</v>
      </c>
      <c r="J23" s="3">
        <v>1.7411</v>
      </c>
      <c r="K23" s="2">
        <v>248</v>
      </c>
      <c r="L23" s="2">
        <v>6</v>
      </c>
      <c r="M23" s="2">
        <v>19</v>
      </c>
      <c r="N23" s="2">
        <v>0</v>
      </c>
      <c r="O23" s="2">
        <v>0</v>
      </c>
      <c r="P23" s="6">
        <f t="shared" si="0"/>
        <v>7.57483221340753</v>
      </c>
      <c r="Q23" s="7">
        <f>RANK(B23,B:B,0)</f>
        <v>247</v>
      </c>
      <c r="R23" s="6">
        <f>RANK(C23,C:C,0)</f>
        <v>11</v>
      </c>
      <c r="S23" s="6">
        <f>RANK(K23,K:K,0)</f>
        <v>11</v>
      </c>
      <c r="T23" s="6">
        <f t="shared" si="1"/>
        <v>93.6</v>
      </c>
      <c r="AA23" s="6">
        <v>21</v>
      </c>
      <c r="AB23" s="6">
        <v>2.8357</v>
      </c>
    </row>
    <row r="24" hidden="1" spans="1:28">
      <c r="A24" s="2">
        <v>321</v>
      </c>
      <c r="B24" s="3">
        <v>39.5316</v>
      </c>
      <c r="C24" s="3">
        <v>1.0825</v>
      </c>
      <c r="D24" s="3">
        <v>286.05</v>
      </c>
      <c r="E24" s="3">
        <v>0.3799</v>
      </c>
      <c r="F24" s="3">
        <v>1.1504</v>
      </c>
      <c r="G24" s="3">
        <v>1.4682</v>
      </c>
      <c r="H24" s="3">
        <v>0.0688</v>
      </c>
      <c r="I24" s="2">
        <v>39.5316114242146</v>
      </c>
      <c r="J24" s="3">
        <v>1.922</v>
      </c>
      <c r="K24" s="2">
        <v>753</v>
      </c>
      <c r="L24" s="2">
        <v>6</v>
      </c>
      <c r="M24" s="2">
        <v>15</v>
      </c>
      <c r="N24" s="2">
        <v>2</v>
      </c>
      <c r="O24" s="2">
        <v>0</v>
      </c>
      <c r="P24" s="6">
        <f t="shared" si="0"/>
        <v>32.2448535417398</v>
      </c>
      <c r="Q24" s="7">
        <f>RANK(B24,B:B,0)</f>
        <v>8</v>
      </c>
      <c r="R24" s="6">
        <f>RANK(C24,C:C,0)</f>
        <v>226</v>
      </c>
      <c r="S24" s="6">
        <f>RANK(K24,K:K,0)</f>
        <v>2</v>
      </c>
      <c r="T24" s="6">
        <f t="shared" si="1"/>
        <v>93.7</v>
      </c>
      <c r="V24" s="6">
        <f>VLOOKUP(L24,$AA$2:$AC$26,3)</f>
        <v>0.004583</v>
      </c>
      <c r="W24" s="6">
        <f>VLOOKUP(M24,$AA$2:$AC$26,2)</f>
        <v>1.37798</v>
      </c>
      <c r="X24" s="6">
        <f t="shared" ref="X24:X42" si="5">V24*W24*100000</f>
        <v>631.528234</v>
      </c>
      <c r="Y24" s="6">
        <f t="shared" ref="Y24:Y42" si="6">X24*0.8</f>
        <v>505.2225872</v>
      </c>
      <c r="Z24" s="6">
        <f t="shared" ref="Z24:Z42" si="7">X24*1.25</f>
        <v>789.4102925</v>
      </c>
      <c r="AA24" s="6">
        <v>22</v>
      </c>
      <c r="AB24" s="6">
        <v>3.19821</v>
      </c>
    </row>
    <row r="25" hidden="1" spans="1:28">
      <c r="A25" s="2">
        <v>2707</v>
      </c>
      <c r="B25" s="3">
        <v>6.8382</v>
      </c>
      <c r="C25" s="3">
        <v>1.175</v>
      </c>
      <c r="D25" s="3">
        <v>35.21</v>
      </c>
      <c r="E25" s="3">
        <v>1.1358</v>
      </c>
      <c r="F25" s="3">
        <v>1.6448</v>
      </c>
      <c r="G25" s="3">
        <v>2.572</v>
      </c>
      <c r="H25" s="3">
        <v>0.2459</v>
      </c>
      <c r="I25" s="2">
        <v>6.83820009806551</v>
      </c>
      <c r="J25" s="3">
        <v>0.1363</v>
      </c>
      <c r="K25" s="2">
        <v>31</v>
      </c>
      <c r="L25" s="2">
        <v>5</v>
      </c>
      <c r="M25" s="2">
        <v>16</v>
      </c>
      <c r="N25" s="2">
        <v>2</v>
      </c>
      <c r="O25" s="2">
        <v>4</v>
      </c>
      <c r="P25" s="6">
        <f t="shared" si="0"/>
        <v>6.46328684754304</v>
      </c>
      <c r="Q25" s="7">
        <f>RANK(B25,B:B,0)</f>
        <v>36</v>
      </c>
      <c r="R25" s="6">
        <f>RANK(C25,C:C,0)</f>
        <v>84</v>
      </c>
      <c r="S25" s="6">
        <f>RANK(K25,K:K,0)</f>
        <v>191</v>
      </c>
      <c r="T25" s="6">
        <f t="shared" si="1"/>
        <v>93.95</v>
      </c>
      <c r="V25" s="6">
        <f>VLOOKUP(L25,$AA$2:$AC$26,3)</f>
        <v>0.003606</v>
      </c>
      <c r="W25" s="6">
        <f>VLOOKUP(M25,$AA$2:$AC$26,2)</f>
        <v>1.55394</v>
      </c>
      <c r="X25" s="6">
        <f t="shared" si="5"/>
        <v>560.350764</v>
      </c>
      <c r="Y25" s="6">
        <f t="shared" si="6"/>
        <v>448.2806112</v>
      </c>
      <c r="Z25" s="6">
        <f t="shared" si="7"/>
        <v>700.438455</v>
      </c>
      <c r="AA25" s="6">
        <v>23</v>
      </c>
      <c r="AB25" s="6">
        <v>3.60706</v>
      </c>
    </row>
    <row r="26" hidden="1" spans="1:28">
      <c r="A26" s="2">
        <v>2727</v>
      </c>
      <c r="B26" s="3">
        <v>4.8497</v>
      </c>
      <c r="C26" s="3">
        <v>1.1816</v>
      </c>
      <c r="D26" s="3">
        <v>30.47</v>
      </c>
      <c r="E26" s="3">
        <v>0.9829</v>
      </c>
      <c r="F26" s="3">
        <v>1.59</v>
      </c>
      <c r="G26" s="3">
        <v>1.6551</v>
      </c>
      <c r="H26" s="3">
        <v>0.2169</v>
      </c>
      <c r="I26" s="2">
        <v>4.84970949955193</v>
      </c>
      <c r="J26" s="3">
        <v>0.184</v>
      </c>
      <c r="K26" s="2">
        <v>31</v>
      </c>
      <c r="L26" s="2">
        <v>4</v>
      </c>
      <c r="M26" s="2">
        <v>19</v>
      </c>
      <c r="N26" s="2">
        <v>2</v>
      </c>
      <c r="O26" s="2">
        <v>4</v>
      </c>
      <c r="P26" s="6">
        <f t="shared" si="0"/>
        <v>5.77999457094678</v>
      </c>
      <c r="Q26" s="7">
        <f>RANK(B26,B:B,0)</f>
        <v>47</v>
      </c>
      <c r="R26" s="6">
        <f>RANK(C26,C:C,0)</f>
        <v>77</v>
      </c>
      <c r="S26" s="6">
        <f>RANK(K26,K:K,0)</f>
        <v>191</v>
      </c>
      <c r="T26" s="6">
        <f t="shared" si="1"/>
        <v>95</v>
      </c>
      <c r="V26" s="6">
        <f>VLOOKUP(L26,$AA$2:$AC$26,3)</f>
        <v>0.002828</v>
      </c>
      <c r="W26" s="6">
        <f>VLOOKUP(M26,$AA$2:$AC$26,2)</f>
        <v>2.22929</v>
      </c>
      <c r="X26" s="6">
        <f t="shared" si="5"/>
        <v>630.443212</v>
      </c>
      <c r="Y26" s="6">
        <f t="shared" si="6"/>
        <v>504.3545696</v>
      </c>
      <c r="Z26" s="6">
        <f t="shared" si="7"/>
        <v>788.054015</v>
      </c>
      <c r="AA26" s="6">
        <v>24</v>
      </c>
      <c r="AB26" s="6">
        <v>4.06819</v>
      </c>
    </row>
    <row r="27" s="1" customFormat="1" hidden="1" spans="1:29">
      <c r="A27" s="2">
        <v>3898</v>
      </c>
      <c r="B27" s="3">
        <v>8.6309</v>
      </c>
      <c r="C27" s="3">
        <v>1.308</v>
      </c>
      <c r="D27" s="3">
        <v>16.89</v>
      </c>
      <c r="E27" s="3">
        <v>4.2225</v>
      </c>
      <c r="F27" s="3">
        <v>4.6958</v>
      </c>
      <c r="G27" s="3">
        <v>1.8045</v>
      </c>
      <c r="H27" s="3">
        <v>0.8317</v>
      </c>
      <c r="I27" s="2">
        <v>8.63087364849298</v>
      </c>
      <c r="J27" s="3">
        <v>0.0936</v>
      </c>
      <c r="K27" s="2">
        <v>4</v>
      </c>
      <c r="L27" s="2">
        <v>6</v>
      </c>
      <c r="M27" s="2">
        <v>16</v>
      </c>
      <c r="N27" s="2">
        <v>2</v>
      </c>
      <c r="O27" s="2">
        <v>6</v>
      </c>
      <c r="P27" s="6">
        <f t="shared" si="0"/>
        <v>3.72399621325919</v>
      </c>
      <c r="Q27" s="7">
        <f>RANK(B27,B:B,0)</f>
        <v>26</v>
      </c>
      <c r="R27" s="6">
        <f>RANK(C27,C:C,0)</f>
        <v>30</v>
      </c>
      <c r="S27" s="6">
        <f>RANK(K27,K:K,0)</f>
        <v>296</v>
      </c>
      <c r="T27" s="6">
        <f t="shared" si="1"/>
        <v>95.1</v>
      </c>
      <c r="U27"/>
      <c r="V27" s="6">
        <f>VLOOKUP(L27,$AA$2:$AC$26,3)</f>
        <v>0.004583</v>
      </c>
      <c r="W27" s="6">
        <f>VLOOKUP(M27,$AA$2:$AC$26,2)</f>
        <v>1.55394</v>
      </c>
      <c r="X27" s="6">
        <f t="shared" si="5"/>
        <v>712.170702</v>
      </c>
      <c r="Y27" s="6">
        <f t="shared" si="6"/>
        <v>569.7365616</v>
      </c>
      <c r="Z27" s="6">
        <f t="shared" si="7"/>
        <v>890.2133775</v>
      </c>
      <c r="AA27" s="8"/>
      <c r="AB27" s="8"/>
      <c r="AC27" s="8"/>
    </row>
    <row r="28" hidden="1" spans="1:26">
      <c r="A28" s="2">
        <v>2721</v>
      </c>
      <c r="B28" s="3">
        <v>2.3737</v>
      </c>
      <c r="C28" s="3">
        <v>1.2691</v>
      </c>
      <c r="D28" s="3">
        <v>26.88</v>
      </c>
      <c r="E28" s="3">
        <v>0.8671</v>
      </c>
      <c r="F28" s="3">
        <v>1.407</v>
      </c>
      <c r="G28" s="3">
        <v>1.057</v>
      </c>
      <c r="H28" s="3">
        <v>0.1626</v>
      </c>
      <c r="I28" s="2">
        <v>2.37373152162626</v>
      </c>
      <c r="J28" s="3">
        <v>0.2538</v>
      </c>
      <c r="K28" s="2">
        <v>31</v>
      </c>
      <c r="L28" s="2">
        <v>5</v>
      </c>
      <c r="M28" s="2">
        <v>18</v>
      </c>
      <c r="N28" s="2">
        <v>2</v>
      </c>
      <c r="O28" s="2">
        <v>4</v>
      </c>
      <c r="P28" s="6">
        <f t="shared" si="0"/>
        <v>4.72074378372401</v>
      </c>
      <c r="Q28" s="7">
        <f>RANK(B28,B:B,0)</f>
        <v>99</v>
      </c>
      <c r="R28" s="6">
        <f>RANK(C28,C:C,0)</f>
        <v>36</v>
      </c>
      <c r="S28" s="6">
        <f>RANK(K28,K:K,0)</f>
        <v>191</v>
      </c>
      <c r="T28" s="6">
        <f t="shared" si="1"/>
        <v>96.8</v>
      </c>
      <c r="V28" s="6">
        <f>VLOOKUP(L28,$AA$2:$AC$26,3)</f>
        <v>0.003606</v>
      </c>
      <c r="W28" s="6">
        <f>VLOOKUP(M28,$AA$2:$AC$26,2)</f>
        <v>1.9766</v>
      </c>
      <c r="X28" s="6">
        <f t="shared" si="5"/>
        <v>712.76196</v>
      </c>
      <c r="Y28" s="6">
        <f t="shared" si="6"/>
        <v>570.209568</v>
      </c>
      <c r="Z28" s="6">
        <f t="shared" si="7"/>
        <v>890.95245</v>
      </c>
    </row>
    <row r="29" hidden="1" spans="1:26">
      <c r="A29" s="2">
        <v>1385</v>
      </c>
      <c r="B29" s="3">
        <v>1.9948</v>
      </c>
      <c r="C29" s="3">
        <v>1.1558</v>
      </c>
      <c r="D29" s="3">
        <v>42.35</v>
      </c>
      <c r="E29" s="3">
        <v>0.4321</v>
      </c>
      <c r="F29" s="3">
        <v>1.1822</v>
      </c>
      <c r="G29" s="3">
        <v>0.9549</v>
      </c>
      <c r="H29" s="3">
        <v>0.083</v>
      </c>
      <c r="I29" s="2">
        <v>1.99481609924436</v>
      </c>
      <c r="J29" s="3">
        <v>0.4411</v>
      </c>
      <c r="K29" s="2">
        <v>98</v>
      </c>
      <c r="L29" s="2">
        <v>6</v>
      </c>
      <c r="M29" s="2">
        <v>14</v>
      </c>
      <c r="N29" s="2">
        <v>1</v>
      </c>
      <c r="O29" s="2">
        <v>2</v>
      </c>
      <c r="P29" s="6">
        <f t="shared" si="0"/>
        <v>6.23950049461641</v>
      </c>
      <c r="Q29" s="7">
        <f>RANK(B29,B:B,0)</f>
        <v>116</v>
      </c>
      <c r="R29" s="6">
        <f>RANK(C29,C:C,0)</f>
        <v>106</v>
      </c>
      <c r="S29" s="6">
        <f>RANK(K29,K:K,0)</f>
        <v>61</v>
      </c>
      <c r="T29" s="6">
        <f t="shared" si="1"/>
        <v>98.25</v>
      </c>
      <c r="V29" s="6">
        <f>VLOOKUP(L29,$AA$2:$AC$26,3)</f>
        <v>0.004583</v>
      </c>
      <c r="W29" s="6">
        <f>VLOOKUP(M29,$AA$2:$AC$26,2)</f>
        <v>1.22284</v>
      </c>
      <c r="X29" s="6">
        <f t="shared" si="5"/>
        <v>560.427572</v>
      </c>
      <c r="Y29" s="6">
        <f t="shared" si="6"/>
        <v>448.3420576</v>
      </c>
      <c r="Z29" s="6">
        <f t="shared" si="7"/>
        <v>700.534465</v>
      </c>
    </row>
    <row r="30" hidden="1" spans="1:26">
      <c r="A30" s="2">
        <v>97</v>
      </c>
      <c r="B30" s="3">
        <v>1</v>
      </c>
      <c r="C30" s="3">
        <v>1.3325</v>
      </c>
      <c r="D30" s="3">
        <v>-5.47</v>
      </c>
      <c r="E30" s="3">
        <v>-0.0221</v>
      </c>
      <c r="F30" s="3">
        <v>0.9925</v>
      </c>
      <c r="G30" s="3">
        <v>-0.0347</v>
      </c>
      <c r="H30" s="3">
        <v>-0.0033</v>
      </c>
      <c r="I30" s="2">
        <v>1</v>
      </c>
      <c r="J30" s="3">
        <v>1.5699</v>
      </c>
      <c r="K30" s="2">
        <v>248</v>
      </c>
      <c r="L30" s="2">
        <v>6</v>
      </c>
      <c r="M30" s="2">
        <v>17</v>
      </c>
      <c r="N30" s="2">
        <v>0</v>
      </c>
      <c r="O30" s="2">
        <v>0</v>
      </c>
      <c r="P30" s="6">
        <f t="shared" si="0"/>
        <v>7.25244041058988</v>
      </c>
      <c r="Q30" s="7">
        <f>RANK(B30,B:B,0)</f>
        <v>247</v>
      </c>
      <c r="R30" s="6">
        <f>RANK(C30,C:C,0)</f>
        <v>23</v>
      </c>
      <c r="S30" s="6">
        <f>RANK(K30,K:K,0)</f>
        <v>11</v>
      </c>
      <c r="T30" s="6">
        <f t="shared" si="1"/>
        <v>98.4</v>
      </c>
      <c r="V30" s="6">
        <f>VLOOKUP(L30,$AA$2:$AC$26,3)</f>
        <v>0.004583</v>
      </c>
      <c r="W30" s="6">
        <f>VLOOKUP(M30,$AA$2:$AC$26,2)</f>
        <v>1.75256</v>
      </c>
      <c r="X30" s="6">
        <f t="shared" si="5"/>
        <v>803.198248</v>
      </c>
      <c r="Y30" s="6">
        <f t="shared" si="6"/>
        <v>642.5585984</v>
      </c>
      <c r="Z30" s="6">
        <f t="shared" si="7"/>
        <v>1003.99781</v>
      </c>
    </row>
    <row r="31" hidden="1" spans="1:26">
      <c r="A31" s="2">
        <v>2686</v>
      </c>
      <c r="B31" s="3">
        <v>3.5864</v>
      </c>
      <c r="C31" s="3">
        <v>1.1881</v>
      </c>
      <c r="D31" s="3">
        <v>23.71</v>
      </c>
      <c r="E31" s="3">
        <v>0.7648</v>
      </c>
      <c r="F31" s="3">
        <v>1.5015</v>
      </c>
      <c r="G31" s="3">
        <v>1.8267</v>
      </c>
      <c r="H31" s="3">
        <v>0.2046</v>
      </c>
      <c r="I31" s="2">
        <v>3.58643436367302</v>
      </c>
      <c r="J31" s="3">
        <v>0.1297</v>
      </c>
      <c r="K31" s="2">
        <v>31</v>
      </c>
      <c r="L31" s="2">
        <v>5</v>
      </c>
      <c r="M31" s="2">
        <v>13</v>
      </c>
      <c r="N31" s="2">
        <v>2</v>
      </c>
      <c r="O31" s="2">
        <v>4</v>
      </c>
      <c r="P31" s="6">
        <f t="shared" si="0"/>
        <v>5.24123104166238</v>
      </c>
      <c r="Q31" s="7">
        <f>RANK(B31,B:B,0)</f>
        <v>61</v>
      </c>
      <c r="R31" s="6">
        <f>RANK(C31,C:C,0)</f>
        <v>74</v>
      </c>
      <c r="S31" s="6">
        <f>RANK(K31,K:K,0)</f>
        <v>191</v>
      </c>
      <c r="T31" s="6">
        <f t="shared" si="1"/>
        <v>98.7</v>
      </c>
      <c r="V31" s="6">
        <f>VLOOKUP(L31,$AA$2:$AC$26,3)</f>
        <v>0.003606</v>
      </c>
      <c r="W31" s="6">
        <f>VLOOKUP(M31,$AA$2:$AC$26,2)</f>
        <v>1.09051</v>
      </c>
      <c r="X31" s="6">
        <f t="shared" si="5"/>
        <v>393.237906</v>
      </c>
      <c r="Y31" s="6">
        <f t="shared" si="6"/>
        <v>314.5903248</v>
      </c>
      <c r="Z31" s="6">
        <f t="shared" si="7"/>
        <v>491.5473825</v>
      </c>
    </row>
    <row r="32" hidden="1" spans="1:26">
      <c r="A32" s="2">
        <v>1441</v>
      </c>
      <c r="B32" s="3">
        <v>2.0055</v>
      </c>
      <c r="C32" s="3">
        <v>1.1467</v>
      </c>
      <c r="D32" s="3">
        <v>30.16</v>
      </c>
      <c r="E32" s="3">
        <v>0.2251</v>
      </c>
      <c r="F32" s="3">
        <v>1.1718</v>
      </c>
      <c r="G32" s="3">
        <v>1.8401</v>
      </c>
      <c r="H32" s="3">
        <v>0.0716</v>
      </c>
      <c r="I32" s="2">
        <v>2.00552299178798</v>
      </c>
      <c r="J32" s="3">
        <v>0.1632</v>
      </c>
      <c r="K32" s="2">
        <v>134</v>
      </c>
      <c r="L32" s="2">
        <v>6</v>
      </c>
      <c r="M32" s="2">
        <v>5</v>
      </c>
      <c r="N32" s="2">
        <v>2</v>
      </c>
      <c r="O32" s="2">
        <v>2</v>
      </c>
      <c r="P32" s="6">
        <f t="shared" si="0"/>
        <v>6.91036087480612</v>
      </c>
      <c r="Q32" s="7">
        <f>RANK(B32,B:B,0)</f>
        <v>115</v>
      </c>
      <c r="R32" s="6">
        <f>RANK(C32,C:C,0)</f>
        <v>116</v>
      </c>
      <c r="S32" s="6">
        <f>RANK(K32,K:K,0)</f>
        <v>49</v>
      </c>
      <c r="T32" s="6">
        <f t="shared" si="1"/>
        <v>98.9</v>
      </c>
      <c r="V32" s="6">
        <f>VLOOKUP(L32,$AA$2:$AC$26,3)</f>
        <v>0.004583</v>
      </c>
      <c r="W32" s="6">
        <f>VLOOKUP(M32,$AA$2:$AC$26,2)</f>
        <v>0.44857</v>
      </c>
      <c r="X32" s="6">
        <f t="shared" si="5"/>
        <v>205.579631</v>
      </c>
      <c r="Y32" s="6">
        <f t="shared" si="6"/>
        <v>164.4637048</v>
      </c>
      <c r="Z32" s="6">
        <f t="shared" si="7"/>
        <v>256.97453875</v>
      </c>
    </row>
    <row r="33" hidden="1" spans="1:26">
      <c r="A33" s="2">
        <v>825</v>
      </c>
      <c r="B33" s="3">
        <v>6.6959</v>
      </c>
      <c r="C33" s="3">
        <v>1.097</v>
      </c>
      <c r="D33" s="3">
        <v>124.06</v>
      </c>
      <c r="E33" s="3">
        <v>0.7385</v>
      </c>
      <c r="F33" s="3">
        <v>1.2502</v>
      </c>
      <c r="G33" s="3">
        <v>1.706</v>
      </c>
      <c r="H33" s="3">
        <v>0.1037</v>
      </c>
      <c r="I33" s="2">
        <v>6.6959090190858</v>
      </c>
      <c r="J33" s="3">
        <v>0.7219</v>
      </c>
      <c r="K33" s="2">
        <v>168</v>
      </c>
      <c r="L33" s="2">
        <v>6</v>
      </c>
      <c r="M33" s="2">
        <v>19</v>
      </c>
      <c r="N33" s="2">
        <v>1</v>
      </c>
      <c r="O33" s="2">
        <v>1</v>
      </c>
      <c r="P33" s="6">
        <f t="shared" si="0"/>
        <v>10.892880202453</v>
      </c>
      <c r="Q33" s="7">
        <f>RANK(B33,B:B,0)</f>
        <v>37</v>
      </c>
      <c r="R33" s="6">
        <f>RANK(C33,C:C,0)</f>
        <v>195</v>
      </c>
      <c r="S33" s="6">
        <f>RANK(K33,K:K,0)</f>
        <v>32</v>
      </c>
      <c r="T33" s="6">
        <f t="shared" si="1"/>
        <v>98.95</v>
      </c>
      <c r="V33" s="6">
        <f>VLOOKUP(L33,$AA$2:$AC$26,3)</f>
        <v>0.004583</v>
      </c>
      <c r="W33" s="6">
        <f>VLOOKUP(M33,$AA$2:$AC$26,2)</f>
        <v>2.22929</v>
      </c>
      <c r="X33" s="6">
        <f t="shared" si="5"/>
        <v>1021.683607</v>
      </c>
      <c r="Y33" s="6">
        <f t="shared" si="6"/>
        <v>817.3468856</v>
      </c>
      <c r="Z33" s="6">
        <f t="shared" si="7"/>
        <v>1277.10450875</v>
      </c>
    </row>
    <row r="34" s="1" customFormat="1" spans="1:29">
      <c r="A34" s="4">
        <v>3877</v>
      </c>
      <c r="B34" s="5">
        <v>3.488</v>
      </c>
      <c r="C34" s="5">
        <v>1.5319</v>
      </c>
      <c r="D34" s="5">
        <v>10.48</v>
      </c>
      <c r="E34" s="5">
        <v>2.62</v>
      </c>
      <c r="F34" s="5">
        <v>3.2932</v>
      </c>
      <c r="G34" s="5">
        <v>1.1197</v>
      </c>
      <c r="H34" s="5">
        <v>0.6311</v>
      </c>
      <c r="I34" s="4">
        <v>3.48796945069255</v>
      </c>
      <c r="J34" s="5">
        <v>0.0936</v>
      </c>
      <c r="K34" s="4">
        <v>4</v>
      </c>
      <c r="L34" s="4">
        <v>6</v>
      </c>
      <c r="M34" s="4">
        <v>13</v>
      </c>
      <c r="N34" s="4">
        <v>2</v>
      </c>
      <c r="O34" s="4">
        <v>6</v>
      </c>
      <c r="P34" s="8">
        <f t="shared" si="0"/>
        <v>2.979618741506</v>
      </c>
      <c r="Q34" s="9">
        <f>RANK(B34,B:B,0)</f>
        <v>65</v>
      </c>
      <c r="R34" s="8">
        <f>RANK(C34,C:C,0)</f>
        <v>6</v>
      </c>
      <c r="S34" s="8">
        <f>RANK(K34,K:K,0)</f>
        <v>296</v>
      </c>
      <c r="T34" s="8">
        <f t="shared" si="1"/>
        <v>99.15</v>
      </c>
      <c r="U34" s="4">
        <v>3</v>
      </c>
      <c r="V34" s="8">
        <f>VLOOKUP(L34,$AA$2:$AC$26,3)</f>
        <v>0.004583</v>
      </c>
      <c r="W34" s="8">
        <f>VLOOKUP(M34,$AA$2:$AC$26,2)</f>
        <v>1.09051</v>
      </c>
      <c r="X34" s="8">
        <f t="shared" si="5"/>
        <v>499.780733</v>
      </c>
      <c r="Y34" s="8">
        <f t="shared" si="6"/>
        <v>399.8245864</v>
      </c>
      <c r="Z34" s="8">
        <f t="shared" si="7"/>
        <v>624.72591625</v>
      </c>
      <c r="AA34" s="8"/>
      <c r="AB34" s="8"/>
      <c r="AC34" s="8"/>
    </row>
    <row r="35" hidden="1" spans="1:26">
      <c r="A35" s="2">
        <v>3891</v>
      </c>
      <c r="B35" s="3">
        <v>6.1543</v>
      </c>
      <c r="C35" s="3">
        <v>1.3084</v>
      </c>
      <c r="D35" s="3">
        <v>14.43</v>
      </c>
      <c r="E35" s="3">
        <v>3.6075</v>
      </c>
      <c r="F35" s="3">
        <v>4.1575</v>
      </c>
      <c r="G35" s="3">
        <v>1.5417</v>
      </c>
      <c r="H35" s="3">
        <v>0.764</v>
      </c>
      <c r="I35" s="2">
        <v>6.15434736510629</v>
      </c>
      <c r="J35" s="3">
        <v>0.0936</v>
      </c>
      <c r="K35" s="2">
        <v>4</v>
      </c>
      <c r="L35" s="2">
        <v>6</v>
      </c>
      <c r="M35" s="2">
        <v>15</v>
      </c>
      <c r="N35" s="2">
        <v>2</v>
      </c>
      <c r="O35" s="2">
        <v>6</v>
      </c>
      <c r="P35" s="6">
        <f t="shared" si="0"/>
        <v>3.32748790652779</v>
      </c>
      <c r="Q35" s="7">
        <f>RANK(B35,B:B,0)</f>
        <v>41</v>
      </c>
      <c r="R35" s="6">
        <f>RANK(C35,C:C,0)</f>
        <v>29</v>
      </c>
      <c r="S35" s="6">
        <f>RANK(K35,K:K,0)</f>
        <v>296</v>
      </c>
      <c r="T35" s="6">
        <f t="shared" si="1"/>
        <v>99.95</v>
      </c>
      <c r="V35" s="6">
        <f>VLOOKUP(L35,$AA$2:$AC$26,3)</f>
        <v>0.004583</v>
      </c>
      <c r="W35" s="6">
        <f>VLOOKUP(M35,$AA$2:$AC$26,2)</f>
        <v>1.37798</v>
      </c>
      <c r="X35" s="6">
        <f t="shared" si="5"/>
        <v>631.528234</v>
      </c>
      <c r="Y35" s="6">
        <f t="shared" si="6"/>
        <v>505.2225872</v>
      </c>
      <c r="Z35" s="6">
        <f t="shared" si="7"/>
        <v>789.4102925</v>
      </c>
    </row>
    <row r="36" hidden="1" spans="1:26">
      <c r="A36" s="2">
        <v>3905</v>
      </c>
      <c r="B36" s="3">
        <v>12.4414</v>
      </c>
      <c r="C36" s="3">
        <v>1.2278</v>
      </c>
      <c r="D36" s="3">
        <v>19.66</v>
      </c>
      <c r="E36" s="3">
        <v>4.915</v>
      </c>
      <c r="F36" s="3">
        <v>5.302</v>
      </c>
      <c r="G36" s="3">
        <v>2.1004</v>
      </c>
      <c r="H36" s="3">
        <v>0.8973</v>
      </c>
      <c r="I36" s="2">
        <v>12.4413938687534</v>
      </c>
      <c r="J36" s="3">
        <v>0.0936</v>
      </c>
      <c r="K36" s="2">
        <v>4</v>
      </c>
      <c r="L36" s="2">
        <v>6</v>
      </c>
      <c r="M36" s="2">
        <v>17</v>
      </c>
      <c r="N36" s="2">
        <v>2</v>
      </c>
      <c r="O36" s="2">
        <v>6</v>
      </c>
      <c r="P36" s="6">
        <f t="shared" si="0"/>
        <v>4.07574398256128</v>
      </c>
      <c r="Q36" s="7">
        <f>RANK(B36,B:B,0)</f>
        <v>19</v>
      </c>
      <c r="R36" s="6">
        <f>RANK(C36,C:C,0)</f>
        <v>49</v>
      </c>
      <c r="S36" s="6">
        <f>RANK(K36,K:K,0)</f>
        <v>296</v>
      </c>
      <c r="T36" s="6">
        <f t="shared" si="1"/>
        <v>100.25</v>
      </c>
      <c r="V36" s="6">
        <f>VLOOKUP(L36,$AA$2:$AC$26,3)</f>
        <v>0.004583</v>
      </c>
      <c r="W36" s="6">
        <f>VLOOKUP(M36,$AA$2:$AC$26,2)</f>
        <v>1.75256</v>
      </c>
      <c r="X36" s="6">
        <f t="shared" si="5"/>
        <v>803.198248</v>
      </c>
      <c r="Y36" s="6">
        <f t="shared" si="6"/>
        <v>642.5585984</v>
      </c>
      <c r="Z36" s="6">
        <f t="shared" si="7"/>
        <v>1003.99781</v>
      </c>
    </row>
    <row r="37" hidden="1" spans="1:26">
      <c r="A37" s="2">
        <v>328</v>
      </c>
      <c r="B37" s="3">
        <v>31.9995</v>
      </c>
      <c r="C37" s="3">
        <v>1.0765</v>
      </c>
      <c r="D37" s="3">
        <v>294.71</v>
      </c>
      <c r="E37" s="3">
        <v>0.3914</v>
      </c>
      <c r="F37" s="3">
        <v>1.1471</v>
      </c>
      <c r="G37" s="3">
        <v>1.5146</v>
      </c>
      <c r="H37" s="3">
        <v>0.0668</v>
      </c>
      <c r="I37" s="2">
        <v>31.9994809707458</v>
      </c>
      <c r="J37" s="3">
        <v>1.9154</v>
      </c>
      <c r="K37" s="2">
        <v>753</v>
      </c>
      <c r="L37" s="2">
        <v>6</v>
      </c>
      <c r="M37" s="2">
        <v>16</v>
      </c>
      <c r="N37" s="2">
        <v>2</v>
      </c>
      <c r="O37" s="2">
        <v>0</v>
      </c>
      <c r="P37" s="6">
        <f t="shared" si="0"/>
        <v>29.9676765981349</v>
      </c>
      <c r="Q37" s="7">
        <f>RANK(B37,B:B,0)</f>
        <v>10</v>
      </c>
      <c r="R37" s="6">
        <f>RANK(C37,C:C,0)</f>
        <v>241</v>
      </c>
      <c r="S37" s="6">
        <f>RANK(K37,K:K,0)</f>
        <v>2</v>
      </c>
      <c r="T37" s="6">
        <f t="shared" si="1"/>
        <v>100.4</v>
      </c>
      <c r="V37" s="6">
        <f>VLOOKUP(L37,$AA$2:$AC$26,3)</f>
        <v>0.004583</v>
      </c>
      <c r="W37" s="6">
        <f>VLOOKUP(M37,$AA$2:$AC$26,2)</f>
        <v>1.55394</v>
      </c>
      <c r="X37" s="6">
        <f t="shared" si="5"/>
        <v>712.170702</v>
      </c>
      <c r="Y37" s="6">
        <f t="shared" si="6"/>
        <v>569.7365616</v>
      </c>
      <c r="Z37" s="6">
        <f t="shared" si="7"/>
        <v>890.2133775</v>
      </c>
    </row>
    <row r="38" hidden="1" spans="1:26">
      <c r="A38" s="2">
        <v>90</v>
      </c>
      <c r="B38" s="3">
        <v>1.0432</v>
      </c>
      <c r="C38" s="3">
        <v>1.2124</v>
      </c>
      <c r="D38" s="3">
        <v>18.59</v>
      </c>
      <c r="E38" s="3">
        <v>0.075</v>
      </c>
      <c r="F38" s="3">
        <v>1.027</v>
      </c>
      <c r="G38" s="3">
        <v>0.1373</v>
      </c>
      <c r="H38" s="3">
        <v>0.0132</v>
      </c>
      <c r="I38" s="2">
        <v>1.04321793975109</v>
      </c>
      <c r="J38" s="3">
        <v>1.3522</v>
      </c>
      <c r="K38" s="2">
        <v>248</v>
      </c>
      <c r="L38" s="2">
        <v>6</v>
      </c>
      <c r="M38" s="2">
        <v>16</v>
      </c>
      <c r="N38" s="2">
        <v>0</v>
      </c>
      <c r="O38" s="2">
        <v>0</v>
      </c>
      <c r="P38" s="6">
        <f t="shared" si="0"/>
        <v>7.0161045215166</v>
      </c>
      <c r="Q38" s="7">
        <f>RANK(B38,B:B,0)</f>
        <v>220</v>
      </c>
      <c r="R38" s="6">
        <f>RANK(C38,C:C,0)</f>
        <v>53</v>
      </c>
      <c r="S38" s="6">
        <f>RANK(K38,K:K,0)</f>
        <v>11</v>
      </c>
      <c r="T38" s="6">
        <f t="shared" si="1"/>
        <v>100.95</v>
      </c>
      <c r="V38" s="6">
        <f>VLOOKUP(L38,$AA$2:$AC$26,3)</f>
        <v>0.004583</v>
      </c>
      <c r="W38" s="6">
        <f>VLOOKUP(M38,$AA$2:$AC$26,2)</f>
        <v>1.55394</v>
      </c>
      <c r="X38" s="6">
        <f t="shared" si="5"/>
        <v>712.170702</v>
      </c>
      <c r="Y38" s="6">
        <f t="shared" si="6"/>
        <v>569.7365616</v>
      </c>
      <c r="Z38" s="6">
        <f t="shared" si="7"/>
        <v>890.2133775</v>
      </c>
    </row>
    <row r="39" hidden="1" spans="1:26">
      <c r="A39" s="2">
        <v>3884</v>
      </c>
      <c r="B39" s="3">
        <v>4.5284</v>
      </c>
      <c r="C39" s="3">
        <v>1.3103</v>
      </c>
      <c r="D39" s="3">
        <v>12.27</v>
      </c>
      <c r="E39" s="3">
        <v>3.0675</v>
      </c>
      <c r="F39" s="3">
        <v>3.6849</v>
      </c>
      <c r="G39" s="3">
        <v>1.3109</v>
      </c>
      <c r="H39" s="3">
        <v>0.6956</v>
      </c>
      <c r="I39" s="2">
        <v>4.52835956760021</v>
      </c>
      <c r="J39" s="3">
        <v>0.0936</v>
      </c>
      <c r="K39" s="2">
        <v>4</v>
      </c>
      <c r="L39" s="2">
        <v>6</v>
      </c>
      <c r="M39" s="2">
        <v>14</v>
      </c>
      <c r="N39" s="2">
        <v>2</v>
      </c>
      <c r="O39" s="2">
        <v>6</v>
      </c>
      <c r="P39" s="6">
        <f t="shared" si="0"/>
        <v>3.00621678179093</v>
      </c>
      <c r="Q39" s="7">
        <f>RANK(B39,B:B,0)</f>
        <v>49</v>
      </c>
      <c r="R39" s="6">
        <f>RANK(C39,C:C,0)</f>
        <v>28</v>
      </c>
      <c r="S39" s="6">
        <f>RANK(K39,K:K,0)</f>
        <v>296</v>
      </c>
      <c r="T39" s="6">
        <f t="shared" si="1"/>
        <v>102.35</v>
      </c>
      <c r="V39" s="6">
        <f>VLOOKUP(L39,$AA$2:$AC$26,3)</f>
        <v>0.004583</v>
      </c>
      <c r="W39" s="6">
        <f>VLOOKUP(M39,$AA$2:$AC$26,2)</f>
        <v>1.22284</v>
      </c>
      <c r="X39" s="6">
        <f t="shared" si="5"/>
        <v>560.427572</v>
      </c>
      <c r="Y39" s="6">
        <f t="shared" si="6"/>
        <v>448.3420576</v>
      </c>
      <c r="Z39" s="6">
        <f t="shared" si="7"/>
        <v>700.534465</v>
      </c>
    </row>
    <row r="40" hidden="1" spans="1:26">
      <c r="A40" s="2">
        <v>307</v>
      </c>
      <c r="B40" s="3">
        <v>204.5805</v>
      </c>
      <c r="C40" s="3">
        <v>1.0721</v>
      </c>
      <c r="D40" s="3">
        <v>306.37</v>
      </c>
      <c r="E40" s="3">
        <v>0.4069</v>
      </c>
      <c r="F40" s="3">
        <v>1.1823</v>
      </c>
      <c r="G40" s="3">
        <v>2.4502</v>
      </c>
      <c r="H40" s="3">
        <v>0.0829</v>
      </c>
      <c r="I40" s="2">
        <v>204.580479026703</v>
      </c>
      <c r="J40" s="3">
        <v>1.2372</v>
      </c>
      <c r="K40" s="2">
        <v>753</v>
      </c>
      <c r="L40" s="2">
        <v>6</v>
      </c>
      <c r="M40" s="2">
        <v>13</v>
      </c>
      <c r="N40" s="2">
        <v>2</v>
      </c>
      <c r="O40" s="2">
        <v>0</v>
      </c>
      <c r="P40" s="6">
        <f t="shared" si="0"/>
        <v>55.5056745993567</v>
      </c>
      <c r="Q40" s="7">
        <f>RANK(B40,B:B,0)</f>
        <v>2</v>
      </c>
      <c r="R40" s="6">
        <f>RANK(C40,C:C,0)</f>
        <v>256</v>
      </c>
      <c r="S40" s="6">
        <f>RANK(K40,K:K,0)</f>
        <v>2</v>
      </c>
      <c r="T40" s="6">
        <f t="shared" si="1"/>
        <v>103.6</v>
      </c>
      <c r="V40" s="6">
        <f>VLOOKUP(L40,$AA$2:$AC$26,3)</f>
        <v>0.004583</v>
      </c>
      <c r="W40" s="6">
        <f>VLOOKUP(M40,$AA$2:$AC$26,2)</f>
        <v>1.09051</v>
      </c>
      <c r="X40" s="6">
        <f t="shared" si="5"/>
        <v>499.780733</v>
      </c>
      <c r="Y40" s="6">
        <f t="shared" si="6"/>
        <v>399.8245864</v>
      </c>
      <c r="Z40" s="6">
        <f t="shared" si="7"/>
        <v>624.72591625</v>
      </c>
    </row>
    <row r="41" hidden="1" spans="1:26">
      <c r="A41" s="2">
        <v>342</v>
      </c>
      <c r="B41" s="3">
        <v>2.7284</v>
      </c>
      <c r="C41" s="3">
        <v>1.0974</v>
      </c>
      <c r="D41" s="3">
        <v>178.49</v>
      </c>
      <c r="E41" s="3">
        <v>0.237</v>
      </c>
      <c r="F41" s="3">
        <v>1.0794</v>
      </c>
      <c r="G41" s="3">
        <v>0.6446</v>
      </c>
      <c r="H41" s="3">
        <v>0.036</v>
      </c>
      <c r="I41" s="2">
        <v>2.72844402763688</v>
      </c>
      <c r="J41" s="3">
        <v>2.7349</v>
      </c>
      <c r="K41" s="2">
        <v>753</v>
      </c>
      <c r="L41" s="2">
        <v>6</v>
      </c>
      <c r="M41" s="2">
        <v>18</v>
      </c>
      <c r="N41" s="2">
        <v>2</v>
      </c>
      <c r="O41" s="2">
        <v>0</v>
      </c>
      <c r="P41" s="6">
        <f t="shared" si="0"/>
        <v>13.3173194320622</v>
      </c>
      <c r="Q41" s="7">
        <f>RANK(B41,B:B,0)</f>
        <v>84</v>
      </c>
      <c r="R41" s="6">
        <f>RANK(C41,C:C,0)</f>
        <v>189</v>
      </c>
      <c r="S41" s="6">
        <f>RANK(K41,K:K,0)</f>
        <v>2</v>
      </c>
      <c r="T41" s="6">
        <f t="shared" si="1"/>
        <v>105.5</v>
      </c>
      <c r="V41" s="6">
        <f>VLOOKUP(L41,$AA$2:$AC$26,3)</f>
        <v>0.004583</v>
      </c>
      <c r="W41" s="6">
        <f>VLOOKUP(M41,$AA$2:$AC$26,2)</f>
        <v>1.9766</v>
      </c>
      <c r="X41" s="6">
        <f t="shared" si="5"/>
        <v>905.87578</v>
      </c>
      <c r="Y41" s="6">
        <f t="shared" si="6"/>
        <v>724.700624</v>
      </c>
      <c r="Z41" s="6">
        <f t="shared" si="7"/>
        <v>1132.344725</v>
      </c>
    </row>
    <row r="42" hidden="1" spans="1:26">
      <c r="A42" s="2">
        <v>3870</v>
      </c>
      <c r="B42" s="3">
        <v>2.8934</v>
      </c>
      <c r="C42" s="3">
        <v>1.3983</v>
      </c>
      <c r="D42" s="3">
        <v>9.2</v>
      </c>
      <c r="E42" s="3">
        <v>2.3</v>
      </c>
      <c r="F42" s="3">
        <v>3.0131</v>
      </c>
      <c r="G42" s="3">
        <v>0.9829</v>
      </c>
      <c r="H42" s="3">
        <v>0.5799</v>
      </c>
      <c r="I42" s="2">
        <v>2.89339701753755</v>
      </c>
      <c r="J42" s="3">
        <v>0.0936</v>
      </c>
      <c r="K42" s="2">
        <v>4</v>
      </c>
      <c r="L42" s="2">
        <v>6</v>
      </c>
      <c r="M42" s="2">
        <v>12</v>
      </c>
      <c r="N42" s="2">
        <v>2</v>
      </c>
      <c r="O42" s="2">
        <v>6</v>
      </c>
      <c r="P42" s="6">
        <f t="shared" si="0"/>
        <v>2.67478986104465</v>
      </c>
      <c r="Q42" s="7">
        <f>RANK(B42,B:B,0)</f>
        <v>78</v>
      </c>
      <c r="R42" s="6">
        <f>RANK(C42,C:C,0)</f>
        <v>15</v>
      </c>
      <c r="S42" s="6">
        <f>RANK(K42,K:K,0)</f>
        <v>296</v>
      </c>
      <c r="T42" s="6">
        <f t="shared" si="1"/>
        <v>107.3</v>
      </c>
      <c r="V42" s="6">
        <f>VLOOKUP(L42,$AA$2:$AC$26,3)</f>
        <v>0.004583</v>
      </c>
      <c r="W42" s="6">
        <f>VLOOKUP(M42,$AA$2:$AC$26,2)</f>
        <v>1</v>
      </c>
      <c r="X42" s="6">
        <f t="shared" si="5"/>
        <v>458.3</v>
      </c>
      <c r="Y42" s="6">
        <f t="shared" si="6"/>
        <v>366.64</v>
      </c>
      <c r="Z42" s="6">
        <f t="shared" si="7"/>
        <v>572.875</v>
      </c>
    </row>
    <row r="43" hidden="1" spans="1:20">
      <c r="A43" s="2">
        <v>2713</v>
      </c>
      <c r="B43" s="3">
        <v>2.6044</v>
      </c>
      <c r="C43" s="3">
        <v>1.1885</v>
      </c>
      <c r="D43" s="3">
        <v>20.79</v>
      </c>
      <c r="E43" s="3">
        <v>0.6706</v>
      </c>
      <c r="F43" s="3">
        <v>1.426</v>
      </c>
      <c r="G43" s="3">
        <v>1.4201</v>
      </c>
      <c r="H43" s="3">
        <v>0.172</v>
      </c>
      <c r="I43" s="2">
        <v>2.60438242282809</v>
      </c>
      <c r="J43" s="3">
        <v>0.1463</v>
      </c>
      <c r="K43" s="2">
        <v>31</v>
      </c>
      <c r="L43" s="2">
        <v>4</v>
      </c>
      <c r="M43" s="2">
        <v>17</v>
      </c>
      <c r="N43" s="2">
        <v>2</v>
      </c>
      <c r="O43" s="2">
        <v>4</v>
      </c>
      <c r="P43" s="6">
        <f t="shared" si="0"/>
        <v>4.71182754324138</v>
      </c>
      <c r="Q43" s="7">
        <f>RANK(B43,B:B,0)</f>
        <v>88</v>
      </c>
      <c r="R43" s="6">
        <f>RANK(C43,C:C,0)</f>
        <v>72</v>
      </c>
      <c r="S43" s="6">
        <f>RANK(K43,K:K,0)</f>
        <v>191</v>
      </c>
      <c r="T43" s="6">
        <f t="shared" si="1"/>
        <v>107.35</v>
      </c>
    </row>
    <row r="44" hidden="1" spans="1:20">
      <c r="A44" s="2">
        <v>1411</v>
      </c>
      <c r="B44" s="3">
        <v>1.3153</v>
      </c>
      <c r="C44" s="3">
        <v>1.172</v>
      </c>
      <c r="D44" s="3">
        <v>21.02</v>
      </c>
      <c r="E44" s="3">
        <v>0.2145</v>
      </c>
      <c r="F44" s="3">
        <v>1.1165</v>
      </c>
      <c r="G44" s="3">
        <v>0.4721</v>
      </c>
      <c r="H44" s="3">
        <v>0.0516</v>
      </c>
      <c r="I44" s="2">
        <v>1.31525720817336</v>
      </c>
      <c r="J44" s="3">
        <v>0.4443</v>
      </c>
      <c r="K44" s="2">
        <v>98</v>
      </c>
      <c r="L44" s="2">
        <v>4</v>
      </c>
      <c r="M44" s="2">
        <v>18</v>
      </c>
      <c r="N44" s="2">
        <v>1</v>
      </c>
      <c r="O44" s="2">
        <v>2</v>
      </c>
      <c r="P44" s="6">
        <f t="shared" si="0"/>
        <v>5.46865808662351</v>
      </c>
      <c r="Q44" s="7">
        <f>RANK(B44,B:B,0)</f>
        <v>163</v>
      </c>
      <c r="R44" s="6">
        <f>RANK(C44,C:C,0)</f>
        <v>88</v>
      </c>
      <c r="S44" s="6">
        <f>RANK(K44,K:K,0)</f>
        <v>61</v>
      </c>
      <c r="T44" s="6">
        <f t="shared" si="1"/>
        <v>107.5</v>
      </c>
    </row>
    <row r="45" hidden="1" spans="1:20">
      <c r="A45" s="2">
        <v>2680</v>
      </c>
      <c r="B45" s="3">
        <v>2.1712</v>
      </c>
      <c r="C45" s="3">
        <v>1.2002</v>
      </c>
      <c r="D45" s="3">
        <v>22.44</v>
      </c>
      <c r="E45" s="3">
        <v>0.7239</v>
      </c>
      <c r="F45" s="3">
        <v>1.3729</v>
      </c>
      <c r="G45" s="3">
        <v>1.3429</v>
      </c>
      <c r="H45" s="3">
        <v>0.1593</v>
      </c>
      <c r="I45" s="2">
        <v>2.17120170934613</v>
      </c>
      <c r="J45" s="3">
        <v>0.1667</v>
      </c>
      <c r="K45" s="2">
        <v>31</v>
      </c>
      <c r="L45" s="2">
        <v>6</v>
      </c>
      <c r="M45" s="2">
        <v>12</v>
      </c>
      <c r="N45" s="2">
        <v>2</v>
      </c>
      <c r="O45" s="2">
        <v>4</v>
      </c>
      <c r="P45" s="6">
        <f t="shared" si="0"/>
        <v>4.45636395282301</v>
      </c>
      <c r="Q45" s="7">
        <f>RANK(B45,B:B,0)</f>
        <v>105</v>
      </c>
      <c r="R45" s="6">
        <f>RANK(C45,C:C,0)</f>
        <v>64</v>
      </c>
      <c r="S45" s="6">
        <f>RANK(K45,K:K,0)</f>
        <v>191</v>
      </c>
      <c r="T45" s="6">
        <f t="shared" si="1"/>
        <v>110.1</v>
      </c>
    </row>
    <row r="46" hidden="1" spans="1:26">
      <c r="A46" s="2">
        <v>3296</v>
      </c>
      <c r="B46" s="3">
        <v>24.2288</v>
      </c>
      <c r="C46" s="3">
        <v>1.1633</v>
      </c>
      <c r="D46" s="3">
        <v>30.41</v>
      </c>
      <c r="E46" s="3">
        <v>3.041</v>
      </c>
      <c r="F46" s="3">
        <v>3.2004</v>
      </c>
      <c r="G46" s="3">
        <v>2.1675</v>
      </c>
      <c r="H46" s="3">
        <v>0.6074</v>
      </c>
      <c r="I46" s="2">
        <v>24.2287871864518</v>
      </c>
      <c r="J46" s="3">
        <v>0.1402</v>
      </c>
      <c r="K46" s="2">
        <v>10</v>
      </c>
      <c r="L46" s="2">
        <v>6</v>
      </c>
      <c r="M46" s="2">
        <v>15</v>
      </c>
      <c r="N46" s="2">
        <v>2</v>
      </c>
      <c r="O46" s="2">
        <v>5</v>
      </c>
      <c r="P46" s="6">
        <f t="shared" si="0"/>
        <v>6.72392972411382</v>
      </c>
      <c r="Q46" s="7">
        <f>RANK(B46,B:B,0)</f>
        <v>11</v>
      </c>
      <c r="R46" s="6">
        <f>RANK(C46,C:C,0)</f>
        <v>97</v>
      </c>
      <c r="S46" s="6">
        <f>RANK(K46,K:K,0)</f>
        <v>272</v>
      </c>
      <c r="T46" s="6">
        <f t="shared" si="1"/>
        <v>110.65</v>
      </c>
      <c r="V46" s="6">
        <f>VLOOKUP(L46,$AA$2:$AC$26,3)</f>
        <v>0.004583</v>
      </c>
      <c r="W46" s="6">
        <f>VLOOKUP(M46,$AA$2:$AC$26,2)</f>
        <v>1.37798</v>
      </c>
      <c r="X46" s="6">
        <f>V46*W46*100000</f>
        <v>631.528234</v>
      </c>
      <c r="Y46" s="6">
        <f>X46*0.8</f>
        <v>505.2225872</v>
      </c>
      <c r="Z46" s="6">
        <f>X46*1.25</f>
        <v>789.4102925</v>
      </c>
    </row>
    <row r="47" hidden="1" spans="1:26">
      <c r="A47" s="2">
        <v>713</v>
      </c>
      <c r="B47" s="3">
        <v>1.0636</v>
      </c>
      <c r="C47" s="3">
        <v>1.4387</v>
      </c>
      <c r="D47" s="3">
        <v>16.03</v>
      </c>
      <c r="E47" s="3">
        <v>0.2029</v>
      </c>
      <c r="F47" s="3">
        <v>1.063</v>
      </c>
      <c r="G47" s="3">
        <v>0.2496</v>
      </c>
      <c r="H47" s="3">
        <v>0.0279</v>
      </c>
      <c r="I47" s="2">
        <v>1.06355649569069</v>
      </c>
      <c r="J47" s="3">
        <v>0.6405</v>
      </c>
      <c r="K47" s="2">
        <v>79</v>
      </c>
      <c r="L47" s="2">
        <v>6</v>
      </c>
      <c r="M47" s="2">
        <v>20</v>
      </c>
      <c r="N47" s="2">
        <v>0</v>
      </c>
      <c r="O47" s="2">
        <v>1</v>
      </c>
      <c r="P47" s="6">
        <f t="shared" si="0"/>
        <v>5.25355877211749</v>
      </c>
      <c r="Q47" s="7">
        <f>RANK(B47,B:B,0)</f>
        <v>213</v>
      </c>
      <c r="R47" s="6">
        <f>RANK(C47,C:C,0)</f>
        <v>13</v>
      </c>
      <c r="S47" s="6">
        <f>RANK(K47,K:K,0)</f>
        <v>129</v>
      </c>
      <c r="T47" s="6">
        <f t="shared" si="1"/>
        <v>112</v>
      </c>
      <c r="V47" s="6">
        <f>VLOOKUP(L47,$AA$2:$AC$26,3)</f>
        <v>0.004583</v>
      </c>
      <c r="W47" s="6">
        <f>VLOOKUP(M47,$AA$2:$AC$26,2)</f>
        <v>2.51428</v>
      </c>
      <c r="X47" s="6">
        <f>V47*W47*100000</f>
        <v>1152.294524</v>
      </c>
      <c r="Y47" s="6">
        <f>X47*0.8</f>
        <v>921.8356192</v>
      </c>
      <c r="Z47" s="6">
        <f>X47*1.25</f>
        <v>1440.368155</v>
      </c>
    </row>
    <row r="48" hidden="1" spans="1:20">
      <c r="A48" s="2">
        <v>4163</v>
      </c>
      <c r="B48" s="3">
        <v>2.5976</v>
      </c>
      <c r="C48" s="3">
        <v>1.2275</v>
      </c>
      <c r="D48" s="3">
        <v>20.09</v>
      </c>
      <c r="E48" s="3">
        <v>1.6742</v>
      </c>
      <c r="F48" s="3">
        <v>1.7913</v>
      </c>
      <c r="G48" s="3">
        <v>1.0426</v>
      </c>
      <c r="H48" s="3">
        <v>0.2671</v>
      </c>
      <c r="I48" s="2">
        <v>2.59758140525576</v>
      </c>
      <c r="J48" s="3">
        <v>0.1924</v>
      </c>
      <c r="K48" s="2">
        <v>12</v>
      </c>
      <c r="L48" s="2">
        <v>5</v>
      </c>
      <c r="M48" s="2">
        <v>20</v>
      </c>
      <c r="N48" s="2">
        <v>4</v>
      </c>
      <c r="O48" s="2">
        <v>6</v>
      </c>
      <c r="P48" s="6">
        <f t="shared" si="0"/>
        <v>3.48681247365235</v>
      </c>
      <c r="Q48" s="7">
        <f>RANK(B48,B:B,0)</f>
        <v>90</v>
      </c>
      <c r="R48" s="6">
        <f>RANK(C48,C:C,0)</f>
        <v>50</v>
      </c>
      <c r="S48" s="6">
        <f>RANK(K48,K:K,0)</f>
        <v>255</v>
      </c>
      <c r="T48" s="6">
        <f t="shared" si="1"/>
        <v>115.25</v>
      </c>
    </row>
    <row r="49" hidden="1" spans="1:26">
      <c r="A49" s="2">
        <v>3555</v>
      </c>
      <c r="B49" s="3">
        <v>3.8544</v>
      </c>
      <c r="C49" s="3">
        <v>1.135</v>
      </c>
      <c r="D49" s="3">
        <v>43.51</v>
      </c>
      <c r="E49" s="3">
        <v>1.3597</v>
      </c>
      <c r="F49" s="3">
        <v>1.5185</v>
      </c>
      <c r="G49" s="3">
        <v>0.905</v>
      </c>
      <c r="H49" s="3">
        <v>0.1991</v>
      </c>
      <c r="I49" s="2">
        <v>3.85435930244604</v>
      </c>
      <c r="J49" s="3">
        <v>0.4799</v>
      </c>
      <c r="K49" s="2">
        <v>32</v>
      </c>
      <c r="L49" s="2">
        <v>6</v>
      </c>
      <c r="M49" s="2">
        <v>18</v>
      </c>
      <c r="N49" s="2">
        <v>4</v>
      </c>
      <c r="O49" s="2">
        <v>5</v>
      </c>
      <c r="P49" s="6">
        <f t="shared" si="0"/>
        <v>5.30314519390869</v>
      </c>
      <c r="Q49" s="7">
        <f>RANK(B49,B:B,0)</f>
        <v>59</v>
      </c>
      <c r="R49" s="6">
        <f>RANK(C49,C:C,0)</f>
        <v>130</v>
      </c>
      <c r="S49" s="6">
        <f>RANK(K49,K:K,0)</f>
        <v>172</v>
      </c>
      <c r="T49" s="6">
        <f t="shared" si="1"/>
        <v>115.65</v>
      </c>
      <c r="V49" s="6">
        <f>VLOOKUP(L49,$AA$2:$AC$26,3)</f>
        <v>0.004583</v>
      </c>
      <c r="W49" s="6">
        <f>VLOOKUP(M49,$AA$2:$AC$26,2)</f>
        <v>1.9766</v>
      </c>
      <c r="X49" s="6">
        <f>V49*W49*100000</f>
        <v>905.87578</v>
      </c>
      <c r="Y49" s="6">
        <f>X49*0.8</f>
        <v>724.700624</v>
      </c>
      <c r="Z49" s="6">
        <f>X49*1.25</f>
        <v>1132.344725</v>
      </c>
    </row>
    <row r="50" hidden="1" spans="1:26">
      <c r="A50" s="2">
        <v>2714</v>
      </c>
      <c r="B50" s="3">
        <v>2.6608</v>
      </c>
      <c r="C50" s="3">
        <v>1.1643</v>
      </c>
      <c r="D50" s="3">
        <v>26.68</v>
      </c>
      <c r="E50" s="3">
        <v>0.8606</v>
      </c>
      <c r="F50" s="3">
        <v>1.4316</v>
      </c>
      <c r="G50" s="3">
        <v>1.1646</v>
      </c>
      <c r="H50" s="3">
        <v>0.1738</v>
      </c>
      <c r="I50" s="2">
        <v>2.66082739671001</v>
      </c>
      <c r="J50" s="3">
        <v>0.2288</v>
      </c>
      <c r="K50" s="2">
        <v>31</v>
      </c>
      <c r="L50" s="2">
        <v>5</v>
      </c>
      <c r="M50" s="2">
        <v>17</v>
      </c>
      <c r="N50" s="2">
        <v>2</v>
      </c>
      <c r="O50" s="2">
        <v>4</v>
      </c>
      <c r="P50" s="6">
        <f t="shared" si="0"/>
        <v>4.69703457771645</v>
      </c>
      <c r="Q50" s="7">
        <f>RANK(B50,B:B,0)</f>
        <v>86</v>
      </c>
      <c r="R50" s="6">
        <f>RANK(C50,C:C,0)</f>
        <v>95</v>
      </c>
      <c r="S50" s="6">
        <f>RANK(K50,K:K,0)</f>
        <v>191</v>
      </c>
      <c r="T50" s="6">
        <f t="shared" si="1"/>
        <v>115.85</v>
      </c>
      <c r="V50" s="6">
        <f>VLOOKUP(L50,$AA$2:$AC$26,3)</f>
        <v>0.003606</v>
      </c>
      <c r="W50" s="6">
        <f>VLOOKUP(M50,$AA$2:$AC$26,2)</f>
        <v>1.75256</v>
      </c>
      <c r="X50" s="6">
        <f>V50*W50*100000</f>
        <v>631.973136</v>
      </c>
      <c r="Y50" s="6">
        <f>X50*0.8</f>
        <v>505.5785088</v>
      </c>
      <c r="Z50" s="6">
        <f>X50*1.25</f>
        <v>789.96642</v>
      </c>
    </row>
    <row r="51" hidden="1" spans="1:20">
      <c r="A51" s="2">
        <v>1424</v>
      </c>
      <c r="B51" s="3">
        <v>1.0194</v>
      </c>
      <c r="C51" s="3">
        <v>1.2302</v>
      </c>
      <c r="D51" s="3">
        <v>4.95</v>
      </c>
      <c r="E51" s="3">
        <v>0.0505</v>
      </c>
      <c r="F51" s="3">
        <v>1.0313</v>
      </c>
      <c r="G51" s="3">
        <v>0.1027</v>
      </c>
      <c r="H51" s="3">
        <v>0.0138</v>
      </c>
      <c r="I51" s="2">
        <v>1.01940378218595</v>
      </c>
      <c r="J51" s="3">
        <v>0.4808</v>
      </c>
      <c r="K51" s="2">
        <v>98</v>
      </c>
      <c r="L51" s="2">
        <v>3</v>
      </c>
      <c r="M51" s="2">
        <v>20</v>
      </c>
      <c r="N51" s="2">
        <v>1</v>
      </c>
      <c r="O51" s="2">
        <v>2</v>
      </c>
      <c r="P51" s="6">
        <f t="shared" si="0"/>
        <v>5.14649351254773</v>
      </c>
      <c r="Q51" s="7">
        <f>RANK(B51,B:B,0)</f>
        <v>233</v>
      </c>
      <c r="R51" s="6">
        <f>RANK(C51,C:C,0)</f>
        <v>48</v>
      </c>
      <c r="S51" s="6">
        <f>RANK(K51,K:K,0)</f>
        <v>61</v>
      </c>
      <c r="T51" s="6">
        <f t="shared" si="1"/>
        <v>116</v>
      </c>
    </row>
    <row r="52" hidden="1" spans="1:26">
      <c r="A52" s="2">
        <v>3282</v>
      </c>
      <c r="B52" s="3">
        <v>7.4311</v>
      </c>
      <c r="C52" s="3">
        <v>1.1657</v>
      </c>
      <c r="D52" s="3">
        <v>21.15</v>
      </c>
      <c r="E52" s="3">
        <v>2.115</v>
      </c>
      <c r="F52" s="3">
        <v>2.5304</v>
      </c>
      <c r="G52" s="3">
        <v>1.5075</v>
      </c>
      <c r="H52" s="3">
        <v>0.4807</v>
      </c>
      <c r="I52" s="2">
        <v>7.43114644660079</v>
      </c>
      <c r="J52" s="3">
        <v>0.1402</v>
      </c>
      <c r="K52" s="2">
        <v>10</v>
      </c>
      <c r="L52" s="2">
        <v>6</v>
      </c>
      <c r="M52" s="2">
        <v>13</v>
      </c>
      <c r="N52" s="2">
        <v>2</v>
      </c>
      <c r="O52" s="2">
        <v>5</v>
      </c>
      <c r="P52" s="6">
        <f t="shared" si="0"/>
        <v>4.53918378209676</v>
      </c>
      <c r="Q52" s="7">
        <f>RANK(B52,B:B,0)</f>
        <v>32</v>
      </c>
      <c r="R52" s="6">
        <f>RANK(C52,C:C,0)</f>
        <v>94</v>
      </c>
      <c r="S52" s="6">
        <f>RANK(K52,K:K,0)</f>
        <v>272</v>
      </c>
      <c r="T52" s="6">
        <f t="shared" si="1"/>
        <v>116.8</v>
      </c>
      <c r="V52" s="6">
        <f>VLOOKUP(L52,$AA$2:$AC$26,3)</f>
        <v>0.004583</v>
      </c>
      <c r="W52" s="6">
        <f>VLOOKUP(M52,$AA$2:$AC$26,2)</f>
        <v>1.09051</v>
      </c>
      <c r="X52" s="6">
        <f t="shared" ref="X52:X57" si="8">V52*W52*100000</f>
        <v>499.780733</v>
      </c>
      <c r="Y52" s="6">
        <f t="shared" ref="Y52:Y57" si="9">X52*0.8</f>
        <v>399.8245864</v>
      </c>
      <c r="Z52" s="6">
        <f t="shared" ref="Z52:Z57" si="10">X52*1.25</f>
        <v>624.72591625</v>
      </c>
    </row>
    <row r="53" hidden="1" spans="1:26">
      <c r="A53" s="2">
        <v>3863</v>
      </c>
      <c r="B53" s="3">
        <v>2.4683</v>
      </c>
      <c r="C53" s="3">
        <v>1.3301</v>
      </c>
      <c r="D53" s="3">
        <v>8.13</v>
      </c>
      <c r="E53" s="3">
        <v>2.0325</v>
      </c>
      <c r="F53" s="3">
        <v>2.779</v>
      </c>
      <c r="G53" s="3">
        <v>0.8686</v>
      </c>
      <c r="H53" s="3">
        <v>0.5332</v>
      </c>
      <c r="I53" s="2">
        <v>2.4683250941681</v>
      </c>
      <c r="J53" s="3">
        <v>0.0936</v>
      </c>
      <c r="K53" s="2">
        <v>4</v>
      </c>
      <c r="L53" s="2">
        <v>6</v>
      </c>
      <c r="M53" s="2">
        <v>11</v>
      </c>
      <c r="N53" s="2">
        <v>2</v>
      </c>
      <c r="O53" s="2">
        <v>6</v>
      </c>
      <c r="P53" s="6">
        <f t="shared" si="0"/>
        <v>2.47416195733745</v>
      </c>
      <c r="Q53" s="7">
        <f>RANK(B53,B:B,0)</f>
        <v>95</v>
      </c>
      <c r="R53" s="6">
        <f>RANK(C53,C:C,0)</f>
        <v>24</v>
      </c>
      <c r="S53" s="6">
        <f>RANK(K53,K:K,0)</f>
        <v>296</v>
      </c>
      <c r="T53" s="6">
        <f t="shared" si="1"/>
        <v>116.85</v>
      </c>
      <c r="V53" s="6">
        <f>VLOOKUP(L53,$AA$2:$AC$26,3)</f>
        <v>0.004583</v>
      </c>
      <c r="W53" s="6">
        <f>VLOOKUP(M53,$AA$2:$AC$26,2)</f>
        <v>0.917</v>
      </c>
      <c r="X53" s="6">
        <f t="shared" si="8"/>
        <v>420.2611</v>
      </c>
      <c r="Y53" s="6">
        <f t="shared" si="9"/>
        <v>336.20888</v>
      </c>
      <c r="Z53" s="6">
        <f t="shared" si="10"/>
        <v>525.326375</v>
      </c>
    </row>
    <row r="54" hidden="1" spans="1:26">
      <c r="A54" s="2">
        <v>4157</v>
      </c>
      <c r="B54" s="3">
        <v>1.8226</v>
      </c>
      <c r="C54" s="3">
        <v>1.3277</v>
      </c>
      <c r="D54" s="3">
        <v>18.91</v>
      </c>
      <c r="E54" s="3">
        <v>1.5758</v>
      </c>
      <c r="F54" s="3">
        <v>1.5836</v>
      </c>
      <c r="G54" s="3">
        <v>0.8572</v>
      </c>
      <c r="H54" s="3">
        <v>0.2149</v>
      </c>
      <c r="I54" s="2">
        <v>1.82255545160037</v>
      </c>
      <c r="J54" s="3">
        <v>0.2202</v>
      </c>
      <c r="K54" s="2">
        <v>12</v>
      </c>
      <c r="L54" s="2">
        <v>6</v>
      </c>
      <c r="M54" s="2">
        <v>19</v>
      </c>
      <c r="N54" s="2">
        <v>4</v>
      </c>
      <c r="O54" s="2">
        <v>6</v>
      </c>
      <c r="P54" s="6">
        <f t="shared" si="0"/>
        <v>3.2223609180258</v>
      </c>
      <c r="Q54" s="7">
        <f>RANK(B54,B:B,0)</f>
        <v>124</v>
      </c>
      <c r="R54" s="6">
        <f>RANK(C54,C:C,0)</f>
        <v>25</v>
      </c>
      <c r="S54" s="6">
        <f>RANK(K54,K:K,0)</f>
        <v>255</v>
      </c>
      <c r="T54" s="6">
        <f t="shared" si="1"/>
        <v>117.15</v>
      </c>
      <c r="V54" s="6">
        <f>VLOOKUP(L54,$AA$2:$AC$26,3)</f>
        <v>0.004583</v>
      </c>
      <c r="W54" s="6">
        <f>VLOOKUP(M54,$AA$2:$AC$26,2)</f>
        <v>2.22929</v>
      </c>
      <c r="X54" s="6">
        <f t="shared" si="8"/>
        <v>1021.683607</v>
      </c>
      <c r="Y54" s="6">
        <f t="shared" si="9"/>
        <v>817.3468856</v>
      </c>
      <c r="Z54" s="6">
        <f t="shared" si="10"/>
        <v>1277.10450875</v>
      </c>
    </row>
    <row r="55" hidden="1" spans="1:26">
      <c r="A55" s="2">
        <v>27</v>
      </c>
      <c r="B55" s="3">
        <v>1</v>
      </c>
      <c r="C55" s="3">
        <v>1.1894</v>
      </c>
      <c r="D55" s="3">
        <v>-31.35</v>
      </c>
      <c r="E55" s="3">
        <v>-0.1264</v>
      </c>
      <c r="F55" s="3">
        <v>0.9287</v>
      </c>
      <c r="G55" s="3">
        <v>-0.447</v>
      </c>
      <c r="H55" s="3">
        <v>-0.035</v>
      </c>
      <c r="I55" s="2">
        <v>1</v>
      </c>
      <c r="J55" s="3">
        <v>0.7013</v>
      </c>
      <c r="K55" s="2">
        <v>248</v>
      </c>
      <c r="L55" s="2">
        <v>6</v>
      </c>
      <c r="M55" s="2">
        <v>7</v>
      </c>
      <c r="N55" s="2">
        <v>0</v>
      </c>
      <c r="O55" s="2">
        <v>0</v>
      </c>
      <c r="P55" s="6">
        <f t="shared" si="0"/>
        <v>6.85195539868398</v>
      </c>
      <c r="Q55" s="7">
        <f>RANK(B55,B:B,0)</f>
        <v>247</v>
      </c>
      <c r="R55" s="6">
        <f>RANK(C55,C:C,0)</f>
        <v>70</v>
      </c>
      <c r="S55" s="6">
        <f>RANK(K55,K:K,0)</f>
        <v>11</v>
      </c>
      <c r="T55" s="6">
        <f t="shared" si="1"/>
        <v>117.2</v>
      </c>
      <c r="V55" s="6">
        <f>VLOOKUP(L55,$AA$2:$AC$26,3)</f>
        <v>0.004583</v>
      </c>
      <c r="W55" s="6">
        <f>VLOOKUP(M55,$AA$2:$AC$26,2)</f>
        <v>0.57059</v>
      </c>
      <c r="X55" s="6">
        <f t="shared" si="8"/>
        <v>261.501397</v>
      </c>
      <c r="Y55" s="6">
        <f t="shared" si="9"/>
        <v>209.2011176</v>
      </c>
      <c r="Z55" s="6">
        <f t="shared" si="10"/>
        <v>326.87674625</v>
      </c>
    </row>
    <row r="56" hidden="1" spans="1:26">
      <c r="A56" s="2">
        <v>2673</v>
      </c>
      <c r="B56" s="3">
        <v>2.739</v>
      </c>
      <c r="C56" s="3">
        <v>1.1588</v>
      </c>
      <c r="D56" s="3">
        <v>24.4</v>
      </c>
      <c r="E56" s="3">
        <v>0.7871</v>
      </c>
      <c r="F56" s="3">
        <v>1.4395</v>
      </c>
      <c r="G56" s="3">
        <v>1.337</v>
      </c>
      <c r="H56" s="3">
        <v>0.183</v>
      </c>
      <c r="I56" s="2">
        <v>2.73900164634868</v>
      </c>
      <c r="J56" s="3">
        <v>0.1823</v>
      </c>
      <c r="K56" s="2">
        <v>31</v>
      </c>
      <c r="L56" s="2">
        <v>6</v>
      </c>
      <c r="M56" s="2">
        <v>11</v>
      </c>
      <c r="N56" s="2">
        <v>2</v>
      </c>
      <c r="O56" s="2">
        <v>4</v>
      </c>
      <c r="P56" s="6">
        <f t="shared" si="0"/>
        <v>4.73139077338024</v>
      </c>
      <c r="Q56" s="7">
        <f>RANK(B56,B:B,0)</f>
        <v>83</v>
      </c>
      <c r="R56" s="6">
        <f>RANK(C56,C:C,0)</f>
        <v>103</v>
      </c>
      <c r="S56" s="6">
        <f>RANK(K56,K:K,0)</f>
        <v>191</v>
      </c>
      <c r="T56" s="6">
        <f t="shared" si="1"/>
        <v>118</v>
      </c>
      <c r="V56" s="6">
        <f>VLOOKUP(L56,$AA$2:$AC$26,3)</f>
        <v>0.004583</v>
      </c>
      <c r="W56" s="6">
        <f>VLOOKUP(M56,$AA$2:$AC$26,2)</f>
        <v>0.917</v>
      </c>
      <c r="X56" s="6">
        <f t="shared" si="8"/>
        <v>420.2611</v>
      </c>
      <c r="Y56" s="6">
        <f t="shared" si="9"/>
        <v>336.20888</v>
      </c>
      <c r="Z56" s="6">
        <f t="shared" si="10"/>
        <v>525.326375</v>
      </c>
    </row>
    <row r="57" hidden="1" spans="1:26">
      <c r="A57" s="2">
        <v>1434</v>
      </c>
      <c r="B57" s="3">
        <v>1.2077</v>
      </c>
      <c r="C57" s="3">
        <v>1.1526</v>
      </c>
      <c r="D57" s="3">
        <v>14.95</v>
      </c>
      <c r="E57" s="3">
        <v>0.1116</v>
      </c>
      <c r="F57" s="3">
        <v>1.0875</v>
      </c>
      <c r="G57" s="3">
        <v>0.8572</v>
      </c>
      <c r="H57" s="3">
        <v>0.0369</v>
      </c>
      <c r="I57" s="2">
        <v>1.20769371276848</v>
      </c>
      <c r="J57" s="3">
        <v>0.174</v>
      </c>
      <c r="K57" s="2">
        <v>134</v>
      </c>
      <c r="L57" s="2">
        <v>6</v>
      </c>
      <c r="M57" s="2">
        <v>4</v>
      </c>
      <c r="N57" s="2">
        <v>2</v>
      </c>
      <c r="O57" s="2">
        <v>2</v>
      </c>
      <c r="P57" s="6">
        <f t="shared" si="0"/>
        <v>5.85051273704014</v>
      </c>
      <c r="Q57" s="7">
        <f>RANK(B57,B:B,0)</f>
        <v>181</v>
      </c>
      <c r="R57" s="6">
        <f>RANK(C57,C:C,0)</f>
        <v>109</v>
      </c>
      <c r="S57" s="6">
        <f>RANK(K57,K:K,0)</f>
        <v>49</v>
      </c>
      <c r="T57" s="6">
        <f t="shared" si="1"/>
        <v>119.2</v>
      </c>
      <c r="V57" s="6">
        <f>VLOOKUP(L57,$AA$2:$AC$26,3)</f>
        <v>0.004583</v>
      </c>
      <c r="W57" s="6">
        <f>VLOOKUP(M57,$AA$2:$AC$26,2)</f>
        <v>0.39773</v>
      </c>
      <c r="X57" s="6">
        <f t="shared" si="8"/>
        <v>182.279659</v>
      </c>
      <c r="Y57" s="6">
        <f t="shared" si="9"/>
        <v>145.8237272</v>
      </c>
      <c r="Z57" s="6">
        <f t="shared" si="10"/>
        <v>227.84957375</v>
      </c>
    </row>
    <row r="58" hidden="1" spans="1:20">
      <c r="A58" s="2">
        <v>2729</v>
      </c>
      <c r="B58" s="3">
        <v>1.3182</v>
      </c>
      <c r="C58" s="3">
        <v>1.2684</v>
      </c>
      <c r="D58" s="3">
        <v>20.32</v>
      </c>
      <c r="E58" s="3">
        <v>0.6555</v>
      </c>
      <c r="F58" s="3">
        <v>1.2198</v>
      </c>
      <c r="G58" s="3">
        <v>0.4347</v>
      </c>
      <c r="H58" s="3">
        <v>0.0925</v>
      </c>
      <c r="I58" s="2">
        <v>1.31817393838265</v>
      </c>
      <c r="J58" s="3">
        <v>0.4655</v>
      </c>
      <c r="K58" s="2">
        <v>31</v>
      </c>
      <c r="L58" s="2">
        <v>6</v>
      </c>
      <c r="M58" s="2">
        <v>19</v>
      </c>
      <c r="N58" s="2">
        <v>2</v>
      </c>
      <c r="O58" s="2">
        <v>4</v>
      </c>
      <c r="P58" s="6">
        <f t="shared" si="0"/>
        <v>3.8792024946079</v>
      </c>
      <c r="Q58" s="7">
        <f>RANK(B58,B:B,0)</f>
        <v>162</v>
      </c>
      <c r="R58" s="6">
        <f>RANK(C58,C:C,0)</f>
        <v>37</v>
      </c>
      <c r="S58" s="6">
        <f>RANK(K58,K:K,0)</f>
        <v>191</v>
      </c>
      <c r="T58" s="6">
        <f t="shared" si="1"/>
        <v>119.25</v>
      </c>
    </row>
    <row r="59" hidden="1" spans="1:26">
      <c r="A59" s="2">
        <v>4150</v>
      </c>
      <c r="B59" s="3">
        <v>3.8758</v>
      </c>
      <c r="C59" s="3">
        <v>1.1704</v>
      </c>
      <c r="D59" s="3">
        <v>26.81</v>
      </c>
      <c r="E59" s="3">
        <v>2.2342</v>
      </c>
      <c r="F59" s="3">
        <v>1.9654</v>
      </c>
      <c r="G59" s="3">
        <v>1.2809</v>
      </c>
      <c r="H59" s="3">
        <v>0.3258</v>
      </c>
      <c r="I59" s="2">
        <v>3.87580501899914</v>
      </c>
      <c r="J59" s="3">
        <v>0.209</v>
      </c>
      <c r="K59" s="2">
        <v>12</v>
      </c>
      <c r="L59" s="2">
        <v>6</v>
      </c>
      <c r="M59" s="2">
        <v>18</v>
      </c>
      <c r="N59" s="2">
        <v>4</v>
      </c>
      <c r="O59" s="2">
        <v>6</v>
      </c>
      <c r="P59" s="6">
        <f t="shared" si="0"/>
        <v>3.89058305885874</v>
      </c>
      <c r="Q59" s="7">
        <f>RANK(B59,B:B,0)</f>
        <v>58</v>
      </c>
      <c r="R59" s="6">
        <f>RANK(C59,C:C,0)</f>
        <v>90</v>
      </c>
      <c r="S59" s="6">
        <f>RANK(K59,K:K,0)</f>
        <v>255</v>
      </c>
      <c r="T59" s="6">
        <f t="shared" si="1"/>
        <v>120.05</v>
      </c>
      <c r="V59" s="6">
        <f>VLOOKUP(L59,$AA$2:$AC$26,3)</f>
        <v>0.004583</v>
      </c>
      <c r="W59" s="6">
        <f>VLOOKUP(M59,$AA$2:$AC$26,2)</f>
        <v>1.9766</v>
      </c>
      <c r="X59" s="6">
        <f>V59*W59*100000</f>
        <v>905.87578</v>
      </c>
      <c r="Y59" s="6">
        <f>X59*0.8</f>
        <v>724.700624</v>
      </c>
      <c r="Z59" s="6">
        <f>X59*1.25</f>
        <v>1132.344725</v>
      </c>
    </row>
    <row r="60" hidden="1" spans="1:20">
      <c r="A60" s="2">
        <v>2251</v>
      </c>
      <c r="B60" s="3">
        <v>2.1001</v>
      </c>
      <c r="C60" s="3">
        <v>1.1337</v>
      </c>
      <c r="D60" s="3">
        <v>35.17</v>
      </c>
      <c r="E60" s="3">
        <v>0.3908</v>
      </c>
      <c r="F60" s="3">
        <v>1.2108</v>
      </c>
      <c r="G60" s="3">
        <v>0.9025</v>
      </c>
      <c r="H60" s="3">
        <v>0.089</v>
      </c>
      <c r="I60" s="2">
        <v>2.10005331517523</v>
      </c>
      <c r="J60" s="3">
        <v>0.3879</v>
      </c>
      <c r="K60" s="2">
        <v>90</v>
      </c>
      <c r="L60" s="2">
        <v>4</v>
      </c>
      <c r="M60" s="2">
        <v>19</v>
      </c>
      <c r="N60" s="2">
        <v>3</v>
      </c>
      <c r="O60" s="2">
        <v>3</v>
      </c>
      <c r="P60" s="6">
        <f t="shared" si="0"/>
        <v>6.11049746281477</v>
      </c>
      <c r="Q60" s="7">
        <f>RANK(B60,B:B,0)</f>
        <v>108</v>
      </c>
      <c r="R60" s="6">
        <f>RANK(C60,C:C,0)</f>
        <v>134</v>
      </c>
      <c r="S60" s="6">
        <f>RANK(K60,K:K,0)</f>
        <v>115</v>
      </c>
      <c r="T60" s="6">
        <f t="shared" si="1"/>
        <v>120.15</v>
      </c>
    </row>
    <row r="61" hidden="1" spans="1:20">
      <c r="A61" s="2">
        <v>34</v>
      </c>
      <c r="B61" s="3">
        <v>1</v>
      </c>
      <c r="C61" s="3">
        <v>1.1788</v>
      </c>
      <c r="D61" s="3">
        <v>-19.16</v>
      </c>
      <c r="E61" s="3">
        <v>-0.0773</v>
      </c>
      <c r="F61" s="3">
        <v>0.9586</v>
      </c>
      <c r="G61" s="3">
        <v>-0.3115</v>
      </c>
      <c r="H61" s="3">
        <v>-0.0202</v>
      </c>
      <c r="I61" s="2">
        <v>1</v>
      </c>
      <c r="J61" s="3">
        <v>0.615</v>
      </c>
      <c r="K61" s="2">
        <v>248</v>
      </c>
      <c r="L61" s="2">
        <v>6</v>
      </c>
      <c r="M61" s="2">
        <v>8</v>
      </c>
      <c r="N61" s="2">
        <v>0</v>
      </c>
      <c r="O61" s="2">
        <v>0</v>
      </c>
      <c r="P61" s="6">
        <f t="shared" si="0"/>
        <v>6.82135456017777</v>
      </c>
      <c r="Q61" s="7">
        <f>RANK(B61,B:B,0)</f>
        <v>247</v>
      </c>
      <c r="R61" s="6">
        <f>RANK(C61,C:C,0)</f>
        <v>82</v>
      </c>
      <c r="S61" s="6">
        <f>RANK(K61,K:K,0)</f>
        <v>11</v>
      </c>
      <c r="T61" s="6">
        <f t="shared" si="1"/>
        <v>122</v>
      </c>
    </row>
    <row r="62" hidden="1" spans="1:26">
      <c r="A62" s="2">
        <v>2733</v>
      </c>
      <c r="B62" s="3">
        <v>4.2316</v>
      </c>
      <c r="C62" s="3">
        <v>1.1258</v>
      </c>
      <c r="D62" s="3">
        <v>24.54</v>
      </c>
      <c r="E62" s="3">
        <v>0.7916</v>
      </c>
      <c r="F62" s="3">
        <v>1.5699</v>
      </c>
      <c r="G62" s="3">
        <v>1.5842</v>
      </c>
      <c r="H62" s="3">
        <v>0.2058</v>
      </c>
      <c r="I62" s="2">
        <v>4.23164738158519</v>
      </c>
      <c r="J62" s="3">
        <v>0.1548</v>
      </c>
      <c r="K62" s="2">
        <v>31</v>
      </c>
      <c r="L62" s="2">
        <v>3</v>
      </c>
      <c r="M62" s="2">
        <v>20</v>
      </c>
      <c r="N62" s="2">
        <v>2</v>
      </c>
      <c r="O62" s="2">
        <v>4</v>
      </c>
      <c r="P62" s="6">
        <f t="shared" si="0"/>
        <v>5.39120760831427</v>
      </c>
      <c r="Q62" s="7">
        <f>RANK(B62,B:B,0)</f>
        <v>53</v>
      </c>
      <c r="R62" s="6">
        <f>RANK(C62,C:C,0)</f>
        <v>141</v>
      </c>
      <c r="S62" s="6">
        <f>RANK(K62,K:K,0)</f>
        <v>191</v>
      </c>
      <c r="T62" s="6">
        <f t="shared" si="1"/>
        <v>122.7</v>
      </c>
      <c r="V62" s="6">
        <f>VLOOKUP(L62,$AA$2:$AC$26,3)</f>
        <v>0.002236</v>
      </c>
      <c r="W62" s="6">
        <f>VLOOKUP(M62,$AA$2:$AC$26,2)</f>
        <v>2.51428</v>
      </c>
      <c r="X62" s="6">
        <f>V62*W62*100000</f>
        <v>562.193008</v>
      </c>
      <c r="Y62" s="6">
        <f>X62*0.8</f>
        <v>449.7544064</v>
      </c>
      <c r="Z62" s="6">
        <f>X62*1.25</f>
        <v>702.74126</v>
      </c>
    </row>
    <row r="63" hidden="1" spans="1:20">
      <c r="A63" s="2">
        <v>1422</v>
      </c>
      <c r="B63" s="3">
        <v>1</v>
      </c>
      <c r="C63" s="3">
        <v>1.2115</v>
      </c>
      <c r="D63" s="3">
        <v>-21.75</v>
      </c>
      <c r="E63" s="3">
        <v>-0.2219</v>
      </c>
      <c r="F63" s="3">
        <v>0.7971</v>
      </c>
      <c r="G63" s="3">
        <v>-0.5066</v>
      </c>
      <c r="H63" s="3">
        <v>-0.103</v>
      </c>
      <c r="I63" s="2">
        <v>1</v>
      </c>
      <c r="J63" s="3">
        <v>0.4287</v>
      </c>
      <c r="K63" s="2">
        <v>98</v>
      </c>
      <c r="L63" s="2">
        <v>1</v>
      </c>
      <c r="M63" s="2">
        <v>20</v>
      </c>
      <c r="N63" s="2">
        <v>1</v>
      </c>
      <c r="O63" s="2">
        <v>2</v>
      </c>
      <c r="P63" s="6">
        <f t="shared" si="0"/>
        <v>5.07462242693893</v>
      </c>
      <c r="Q63" s="7">
        <f>RANK(B63,B:B,0)</f>
        <v>247</v>
      </c>
      <c r="R63" s="6">
        <f>RANK(C63,C:C,0)</f>
        <v>54</v>
      </c>
      <c r="S63" s="6">
        <f>RANK(K63,K:K,0)</f>
        <v>61</v>
      </c>
      <c r="T63" s="6">
        <f t="shared" si="1"/>
        <v>123.3</v>
      </c>
    </row>
    <row r="64" hidden="1" spans="1:26">
      <c r="A64" s="2">
        <v>3324</v>
      </c>
      <c r="B64" s="3">
        <v>1.437</v>
      </c>
      <c r="C64" s="3">
        <v>1.5023</v>
      </c>
      <c r="D64" s="3">
        <v>13.34</v>
      </c>
      <c r="E64" s="3">
        <v>1.334</v>
      </c>
      <c r="F64" s="3">
        <v>1.4821</v>
      </c>
      <c r="G64" s="3">
        <v>0.8657</v>
      </c>
      <c r="H64" s="3">
        <v>0.1835</v>
      </c>
      <c r="I64" s="2">
        <v>1.43703633601598</v>
      </c>
      <c r="J64" s="3">
        <v>0.1539</v>
      </c>
      <c r="K64" s="2">
        <v>10</v>
      </c>
      <c r="L64" s="2">
        <v>6</v>
      </c>
      <c r="M64" s="2">
        <v>19</v>
      </c>
      <c r="N64" s="2">
        <v>2</v>
      </c>
      <c r="O64" s="2">
        <v>5</v>
      </c>
      <c r="P64" s="6">
        <f t="shared" si="0"/>
        <v>2.97986957736135</v>
      </c>
      <c r="Q64" s="7">
        <f>RANK(B64,B:B,0)</f>
        <v>150</v>
      </c>
      <c r="R64" s="6">
        <f>RANK(C64,C:C,0)</f>
        <v>7</v>
      </c>
      <c r="S64" s="6">
        <f>RANK(K64,K:K,0)</f>
        <v>272</v>
      </c>
      <c r="T64" s="6">
        <f t="shared" si="1"/>
        <v>123.3</v>
      </c>
      <c r="V64" s="6">
        <f>VLOOKUP(L64,$AA$2:$AC$26,3)</f>
        <v>0.004583</v>
      </c>
      <c r="W64" s="6">
        <f>VLOOKUP(M64,$AA$2:$AC$26,2)</f>
        <v>2.22929</v>
      </c>
      <c r="X64" s="6">
        <f t="shared" ref="X64:X69" si="11">V64*W64*100000</f>
        <v>1021.683607</v>
      </c>
      <c r="Y64" s="6">
        <f t="shared" ref="Y64:Y69" si="12">X64*0.8</f>
        <v>817.3468856</v>
      </c>
      <c r="Z64" s="6">
        <f t="shared" ref="Z64:Z69" si="13">X64*1.25</f>
        <v>1277.10450875</v>
      </c>
    </row>
    <row r="65" hidden="1" spans="1:26">
      <c r="A65" s="2">
        <v>2700</v>
      </c>
      <c r="B65" s="3">
        <v>3.0288</v>
      </c>
      <c r="C65" s="3">
        <v>1.1396</v>
      </c>
      <c r="D65" s="3">
        <v>25.02</v>
      </c>
      <c r="E65" s="3">
        <v>0.8071</v>
      </c>
      <c r="F65" s="3">
        <v>1.4582</v>
      </c>
      <c r="G65" s="3">
        <v>1.8276</v>
      </c>
      <c r="H65" s="3">
        <v>0.1877</v>
      </c>
      <c r="I65" s="2">
        <v>3.02875119071352</v>
      </c>
      <c r="J65" s="3">
        <v>0.1365</v>
      </c>
      <c r="K65" s="2">
        <v>31</v>
      </c>
      <c r="L65" s="2">
        <v>5</v>
      </c>
      <c r="M65" s="2">
        <v>15</v>
      </c>
      <c r="N65" s="2">
        <v>2</v>
      </c>
      <c r="O65" s="2">
        <v>4</v>
      </c>
      <c r="P65" s="6">
        <f t="shared" si="0"/>
        <v>4.85199469219807</v>
      </c>
      <c r="Q65" s="7">
        <f>RANK(B65,B:B,0)</f>
        <v>73</v>
      </c>
      <c r="R65" s="6">
        <f>RANK(C65,C:C,0)</f>
        <v>125</v>
      </c>
      <c r="S65" s="6">
        <f>RANK(K65,K:K,0)</f>
        <v>191</v>
      </c>
      <c r="T65" s="6">
        <f t="shared" si="1"/>
        <v>123.3</v>
      </c>
      <c r="V65" s="6">
        <f>VLOOKUP(L65,$AA$2:$AC$26,3)</f>
        <v>0.003606</v>
      </c>
      <c r="W65" s="6">
        <f>VLOOKUP(M65,$AA$2:$AC$26,2)</f>
        <v>1.37798</v>
      </c>
      <c r="X65" s="6">
        <f t="shared" si="11"/>
        <v>496.899588</v>
      </c>
      <c r="Y65" s="6">
        <f t="shared" si="12"/>
        <v>397.5196704</v>
      </c>
      <c r="Z65" s="6">
        <f t="shared" si="13"/>
        <v>621.124485</v>
      </c>
    </row>
    <row r="66" hidden="1" spans="1:26">
      <c r="A66" s="2">
        <v>3331</v>
      </c>
      <c r="B66" s="3">
        <v>1.8477</v>
      </c>
      <c r="C66" s="3">
        <v>1.285</v>
      </c>
      <c r="D66" s="3">
        <v>18.64</v>
      </c>
      <c r="E66" s="3">
        <v>1.864</v>
      </c>
      <c r="F66" s="3">
        <v>1.6737</v>
      </c>
      <c r="G66" s="3">
        <v>1.2096</v>
      </c>
      <c r="H66" s="3">
        <v>0.2353</v>
      </c>
      <c r="I66" s="2">
        <v>1.84766965660954</v>
      </c>
      <c r="J66" s="3">
        <v>0.1538</v>
      </c>
      <c r="K66" s="2">
        <v>10</v>
      </c>
      <c r="L66" s="2">
        <v>6</v>
      </c>
      <c r="M66" s="2">
        <v>20</v>
      </c>
      <c r="N66" s="2">
        <v>2</v>
      </c>
      <c r="O66" s="2">
        <v>5</v>
      </c>
      <c r="P66" s="6">
        <f t="shared" ref="P66:P129" si="14">POWER(B66,1/3)*POWER(C66,1/2)*POWER(K66,1/3)</f>
        <v>2.99682960330652</v>
      </c>
      <c r="Q66" s="7">
        <f>RANK(B66,B:B,0)</f>
        <v>122</v>
      </c>
      <c r="R66" s="6">
        <f>RANK(C66,C:C,0)</f>
        <v>33</v>
      </c>
      <c r="S66" s="6">
        <f>RANK(K66,K:K,0)</f>
        <v>272</v>
      </c>
      <c r="T66" s="6">
        <f t="shared" ref="T66:T129" si="15">Q66*0.35+R66*0.4+S66*0.25</f>
        <v>123.9</v>
      </c>
      <c r="V66" s="6">
        <f>VLOOKUP(L66,$AA$2:$AC$26,3)</f>
        <v>0.004583</v>
      </c>
      <c r="W66" s="6">
        <f>VLOOKUP(M66,$AA$2:$AC$26,2)</f>
        <v>2.51428</v>
      </c>
      <c r="X66" s="6">
        <f t="shared" si="11"/>
        <v>1152.294524</v>
      </c>
      <c r="Y66" s="6">
        <f t="shared" si="12"/>
        <v>921.8356192</v>
      </c>
      <c r="Z66" s="6">
        <f t="shared" si="13"/>
        <v>1440.368155</v>
      </c>
    </row>
    <row r="67" hidden="1" spans="1:26">
      <c r="A67" s="2">
        <v>2953</v>
      </c>
      <c r="B67" s="3">
        <v>1.0045</v>
      </c>
      <c r="C67" s="3">
        <v>1.3945</v>
      </c>
      <c r="D67" s="3">
        <v>3.3</v>
      </c>
      <c r="E67" s="3">
        <v>0.0508</v>
      </c>
      <c r="F67" s="3">
        <v>1.0174</v>
      </c>
      <c r="G67" s="3">
        <v>0.0367</v>
      </c>
      <c r="H67" s="3">
        <v>0.0086</v>
      </c>
      <c r="I67" s="2">
        <v>1.0045181988461</v>
      </c>
      <c r="J67" s="3">
        <v>0.8953</v>
      </c>
      <c r="K67" s="2">
        <v>65</v>
      </c>
      <c r="L67" s="2">
        <v>6</v>
      </c>
      <c r="M67" s="2">
        <v>17</v>
      </c>
      <c r="N67" s="2">
        <v>4</v>
      </c>
      <c r="O67" s="2">
        <v>4</v>
      </c>
      <c r="P67" s="6">
        <f t="shared" si="14"/>
        <v>4.75514420438428</v>
      </c>
      <c r="Q67" s="7">
        <f>RANK(B67,B:B,0)</f>
        <v>240</v>
      </c>
      <c r="R67" s="6">
        <f>RANK(C67,C:C,0)</f>
        <v>16</v>
      </c>
      <c r="S67" s="6">
        <f>RANK(K67,K:K,0)</f>
        <v>135</v>
      </c>
      <c r="T67" s="6">
        <f t="shared" si="15"/>
        <v>124.15</v>
      </c>
      <c r="V67" s="6">
        <f>VLOOKUP(L67,$AA$2:$AC$26,3)</f>
        <v>0.004583</v>
      </c>
      <c r="W67" s="6">
        <f>VLOOKUP(M67,$AA$2:$AC$26,2)</f>
        <v>1.75256</v>
      </c>
      <c r="X67" s="6">
        <f t="shared" si="11"/>
        <v>803.198248</v>
      </c>
      <c r="Y67" s="6">
        <f t="shared" si="12"/>
        <v>642.5585984</v>
      </c>
      <c r="Z67" s="6">
        <f t="shared" si="13"/>
        <v>1003.99781</v>
      </c>
    </row>
    <row r="68" hidden="1" spans="1:26">
      <c r="A68" s="2">
        <v>2244</v>
      </c>
      <c r="B68" s="3">
        <v>1.7569</v>
      </c>
      <c r="C68" s="3">
        <v>1.1386</v>
      </c>
      <c r="D68" s="3">
        <v>28.75</v>
      </c>
      <c r="E68" s="3">
        <v>0.3194</v>
      </c>
      <c r="F68" s="3">
        <v>1.1784</v>
      </c>
      <c r="G68" s="3">
        <v>0.6971</v>
      </c>
      <c r="H68" s="3">
        <v>0.0781</v>
      </c>
      <c r="I68" s="2">
        <v>1.75692631913178</v>
      </c>
      <c r="J68" s="3">
        <v>0.4106</v>
      </c>
      <c r="K68" s="2">
        <v>90</v>
      </c>
      <c r="L68" s="2">
        <v>4</v>
      </c>
      <c r="M68" s="2">
        <v>18</v>
      </c>
      <c r="N68" s="2">
        <v>3</v>
      </c>
      <c r="O68" s="2">
        <v>3</v>
      </c>
      <c r="P68" s="6">
        <f t="shared" si="14"/>
        <v>5.77008362225666</v>
      </c>
      <c r="Q68" s="7">
        <f>RANK(B68,B:B,0)</f>
        <v>128</v>
      </c>
      <c r="R68" s="6">
        <f>RANK(C68,C:C,0)</f>
        <v>127</v>
      </c>
      <c r="S68" s="6">
        <f>RANK(K68,K:K,0)</f>
        <v>115</v>
      </c>
      <c r="T68" s="6">
        <f t="shared" si="15"/>
        <v>124.35</v>
      </c>
      <c r="V68" s="6">
        <f>VLOOKUP(L68,$AA$2:$AC$26,3)</f>
        <v>0.002828</v>
      </c>
      <c r="W68" s="6">
        <f>VLOOKUP(M68,$AA$2:$AC$26,2)</f>
        <v>1.9766</v>
      </c>
      <c r="X68" s="6">
        <f t="shared" si="11"/>
        <v>558.98248</v>
      </c>
      <c r="Y68" s="6">
        <f t="shared" si="12"/>
        <v>447.185984</v>
      </c>
      <c r="Z68" s="6">
        <f t="shared" si="13"/>
        <v>698.7281</v>
      </c>
    </row>
    <row r="69" hidden="1" spans="1:26">
      <c r="A69" s="2">
        <v>706</v>
      </c>
      <c r="B69" s="3">
        <v>1.3061</v>
      </c>
      <c r="C69" s="3">
        <v>1.1741</v>
      </c>
      <c r="D69" s="3">
        <v>31.57</v>
      </c>
      <c r="E69" s="3">
        <v>0.3996</v>
      </c>
      <c r="F69" s="3">
        <v>1.1313</v>
      </c>
      <c r="G69" s="3">
        <v>0.4008</v>
      </c>
      <c r="H69" s="3">
        <v>0.0574</v>
      </c>
      <c r="I69" s="2">
        <v>1.30609430583078</v>
      </c>
      <c r="J69" s="3">
        <v>0.7836</v>
      </c>
      <c r="K69" s="2">
        <v>79</v>
      </c>
      <c r="L69" s="2">
        <v>6</v>
      </c>
      <c r="M69" s="2">
        <v>19</v>
      </c>
      <c r="N69" s="2">
        <v>0</v>
      </c>
      <c r="O69" s="2">
        <v>1</v>
      </c>
      <c r="P69" s="6">
        <f t="shared" si="14"/>
        <v>5.08222300365487</v>
      </c>
      <c r="Q69" s="7">
        <f>RANK(B69,B:B,0)</f>
        <v>165</v>
      </c>
      <c r="R69" s="6">
        <f>RANK(C69,C:C,0)</f>
        <v>86</v>
      </c>
      <c r="S69" s="6">
        <f>RANK(K69,K:K,0)</f>
        <v>129</v>
      </c>
      <c r="T69" s="6">
        <f t="shared" si="15"/>
        <v>124.4</v>
      </c>
      <c r="V69" s="6">
        <f>VLOOKUP(L69,$AA$2:$AC$26,3)</f>
        <v>0.004583</v>
      </c>
      <c r="W69" s="6">
        <f>VLOOKUP(M69,$AA$2:$AC$26,2)</f>
        <v>2.22929</v>
      </c>
      <c r="X69" s="6">
        <f t="shared" si="11"/>
        <v>1021.683607</v>
      </c>
      <c r="Y69" s="6">
        <f t="shared" si="12"/>
        <v>817.3468856</v>
      </c>
      <c r="Z69" s="6">
        <f t="shared" si="13"/>
        <v>1277.10450875</v>
      </c>
    </row>
    <row r="70" hidden="1" spans="1:20">
      <c r="A70" s="2">
        <v>1402</v>
      </c>
      <c r="B70" s="3">
        <v>1</v>
      </c>
      <c r="C70" s="3">
        <v>1.2081</v>
      </c>
      <c r="D70" s="3">
        <v>-19.42</v>
      </c>
      <c r="E70" s="3">
        <v>-0.1982</v>
      </c>
      <c r="F70" s="3">
        <v>0.833</v>
      </c>
      <c r="G70" s="3">
        <v>-0.5434</v>
      </c>
      <c r="H70" s="3">
        <v>-0.0881</v>
      </c>
      <c r="I70" s="2">
        <v>1</v>
      </c>
      <c r="J70" s="3">
        <v>0.3569</v>
      </c>
      <c r="K70" s="2">
        <v>98</v>
      </c>
      <c r="L70" s="2">
        <v>2</v>
      </c>
      <c r="M70" s="2">
        <v>17</v>
      </c>
      <c r="N70" s="2">
        <v>1</v>
      </c>
      <c r="O70" s="2">
        <v>2</v>
      </c>
      <c r="P70" s="6">
        <f t="shared" si="14"/>
        <v>5.0674966165219</v>
      </c>
      <c r="Q70" s="7">
        <f>RANK(B70,B:B,0)</f>
        <v>247</v>
      </c>
      <c r="R70" s="6">
        <f>RANK(C70,C:C,0)</f>
        <v>58</v>
      </c>
      <c r="S70" s="6">
        <f>RANK(K70,K:K,0)</f>
        <v>61</v>
      </c>
      <c r="T70" s="6">
        <f t="shared" si="15"/>
        <v>124.9</v>
      </c>
    </row>
    <row r="71" hidden="1" spans="1:20">
      <c r="A71" s="2">
        <v>1357</v>
      </c>
      <c r="B71" s="3">
        <v>1</v>
      </c>
      <c r="C71" s="3">
        <v>1.2052</v>
      </c>
      <c r="D71" s="3">
        <v>-2.77</v>
      </c>
      <c r="E71" s="3">
        <v>-0.0283</v>
      </c>
      <c r="F71" s="3">
        <v>0.9867</v>
      </c>
      <c r="G71" s="3">
        <v>-0.0671</v>
      </c>
      <c r="H71" s="3">
        <v>-0.0063</v>
      </c>
      <c r="I71" s="2">
        <v>1</v>
      </c>
      <c r="J71" s="3">
        <v>0.4124</v>
      </c>
      <c r="K71" s="2">
        <v>98</v>
      </c>
      <c r="L71" s="2">
        <v>6</v>
      </c>
      <c r="M71" s="2">
        <v>10</v>
      </c>
      <c r="N71" s="2">
        <v>1</v>
      </c>
      <c r="O71" s="2">
        <v>2</v>
      </c>
      <c r="P71" s="6">
        <f t="shared" si="14"/>
        <v>5.06141079169947</v>
      </c>
      <c r="Q71" s="7">
        <f>RANK(B71,B:B,0)</f>
        <v>247</v>
      </c>
      <c r="R71" s="6">
        <f>RANK(C71,C:C,0)</f>
        <v>59</v>
      </c>
      <c r="S71" s="6">
        <f>RANK(K71,K:K,0)</f>
        <v>61</v>
      </c>
      <c r="T71" s="6">
        <f t="shared" si="15"/>
        <v>125.3</v>
      </c>
    </row>
    <row r="72" hidden="1" spans="1:26">
      <c r="A72" s="2">
        <v>117</v>
      </c>
      <c r="B72" s="3">
        <v>1.0773</v>
      </c>
      <c r="C72" s="3">
        <v>1.1385</v>
      </c>
      <c r="D72" s="3">
        <v>24.78</v>
      </c>
      <c r="E72" s="3">
        <v>0.0999</v>
      </c>
      <c r="F72" s="3">
        <v>1.0388</v>
      </c>
      <c r="G72" s="3">
        <v>0.2002</v>
      </c>
      <c r="H72" s="3">
        <v>0.0175</v>
      </c>
      <c r="I72" s="2">
        <v>1.07734010355346</v>
      </c>
      <c r="J72" s="3">
        <v>1.229</v>
      </c>
      <c r="K72" s="2">
        <v>248</v>
      </c>
      <c r="L72" s="2">
        <v>5</v>
      </c>
      <c r="M72" s="2">
        <v>20</v>
      </c>
      <c r="N72" s="2">
        <v>0</v>
      </c>
      <c r="O72" s="2">
        <v>0</v>
      </c>
      <c r="P72" s="6">
        <f t="shared" si="14"/>
        <v>6.87220275635654</v>
      </c>
      <c r="Q72" s="7">
        <f>RANK(B72,B:B,0)</f>
        <v>208</v>
      </c>
      <c r="R72" s="6">
        <f>RANK(C72,C:C,0)</f>
        <v>128</v>
      </c>
      <c r="S72" s="6">
        <f>RANK(K72,K:K,0)</f>
        <v>11</v>
      </c>
      <c r="T72" s="6">
        <f t="shared" si="15"/>
        <v>126.75</v>
      </c>
      <c r="V72" s="6">
        <f>VLOOKUP(L72,$AA$2:$AC$26,3)</f>
        <v>0.003606</v>
      </c>
      <c r="W72" s="6">
        <f>VLOOKUP(M72,$AA$2:$AC$26,2)</f>
        <v>2.51428</v>
      </c>
      <c r="X72" s="6">
        <f t="shared" ref="X72:X81" si="16">V72*W72*100000</f>
        <v>906.649368</v>
      </c>
      <c r="Y72" s="6">
        <f t="shared" ref="Y72:Y81" si="17">X72*0.8</f>
        <v>725.3194944</v>
      </c>
      <c r="Z72" s="6">
        <f t="shared" ref="Z72:Z81" si="18">X72*1.25</f>
        <v>1133.31171</v>
      </c>
    </row>
    <row r="73" hidden="1" spans="1:26">
      <c r="A73" s="2">
        <v>1403</v>
      </c>
      <c r="B73" s="3">
        <v>1</v>
      </c>
      <c r="C73" s="3">
        <v>1.1991</v>
      </c>
      <c r="D73" s="3">
        <v>-10.23</v>
      </c>
      <c r="E73" s="3">
        <v>-0.1044</v>
      </c>
      <c r="F73" s="3">
        <v>0.9304</v>
      </c>
      <c r="G73" s="3">
        <v>-0.2279</v>
      </c>
      <c r="H73" s="3">
        <v>-0.0333</v>
      </c>
      <c r="I73" s="2">
        <v>1</v>
      </c>
      <c r="J73" s="3">
        <v>0.4482</v>
      </c>
      <c r="K73" s="2">
        <v>98</v>
      </c>
      <c r="L73" s="2">
        <v>3</v>
      </c>
      <c r="M73" s="2">
        <v>17</v>
      </c>
      <c r="N73" s="2">
        <v>1</v>
      </c>
      <c r="O73" s="2">
        <v>2</v>
      </c>
      <c r="P73" s="6">
        <f t="shared" si="14"/>
        <v>5.04858562898885</v>
      </c>
      <c r="Q73" s="7">
        <f>RANK(B73,B:B,0)</f>
        <v>247</v>
      </c>
      <c r="R73" s="6">
        <f>RANK(C73,C:C,0)</f>
        <v>66</v>
      </c>
      <c r="S73" s="6">
        <f>RANK(K73,K:K,0)</f>
        <v>61</v>
      </c>
      <c r="T73" s="6">
        <f t="shared" si="15"/>
        <v>128.1</v>
      </c>
      <c r="V73" s="6">
        <f>VLOOKUP(L73,$AA$2:$AC$26,3)</f>
        <v>0.002236</v>
      </c>
      <c r="W73" s="6">
        <f>VLOOKUP(M73,$AA$2:$AC$26,2)</f>
        <v>1.75256</v>
      </c>
      <c r="X73" s="6">
        <f t="shared" si="16"/>
        <v>391.872416</v>
      </c>
      <c r="Y73" s="6">
        <f t="shared" si="17"/>
        <v>313.4979328</v>
      </c>
      <c r="Z73" s="6">
        <f t="shared" si="18"/>
        <v>489.84052</v>
      </c>
    </row>
    <row r="74" hidden="1" spans="1:26">
      <c r="A74" s="2">
        <v>4164</v>
      </c>
      <c r="B74" s="3">
        <v>2.5843</v>
      </c>
      <c r="C74" s="3">
        <v>1.18</v>
      </c>
      <c r="D74" s="3">
        <v>25.55</v>
      </c>
      <c r="E74" s="3">
        <v>2.1292</v>
      </c>
      <c r="F74" s="3">
        <v>1.7886</v>
      </c>
      <c r="G74" s="3">
        <v>1.1582</v>
      </c>
      <c r="H74" s="3">
        <v>0.2666</v>
      </c>
      <c r="I74" s="2">
        <v>2.58432444454177</v>
      </c>
      <c r="J74" s="3">
        <v>0.2201</v>
      </c>
      <c r="K74" s="2">
        <v>12</v>
      </c>
      <c r="L74" s="2">
        <v>6</v>
      </c>
      <c r="M74" s="2">
        <v>20</v>
      </c>
      <c r="N74" s="2">
        <v>4</v>
      </c>
      <c r="O74" s="2">
        <v>6</v>
      </c>
      <c r="P74" s="6">
        <f t="shared" si="14"/>
        <v>3.41283842783481</v>
      </c>
      <c r="Q74" s="7">
        <f>RANK(B74,B:B,0)</f>
        <v>92</v>
      </c>
      <c r="R74" s="6">
        <f>RANK(C74,C:C,0)</f>
        <v>81</v>
      </c>
      <c r="S74" s="6">
        <f>RANK(K74,K:K,0)</f>
        <v>255</v>
      </c>
      <c r="T74" s="6">
        <f t="shared" si="15"/>
        <v>128.35</v>
      </c>
      <c r="V74" s="6">
        <f>VLOOKUP(L74,$AA$2:$AC$26,3)</f>
        <v>0.004583</v>
      </c>
      <c r="W74" s="6">
        <f>VLOOKUP(M74,$AA$2:$AC$26,2)</f>
        <v>2.51428</v>
      </c>
      <c r="X74" s="6">
        <f t="shared" si="16"/>
        <v>1152.294524</v>
      </c>
      <c r="Y74" s="6">
        <f t="shared" si="17"/>
        <v>921.8356192</v>
      </c>
      <c r="Z74" s="6">
        <f t="shared" si="18"/>
        <v>1440.368155</v>
      </c>
    </row>
    <row r="75" hidden="1" spans="1:26">
      <c r="A75" s="2">
        <v>62</v>
      </c>
      <c r="B75" s="3">
        <v>1</v>
      </c>
      <c r="C75" s="3">
        <v>1.1611</v>
      </c>
      <c r="D75" s="3">
        <v>0.27</v>
      </c>
      <c r="E75" s="3">
        <v>0.0011</v>
      </c>
      <c r="F75" s="3">
        <v>1.0005</v>
      </c>
      <c r="G75" s="3">
        <v>0.0023</v>
      </c>
      <c r="H75" s="3">
        <v>0.0005</v>
      </c>
      <c r="I75" s="2">
        <v>1.00001384615797</v>
      </c>
      <c r="J75" s="3">
        <v>1.1635</v>
      </c>
      <c r="K75" s="2">
        <v>248</v>
      </c>
      <c r="L75" s="2">
        <v>6</v>
      </c>
      <c r="M75" s="2">
        <v>12</v>
      </c>
      <c r="N75" s="2">
        <v>0</v>
      </c>
      <c r="O75" s="2">
        <v>0</v>
      </c>
      <c r="P75" s="6">
        <f t="shared" si="14"/>
        <v>6.76994862236858</v>
      </c>
      <c r="Q75" s="7">
        <f>RANK(B75,B:B,0)</f>
        <v>247</v>
      </c>
      <c r="R75" s="6">
        <f>RANK(C75,C:C,0)</f>
        <v>100</v>
      </c>
      <c r="S75" s="6">
        <f>RANK(K75,K:K,0)</f>
        <v>11</v>
      </c>
      <c r="T75" s="6">
        <f t="shared" si="15"/>
        <v>129.2</v>
      </c>
      <c r="V75" s="6">
        <f>VLOOKUP(L75,$AA$2:$AC$26,3)</f>
        <v>0.004583</v>
      </c>
      <c r="W75" s="6">
        <f>VLOOKUP(M75,$AA$2:$AC$26,2)</f>
        <v>1</v>
      </c>
      <c r="X75" s="6">
        <f t="shared" si="16"/>
        <v>458.3</v>
      </c>
      <c r="Y75" s="6">
        <f t="shared" si="17"/>
        <v>366.64</v>
      </c>
      <c r="Z75" s="6">
        <f t="shared" si="18"/>
        <v>572.875</v>
      </c>
    </row>
    <row r="76" hidden="1" spans="1:26">
      <c r="A76" s="2">
        <v>3912</v>
      </c>
      <c r="B76" s="3">
        <v>1.5932</v>
      </c>
      <c r="C76" s="3">
        <v>1.3579</v>
      </c>
      <c r="D76" s="3">
        <v>9.04</v>
      </c>
      <c r="E76" s="3">
        <v>2.26</v>
      </c>
      <c r="F76" s="3">
        <v>1.9858</v>
      </c>
      <c r="G76" s="3">
        <v>0.6859</v>
      </c>
      <c r="H76" s="3">
        <v>0.3305</v>
      </c>
      <c r="I76" s="2">
        <v>1.59322041682762</v>
      </c>
      <c r="J76" s="3">
        <v>0.1315</v>
      </c>
      <c r="K76" s="2">
        <v>4</v>
      </c>
      <c r="L76" s="2">
        <v>6</v>
      </c>
      <c r="M76" s="2">
        <v>18</v>
      </c>
      <c r="N76" s="2">
        <v>2</v>
      </c>
      <c r="O76" s="2">
        <v>6</v>
      </c>
      <c r="P76" s="6">
        <f t="shared" si="14"/>
        <v>2.16044885966875</v>
      </c>
      <c r="Q76" s="7">
        <f>RANK(B76,B:B,0)</f>
        <v>137</v>
      </c>
      <c r="R76" s="6">
        <f>RANK(C76,C:C,0)</f>
        <v>19</v>
      </c>
      <c r="S76" s="6">
        <f>RANK(K76,K:K,0)</f>
        <v>296</v>
      </c>
      <c r="T76" s="6">
        <f t="shared" si="15"/>
        <v>129.55</v>
      </c>
      <c r="V76" s="6">
        <f>VLOOKUP(L76,$AA$2:$AC$26,3)</f>
        <v>0.004583</v>
      </c>
      <c r="W76" s="6">
        <f>VLOOKUP(M76,$AA$2:$AC$26,2)</f>
        <v>1.9766</v>
      </c>
      <c r="X76" s="6">
        <f t="shared" si="16"/>
        <v>905.87578</v>
      </c>
      <c r="Y76" s="6">
        <f t="shared" si="17"/>
        <v>724.700624</v>
      </c>
      <c r="Z76" s="6">
        <f t="shared" si="18"/>
        <v>1132.344725</v>
      </c>
    </row>
    <row r="77" hidden="1" spans="1:26">
      <c r="A77" s="2">
        <v>3541</v>
      </c>
      <c r="B77" s="3">
        <v>4.2336</v>
      </c>
      <c r="C77" s="3">
        <v>1.1048</v>
      </c>
      <c r="D77" s="3">
        <v>39.5</v>
      </c>
      <c r="E77" s="3">
        <v>1.2344</v>
      </c>
      <c r="F77" s="3">
        <v>1.5293</v>
      </c>
      <c r="G77" s="3">
        <v>0.9006</v>
      </c>
      <c r="H77" s="3">
        <v>0.209</v>
      </c>
      <c r="I77" s="2">
        <v>4.23358784703956</v>
      </c>
      <c r="J77" s="3">
        <v>0.438</v>
      </c>
      <c r="K77" s="2">
        <v>32</v>
      </c>
      <c r="L77" s="2">
        <v>6</v>
      </c>
      <c r="M77" s="2">
        <v>16</v>
      </c>
      <c r="N77" s="2">
        <v>4</v>
      </c>
      <c r="O77" s="2">
        <v>5</v>
      </c>
      <c r="P77" s="6">
        <f t="shared" si="14"/>
        <v>5.39835904843116</v>
      </c>
      <c r="Q77" s="7">
        <f>RANK(B77,B:B,0)</f>
        <v>52</v>
      </c>
      <c r="R77" s="6">
        <f>RANK(C77,C:C,0)</f>
        <v>173</v>
      </c>
      <c r="S77" s="6">
        <f>RANK(K77,K:K,0)</f>
        <v>172</v>
      </c>
      <c r="T77" s="6">
        <f t="shared" si="15"/>
        <v>130.4</v>
      </c>
      <c r="V77" s="6">
        <f>VLOOKUP(L77,$AA$2:$AC$26,3)</f>
        <v>0.004583</v>
      </c>
      <c r="W77" s="6">
        <f>VLOOKUP(M77,$AA$2:$AC$26,2)</f>
        <v>1.55394</v>
      </c>
      <c r="X77" s="6">
        <f t="shared" si="16"/>
        <v>712.170702</v>
      </c>
      <c r="Y77" s="6">
        <f t="shared" si="17"/>
        <v>569.7365616</v>
      </c>
      <c r="Z77" s="6">
        <f t="shared" si="18"/>
        <v>890.2133775</v>
      </c>
    </row>
    <row r="78" hidden="1" spans="1:26">
      <c r="A78" s="2">
        <v>3639</v>
      </c>
      <c r="B78" s="3">
        <v>19.5715</v>
      </c>
      <c r="C78" s="3">
        <v>1.1557</v>
      </c>
      <c r="D78" s="3">
        <v>9.99</v>
      </c>
      <c r="E78" s="3">
        <v>4.995</v>
      </c>
      <c r="F78" s="2" t="s">
        <v>15</v>
      </c>
      <c r="G78" s="3">
        <v>1.48</v>
      </c>
      <c r="H78" s="3">
        <v>799.4</v>
      </c>
      <c r="I78" s="2">
        <v>19.5714623600614</v>
      </c>
      <c r="J78" s="3">
        <v>0.0675</v>
      </c>
      <c r="K78" s="2">
        <v>2</v>
      </c>
      <c r="L78" s="2">
        <v>6</v>
      </c>
      <c r="M78" s="2">
        <v>13</v>
      </c>
      <c r="N78" s="2">
        <v>0</v>
      </c>
      <c r="O78" s="2">
        <v>6</v>
      </c>
      <c r="P78" s="6">
        <f t="shared" si="14"/>
        <v>3.65012098207844</v>
      </c>
      <c r="Q78" s="7">
        <f>RANK(B78,B:B,0)</f>
        <v>12</v>
      </c>
      <c r="R78" s="6">
        <f>RANK(C78,C:C,0)</f>
        <v>107</v>
      </c>
      <c r="S78" s="6">
        <f>RANK(K78,K:K,0)</f>
        <v>334</v>
      </c>
      <c r="T78" s="6">
        <f t="shared" si="15"/>
        <v>130.5</v>
      </c>
      <c r="V78" s="6">
        <f>VLOOKUP(L78,$AA$2:$AC$26,3)</f>
        <v>0.004583</v>
      </c>
      <c r="W78" s="6">
        <f>VLOOKUP(M78,$AA$2:$AC$26,2)</f>
        <v>1.09051</v>
      </c>
      <c r="X78" s="6">
        <f t="shared" si="16"/>
        <v>499.780733</v>
      </c>
      <c r="Y78" s="6">
        <f t="shared" si="17"/>
        <v>399.8245864</v>
      </c>
      <c r="Z78" s="6">
        <f t="shared" si="18"/>
        <v>624.72591625</v>
      </c>
    </row>
    <row r="79" hidden="1" spans="1:26">
      <c r="A79" s="2">
        <v>2006</v>
      </c>
      <c r="B79" s="3">
        <v>6.279</v>
      </c>
      <c r="C79" s="3">
        <v>1.0965</v>
      </c>
      <c r="D79" s="3">
        <v>37.38</v>
      </c>
      <c r="E79" s="3">
        <v>0.8126</v>
      </c>
      <c r="F79" s="3">
        <v>1.5021</v>
      </c>
      <c r="G79" s="3">
        <v>2.7126</v>
      </c>
      <c r="H79" s="3">
        <v>0.194</v>
      </c>
      <c r="I79" s="2">
        <v>6.27895070800244</v>
      </c>
      <c r="J79" s="3">
        <v>0.1376</v>
      </c>
      <c r="K79" s="2">
        <v>46</v>
      </c>
      <c r="L79" s="2">
        <v>4</v>
      </c>
      <c r="M79" s="2">
        <v>18</v>
      </c>
      <c r="N79" s="2">
        <v>1</v>
      </c>
      <c r="O79" s="2">
        <v>3</v>
      </c>
      <c r="P79" s="6">
        <f t="shared" si="14"/>
        <v>6.92182193682904</v>
      </c>
      <c r="Q79" s="7">
        <f>RANK(B79,B:B,0)</f>
        <v>40</v>
      </c>
      <c r="R79" s="6">
        <f>RANK(C79,C:C,0)</f>
        <v>198</v>
      </c>
      <c r="S79" s="6">
        <f>RANK(K79,K:K,0)</f>
        <v>155</v>
      </c>
      <c r="T79" s="6">
        <f t="shared" si="15"/>
        <v>131.95</v>
      </c>
      <c r="V79" s="6">
        <f>VLOOKUP(L79,$AA$2:$AC$26,3)</f>
        <v>0.002828</v>
      </c>
      <c r="W79" s="6">
        <f>VLOOKUP(M79,$AA$2:$AC$26,2)</f>
        <v>1.9766</v>
      </c>
      <c r="X79" s="6">
        <f t="shared" si="16"/>
        <v>558.98248</v>
      </c>
      <c r="Y79" s="6">
        <f t="shared" si="17"/>
        <v>447.185984</v>
      </c>
      <c r="Z79" s="6">
        <f t="shared" si="18"/>
        <v>698.7281</v>
      </c>
    </row>
    <row r="80" hidden="1" spans="1:26">
      <c r="A80" s="2">
        <v>2735</v>
      </c>
      <c r="B80" s="3">
        <v>1.2087</v>
      </c>
      <c r="C80" s="3">
        <v>1.2115</v>
      </c>
      <c r="D80" s="3">
        <v>14.14</v>
      </c>
      <c r="E80" s="3">
        <v>0.4561</v>
      </c>
      <c r="F80" s="3">
        <v>1.1838</v>
      </c>
      <c r="G80" s="3">
        <v>0.3743</v>
      </c>
      <c r="H80" s="3">
        <v>0.0766</v>
      </c>
      <c r="I80" s="2">
        <v>1.20868890038136</v>
      </c>
      <c r="J80" s="3">
        <v>0.3768</v>
      </c>
      <c r="K80" s="2">
        <v>31</v>
      </c>
      <c r="L80" s="2">
        <v>5</v>
      </c>
      <c r="M80" s="2">
        <v>20</v>
      </c>
      <c r="N80" s="2">
        <v>2</v>
      </c>
      <c r="O80" s="2">
        <v>4</v>
      </c>
      <c r="P80" s="6">
        <f t="shared" si="14"/>
        <v>3.68317014120905</v>
      </c>
      <c r="Q80" s="7">
        <f>RANK(B80,B:B,0)</f>
        <v>180</v>
      </c>
      <c r="R80" s="6">
        <f>RANK(C80,C:C,0)</f>
        <v>54</v>
      </c>
      <c r="S80" s="6">
        <f>RANK(K80,K:K,0)</f>
        <v>191</v>
      </c>
      <c r="T80" s="6">
        <f t="shared" si="15"/>
        <v>132.35</v>
      </c>
      <c r="V80" s="6">
        <f>VLOOKUP(L80,$AA$2:$AC$26,3)</f>
        <v>0.003606</v>
      </c>
      <c r="W80" s="6">
        <f>VLOOKUP(M80,$AA$2:$AC$26,2)</f>
        <v>2.51428</v>
      </c>
      <c r="X80" s="6">
        <f t="shared" si="16"/>
        <v>906.649368</v>
      </c>
      <c r="Y80" s="6">
        <f t="shared" si="17"/>
        <v>725.3194944</v>
      </c>
      <c r="Z80" s="6">
        <f t="shared" si="18"/>
        <v>1133.31171</v>
      </c>
    </row>
    <row r="81" hidden="1" spans="1:26">
      <c r="A81" s="2">
        <v>1423</v>
      </c>
      <c r="B81" s="3">
        <v>1</v>
      </c>
      <c r="C81" s="3">
        <v>1.1816</v>
      </c>
      <c r="D81" s="3">
        <v>-19.77</v>
      </c>
      <c r="E81" s="3">
        <v>-0.2017</v>
      </c>
      <c r="F81" s="3">
        <v>0.8463</v>
      </c>
      <c r="G81" s="3">
        <v>-0.5081</v>
      </c>
      <c r="H81" s="3">
        <v>-0.0756</v>
      </c>
      <c r="I81" s="2">
        <v>1</v>
      </c>
      <c r="J81" s="3">
        <v>0.3885</v>
      </c>
      <c r="K81" s="2">
        <v>98</v>
      </c>
      <c r="L81" s="2">
        <v>2</v>
      </c>
      <c r="M81" s="2">
        <v>20</v>
      </c>
      <c r="N81" s="2">
        <v>1</v>
      </c>
      <c r="O81" s="2">
        <v>2</v>
      </c>
      <c r="P81" s="6">
        <f t="shared" si="14"/>
        <v>5.01160999122817</v>
      </c>
      <c r="Q81" s="7">
        <f>RANK(B81,B:B,0)</f>
        <v>247</v>
      </c>
      <c r="R81" s="6">
        <f>RANK(C81,C:C,0)</f>
        <v>77</v>
      </c>
      <c r="S81" s="6">
        <f>RANK(K81,K:K,0)</f>
        <v>61</v>
      </c>
      <c r="T81" s="6">
        <f t="shared" si="15"/>
        <v>132.5</v>
      </c>
      <c r="V81" s="6">
        <f>VLOOKUP(L81,$AA$2:$AC$26,3)</f>
        <v>0.001732</v>
      </c>
      <c r="W81" s="6">
        <f>VLOOKUP(M81,$AA$2:$AC$26,2)</f>
        <v>2.51428</v>
      </c>
      <c r="X81" s="6">
        <f t="shared" si="16"/>
        <v>435.473296</v>
      </c>
      <c r="Y81" s="6">
        <f t="shared" si="17"/>
        <v>348.3786368</v>
      </c>
      <c r="Z81" s="6">
        <f t="shared" si="18"/>
        <v>544.34162</v>
      </c>
    </row>
    <row r="82" hidden="1" spans="1:20">
      <c r="A82" s="2">
        <v>1366</v>
      </c>
      <c r="B82" s="3">
        <v>1</v>
      </c>
      <c r="C82" s="3">
        <v>1.1816</v>
      </c>
      <c r="D82" s="3">
        <v>-10.34</v>
      </c>
      <c r="E82" s="3">
        <v>-0.1055</v>
      </c>
      <c r="F82" s="3">
        <v>0.862</v>
      </c>
      <c r="G82" s="3">
        <v>-0.6442</v>
      </c>
      <c r="H82" s="3">
        <v>-0.0742</v>
      </c>
      <c r="I82" s="2">
        <v>1</v>
      </c>
      <c r="J82" s="3">
        <v>0.1604</v>
      </c>
      <c r="K82" s="2">
        <v>98</v>
      </c>
      <c r="L82" s="2">
        <v>1</v>
      </c>
      <c r="M82" s="2">
        <v>12</v>
      </c>
      <c r="N82" s="2">
        <v>1</v>
      </c>
      <c r="O82" s="2">
        <v>2</v>
      </c>
      <c r="P82" s="6">
        <f t="shared" si="14"/>
        <v>5.01160999122817</v>
      </c>
      <c r="Q82" s="7">
        <f>RANK(B82,B:B,0)</f>
        <v>247</v>
      </c>
      <c r="R82" s="6">
        <f>RANK(C82,C:C,0)</f>
        <v>77</v>
      </c>
      <c r="S82" s="6">
        <f>RANK(K82,K:K,0)</f>
        <v>61</v>
      </c>
      <c r="T82" s="6">
        <f t="shared" si="15"/>
        <v>132.5</v>
      </c>
    </row>
    <row r="83" hidden="1" spans="1:20">
      <c r="A83" s="2">
        <v>2712</v>
      </c>
      <c r="B83" s="3">
        <v>2.6361</v>
      </c>
      <c r="C83" s="3">
        <v>1.131</v>
      </c>
      <c r="D83" s="3">
        <v>16.51</v>
      </c>
      <c r="E83" s="3">
        <v>0.5326</v>
      </c>
      <c r="F83" s="3">
        <v>1.4292</v>
      </c>
      <c r="G83" s="3">
        <v>1.3423</v>
      </c>
      <c r="H83" s="3">
        <v>0.1729</v>
      </c>
      <c r="I83" s="2">
        <v>2.63612160740599</v>
      </c>
      <c r="J83" s="3">
        <v>0.123</v>
      </c>
      <c r="K83" s="2">
        <v>31</v>
      </c>
      <c r="L83" s="2">
        <v>3</v>
      </c>
      <c r="M83" s="2">
        <v>17</v>
      </c>
      <c r="N83" s="2">
        <v>2</v>
      </c>
      <c r="O83" s="2">
        <v>4</v>
      </c>
      <c r="P83" s="6">
        <f t="shared" si="14"/>
        <v>4.61500838163131</v>
      </c>
      <c r="Q83" s="7">
        <f>RANK(B83,B:B,0)</f>
        <v>87</v>
      </c>
      <c r="R83" s="6">
        <f>RANK(C83,C:C,0)</f>
        <v>138</v>
      </c>
      <c r="S83" s="6">
        <f>RANK(K83,K:K,0)</f>
        <v>191</v>
      </c>
      <c r="T83" s="6">
        <f t="shared" si="15"/>
        <v>133.4</v>
      </c>
    </row>
    <row r="84" hidden="1" spans="1:26">
      <c r="A84" s="2">
        <v>2946</v>
      </c>
      <c r="B84" s="3">
        <v>1.1305</v>
      </c>
      <c r="C84" s="3">
        <v>1.1869</v>
      </c>
      <c r="D84" s="3">
        <v>16.23</v>
      </c>
      <c r="E84" s="3">
        <v>0.2497</v>
      </c>
      <c r="F84" s="3">
        <v>1.0921</v>
      </c>
      <c r="G84" s="3">
        <v>0.2318</v>
      </c>
      <c r="H84" s="3">
        <v>0.0433</v>
      </c>
      <c r="I84" s="2">
        <v>1.13050572336571</v>
      </c>
      <c r="J84" s="3">
        <v>0.698</v>
      </c>
      <c r="K84" s="2">
        <v>65</v>
      </c>
      <c r="L84" s="2">
        <v>6</v>
      </c>
      <c r="M84" s="2">
        <v>16</v>
      </c>
      <c r="N84" s="2">
        <v>4</v>
      </c>
      <c r="O84" s="2">
        <v>4</v>
      </c>
      <c r="P84" s="6">
        <f t="shared" si="14"/>
        <v>4.56318811494608</v>
      </c>
      <c r="Q84" s="7">
        <f>RANK(B84,B:B,0)</f>
        <v>201</v>
      </c>
      <c r="R84" s="6">
        <f>RANK(C84,C:C,0)</f>
        <v>75</v>
      </c>
      <c r="S84" s="6">
        <f>RANK(K84,K:K,0)</f>
        <v>135</v>
      </c>
      <c r="T84" s="6">
        <f t="shared" si="15"/>
        <v>134.1</v>
      </c>
      <c r="V84" s="6">
        <f>VLOOKUP(L84,$AA$2:$AC$26,3)</f>
        <v>0.004583</v>
      </c>
      <c r="W84" s="6">
        <f>VLOOKUP(M84,$AA$2:$AC$26,2)</f>
        <v>1.55394</v>
      </c>
      <c r="X84" s="6">
        <f>V84*W84*100000</f>
        <v>712.170702</v>
      </c>
      <c r="Y84" s="6">
        <f>X84*0.8</f>
        <v>569.7365616</v>
      </c>
      <c r="Z84" s="6">
        <f>X84*1.25</f>
        <v>890.2133775</v>
      </c>
    </row>
    <row r="85" hidden="1" spans="1:26">
      <c r="A85" s="2">
        <v>2693</v>
      </c>
      <c r="B85" s="3">
        <v>1.6695</v>
      </c>
      <c r="C85" s="3">
        <v>1.159</v>
      </c>
      <c r="D85" s="3">
        <v>15.95</v>
      </c>
      <c r="E85" s="3">
        <v>0.5145</v>
      </c>
      <c r="F85" s="3">
        <v>1.2921</v>
      </c>
      <c r="G85" s="3">
        <v>1.1651</v>
      </c>
      <c r="H85" s="3">
        <v>0.1281</v>
      </c>
      <c r="I85" s="2">
        <v>1.66948438246119</v>
      </c>
      <c r="J85" s="3">
        <v>0.1366</v>
      </c>
      <c r="K85" s="2">
        <v>31</v>
      </c>
      <c r="L85" s="2">
        <v>5</v>
      </c>
      <c r="M85" s="2">
        <v>14</v>
      </c>
      <c r="N85" s="2">
        <v>2</v>
      </c>
      <c r="O85" s="2">
        <v>4</v>
      </c>
      <c r="P85" s="6">
        <f t="shared" si="14"/>
        <v>4.01197074075662</v>
      </c>
      <c r="Q85" s="7">
        <f>RANK(B85,B:B,0)</f>
        <v>132</v>
      </c>
      <c r="R85" s="6">
        <f>RANK(C85,C:C,0)</f>
        <v>102</v>
      </c>
      <c r="S85" s="6">
        <f>RANK(K85,K:K,0)</f>
        <v>191</v>
      </c>
      <c r="T85" s="6">
        <f t="shared" si="15"/>
        <v>134.75</v>
      </c>
      <c r="V85" s="6">
        <f>VLOOKUP(L85,$AA$2:$AC$26,3)</f>
        <v>0.003606</v>
      </c>
      <c r="W85" s="6">
        <f>VLOOKUP(M85,$AA$2:$AC$26,2)</f>
        <v>1.22284</v>
      </c>
      <c r="X85" s="6">
        <f>V85*W85*100000</f>
        <v>440.956104</v>
      </c>
      <c r="Y85" s="6">
        <f>X85*0.8</f>
        <v>352.7648832</v>
      </c>
      <c r="Z85" s="6">
        <f>X85*1.25</f>
        <v>551.19513</v>
      </c>
    </row>
    <row r="86" hidden="1" spans="1:20">
      <c r="A86" s="2">
        <v>1364</v>
      </c>
      <c r="B86" s="3">
        <v>1.0064</v>
      </c>
      <c r="C86" s="3">
        <v>1.17</v>
      </c>
      <c r="D86" s="3">
        <v>3.54</v>
      </c>
      <c r="E86" s="3">
        <v>0.0361</v>
      </c>
      <c r="F86" s="3">
        <v>1.0162</v>
      </c>
      <c r="G86" s="3">
        <v>0.0916</v>
      </c>
      <c r="H86" s="3">
        <v>0.0082</v>
      </c>
      <c r="I86" s="2">
        <v>1.0064214567163</v>
      </c>
      <c r="J86" s="3">
        <v>0.3863</v>
      </c>
      <c r="K86" s="2">
        <v>98</v>
      </c>
      <c r="L86" s="2">
        <v>6</v>
      </c>
      <c r="M86" s="2">
        <v>11</v>
      </c>
      <c r="N86" s="2">
        <v>1</v>
      </c>
      <c r="O86" s="2">
        <v>2</v>
      </c>
      <c r="P86" s="6">
        <f t="shared" si="14"/>
        <v>4.99756554542736</v>
      </c>
      <c r="Q86" s="7">
        <f>RANK(B86,B:B,0)</f>
        <v>238</v>
      </c>
      <c r="R86" s="6">
        <f>RANK(C86,C:C,0)</f>
        <v>91</v>
      </c>
      <c r="S86" s="6">
        <f>RANK(K86,K:K,0)</f>
        <v>61</v>
      </c>
      <c r="T86" s="6">
        <f t="shared" si="15"/>
        <v>134.95</v>
      </c>
    </row>
    <row r="87" hidden="1" spans="1:26">
      <c r="A87" s="2">
        <v>1392</v>
      </c>
      <c r="B87" s="3">
        <v>1.8881</v>
      </c>
      <c r="C87" s="3">
        <v>1.097</v>
      </c>
      <c r="D87" s="3">
        <v>43.12</v>
      </c>
      <c r="E87" s="3">
        <v>0.44</v>
      </c>
      <c r="F87" s="3">
        <v>1.1751</v>
      </c>
      <c r="G87" s="3">
        <v>0.9141</v>
      </c>
      <c r="H87" s="3">
        <v>0.0795</v>
      </c>
      <c r="I87" s="2">
        <v>1.88811050860167</v>
      </c>
      <c r="J87" s="3">
        <v>0.4707</v>
      </c>
      <c r="K87" s="2">
        <v>98</v>
      </c>
      <c r="L87" s="2">
        <v>6</v>
      </c>
      <c r="M87" s="2">
        <v>15</v>
      </c>
      <c r="N87" s="2">
        <v>1</v>
      </c>
      <c r="O87" s="2">
        <v>2</v>
      </c>
      <c r="P87" s="6">
        <f t="shared" si="14"/>
        <v>5.96834156702429</v>
      </c>
      <c r="Q87" s="7">
        <f>RANK(B87,B:B,0)</f>
        <v>120</v>
      </c>
      <c r="R87" s="6">
        <f>RANK(C87,C:C,0)</f>
        <v>195</v>
      </c>
      <c r="S87" s="6">
        <f>RANK(K87,K:K,0)</f>
        <v>61</v>
      </c>
      <c r="T87" s="6">
        <f t="shared" si="15"/>
        <v>135.25</v>
      </c>
      <c r="V87" s="6">
        <f>VLOOKUP(L87,$AA$2:$AC$26,3)</f>
        <v>0.004583</v>
      </c>
      <c r="W87" s="6">
        <f>VLOOKUP(M87,$AA$2:$AC$26,2)</f>
        <v>1.37798</v>
      </c>
      <c r="X87" s="6">
        <f>V87*W87*100000</f>
        <v>631.528234</v>
      </c>
      <c r="Y87" s="6">
        <f>X87*0.8</f>
        <v>505.2225872</v>
      </c>
      <c r="Z87" s="6">
        <f>X87*1.25</f>
        <v>789.4102925</v>
      </c>
    </row>
    <row r="88" hidden="1" spans="1:26">
      <c r="A88" s="2">
        <v>2960</v>
      </c>
      <c r="B88" s="3">
        <v>1.0001</v>
      </c>
      <c r="C88" s="3">
        <v>1.2538</v>
      </c>
      <c r="D88" s="3">
        <v>0.43</v>
      </c>
      <c r="E88" s="3">
        <v>0.0066</v>
      </c>
      <c r="F88" s="3">
        <v>1.0022</v>
      </c>
      <c r="G88" s="3">
        <v>0.0045</v>
      </c>
      <c r="H88" s="3">
        <v>0.0013</v>
      </c>
      <c r="I88" s="2">
        <v>1.00006792138361</v>
      </c>
      <c r="J88" s="3">
        <v>0.9495</v>
      </c>
      <c r="K88" s="2">
        <v>65</v>
      </c>
      <c r="L88" s="2">
        <v>6</v>
      </c>
      <c r="M88" s="2">
        <v>18</v>
      </c>
      <c r="N88" s="2">
        <v>4</v>
      </c>
      <c r="O88" s="2">
        <v>4</v>
      </c>
      <c r="P88" s="6">
        <f t="shared" si="14"/>
        <v>4.50228580688</v>
      </c>
      <c r="Q88" s="7">
        <f>RANK(B88,B:B,0)</f>
        <v>245</v>
      </c>
      <c r="R88" s="6">
        <f>RANK(C88,C:C,0)</f>
        <v>40</v>
      </c>
      <c r="S88" s="6">
        <f>RANK(K88,K:K,0)</f>
        <v>135</v>
      </c>
      <c r="T88" s="6">
        <f t="shared" si="15"/>
        <v>135.5</v>
      </c>
      <c r="V88" s="6">
        <f>VLOOKUP(L88,$AA$2:$AC$26,3)</f>
        <v>0.004583</v>
      </c>
      <c r="W88" s="6">
        <f>VLOOKUP(M88,$AA$2:$AC$26,2)</f>
        <v>1.9766</v>
      </c>
      <c r="X88" s="6">
        <f>V88*W88*100000</f>
        <v>905.87578</v>
      </c>
      <c r="Y88" s="6">
        <f>X88*0.8</f>
        <v>724.700624</v>
      </c>
      <c r="Z88" s="6">
        <f>X88*1.25</f>
        <v>1132.344725</v>
      </c>
    </row>
    <row r="89" hidden="1" spans="1:26">
      <c r="A89" s="2">
        <v>4143</v>
      </c>
      <c r="B89" s="3">
        <v>10.7192</v>
      </c>
      <c r="C89" s="3">
        <v>1.1112</v>
      </c>
      <c r="D89" s="3">
        <v>33.28</v>
      </c>
      <c r="E89" s="3">
        <v>2.7733</v>
      </c>
      <c r="F89" s="3">
        <v>2.4363</v>
      </c>
      <c r="G89" s="3">
        <v>1.5901</v>
      </c>
      <c r="H89" s="3">
        <v>0.443</v>
      </c>
      <c r="I89" s="2">
        <v>10.719156471787</v>
      </c>
      <c r="J89" s="3">
        <v>0.209</v>
      </c>
      <c r="K89" s="2">
        <v>12</v>
      </c>
      <c r="L89" s="2">
        <v>6</v>
      </c>
      <c r="M89" s="2">
        <v>17</v>
      </c>
      <c r="N89" s="2">
        <v>4</v>
      </c>
      <c r="O89" s="2">
        <v>6</v>
      </c>
      <c r="P89" s="6">
        <f t="shared" si="14"/>
        <v>5.32121315931623</v>
      </c>
      <c r="Q89" s="7">
        <f>RANK(B89,B:B,0)</f>
        <v>22</v>
      </c>
      <c r="R89" s="6">
        <f>RANK(C89,C:C,0)</f>
        <v>163</v>
      </c>
      <c r="S89" s="6">
        <f>RANK(K89,K:K,0)</f>
        <v>255</v>
      </c>
      <c r="T89" s="6">
        <f t="shared" si="15"/>
        <v>136.65</v>
      </c>
      <c r="V89" s="6">
        <f>VLOOKUP(L89,$AA$2:$AC$26,3)</f>
        <v>0.004583</v>
      </c>
      <c r="W89" s="6">
        <f>VLOOKUP(M89,$AA$2:$AC$26,2)</f>
        <v>1.75256</v>
      </c>
      <c r="X89" s="6">
        <f>V89*W89*100000</f>
        <v>803.198248</v>
      </c>
      <c r="Y89" s="6">
        <f>X89*0.8</f>
        <v>642.5585984</v>
      </c>
      <c r="Z89" s="6">
        <f>X89*1.25</f>
        <v>1003.99781</v>
      </c>
    </row>
    <row r="90" hidden="1" spans="1:20">
      <c r="A90" s="2">
        <v>48</v>
      </c>
      <c r="B90" s="3">
        <v>1</v>
      </c>
      <c r="C90" s="3">
        <v>1.1441</v>
      </c>
      <c r="D90" s="3">
        <v>-1.99</v>
      </c>
      <c r="E90" s="3">
        <v>-0.008</v>
      </c>
      <c r="F90" s="3">
        <v>0.9962</v>
      </c>
      <c r="G90" s="3">
        <v>-0.0231</v>
      </c>
      <c r="H90" s="3">
        <v>-0.0017</v>
      </c>
      <c r="I90" s="2">
        <v>1</v>
      </c>
      <c r="J90" s="3">
        <v>0.8607</v>
      </c>
      <c r="K90" s="2">
        <v>248</v>
      </c>
      <c r="L90" s="2">
        <v>6</v>
      </c>
      <c r="M90" s="2">
        <v>10</v>
      </c>
      <c r="N90" s="2">
        <v>0</v>
      </c>
      <c r="O90" s="2">
        <v>0</v>
      </c>
      <c r="P90" s="6">
        <f t="shared" si="14"/>
        <v>6.72020548987092</v>
      </c>
      <c r="Q90" s="7">
        <f>RANK(B90,B:B,0)</f>
        <v>247</v>
      </c>
      <c r="R90" s="6">
        <f>RANK(C90,C:C,0)</f>
        <v>119</v>
      </c>
      <c r="S90" s="6">
        <f>RANK(K90,K:K,0)</f>
        <v>11</v>
      </c>
      <c r="T90" s="6">
        <f t="shared" si="15"/>
        <v>136.8</v>
      </c>
    </row>
    <row r="91" hidden="1" spans="1:26">
      <c r="A91" s="2">
        <v>1416</v>
      </c>
      <c r="B91" s="3">
        <v>1</v>
      </c>
      <c r="C91" s="3">
        <v>1.172</v>
      </c>
      <c r="D91" s="3">
        <v>-15.01</v>
      </c>
      <c r="E91" s="3">
        <v>-0.1532</v>
      </c>
      <c r="F91" s="3">
        <v>0.8784</v>
      </c>
      <c r="G91" s="3">
        <v>-0.4061</v>
      </c>
      <c r="H91" s="3">
        <v>-0.0601</v>
      </c>
      <c r="I91" s="2">
        <v>1</v>
      </c>
      <c r="J91" s="3">
        <v>0.369</v>
      </c>
      <c r="K91" s="2">
        <v>98</v>
      </c>
      <c r="L91" s="2">
        <v>2</v>
      </c>
      <c r="M91" s="2">
        <v>19</v>
      </c>
      <c r="N91" s="2">
        <v>1</v>
      </c>
      <c r="O91" s="2">
        <v>2</v>
      </c>
      <c r="P91" s="6">
        <f t="shared" si="14"/>
        <v>4.99120986588101</v>
      </c>
      <c r="Q91" s="7">
        <f>RANK(B91,B:B,0)</f>
        <v>247</v>
      </c>
      <c r="R91" s="6">
        <f>RANK(C91,C:C,0)</f>
        <v>88</v>
      </c>
      <c r="S91" s="6">
        <f>RANK(K91,K:K,0)</f>
        <v>61</v>
      </c>
      <c r="T91" s="6">
        <f t="shared" si="15"/>
        <v>136.9</v>
      </c>
      <c r="V91" s="6">
        <f>VLOOKUP(L91,$AA$2:$AC$26,3)</f>
        <v>0.001732</v>
      </c>
      <c r="W91" s="6">
        <f>VLOOKUP(M91,$AA$2:$AC$26,2)</f>
        <v>2.22929</v>
      </c>
      <c r="X91" s="6">
        <f>V91*W91*100000</f>
        <v>386.113028</v>
      </c>
      <c r="Y91" s="6">
        <f>X91*0.8</f>
        <v>308.8904224</v>
      </c>
      <c r="Z91" s="6">
        <f>X91*1.25</f>
        <v>482.641285</v>
      </c>
    </row>
    <row r="92" hidden="1" spans="1:20">
      <c r="A92" s="2">
        <v>2736</v>
      </c>
      <c r="B92" s="3">
        <v>1.0036</v>
      </c>
      <c r="C92" s="3">
        <v>1.4388</v>
      </c>
      <c r="D92" s="3">
        <v>2.44</v>
      </c>
      <c r="E92" s="3">
        <v>0.0787</v>
      </c>
      <c r="F92" s="3">
        <v>1.024</v>
      </c>
      <c r="G92" s="3">
        <v>0.0495</v>
      </c>
      <c r="H92" s="3">
        <v>0.0111</v>
      </c>
      <c r="I92" s="2">
        <v>1.00360553585676</v>
      </c>
      <c r="J92" s="3">
        <v>0.4919</v>
      </c>
      <c r="K92" s="2">
        <v>31</v>
      </c>
      <c r="L92" s="2">
        <v>6</v>
      </c>
      <c r="M92" s="2">
        <v>20</v>
      </c>
      <c r="N92" s="2">
        <v>2</v>
      </c>
      <c r="O92" s="2">
        <v>4</v>
      </c>
      <c r="P92" s="6">
        <f t="shared" si="14"/>
        <v>3.77260205288073</v>
      </c>
      <c r="Q92" s="7">
        <f>RANK(B92,B:B,0)</f>
        <v>243</v>
      </c>
      <c r="R92" s="6">
        <f>RANK(C92,C:C,0)</f>
        <v>12</v>
      </c>
      <c r="S92" s="6">
        <f>RANK(K92,K:K,0)</f>
        <v>191</v>
      </c>
      <c r="T92" s="6">
        <f t="shared" si="15"/>
        <v>137.6</v>
      </c>
    </row>
    <row r="93" hidden="1" spans="1:26">
      <c r="A93" s="2">
        <v>3842</v>
      </c>
      <c r="B93" s="3">
        <v>1.4419</v>
      </c>
      <c r="C93" s="3">
        <v>1.2925</v>
      </c>
      <c r="D93" s="3">
        <v>4.3</v>
      </c>
      <c r="E93" s="3">
        <v>1.075</v>
      </c>
      <c r="F93" s="3">
        <v>1.9409</v>
      </c>
      <c r="G93" s="3">
        <v>0.4594</v>
      </c>
      <c r="H93" s="3">
        <v>0.3299</v>
      </c>
      <c r="I93" s="2">
        <v>1.44188182892618</v>
      </c>
      <c r="J93" s="3">
        <v>0.0936</v>
      </c>
      <c r="K93" s="2">
        <v>4</v>
      </c>
      <c r="L93" s="2">
        <v>6</v>
      </c>
      <c r="M93" s="2">
        <v>8</v>
      </c>
      <c r="N93" s="2">
        <v>2</v>
      </c>
      <c r="O93" s="2">
        <v>6</v>
      </c>
      <c r="P93" s="6">
        <f t="shared" si="14"/>
        <v>2.03882673706632</v>
      </c>
      <c r="Q93" s="7">
        <f>RANK(B93,B:B,0)</f>
        <v>149</v>
      </c>
      <c r="R93" s="6">
        <f>RANK(C93,C:C,0)</f>
        <v>31</v>
      </c>
      <c r="S93" s="6">
        <f>RANK(K93,K:K,0)</f>
        <v>296</v>
      </c>
      <c r="T93" s="6">
        <f t="shared" si="15"/>
        <v>138.55</v>
      </c>
      <c r="V93" s="6">
        <f>VLOOKUP(L93,$AA$2:$AC$26,3)</f>
        <v>0.004583</v>
      </c>
      <c r="W93" s="6">
        <f>VLOOKUP(M93,$AA$2:$AC$26,2)</f>
        <v>0.64352</v>
      </c>
      <c r="X93" s="6">
        <f t="shared" ref="X93:X101" si="19">V93*W93*100000</f>
        <v>294.925216</v>
      </c>
      <c r="Y93" s="6">
        <f t="shared" ref="Y93:Y101" si="20">X93*0.8</f>
        <v>235.9401728</v>
      </c>
      <c r="Z93" s="6">
        <f t="shared" ref="Z93:Z101" si="21">X93*1.25</f>
        <v>368.65652</v>
      </c>
    </row>
    <row r="94" hidden="1" spans="1:26">
      <c r="A94" s="2">
        <v>2666</v>
      </c>
      <c r="B94" s="3">
        <v>3.0154</v>
      </c>
      <c r="C94" s="3">
        <v>1.1111</v>
      </c>
      <c r="D94" s="3">
        <v>23.99</v>
      </c>
      <c r="E94" s="3">
        <v>0.7739</v>
      </c>
      <c r="F94" s="3">
        <v>1.4712</v>
      </c>
      <c r="G94" s="3">
        <v>1.6058</v>
      </c>
      <c r="H94" s="3">
        <v>0.1932</v>
      </c>
      <c r="I94" s="2">
        <v>3.01540696096002</v>
      </c>
      <c r="J94" s="3">
        <v>0.1493</v>
      </c>
      <c r="K94" s="2">
        <v>31</v>
      </c>
      <c r="L94" s="2">
        <v>6</v>
      </c>
      <c r="M94" s="2">
        <v>10</v>
      </c>
      <c r="N94" s="2">
        <v>2</v>
      </c>
      <c r="O94" s="2">
        <v>4</v>
      </c>
      <c r="P94" s="6">
        <f t="shared" si="14"/>
        <v>4.78386352928019</v>
      </c>
      <c r="Q94" s="7">
        <f>RANK(B94,B:B,0)</f>
        <v>74</v>
      </c>
      <c r="R94" s="6">
        <f>RANK(C94,C:C,0)</f>
        <v>164</v>
      </c>
      <c r="S94" s="6">
        <f>RANK(K94,K:K,0)</f>
        <v>191</v>
      </c>
      <c r="T94" s="6">
        <f t="shared" si="15"/>
        <v>139.25</v>
      </c>
      <c r="V94" s="6">
        <f>VLOOKUP(L94,$AA$2:$AC$26,3)</f>
        <v>0.004583</v>
      </c>
      <c r="W94" s="6">
        <f>VLOOKUP(M94,$AA$2:$AC$26,2)</f>
        <v>0.81777</v>
      </c>
      <c r="X94" s="6">
        <f t="shared" si="19"/>
        <v>374.783991</v>
      </c>
      <c r="Y94" s="6">
        <f t="shared" si="20"/>
        <v>299.8271928</v>
      </c>
      <c r="Z94" s="6">
        <f t="shared" si="21"/>
        <v>468.47998875</v>
      </c>
    </row>
    <row r="95" hidden="1" spans="1:26">
      <c r="A95" s="2">
        <v>2939</v>
      </c>
      <c r="B95" s="3">
        <v>1.1438</v>
      </c>
      <c r="C95" s="3">
        <v>1.1677</v>
      </c>
      <c r="D95" s="3">
        <v>15.97</v>
      </c>
      <c r="E95" s="3">
        <v>0.2457</v>
      </c>
      <c r="F95" s="3">
        <v>1.0956</v>
      </c>
      <c r="G95" s="3">
        <v>0.2417</v>
      </c>
      <c r="H95" s="3">
        <v>0.0454</v>
      </c>
      <c r="I95" s="2">
        <v>1.14379663146513</v>
      </c>
      <c r="J95" s="3">
        <v>0.6579</v>
      </c>
      <c r="K95" s="2">
        <v>65</v>
      </c>
      <c r="L95" s="2">
        <v>6</v>
      </c>
      <c r="M95" s="2">
        <v>15</v>
      </c>
      <c r="N95" s="2">
        <v>4</v>
      </c>
      <c r="O95" s="2">
        <v>4</v>
      </c>
      <c r="P95" s="6">
        <f t="shared" si="14"/>
        <v>4.54380958204662</v>
      </c>
      <c r="Q95" s="7">
        <f>RANK(B95,B:B,0)</f>
        <v>197</v>
      </c>
      <c r="R95" s="6">
        <f>RANK(C95,C:C,0)</f>
        <v>93</v>
      </c>
      <c r="S95" s="6">
        <f>RANK(K95,K:K,0)</f>
        <v>135</v>
      </c>
      <c r="T95" s="6">
        <f t="shared" si="15"/>
        <v>139.9</v>
      </c>
      <c r="V95" s="6">
        <f>VLOOKUP(L95,$AA$2:$AC$26,3)</f>
        <v>0.004583</v>
      </c>
      <c r="W95" s="6">
        <f>VLOOKUP(M95,$AA$2:$AC$26,2)</f>
        <v>1.37798</v>
      </c>
      <c r="X95" s="6">
        <f t="shared" si="19"/>
        <v>631.528234</v>
      </c>
      <c r="Y95" s="6">
        <f t="shared" si="20"/>
        <v>505.2225872</v>
      </c>
      <c r="Z95" s="6">
        <f t="shared" si="21"/>
        <v>789.4102925</v>
      </c>
    </row>
    <row r="96" hidden="1" spans="1:26">
      <c r="A96" s="2">
        <v>4156</v>
      </c>
      <c r="B96" s="3">
        <v>6.5665</v>
      </c>
      <c r="C96" s="3">
        <v>1.1141</v>
      </c>
      <c r="D96" s="3">
        <v>26.64</v>
      </c>
      <c r="E96" s="3">
        <v>2.22</v>
      </c>
      <c r="F96" s="3">
        <v>2.2237</v>
      </c>
      <c r="G96" s="3">
        <v>1.3825</v>
      </c>
      <c r="H96" s="3">
        <v>0.3796</v>
      </c>
      <c r="I96" s="2">
        <v>6.56650070293596</v>
      </c>
      <c r="J96" s="3">
        <v>0.1924</v>
      </c>
      <c r="K96" s="2">
        <v>12</v>
      </c>
      <c r="L96" s="2">
        <v>5</v>
      </c>
      <c r="M96" s="2">
        <v>19</v>
      </c>
      <c r="N96" s="2">
        <v>4</v>
      </c>
      <c r="O96" s="2">
        <v>6</v>
      </c>
      <c r="P96" s="6">
        <f t="shared" si="14"/>
        <v>4.52515874053864</v>
      </c>
      <c r="Q96" s="7">
        <f>RANK(B96,B:B,0)</f>
        <v>38</v>
      </c>
      <c r="R96" s="6">
        <f>RANK(C96,C:C,0)</f>
        <v>159</v>
      </c>
      <c r="S96" s="6">
        <f>RANK(K96,K:K,0)</f>
        <v>255</v>
      </c>
      <c r="T96" s="6">
        <f t="shared" si="15"/>
        <v>140.65</v>
      </c>
      <c r="V96" s="6">
        <f>VLOOKUP(L96,$AA$2:$AC$26,3)</f>
        <v>0.003606</v>
      </c>
      <c r="W96" s="6">
        <f>VLOOKUP(M96,$AA$2:$AC$26,2)</f>
        <v>2.22929</v>
      </c>
      <c r="X96" s="6">
        <f t="shared" si="19"/>
        <v>803.881974</v>
      </c>
      <c r="Y96" s="6">
        <f t="shared" si="20"/>
        <v>643.1055792</v>
      </c>
      <c r="Z96" s="6">
        <f t="shared" si="21"/>
        <v>1004.8524675</v>
      </c>
    </row>
    <row r="97" hidden="1" spans="1:26">
      <c r="A97" s="2">
        <v>1413</v>
      </c>
      <c r="B97" s="3">
        <v>2.0448</v>
      </c>
      <c r="C97" s="3">
        <v>1.0888</v>
      </c>
      <c r="D97" s="3">
        <v>54.85</v>
      </c>
      <c r="E97" s="3">
        <v>0.5597</v>
      </c>
      <c r="F97" s="3">
        <v>1.1936</v>
      </c>
      <c r="G97" s="3">
        <v>0.911</v>
      </c>
      <c r="H97" s="3">
        <v>0.0839</v>
      </c>
      <c r="I97" s="2">
        <v>2.04477987610637</v>
      </c>
      <c r="J97" s="3">
        <v>0.6002</v>
      </c>
      <c r="K97" s="2">
        <v>98</v>
      </c>
      <c r="L97" s="2">
        <v>6</v>
      </c>
      <c r="M97" s="2">
        <v>18</v>
      </c>
      <c r="N97" s="2">
        <v>1</v>
      </c>
      <c r="O97" s="2">
        <v>2</v>
      </c>
      <c r="P97" s="6">
        <f t="shared" si="14"/>
        <v>6.10613441380645</v>
      </c>
      <c r="Q97" s="7">
        <f>RANK(B97,B:B,0)</f>
        <v>113</v>
      </c>
      <c r="R97" s="6">
        <f>RANK(C97,C:C,0)</f>
        <v>215</v>
      </c>
      <c r="S97" s="6">
        <f>RANK(K97,K:K,0)</f>
        <v>61</v>
      </c>
      <c r="T97" s="6">
        <f t="shared" si="15"/>
        <v>140.8</v>
      </c>
      <c r="V97" s="6">
        <f>VLOOKUP(L97,$AA$2:$AC$26,3)</f>
        <v>0.004583</v>
      </c>
      <c r="W97" s="6">
        <f>VLOOKUP(M97,$AA$2:$AC$26,2)</f>
        <v>1.9766</v>
      </c>
      <c r="X97" s="6">
        <f t="shared" si="19"/>
        <v>905.87578</v>
      </c>
      <c r="Y97" s="6">
        <f t="shared" si="20"/>
        <v>724.700624</v>
      </c>
      <c r="Z97" s="6">
        <f t="shared" si="21"/>
        <v>1132.344725</v>
      </c>
    </row>
    <row r="98" hidden="1" spans="1:26">
      <c r="A98" s="2">
        <v>3856</v>
      </c>
      <c r="B98" s="3">
        <v>2.0107</v>
      </c>
      <c r="C98" s="3">
        <v>1.1916</v>
      </c>
      <c r="D98" s="3">
        <v>6.71</v>
      </c>
      <c r="E98" s="3">
        <v>1.6775</v>
      </c>
      <c r="F98" s="3">
        <v>2.4683</v>
      </c>
      <c r="G98" s="3">
        <v>0.7169</v>
      </c>
      <c r="H98" s="3">
        <v>0.4651</v>
      </c>
      <c r="I98" s="2">
        <v>2.01071486663206</v>
      </c>
      <c r="J98" s="3">
        <v>0.0936</v>
      </c>
      <c r="K98" s="2">
        <v>4</v>
      </c>
      <c r="L98" s="2">
        <v>6</v>
      </c>
      <c r="M98" s="2">
        <v>10</v>
      </c>
      <c r="N98" s="2">
        <v>2</v>
      </c>
      <c r="O98" s="2">
        <v>6</v>
      </c>
      <c r="P98" s="6">
        <f t="shared" si="14"/>
        <v>2.18709511394804</v>
      </c>
      <c r="Q98" s="7">
        <f>RANK(B98,B:B,0)</f>
        <v>114</v>
      </c>
      <c r="R98" s="6">
        <f>RANK(C98,C:C,0)</f>
        <v>68</v>
      </c>
      <c r="S98" s="6">
        <f>RANK(K98,K:K,0)</f>
        <v>296</v>
      </c>
      <c r="T98" s="6">
        <f t="shared" si="15"/>
        <v>141.1</v>
      </c>
      <c r="V98" s="6">
        <f>VLOOKUP(L98,$AA$2:$AC$26,3)</f>
        <v>0.004583</v>
      </c>
      <c r="W98" s="6">
        <f>VLOOKUP(M98,$AA$2:$AC$26,2)</f>
        <v>0.81777</v>
      </c>
      <c r="X98" s="6">
        <f t="shared" si="19"/>
        <v>374.783991</v>
      </c>
      <c r="Y98" s="6">
        <f t="shared" si="20"/>
        <v>299.8271928</v>
      </c>
      <c r="Z98" s="6">
        <f t="shared" si="21"/>
        <v>468.47998875</v>
      </c>
    </row>
    <row r="99" hidden="1" spans="1:26">
      <c r="A99" s="2">
        <v>4136</v>
      </c>
      <c r="B99" s="3">
        <v>5.919</v>
      </c>
      <c r="C99" s="3">
        <v>1.115</v>
      </c>
      <c r="D99" s="3">
        <v>26.89</v>
      </c>
      <c r="E99" s="3">
        <v>2.2408</v>
      </c>
      <c r="F99" s="3">
        <v>2.1606</v>
      </c>
      <c r="G99" s="3">
        <v>1.2848</v>
      </c>
      <c r="H99" s="3">
        <v>0.3857</v>
      </c>
      <c r="I99" s="2">
        <v>5.91896884689266</v>
      </c>
      <c r="J99" s="3">
        <v>0.209</v>
      </c>
      <c r="K99" s="2">
        <v>12</v>
      </c>
      <c r="L99" s="2">
        <v>6</v>
      </c>
      <c r="M99" s="2">
        <v>16</v>
      </c>
      <c r="N99" s="2">
        <v>4</v>
      </c>
      <c r="O99" s="2">
        <v>6</v>
      </c>
      <c r="P99" s="6">
        <f t="shared" si="14"/>
        <v>4.37301159658802</v>
      </c>
      <c r="Q99" s="7">
        <f>RANK(B99,B:B,0)</f>
        <v>43</v>
      </c>
      <c r="R99" s="6">
        <f>RANK(C99,C:C,0)</f>
        <v>156</v>
      </c>
      <c r="S99" s="6">
        <f>RANK(K99,K:K,0)</f>
        <v>255</v>
      </c>
      <c r="T99" s="6">
        <f t="shared" si="15"/>
        <v>141.2</v>
      </c>
      <c r="V99" s="6">
        <f>VLOOKUP(L99,$AA$2:$AC$26,3)</f>
        <v>0.004583</v>
      </c>
      <c r="W99" s="6">
        <f>VLOOKUP(M99,$AA$2:$AC$26,2)</f>
        <v>1.55394</v>
      </c>
      <c r="X99" s="6">
        <f t="shared" si="19"/>
        <v>712.170702</v>
      </c>
      <c r="Y99" s="6">
        <f t="shared" si="20"/>
        <v>569.7365616</v>
      </c>
      <c r="Z99" s="6">
        <f t="shared" si="21"/>
        <v>890.2133775</v>
      </c>
    </row>
    <row r="100" hidden="1" spans="1:26">
      <c r="A100" s="2">
        <v>3289</v>
      </c>
      <c r="B100" s="3">
        <v>12.7742</v>
      </c>
      <c r="C100" s="3">
        <v>1.1069</v>
      </c>
      <c r="D100" s="3">
        <v>25.39</v>
      </c>
      <c r="E100" s="3">
        <v>2.539</v>
      </c>
      <c r="F100" s="3">
        <v>2.8372</v>
      </c>
      <c r="G100" s="3">
        <v>1.8097</v>
      </c>
      <c r="H100" s="3">
        <v>0.5428</v>
      </c>
      <c r="I100" s="2">
        <v>12.7742431102975</v>
      </c>
      <c r="J100" s="3">
        <v>0.1402</v>
      </c>
      <c r="K100" s="2">
        <v>10</v>
      </c>
      <c r="L100" s="2">
        <v>6</v>
      </c>
      <c r="M100" s="2">
        <v>14</v>
      </c>
      <c r="N100" s="2">
        <v>2</v>
      </c>
      <c r="O100" s="2">
        <v>5</v>
      </c>
      <c r="P100" s="6">
        <f t="shared" si="14"/>
        <v>5.29865241006453</v>
      </c>
      <c r="Q100" s="7">
        <f>RANK(B100,B:B,0)</f>
        <v>18</v>
      </c>
      <c r="R100" s="6">
        <f>RANK(C100,C:C,0)</f>
        <v>168</v>
      </c>
      <c r="S100" s="6">
        <f>RANK(K100,K:K,0)</f>
        <v>272</v>
      </c>
      <c r="T100" s="6">
        <f t="shared" si="15"/>
        <v>141.5</v>
      </c>
      <c r="V100" s="6">
        <f>VLOOKUP(L100,$AA$2:$AC$26,3)</f>
        <v>0.004583</v>
      </c>
      <c r="W100" s="6">
        <f>VLOOKUP(M100,$AA$2:$AC$26,2)</f>
        <v>1.22284</v>
      </c>
      <c r="X100" s="6">
        <f t="shared" si="19"/>
        <v>560.427572</v>
      </c>
      <c r="Y100" s="6">
        <f t="shared" si="20"/>
        <v>448.3420576</v>
      </c>
      <c r="Z100" s="6">
        <f t="shared" si="21"/>
        <v>700.534465</v>
      </c>
    </row>
    <row r="101" hidden="1" spans="1:26">
      <c r="A101" s="2">
        <v>2967</v>
      </c>
      <c r="B101" s="3">
        <v>1</v>
      </c>
      <c r="C101" s="3">
        <v>1.2115</v>
      </c>
      <c r="D101" s="3">
        <v>-18.36</v>
      </c>
      <c r="E101" s="3">
        <v>-0.2825</v>
      </c>
      <c r="F101" s="3">
        <v>0.9139</v>
      </c>
      <c r="G101" s="3">
        <v>-0.2001</v>
      </c>
      <c r="H101" s="3">
        <v>-0.0413</v>
      </c>
      <c r="I101" s="2">
        <v>1</v>
      </c>
      <c r="J101" s="3">
        <v>0.9137</v>
      </c>
      <c r="K101" s="2">
        <v>65</v>
      </c>
      <c r="L101" s="2">
        <v>6</v>
      </c>
      <c r="M101" s="2">
        <v>19</v>
      </c>
      <c r="N101" s="2">
        <v>4</v>
      </c>
      <c r="O101" s="2">
        <v>4</v>
      </c>
      <c r="P101" s="6">
        <f t="shared" si="14"/>
        <v>4.42553888929183</v>
      </c>
      <c r="Q101" s="7">
        <f>RANK(B101,B:B,0)</f>
        <v>247</v>
      </c>
      <c r="R101" s="6">
        <f>RANK(C101,C:C,0)</f>
        <v>54</v>
      </c>
      <c r="S101" s="6">
        <f>RANK(K101,K:K,0)</f>
        <v>135</v>
      </c>
      <c r="T101" s="6">
        <f t="shared" si="15"/>
        <v>141.8</v>
      </c>
      <c r="V101" s="6">
        <f>VLOOKUP(L101,$AA$2:$AC$26,3)</f>
        <v>0.004583</v>
      </c>
      <c r="W101" s="6">
        <f>VLOOKUP(M101,$AA$2:$AC$26,2)</f>
        <v>2.22929</v>
      </c>
      <c r="X101" s="6">
        <f t="shared" si="19"/>
        <v>1021.683607</v>
      </c>
      <c r="Y101" s="6">
        <f t="shared" si="20"/>
        <v>817.3468856</v>
      </c>
      <c r="Z101" s="6">
        <f t="shared" si="21"/>
        <v>1277.10450875</v>
      </c>
    </row>
    <row r="102" hidden="1" spans="1:20">
      <c r="A102" s="2">
        <v>1399</v>
      </c>
      <c r="B102" s="3">
        <v>1.7703</v>
      </c>
      <c r="C102" s="3">
        <v>1.0923</v>
      </c>
      <c r="D102" s="3">
        <v>43.39</v>
      </c>
      <c r="E102" s="3">
        <v>0.4428</v>
      </c>
      <c r="F102" s="3">
        <v>1.1668</v>
      </c>
      <c r="G102" s="3">
        <v>0.8215</v>
      </c>
      <c r="H102" s="3">
        <v>0.0753</v>
      </c>
      <c r="I102" s="2">
        <v>1.7703150652957</v>
      </c>
      <c r="J102" s="3">
        <v>0.5272</v>
      </c>
      <c r="K102" s="2">
        <v>98</v>
      </c>
      <c r="L102" s="2">
        <v>6</v>
      </c>
      <c r="M102" s="2">
        <v>16</v>
      </c>
      <c r="N102" s="2">
        <v>1</v>
      </c>
      <c r="O102" s="2">
        <v>2</v>
      </c>
      <c r="P102" s="6">
        <f t="shared" si="14"/>
        <v>5.82901646214995</v>
      </c>
      <c r="Q102" s="7">
        <f>RANK(B102,B:B,0)</f>
        <v>127</v>
      </c>
      <c r="R102" s="6">
        <f>RANK(C102,C:C,0)</f>
        <v>207</v>
      </c>
      <c r="S102" s="6">
        <f>RANK(K102,K:K,0)</f>
        <v>61</v>
      </c>
      <c r="T102" s="6">
        <f t="shared" si="15"/>
        <v>142.5</v>
      </c>
    </row>
    <row r="103" hidden="1" spans="1:20">
      <c r="A103" s="2">
        <v>1415</v>
      </c>
      <c r="B103" s="3">
        <v>1</v>
      </c>
      <c r="C103" s="3">
        <v>1.1586</v>
      </c>
      <c r="D103" s="3">
        <v>-17.81</v>
      </c>
      <c r="E103" s="3">
        <v>-0.1817</v>
      </c>
      <c r="F103" s="3">
        <v>0.8268</v>
      </c>
      <c r="G103" s="3">
        <v>-0.4717</v>
      </c>
      <c r="H103" s="3">
        <v>-0.0884</v>
      </c>
      <c r="I103" s="2">
        <v>1</v>
      </c>
      <c r="J103" s="3">
        <v>0.377</v>
      </c>
      <c r="K103" s="2">
        <v>98</v>
      </c>
      <c r="L103" s="2">
        <v>1</v>
      </c>
      <c r="M103" s="2">
        <v>19</v>
      </c>
      <c r="N103" s="2">
        <v>1</v>
      </c>
      <c r="O103" s="2">
        <v>2</v>
      </c>
      <c r="P103" s="6">
        <f t="shared" si="14"/>
        <v>4.96259447060769</v>
      </c>
      <c r="Q103" s="7">
        <f>RANK(B103,B:B,0)</f>
        <v>247</v>
      </c>
      <c r="R103" s="6">
        <f>RANK(C103,C:C,0)</f>
        <v>104</v>
      </c>
      <c r="S103" s="6">
        <f>RANK(K103,K:K,0)</f>
        <v>61</v>
      </c>
      <c r="T103" s="6">
        <f t="shared" si="15"/>
        <v>143.3</v>
      </c>
    </row>
    <row r="104" hidden="1" spans="1:26">
      <c r="A104" s="2">
        <v>3568</v>
      </c>
      <c r="B104" s="3">
        <v>3.302</v>
      </c>
      <c r="C104" s="3">
        <v>1.0972</v>
      </c>
      <c r="D104" s="3">
        <v>36.44</v>
      </c>
      <c r="E104" s="3">
        <v>1.1388</v>
      </c>
      <c r="F104" s="3">
        <v>1.5004</v>
      </c>
      <c r="G104" s="3">
        <v>0.7984</v>
      </c>
      <c r="H104" s="3">
        <v>0.1845</v>
      </c>
      <c r="I104" s="2">
        <v>3.30203683750011</v>
      </c>
      <c r="J104" s="3">
        <v>0.4554</v>
      </c>
      <c r="K104" s="2">
        <v>32</v>
      </c>
      <c r="L104" s="2">
        <v>5</v>
      </c>
      <c r="M104" s="2">
        <v>20</v>
      </c>
      <c r="N104" s="2">
        <v>4</v>
      </c>
      <c r="O104" s="2">
        <v>5</v>
      </c>
      <c r="P104" s="6">
        <f t="shared" si="14"/>
        <v>4.95205259427084</v>
      </c>
      <c r="Q104" s="7">
        <f>RANK(B104,B:B,0)</f>
        <v>68</v>
      </c>
      <c r="R104" s="6">
        <f>RANK(C104,C:C,0)</f>
        <v>192</v>
      </c>
      <c r="S104" s="6">
        <f>RANK(K104,K:K,0)</f>
        <v>172</v>
      </c>
      <c r="T104" s="6">
        <f t="shared" si="15"/>
        <v>143.6</v>
      </c>
      <c r="V104" s="6">
        <f>VLOOKUP(L104,$AA$2:$AC$26,3)</f>
        <v>0.003606</v>
      </c>
      <c r="W104" s="6">
        <f>VLOOKUP(M104,$AA$2:$AC$26,2)</f>
        <v>2.51428</v>
      </c>
      <c r="X104" s="6">
        <f>V104*W104*100000</f>
        <v>906.649368</v>
      </c>
      <c r="Y104" s="6">
        <f>X104*0.8</f>
        <v>725.3194944</v>
      </c>
      <c r="Z104" s="6">
        <f>X104*1.25</f>
        <v>1133.31171</v>
      </c>
    </row>
    <row r="105" hidden="1" spans="1:26">
      <c r="A105" s="2">
        <v>3548</v>
      </c>
      <c r="B105" s="3">
        <v>4.1194</v>
      </c>
      <c r="C105" s="3">
        <v>1.0926</v>
      </c>
      <c r="D105" s="3">
        <v>41.81</v>
      </c>
      <c r="E105" s="3">
        <v>1.3066</v>
      </c>
      <c r="F105" s="3">
        <v>1.5273</v>
      </c>
      <c r="G105" s="3">
        <v>0.9723</v>
      </c>
      <c r="H105" s="3">
        <v>0.2054</v>
      </c>
      <c r="I105" s="2">
        <v>4.11942794173314</v>
      </c>
      <c r="J105" s="3">
        <v>0.4293</v>
      </c>
      <c r="K105" s="2">
        <v>32</v>
      </c>
      <c r="L105" s="2">
        <v>6</v>
      </c>
      <c r="M105" s="2">
        <v>17</v>
      </c>
      <c r="N105" s="2">
        <v>4</v>
      </c>
      <c r="O105" s="2">
        <v>5</v>
      </c>
      <c r="P105" s="6">
        <f t="shared" si="14"/>
        <v>5.31975844183406</v>
      </c>
      <c r="Q105" s="7">
        <f>RANK(B105,B:B,0)</f>
        <v>54</v>
      </c>
      <c r="R105" s="6">
        <f>RANK(C105,C:C,0)</f>
        <v>206</v>
      </c>
      <c r="S105" s="6">
        <f>RANK(K105,K:K,0)</f>
        <v>172</v>
      </c>
      <c r="T105" s="6">
        <f t="shared" si="15"/>
        <v>144.3</v>
      </c>
      <c r="V105" s="6">
        <f>VLOOKUP(L105,$AA$2:$AC$26,3)</f>
        <v>0.004583</v>
      </c>
      <c r="W105" s="6">
        <f>VLOOKUP(M105,$AA$2:$AC$26,2)</f>
        <v>1.75256</v>
      </c>
      <c r="X105" s="6">
        <f>V105*W105*100000</f>
        <v>803.198248</v>
      </c>
      <c r="Y105" s="6">
        <f>X105*0.8</f>
        <v>642.5585984</v>
      </c>
      <c r="Z105" s="6">
        <f>X105*1.25</f>
        <v>1003.99781</v>
      </c>
    </row>
    <row r="106" hidden="1" spans="1:26">
      <c r="A106" s="2">
        <v>2699</v>
      </c>
      <c r="B106" s="3">
        <v>2.9962</v>
      </c>
      <c r="C106" s="3">
        <v>1.1039</v>
      </c>
      <c r="D106" s="3">
        <v>19.59</v>
      </c>
      <c r="E106" s="3">
        <v>0.6319</v>
      </c>
      <c r="F106" s="3">
        <v>1.4555</v>
      </c>
      <c r="G106" s="3">
        <v>1.3381</v>
      </c>
      <c r="H106" s="3">
        <v>0.1865</v>
      </c>
      <c r="I106" s="2">
        <v>2.99616065215229</v>
      </c>
      <c r="J106" s="3">
        <v>0.1464</v>
      </c>
      <c r="K106" s="2">
        <v>31</v>
      </c>
      <c r="L106" s="2">
        <v>4</v>
      </c>
      <c r="M106" s="2">
        <v>15</v>
      </c>
      <c r="N106" s="2">
        <v>2</v>
      </c>
      <c r="O106" s="2">
        <v>4</v>
      </c>
      <c r="P106" s="6">
        <f t="shared" si="14"/>
        <v>4.75819640478906</v>
      </c>
      <c r="Q106" s="7">
        <f>RANK(B106,B:B,0)</f>
        <v>75</v>
      </c>
      <c r="R106" s="6">
        <f>RANK(C106,C:C,0)</f>
        <v>176</v>
      </c>
      <c r="S106" s="6">
        <f>RANK(K106,K:K,0)</f>
        <v>191</v>
      </c>
      <c r="T106" s="6">
        <f t="shared" si="15"/>
        <v>144.4</v>
      </c>
      <c r="V106" s="6">
        <f>VLOOKUP(L106,$AA$2:$AC$26,3)</f>
        <v>0.002828</v>
      </c>
      <c r="W106" s="6">
        <f>VLOOKUP(M106,$AA$2:$AC$26,2)</f>
        <v>1.37798</v>
      </c>
      <c r="X106" s="6">
        <f>V106*W106*100000</f>
        <v>389.692744</v>
      </c>
      <c r="Y106" s="6">
        <f>X106*0.8</f>
        <v>311.7541952</v>
      </c>
      <c r="Z106" s="6">
        <f>X106*1.25</f>
        <v>487.11593</v>
      </c>
    </row>
    <row r="107" hidden="1" spans="1:20">
      <c r="A107" s="2">
        <v>3562</v>
      </c>
      <c r="B107" s="3">
        <v>1.0393</v>
      </c>
      <c r="C107" s="3">
        <v>1.2029</v>
      </c>
      <c r="D107" s="3">
        <v>8.05</v>
      </c>
      <c r="E107" s="3">
        <v>0.2516</v>
      </c>
      <c r="F107" s="3">
        <v>1.0768</v>
      </c>
      <c r="G107" s="3">
        <v>0.1715</v>
      </c>
      <c r="H107" s="3">
        <v>0.0346</v>
      </c>
      <c r="I107" s="2">
        <v>1.03925708272284</v>
      </c>
      <c r="J107" s="3">
        <v>0.4683</v>
      </c>
      <c r="K107" s="2">
        <v>32</v>
      </c>
      <c r="L107" s="2">
        <v>6</v>
      </c>
      <c r="M107" s="2">
        <v>19</v>
      </c>
      <c r="N107" s="2">
        <v>4</v>
      </c>
      <c r="O107" s="2">
        <v>5</v>
      </c>
      <c r="P107" s="6">
        <f t="shared" si="14"/>
        <v>3.52705093104372</v>
      </c>
      <c r="Q107" s="7">
        <f>RANK(B107,B:B,0)</f>
        <v>222</v>
      </c>
      <c r="R107" s="6">
        <f>RANK(C107,C:C,0)</f>
        <v>60</v>
      </c>
      <c r="S107" s="6">
        <f>RANK(K107,K:K,0)</f>
        <v>172</v>
      </c>
      <c r="T107" s="6">
        <f t="shared" si="15"/>
        <v>144.7</v>
      </c>
    </row>
    <row r="108" hidden="1" spans="1:20">
      <c r="A108" s="2">
        <v>1395</v>
      </c>
      <c r="B108" s="3">
        <v>1</v>
      </c>
      <c r="C108" s="3">
        <v>1.1548</v>
      </c>
      <c r="D108" s="3">
        <v>-16.84</v>
      </c>
      <c r="E108" s="3">
        <v>-0.1718</v>
      </c>
      <c r="F108" s="3">
        <v>0.8481</v>
      </c>
      <c r="G108" s="3">
        <v>-0.6084</v>
      </c>
      <c r="H108" s="3">
        <v>-0.0806</v>
      </c>
      <c r="I108" s="2">
        <v>1</v>
      </c>
      <c r="J108" s="3">
        <v>0.2765</v>
      </c>
      <c r="K108" s="2">
        <v>98</v>
      </c>
      <c r="L108" s="2">
        <v>2</v>
      </c>
      <c r="M108" s="2">
        <v>16</v>
      </c>
      <c r="N108" s="2">
        <v>1</v>
      </c>
      <c r="O108" s="2">
        <v>2</v>
      </c>
      <c r="P108" s="6">
        <f t="shared" si="14"/>
        <v>4.95444957720372</v>
      </c>
      <c r="Q108" s="7">
        <f>RANK(B108,B:B,0)</f>
        <v>247</v>
      </c>
      <c r="R108" s="6">
        <f>RANK(C108,C:C,0)</f>
        <v>108</v>
      </c>
      <c r="S108" s="6">
        <f>RANK(K108,K:K,0)</f>
        <v>61</v>
      </c>
      <c r="T108" s="6">
        <f t="shared" si="15"/>
        <v>144.9</v>
      </c>
    </row>
    <row r="109" hidden="1" spans="1:20">
      <c r="A109" s="2">
        <v>3849</v>
      </c>
      <c r="B109" s="3">
        <v>1.6823</v>
      </c>
      <c r="C109" s="3">
        <v>1.1984</v>
      </c>
      <c r="D109" s="3">
        <v>5.45</v>
      </c>
      <c r="E109" s="3">
        <v>1.3625</v>
      </c>
      <c r="F109" s="3">
        <v>2.1926</v>
      </c>
      <c r="G109" s="3">
        <v>0.5823</v>
      </c>
      <c r="H109" s="3">
        <v>0.3979</v>
      </c>
      <c r="I109" s="2">
        <v>1.68232069508915</v>
      </c>
      <c r="J109" s="3">
        <v>0.0936</v>
      </c>
      <c r="K109" s="2">
        <v>4</v>
      </c>
      <c r="L109" s="2">
        <v>6</v>
      </c>
      <c r="M109" s="2">
        <v>9</v>
      </c>
      <c r="N109" s="2">
        <v>2</v>
      </c>
      <c r="O109" s="2">
        <v>6</v>
      </c>
      <c r="P109" s="6">
        <f t="shared" si="14"/>
        <v>2.06675364511789</v>
      </c>
      <c r="Q109" s="7">
        <f>RANK(B109,B:B,0)</f>
        <v>130</v>
      </c>
      <c r="R109" s="6">
        <f>RANK(C109,C:C,0)</f>
        <v>67</v>
      </c>
      <c r="S109" s="6">
        <f>RANK(K109,K:K,0)</f>
        <v>296</v>
      </c>
      <c r="T109" s="6">
        <f t="shared" si="15"/>
        <v>146.3</v>
      </c>
    </row>
    <row r="110" hidden="1" spans="1:20">
      <c r="A110" s="2">
        <v>1376</v>
      </c>
      <c r="B110" s="3">
        <v>1</v>
      </c>
      <c r="C110" s="3">
        <v>1.1486</v>
      </c>
      <c r="D110" s="3">
        <v>-4.89</v>
      </c>
      <c r="E110" s="3">
        <v>-0.0499</v>
      </c>
      <c r="F110" s="3">
        <v>0.9678</v>
      </c>
      <c r="G110" s="3">
        <v>-0.1465</v>
      </c>
      <c r="H110" s="3">
        <v>-0.0156</v>
      </c>
      <c r="I110" s="2">
        <v>1</v>
      </c>
      <c r="J110" s="3">
        <v>0.3333</v>
      </c>
      <c r="K110" s="2">
        <v>98</v>
      </c>
      <c r="L110" s="2">
        <v>4</v>
      </c>
      <c r="M110" s="2">
        <v>13</v>
      </c>
      <c r="N110" s="2">
        <v>1</v>
      </c>
      <c r="O110" s="2">
        <v>2</v>
      </c>
      <c r="P110" s="6">
        <f t="shared" si="14"/>
        <v>4.94113171770139</v>
      </c>
      <c r="Q110" s="7">
        <f>RANK(B110,B:B,0)</f>
        <v>247</v>
      </c>
      <c r="R110" s="6">
        <f>RANK(C110,C:C,0)</f>
        <v>113</v>
      </c>
      <c r="S110" s="6">
        <f>RANK(K110,K:K,0)</f>
        <v>61</v>
      </c>
      <c r="T110" s="6">
        <f t="shared" si="15"/>
        <v>146.9</v>
      </c>
    </row>
    <row r="111" hidden="1" spans="1:20">
      <c r="A111" s="2">
        <v>699</v>
      </c>
      <c r="B111" s="3">
        <v>1.9751</v>
      </c>
      <c r="C111" s="3">
        <v>1.0978</v>
      </c>
      <c r="D111" s="3">
        <v>47.97</v>
      </c>
      <c r="E111" s="3">
        <v>0.6072</v>
      </c>
      <c r="F111" s="3">
        <v>1.2117</v>
      </c>
      <c r="G111" s="3">
        <v>0.7899</v>
      </c>
      <c r="H111" s="3">
        <v>0.091</v>
      </c>
      <c r="I111" s="2">
        <v>1.97512369296501</v>
      </c>
      <c r="J111" s="3">
        <v>0.6047</v>
      </c>
      <c r="K111" s="2">
        <v>79</v>
      </c>
      <c r="L111" s="2">
        <v>6</v>
      </c>
      <c r="M111" s="2">
        <v>18</v>
      </c>
      <c r="N111" s="2">
        <v>0</v>
      </c>
      <c r="O111" s="2">
        <v>1</v>
      </c>
      <c r="P111" s="6">
        <f t="shared" si="14"/>
        <v>5.6407087135703</v>
      </c>
      <c r="Q111" s="7">
        <f>RANK(B111,B:B,0)</f>
        <v>117</v>
      </c>
      <c r="R111" s="6">
        <f>RANK(C111,C:C,0)</f>
        <v>187</v>
      </c>
      <c r="S111" s="6">
        <f>RANK(K111,K:K,0)</f>
        <v>129</v>
      </c>
      <c r="T111" s="6">
        <f t="shared" si="15"/>
        <v>148</v>
      </c>
    </row>
    <row r="112" hidden="1" spans="1:20">
      <c r="A112" s="2">
        <v>41</v>
      </c>
      <c r="B112" s="3">
        <v>1</v>
      </c>
      <c r="C112" s="3">
        <v>1.1211</v>
      </c>
      <c r="D112" s="3">
        <v>-3.37</v>
      </c>
      <c r="E112" s="3">
        <v>-0.0136</v>
      </c>
      <c r="F112" s="3">
        <v>0.9931</v>
      </c>
      <c r="G112" s="3">
        <v>-0.0562</v>
      </c>
      <c r="H112" s="3">
        <v>-0.0032</v>
      </c>
      <c r="I112" s="2">
        <v>1</v>
      </c>
      <c r="J112" s="3">
        <v>0.5991</v>
      </c>
      <c r="K112" s="2">
        <v>248</v>
      </c>
      <c r="L112" s="2">
        <v>6</v>
      </c>
      <c r="M112" s="2">
        <v>9</v>
      </c>
      <c r="N112" s="2">
        <v>0</v>
      </c>
      <c r="O112" s="2">
        <v>0</v>
      </c>
      <c r="P112" s="6">
        <f t="shared" si="14"/>
        <v>6.65231394065217</v>
      </c>
      <c r="Q112" s="7">
        <f>RANK(B112,B:B,0)</f>
        <v>247</v>
      </c>
      <c r="R112" s="6">
        <f>RANK(C112,C:C,0)</f>
        <v>148</v>
      </c>
      <c r="S112" s="6">
        <f>RANK(K112,K:K,0)</f>
        <v>11</v>
      </c>
      <c r="T112" s="6">
        <f t="shared" si="15"/>
        <v>148.4</v>
      </c>
    </row>
    <row r="113" hidden="1" spans="1:26">
      <c r="A113" s="2">
        <v>2679</v>
      </c>
      <c r="B113" s="3">
        <v>4.8031</v>
      </c>
      <c r="C113" s="3">
        <v>1.0898</v>
      </c>
      <c r="D113" s="3">
        <v>25.05</v>
      </c>
      <c r="E113" s="3">
        <v>0.8081</v>
      </c>
      <c r="F113" s="3">
        <v>1.5744</v>
      </c>
      <c r="G113" s="3">
        <v>2.2267</v>
      </c>
      <c r="H113" s="3">
        <v>0.2291</v>
      </c>
      <c r="I113" s="2">
        <v>4.80310733918625</v>
      </c>
      <c r="J113" s="3">
        <v>0.1122</v>
      </c>
      <c r="K113" s="2">
        <v>31</v>
      </c>
      <c r="L113" s="2">
        <v>5</v>
      </c>
      <c r="M113" s="2">
        <v>12</v>
      </c>
      <c r="N113" s="2">
        <v>2</v>
      </c>
      <c r="O113" s="2">
        <v>4</v>
      </c>
      <c r="P113" s="6">
        <f t="shared" si="14"/>
        <v>5.53309137875509</v>
      </c>
      <c r="Q113" s="7">
        <f>RANK(B113,B:B,0)</f>
        <v>48</v>
      </c>
      <c r="R113" s="6">
        <f>RANK(C113,C:C,0)</f>
        <v>212</v>
      </c>
      <c r="S113" s="6">
        <f>RANK(K113,K:K,0)</f>
        <v>191</v>
      </c>
      <c r="T113" s="6">
        <f t="shared" si="15"/>
        <v>149.35</v>
      </c>
      <c r="V113" s="6">
        <f>VLOOKUP(L113,$AA$2:$AC$26,3)</f>
        <v>0.003606</v>
      </c>
      <c r="W113" s="6">
        <f>VLOOKUP(M113,$AA$2:$AC$26,2)</f>
        <v>1</v>
      </c>
      <c r="X113" s="6">
        <f>V113*W113*100000</f>
        <v>360.6</v>
      </c>
      <c r="Y113" s="6">
        <f>X113*0.8</f>
        <v>288.48</v>
      </c>
      <c r="Z113" s="6">
        <f>X113*1.25</f>
        <v>450.75</v>
      </c>
    </row>
    <row r="114" hidden="1" spans="1:26">
      <c r="A114" s="2">
        <v>2202</v>
      </c>
      <c r="B114" s="3">
        <v>1.7343</v>
      </c>
      <c r="C114" s="3">
        <v>1.0973</v>
      </c>
      <c r="D114" s="3">
        <v>19.93</v>
      </c>
      <c r="E114" s="3">
        <v>0.2214</v>
      </c>
      <c r="F114" s="3">
        <v>1.1689</v>
      </c>
      <c r="G114" s="3">
        <v>0.9531</v>
      </c>
      <c r="H114" s="3">
        <v>0.0783</v>
      </c>
      <c r="I114" s="2">
        <v>1.73429064279553</v>
      </c>
      <c r="J114" s="3">
        <v>0.2084</v>
      </c>
      <c r="K114" s="2">
        <v>90</v>
      </c>
      <c r="L114" s="2">
        <v>4</v>
      </c>
      <c r="M114" s="2">
        <v>12</v>
      </c>
      <c r="N114" s="2">
        <v>3</v>
      </c>
      <c r="O114" s="2">
        <v>3</v>
      </c>
      <c r="P114" s="6">
        <f t="shared" si="14"/>
        <v>5.64007571392998</v>
      </c>
      <c r="Q114" s="7">
        <f>RANK(B114,B:B,0)</f>
        <v>129</v>
      </c>
      <c r="R114" s="6">
        <f>RANK(C114,C:C,0)</f>
        <v>190</v>
      </c>
      <c r="S114" s="6">
        <f>RANK(K114,K:K,0)</f>
        <v>115</v>
      </c>
      <c r="T114" s="6">
        <f t="shared" si="15"/>
        <v>149.9</v>
      </c>
      <c r="V114" s="6">
        <f>VLOOKUP(L114,$AA$2:$AC$26,3)</f>
        <v>0.002828</v>
      </c>
      <c r="W114" s="6">
        <f>VLOOKUP(M114,$AA$2:$AC$26,2)</f>
        <v>1</v>
      </c>
      <c r="X114" s="6">
        <f>V114*W114*100000</f>
        <v>282.8</v>
      </c>
      <c r="Y114" s="6">
        <f>X114*0.8</f>
        <v>226.24</v>
      </c>
      <c r="Z114" s="6">
        <f>X114*1.25</f>
        <v>353.5</v>
      </c>
    </row>
    <row r="115" hidden="1" spans="1:26">
      <c r="A115" s="2">
        <v>3323</v>
      </c>
      <c r="B115" s="3">
        <v>37.0416</v>
      </c>
      <c r="C115" s="3">
        <v>1.0949</v>
      </c>
      <c r="D115" s="3">
        <v>33.96</v>
      </c>
      <c r="E115" s="3">
        <v>3.396</v>
      </c>
      <c r="F115" s="3">
        <v>3.3502</v>
      </c>
      <c r="G115" s="3">
        <v>2.7928</v>
      </c>
      <c r="H115" s="3">
        <v>0.5934</v>
      </c>
      <c r="I115" s="2">
        <v>37.0415788160323</v>
      </c>
      <c r="J115" s="3">
        <v>0.1215</v>
      </c>
      <c r="K115" s="2">
        <v>10</v>
      </c>
      <c r="L115" s="2">
        <v>5</v>
      </c>
      <c r="M115" s="2">
        <v>19</v>
      </c>
      <c r="N115" s="2">
        <v>2</v>
      </c>
      <c r="O115" s="2">
        <v>5</v>
      </c>
      <c r="P115" s="6">
        <f t="shared" si="14"/>
        <v>7.51479504648645</v>
      </c>
      <c r="Q115" s="7">
        <f>RANK(B115,B:B,0)</f>
        <v>9</v>
      </c>
      <c r="R115" s="6">
        <f>RANK(C115,C:C,0)</f>
        <v>201</v>
      </c>
      <c r="S115" s="6">
        <f>RANK(K115,K:K,0)</f>
        <v>272</v>
      </c>
      <c r="T115" s="6">
        <f t="shared" si="15"/>
        <v>151.55</v>
      </c>
      <c r="V115" s="6">
        <f>VLOOKUP(L115,$AA$2:$AC$26,3)</f>
        <v>0.003606</v>
      </c>
      <c r="W115" s="6">
        <f>VLOOKUP(M115,$AA$2:$AC$26,2)</f>
        <v>2.22929</v>
      </c>
      <c r="X115" s="6">
        <f>V115*W115*100000</f>
        <v>803.881974</v>
      </c>
      <c r="Y115" s="6">
        <f>X115*0.8</f>
        <v>643.1055792</v>
      </c>
      <c r="Z115" s="6">
        <f>X115*1.25</f>
        <v>1004.8524675</v>
      </c>
    </row>
    <row r="116" hidden="1" spans="1:20">
      <c r="A116" s="2">
        <v>1439</v>
      </c>
      <c r="B116" s="3">
        <v>1</v>
      </c>
      <c r="C116" s="3">
        <v>1.1338</v>
      </c>
      <c r="D116" s="3">
        <v>-3.27</v>
      </c>
      <c r="E116" s="3">
        <v>-0.0244</v>
      </c>
      <c r="F116" s="3">
        <v>0.9741</v>
      </c>
      <c r="G116" s="3">
        <v>-0.1396</v>
      </c>
      <c r="H116" s="3">
        <v>-0.0111</v>
      </c>
      <c r="I116" s="2">
        <v>1</v>
      </c>
      <c r="J116" s="3">
        <v>0.2338</v>
      </c>
      <c r="K116" s="2">
        <v>134</v>
      </c>
      <c r="L116" s="2">
        <v>4</v>
      </c>
      <c r="M116" s="2">
        <v>5</v>
      </c>
      <c r="N116" s="2">
        <v>2</v>
      </c>
      <c r="O116" s="2">
        <v>2</v>
      </c>
      <c r="P116" s="6">
        <f t="shared" si="14"/>
        <v>5.44882875426182</v>
      </c>
      <c r="Q116" s="7">
        <f>RANK(B116,B:B,0)</f>
        <v>247</v>
      </c>
      <c r="R116" s="6">
        <f>RANK(C116,C:C,0)</f>
        <v>133</v>
      </c>
      <c r="S116" s="6">
        <f>RANK(K116,K:K,0)</f>
        <v>49</v>
      </c>
      <c r="T116" s="6">
        <f t="shared" si="15"/>
        <v>151.9</v>
      </c>
    </row>
    <row r="117" hidden="1" spans="1:20">
      <c r="A117" s="2">
        <v>3835</v>
      </c>
      <c r="B117" s="3">
        <v>1.2724</v>
      </c>
      <c r="C117" s="3">
        <v>1.2342</v>
      </c>
      <c r="D117" s="3">
        <v>3.29</v>
      </c>
      <c r="E117" s="3">
        <v>0.8225</v>
      </c>
      <c r="F117" s="3">
        <v>1.7199</v>
      </c>
      <c r="G117" s="3">
        <v>0.3764</v>
      </c>
      <c r="H117" s="3">
        <v>0.2643</v>
      </c>
      <c r="I117" s="2">
        <v>1.27241611773195</v>
      </c>
      <c r="J117" s="3">
        <v>0.0874</v>
      </c>
      <c r="K117" s="2">
        <v>4</v>
      </c>
      <c r="L117" s="2">
        <v>6</v>
      </c>
      <c r="M117" s="2">
        <v>7</v>
      </c>
      <c r="N117" s="2">
        <v>2</v>
      </c>
      <c r="O117" s="2">
        <v>6</v>
      </c>
      <c r="P117" s="6">
        <f t="shared" si="14"/>
        <v>1.91097052406871</v>
      </c>
      <c r="Q117" s="7">
        <f>RANK(B117,B:B,0)</f>
        <v>171</v>
      </c>
      <c r="R117" s="6">
        <f>RANK(C117,C:C,0)</f>
        <v>47</v>
      </c>
      <c r="S117" s="6">
        <f>RANK(K117,K:K,0)</f>
        <v>296</v>
      </c>
      <c r="T117" s="6">
        <f t="shared" si="15"/>
        <v>152.65</v>
      </c>
    </row>
    <row r="118" hidden="1" spans="1:26">
      <c r="A118" s="2">
        <v>3665</v>
      </c>
      <c r="B118" s="3">
        <v>1.1673</v>
      </c>
      <c r="C118" s="3">
        <v>1.4696</v>
      </c>
      <c r="D118" s="3">
        <v>2.12</v>
      </c>
      <c r="E118" s="3">
        <v>1.06</v>
      </c>
      <c r="F118" s="3">
        <v>1.7465</v>
      </c>
      <c r="G118" s="3">
        <v>0.3557</v>
      </c>
      <c r="H118" s="3">
        <v>0.2719</v>
      </c>
      <c r="I118" s="2">
        <v>1.16731826825191</v>
      </c>
      <c r="J118" s="3">
        <v>0.0596</v>
      </c>
      <c r="K118" s="2">
        <v>2</v>
      </c>
      <c r="L118" s="2">
        <v>4</v>
      </c>
      <c r="M118" s="2">
        <v>17</v>
      </c>
      <c r="N118" s="2">
        <v>0</v>
      </c>
      <c r="O118" s="2">
        <v>6</v>
      </c>
      <c r="P118" s="6">
        <f t="shared" si="14"/>
        <v>1.60818891912143</v>
      </c>
      <c r="Q118" s="7">
        <f>RANK(B118,B:B,0)</f>
        <v>191</v>
      </c>
      <c r="R118" s="6">
        <f>RANK(C118,C:C,0)</f>
        <v>9</v>
      </c>
      <c r="S118" s="6">
        <f>RANK(K118,K:K,0)</f>
        <v>334</v>
      </c>
      <c r="T118" s="6">
        <f t="shared" si="15"/>
        <v>153.95</v>
      </c>
      <c r="V118" s="6">
        <f>VLOOKUP(L118,$AA$2:$AC$26,3)</f>
        <v>0.002828</v>
      </c>
      <c r="W118" s="6">
        <f>VLOOKUP(M118,$AA$2:$AC$26,2)</f>
        <v>1.75256</v>
      </c>
      <c r="X118" s="6">
        <f>V118*W118*100000</f>
        <v>495.623968</v>
      </c>
      <c r="Y118" s="6">
        <f>X118*0.8</f>
        <v>396.4991744</v>
      </c>
      <c r="Z118" s="6">
        <f>X118*1.25</f>
        <v>619.52996</v>
      </c>
    </row>
    <row r="119" hidden="1" spans="1:26">
      <c r="A119" s="2">
        <v>2728</v>
      </c>
      <c r="B119" s="3">
        <v>1.2867</v>
      </c>
      <c r="C119" s="3">
        <v>1.1426</v>
      </c>
      <c r="D119" s="3">
        <v>15.34</v>
      </c>
      <c r="E119" s="3">
        <v>0.4948</v>
      </c>
      <c r="F119" s="3">
        <v>1.2092</v>
      </c>
      <c r="G119" s="3">
        <v>0.4454</v>
      </c>
      <c r="H119" s="3">
        <v>0.0884</v>
      </c>
      <c r="I119" s="2">
        <v>1.28672436319865</v>
      </c>
      <c r="J119" s="3">
        <v>0.3436</v>
      </c>
      <c r="K119" s="2">
        <v>31</v>
      </c>
      <c r="L119" s="2">
        <v>5</v>
      </c>
      <c r="M119" s="2">
        <v>19</v>
      </c>
      <c r="N119" s="2">
        <v>2</v>
      </c>
      <c r="O119" s="2">
        <v>4</v>
      </c>
      <c r="P119" s="6">
        <f t="shared" si="14"/>
        <v>3.65224672340344</v>
      </c>
      <c r="Q119" s="7">
        <f>RANK(B119,B:B,0)</f>
        <v>170</v>
      </c>
      <c r="R119" s="6">
        <f>RANK(C119,C:C,0)</f>
        <v>121</v>
      </c>
      <c r="S119" s="6">
        <f>RANK(K119,K:K,0)</f>
        <v>191</v>
      </c>
      <c r="T119" s="6">
        <f t="shared" si="15"/>
        <v>155.65</v>
      </c>
      <c r="V119" s="6">
        <f>VLOOKUP(L119,$AA$2:$AC$26,3)</f>
        <v>0.003606</v>
      </c>
      <c r="W119" s="6">
        <f>VLOOKUP(M119,$AA$2:$AC$26,2)</f>
        <v>2.22929</v>
      </c>
      <c r="X119" s="6">
        <f>V119*W119*100000</f>
        <v>803.881974</v>
      </c>
      <c r="Y119" s="6">
        <f>X119*0.8</f>
        <v>643.1055792</v>
      </c>
      <c r="Z119" s="6">
        <f>X119*1.25</f>
        <v>1004.8524675</v>
      </c>
    </row>
    <row r="120" hidden="1" spans="1:20">
      <c r="A120" s="2">
        <v>1401</v>
      </c>
      <c r="B120" s="3">
        <v>1</v>
      </c>
      <c r="C120" s="3">
        <v>1.133</v>
      </c>
      <c r="D120" s="3">
        <v>-16.49</v>
      </c>
      <c r="E120" s="3">
        <v>-0.1683</v>
      </c>
      <c r="F120" s="3">
        <v>0.8271</v>
      </c>
      <c r="G120" s="3">
        <v>-0.5716</v>
      </c>
      <c r="H120" s="3">
        <v>-0.0917</v>
      </c>
      <c r="I120" s="2">
        <v>1</v>
      </c>
      <c r="J120" s="3">
        <v>0.2882</v>
      </c>
      <c r="K120" s="2">
        <v>98</v>
      </c>
      <c r="L120" s="2">
        <v>1</v>
      </c>
      <c r="M120" s="2">
        <v>17</v>
      </c>
      <c r="N120" s="2">
        <v>1</v>
      </c>
      <c r="O120" s="2">
        <v>2</v>
      </c>
      <c r="P120" s="6">
        <f t="shared" si="14"/>
        <v>4.90746239271845</v>
      </c>
      <c r="Q120" s="7">
        <f>RANK(B120,B:B,0)</f>
        <v>247</v>
      </c>
      <c r="R120" s="6">
        <f>RANK(C120,C:C,0)</f>
        <v>135</v>
      </c>
      <c r="S120" s="6">
        <f>RANK(K120,K:K,0)</f>
        <v>61</v>
      </c>
      <c r="T120" s="6">
        <f t="shared" si="15"/>
        <v>155.7</v>
      </c>
    </row>
    <row r="121" hidden="1" spans="1:20">
      <c r="A121" s="2">
        <v>1417</v>
      </c>
      <c r="B121" s="3">
        <v>1</v>
      </c>
      <c r="C121" s="3">
        <v>1.1327</v>
      </c>
      <c r="D121" s="3">
        <v>-4.99</v>
      </c>
      <c r="E121" s="3">
        <v>-0.0509</v>
      </c>
      <c r="F121" s="3">
        <v>0.968</v>
      </c>
      <c r="G121" s="3">
        <v>-0.1072</v>
      </c>
      <c r="H121" s="3">
        <v>-0.0145</v>
      </c>
      <c r="I121" s="2">
        <v>1</v>
      </c>
      <c r="J121" s="3">
        <v>0.4647</v>
      </c>
      <c r="K121" s="2">
        <v>98</v>
      </c>
      <c r="L121" s="2">
        <v>3</v>
      </c>
      <c r="M121" s="2">
        <v>19</v>
      </c>
      <c r="N121" s="2">
        <v>1</v>
      </c>
      <c r="O121" s="2">
        <v>2</v>
      </c>
      <c r="P121" s="6">
        <f t="shared" si="14"/>
        <v>4.90681264153268</v>
      </c>
      <c r="Q121" s="7">
        <f>RANK(B121,B:B,0)</f>
        <v>247</v>
      </c>
      <c r="R121" s="6">
        <f>RANK(C121,C:C,0)</f>
        <v>137</v>
      </c>
      <c r="S121" s="6">
        <f>RANK(K121,K:K,0)</f>
        <v>61</v>
      </c>
      <c r="T121" s="6">
        <f t="shared" si="15"/>
        <v>156.5</v>
      </c>
    </row>
    <row r="122" hidden="1" spans="1:20">
      <c r="A122" s="2">
        <v>2378</v>
      </c>
      <c r="B122" s="3">
        <v>1</v>
      </c>
      <c r="C122" s="3">
        <v>1.116</v>
      </c>
      <c r="D122" s="3">
        <v>-24.57</v>
      </c>
      <c r="E122" s="3">
        <v>-0.1743</v>
      </c>
      <c r="F122" s="3">
        <v>0.9339</v>
      </c>
      <c r="G122" s="3">
        <v>-0.2254</v>
      </c>
      <c r="H122" s="3">
        <v>-0.0305</v>
      </c>
      <c r="I122" s="2">
        <v>1</v>
      </c>
      <c r="J122" s="3">
        <v>1.0855</v>
      </c>
      <c r="K122" s="2">
        <v>141</v>
      </c>
      <c r="L122" s="2">
        <v>5</v>
      </c>
      <c r="M122" s="2">
        <v>20</v>
      </c>
      <c r="N122" s="2">
        <v>4</v>
      </c>
      <c r="O122" s="2">
        <v>3</v>
      </c>
      <c r="P122" s="6">
        <f t="shared" si="14"/>
        <v>5.4984270592345</v>
      </c>
      <c r="Q122" s="7">
        <f>RANK(B122,B:B,0)</f>
        <v>247</v>
      </c>
      <c r="R122" s="6">
        <f>RANK(C122,C:C,0)</f>
        <v>153</v>
      </c>
      <c r="S122" s="6">
        <f>RANK(K122,K:K,0)</f>
        <v>36</v>
      </c>
      <c r="T122" s="6">
        <f t="shared" si="15"/>
        <v>156.65</v>
      </c>
    </row>
    <row r="123" hidden="1" spans="1:26">
      <c r="A123" s="2">
        <v>2498</v>
      </c>
      <c r="B123" s="3">
        <v>1.0356</v>
      </c>
      <c r="C123" s="3">
        <v>1.2361</v>
      </c>
      <c r="D123" s="3">
        <v>4.96</v>
      </c>
      <c r="E123" s="3">
        <v>0.3815</v>
      </c>
      <c r="F123" s="3">
        <v>1.1193</v>
      </c>
      <c r="G123" s="3">
        <v>0.192</v>
      </c>
      <c r="H123" s="3">
        <v>0.0512</v>
      </c>
      <c r="I123" s="2">
        <v>1.03557875872102</v>
      </c>
      <c r="J123" s="3">
        <v>0.2578</v>
      </c>
      <c r="K123" s="2">
        <v>13</v>
      </c>
      <c r="L123" s="2">
        <v>6</v>
      </c>
      <c r="M123" s="2">
        <v>20</v>
      </c>
      <c r="N123" s="2">
        <v>0</v>
      </c>
      <c r="O123" s="2">
        <v>4</v>
      </c>
      <c r="P123" s="6">
        <f t="shared" si="14"/>
        <v>2.64487570845745</v>
      </c>
      <c r="Q123" s="7">
        <f>RANK(B123,B:B,0)</f>
        <v>223</v>
      </c>
      <c r="R123" s="6">
        <f>RANK(C123,C:C,0)</f>
        <v>45</v>
      </c>
      <c r="S123" s="6">
        <f>RANK(K123,K:K,0)</f>
        <v>243</v>
      </c>
      <c r="T123" s="6">
        <f t="shared" si="15"/>
        <v>156.8</v>
      </c>
      <c r="V123" s="6">
        <f>VLOOKUP(L123,$AA$2:$AC$26,3)</f>
        <v>0.004583</v>
      </c>
      <c r="W123" s="6">
        <f>VLOOKUP(M123,$AA$2:$AC$26,2)</f>
        <v>2.51428</v>
      </c>
      <c r="X123" s="6">
        <f>V123*W123*100000</f>
        <v>1152.294524</v>
      </c>
      <c r="Y123" s="6">
        <f>X123*0.8</f>
        <v>921.8356192</v>
      </c>
      <c r="Z123" s="6">
        <f>X123*1.25</f>
        <v>1440.368155</v>
      </c>
    </row>
    <row r="124" hidden="1" spans="1:26">
      <c r="A124" s="2">
        <v>1448</v>
      </c>
      <c r="B124" s="3">
        <v>3.2936</v>
      </c>
      <c r="C124" s="3">
        <v>1.0603</v>
      </c>
      <c r="D124" s="3">
        <v>41.77</v>
      </c>
      <c r="E124" s="3">
        <v>0.3117</v>
      </c>
      <c r="F124" s="3">
        <v>1.226</v>
      </c>
      <c r="G124" s="3">
        <v>2.6304</v>
      </c>
      <c r="H124" s="3">
        <v>0.0943</v>
      </c>
      <c r="I124" s="2">
        <v>3.29361951872045</v>
      </c>
      <c r="J124" s="3">
        <v>0.1579</v>
      </c>
      <c r="K124" s="2">
        <v>134</v>
      </c>
      <c r="L124" s="2">
        <v>6</v>
      </c>
      <c r="M124" s="2">
        <v>6</v>
      </c>
      <c r="N124" s="2">
        <v>2</v>
      </c>
      <c r="O124" s="2">
        <v>2</v>
      </c>
      <c r="P124" s="6">
        <f t="shared" si="14"/>
        <v>7.8398231283597</v>
      </c>
      <c r="Q124" s="7">
        <f>RANK(B124,B:B,0)</f>
        <v>69</v>
      </c>
      <c r="R124" s="6">
        <f>RANK(C124,C:C,0)</f>
        <v>302</v>
      </c>
      <c r="S124" s="6">
        <f>RANK(K124,K:K,0)</f>
        <v>49</v>
      </c>
      <c r="T124" s="6">
        <f t="shared" si="15"/>
        <v>157.2</v>
      </c>
      <c r="V124" s="6">
        <f>VLOOKUP(L124,$AA$2:$AC$26,3)</f>
        <v>0.004583</v>
      </c>
      <c r="W124" s="6">
        <f>VLOOKUP(M124,$AA$2:$AC$26,2)</f>
        <v>0.50592</v>
      </c>
      <c r="X124" s="6">
        <f>V124*W124*100000</f>
        <v>231.863136</v>
      </c>
      <c r="Y124" s="6">
        <f>X124*0.8</f>
        <v>185.4905088</v>
      </c>
      <c r="Z124" s="6">
        <f>X124*1.25</f>
        <v>289.82892</v>
      </c>
    </row>
    <row r="125" hidden="1" spans="1:26">
      <c r="A125" s="2">
        <v>2726</v>
      </c>
      <c r="B125" s="3">
        <v>2.2082</v>
      </c>
      <c r="C125" s="3">
        <v>1.1003</v>
      </c>
      <c r="D125" s="3">
        <v>16.96</v>
      </c>
      <c r="E125" s="3">
        <v>0.5471</v>
      </c>
      <c r="F125" s="3">
        <v>1.3939</v>
      </c>
      <c r="G125" s="3">
        <v>1.3789</v>
      </c>
      <c r="H125" s="3">
        <v>0.1547</v>
      </c>
      <c r="I125" s="2">
        <v>2.20820879626177</v>
      </c>
      <c r="J125" s="3">
        <v>0.1229</v>
      </c>
      <c r="K125" s="2">
        <v>31</v>
      </c>
      <c r="L125" s="2">
        <v>3</v>
      </c>
      <c r="M125" s="2">
        <v>19</v>
      </c>
      <c r="N125" s="2">
        <v>2</v>
      </c>
      <c r="O125" s="2">
        <v>4</v>
      </c>
      <c r="P125" s="6">
        <f t="shared" si="14"/>
        <v>4.29097110067071</v>
      </c>
      <c r="Q125" s="7">
        <f>RANK(B125,B:B,0)</f>
        <v>104</v>
      </c>
      <c r="R125" s="6">
        <f>RANK(C125,C:C,0)</f>
        <v>183</v>
      </c>
      <c r="S125" s="6">
        <f>RANK(K125,K:K,0)</f>
        <v>191</v>
      </c>
      <c r="T125" s="6">
        <f t="shared" si="15"/>
        <v>157.35</v>
      </c>
      <c r="V125" s="6">
        <f>VLOOKUP(L125,$AA$2:$AC$26,3)</f>
        <v>0.002236</v>
      </c>
      <c r="W125" s="6">
        <f>VLOOKUP(M125,$AA$2:$AC$26,2)</f>
        <v>2.22929</v>
      </c>
      <c r="X125" s="6">
        <f>V125*W125*100000</f>
        <v>498.469244</v>
      </c>
      <c r="Y125" s="6">
        <f>X125*0.8</f>
        <v>398.7753952</v>
      </c>
      <c r="Z125" s="6">
        <f>X125*1.25</f>
        <v>623.086555</v>
      </c>
    </row>
    <row r="126" hidden="1" spans="1:20">
      <c r="A126" s="2">
        <v>2258</v>
      </c>
      <c r="B126" s="3">
        <v>1.0689</v>
      </c>
      <c r="C126" s="3">
        <v>1.1297</v>
      </c>
      <c r="D126" s="3">
        <v>11.12</v>
      </c>
      <c r="E126" s="3">
        <v>0.1236</v>
      </c>
      <c r="F126" s="3">
        <v>1.0614</v>
      </c>
      <c r="G126" s="3">
        <v>0.2239</v>
      </c>
      <c r="H126" s="3">
        <v>0.0272</v>
      </c>
      <c r="I126" s="2">
        <v>1.06887401828473</v>
      </c>
      <c r="J126" s="3">
        <v>0.4947</v>
      </c>
      <c r="K126" s="2">
        <v>90</v>
      </c>
      <c r="L126" s="2">
        <v>4</v>
      </c>
      <c r="M126" s="2">
        <v>20</v>
      </c>
      <c r="N126" s="2">
        <v>3</v>
      </c>
      <c r="O126" s="2">
        <v>3</v>
      </c>
      <c r="P126" s="6">
        <f t="shared" si="14"/>
        <v>4.87013978313341</v>
      </c>
      <c r="Q126" s="7">
        <f>RANK(B126,B:B,0)</f>
        <v>211</v>
      </c>
      <c r="R126" s="6">
        <f>RANK(C126,C:C,0)</f>
        <v>139</v>
      </c>
      <c r="S126" s="6">
        <f>RANK(K126,K:K,0)</f>
        <v>115</v>
      </c>
      <c r="T126" s="6">
        <f t="shared" si="15"/>
        <v>158.2</v>
      </c>
    </row>
    <row r="127" hidden="1" spans="1:20">
      <c r="A127" s="2">
        <v>1388</v>
      </c>
      <c r="B127" s="3">
        <v>1</v>
      </c>
      <c r="C127" s="3">
        <v>1.1238</v>
      </c>
      <c r="D127" s="3">
        <v>-15.04</v>
      </c>
      <c r="E127" s="3">
        <v>-0.1535</v>
      </c>
      <c r="F127" s="3">
        <v>0.8575</v>
      </c>
      <c r="G127" s="3">
        <v>-0.5495</v>
      </c>
      <c r="H127" s="3">
        <v>-0.076</v>
      </c>
      <c r="I127" s="2">
        <v>1</v>
      </c>
      <c r="J127" s="3">
        <v>0.2734</v>
      </c>
      <c r="K127" s="2">
        <v>98</v>
      </c>
      <c r="L127" s="2">
        <v>2</v>
      </c>
      <c r="M127" s="2">
        <v>15</v>
      </c>
      <c r="N127" s="2">
        <v>1</v>
      </c>
      <c r="O127" s="2">
        <v>2</v>
      </c>
      <c r="P127" s="6">
        <f t="shared" si="14"/>
        <v>4.88749739704862</v>
      </c>
      <c r="Q127" s="7">
        <f>RANK(B127,B:B,0)</f>
        <v>247</v>
      </c>
      <c r="R127" s="6">
        <f>RANK(C127,C:C,0)</f>
        <v>143</v>
      </c>
      <c r="S127" s="6">
        <f>RANK(K127,K:K,0)</f>
        <v>61</v>
      </c>
      <c r="T127" s="6">
        <f t="shared" si="15"/>
        <v>158.9</v>
      </c>
    </row>
    <row r="128" hidden="1" spans="1:26">
      <c r="A128" s="2">
        <v>1462</v>
      </c>
      <c r="B128" s="3">
        <v>1.0439</v>
      </c>
      <c r="C128" s="3">
        <v>1.1041</v>
      </c>
      <c r="D128" s="3">
        <v>8.98</v>
      </c>
      <c r="E128" s="3">
        <v>0.067</v>
      </c>
      <c r="F128" s="3">
        <v>1.0373</v>
      </c>
      <c r="G128" s="3">
        <v>0.2299</v>
      </c>
      <c r="H128" s="3">
        <v>0.0178</v>
      </c>
      <c r="I128" s="2">
        <v>1.04394925675942</v>
      </c>
      <c r="J128" s="3">
        <v>0.3892</v>
      </c>
      <c r="K128" s="2">
        <v>134</v>
      </c>
      <c r="L128" s="2">
        <v>6</v>
      </c>
      <c r="M128" s="2">
        <v>8</v>
      </c>
      <c r="N128" s="2">
        <v>2</v>
      </c>
      <c r="O128" s="2">
        <v>2</v>
      </c>
      <c r="P128" s="6">
        <f t="shared" si="14"/>
        <v>5.45454802964837</v>
      </c>
      <c r="Q128" s="7">
        <f>RANK(B128,B:B,0)</f>
        <v>219</v>
      </c>
      <c r="R128" s="6">
        <f>RANK(C128,C:C,0)</f>
        <v>175</v>
      </c>
      <c r="S128" s="6">
        <f>RANK(K128,K:K,0)</f>
        <v>49</v>
      </c>
      <c r="T128" s="6">
        <f t="shared" si="15"/>
        <v>158.9</v>
      </c>
      <c r="V128" s="6">
        <f>VLOOKUP(L128,$AA$2:$AC$26,3)</f>
        <v>0.004583</v>
      </c>
      <c r="W128" s="6">
        <f>VLOOKUP(M128,$AA$2:$AC$26,2)</f>
        <v>0.64352</v>
      </c>
      <c r="X128" s="6">
        <f>V128*W128*100000</f>
        <v>294.925216</v>
      </c>
      <c r="Y128" s="6">
        <f>X128*0.8</f>
        <v>235.9401728</v>
      </c>
      <c r="Z128" s="6">
        <f>X128*1.25</f>
        <v>368.65652</v>
      </c>
    </row>
    <row r="129" hidden="1" spans="1:20">
      <c r="A129" s="2">
        <v>1389</v>
      </c>
      <c r="B129" s="3">
        <v>1</v>
      </c>
      <c r="C129" s="3">
        <v>1.1231</v>
      </c>
      <c r="D129" s="3">
        <v>-15.73</v>
      </c>
      <c r="E129" s="3">
        <v>-0.1605</v>
      </c>
      <c r="F129" s="3">
        <v>0.8859</v>
      </c>
      <c r="G129" s="3">
        <v>-0.3168</v>
      </c>
      <c r="H129" s="3">
        <v>-0.0567</v>
      </c>
      <c r="I129" s="2">
        <v>1</v>
      </c>
      <c r="J129" s="3">
        <v>0.4956</v>
      </c>
      <c r="K129" s="2">
        <v>98</v>
      </c>
      <c r="L129" s="2">
        <v>3</v>
      </c>
      <c r="M129" s="2">
        <v>15</v>
      </c>
      <c r="N129" s="2">
        <v>1</v>
      </c>
      <c r="O129" s="2">
        <v>2</v>
      </c>
      <c r="P129" s="6">
        <f t="shared" si="14"/>
        <v>4.88597498153591</v>
      </c>
      <c r="Q129" s="7">
        <f>RANK(B129,B:B,0)</f>
        <v>247</v>
      </c>
      <c r="R129" s="6">
        <f>RANK(C129,C:C,0)</f>
        <v>144</v>
      </c>
      <c r="S129" s="6">
        <f>RANK(K129,K:K,0)</f>
        <v>61</v>
      </c>
      <c r="T129" s="6">
        <f t="shared" si="15"/>
        <v>159.3</v>
      </c>
    </row>
    <row r="130" hidden="1" spans="1:26">
      <c r="A130" s="2">
        <v>3686</v>
      </c>
      <c r="B130" s="3">
        <v>1.513</v>
      </c>
      <c r="C130" s="3">
        <v>1.1994</v>
      </c>
      <c r="D130" s="3">
        <v>4.3</v>
      </c>
      <c r="E130" s="3">
        <v>2.15</v>
      </c>
      <c r="F130" s="3">
        <v>2.5141</v>
      </c>
      <c r="G130" s="3">
        <v>0.7215</v>
      </c>
      <c r="H130" s="3">
        <v>0.431</v>
      </c>
      <c r="I130" s="2">
        <v>1.5130220929769</v>
      </c>
      <c r="J130" s="3">
        <v>0.0596</v>
      </c>
      <c r="K130" s="2">
        <v>2</v>
      </c>
      <c r="L130" s="2">
        <v>4</v>
      </c>
      <c r="M130" s="2">
        <v>20</v>
      </c>
      <c r="N130" s="2">
        <v>0</v>
      </c>
      <c r="O130" s="2">
        <v>6</v>
      </c>
      <c r="P130" s="6">
        <f t="shared" ref="P130:P193" si="22">POWER(B130,1/3)*POWER(C130,1/2)*POWER(K130,1/3)</f>
        <v>1.58406013126915</v>
      </c>
      <c r="Q130" s="7">
        <f>RANK(B130,B:B,0)</f>
        <v>144</v>
      </c>
      <c r="R130" s="6">
        <f>RANK(C130,C:C,0)</f>
        <v>65</v>
      </c>
      <c r="S130" s="6">
        <f>RANK(K130,K:K,0)</f>
        <v>334</v>
      </c>
      <c r="T130" s="6">
        <f t="shared" ref="T130:T193" si="23">Q130*0.35+R130*0.4+S130*0.25</f>
        <v>159.9</v>
      </c>
      <c r="V130" s="6">
        <f>VLOOKUP(L130,$AA$2:$AC$26,3)</f>
        <v>0.002828</v>
      </c>
      <c r="W130" s="6">
        <f>VLOOKUP(M130,$AA$2:$AC$26,2)</f>
        <v>2.51428</v>
      </c>
      <c r="X130" s="6">
        <f>V130*W130*100000</f>
        <v>711.038384</v>
      </c>
      <c r="Y130" s="6">
        <f>X130*0.8</f>
        <v>568.8307072</v>
      </c>
      <c r="Z130" s="6">
        <f>X130*1.25</f>
        <v>888.79798</v>
      </c>
    </row>
    <row r="131" hidden="1" spans="1:26">
      <c r="A131" s="2">
        <v>2659</v>
      </c>
      <c r="B131" s="3">
        <v>3.3403</v>
      </c>
      <c r="C131" s="3">
        <v>1.0838</v>
      </c>
      <c r="D131" s="3">
        <v>23.5</v>
      </c>
      <c r="E131" s="3">
        <v>0.7581</v>
      </c>
      <c r="F131" s="3">
        <v>1.5079</v>
      </c>
      <c r="G131" s="3">
        <v>1.7577</v>
      </c>
      <c r="H131" s="3">
        <v>0.2041</v>
      </c>
      <c r="I131" s="2">
        <v>3.34026052481531</v>
      </c>
      <c r="J131" s="3">
        <v>0.1335</v>
      </c>
      <c r="K131" s="2">
        <v>31</v>
      </c>
      <c r="L131" s="2">
        <v>6</v>
      </c>
      <c r="M131" s="2">
        <v>9</v>
      </c>
      <c r="N131" s="2">
        <v>2</v>
      </c>
      <c r="O131" s="2">
        <v>4</v>
      </c>
      <c r="P131" s="6">
        <f t="shared" si="22"/>
        <v>4.88866520171885</v>
      </c>
      <c r="Q131" s="7">
        <f>RANK(B131,B:B,0)</f>
        <v>67</v>
      </c>
      <c r="R131" s="6">
        <f>RANK(C131,C:C,0)</f>
        <v>223</v>
      </c>
      <c r="S131" s="6">
        <f>RANK(K131,K:K,0)</f>
        <v>191</v>
      </c>
      <c r="T131" s="6">
        <f t="shared" si="23"/>
        <v>160.4</v>
      </c>
      <c r="V131" s="6">
        <f>VLOOKUP(L131,$AA$2:$AC$26,3)</f>
        <v>0.004583</v>
      </c>
      <c r="W131" s="6">
        <f>VLOOKUP(M131,$AA$2:$AC$26,2)</f>
        <v>0.7257</v>
      </c>
      <c r="X131" s="6">
        <f>V131*W131*100000</f>
        <v>332.58831</v>
      </c>
      <c r="Y131" s="6">
        <f>X131*0.8</f>
        <v>266.070648</v>
      </c>
      <c r="Z131" s="6">
        <f>X131*1.25</f>
        <v>415.7353875</v>
      </c>
    </row>
    <row r="132" hidden="1" spans="1:20">
      <c r="A132" s="2">
        <v>1374</v>
      </c>
      <c r="B132" s="3">
        <v>1</v>
      </c>
      <c r="C132" s="3">
        <v>1.121</v>
      </c>
      <c r="D132" s="3">
        <v>-15.61</v>
      </c>
      <c r="E132" s="3">
        <v>-0.1593</v>
      </c>
      <c r="F132" s="3">
        <v>0.8386</v>
      </c>
      <c r="G132" s="3">
        <v>-0.6267</v>
      </c>
      <c r="H132" s="3">
        <v>-0.088</v>
      </c>
      <c r="I132" s="2">
        <v>1</v>
      </c>
      <c r="J132" s="3">
        <v>0.2489</v>
      </c>
      <c r="K132" s="2">
        <v>98</v>
      </c>
      <c r="L132" s="2">
        <v>2</v>
      </c>
      <c r="M132" s="2">
        <v>13</v>
      </c>
      <c r="N132" s="2">
        <v>1</v>
      </c>
      <c r="O132" s="2">
        <v>2</v>
      </c>
      <c r="P132" s="6">
        <f t="shared" si="22"/>
        <v>4.88140488612739</v>
      </c>
      <c r="Q132" s="7">
        <f>RANK(B132,B:B,0)</f>
        <v>247</v>
      </c>
      <c r="R132" s="6">
        <f>RANK(C132,C:C,0)</f>
        <v>149</v>
      </c>
      <c r="S132" s="6">
        <f>RANK(K132,K:K,0)</f>
        <v>61</v>
      </c>
      <c r="T132" s="6">
        <f t="shared" si="23"/>
        <v>161.3</v>
      </c>
    </row>
    <row r="133" hidden="1" spans="1:26">
      <c r="A133" s="2">
        <v>55</v>
      </c>
      <c r="B133" s="3">
        <v>1</v>
      </c>
      <c r="C133" s="3">
        <v>1.1013</v>
      </c>
      <c r="D133" s="3">
        <v>-20.04</v>
      </c>
      <c r="E133" s="3">
        <v>-0.0808</v>
      </c>
      <c r="F133" s="3">
        <v>0.9642</v>
      </c>
      <c r="G133" s="3">
        <v>-0.1755</v>
      </c>
      <c r="H133" s="3">
        <v>-0.0178</v>
      </c>
      <c r="I133" s="2">
        <v>1</v>
      </c>
      <c r="J133" s="3">
        <v>1.1418</v>
      </c>
      <c r="K133" s="2">
        <v>248</v>
      </c>
      <c r="L133" s="2">
        <v>6</v>
      </c>
      <c r="M133" s="2">
        <v>11</v>
      </c>
      <c r="N133" s="2">
        <v>0</v>
      </c>
      <c r="O133" s="2">
        <v>0</v>
      </c>
      <c r="P133" s="6">
        <f t="shared" si="22"/>
        <v>6.59330824326151</v>
      </c>
      <c r="Q133" s="7">
        <f>RANK(B133,B:B,0)</f>
        <v>247</v>
      </c>
      <c r="R133" s="6">
        <f>RANK(C133,C:C,0)</f>
        <v>181</v>
      </c>
      <c r="S133" s="6">
        <f>RANK(K133,K:K,0)</f>
        <v>11</v>
      </c>
      <c r="T133" s="6">
        <f t="shared" si="23"/>
        <v>161.6</v>
      </c>
      <c r="V133" s="6">
        <f>VLOOKUP(L133,$AA$2:$AC$26,3)</f>
        <v>0.004583</v>
      </c>
      <c r="W133" s="6">
        <f>VLOOKUP(M133,$AA$2:$AC$26,2)</f>
        <v>0.917</v>
      </c>
      <c r="X133" s="6">
        <f>V133*W133*100000</f>
        <v>420.2611</v>
      </c>
      <c r="Y133" s="6">
        <f>X133*0.8</f>
        <v>336.20888</v>
      </c>
      <c r="Z133" s="6">
        <f>X133*1.25</f>
        <v>525.326375</v>
      </c>
    </row>
    <row r="134" hidden="1" spans="1:26">
      <c r="A134" s="2">
        <v>1432</v>
      </c>
      <c r="B134" s="3">
        <v>1.1694</v>
      </c>
      <c r="C134" s="3">
        <v>1.0901</v>
      </c>
      <c r="D134" s="3">
        <v>8.64</v>
      </c>
      <c r="E134" s="3">
        <v>0.0645</v>
      </c>
      <c r="F134" s="3">
        <v>1.0793</v>
      </c>
      <c r="G134" s="3">
        <v>0.4422</v>
      </c>
      <c r="H134" s="3">
        <v>0.0316</v>
      </c>
      <c r="I134" s="2">
        <v>1.16937627266753</v>
      </c>
      <c r="J134" s="3">
        <v>0.195</v>
      </c>
      <c r="K134" s="2">
        <v>134</v>
      </c>
      <c r="L134" s="2">
        <v>4</v>
      </c>
      <c r="M134" s="2">
        <v>4</v>
      </c>
      <c r="N134" s="2">
        <v>2</v>
      </c>
      <c r="O134" s="2">
        <v>2</v>
      </c>
      <c r="P134" s="6">
        <f t="shared" si="22"/>
        <v>5.62888616399449</v>
      </c>
      <c r="Q134" s="7">
        <f>RANK(B134,B:B,0)</f>
        <v>190</v>
      </c>
      <c r="R134" s="6">
        <f>RANK(C134,C:C,0)</f>
        <v>209</v>
      </c>
      <c r="S134" s="6">
        <f>RANK(K134,K:K,0)</f>
        <v>49</v>
      </c>
      <c r="T134" s="6">
        <f t="shared" si="23"/>
        <v>162.35</v>
      </c>
      <c r="V134" s="6">
        <f>VLOOKUP(L134,$AA$2:$AC$26,3)</f>
        <v>0.002828</v>
      </c>
      <c r="W134" s="6">
        <f>VLOOKUP(M134,$AA$2:$AC$26,2)</f>
        <v>0.39773</v>
      </c>
      <c r="X134" s="6">
        <f>V134*W134*100000</f>
        <v>112.478044</v>
      </c>
      <c r="Y134" s="6">
        <f>X134*0.8</f>
        <v>89.9824352</v>
      </c>
      <c r="Z134" s="6">
        <f>X134*1.25</f>
        <v>140.597555</v>
      </c>
    </row>
    <row r="135" hidden="1" spans="1:26">
      <c r="A135" s="2">
        <v>2615</v>
      </c>
      <c r="B135" s="3">
        <v>7.5515</v>
      </c>
      <c r="C135" s="3">
        <v>1.0788</v>
      </c>
      <c r="D135" s="3">
        <v>28.37</v>
      </c>
      <c r="E135" s="3">
        <v>1.5761</v>
      </c>
      <c r="F135" s="3">
        <v>1.9885</v>
      </c>
      <c r="G135" s="3">
        <v>1.9825</v>
      </c>
      <c r="H135" s="3">
        <v>0.3173</v>
      </c>
      <c r="I135" s="2">
        <v>7.55153606162097</v>
      </c>
      <c r="J135" s="3">
        <v>0.1427</v>
      </c>
      <c r="K135" s="2">
        <v>18</v>
      </c>
      <c r="L135" s="2">
        <v>4</v>
      </c>
      <c r="M135" s="2">
        <v>20</v>
      </c>
      <c r="N135" s="2">
        <v>1</v>
      </c>
      <c r="O135" s="2">
        <v>4</v>
      </c>
      <c r="P135" s="6">
        <f t="shared" si="22"/>
        <v>5.34038268955611</v>
      </c>
      <c r="Q135" s="7">
        <f>RANK(B135,B:B,0)</f>
        <v>31</v>
      </c>
      <c r="R135" s="6">
        <f>RANK(C135,C:C,0)</f>
        <v>235</v>
      </c>
      <c r="S135" s="6">
        <f>RANK(K135,K:K,0)</f>
        <v>232</v>
      </c>
      <c r="T135" s="6">
        <f t="shared" si="23"/>
        <v>162.85</v>
      </c>
      <c r="V135" s="6">
        <f>VLOOKUP(L135,$AA$2:$AC$26,3)</f>
        <v>0.002828</v>
      </c>
      <c r="W135" s="6">
        <f>VLOOKUP(M135,$AA$2:$AC$26,2)</f>
        <v>2.51428</v>
      </c>
      <c r="X135" s="6">
        <f>V135*W135*100000</f>
        <v>711.038384</v>
      </c>
      <c r="Y135" s="6">
        <f>X135*0.8</f>
        <v>568.8307072</v>
      </c>
      <c r="Z135" s="6">
        <f>X135*1.25</f>
        <v>888.79798</v>
      </c>
    </row>
    <row r="136" hidden="1" spans="1:20">
      <c r="A136" s="2">
        <v>2706</v>
      </c>
      <c r="B136" s="3">
        <v>1.512</v>
      </c>
      <c r="C136" s="3">
        <v>1.1136</v>
      </c>
      <c r="D136" s="3">
        <v>12.77</v>
      </c>
      <c r="E136" s="3">
        <v>0.4119</v>
      </c>
      <c r="F136" s="3">
        <v>1.2617</v>
      </c>
      <c r="G136" s="3">
        <v>0.8723</v>
      </c>
      <c r="H136" s="3">
        <v>0.114</v>
      </c>
      <c r="I136" s="2">
        <v>1.5119630176848</v>
      </c>
      <c r="J136" s="3">
        <v>0.1463</v>
      </c>
      <c r="K136" s="2">
        <v>31</v>
      </c>
      <c r="L136" s="2">
        <v>4</v>
      </c>
      <c r="M136" s="2">
        <v>16</v>
      </c>
      <c r="N136" s="2">
        <v>2</v>
      </c>
      <c r="O136" s="2">
        <v>4</v>
      </c>
      <c r="P136" s="6">
        <f t="shared" si="22"/>
        <v>3.80483451679047</v>
      </c>
      <c r="Q136" s="7">
        <f>RANK(B136,B:B,0)</f>
        <v>145</v>
      </c>
      <c r="R136" s="6">
        <f>RANK(C136,C:C,0)</f>
        <v>161</v>
      </c>
      <c r="S136" s="6">
        <f>RANK(K136,K:K,0)</f>
        <v>191</v>
      </c>
      <c r="T136" s="6">
        <f t="shared" si="23"/>
        <v>162.9</v>
      </c>
    </row>
    <row r="137" hidden="1" spans="1:26">
      <c r="A137" s="2">
        <v>300</v>
      </c>
      <c r="B137" s="3">
        <v>585.5473</v>
      </c>
      <c r="C137" s="3">
        <v>1.0361</v>
      </c>
      <c r="D137" s="3">
        <v>321.07</v>
      </c>
      <c r="E137" s="3">
        <v>0.4264</v>
      </c>
      <c r="F137" s="3">
        <v>1.2016</v>
      </c>
      <c r="G137" s="3">
        <v>2.9056</v>
      </c>
      <c r="H137" s="3">
        <v>0.0909</v>
      </c>
      <c r="I137" s="2">
        <v>585.54726488892</v>
      </c>
      <c r="J137" s="3">
        <v>1.0945</v>
      </c>
      <c r="K137" s="2">
        <v>753</v>
      </c>
      <c r="L137" s="2">
        <v>6</v>
      </c>
      <c r="M137" s="2">
        <v>12</v>
      </c>
      <c r="N137" s="2">
        <v>2</v>
      </c>
      <c r="O137" s="2">
        <v>0</v>
      </c>
      <c r="P137" s="6">
        <f t="shared" si="22"/>
        <v>77.4734964474484</v>
      </c>
      <c r="Q137" s="7">
        <f>RANK(B137,B:B,0)</f>
        <v>1</v>
      </c>
      <c r="R137" s="6">
        <f>RANK(C137,C:C,0)</f>
        <v>407</v>
      </c>
      <c r="S137" s="6">
        <f>RANK(K137,K:K,0)</f>
        <v>2</v>
      </c>
      <c r="T137" s="6">
        <f t="shared" si="23"/>
        <v>163.65</v>
      </c>
      <c r="V137" s="6">
        <f>VLOOKUP(L137,$AA$2:$AC$26,3)</f>
        <v>0.004583</v>
      </c>
      <c r="W137" s="6">
        <f>VLOOKUP(M137,$AA$2:$AC$26,2)</f>
        <v>1</v>
      </c>
      <c r="X137" s="6">
        <f>V137*W137*100000</f>
        <v>458.3</v>
      </c>
      <c r="Y137" s="6">
        <f>X137*0.8</f>
        <v>366.64</v>
      </c>
      <c r="Z137" s="6">
        <f>X137*1.25</f>
        <v>572.875</v>
      </c>
    </row>
    <row r="138" hidden="1" spans="1:26">
      <c r="A138" s="2">
        <v>1353</v>
      </c>
      <c r="B138" s="3">
        <v>1</v>
      </c>
      <c r="C138" s="3">
        <v>1.1147</v>
      </c>
      <c r="D138" s="3">
        <v>-14.03</v>
      </c>
      <c r="E138" s="3">
        <v>-0.1432</v>
      </c>
      <c r="F138" s="3">
        <v>0.8338</v>
      </c>
      <c r="G138" s="3">
        <v>-0.59</v>
      </c>
      <c r="H138" s="3">
        <v>-0.0904</v>
      </c>
      <c r="I138" s="2">
        <v>1</v>
      </c>
      <c r="J138" s="3">
        <v>0.2376</v>
      </c>
      <c r="K138" s="2">
        <v>98</v>
      </c>
      <c r="L138" s="2">
        <v>2</v>
      </c>
      <c r="M138" s="2">
        <v>10</v>
      </c>
      <c r="N138" s="2">
        <v>1</v>
      </c>
      <c r="O138" s="2">
        <v>2</v>
      </c>
      <c r="P138" s="6">
        <f t="shared" si="22"/>
        <v>4.8676688556894</v>
      </c>
      <c r="Q138" s="7">
        <f>RANK(B138,B:B,0)</f>
        <v>247</v>
      </c>
      <c r="R138" s="6">
        <f>RANK(C138,C:C,0)</f>
        <v>157</v>
      </c>
      <c r="S138" s="6">
        <f>RANK(K138,K:K,0)</f>
        <v>61</v>
      </c>
      <c r="T138" s="6">
        <f t="shared" si="23"/>
        <v>164.5</v>
      </c>
      <c r="V138" s="6">
        <f>VLOOKUP(L138,$AA$2:$AC$26,3)</f>
        <v>0.001732</v>
      </c>
      <c r="W138" s="6">
        <f>VLOOKUP(M138,$AA$2:$AC$26,2)</f>
        <v>0.81777</v>
      </c>
      <c r="X138" s="6">
        <f>V138*W138*100000</f>
        <v>141.637764</v>
      </c>
      <c r="Y138" s="6">
        <f>X138*0.8</f>
        <v>113.3102112</v>
      </c>
      <c r="Z138" s="6">
        <f>X138*1.25</f>
        <v>177.047205</v>
      </c>
    </row>
    <row r="139" hidden="1" spans="1:26">
      <c r="A139" s="2">
        <v>4149</v>
      </c>
      <c r="B139" s="3">
        <v>3.9252</v>
      </c>
      <c r="C139" s="3">
        <v>1.093</v>
      </c>
      <c r="D139" s="3">
        <v>21.15</v>
      </c>
      <c r="E139" s="3">
        <v>1.7625</v>
      </c>
      <c r="F139" s="3">
        <v>1.9715</v>
      </c>
      <c r="G139" s="3">
        <v>1.0976</v>
      </c>
      <c r="H139" s="3">
        <v>0.327</v>
      </c>
      <c r="I139" s="2">
        <v>3.92524764287308</v>
      </c>
      <c r="J139" s="3">
        <v>0.1924</v>
      </c>
      <c r="K139" s="2">
        <v>12</v>
      </c>
      <c r="L139" s="2">
        <v>5</v>
      </c>
      <c r="M139" s="2">
        <v>18</v>
      </c>
      <c r="N139" s="2">
        <v>4</v>
      </c>
      <c r="O139" s="2">
        <v>6</v>
      </c>
      <c r="P139" s="6">
        <f t="shared" si="22"/>
        <v>3.77564447371361</v>
      </c>
      <c r="Q139" s="7">
        <f>RANK(B139,B:B,0)</f>
        <v>57</v>
      </c>
      <c r="R139" s="6">
        <f>RANK(C139,C:C,0)</f>
        <v>202</v>
      </c>
      <c r="S139" s="6">
        <f>RANK(K139,K:K,0)</f>
        <v>255</v>
      </c>
      <c r="T139" s="6">
        <f t="shared" si="23"/>
        <v>164.5</v>
      </c>
      <c r="V139" s="6">
        <f>VLOOKUP(L139,$AA$2:$AC$26,3)</f>
        <v>0.003606</v>
      </c>
      <c r="W139" s="6">
        <f>VLOOKUP(M139,$AA$2:$AC$26,2)</f>
        <v>1.9766</v>
      </c>
      <c r="X139" s="6">
        <f>V139*W139*100000</f>
        <v>712.76196</v>
      </c>
      <c r="Y139" s="6">
        <f>X139*0.8</f>
        <v>570.209568</v>
      </c>
      <c r="Z139" s="6">
        <f>X139*1.25</f>
        <v>890.95245</v>
      </c>
    </row>
    <row r="140" hidden="1" spans="1:26">
      <c r="A140" s="2">
        <v>3779</v>
      </c>
      <c r="B140" s="3">
        <v>8.6309</v>
      </c>
      <c r="C140" s="3">
        <v>1.0928</v>
      </c>
      <c r="D140" s="3">
        <v>16.89</v>
      </c>
      <c r="E140" s="3">
        <v>4.2225</v>
      </c>
      <c r="F140" s="3">
        <v>4.6958</v>
      </c>
      <c r="G140" s="3">
        <v>1.8045</v>
      </c>
      <c r="H140" s="3">
        <v>0.8317</v>
      </c>
      <c r="I140" s="2">
        <v>8.63087364849298</v>
      </c>
      <c r="J140" s="3">
        <v>0.0936</v>
      </c>
      <c r="K140" s="2">
        <v>4</v>
      </c>
      <c r="L140" s="2">
        <v>6</v>
      </c>
      <c r="M140" s="2">
        <v>16</v>
      </c>
      <c r="N140" s="2">
        <v>1</v>
      </c>
      <c r="O140" s="2">
        <v>6</v>
      </c>
      <c r="P140" s="6">
        <f t="shared" si="22"/>
        <v>3.40389144903945</v>
      </c>
      <c r="Q140" s="7">
        <f>RANK(B140,B:B,0)</f>
        <v>26</v>
      </c>
      <c r="R140" s="6">
        <f>RANK(C140,C:C,0)</f>
        <v>204</v>
      </c>
      <c r="S140" s="6">
        <f>RANK(K140,K:K,0)</f>
        <v>296</v>
      </c>
      <c r="T140" s="6">
        <f t="shared" si="23"/>
        <v>164.7</v>
      </c>
      <c r="V140" s="6">
        <f>VLOOKUP(L140,$AA$2:$AC$26,3)</f>
        <v>0.004583</v>
      </c>
      <c r="W140" s="6">
        <f>VLOOKUP(M140,$AA$2:$AC$26,2)</f>
        <v>1.55394</v>
      </c>
      <c r="X140" s="6">
        <f>V140*W140*100000</f>
        <v>712.170702</v>
      </c>
      <c r="Y140" s="6">
        <f>X140*0.8</f>
        <v>569.7365616</v>
      </c>
      <c r="Z140" s="6">
        <f>X140*1.25</f>
        <v>890.2133775</v>
      </c>
    </row>
    <row r="141" hidden="1" spans="1:20">
      <c r="A141" s="2">
        <v>1408</v>
      </c>
      <c r="B141" s="3">
        <v>1</v>
      </c>
      <c r="C141" s="3">
        <v>1.1142</v>
      </c>
      <c r="D141" s="3">
        <v>-10.39</v>
      </c>
      <c r="E141" s="3">
        <v>-0.106</v>
      </c>
      <c r="F141" s="3">
        <v>0.8928</v>
      </c>
      <c r="G141" s="3">
        <v>-0.3684</v>
      </c>
      <c r="H141" s="3">
        <v>-0.0537</v>
      </c>
      <c r="I141" s="2">
        <v>1</v>
      </c>
      <c r="J141" s="3">
        <v>0.2816</v>
      </c>
      <c r="K141" s="2">
        <v>98</v>
      </c>
      <c r="L141" s="2">
        <v>1</v>
      </c>
      <c r="M141" s="2">
        <v>18</v>
      </c>
      <c r="N141" s="2">
        <v>1</v>
      </c>
      <c r="O141" s="2">
        <v>2</v>
      </c>
      <c r="P141" s="6">
        <f t="shared" si="22"/>
        <v>4.86657703393741</v>
      </c>
      <c r="Q141" s="7">
        <f>RANK(B141,B:B,0)</f>
        <v>247</v>
      </c>
      <c r="R141" s="6">
        <f>RANK(C141,C:C,0)</f>
        <v>158</v>
      </c>
      <c r="S141" s="6">
        <f>RANK(K141,K:K,0)</f>
        <v>61</v>
      </c>
      <c r="T141" s="6">
        <f t="shared" si="23"/>
        <v>164.9</v>
      </c>
    </row>
    <row r="142" hidden="1" spans="1:20">
      <c r="A142" s="2">
        <v>1396</v>
      </c>
      <c r="B142" s="3">
        <v>1</v>
      </c>
      <c r="C142" s="3">
        <v>1.1137</v>
      </c>
      <c r="D142" s="3">
        <v>-13.08</v>
      </c>
      <c r="E142" s="3">
        <v>-0.1335</v>
      </c>
      <c r="F142" s="3">
        <v>0.9082</v>
      </c>
      <c r="G142" s="3">
        <v>-0.2937</v>
      </c>
      <c r="H142" s="3">
        <v>-0.0449</v>
      </c>
      <c r="I142" s="2">
        <v>1</v>
      </c>
      <c r="J142" s="3">
        <v>0.4447</v>
      </c>
      <c r="K142" s="2">
        <v>98</v>
      </c>
      <c r="L142" s="2">
        <v>3</v>
      </c>
      <c r="M142" s="2">
        <v>16</v>
      </c>
      <c r="N142" s="2">
        <v>1</v>
      </c>
      <c r="O142" s="2">
        <v>2</v>
      </c>
      <c r="P142" s="6">
        <f t="shared" si="22"/>
        <v>4.86548496717907</v>
      </c>
      <c r="Q142" s="7">
        <f>RANK(B142,B:B,0)</f>
        <v>247</v>
      </c>
      <c r="R142" s="6">
        <f>RANK(C142,C:C,0)</f>
        <v>160</v>
      </c>
      <c r="S142" s="6">
        <f>RANK(K142,K:K,0)</f>
        <v>61</v>
      </c>
      <c r="T142" s="6">
        <f t="shared" si="23"/>
        <v>165.7</v>
      </c>
    </row>
    <row r="143" hidden="1" spans="1:26">
      <c r="A143" s="2">
        <v>3275</v>
      </c>
      <c r="B143" s="3">
        <v>5.1303</v>
      </c>
      <c r="C143" s="3">
        <v>1.0927</v>
      </c>
      <c r="D143" s="3">
        <v>18.21</v>
      </c>
      <c r="E143" s="3">
        <v>1.821</v>
      </c>
      <c r="F143" s="3">
        <v>2.3177</v>
      </c>
      <c r="G143" s="3">
        <v>1.2979</v>
      </c>
      <c r="H143" s="3">
        <v>0.4328</v>
      </c>
      <c r="I143" s="2">
        <v>5.130326626377</v>
      </c>
      <c r="J143" s="3">
        <v>0.1402</v>
      </c>
      <c r="K143" s="2">
        <v>10</v>
      </c>
      <c r="L143" s="2">
        <v>6</v>
      </c>
      <c r="M143" s="2">
        <v>12</v>
      </c>
      <c r="N143" s="2">
        <v>2</v>
      </c>
      <c r="O143" s="2">
        <v>5</v>
      </c>
      <c r="P143" s="6">
        <f t="shared" si="22"/>
        <v>3.88416847228789</v>
      </c>
      <c r="Q143" s="7">
        <f>RANK(B143,B:B,0)</f>
        <v>46</v>
      </c>
      <c r="R143" s="6">
        <f>RANK(C143,C:C,0)</f>
        <v>205</v>
      </c>
      <c r="S143" s="6">
        <f>RANK(K143,K:K,0)</f>
        <v>272</v>
      </c>
      <c r="T143" s="6">
        <f t="shared" si="23"/>
        <v>166.1</v>
      </c>
      <c r="V143" s="6">
        <f>VLOOKUP(L143,$AA$2:$AC$26,3)</f>
        <v>0.004583</v>
      </c>
      <c r="W143" s="6">
        <f>VLOOKUP(M143,$AA$2:$AC$26,2)</f>
        <v>1</v>
      </c>
      <c r="X143" s="6">
        <f>V143*W143*100000</f>
        <v>458.3</v>
      </c>
      <c r="Y143" s="6">
        <f>X143*0.8</f>
        <v>366.64</v>
      </c>
      <c r="Z143" s="6">
        <f>X143*1.25</f>
        <v>572.875</v>
      </c>
    </row>
    <row r="144" hidden="1" spans="1:26">
      <c r="A144" s="2">
        <v>1266</v>
      </c>
      <c r="B144" s="3">
        <v>6.8559</v>
      </c>
      <c r="C144" s="3">
        <v>1.0644</v>
      </c>
      <c r="D144" s="3">
        <v>47.91</v>
      </c>
      <c r="E144" s="3">
        <v>1.0889</v>
      </c>
      <c r="F144" s="3">
        <v>1.5181</v>
      </c>
      <c r="G144" s="3">
        <v>1.8678</v>
      </c>
      <c r="H144" s="3">
        <v>0.2059</v>
      </c>
      <c r="I144" s="2">
        <v>6.85592318106879</v>
      </c>
      <c r="J144" s="3">
        <v>0.2562</v>
      </c>
      <c r="K144" s="2">
        <v>44</v>
      </c>
      <c r="L144" s="2">
        <v>6</v>
      </c>
      <c r="M144" s="2">
        <v>14</v>
      </c>
      <c r="N144" s="2">
        <v>0</v>
      </c>
      <c r="O144" s="2">
        <v>2</v>
      </c>
      <c r="P144" s="6">
        <f t="shared" si="22"/>
        <v>6.91923609870148</v>
      </c>
      <c r="Q144" s="7">
        <f>RANK(B144,B:B,0)</f>
        <v>35</v>
      </c>
      <c r="R144" s="6">
        <f>RANK(C144,C:C,0)</f>
        <v>283</v>
      </c>
      <c r="S144" s="6">
        <f>RANK(K144,K:K,0)</f>
        <v>165</v>
      </c>
      <c r="T144" s="6">
        <f t="shared" si="23"/>
        <v>166.7</v>
      </c>
      <c r="V144" s="6">
        <f>VLOOKUP(L144,$AA$2:$AC$26,3)</f>
        <v>0.004583</v>
      </c>
      <c r="W144" s="6">
        <f>VLOOKUP(M144,$AA$2:$AC$26,2)</f>
        <v>1.22284</v>
      </c>
      <c r="X144" s="6">
        <f>V144*W144*100000</f>
        <v>560.427572</v>
      </c>
      <c r="Y144" s="6">
        <f>X144*0.8</f>
        <v>448.3420576</v>
      </c>
      <c r="Z144" s="6">
        <f>X144*1.25</f>
        <v>700.534465</v>
      </c>
    </row>
    <row r="145" hidden="1" spans="1:20">
      <c r="A145" s="2">
        <v>2257</v>
      </c>
      <c r="B145" s="3">
        <v>1.0009</v>
      </c>
      <c r="C145" s="3">
        <v>1.1344</v>
      </c>
      <c r="D145" s="3">
        <v>1.03</v>
      </c>
      <c r="E145" s="3">
        <v>0.0114</v>
      </c>
      <c r="F145" s="3">
        <v>1.0071</v>
      </c>
      <c r="G145" s="3">
        <v>0.0255</v>
      </c>
      <c r="H145" s="3">
        <v>0.0034</v>
      </c>
      <c r="I145" s="2">
        <v>1.00092728676365</v>
      </c>
      <c r="J145" s="3">
        <v>0.4028</v>
      </c>
      <c r="K145" s="2">
        <v>90</v>
      </c>
      <c r="L145" s="2">
        <v>3</v>
      </c>
      <c r="M145" s="2">
        <v>20</v>
      </c>
      <c r="N145" s="2">
        <v>3</v>
      </c>
      <c r="O145" s="2">
        <v>3</v>
      </c>
      <c r="P145" s="6">
        <f t="shared" si="22"/>
        <v>4.77449572132153</v>
      </c>
      <c r="Q145" s="7">
        <f>RANK(B145,B:B,0)</f>
        <v>244</v>
      </c>
      <c r="R145" s="6">
        <f>RANK(C145,C:C,0)</f>
        <v>132</v>
      </c>
      <c r="S145" s="6">
        <f>RANK(K145,K:K,0)</f>
        <v>115</v>
      </c>
      <c r="T145" s="6">
        <f t="shared" si="23"/>
        <v>166.95</v>
      </c>
    </row>
    <row r="146" hidden="1" spans="1:26">
      <c r="A146" s="2">
        <v>3652</v>
      </c>
      <c r="B146" s="3">
        <v>1.052</v>
      </c>
      <c r="C146" s="3">
        <v>1.3494</v>
      </c>
      <c r="D146" s="3">
        <v>1.35</v>
      </c>
      <c r="E146" s="3">
        <v>0.675</v>
      </c>
      <c r="F146" s="3">
        <v>1.374</v>
      </c>
      <c r="G146" s="3">
        <v>0.1485</v>
      </c>
      <c r="H146" s="3">
        <v>0.1577</v>
      </c>
      <c r="I146" s="2">
        <v>1.05196912745521</v>
      </c>
      <c r="J146" s="3">
        <v>0.0909</v>
      </c>
      <c r="K146" s="2">
        <v>2</v>
      </c>
      <c r="L146" s="2">
        <v>5</v>
      </c>
      <c r="M146" s="2">
        <v>15</v>
      </c>
      <c r="N146" s="2">
        <v>0</v>
      </c>
      <c r="O146" s="2">
        <v>6</v>
      </c>
      <c r="P146" s="6">
        <f t="shared" si="22"/>
        <v>1.48851174146885</v>
      </c>
      <c r="Q146" s="7">
        <f>RANK(B146,B:B,0)</f>
        <v>216</v>
      </c>
      <c r="R146" s="6">
        <f>RANK(C146,C:C,0)</f>
        <v>20</v>
      </c>
      <c r="S146" s="6">
        <f>RANK(K146,K:K,0)</f>
        <v>334</v>
      </c>
      <c r="T146" s="6">
        <f t="shared" si="23"/>
        <v>167.1</v>
      </c>
      <c r="V146" s="6">
        <f>VLOOKUP(L146,$AA$2:$AC$26,3)</f>
        <v>0.003606</v>
      </c>
      <c r="W146" s="6">
        <f>VLOOKUP(M146,$AA$2:$AC$26,2)</f>
        <v>1.37798</v>
      </c>
      <c r="X146" s="6">
        <f>V146*W146*100000</f>
        <v>496.899588</v>
      </c>
      <c r="Y146" s="6">
        <f>X146*0.8</f>
        <v>397.5196704</v>
      </c>
      <c r="Z146" s="6">
        <f>X146*1.25</f>
        <v>621.124485</v>
      </c>
    </row>
    <row r="147" hidden="1" spans="1:26">
      <c r="A147" s="2">
        <v>1390</v>
      </c>
      <c r="B147" s="3">
        <v>1.0153</v>
      </c>
      <c r="C147" s="3">
        <v>1.103</v>
      </c>
      <c r="D147" s="3">
        <v>4.15</v>
      </c>
      <c r="E147" s="3">
        <v>0.0423</v>
      </c>
      <c r="F147" s="3">
        <v>1.0254</v>
      </c>
      <c r="G147" s="3">
        <v>0.1247</v>
      </c>
      <c r="H147" s="3">
        <v>0.0122</v>
      </c>
      <c r="I147" s="2">
        <v>1.01533710938496</v>
      </c>
      <c r="J147" s="3">
        <v>0.3324</v>
      </c>
      <c r="K147" s="2">
        <v>98</v>
      </c>
      <c r="L147" s="2">
        <v>4</v>
      </c>
      <c r="M147" s="2">
        <v>15</v>
      </c>
      <c r="N147" s="2">
        <v>1</v>
      </c>
      <c r="O147" s="2">
        <v>2</v>
      </c>
      <c r="P147" s="6">
        <f t="shared" si="22"/>
        <v>4.86662530709309</v>
      </c>
      <c r="Q147" s="7">
        <f>RANK(B147,B:B,0)</f>
        <v>234</v>
      </c>
      <c r="R147" s="6">
        <f>RANK(C147,C:C,0)</f>
        <v>177</v>
      </c>
      <c r="S147" s="6">
        <f>RANK(K147,K:K,0)</f>
        <v>61</v>
      </c>
      <c r="T147" s="6">
        <f t="shared" si="23"/>
        <v>167.95</v>
      </c>
      <c r="V147" s="6">
        <f>VLOOKUP(L147,$AA$2:$AC$26,3)</f>
        <v>0.002828</v>
      </c>
      <c r="W147" s="6">
        <f>VLOOKUP(M147,$AA$2:$AC$26,2)</f>
        <v>1.37798</v>
      </c>
      <c r="X147" s="6">
        <f>V147*W147*100000</f>
        <v>389.692744</v>
      </c>
      <c r="Y147" s="6">
        <f>X147*0.8</f>
        <v>311.7541952</v>
      </c>
      <c r="Z147" s="6">
        <f>X147*1.25</f>
        <v>487.11593</v>
      </c>
    </row>
    <row r="148" hidden="1" spans="1:20">
      <c r="A148" s="2">
        <v>3919</v>
      </c>
      <c r="B148" s="3">
        <v>1</v>
      </c>
      <c r="C148" s="3">
        <v>1.3406</v>
      </c>
      <c r="D148" s="3">
        <v>-3.53</v>
      </c>
      <c r="E148" s="3">
        <v>-0.8825</v>
      </c>
      <c r="F148" s="3">
        <v>0.7442</v>
      </c>
      <c r="G148" s="3">
        <v>-0.2129</v>
      </c>
      <c r="H148" s="3">
        <v>-0.1367</v>
      </c>
      <c r="I148" s="2">
        <v>1</v>
      </c>
      <c r="J148" s="3">
        <v>0.1657</v>
      </c>
      <c r="K148" s="2">
        <v>4</v>
      </c>
      <c r="L148" s="2">
        <v>6</v>
      </c>
      <c r="M148" s="2">
        <v>19</v>
      </c>
      <c r="N148" s="2">
        <v>2</v>
      </c>
      <c r="O148" s="2">
        <v>6</v>
      </c>
      <c r="P148" s="6">
        <f t="shared" si="22"/>
        <v>1.83796091334341</v>
      </c>
      <c r="Q148" s="7">
        <f>RANK(B148,B:B,0)</f>
        <v>247</v>
      </c>
      <c r="R148" s="6">
        <f>RANK(C148,C:C,0)</f>
        <v>22</v>
      </c>
      <c r="S148" s="6">
        <f>RANK(K148,K:K,0)</f>
        <v>296</v>
      </c>
      <c r="T148" s="6">
        <f t="shared" si="23"/>
        <v>169.25</v>
      </c>
    </row>
    <row r="149" hidden="1" spans="1:20">
      <c r="A149" s="2">
        <v>1418</v>
      </c>
      <c r="B149" s="3">
        <v>1.1979</v>
      </c>
      <c r="C149" s="3">
        <v>1.0832</v>
      </c>
      <c r="D149" s="3">
        <v>18.09</v>
      </c>
      <c r="E149" s="3">
        <v>0.1846</v>
      </c>
      <c r="F149" s="3">
        <v>1.0957</v>
      </c>
      <c r="G149" s="3">
        <v>0.4198</v>
      </c>
      <c r="H149" s="3">
        <v>0.0421</v>
      </c>
      <c r="I149" s="2">
        <v>1.19791660764377</v>
      </c>
      <c r="J149" s="3">
        <v>0.4304</v>
      </c>
      <c r="K149" s="2">
        <v>98</v>
      </c>
      <c r="L149" s="2">
        <v>4</v>
      </c>
      <c r="M149" s="2">
        <v>19</v>
      </c>
      <c r="N149" s="2">
        <v>1</v>
      </c>
      <c r="O149" s="2">
        <v>2</v>
      </c>
      <c r="P149" s="6">
        <f t="shared" si="22"/>
        <v>5.09608354515422</v>
      </c>
      <c r="Q149" s="7">
        <f>RANK(B149,B:B,0)</f>
        <v>183</v>
      </c>
      <c r="R149" s="6">
        <f>RANK(C149,C:C,0)</f>
        <v>225</v>
      </c>
      <c r="S149" s="6">
        <f>RANK(K149,K:K,0)</f>
        <v>61</v>
      </c>
      <c r="T149" s="6">
        <f t="shared" si="23"/>
        <v>169.3</v>
      </c>
    </row>
    <row r="150" hidden="1" spans="1:20">
      <c r="A150" s="2">
        <v>2022</v>
      </c>
      <c r="B150" s="3">
        <v>1</v>
      </c>
      <c r="C150" s="3">
        <v>1.1492</v>
      </c>
      <c r="D150" s="3">
        <v>-2.29</v>
      </c>
      <c r="E150" s="3">
        <v>-0.0498</v>
      </c>
      <c r="F150" s="3">
        <v>0.985</v>
      </c>
      <c r="G150" s="3">
        <v>-0.0459</v>
      </c>
      <c r="H150" s="3">
        <v>-0.0064</v>
      </c>
      <c r="I150" s="2">
        <v>1</v>
      </c>
      <c r="J150" s="3">
        <v>0.4977</v>
      </c>
      <c r="K150" s="2">
        <v>46</v>
      </c>
      <c r="L150" s="2">
        <v>6</v>
      </c>
      <c r="M150" s="2">
        <v>20</v>
      </c>
      <c r="N150" s="2">
        <v>1</v>
      </c>
      <c r="O150" s="2">
        <v>3</v>
      </c>
      <c r="P150" s="6">
        <f t="shared" si="22"/>
        <v>3.84105405679924</v>
      </c>
      <c r="Q150" s="7">
        <f>RANK(B150,B:B,0)</f>
        <v>247</v>
      </c>
      <c r="R150" s="6">
        <f>RANK(C150,C:C,0)</f>
        <v>111</v>
      </c>
      <c r="S150" s="6">
        <f>RANK(K150,K:K,0)</f>
        <v>155</v>
      </c>
      <c r="T150" s="6">
        <f t="shared" si="23"/>
        <v>169.6</v>
      </c>
    </row>
    <row r="151" hidden="1" spans="1:20">
      <c r="A151" s="2">
        <v>3658</v>
      </c>
      <c r="B151" s="3">
        <v>1.1017</v>
      </c>
      <c r="C151" s="3">
        <v>1.2632</v>
      </c>
      <c r="D151" s="3">
        <v>1.57</v>
      </c>
      <c r="E151" s="3">
        <v>0.785</v>
      </c>
      <c r="F151" s="3">
        <v>1.5528</v>
      </c>
      <c r="G151" s="3">
        <v>0.2634</v>
      </c>
      <c r="H151" s="3">
        <v>0.2167</v>
      </c>
      <c r="I151" s="2">
        <v>1.10169582229778</v>
      </c>
      <c r="J151" s="3">
        <v>0.0596</v>
      </c>
      <c r="K151" s="2">
        <v>2</v>
      </c>
      <c r="L151" s="2">
        <v>4</v>
      </c>
      <c r="M151" s="2">
        <v>16</v>
      </c>
      <c r="N151" s="2">
        <v>0</v>
      </c>
      <c r="O151" s="2">
        <v>6</v>
      </c>
      <c r="P151" s="6">
        <f t="shared" si="22"/>
        <v>1.46251559886012</v>
      </c>
      <c r="Q151" s="7">
        <f>RANK(B151,B:B,0)</f>
        <v>203</v>
      </c>
      <c r="R151" s="6">
        <f>RANK(C151,C:C,0)</f>
        <v>38</v>
      </c>
      <c r="S151" s="6">
        <f>RANK(K151,K:K,0)</f>
        <v>334</v>
      </c>
      <c r="T151" s="6">
        <f t="shared" si="23"/>
        <v>169.75</v>
      </c>
    </row>
    <row r="152" hidden="1" spans="1:26">
      <c r="A152" s="2">
        <v>831</v>
      </c>
      <c r="B152" s="3">
        <v>2.9529</v>
      </c>
      <c r="C152" s="3">
        <v>1.0507</v>
      </c>
      <c r="D152" s="3">
        <v>78.48</v>
      </c>
      <c r="E152" s="3">
        <v>0.4671</v>
      </c>
      <c r="F152" s="3">
        <v>1.189</v>
      </c>
      <c r="G152" s="3">
        <v>0.8977</v>
      </c>
      <c r="H152" s="3">
        <v>0.0783</v>
      </c>
      <c r="I152" s="2">
        <v>2.95294624773958</v>
      </c>
      <c r="J152" s="3">
        <v>0.8682</v>
      </c>
      <c r="K152" s="2">
        <v>168</v>
      </c>
      <c r="L152" s="2">
        <v>5</v>
      </c>
      <c r="M152" s="2">
        <v>20</v>
      </c>
      <c r="N152" s="2">
        <v>1</v>
      </c>
      <c r="O152" s="2">
        <v>1</v>
      </c>
      <c r="P152" s="6">
        <f t="shared" si="22"/>
        <v>8.11444286457819</v>
      </c>
      <c r="Q152" s="7">
        <f>RANK(B152,B:B,0)</f>
        <v>77</v>
      </c>
      <c r="R152" s="6">
        <f>RANK(C152,C:C,0)</f>
        <v>337</v>
      </c>
      <c r="S152" s="6">
        <f>RANK(K152,K:K,0)</f>
        <v>32</v>
      </c>
      <c r="T152" s="6">
        <f t="shared" si="23"/>
        <v>169.75</v>
      </c>
      <c r="V152" s="6">
        <f>VLOOKUP(L152,$AA$2:$AC$26,3)</f>
        <v>0.003606</v>
      </c>
      <c r="W152" s="6">
        <f>VLOOKUP(M152,$AA$2:$AC$26,2)</f>
        <v>2.51428</v>
      </c>
      <c r="X152" s="6">
        <f>V152*W152*100000</f>
        <v>906.649368</v>
      </c>
      <c r="Y152" s="6">
        <f>X152*0.8</f>
        <v>725.3194944</v>
      </c>
      <c r="Z152" s="6">
        <f>X152*1.25</f>
        <v>1133.31171</v>
      </c>
    </row>
    <row r="153" hidden="1" spans="1:26">
      <c r="A153" s="2">
        <v>3678</v>
      </c>
      <c r="B153" s="3">
        <v>1</v>
      </c>
      <c r="C153" s="3">
        <v>1.8976</v>
      </c>
      <c r="D153" s="3">
        <v>-4.49</v>
      </c>
      <c r="E153" s="3">
        <v>-2.245</v>
      </c>
      <c r="F153" s="3">
        <v>0</v>
      </c>
      <c r="G153" s="3">
        <v>-0.9108</v>
      </c>
      <c r="H153" s="3">
        <v>-472.8894</v>
      </c>
      <c r="I153" s="2">
        <v>1</v>
      </c>
      <c r="J153" s="3">
        <v>0.0493</v>
      </c>
      <c r="K153" s="2">
        <v>2</v>
      </c>
      <c r="L153" s="2">
        <v>3</v>
      </c>
      <c r="M153" s="2">
        <v>19</v>
      </c>
      <c r="N153" s="2">
        <v>0</v>
      </c>
      <c r="O153" s="2">
        <v>6</v>
      </c>
      <c r="P153" s="6">
        <f t="shared" si="22"/>
        <v>1.73558411960206</v>
      </c>
      <c r="Q153" s="7">
        <f>RANK(B153,B:B,0)</f>
        <v>247</v>
      </c>
      <c r="R153" s="6">
        <f>RANK(C153,C:C,0)</f>
        <v>1</v>
      </c>
      <c r="S153" s="6">
        <f>RANK(K153,K:K,0)</f>
        <v>334</v>
      </c>
      <c r="T153" s="6">
        <f t="shared" si="23"/>
        <v>170.35</v>
      </c>
      <c r="V153" s="6">
        <f>VLOOKUP(L153,$AA$2:$AC$26,3)</f>
        <v>0.002236</v>
      </c>
      <c r="W153" s="6">
        <f>VLOOKUP(M153,$AA$2:$AC$26,2)</f>
        <v>2.22929</v>
      </c>
      <c r="X153" s="6">
        <f>V153*W153*100000</f>
        <v>498.469244</v>
      </c>
      <c r="Y153" s="6">
        <f>X153*0.8</f>
        <v>398.7753952</v>
      </c>
      <c r="Z153" s="6">
        <f>X153*1.25</f>
        <v>623.086555</v>
      </c>
    </row>
    <row r="154" hidden="1" spans="1:20">
      <c r="A154" s="2">
        <v>1410</v>
      </c>
      <c r="B154" s="3">
        <v>1</v>
      </c>
      <c r="C154" s="3">
        <v>1.1049</v>
      </c>
      <c r="D154" s="3">
        <v>-14.22</v>
      </c>
      <c r="E154" s="3">
        <v>-0.1451</v>
      </c>
      <c r="F154" s="3">
        <v>0.9076</v>
      </c>
      <c r="G154" s="3">
        <v>-0.3129</v>
      </c>
      <c r="H154" s="3">
        <v>-0.0442</v>
      </c>
      <c r="I154" s="2">
        <v>1</v>
      </c>
      <c r="J154" s="3">
        <v>0.4542</v>
      </c>
      <c r="K154" s="2">
        <v>98</v>
      </c>
      <c r="L154" s="2">
        <v>3</v>
      </c>
      <c r="M154" s="2">
        <v>18</v>
      </c>
      <c r="N154" s="2">
        <v>1</v>
      </c>
      <c r="O154" s="2">
        <v>2</v>
      </c>
      <c r="P154" s="6">
        <f t="shared" si="22"/>
        <v>4.84622431230519</v>
      </c>
      <c r="Q154" s="7">
        <f>RANK(B154,B:B,0)</f>
        <v>247</v>
      </c>
      <c r="R154" s="6">
        <f>RANK(C154,C:C,0)</f>
        <v>172</v>
      </c>
      <c r="S154" s="6">
        <f>RANK(K154,K:K,0)</f>
        <v>61</v>
      </c>
      <c r="T154" s="6">
        <f t="shared" si="23"/>
        <v>170.5</v>
      </c>
    </row>
    <row r="155" hidden="1" spans="1:26">
      <c r="A155" s="2">
        <v>3926</v>
      </c>
      <c r="B155" s="3">
        <v>1</v>
      </c>
      <c r="C155" s="3">
        <v>1.3211</v>
      </c>
      <c r="D155" s="3">
        <v>-2.2</v>
      </c>
      <c r="E155" s="3">
        <v>-0.55</v>
      </c>
      <c r="F155" s="3">
        <v>0.8406</v>
      </c>
      <c r="G155" s="3">
        <v>-0.1327</v>
      </c>
      <c r="H155" s="3">
        <v>-0.078</v>
      </c>
      <c r="I155" s="2">
        <v>1</v>
      </c>
      <c r="J155" s="3">
        <v>0.1657</v>
      </c>
      <c r="K155" s="2">
        <v>4</v>
      </c>
      <c r="L155" s="2">
        <v>6</v>
      </c>
      <c r="M155" s="2">
        <v>20</v>
      </c>
      <c r="N155" s="2">
        <v>2</v>
      </c>
      <c r="O155" s="2">
        <v>6</v>
      </c>
      <c r="P155" s="6">
        <f t="shared" si="22"/>
        <v>1.82454470979262</v>
      </c>
      <c r="Q155" s="7">
        <f>RANK(B155,B:B,0)</f>
        <v>247</v>
      </c>
      <c r="R155" s="6">
        <f>RANK(C155,C:C,0)</f>
        <v>26</v>
      </c>
      <c r="S155" s="6">
        <f>RANK(K155,K:K,0)</f>
        <v>296</v>
      </c>
      <c r="T155" s="6">
        <f t="shared" si="23"/>
        <v>170.85</v>
      </c>
      <c r="V155" s="6">
        <f>VLOOKUP(L155,$AA$2:$AC$26,3)</f>
        <v>0.004583</v>
      </c>
      <c r="W155" s="6">
        <f>VLOOKUP(M155,$AA$2:$AC$26,2)</f>
        <v>2.51428</v>
      </c>
      <c r="X155" s="6">
        <f>V155*W155*100000</f>
        <v>1152.294524</v>
      </c>
      <c r="Y155" s="6">
        <f>X155*0.8</f>
        <v>921.8356192</v>
      </c>
      <c r="Z155" s="6">
        <f>X155*1.25</f>
        <v>1440.368155</v>
      </c>
    </row>
    <row r="156" hidden="1" spans="1:26">
      <c r="A156" s="2">
        <v>3685</v>
      </c>
      <c r="B156" s="3">
        <v>1</v>
      </c>
      <c r="C156" s="3">
        <v>1.5772</v>
      </c>
      <c r="D156" s="3">
        <v>-4.49</v>
      </c>
      <c r="E156" s="3">
        <v>-2.245</v>
      </c>
      <c r="F156" s="3">
        <v>0</v>
      </c>
      <c r="G156" s="3">
        <v>-0.9108</v>
      </c>
      <c r="H156" s="3">
        <v>-472.8894</v>
      </c>
      <c r="I156" s="2">
        <v>1</v>
      </c>
      <c r="J156" s="3">
        <v>0.0493</v>
      </c>
      <c r="K156" s="2">
        <v>2</v>
      </c>
      <c r="L156" s="2">
        <v>3</v>
      </c>
      <c r="M156" s="2">
        <v>20</v>
      </c>
      <c r="N156" s="2">
        <v>0</v>
      </c>
      <c r="O156" s="2">
        <v>6</v>
      </c>
      <c r="P156" s="6">
        <f t="shared" si="22"/>
        <v>1.58229230522184</v>
      </c>
      <c r="Q156" s="7">
        <f>RANK(B156,B:B,0)</f>
        <v>247</v>
      </c>
      <c r="R156" s="6">
        <f>RANK(C156,C:C,0)</f>
        <v>3</v>
      </c>
      <c r="S156" s="6">
        <f>RANK(K156,K:K,0)</f>
        <v>334</v>
      </c>
      <c r="T156" s="6">
        <f t="shared" si="23"/>
        <v>171.15</v>
      </c>
      <c r="V156" s="6">
        <f>VLOOKUP(L156,$AA$2:$AC$26,3)</f>
        <v>0.002236</v>
      </c>
      <c r="W156" s="6">
        <f>VLOOKUP(M156,$AA$2:$AC$26,2)</f>
        <v>2.51428</v>
      </c>
      <c r="X156" s="6">
        <f>V156*W156*100000</f>
        <v>562.193008</v>
      </c>
      <c r="Y156" s="6">
        <f>X156*0.8</f>
        <v>449.7544064</v>
      </c>
      <c r="Z156" s="6">
        <f>X156*1.25</f>
        <v>702.74126</v>
      </c>
    </row>
    <row r="157" hidden="1" spans="1:26">
      <c r="A157" s="2">
        <v>3671</v>
      </c>
      <c r="B157" s="3">
        <v>1</v>
      </c>
      <c r="C157" s="3">
        <v>1.5578</v>
      </c>
      <c r="D157" s="3">
        <v>-4.49</v>
      </c>
      <c r="E157" s="3">
        <v>-2.245</v>
      </c>
      <c r="F157" s="3">
        <v>0</v>
      </c>
      <c r="G157" s="3">
        <v>-0.9108</v>
      </c>
      <c r="H157" s="3">
        <v>-472.8894</v>
      </c>
      <c r="I157" s="2">
        <v>1</v>
      </c>
      <c r="J157" s="3">
        <v>0.0493</v>
      </c>
      <c r="K157" s="2">
        <v>2</v>
      </c>
      <c r="L157" s="2">
        <v>3</v>
      </c>
      <c r="M157" s="2">
        <v>18</v>
      </c>
      <c r="N157" s="2">
        <v>0</v>
      </c>
      <c r="O157" s="2">
        <v>6</v>
      </c>
      <c r="P157" s="6">
        <f t="shared" si="22"/>
        <v>1.57253087688479</v>
      </c>
      <c r="Q157" s="7">
        <f>RANK(B157,B:B,0)</f>
        <v>247</v>
      </c>
      <c r="R157" s="6">
        <f>RANK(C157,C:C,0)</f>
        <v>5</v>
      </c>
      <c r="S157" s="6">
        <f>RANK(K157,K:K,0)</f>
        <v>334</v>
      </c>
      <c r="T157" s="6">
        <f t="shared" si="23"/>
        <v>171.95</v>
      </c>
      <c r="V157" s="6">
        <f>VLOOKUP(L157,$AA$2:$AC$26,3)</f>
        <v>0.002236</v>
      </c>
      <c r="W157" s="6">
        <f>VLOOKUP(M157,$AA$2:$AC$26,2)</f>
        <v>1.9766</v>
      </c>
      <c r="X157" s="6">
        <f>V157*W157*100000</f>
        <v>441.96776</v>
      </c>
      <c r="Y157" s="6">
        <f>X157*0.8</f>
        <v>353.574208</v>
      </c>
      <c r="Z157" s="6">
        <f>X157*1.25</f>
        <v>552.4597</v>
      </c>
    </row>
    <row r="158" hidden="1" spans="1:20">
      <c r="A158" s="2">
        <v>3672</v>
      </c>
      <c r="B158" s="3">
        <v>1.2561</v>
      </c>
      <c r="C158" s="3">
        <v>1.1905</v>
      </c>
      <c r="D158" s="3">
        <v>2.76</v>
      </c>
      <c r="E158" s="3">
        <v>1.38</v>
      </c>
      <c r="F158" s="3">
        <v>1.9718</v>
      </c>
      <c r="G158" s="3">
        <v>0.4631</v>
      </c>
      <c r="H158" s="3">
        <v>0.3271</v>
      </c>
      <c r="I158" s="2">
        <v>1.25610130218478</v>
      </c>
      <c r="J158" s="3">
        <v>0.0596</v>
      </c>
      <c r="K158" s="2">
        <v>2</v>
      </c>
      <c r="L158" s="2">
        <v>4</v>
      </c>
      <c r="M158" s="2">
        <v>18</v>
      </c>
      <c r="N158" s="2">
        <v>0</v>
      </c>
      <c r="O158" s="2">
        <v>6</v>
      </c>
      <c r="P158" s="6">
        <f t="shared" si="22"/>
        <v>1.48325596525703</v>
      </c>
      <c r="Q158" s="7">
        <f>RANK(B158,B:B,0)</f>
        <v>175</v>
      </c>
      <c r="R158" s="6">
        <f>RANK(C158,C:C,0)</f>
        <v>69</v>
      </c>
      <c r="S158" s="6">
        <f>RANK(K158,K:K,0)</f>
        <v>334</v>
      </c>
      <c r="T158" s="6">
        <f t="shared" si="23"/>
        <v>172.35</v>
      </c>
    </row>
    <row r="159" hidden="1" spans="1:20">
      <c r="A159" s="2">
        <v>2589</v>
      </c>
      <c r="B159" s="3">
        <v>2.3299</v>
      </c>
      <c r="C159" s="3">
        <v>1.0969</v>
      </c>
      <c r="D159" s="3">
        <v>22.61</v>
      </c>
      <c r="E159" s="3">
        <v>1.2561</v>
      </c>
      <c r="F159" s="3">
        <v>1.5427</v>
      </c>
      <c r="G159" s="3">
        <v>1.126</v>
      </c>
      <c r="H159" s="3">
        <v>0.2137</v>
      </c>
      <c r="I159" s="2">
        <v>2.32987585593716</v>
      </c>
      <c r="J159" s="3">
        <v>0.2002</v>
      </c>
      <c r="K159" s="2">
        <v>18</v>
      </c>
      <c r="L159" s="2">
        <v>6</v>
      </c>
      <c r="M159" s="2">
        <v>16</v>
      </c>
      <c r="N159" s="2">
        <v>1</v>
      </c>
      <c r="O159" s="2">
        <v>4</v>
      </c>
      <c r="P159" s="6">
        <f t="shared" si="22"/>
        <v>3.63876029405948</v>
      </c>
      <c r="Q159" s="7">
        <f>RANK(B159,B:B,0)</f>
        <v>102</v>
      </c>
      <c r="R159" s="6">
        <f>RANK(C159,C:C,0)</f>
        <v>197</v>
      </c>
      <c r="S159" s="6">
        <f>RANK(K159,K:K,0)</f>
        <v>232</v>
      </c>
      <c r="T159" s="6">
        <f t="shared" si="23"/>
        <v>172.5</v>
      </c>
    </row>
    <row r="160" hidden="1" spans="1:26">
      <c r="A160" s="2">
        <v>3645</v>
      </c>
      <c r="B160" s="3">
        <v>1.0208</v>
      </c>
      <c r="C160" s="3">
        <v>1.3449</v>
      </c>
      <c r="D160" s="3">
        <v>0.81</v>
      </c>
      <c r="E160" s="3">
        <v>0.405</v>
      </c>
      <c r="F160" s="3">
        <v>1.2244</v>
      </c>
      <c r="G160" s="3">
        <v>0.0891</v>
      </c>
      <c r="H160" s="3">
        <v>0.1011</v>
      </c>
      <c r="I160" s="2">
        <v>1.02083898883026</v>
      </c>
      <c r="J160" s="3">
        <v>0.0909</v>
      </c>
      <c r="K160" s="2">
        <v>2</v>
      </c>
      <c r="L160" s="2">
        <v>5</v>
      </c>
      <c r="M160" s="2">
        <v>14</v>
      </c>
      <c r="N160" s="2">
        <v>0</v>
      </c>
      <c r="O160" s="2">
        <v>6</v>
      </c>
      <c r="P160" s="6">
        <f t="shared" si="22"/>
        <v>1.4711892713207</v>
      </c>
      <c r="Q160" s="7">
        <f>RANK(B160,B:B,0)</f>
        <v>232</v>
      </c>
      <c r="R160" s="6">
        <f>RANK(C160,C:C,0)</f>
        <v>21</v>
      </c>
      <c r="S160" s="6">
        <f>RANK(K160,K:K,0)</f>
        <v>334</v>
      </c>
      <c r="T160" s="6">
        <f t="shared" si="23"/>
        <v>173.1</v>
      </c>
      <c r="V160" s="6">
        <f>VLOOKUP(L160,$AA$2:$AC$26,3)</f>
        <v>0.003606</v>
      </c>
      <c r="W160" s="6">
        <f>VLOOKUP(M160,$AA$2:$AC$26,2)</f>
        <v>1.22284</v>
      </c>
      <c r="X160" s="6">
        <f>V160*W160*100000</f>
        <v>440.956104</v>
      </c>
      <c r="Y160" s="6">
        <f>X160*0.8</f>
        <v>352.7648832</v>
      </c>
      <c r="Z160" s="6">
        <f>X160*1.25</f>
        <v>551.19513</v>
      </c>
    </row>
    <row r="161" hidden="1" spans="1:20">
      <c r="A161" s="2">
        <v>2209</v>
      </c>
      <c r="B161" s="3">
        <v>2.4449</v>
      </c>
      <c r="C161" s="3">
        <v>1.0654</v>
      </c>
      <c r="D161" s="3">
        <v>26.57</v>
      </c>
      <c r="E161" s="3">
        <v>0.2952</v>
      </c>
      <c r="F161" s="3">
        <v>1.2197</v>
      </c>
      <c r="G161" s="3">
        <v>1.2707</v>
      </c>
      <c r="H161" s="3">
        <v>0.0996</v>
      </c>
      <c r="I161" s="2">
        <v>2.44486003794899</v>
      </c>
      <c r="J161" s="3">
        <v>0.2083</v>
      </c>
      <c r="K161" s="2">
        <v>90</v>
      </c>
      <c r="L161" s="2">
        <v>4</v>
      </c>
      <c r="M161" s="2">
        <v>13</v>
      </c>
      <c r="N161" s="2">
        <v>3</v>
      </c>
      <c r="O161" s="2">
        <v>3</v>
      </c>
      <c r="P161" s="6">
        <f t="shared" si="22"/>
        <v>6.23147537113219</v>
      </c>
      <c r="Q161" s="7">
        <f>RANK(B161,B:B,0)</f>
        <v>97</v>
      </c>
      <c r="R161" s="6">
        <f>RANK(C161,C:C,0)</f>
        <v>276</v>
      </c>
      <c r="S161" s="6">
        <f>RANK(K161,K:K,0)</f>
        <v>115</v>
      </c>
      <c r="T161" s="6">
        <f t="shared" si="23"/>
        <v>173.1</v>
      </c>
    </row>
    <row r="162" hidden="1" spans="1:26">
      <c r="A162" s="2">
        <v>1350</v>
      </c>
      <c r="B162" s="3">
        <v>1</v>
      </c>
      <c r="C162" s="3">
        <v>1.1022</v>
      </c>
      <c r="D162" s="3">
        <v>-0.87</v>
      </c>
      <c r="E162" s="3">
        <v>-0.0089</v>
      </c>
      <c r="F162" s="3">
        <v>0.9955</v>
      </c>
      <c r="G162" s="3">
        <v>-0.0237</v>
      </c>
      <c r="H162" s="3">
        <v>-0.002</v>
      </c>
      <c r="I162" s="2">
        <v>1</v>
      </c>
      <c r="J162" s="3">
        <v>0.3659</v>
      </c>
      <c r="K162" s="2">
        <v>98</v>
      </c>
      <c r="L162" s="2">
        <v>6</v>
      </c>
      <c r="M162" s="2">
        <v>9</v>
      </c>
      <c r="N162" s="2">
        <v>1</v>
      </c>
      <c r="O162" s="2">
        <v>2</v>
      </c>
      <c r="P162" s="6">
        <f t="shared" si="22"/>
        <v>4.84029942809425</v>
      </c>
      <c r="Q162" s="7">
        <f>RANK(B162,B:B,0)</f>
        <v>247</v>
      </c>
      <c r="R162" s="6">
        <f>RANK(C162,C:C,0)</f>
        <v>179</v>
      </c>
      <c r="S162" s="6">
        <f>RANK(K162,K:K,0)</f>
        <v>61</v>
      </c>
      <c r="T162" s="6">
        <f t="shared" si="23"/>
        <v>173.3</v>
      </c>
      <c r="V162" s="6">
        <f>VLOOKUP(L162,$AA$2:$AC$26,3)</f>
        <v>0.004583</v>
      </c>
      <c r="W162" s="6">
        <f>VLOOKUP(M162,$AA$2:$AC$26,2)</f>
        <v>0.7257</v>
      </c>
      <c r="X162" s="6">
        <f>V162*W162*100000</f>
        <v>332.58831</v>
      </c>
      <c r="Y162" s="6">
        <f>X162*0.8</f>
        <v>266.070648</v>
      </c>
      <c r="Z162" s="6">
        <f>X162*1.25</f>
        <v>415.7353875</v>
      </c>
    </row>
    <row r="163" hidden="1" spans="1:20">
      <c r="A163" s="2">
        <v>1373</v>
      </c>
      <c r="B163" s="3">
        <v>1</v>
      </c>
      <c r="C163" s="3">
        <v>1.1021</v>
      </c>
      <c r="D163" s="3">
        <v>-7.67</v>
      </c>
      <c r="E163" s="3">
        <v>-0.0783</v>
      </c>
      <c r="F163" s="3">
        <v>0.8998</v>
      </c>
      <c r="G163" s="3">
        <v>-0.5394</v>
      </c>
      <c r="H163" s="3">
        <v>-0.0527</v>
      </c>
      <c r="I163" s="2">
        <v>1</v>
      </c>
      <c r="J163" s="3">
        <v>0.1421</v>
      </c>
      <c r="K163" s="2">
        <v>98</v>
      </c>
      <c r="L163" s="2">
        <v>1</v>
      </c>
      <c r="M163" s="2">
        <v>13</v>
      </c>
      <c r="N163" s="2">
        <v>1</v>
      </c>
      <c r="O163" s="2">
        <v>2</v>
      </c>
      <c r="P163" s="6">
        <f t="shared" si="22"/>
        <v>4.84007984865221</v>
      </c>
      <c r="Q163" s="7">
        <f>RANK(B163,B:B,0)</f>
        <v>247</v>
      </c>
      <c r="R163" s="6">
        <f>RANK(C163,C:C,0)</f>
        <v>180</v>
      </c>
      <c r="S163" s="6">
        <f>RANK(K163,K:K,0)</f>
        <v>61</v>
      </c>
      <c r="T163" s="6">
        <f t="shared" si="23"/>
        <v>173.7</v>
      </c>
    </row>
    <row r="164" hidden="1" spans="1:26">
      <c r="A164" s="2">
        <v>3625</v>
      </c>
      <c r="B164" s="3">
        <v>13.7994</v>
      </c>
      <c r="C164" s="3">
        <v>1.09</v>
      </c>
      <c r="D164" s="3">
        <v>8.46</v>
      </c>
      <c r="E164" s="3">
        <v>4.23</v>
      </c>
      <c r="F164" s="2" t="s">
        <v>15</v>
      </c>
      <c r="G164" s="3">
        <v>1.2533</v>
      </c>
      <c r="H164" s="3">
        <v>202.4053</v>
      </c>
      <c r="I164" s="2">
        <v>13.7994223659458</v>
      </c>
      <c r="J164" s="3">
        <v>0.0675</v>
      </c>
      <c r="K164" s="2">
        <v>2</v>
      </c>
      <c r="L164" s="2">
        <v>6</v>
      </c>
      <c r="M164" s="2">
        <v>11</v>
      </c>
      <c r="N164" s="2">
        <v>0</v>
      </c>
      <c r="O164" s="2">
        <v>6</v>
      </c>
      <c r="P164" s="6">
        <f t="shared" si="22"/>
        <v>3.1550771405869</v>
      </c>
      <c r="Q164" s="7">
        <f>RANK(B164,B:B,0)</f>
        <v>17</v>
      </c>
      <c r="R164" s="6">
        <f>RANK(C164,C:C,0)</f>
        <v>211</v>
      </c>
      <c r="S164" s="6">
        <f>RANK(K164,K:K,0)</f>
        <v>334</v>
      </c>
      <c r="T164" s="6">
        <f t="shared" si="23"/>
        <v>173.85</v>
      </c>
      <c r="V164" s="6">
        <f>VLOOKUP(L164,$AA$2:$AC$26,3)</f>
        <v>0.004583</v>
      </c>
      <c r="W164" s="6">
        <f>VLOOKUP(M164,$AA$2:$AC$26,2)</f>
        <v>0.917</v>
      </c>
      <c r="X164" s="6">
        <f>V164*W164*100000</f>
        <v>420.2611</v>
      </c>
      <c r="Y164" s="6">
        <f>X164*0.8</f>
        <v>336.20888</v>
      </c>
      <c r="Z164" s="6">
        <f>X164*1.25</f>
        <v>525.326375</v>
      </c>
    </row>
    <row r="165" hidden="1" spans="1:20">
      <c r="A165" s="2">
        <v>3569</v>
      </c>
      <c r="B165" s="3">
        <v>1.3055</v>
      </c>
      <c r="C165" s="3">
        <v>1.1</v>
      </c>
      <c r="D165" s="3">
        <v>22.71</v>
      </c>
      <c r="E165" s="3">
        <v>0.7097</v>
      </c>
      <c r="F165" s="3">
        <v>1.2168</v>
      </c>
      <c r="G165" s="3">
        <v>0.4974</v>
      </c>
      <c r="H165" s="3">
        <v>0.0895</v>
      </c>
      <c r="I165" s="2">
        <v>1.30546742773151</v>
      </c>
      <c r="J165" s="3">
        <v>0.4554</v>
      </c>
      <c r="K165" s="2">
        <v>32</v>
      </c>
      <c r="L165" s="2">
        <v>6</v>
      </c>
      <c r="M165" s="2">
        <v>20</v>
      </c>
      <c r="N165" s="2">
        <v>4</v>
      </c>
      <c r="O165" s="2">
        <v>5</v>
      </c>
      <c r="P165" s="6">
        <f t="shared" si="22"/>
        <v>3.63919472297251</v>
      </c>
      <c r="Q165" s="7">
        <f>RANK(B165,B:B,0)</f>
        <v>166</v>
      </c>
      <c r="R165" s="6">
        <f>RANK(C165,C:C,0)</f>
        <v>185</v>
      </c>
      <c r="S165" s="6">
        <f>RANK(K165,K:K,0)</f>
        <v>172</v>
      </c>
      <c r="T165" s="6">
        <f t="shared" si="23"/>
        <v>175.1</v>
      </c>
    </row>
    <row r="166" hidden="1" spans="1:26">
      <c r="A166" s="2">
        <v>1000</v>
      </c>
      <c r="B166" s="3">
        <v>10.5281</v>
      </c>
      <c r="C166" s="3">
        <v>1.0355</v>
      </c>
      <c r="D166" s="3">
        <v>124.99</v>
      </c>
      <c r="E166" s="3">
        <v>0.3307</v>
      </c>
      <c r="F166" s="3">
        <v>1.1724</v>
      </c>
      <c r="G166" s="3">
        <v>2.042</v>
      </c>
      <c r="H166" s="3">
        <v>0.0784</v>
      </c>
      <c r="I166" s="2">
        <v>10.5281168300779</v>
      </c>
      <c r="J166" s="3">
        <v>0.6099</v>
      </c>
      <c r="K166" s="2">
        <v>378</v>
      </c>
      <c r="L166" s="2">
        <v>6</v>
      </c>
      <c r="M166" s="2">
        <v>10</v>
      </c>
      <c r="N166" s="2">
        <v>3</v>
      </c>
      <c r="O166" s="2">
        <v>1</v>
      </c>
      <c r="P166" s="6">
        <f t="shared" si="22"/>
        <v>16.1258389699515</v>
      </c>
      <c r="Q166" s="7">
        <f>RANK(B166,B:B,0)</f>
        <v>23</v>
      </c>
      <c r="R166" s="6">
        <f>RANK(C166,C:C,0)</f>
        <v>412</v>
      </c>
      <c r="S166" s="6">
        <f>RANK(K166,K:K,0)</f>
        <v>9</v>
      </c>
      <c r="T166" s="6">
        <f t="shared" si="23"/>
        <v>175.1</v>
      </c>
      <c r="V166" s="6">
        <f>VLOOKUP(L166,$AA$2:$AC$26,3)</f>
        <v>0.004583</v>
      </c>
      <c r="W166" s="6">
        <f>VLOOKUP(M166,$AA$2:$AC$26,2)</f>
        <v>0.81777</v>
      </c>
      <c r="X166" s="6">
        <f>V166*W166*100000</f>
        <v>374.783991</v>
      </c>
      <c r="Y166" s="6">
        <f>X166*0.8</f>
        <v>299.8271928</v>
      </c>
      <c r="Z166" s="6">
        <f>X166*1.25</f>
        <v>468.47998875</v>
      </c>
    </row>
    <row r="167" hidden="1" spans="1:20">
      <c r="A167" s="2">
        <v>3684</v>
      </c>
      <c r="B167" s="3">
        <v>1</v>
      </c>
      <c r="C167" s="3">
        <v>1.4061</v>
      </c>
      <c r="D167" s="3">
        <v>-3.5</v>
      </c>
      <c r="E167" s="3">
        <v>-1.75</v>
      </c>
      <c r="F167" s="3">
        <v>0</v>
      </c>
      <c r="G167" s="3">
        <v>-0.8883</v>
      </c>
      <c r="H167" s="3">
        <v>-11427.5715</v>
      </c>
      <c r="I167" s="2">
        <v>1</v>
      </c>
      <c r="J167" s="3">
        <v>0.0394</v>
      </c>
      <c r="K167" s="2">
        <v>2</v>
      </c>
      <c r="L167" s="2">
        <v>2</v>
      </c>
      <c r="M167" s="2">
        <v>20</v>
      </c>
      <c r="N167" s="2">
        <v>0</v>
      </c>
      <c r="O167" s="2">
        <v>6</v>
      </c>
      <c r="P167" s="6">
        <f t="shared" si="22"/>
        <v>1.49400288459309</v>
      </c>
      <c r="Q167" s="7">
        <f>RANK(B167,B:B,0)</f>
        <v>247</v>
      </c>
      <c r="R167" s="6">
        <f>RANK(C167,C:C,0)</f>
        <v>14</v>
      </c>
      <c r="S167" s="6">
        <f>RANK(K167,K:K,0)</f>
        <v>334</v>
      </c>
      <c r="T167" s="6">
        <f t="shared" si="23"/>
        <v>175.55</v>
      </c>
    </row>
    <row r="168" hidden="1" spans="1:20">
      <c r="A168" s="2">
        <v>832</v>
      </c>
      <c r="B168" s="3">
        <v>2.3253</v>
      </c>
      <c r="C168" s="3">
        <v>1.0537</v>
      </c>
      <c r="D168" s="3">
        <v>87.48</v>
      </c>
      <c r="E168" s="3">
        <v>0.5207</v>
      </c>
      <c r="F168" s="3">
        <v>1.1656</v>
      </c>
      <c r="G168" s="3">
        <v>0.8123</v>
      </c>
      <c r="H168" s="3">
        <v>0.0693</v>
      </c>
      <c r="I168" s="2">
        <v>2.32527949825469</v>
      </c>
      <c r="J168" s="3">
        <v>1.0725</v>
      </c>
      <c r="K168" s="2">
        <v>168</v>
      </c>
      <c r="L168" s="2">
        <v>6</v>
      </c>
      <c r="M168" s="2">
        <v>20</v>
      </c>
      <c r="N168" s="2">
        <v>1</v>
      </c>
      <c r="O168" s="2">
        <v>1</v>
      </c>
      <c r="P168" s="6">
        <f t="shared" si="22"/>
        <v>7.50391514699854</v>
      </c>
      <c r="Q168" s="7">
        <f>RANK(B168,B:B,0)</f>
        <v>103</v>
      </c>
      <c r="R168" s="6">
        <f>RANK(C168,C:C,0)</f>
        <v>329</v>
      </c>
      <c r="S168" s="6">
        <f>RANK(K168,K:K,0)</f>
        <v>32</v>
      </c>
      <c r="T168" s="6">
        <f t="shared" si="23"/>
        <v>175.65</v>
      </c>
    </row>
    <row r="169" hidden="1" spans="1:26">
      <c r="A169" s="2">
        <v>2372</v>
      </c>
      <c r="B169" s="3">
        <v>1.2615</v>
      </c>
      <c r="C169" s="3">
        <v>1.0678</v>
      </c>
      <c r="D169" s="3">
        <v>39.23</v>
      </c>
      <c r="E169" s="3">
        <v>0.2782</v>
      </c>
      <c r="F169" s="3">
        <v>1.0904</v>
      </c>
      <c r="G169" s="3">
        <v>0.3053</v>
      </c>
      <c r="H169" s="3">
        <v>0.0402</v>
      </c>
      <c r="I169" s="2">
        <v>1.26152372029862</v>
      </c>
      <c r="J169" s="3">
        <v>1.2783</v>
      </c>
      <c r="K169" s="2">
        <v>141</v>
      </c>
      <c r="L169" s="2">
        <v>6</v>
      </c>
      <c r="M169" s="2">
        <v>19</v>
      </c>
      <c r="N169" s="2">
        <v>4</v>
      </c>
      <c r="O169" s="2">
        <v>3</v>
      </c>
      <c r="P169" s="6">
        <f t="shared" si="22"/>
        <v>5.81139525020277</v>
      </c>
      <c r="Q169" s="7">
        <f>RANK(B169,B:B,0)</f>
        <v>173</v>
      </c>
      <c r="R169" s="6">
        <f>RANK(C169,C:C,0)</f>
        <v>267</v>
      </c>
      <c r="S169" s="6">
        <f>RANK(K169,K:K,0)</f>
        <v>36</v>
      </c>
      <c r="T169" s="6">
        <f t="shared" si="23"/>
        <v>176.35</v>
      </c>
      <c r="V169" s="6">
        <f>VLOOKUP(L169,$AA$2:$AC$26,3)</f>
        <v>0.004583</v>
      </c>
      <c r="W169" s="6">
        <f>VLOOKUP(M169,$AA$2:$AC$26,2)</f>
        <v>2.22929</v>
      </c>
      <c r="X169" s="6">
        <f>V169*W169*100000</f>
        <v>1021.683607</v>
      </c>
      <c r="Y169" s="6">
        <f>X169*0.8</f>
        <v>817.3468856</v>
      </c>
      <c r="Z169" s="6">
        <f>X169*1.25</f>
        <v>1277.10450875</v>
      </c>
    </row>
    <row r="170" hidden="1" spans="1:26">
      <c r="A170" s="2">
        <v>671</v>
      </c>
      <c r="B170" s="3">
        <v>3.2502</v>
      </c>
      <c r="C170" s="3">
        <v>1.061</v>
      </c>
      <c r="D170" s="3">
        <v>49.66</v>
      </c>
      <c r="E170" s="3">
        <v>0.6286</v>
      </c>
      <c r="F170" s="3">
        <v>1.2756</v>
      </c>
      <c r="G170" s="3">
        <v>1.1849</v>
      </c>
      <c r="H170" s="3">
        <v>0.1205</v>
      </c>
      <c r="I170" s="2">
        <v>3.25021714710296</v>
      </c>
      <c r="J170" s="3">
        <v>0.4177</v>
      </c>
      <c r="K170" s="2">
        <v>79</v>
      </c>
      <c r="L170" s="2">
        <v>6</v>
      </c>
      <c r="M170" s="2">
        <v>14</v>
      </c>
      <c r="N170" s="2">
        <v>0</v>
      </c>
      <c r="O170" s="2">
        <v>1</v>
      </c>
      <c r="P170" s="6">
        <f t="shared" si="22"/>
        <v>6.5469157329</v>
      </c>
      <c r="Q170" s="7">
        <f>RANK(B170,B:B,0)</f>
        <v>70</v>
      </c>
      <c r="R170" s="6">
        <f>RANK(C170,C:C,0)</f>
        <v>299</v>
      </c>
      <c r="S170" s="6">
        <f>RANK(K170,K:K,0)</f>
        <v>129</v>
      </c>
      <c r="T170" s="6">
        <f t="shared" si="23"/>
        <v>176.35</v>
      </c>
      <c r="V170" s="6">
        <f>VLOOKUP(L170,$AA$2:$AC$26,3)</f>
        <v>0.004583</v>
      </c>
      <c r="W170" s="6">
        <f>VLOOKUP(M170,$AA$2:$AC$26,2)</f>
        <v>1.22284</v>
      </c>
      <c r="X170" s="6">
        <f>V170*W170*100000</f>
        <v>560.427572</v>
      </c>
      <c r="Y170" s="6">
        <f>X170*0.8</f>
        <v>448.3420576</v>
      </c>
      <c r="Z170" s="6">
        <f>X170*1.25</f>
        <v>700.534465</v>
      </c>
    </row>
    <row r="171" hidden="1" spans="1:20">
      <c r="A171" s="2">
        <v>1369</v>
      </c>
      <c r="B171" s="3">
        <v>1</v>
      </c>
      <c r="C171" s="3">
        <v>1.0977</v>
      </c>
      <c r="D171" s="3">
        <v>-4.69</v>
      </c>
      <c r="E171" s="3">
        <v>-0.0479</v>
      </c>
      <c r="F171" s="3">
        <v>0.9679</v>
      </c>
      <c r="G171" s="3">
        <v>-0.1638</v>
      </c>
      <c r="H171" s="3">
        <v>-0.0155</v>
      </c>
      <c r="I171" s="2">
        <v>1</v>
      </c>
      <c r="J171" s="3">
        <v>0.2859</v>
      </c>
      <c r="K171" s="2">
        <v>98</v>
      </c>
      <c r="L171" s="2">
        <v>4</v>
      </c>
      <c r="M171" s="2">
        <v>12</v>
      </c>
      <c r="N171" s="2">
        <v>1</v>
      </c>
      <c r="O171" s="2">
        <v>2</v>
      </c>
      <c r="P171" s="6">
        <f t="shared" si="22"/>
        <v>4.83040847144373</v>
      </c>
      <c r="Q171" s="7">
        <f>RANK(B171,B:B,0)</f>
        <v>247</v>
      </c>
      <c r="R171" s="6">
        <f>RANK(C171,C:C,0)</f>
        <v>188</v>
      </c>
      <c r="S171" s="6">
        <f>RANK(K171,K:K,0)</f>
        <v>61</v>
      </c>
      <c r="T171" s="6">
        <f t="shared" si="23"/>
        <v>176.9</v>
      </c>
    </row>
    <row r="172" hidden="1" spans="1:20">
      <c r="A172" s="2">
        <v>2731</v>
      </c>
      <c r="B172" s="3">
        <v>1.1569</v>
      </c>
      <c r="C172" s="3">
        <v>1.1154</v>
      </c>
      <c r="D172" s="3">
        <v>4.9</v>
      </c>
      <c r="E172" s="3">
        <v>0.1581</v>
      </c>
      <c r="F172" s="3">
        <v>1.1599</v>
      </c>
      <c r="G172" s="3">
        <v>0.4512</v>
      </c>
      <c r="H172" s="3">
        <v>0.0675</v>
      </c>
      <c r="I172" s="2">
        <v>1.15689120599193</v>
      </c>
      <c r="J172" s="3">
        <v>0.1085</v>
      </c>
      <c r="K172" s="2">
        <v>31</v>
      </c>
      <c r="L172" s="2">
        <v>1</v>
      </c>
      <c r="M172" s="2">
        <v>20</v>
      </c>
      <c r="N172" s="2">
        <v>2</v>
      </c>
      <c r="O172" s="2">
        <v>4</v>
      </c>
      <c r="P172" s="6">
        <f t="shared" si="22"/>
        <v>3.48284776354058</v>
      </c>
      <c r="Q172" s="7">
        <f>RANK(B172,B:B,0)</f>
        <v>193</v>
      </c>
      <c r="R172" s="6">
        <f>RANK(C172,C:C,0)</f>
        <v>154</v>
      </c>
      <c r="S172" s="6">
        <f>RANK(K172,K:K,0)</f>
        <v>191</v>
      </c>
      <c r="T172" s="6">
        <f t="shared" si="23"/>
        <v>176.9</v>
      </c>
    </row>
    <row r="173" hidden="1" spans="1:26">
      <c r="A173" s="2">
        <v>3268</v>
      </c>
      <c r="B173" s="3">
        <v>3.7231</v>
      </c>
      <c r="C173" s="3">
        <v>1.0854</v>
      </c>
      <c r="D173" s="3">
        <v>15.62</v>
      </c>
      <c r="E173" s="3">
        <v>1.562</v>
      </c>
      <c r="F173" s="3">
        <v>2.1302</v>
      </c>
      <c r="G173" s="3">
        <v>1.1133</v>
      </c>
      <c r="H173" s="3">
        <v>0.3869</v>
      </c>
      <c r="I173" s="2">
        <v>3.72314209149686</v>
      </c>
      <c r="J173" s="3">
        <v>0.1402</v>
      </c>
      <c r="K173" s="2">
        <v>10</v>
      </c>
      <c r="L173" s="2">
        <v>6</v>
      </c>
      <c r="M173" s="2">
        <v>11</v>
      </c>
      <c r="N173" s="2">
        <v>2</v>
      </c>
      <c r="O173" s="2">
        <v>5</v>
      </c>
      <c r="P173" s="6">
        <f t="shared" si="22"/>
        <v>3.47880278461043</v>
      </c>
      <c r="Q173" s="7">
        <f>RANK(B173,B:B,0)</f>
        <v>60</v>
      </c>
      <c r="R173" s="6">
        <f>RANK(C173,C:C,0)</f>
        <v>220</v>
      </c>
      <c r="S173" s="6">
        <f>RANK(K173,K:K,0)</f>
        <v>272</v>
      </c>
      <c r="T173" s="6">
        <f t="shared" si="23"/>
        <v>177</v>
      </c>
      <c r="V173" s="6">
        <f>VLOOKUP(L173,$AA$2:$AC$26,3)</f>
        <v>0.004583</v>
      </c>
      <c r="W173" s="6">
        <f>VLOOKUP(M173,$AA$2:$AC$26,2)</f>
        <v>0.917</v>
      </c>
      <c r="X173" s="6">
        <f>V173*W173*100000</f>
        <v>420.2611</v>
      </c>
      <c r="Y173" s="6">
        <f>X173*0.8</f>
        <v>336.20888</v>
      </c>
      <c r="Z173" s="6">
        <f>X173*1.25</f>
        <v>525.326375</v>
      </c>
    </row>
    <row r="174" hidden="1" spans="1:26">
      <c r="A174" s="2">
        <v>3683</v>
      </c>
      <c r="B174" s="3">
        <v>1</v>
      </c>
      <c r="C174" s="3">
        <v>1.3795</v>
      </c>
      <c r="D174" s="3">
        <v>-2.86</v>
      </c>
      <c r="E174" s="3">
        <v>-1.43</v>
      </c>
      <c r="F174" s="3">
        <v>0</v>
      </c>
      <c r="G174" s="3">
        <v>-0.8667</v>
      </c>
      <c r="H174" s="3">
        <v>-13985.014</v>
      </c>
      <c r="I174" s="2">
        <v>1</v>
      </c>
      <c r="J174" s="3">
        <v>0.033</v>
      </c>
      <c r="K174" s="2">
        <v>2</v>
      </c>
      <c r="L174" s="2">
        <v>1</v>
      </c>
      <c r="M174" s="2">
        <v>20</v>
      </c>
      <c r="N174" s="2">
        <v>0</v>
      </c>
      <c r="O174" s="2">
        <v>6</v>
      </c>
      <c r="P174" s="6">
        <f t="shared" si="22"/>
        <v>1.47980395701259</v>
      </c>
      <c r="Q174" s="7">
        <f>RANK(B174,B:B,0)</f>
        <v>247</v>
      </c>
      <c r="R174" s="6">
        <f>RANK(C174,C:C,0)</f>
        <v>18</v>
      </c>
      <c r="S174" s="6">
        <f>RANK(K174,K:K,0)</f>
        <v>334</v>
      </c>
      <c r="T174" s="6">
        <f t="shared" si="23"/>
        <v>177.15</v>
      </c>
      <c r="V174" s="6">
        <f>VLOOKUP(L174,$AA$2:$AC$26,3)</f>
        <v>0.001414</v>
      </c>
      <c r="W174" s="6">
        <f>VLOOKUP(M174,$AA$2:$AC$26,2)</f>
        <v>2.51428</v>
      </c>
      <c r="X174" s="6">
        <f>V174*W174*100000</f>
        <v>355.519192</v>
      </c>
      <c r="Y174" s="6">
        <f>X174*0.8</f>
        <v>284.4153536</v>
      </c>
      <c r="Z174" s="6">
        <f>X174*1.25</f>
        <v>444.39899</v>
      </c>
    </row>
    <row r="175" hidden="1" spans="1:20">
      <c r="A175" s="2">
        <v>2365</v>
      </c>
      <c r="B175" s="3">
        <v>1.1569</v>
      </c>
      <c r="C175" s="3">
        <v>1.073</v>
      </c>
      <c r="D175" s="3">
        <v>29.27</v>
      </c>
      <c r="E175" s="3">
        <v>0.2076</v>
      </c>
      <c r="F175" s="3">
        <v>1.0696</v>
      </c>
      <c r="G175" s="3">
        <v>0.2419</v>
      </c>
      <c r="H175" s="3">
        <v>0.0319</v>
      </c>
      <c r="I175" s="2">
        <v>1.15694431399695</v>
      </c>
      <c r="J175" s="3">
        <v>1.205</v>
      </c>
      <c r="K175" s="2">
        <v>141</v>
      </c>
      <c r="L175" s="2">
        <v>6</v>
      </c>
      <c r="M175" s="2">
        <v>18</v>
      </c>
      <c r="N175" s="2">
        <v>4</v>
      </c>
      <c r="O175" s="2">
        <v>3</v>
      </c>
      <c r="P175" s="6">
        <f t="shared" si="22"/>
        <v>5.65984892389721</v>
      </c>
      <c r="Q175" s="7">
        <f>RANK(B175,B:B,0)</f>
        <v>193</v>
      </c>
      <c r="R175" s="6">
        <f>RANK(C175,C:C,0)</f>
        <v>253</v>
      </c>
      <c r="S175" s="6">
        <f>RANK(K175,K:K,0)</f>
        <v>36</v>
      </c>
      <c r="T175" s="6">
        <f t="shared" si="23"/>
        <v>177.75</v>
      </c>
    </row>
    <row r="176" hidden="1" spans="1:20">
      <c r="A176" s="2">
        <v>20</v>
      </c>
      <c r="B176" s="3">
        <v>1</v>
      </c>
      <c r="C176" s="3">
        <v>1.0838</v>
      </c>
      <c r="D176" s="3">
        <v>-27.22</v>
      </c>
      <c r="E176" s="3">
        <v>-0.1098</v>
      </c>
      <c r="F176" s="3">
        <v>0.9331</v>
      </c>
      <c r="G176" s="3">
        <v>-0.3529</v>
      </c>
      <c r="H176" s="3">
        <v>-0.0321</v>
      </c>
      <c r="I176" s="2">
        <v>1</v>
      </c>
      <c r="J176" s="3">
        <v>0.7713</v>
      </c>
      <c r="K176" s="2">
        <v>248</v>
      </c>
      <c r="L176" s="2">
        <v>6</v>
      </c>
      <c r="M176" s="2">
        <v>6</v>
      </c>
      <c r="N176" s="2">
        <v>0</v>
      </c>
      <c r="O176" s="2">
        <v>0</v>
      </c>
      <c r="P176" s="6">
        <f t="shared" si="22"/>
        <v>6.54071360957158</v>
      </c>
      <c r="Q176" s="7">
        <f>RANK(B176,B:B,0)</f>
        <v>247</v>
      </c>
      <c r="R176" s="6">
        <f>RANK(C176,C:C,0)</f>
        <v>223</v>
      </c>
      <c r="S176" s="6">
        <f>RANK(K176,K:K,0)</f>
        <v>11</v>
      </c>
      <c r="T176" s="6">
        <f t="shared" si="23"/>
        <v>178.4</v>
      </c>
    </row>
    <row r="177" hidden="1" spans="1:26">
      <c r="A177" s="2">
        <v>2966</v>
      </c>
      <c r="B177" s="3">
        <v>1.045</v>
      </c>
      <c r="C177" s="3">
        <v>1.1043</v>
      </c>
      <c r="D177" s="3">
        <v>9.17</v>
      </c>
      <c r="E177" s="3">
        <v>0.1411</v>
      </c>
      <c r="F177" s="3">
        <v>1.0572</v>
      </c>
      <c r="G177" s="3">
        <v>0.1179</v>
      </c>
      <c r="H177" s="3">
        <v>0.026</v>
      </c>
      <c r="I177" s="2">
        <v>1.04496700073394</v>
      </c>
      <c r="J177" s="3">
        <v>0.7743</v>
      </c>
      <c r="K177" s="2">
        <v>65</v>
      </c>
      <c r="L177" s="2">
        <v>5</v>
      </c>
      <c r="M177" s="2">
        <v>19</v>
      </c>
      <c r="N177" s="2">
        <v>4</v>
      </c>
      <c r="O177" s="2">
        <v>4</v>
      </c>
      <c r="P177" s="6">
        <f t="shared" si="22"/>
        <v>4.28765748697286</v>
      </c>
      <c r="Q177" s="7">
        <f>RANK(B177,B:B,0)</f>
        <v>218</v>
      </c>
      <c r="R177" s="6">
        <f>RANK(C177,C:C,0)</f>
        <v>174</v>
      </c>
      <c r="S177" s="6">
        <f>RANK(K177,K:K,0)</f>
        <v>135</v>
      </c>
      <c r="T177" s="6">
        <f t="shared" si="23"/>
        <v>179.65</v>
      </c>
      <c r="V177" s="6">
        <f>VLOOKUP(L177,$AA$2:$AC$26,3)</f>
        <v>0.003606</v>
      </c>
      <c r="W177" s="6">
        <f>VLOOKUP(M177,$AA$2:$AC$26,2)</f>
        <v>2.22929</v>
      </c>
      <c r="X177" s="6">
        <f t="shared" ref="X177:X183" si="24">V177*W177*100000</f>
        <v>803.881974</v>
      </c>
      <c r="Y177" s="6">
        <f t="shared" ref="Y177:Y183" si="25">X177*0.8</f>
        <v>643.1055792</v>
      </c>
      <c r="Z177" s="6">
        <f t="shared" ref="Z177:Z183" si="26">X177*1.25</f>
        <v>1004.8524675</v>
      </c>
    </row>
    <row r="178" hidden="1" spans="1:26">
      <c r="A178" s="2">
        <v>2932</v>
      </c>
      <c r="B178" s="3">
        <v>1</v>
      </c>
      <c r="C178" s="3">
        <v>1.1207</v>
      </c>
      <c r="D178" s="3">
        <v>-4.64</v>
      </c>
      <c r="E178" s="3">
        <v>-0.0714</v>
      </c>
      <c r="F178" s="3">
        <v>0.9722</v>
      </c>
      <c r="G178" s="3">
        <v>-0.0667</v>
      </c>
      <c r="H178" s="3">
        <v>-0.0138</v>
      </c>
      <c r="I178" s="2">
        <v>1</v>
      </c>
      <c r="J178" s="3">
        <v>0.6929</v>
      </c>
      <c r="K178" s="2">
        <v>65</v>
      </c>
      <c r="L178" s="2">
        <v>6</v>
      </c>
      <c r="M178" s="2">
        <v>14</v>
      </c>
      <c r="N178" s="2">
        <v>4</v>
      </c>
      <c r="O178" s="2">
        <v>4</v>
      </c>
      <c r="P178" s="6">
        <f t="shared" si="22"/>
        <v>4.25646570123775</v>
      </c>
      <c r="Q178" s="7">
        <f>RANK(B178,B:B,0)</f>
        <v>247</v>
      </c>
      <c r="R178" s="6">
        <f>RANK(C178,C:C,0)</f>
        <v>150</v>
      </c>
      <c r="S178" s="6">
        <f>RANK(K178,K:K,0)</f>
        <v>135</v>
      </c>
      <c r="T178" s="6">
        <f t="shared" si="23"/>
        <v>180.2</v>
      </c>
      <c r="V178" s="6">
        <f>VLOOKUP(L178,$AA$2:$AC$26,3)</f>
        <v>0.004583</v>
      </c>
      <c r="W178" s="6">
        <f>VLOOKUP(M178,$AA$2:$AC$26,2)</f>
        <v>1.22284</v>
      </c>
      <c r="X178" s="6">
        <f t="shared" si="24"/>
        <v>560.427572</v>
      </c>
      <c r="Y178" s="6">
        <f t="shared" si="25"/>
        <v>448.3420576</v>
      </c>
      <c r="Z178" s="6">
        <f t="shared" si="26"/>
        <v>700.534465</v>
      </c>
    </row>
    <row r="179" hidden="1" spans="1:26">
      <c r="A179" s="2">
        <v>2608</v>
      </c>
      <c r="B179" s="3">
        <v>3.9874</v>
      </c>
      <c r="C179" s="3">
        <v>1.0718</v>
      </c>
      <c r="D179" s="3">
        <v>21.83</v>
      </c>
      <c r="E179" s="3">
        <v>1.2128</v>
      </c>
      <c r="F179" s="3">
        <v>1.7606</v>
      </c>
      <c r="G179" s="3">
        <v>1.5255</v>
      </c>
      <c r="H179" s="3">
        <v>0.2659</v>
      </c>
      <c r="I179" s="2">
        <v>3.98737357749467</v>
      </c>
      <c r="J179" s="3">
        <v>0.1428</v>
      </c>
      <c r="K179" s="2">
        <v>18</v>
      </c>
      <c r="L179" s="2">
        <v>4</v>
      </c>
      <c r="M179" s="2">
        <v>19</v>
      </c>
      <c r="N179" s="2">
        <v>1</v>
      </c>
      <c r="O179" s="2">
        <v>4</v>
      </c>
      <c r="P179" s="6">
        <f t="shared" si="22"/>
        <v>4.30240192868501</v>
      </c>
      <c r="Q179" s="7">
        <f>RANK(B179,B:B,0)</f>
        <v>56</v>
      </c>
      <c r="R179" s="6">
        <f>RANK(C179,C:C,0)</f>
        <v>257</v>
      </c>
      <c r="S179" s="6">
        <f>RANK(K179,K:K,0)</f>
        <v>232</v>
      </c>
      <c r="T179" s="6">
        <f t="shared" si="23"/>
        <v>180.4</v>
      </c>
      <c r="V179" s="6">
        <f>VLOOKUP(L179,$AA$2:$AC$26,3)</f>
        <v>0.002828</v>
      </c>
      <c r="W179" s="6">
        <f>VLOOKUP(M179,$AA$2:$AC$26,2)</f>
        <v>2.22929</v>
      </c>
      <c r="X179" s="6">
        <f t="shared" si="24"/>
        <v>630.443212</v>
      </c>
      <c r="Y179" s="6">
        <f t="shared" si="25"/>
        <v>504.3545696</v>
      </c>
      <c r="Z179" s="6">
        <f t="shared" si="26"/>
        <v>788.054015</v>
      </c>
    </row>
    <row r="180" hidden="1" spans="1:26">
      <c r="A180" s="2">
        <v>3664</v>
      </c>
      <c r="B180" s="3">
        <v>1</v>
      </c>
      <c r="C180" s="3">
        <v>1.3157</v>
      </c>
      <c r="D180" s="3">
        <v>-4.49</v>
      </c>
      <c r="E180" s="3">
        <v>-2.245</v>
      </c>
      <c r="F180" s="3">
        <v>0</v>
      </c>
      <c r="G180" s="3">
        <v>-0.9108</v>
      </c>
      <c r="H180" s="3">
        <v>-472.8894</v>
      </c>
      <c r="I180" s="2">
        <v>1</v>
      </c>
      <c r="J180" s="3">
        <v>0.0493</v>
      </c>
      <c r="K180" s="2">
        <v>2</v>
      </c>
      <c r="L180" s="2">
        <v>3</v>
      </c>
      <c r="M180" s="2">
        <v>17</v>
      </c>
      <c r="N180" s="2">
        <v>0</v>
      </c>
      <c r="O180" s="2">
        <v>6</v>
      </c>
      <c r="P180" s="6">
        <f t="shared" si="22"/>
        <v>1.44517942279655</v>
      </c>
      <c r="Q180" s="7">
        <f>RANK(B180,B:B,0)</f>
        <v>247</v>
      </c>
      <c r="R180" s="6">
        <f>RANK(C180,C:C,0)</f>
        <v>27</v>
      </c>
      <c r="S180" s="6">
        <f>RANK(K180,K:K,0)</f>
        <v>334</v>
      </c>
      <c r="T180" s="6">
        <f t="shared" si="23"/>
        <v>180.75</v>
      </c>
      <c r="V180" s="6">
        <f>VLOOKUP(L180,$AA$2:$AC$26,3)</f>
        <v>0.002236</v>
      </c>
      <c r="W180" s="6">
        <f>VLOOKUP(M180,$AA$2:$AC$26,2)</f>
        <v>1.75256</v>
      </c>
      <c r="X180" s="6">
        <f t="shared" si="24"/>
        <v>391.872416</v>
      </c>
      <c r="Y180" s="6">
        <f t="shared" si="25"/>
        <v>313.4979328</v>
      </c>
      <c r="Z180" s="6">
        <f t="shared" si="26"/>
        <v>489.84052</v>
      </c>
    </row>
    <row r="181" hidden="1" spans="1:26">
      <c r="A181" s="2">
        <v>3632</v>
      </c>
      <c r="B181" s="3">
        <v>16.3719</v>
      </c>
      <c r="C181" s="3">
        <v>1.0804</v>
      </c>
      <c r="D181" s="3">
        <v>9.17</v>
      </c>
      <c r="E181" s="3">
        <v>4.585</v>
      </c>
      <c r="F181" s="2" t="s">
        <v>15</v>
      </c>
      <c r="G181" s="3">
        <v>1.3585</v>
      </c>
      <c r="H181" s="3">
        <v>328.6131</v>
      </c>
      <c r="I181" s="2">
        <v>16.3718951700389</v>
      </c>
      <c r="J181" s="3">
        <v>0.0675</v>
      </c>
      <c r="K181" s="2">
        <v>2</v>
      </c>
      <c r="L181" s="2">
        <v>6</v>
      </c>
      <c r="M181" s="2">
        <v>12</v>
      </c>
      <c r="N181" s="2">
        <v>0</v>
      </c>
      <c r="O181" s="2">
        <v>6</v>
      </c>
      <c r="P181" s="6">
        <f t="shared" si="22"/>
        <v>3.32533431592271</v>
      </c>
      <c r="Q181" s="7">
        <f>RANK(B181,B:B,0)</f>
        <v>16</v>
      </c>
      <c r="R181" s="6">
        <f>RANK(C181,C:C,0)</f>
        <v>231</v>
      </c>
      <c r="S181" s="6">
        <f>RANK(K181,K:K,0)</f>
        <v>334</v>
      </c>
      <c r="T181" s="6">
        <f t="shared" si="23"/>
        <v>181.5</v>
      </c>
      <c r="V181" s="6">
        <f>VLOOKUP(L181,$AA$2:$AC$26,3)</f>
        <v>0.004583</v>
      </c>
      <c r="W181" s="6">
        <f>VLOOKUP(M181,$AA$2:$AC$26,2)</f>
        <v>1</v>
      </c>
      <c r="X181" s="6">
        <f t="shared" si="24"/>
        <v>458.3</v>
      </c>
      <c r="Y181" s="6">
        <f t="shared" si="25"/>
        <v>366.64</v>
      </c>
      <c r="Z181" s="6">
        <f t="shared" si="26"/>
        <v>572.875</v>
      </c>
    </row>
    <row r="182" hidden="1" spans="1:26">
      <c r="A182" s="2">
        <v>2358</v>
      </c>
      <c r="B182" s="3">
        <v>1.4467</v>
      </c>
      <c r="C182" s="3">
        <v>1.0596</v>
      </c>
      <c r="D182" s="3">
        <v>43.98</v>
      </c>
      <c r="E182" s="3">
        <v>0.3119</v>
      </c>
      <c r="F182" s="3">
        <v>1.1107</v>
      </c>
      <c r="G182" s="3">
        <v>0.3643</v>
      </c>
      <c r="H182" s="3">
        <v>0.0505</v>
      </c>
      <c r="I182" s="2">
        <v>1.4467187411729</v>
      </c>
      <c r="J182" s="3">
        <v>1.2016</v>
      </c>
      <c r="K182" s="2">
        <v>141</v>
      </c>
      <c r="L182" s="2">
        <v>6</v>
      </c>
      <c r="M182" s="2">
        <v>17</v>
      </c>
      <c r="N182" s="2">
        <v>4</v>
      </c>
      <c r="O182" s="2">
        <v>3</v>
      </c>
      <c r="P182" s="6">
        <f t="shared" si="22"/>
        <v>6.05950069356238</v>
      </c>
      <c r="Q182" s="7">
        <f>RANK(B182,B:B,0)</f>
        <v>148</v>
      </c>
      <c r="R182" s="6">
        <f>RANK(C182,C:C,0)</f>
        <v>304</v>
      </c>
      <c r="S182" s="6">
        <f>RANK(K182,K:K,0)</f>
        <v>36</v>
      </c>
      <c r="T182" s="6">
        <f t="shared" si="23"/>
        <v>182.4</v>
      </c>
      <c r="V182" s="6">
        <f>VLOOKUP(L182,$AA$2:$AC$26,3)</f>
        <v>0.004583</v>
      </c>
      <c r="W182" s="6">
        <f>VLOOKUP(M182,$AA$2:$AC$26,2)</f>
        <v>1.75256</v>
      </c>
      <c r="X182" s="6">
        <f t="shared" si="24"/>
        <v>803.198248</v>
      </c>
      <c r="Y182" s="6">
        <f t="shared" si="25"/>
        <v>642.5585984</v>
      </c>
      <c r="Z182" s="6">
        <f t="shared" si="26"/>
        <v>1003.99781</v>
      </c>
    </row>
    <row r="183" hidden="1" spans="1:26">
      <c r="A183" s="2">
        <v>1367</v>
      </c>
      <c r="B183" s="3">
        <v>1</v>
      </c>
      <c r="C183" s="3">
        <v>1.093</v>
      </c>
      <c r="D183" s="3">
        <v>-19.26</v>
      </c>
      <c r="E183" s="3">
        <v>-0.1965</v>
      </c>
      <c r="F183" s="3">
        <v>0.7972</v>
      </c>
      <c r="G183" s="3">
        <v>-0.7323</v>
      </c>
      <c r="H183" s="3">
        <v>-0.1136</v>
      </c>
      <c r="I183" s="2">
        <v>1</v>
      </c>
      <c r="J183" s="3">
        <v>0.2628</v>
      </c>
      <c r="K183" s="2">
        <v>98</v>
      </c>
      <c r="L183" s="2">
        <v>2</v>
      </c>
      <c r="M183" s="2">
        <v>12</v>
      </c>
      <c r="N183" s="2">
        <v>1</v>
      </c>
      <c r="O183" s="2">
        <v>2</v>
      </c>
      <c r="P183" s="6">
        <f t="shared" si="22"/>
        <v>4.82005624695612</v>
      </c>
      <c r="Q183" s="7">
        <f>RANK(B183,B:B,0)</f>
        <v>247</v>
      </c>
      <c r="R183" s="6">
        <f>RANK(C183,C:C,0)</f>
        <v>202</v>
      </c>
      <c r="S183" s="6">
        <f>RANK(K183,K:K,0)</f>
        <v>61</v>
      </c>
      <c r="T183" s="6">
        <f t="shared" si="23"/>
        <v>182.5</v>
      </c>
      <c r="V183" s="6">
        <f>VLOOKUP(L183,$AA$2:$AC$26,3)</f>
        <v>0.001732</v>
      </c>
      <c r="W183" s="6">
        <f>VLOOKUP(M183,$AA$2:$AC$26,2)</f>
        <v>1</v>
      </c>
      <c r="X183" s="6">
        <f t="shared" si="24"/>
        <v>173.2</v>
      </c>
      <c r="Y183" s="6">
        <f t="shared" si="25"/>
        <v>138.56</v>
      </c>
      <c r="Z183" s="6">
        <f t="shared" si="26"/>
        <v>216.5</v>
      </c>
    </row>
    <row r="184" hidden="1" spans="1:20">
      <c r="A184" s="2">
        <v>2973</v>
      </c>
      <c r="B184" s="3">
        <v>1.0126</v>
      </c>
      <c r="C184" s="3">
        <v>1.1089</v>
      </c>
      <c r="D184" s="3">
        <v>5.19</v>
      </c>
      <c r="E184" s="3">
        <v>0.0798</v>
      </c>
      <c r="F184" s="3">
        <v>1.031</v>
      </c>
      <c r="G184" s="3">
        <v>0.066</v>
      </c>
      <c r="H184" s="3">
        <v>0.0141</v>
      </c>
      <c r="I184" s="2">
        <v>1.01260051767893</v>
      </c>
      <c r="J184" s="3">
        <v>0.7828</v>
      </c>
      <c r="K184" s="2">
        <v>65</v>
      </c>
      <c r="L184" s="2">
        <v>5</v>
      </c>
      <c r="M184" s="2">
        <v>20</v>
      </c>
      <c r="N184" s="2">
        <v>4</v>
      </c>
      <c r="O184" s="2">
        <v>4</v>
      </c>
      <c r="P184" s="6">
        <f t="shared" si="22"/>
        <v>4.25170657744437</v>
      </c>
      <c r="Q184" s="7">
        <f>RANK(B184,B:B,0)</f>
        <v>236</v>
      </c>
      <c r="R184" s="6">
        <f>RANK(C184,C:C,0)</f>
        <v>166</v>
      </c>
      <c r="S184" s="6">
        <f>RANK(K184,K:K,0)</f>
        <v>135</v>
      </c>
      <c r="T184" s="6">
        <f t="shared" si="23"/>
        <v>182.75</v>
      </c>
    </row>
    <row r="185" hidden="1" spans="1:26">
      <c r="A185" s="2">
        <v>2971</v>
      </c>
      <c r="B185" s="3">
        <v>1.1316</v>
      </c>
      <c r="C185" s="3">
        <v>1.0959</v>
      </c>
      <c r="D185" s="3">
        <v>10.19</v>
      </c>
      <c r="E185" s="3">
        <v>0.1568</v>
      </c>
      <c r="F185" s="3">
        <v>1.0996</v>
      </c>
      <c r="G185" s="3">
        <v>0.2385</v>
      </c>
      <c r="H185" s="3">
        <v>0.0432</v>
      </c>
      <c r="I185" s="2">
        <v>1.13155037968033</v>
      </c>
      <c r="J185" s="3">
        <v>0.426</v>
      </c>
      <c r="K185" s="2">
        <v>65</v>
      </c>
      <c r="L185" s="2">
        <v>3</v>
      </c>
      <c r="M185" s="2">
        <v>20</v>
      </c>
      <c r="N185" s="2">
        <v>4</v>
      </c>
      <c r="O185" s="2">
        <v>4</v>
      </c>
      <c r="P185" s="6">
        <f t="shared" si="22"/>
        <v>4.38619122731332</v>
      </c>
      <c r="Q185" s="7">
        <f>RANK(B185,B:B,0)</f>
        <v>200</v>
      </c>
      <c r="R185" s="6">
        <f>RANK(C185,C:C,0)</f>
        <v>200</v>
      </c>
      <c r="S185" s="6">
        <f>RANK(K185,K:K,0)</f>
        <v>135</v>
      </c>
      <c r="T185" s="6">
        <f t="shared" si="23"/>
        <v>183.75</v>
      </c>
      <c r="V185" s="6">
        <f>VLOOKUP(L185,$AA$2:$AC$26,3)</f>
        <v>0.002236</v>
      </c>
      <c r="W185" s="6">
        <f>VLOOKUP(M185,$AA$2:$AC$26,2)</f>
        <v>2.51428</v>
      </c>
      <c r="X185" s="6">
        <f>V185*W185*100000</f>
        <v>562.193008</v>
      </c>
      <c r="Y185" s="6">
        <f>X185*0.8</f>
        <v>449.7544064</v>
      </c>
      <c r="Z185" s="6">
        <f>X185*1.25</f>
        <v>702.74126</v>
      </c>
    </row>
    <row r="186" hidden="1" spans="1:20">
      <c r="A186" s="2">
        <v>1421</v>
      </c>
      <c r="B186" s="3">
        <v>1</v>
      </c>
      <c r="C186" s="3">
        <v>1.0901</v>
      </c>
      <c r="D186" s="3">
        <v>-23.2</v>
      </c>
      <c r="E186" s="3">
        <v>-0.2367</v>
      </c>
      <c r="F186" s="3">
        <v>0.7032</v>
      </c>
      <c r="G186" s="3">
        <v>-0.6794</v>
      </c>
      <c r="H186" s="3">
        <v>-0.1608</v>
      </c>
      <c r="I186" s="2">
        <v>1</v>
      </c>
      <c r="J186" s="3">
        <v>0.3412</v>
      </c>
      <c r="K186" s="2">
        <v>98</v>
      </c>
      <c r="L186" s="2">
        <v>0</v>
      </c>
      <c r="M186" s="2">
        <v>20</v>
      </c>
      <c r="N186" s="2">
        <v>1</v>
      </c>
      <c r="O186" s="2">
        <v>2</v>
      </c>
      <c r="P186" s="6">
        <f t="shared" si="22"/>
        <v>4.81365759767888</v>
      </c>
      <c r="Q186" s="7">
        <f>RANK(B186,B:B,0)</f>
        <v>247</v>
      </c>
      <c r="R186" s="6">
        <f>RANK(C186,C:C,0)</f>
        <v>209</v>
      </c>
      <c r="S186" s="6">
        <f>RANK(K186,K:K,0)</f>
        <v>61</v>
      </c>
      <c r="T186" s="6">
        <f t="shared" si="23"/>
        <v>185.3</v>
      </c>
    </row>
    <row r="187" hidden="1" spans="1:26">
      <c r="A187" s="2">
        <v>2725</v>
      </c>
      <c r="B187" s="3">
        <v>2.0933</v>
      </c>
      <c r="C187" s="3">
        <v>1.0732</v>
      </c>
      <c r="D187" s="3">
        <v>12.79</v>
      </c>
      <c r="E187" s="3">
        <v>0.4126</v>
      </c>
      <c r="F187" s="3">
        <v>1.3785</v>
      </c>
      <c r="G187" s="3">
        <v>1.0676</v>
      </c>
      <c r="H187" s="3">
        <v>0.1497</v>
      </c>
      <c r="I187" s="2">
        <v>2.09326576277199</v>
      </c>
      <c r="J187" s="3">
        <v>0.1198</v>
      </c>
      <c r="K187" s="2">
        <v>31</v>
      </c>
      <c r="L187" s="2">
        <v>2</v>
      </c>
      <c r="M187" s="2">
        <v>19</v>
      </c>
      <c r="N187" s="2">
        <v>2</v>
      </c>
      <c r="O187" s="2">
        <v>4</v>
      </c>
      <c r="P187" s="6">
        <f t="shared" si="22"/>
        <v>4.16298380224113</v>
      </c>
      <c r="Q187" s="7">
        <f>RANK(B187,B:B,0)</f>
        <v>109</v>
      </c>
      <c r="R187" s="6">
        <f>RANK(C187,C:C,0)</f>
        <v>251</v>
      </c>
      <c r="S187" s="6">
        <f>RANK(K187,K:K,0)</f>
        <v>191</v>
      </c>
      <c r="T187" s="6">
        <f t="shared" si="23"/>
        <v>186.3</v>
      </c>
      <c r="V187" s="6">
        <f>VLOOKUP(L187,$AA$2:$AC$26,3)</f>
        <v>0.001732</v>
      </c>
      <c r="W187" s="6">
        <f>VLOOKUP(M187,$AA$2:$AC$26,2)</f>
        <v>2.22929</v>
      </c>
      <c r="X187" s="6">
        <f>V187*W187*100000</f>
        <v>386.113028</v>
      </c>
      <c r="Y187" s="6">
        <f>X187*0.8</f>
        <v>308.8904224</v>
      </c>
      <c r="Z187" s="6">
        <f>X187*1.25</f>
        <v>482.641285</v>
      </c>
    </row>
    <row r="188" hidden="1" spans="1:26">
      <c r="A188" s="2">
        <v>3657</v>
      </c>
      <c r="B188" s="3">
        <v>1</v>
      </c>
      <c r="C188" s="3">
        <v>1.2486</v>
      </c>
      <c r="D188" s="3">
        <v>-4.49</v>
      </c>
      <c r="E188" s="3">
        <v>-2.245</v>
      </c>
      <c r="F188" s="3">
        <v>0</v>
      </c>
      <c r="G188" s="3">
        <v>-0.9108</v>
      </c>
      <c r="H188" s="3">
        <v>-472.8894</v>
      </c>
      <c r="I188" s="2">
        <v>1</v>
      </c>
      <c r="J188" s="3">
        <v>0.0493</v>
      </c>
      <c r="K188" s="2">
        <v>2</v>
      </c>
      <c r="L188" s="2">
        <v>3</v>
      </c>
      <c r="M188" s="2">
        <v>16</v>
      </c>
      <c r="N188" s="2">
        <v>0</v>
      </c>
      <c r="O188" s="2">
        <v>6</v>
      </c>
      <c r="P188" s="6">
        <f t="shared" si="22"/>
        <v>1.40784550057437</v>
      </c>
      <c r="Q188" s="7">
        <f>RANK(B188,B:B,0)</f>
        <v>247</v>
      </c>
      <c r="R188" s="6">
        <f>RANK(C188,C:C,0)</f>
        <v>42</v>
      </c>
      <c r="S188" s="6">
        <f>RANK(K188,K:K,0)</f>
        <v>334</v>
      </c>
      <c r="T188" s="6">
        <f t="shared" si="23"/>
        <v>186.75</v>
      </c>
      <c r="V188" s="6">
        <f>VLOOKUP(L188,$AA$2:$AC$26,3)</f>
        <v>0.002236</v>
      </c>
      <c r="W188" s="6">
        <f>VLOOKUP(M188,$AA$2:$AC$26,2)</f>
        <v>1.55394</v>
      </c>
      <c r="X188" s="6">
        <f>V188*W188*100000</f>
        <v>347.460984</v>
      </c>
      <c r="Y188" s="6">
        <f>X188*0.8</f>
        <v>277.9687872</v>
      </c>
      <c r="Z188" s="6">
        <f>X188*1.25</f>
        <v>434.32623</v>
      </c>
    </row>
    <row r="189" hidden="1" spans="1:26">
      <c r="A189" s="2">
        <v>2601</v>
      </c>
      <c r="B189" s="3">
        <v>2.3608</v>
      </c>
      <c r="C189" s="3">
        <v>1.0786</v>
      </c>
      <c r="D189" s="3">
        <v>16.03</v>
      </c>
      <c r="E189" s="3">
        <v>0.8906</v>
      </c>
      <c r="F189" s="3">
        <v>1.5585</v>
      </c>
      <c r="G189" s="3">
        <v>1.1202</v>
      </c>
      <c r="H189" s="3">
        <v>0.212</v>
      </c>
      <c r="I189" s="2">
        <v>2.36077815052146</v>
      </c>
      <c r="J189" s="3">
        <v>0.1428</v>
      </c>
      <c r="K189" s="2">
        <v>18</v>
      </c>
      <c r="L189" s="2">
        <v>4</v>
      </c>
      <c r="M189" s="2">
        <v>18</v>
      </c>
      <c r="N189" s="2">
        <v>1</v>
      </c>
      <c r="O189" s="2">
        <v>4</v>
      </c>
      <c r="P189" s="6">
        <f t="shared" si="22"/>
        <v>3.62416066017062</v>
      </c>
      <c r="Q189" s="7">
        <f>RANK(B189,B:B,0)</f>
        <v>100</v>
      </c>
      <c r="R189" s="6">
        <f>RANK(C189,C:C,0)</f>
        <v>236</v>
      </c>
      <c r="S189" s="6">
        <f>RANK(K189,K:K,0)</f>
        <v>232</v>
      </c>
      <c r="T189" s="6">
        <f t="shared" si="23"/>
        <v>187.4</v>
      </c>
      <c r="V189" s="6">
        <f>VLOOKUP(L189,$AA$2:$AC$26,3)</f>
        <v>0.002828</v>
      </c>
      <c r="W189" s="6">
        <f>VLOOKUP(M189,$AA$2:$AC$26,2)</f>
        <v>1.9766</v>
      </c>
      <c r="X189" s="6">
        <f>V189*W189*100000</f>
        <v>558.98248</v>
      </c>
      <c r="Y189" s="6">
        <f>X189*0.8</f>
        <v>447.185984</v>
      </c>
      <c r="Z189" s="6">
        <f>X189*1.25</f>
        <v>698.7281</v>
      </c>
    </row>
    <row r="190" hidden="1" spans="1:26">
      <c r="A190" s="2">
        <v>3534</v>
      </c>
      <c r="B190" s="3">
        <v>2.0844</v>
      </c>
      <c r="C190" s="3">
        <v>1.0683</v>
      </c>
      <c r="D190" s="3">
        <v>26.36</v>
      </c>
      <c r="E190" s="3">
        <v>0.8237</v>
      </c>
      <c r="F190" s="3">
        <v>1.3532</v>
      </c>
      <c r="G190" s="3">
        <v>0.5889</v>
      </c>
      <c r="H190" s="3">
        <v>0.15</v>
      </c>
      <c r="I190" s="2">
        <v>2.08441659443134</v>
      </c>
      <c r="J190" s="3">
        <v>0.4471</v>
      </c>
      <c r="K190" s="2">
        <v>32</v>
      </c>
      <c r="L190" s="2">
        <v>6</v>
      </c>
      <c r="M190" s="2">
        <v>15</v>
      </c>
      <c r="N190" s="2">
        <v>4</v>
      </c>
      <c r="O190" s="2">
        <v>5</v>
      </c>
      <c r="P190" s="6">
        <f t="shared" si="22"/>
        <v>4.19170098936726</v>
      </c>
      <c r="Q190" s="7">
        <f>RANK(B190,B:B,0)</f>
        <v>110</v>
      </c>
      <c r="R190" s="6">
        <f>RANK(C190,C:C,0)</f>
        <v>265</v>
      </c>
      <c r="S190" s="6">
        <f>RANK(K190,K:K,0)</f>
        <v>172</v>
      </c>
      <c r="T190" s="6">
        <f t="shared" si="23"/>
        <v>187.5</v>
      </c>
      <c r="V190" s="6">
        <f>VLOOKUP(L190,$AA$2:$AC$26,3)</f>
        <v>0.004583</v>
      </c>
      <c r="W190" s="6">
        <f>VLOOKUP(M190,$AA$2:$AC$26,2)</f>
        <v>1.37798</v>
      </c>
      <c r="X190" s="6">
        <f>V190*W190*100000</f>
        <v>631.528234</v>
      </c>
      <c r="Y190" s="6">
        <f>X190*0.8</f>
        <v>505.2225872</v>
      </c>
      <c r="Z190" s="6">
        <f>X190*1.25</f>
        <v>789.4102925</v>
      </c>
    </row>
    <row r="191" hidden="1" spans="1:20">
      <c r="A191" s="2">
        <v>2925</v>
      </c>
      <c r="B191" s="3">
        <v>1</v>
      </c>
      <c r="C191" s="3">
        <v>1.1055</v>
      </c>
      <c r="D191" s="3">
        <v>-2.36</v>
      </c>
      <c r="E191" s="3">
        <v>-0.0363</v>
      </c>
      <c r="F191" s="3">
        <v>0.985</v>
      </c>
      <c r="G191" s="3">
        <v>-0.0397</v>
      </c>
      <c r="H191" s="3">
        <v>-0.0073</v>
      </c>
      <c r="I191" s="2">
        <v>1</v>
      </c>
      <c r="J191" s="3">
        <v>0.5923</v>
      </c>
      <c r="K191" s="2">
        <v>65</v>
      </c>
      <c r="L191" s="2">
        <v>6</v>
      </c>
      <c r="M191" s="2">
        <v>13</v>
      </c>
      <c r="N191" s="2">
        <v>4</v>
      </c>
      <c r="O191" s="2">
        <v>4</v>
      </c>
      <c r="P191" s="6">
        <f t="shared" si="22"/>
        <v>4.22750203835569</v>
      </c>
      <c r="Q191" s="7">
        <f>RANK(B191,B:B,0)</f>
        <v>247</v>
      </c>
      <c r="R191" s="6">
        <f>RANK(C191,C:C,0)</f>
        <v>169</v>
      </c>
      <c r="S191" s="6">
        <f>RANK(K191,K:K,0)</f>
        <v>135</v>
      </c>
      <c r="T191" s="6">
        <f t="shared" si="23"/>
        <v>187.8</v>
      </c>
    </row>
    <row r="192" hidden="1" spans="1:26">
      <c r="A192" s="2">
        <v>2974</v>
      </c>
      <c r="B192" s="3">
        <v>1</v>
      </c>
      <c r="C192" s="3">
        <v>1.1053</v>
      </c>
      <c r="D192" s="3">
        <v>-15.68</v>
      </c>
      <c r="E192" s="3">
        <v>-0.2412</v>
      </c>
      <c r="F192" s="3">
        <v>0.93</v>
      </c>
      <c r="G192" s="3">
        <v>-0.1788</v>
      </c>
      <c r="H192" s="3">
        <v>-0.0324</v>
      </c>
      <c r="I192" s="2">
        <v>1</v>
      </c>
      <c r="J192" s="3">
        <v>0.8729</v>
      </c>
      <c r="K192" s="2">
        <v>65</v>
      </c>
      <c r="L192" s="2">
        <v>6</v>
      </c>
      <c r="M192" s="2">
        <v>20</v>
      </c>
      <c r="N192" s="2">
        <v>4</v>
      </c>
      <c r="O192" s="2">
        <v>4</v>
      </c>
      <c r="P192" s="6">
        <f t="shared" si="22"/>
        <v>4.22711961472305</v>
      </c>
      <c r="Q192" s="7">
        <f>RANK(B192,B:B,0)</f>
        <v>247</v>
      </c>
      <c r="R192" s="6">
        <f>RANK(C192,C:C,0)</f>
        <v>170</v>
      </c>
      <c r="S192" s="6">
        <f>RANK(K192,K:K,0)</f>
        <v>135</v>
      </c>
      <c r="T192" s="6">
        <f t="shared" si="23"/>
        <v>188.2</v>
      </c>
      <c r="V192" s="6">
        <f>VLOOKUP(L192,$AA$2:$AC$26,3)</f>
        <v>0.004583</v>
      </c>
      <c r="W192" s="6">
        <f>VLOOKUP(M192,$AA$2:$AC$26,2)</f>
        <v>2.51428</v>
      </c>
      <c r="X192" s="6">
        <f>V192*W192*100000</f>
        <v>1152.294524</v>
      </c>
      <c r="Y192" s="6">
        <f>X192*0.8</f>
        <v>921.8356192</v>
      </c>
      <c r="Z192" s="6">
        <f>X192*1.25</f>
        <v>1440.368155</v>
      </c>
    </row>
    <row r="193" hidden="1" spans="1:26">
      <c r="A193" s="2">
        <v>2216</v>
      </c>
      <c r="B193" s="3">
        <v>3.1543</v>
      </c>
      <c r="C193" s="3">
        <v>1.0507</v>
      </c>
      <c r="D193" s="3">
        <v>31.99</v>
      </c>
      <c r="E193" s="3">
        <v>0.3554</v>
      </c>
      <c r="F193" s="3">
        <v>1.2525</v>
      </c>
      <c r="G193" s="3">
        <v>1.527</v>
      </c>
      <c r="H193" s="3">
        <v>0.1126</v>
      </c>
      <c r="I193" s="2">
        <v>3.15430202316523</v>
      </c>
      <c r="J193" s="3">
        <v>0.2087</v>
      </c>
      <c r="K193" s="2">
        <v>90</v>
      </c>
      <c r="L193" s="2">
        <v>4</v>
      </c>
      <c r="M193" s="2">
        <v>14</v>
      </c>
      <c r="N193" s="2">
        <v>3</v>
      </c>
      <c r="O193" s="2">
        <v>3</v>
      </c>
      <c r="P193" s="6">
        <f t="shared" si="22"/>
        <v>6.73681365444538</v>
      </c>
      <c r="Q193" s="7">
        <f>RANK(B193,B:B,0)</f>
        <v>71</v>
      </c>
      <c r="R193" s="6">
        <f>RANK(C193,C:C,0)</f>
        <v>337</v>
      </c>
      <c r="S193" s="6">
        <f>RANK(K193,K:K,0)</f>
        <v>115</v>
      </c>
      <c r="T193" s="6">
        <f t="shared" si="23"/>
        <v>188.4</v>
      </c>
      <c r="V193" s="6">
        <f>VLOOKUP(L193,$AA$2:$AC$26,3)</f>
        <v>0.002828</v>
      </c>
      <c r="W193" s="6">
        <f>VLOOKUP(M193,$AA$2:$AC$26,2)</f>
        <v>1.22284</v>
      </c>
      <c r="X193" s="6">
        <f>V193*W193*100000</f>
        <v>345.819152</v>
      </c>
      <c r="Y193" s="6">
        <f>X193*0.8</f>
        <v>276.6553216</v>
      </c>
      <c r="Z193" s="6">
        <f>X193*1.25</f>
        <v>432.27394</v>
      </c>
    </row>
    <row r="194" hidden="1" spans="1:26">
      <c r="A194" s="2">
        <v>3546</v>
      </c>
      <c r="B194" s="3">
        <v>4.0872</v>
      </c>
      <c r="C194" s="3">
        <v>1.0554</v>
      </c>
      <c r="D194" s="3">
        <v>25.62</v>
      </c>
      <c r="E194" s="3">
        <v>0.8006</v>
      </c>
      <c r="F194" s="3">
        <v>1.5255</v>
      </c>
      <c r="G194" s="3">
        <v>1.0195</v>
      </c>
      <c r="H194" s="3">
        <v>0.2051</v>
      </c>
      <c r="I194" s="2">
        <v>4.08718484650531</v>
      </c>
      <c r="J194" s="3">
        <v>0.2507</v>
      </c>
      <c r="K194" s="2">
        <v>32</v>
      </c>
      <c r="L194" s="2">
        <v>4</v>
      </c>
      <c r="M194" s="2">
        <v>17</v>
      </c>
      <c r="N194" s="2">
        <v>4</v>
      </c>
      <c r="O194" s="2">
        <v>5</v>
      </c>
      <c r="P194" s="6">
        <f t="shared" ref="P194:P257" si="27">POWER(B194,1/3)*POWER(C194,1/2)*POWER(K194,1/3)</f>
        <v>5.21475410022573</v>
      </c>
      <c r="Q194" s="7">
        <f>RANK(B194,B:B,0)</f>
        <v>55</v>
      </c>
      <c r="R194" s="6">
        <f>RANK(C194,C:C,0)</f>
        <v>316</v>
      </c>
      <c r="S194" s="6">
        <f>RANK(K194,K:K,0)</f>
        <v>172</v>
      </c>
      <c r="T194" s="6">
        <f t="shared" ref="T194:T257" si="28">Q194*0.35+R194*0.4+S194*0.25</f>
        <v>188.65</v>
      </c>
      <c r="V194" s="6">
        <f>VLOOKUP(L194,$AA$2:$AC$26,3)</f>
        <v>0.002828</v>
      </c>
      <c r="W194" s="6">
        <f>VLOOKUP(M194,$AA$2:$AC$26,2)</f>
        <v>1.75256</v>
      </c>
      <c r="X194" s="6">
        <f>V194*W194*100000</f>
        <v>495.623968</v>
      </c>
      <c r="Y194" s="6">
        <f>X194*0.8</f>
        <v>396.4991744</v>
      </c>
      <c r="Z194" s="6">
        <f>X194*1.25</f>
        <v>619.52996</v>
      </c>
    </row>
    <row r="195" hidden="1" spans="1:26">
      <c r="A195" s="2">
        <v>3758</v>
      </c>
      <c r="B195" s="3">
        <v>3.488</v>
      </c>
      <c r="C195" s="3">
        <v>1.0811</v>
      </c>
      <c r="D195" s="3">
        <v>10.48</v>
      </c>
      <c r="E195" s="3">
        <v>2.62</v>
      </c>
      <c r="F195" s="3">
        <v>3.2932</v>
      </c>
      <c r="G195" s="3">
        <v>1.1197</v>
      </c>
      <c r="H195" s="3">
        <v>0.6311</v>
      </c>
      <c r="I195" s="2">
        <v>3.48796945069255</v>
      </c>
      <c r="J195" s="3">
        <v>0.0936</v>
      </c>
      <c r="K195" s="2">
        <v>4</v>
      </c>
      <c r="L195" s="2">
        <v>6</v>
      </c>
      <c r="M195" s="2">
        <v>13</v>
      </c>
      <c r="N195" s="2">
        <v>1</v>
      </c>
      <c r="O195" s="2">
        <v>6</v>
      </c>
      <c r="P195" s="6">
        <f t="shared" si="27"/>
        <v>2.5031012832681</v>
      </c>
      <c r="Q195" s="7">
        <f>RANK(B195,B:B,0)</f>
        <v>65</v>
      </c>
      <c r="R195" s="6">
        <f>RANK(C195,C:C,0)</f>
        <v>230</v>
      </c>
      <c r="S195" s="6">
        <f>RANK(K195,K:K,0)</f>
        <v>296</v>
      </c>
      <c r="T195" s="6">
        <f t="shared" si="28"/>
        <v>188.75</v>
      </c>
      <c r="V195" s="6">
        <f>VLOOKUP(L195,$AA$2:$AC$26,3)</f>
        <v>0.004583</v>
      </c>
      <c r="W195" s="6">
        <f>VLOOKUP(M195,$AA$2:$AC$26,2)</f>
        <v>1.09051</v>
      </c>
      <c r="X195" s="6">
        <f>V195*W195*100000</f>
        <v>499.780733</v>
      </c>
      <c r="Y195" s="6">
        <f>X195*0.8</f>
        <v>399.8245864</v>
      </c>
      <c r="Z195" s="6">
        <f>X195*1.25</f>
        <v>624.72591625</v>
      </c>
    </row>
    <row r="196" hidden="1" spans="1:20">
      <c r="A196" s="2">
        <v>3903</v>
      </c>
      <c r="B196" s="3">
        <v>1.381</v>
      </c>
      <c r="C196" s="3">
        <v>1.1153</v>
      </c>
      <c r="D196" s="3">
        <v>4.35</v>
      </c>
      <c r="E196" s="3">
        <v>1.0875</v>
      </c>
      <c r="F196" s="3">
        <v>1.7672</v>
      </c>
      <c r="G196" s="3">
        <v>0.4733</v>
      </c>
      <c r="H196" s="3">
        <v>0.2773</v>
      </c>
      <c r="I196" s="2">
        <v>1.38101400721894</v>
      </c>
      <c r="J196" s="3">
        <v>0.0919</v>
      </c>
      <c r="K196" s="2">
        <v>4</v>
      </c>
      <c r="L196" s="2">
        <v>4</v>
      </c>
      <c r="M196" s="2">
        <v>17</v>
      </c>
      <c r="N196" s="2">
        <v>2</v>
      </c>
      <c r="O196" s="2">
        <v>6</v>
      </c>
      <c r="P196" s="6">
        <f t="shared" si="27"/>
        <v>1.86686855687157</v>
      </c>
      <c r="Q196" s="7">
        <f>RANK(B196,B:B,0)</f>
        <v>154</v>
      </c>
      <c r="R196" s="6">
        <f>RANK(C196,C:C,0)</f>
        <v>155</v>
      </c>
      <c r="S196" s="6">
        <f>RANK(K196,K:K,0)</f>
        <v>296</v>
      </c>
      <c r="T196" s="6">
        <f t="shared" si="28"/>
        <v>189.9</v>
      </c>
    </row>
    <row r="197" hidden="1" spans="1:26">
      <c r="A197" s="2">
        <v>3673</v>
      </c>
      <c r="B197" s="3">
        <v>1.2587</v>
      </c>
      <c r="C197" s="3">
        <v>1.1468</v>
      </c>
      <c r="D197" s="3">
        <v>3.53</v>
      </c>
      <c r="E197" s="3">
        <v>1.765</v>
      </c>
      <c r="F197" s="3">
        <v>1.9778</v>
      </c>
      <c r="G197" s="3">
        <v>0.3883</v>
      </c>
      <c r="H197" s="3">
        <v>0.3285</v>
      </c>
      <c r="I197" s="2">
        <v>1.2587261529659</v>
      </c>
      <c r="J197" s="3">
        <v>0.0909</v>
      </c>
      <c r="K197" s="2">
        <v>2</v>
      </c>
      <c r="L197" s="2">
        <v>5</v>
      </c>
      <c r="M197" s="2">
        <v>18</v>
      </c>
      <c r="N197" s="2">
        <v>0</v>
      </c>
      <c r="O197" s="2">
        <v>6</v>
      </c>
      <c r="P197" s="6">
        <f t="shared" si="27"/>
        <v>1.45678206064895</v>
      </c>
      <c r="Q197" s="7">
        <f>RANK(B197,B:B,0)</f>
        <v>174</v>
      </c>
      <c r="R197" s="6">
        <f>RANK(C197,C:C,0)</f>
        <v>115</v>
      </c>
      <c r="S197" s="6">
        <f>RANK(K197,K:K,0)</f>
        <v>334</v>
      </c>
      <c r="T197" s="6">
        <f t="shared" si="28"/>
        <v>190.4</v>
      </c>
      <c r="V197" s="6">
        <f>VLOOKUP(L197,$AA$2:$AC$26,3)</f>
        <v>0.003606</v>
      </c>
      <c r="W197" s="6">
        <f>VLOOKUP(M197,$AA$2:$AC$26,2)</f>
        <v>1.9766</v>
      </c>
      <c r="X197" s="6">
        <f>V197*W197*100000</f>
        <v>712.76196</v>
      </c>
      <c r="Y197" s="6">
        <f>X197*0.8</f>
        <v>570.209568</v>
      </c>
      <c r="Z197" s="6">
        <f>X197*1.25</f>
        <v>890.95245</v>
      </c>
    </row>
    <row r="198" hidden="1" spans="1:26">
      <c r="A198" s="2">
        <v>3677</v>
      </c>
      <c r="B198" s="3">
        <v>1</v>
      </c>
      <c r="C198" s="3">
        <v>1.2177</v>
      </c>
      <c r="D198" s="3">
        <v>-3.5</v>
      </c>
      <c r="E198" s="3">
        <v>-1.75</v>
      </c>
      <c r="F198" s="3">
        <v>0</v>
      </c>
      <c r="G198" s="3">
        <v>-0.8883</v>
      </c>
      <c r="H198" s="3">
        <v>-11427.5715</v>
      </c>
      <c r="I198" s="2">
        <v>1</v>
      </c>
      <c r="J198" s="3">
        <v>0.0394</v>
      </c>
      <c r="K198" s="2">
        <v>2</v>
      </c>
      <c r="L198" s="2">
        <v>2</v>
      </c>
      <c r="M198" s="2">
        <v>19</v>
      </c>
      <c r="N198" s="2">
        <v>0</v>
      </c>
      <c r="O198" s="2">
        <v>6</v>
      </c>
      <c r="P198" s="6">
        <f t="shared" si="27"/>
        <v>1.39031588532307</v>
      </c>
      <c r="Q198" s="7">
        <f>RANK(B198,B:B,0)</f>
        <v>247</v>
      </c>
      <c r="R198" s="6">
        <f>RANK(C198,C:C,0)</f>
        <v>52</v>
      </c>
      <c r="S198" s="6">
        <f>RANK(K198,K:K,0)</f>
        <v>334</v>
      </c>
      <c r="T198" s="6">
        <f t="shared" si="28"/>
        <v>190.75</v>
      </c>
      <c r="V198" s="6">
        <f>VLOOKUP(L198,$AA$2:$AC$26,3)</f>
        <v>0.001732</v>
      </c>
      <c r="W198" s="6">
        <f>VLOOKUP(M198,$AA$2:$AC$26,2)</f>
        <v>2.22929</v>
      </c>
      <c r="X198" s="6">
        <f>V198*W198*100000</f>
        <v>386.113028</v>
      </c>
      <c r="Y198" s="6">
        <f>X198*0.8</f>
        <v>308.8904224</v>
      </c>
      <c r="Z198" s="6">
        <f>X198*1.25</f>
        <v>482.641285</v>
      </c>
    </row>
    <row r="199" hidden="1" spans="1:26">
      <c r="A199" s="2">
        <v>1378</v>
      </c>
      <c r="B199" s="3">
        <v>1.6329</v>
      </c>
      <c r="C199" s="3">
        <v>1.0548</v>
      </c>
      <c r="D199" s="3">
        <v>33.67</v>
      </c>
      <c r="E199" s="3">
        <v>0.3436</v>
      </c>
      <c r="F199" s="3">
        <v>1.1513</v>
      </c>
      <c r="G199" s="3">
        <v>0.7592</v>
      </c>
      <c r="H199" s="3">
        <v>0.07</v>
      </c>
      <c r="I199" s="2">
        <v>1.63293948439119</v>
      </c>
      <c r="J199" s="3">
        <v>0.4412</v>
      </c>
      <c r="K199" s="2">
        <v>98</v>
      </c>
      <c r="L199" s="2">
        <v>6</v>
      </c>
      <c r="M199" s="2">
        <v>13</v>
      </c>
      <c r="N199" s="2">
        <v>1</v>
      </c>
      <c r="O199" s="2">
        <v>2</v>
      </c>
      <c r="P199" s="6">
        <f t="shared" si="27"/>
        <v>5.57588252731015</v>
      </c>
      <c r="Q199" s="7">
        <f>RANK(B199,B:B,0)</f>
        <v>135</v>
      </c>
      <c r="R199" s="6">
        <f>RANK(C199,C:C,0)</f>
        <v>322</v>
      </c>
      <c r="S199" s="6">
        <f>RANK(K199,K:K,0)</f>
        <v>61</v>
      </c>
      <c r="T199" s="6">
        <f t="shared" si="28"/>
        <v>191.3</v>
      </c>
      <c r="V199" s="6">
        <f>VLOOKUP(L199,$AA$2:$AC$26,3)</f>
        <v>0.004583</v>
      </c>
      <c r="W199" s="6">
        <f>VLOOKUP(M199,$AA$2:$AC$26,2)</f>
        <v>1.09051</v>
      </c>
      <c r="X199" s="6">
        <f>V199*W199*100000</f>
        <v>499.780733</v>
      </c>
      <c r="Y199" s="6">
        <f>X199*0.8</f>
        <v>399.8245864</v>
      </c>
      <c r="Z199" s="6">
        <f>X199*1.25</f>
        <v>624.72591625</v>
      </c>
    </row>
    <row r="200" hidden="1" spans="1:20">
      <c r="A200" s="2">
        <v>2344</v>
      </c>
      <c r="B200" s="3">
        <v>1.9306</v>
      </c>
      <c r="C200" s="3">
        <v>1.0461</v>
      </c>
      <c r="D200" s="3">
        <v>52.2</v>
      </c>
      <c r="E200" s="3">
        <v>0.3702</v>
      </c>
      <c r="F200" s="3">
        <v>1.1468</v>
      </c>
      <c r="G200" s="3">
        <v>0.5656</v>
      </c>
      <c r="H200" s="3">
        <v>0.0673</v>
      </c>
      <c r="I200" s="2">
        <v>1.93055844762532</v>
      </c>
      <c r="J200" s="3">
        <v>0.9189</v>
      </c>
      <c r="K200" s="2">
        <v>141</v>
      </c>
      <c r="L200" s="2">
        <v>6</v>
      </c>
      <c r="M200" s="2">
        <v>15</v>
      </c>
      <c r="N200" s="2">
        <v>4</v>
      </c>
      <c r="O200" s="2">
        <v>3</v>
      </c>
      <c r="P200" s="6">
        <f t="shared" si="27"/>
        <v>6.6286294074616</v>
      </c>
      <c r="Q200" s="7">
        <f>RANK(B200,B:B,0)</f>
        <v>118</v>
      </c>
      <c r="R200" s="6">
        <f>RANK(C200,C:C,0)</f>
        <v>356</v>
      </c>
      <c r="S200" s="6">
        <f>RANK(K200,K:K,0)</f>
        <v>36</v>
      </c>
      <c r="T200" s="6">
        <f t="shared" si="28"/>
        <v>192.7</v>
      </c>
    </row>
    <row r="201" hidden="1" spans="1:20">
      <c r="A201" s="2">
        <v>3676</v>
      </c>
      <c r="B201" s="3">
        <v>1</v>
      </c>
      <c r="C201" s="3">
        <v>1.2095</v>
      </c>
      <c r="D201" s="3">
        <v>-2.86</v>
      </c>
      <c r="E201" s="3">
        <v>-1.43</v>
      </c>
      <c r="F201" s="3">
        <v>0</v>
      </c>
      <c r="G201" s="3">
        <v>-0.8667</v>
      </c>
      <c r="H201" s="3">
        <v>-13985.014</v>
      </c>
      <c r="I201" s="2">
        <v>1</v>
      </c>
      <c r="J201" s="3">
        <v>0.033</v>
      </c>
      <c r="K201" s="2">
        <v>2</v>
      </c>
      <c r="L201" s="2">
        <v>1</v>
      </c>
      <c r="M201" s="2">
        <v>19</v>
      </c>
      <c r="N201" s="2">
        <v>0</v>
      </c>
      <c r="O201" s="2">
        <v>6</v>
      </c>
      <c r="P201" s="6">
        <f t="shared" si="27"/>
        <v>1.38562677960392</v>
      </c>
      <c r="Q201" s="7">
        <f>RANK(B201,B:B,0)</f>
        <v>247</v>
      </c>
      <c r="R201" s="6">
        <f>RANK(C201,C:C,0)</f>
        <v>57</v>
      </c>
      <c r="S201" s="6">
        <f>RANK(K201,K:K,0)</f>
        <v>334</v>
      </c>
      <c r="T201" s="6">
        <f t="shared" si="28"/>
        <v>192.75</v>
      </c>
    </row>
    <row r="202" hidden="1" spans="1:20">
      <c r="A202" s="2">
        <v>2918</v>
      </c>
      <c r="B202" s="3">
        <v>1</v>
      </c>
      <c r="C202" s="3">
        <v>1.1002</v>
      </c>
      <c r="D202" s="3">
        <v>-15.34</v>
      </c>
      <c r="E202" s="3">
        <v>-0.236</v>
      </c>
      <c r="F202" s="3">
        <v>0.9024</v>
      </c>
      <c r="G202" s="3">
        <v>-0.2371</v>
      </c>
      <c r="H202" s="3">
        <v>-0.0512</v>
      </c>
      <c r="I202" s="2">
        <v>1</v>
      </c>
      <c r="J202" s="3">
        <v>0.6451</v>
      </c>
      <c r="K202" s="2">
        <v>65</v>
      </c>
      <c r="L202" s="2">
        <v>6</v>
      </c>
      <c r="M202" s="2">
        <v>12</v>
      </c>
      <c r="N202" s="2">
        <v>4</v>
      </c>
      <c r="O202" s="2">
        <v>4</v>
      </c>
      <c r="P202" s="6">
        <f t="shared" si="27"/>
        <v>4.21735609540917</v>
      </c>
      <c r="Q202" s="7">
        <f>RANK(B202,B:B,0)</f>
        <v>247</v>
      </c>
      <c r="R202" s="6">
        <f>RANK(C202,C:C,0)</f>
        <v>184</v>
      </c>
      <c r="S202" s="6">
        <f>RANK(K202,K:K,0)</f>
        <v>135</v>
      </c>
      <c r="T202" s="6">
        <f t="shared" si="28"/>
        <v>193.8</v>
      </c>
    </row>
    <row r="203" hidden="1" spans="1:26">
      <c r="A203" s="2">
        <v>3083</v>
      </c>
      <c r="B203" s="3">
        <v>1</v>
      </c>
      <c r="C203" s="3">
        <v>1.2027</v>
      </c>
      <c r="D203" s="3">
        <v>-4.49</v>
      </c>
      <c r="E203" s="3">
        <v>-2.245</v>
      </c>
      <c r="F203" s="3">
        <v>0</v>
      </c>
      <c r="G203" s="3">
        <v>-0.9108</v>
      </c>
      <c r="H203" s="3">
        <v>-472.8894</v>
      </c>
      <c r="I203" s="2">
        <v>1</v>
      </c>
      <c r="J203" s="3">
        <v>0.0493</v>
      </c>
      <c r="K203" s="2">
        <v>2</v>
      </c>
      <c r="L203" s="2">
        <v>3</v>
      </c>
      <c r="M203" s="2">
        <v>19</v>
      </c>
      <c r="N203" s="2">
        <v>0</v>
      </c>
      <c r="O203" s="2">
        <v>5</v>
      </c>
      <c r="P203" s="6">
        <f t="shared" si="27"/>
        <v>1.38172618314996</v>
      </c>
      <c r="Q203" s="7">
        <f>RANK(B203,B:B,0)</f>
        <v>247</v>
      </c>
      <c r="R203" s="6">
        <f>RANK(C203,C:C,0)</f>
        <v>61</v>
      </c>
      <c r="S203" s="6">
        <f>RANK(K203,K:K,0)</f>
        <v>334</v>
      </c>
      <c r="T203" s="6">
        <f t="shared" si="28"/>
        <v>194.35</v>
      </c>
      <c r="V203" s="6">
        <f>VLOOKUP(L203,$AA$2:$AC$26,3)</f>
        <v>0.002236</v>
      </c>
      <c r="W203" s="6">
        <f>VLOOKUP(M203,$AA$2:$AC$26,2)</f>
        <v>2.22929</v>
      </c>
      <c r="X203" s="6">
        <f>V203*W203*100000</f>
        <v>498.469244</v>
      </c>
      <c r="Y203" s="6">
        <f>X203*0.8</f>
        <v>398.7753952</v>
      </c>
      <c r="Z203" s="6">
        <f>X203*1.25</f>
        <v>623.086555</v>
      </c>
    </row>
    <row r="204" hidden="1" spans="1:26">
      <c r="A204" s="2">
        <v>3539</v>
      </c>
      <c r="B204" s="3">
        <v>2.0578</v>
      </c>
      <c r="C204" s="3">
        <v>1.0643</v>
      </c>
      <c r="D204" s="3">
        <v>17.15</v>
      </c>
      <c r="E204" s="3">
        <v>0.5359</v>
      </c>
      <c r="F204" s="3">
        <v>1.3518</v>
      </c>
      <c r="G204" s="3">
        <v>0.6825</v>
      </c>
      <c r="H204" s="3">
        <v>0.148</v>
      </c>
      <c r="I204" s="2">
        <v>2.05775352531108</v>
      </c>
      <c r="J204" s="3">
        <v>0.2508</v>
      </c>
      <c r="K204" s="2">
        <v>32</v>
      </c>
      <c r="L204" s="2">
        <v>4</v>
      </c>
      <c r="M204" s="2">
        <v>16</v>
      </c>
      <c r="N204" s="2">
        <v>4</v>
      </c>
      <c r="O204" s="2">
        <v>5</v>
      </c>
      <c r="P204" s="6">
        <f t="shared" si="27"/>
        <v>4.16597262161046</v>
      </c>
      <c r="Q204" s="7">
        <f>RANK(B204,B:B,0)</f>
        <v>112</v>
      </c>
      <c r="R204" s="6">
        <f>RANK(C204,C:C,0)</f>
        <v>285</v>
      </c>
      <c r="S204" s="6">
        <f>RANK(K204,K:K,0)</f>
        <v>172</v>
      </c>
      <c r="T204" s="6">
        <f t="shared" si="28"/>
        <v>196.2</v>
      </c>
      <c r="V204" s="6">
        <f>VLOOKUP(L204,$AA$2:$AC$26,3)</f>
        <v>0.002828</v>
      </c>
      <c r="W204" s="6">
        <f>VLOOKUP(M204,$AA$2:$AC$26,2)</f>
        <v>1.55394</v>
      </c>
      <c r="X204" s="6">
        <f>V204*W204*100000</f>
        <v>439.454232</v>
      </c>
      <c r="Y204" s="6">
        <f>X204*0.8</f>
        <v>351.5633856</v>
      </c>
      <c r="Z204" s="6">
        <f>X204*1.25</f>
        <v>549.31779</v>
      </c>
    </row>
    <row r="205" hidden="1" spans="1:20">
      <c r="A205" s="2">
        <v>2719</v>
      </c>
      <c r="B205" s="3">
        <v>1.3703</v>
      </c>
      <c r="C205" s="3">
        <v>1.0803</v>
      </c>
      <c r="D205" s="3">
        <v>9.97</v>
      </c>
      <c r="E205" s="3">
        <v>0.3216</v>
      </c>
      <c r="F205" s="3">
        <v>1.2315</v>
      </c>
      <c r="G205" s="3">
        <v>0.8106</v>
      </c>
      <c r="H205" s="3">
        <v>0.0989</v>
      </c>
      <c r="I205" s="2">
        <v>1.37028201575138</v>
      </c>
      <c r="J205" s="3">
        <v>0.1229</v>
      </c>
      <c r="K205" s="2">
        <v>31</v>
      </c>
      <c r="L205" s="2">
        <v>3</v>
      </c>
      <c r="M205" s="2">
        <v>18</v>
      </c>
      <c r="N205" s="2">
        <v>2</v>
      </c>
      <c r="O205" s="2">
        <v>4</v>
      </c>
      <c r="P205" s="6">
        <f t="shared" si="27"/>
        <v>3.62658592670742</v>
      </c>
      <c r="Q205" s="7">
        <f>RANK(B205,B:B,0)</f>
        <v>159</v>
      </c>
      <c r="R205" s="6">
        <f>RANK(C205,C:C,0)</f>
        <v>232</v>
      </c>
      <c r="S205" s="6">
        <f>RANK(K205,K:K,0)</f>
        <v>191</v>
      </c>
      <c r="T205" s="6">
        <f t="shared" si="28"/>
        <v>196.2</v>
      </c>
    </row>
    <row r="206" hidden="1" spans="1:20">
      <c r="A206" s="2">
        <v>2491</v>
      </c>
      <c r="B206" s="3">
        <v>1</v>
      </c>
      <c r="C206" s="3">
        <v>1.1406</v>
      </c>
      <c r="D206" s="3">
        <v>-0.4</v>
      </c>
      <c r="E206" s="3">
        <v>-0.0308</v>
      </c>
      <c r="F206" s="3">
        <v>0.9904</v>
      </c>
      <c r="G206" s="3">
        <v>-0.0154</v>
      </c>
      <c r="H206" s="3">
        <v>-0.0041</v>
      </c>
      <c r="I206" s="2">
        <v>1</v>
      </c>
      <c r="J206" s="3">
        <v>0.2588</v>
      </c>
      <c r="K206" s="2">
        <v>13</v>
      </c>
      <c r="L206" s="2">
        <v>6</v>
      </c>
      <c r="M206" s="2">
        <v>19</v>
      </c>
      <c r="N206" s="2">
        <v>0</v>
      </c>
      <c r="O206" s="2">
        <v>4</v>
      </c>
      <c r="P206" s="6">
        <f t="shared" si="27"/>
        <v>2.51119902685592</v>
      </c>
      <c r="Q206" s="7">
        <f>RANK(B206,B:B,0)</f>
        <v>247</v>
      </c>
      <c r="R206" s="6">
        <f>RANK(C206,C:C,0)</f>
        <v>123</v>
      </c>
      <c r="S206" s="6">
        <f>RANK(K206,K:K,0)</f>
        <v>243</v>
      </c>
      <c r="T206" s="6">
        <f t="shared" si="28"/>
        <v>196.4</v>
      </c>
    </row>
    <row r="207" hidden="1" spans="1:26">
      <c r="A207" s="2">
        <v>2843</v>
      </c>
      <c r="B207" s="3">
        <v>1.8294</v>
      </c>
      <c r="C207" s="3">
        <v>1.0653</v>
      </c>
      <c r="D207" s="3">
        <v>10.68</v>
      </c>
      <c r="E207" s="3">
        <v>0.267</v>
      </c>
      <c r="F207" s="3">
        <v>1.2932</v>
      </c>
      <c r="G207" s="3">
        <v>0.6564</v>
      </c>
      <c r="H207" s="3">
        <v>0.1201</v>
      </c>
      <c r="I207" s="2">
        <v>1.82944165513816</v>
      </c>
      <c r="J207" s="3">
        <v>0.1624</v>
      </c>
      <c r="K207" s="2">
        <v>40</v>
      </c>
      <c r="L207" s="2">
        <v>1</v>
      </c>
      <c r="M207" s="2">
        <v>19</v>
      </c>
      <c r="N207" s="2">
        <v>3</v>
      </c>
      <c r="O207" s="2">
        <v>4</v>
      </c>
      <c r="P207" s="6">
        <f t="shared" si="27"/>
        <v>4.31710076439753</v>
      </c>
      <c r="Q207" s="7">
        <f>RANK(B207,B:B,0)</f>
        <v>123</v>
      </c>
      <c r="R207" s="6">
        <f>RANK(C207,C:C,0)</f>
        <v>278</v>
      </c>
      <c r="S207" s="6">
        <f>RANK(K207,K:K,0)</f>
        <v>169</v>
      </c>
      <c r="T207" s="6">
        <f t="shared" si="28"/>
        <v>196.5</v>
      </c>
      <c r="V207" s="6">
        <f>VLOOKUP(L207,$AA$2:$AC$26,3)</f>
        <v>0.001414</v>
      </c>
      <c r="W207" s="6">
        <f>VLOOKUP(M207,$AA$2:$AC$26,2)</f>
        <v>2.22929</v>
      </c>
      <c r="X207" s="6">
        <f>V207*W207*100000</f>
        <v>315.221606</v>
      </c>
      <c r="Y207" s="6">
        <f>X207*0.8</f>
        <v>252.1772848</v>
      </c>
      <c r="Z207" s="6">
        <f>X207*1.25</f>
        <v>394.0270075</v>
      </c>
    </row>
    <row r="208" hidden="1" spans="1:26">
      <c r="A208" s="2">
        <v>4115</v>
      </c>
      <c r="B208" s="3">
        <v>5.5079</v>
      </c>
      <c r="C208" s="3">
        <v>1.0626</v>
      </c>
      <c r="D208" s="3">
        <v>21.51</v>
      </c>
      <c r="E208" s="3">
        <v>1.7925</v>
      </c>
      <c r="F208" s="3">
        <v>2.1621</v>
      </c>
      <c r="G208" s="3">
        <v>1.0277</v>
      </c>
      <c r="H208" s="3">
        <v>0.3947</v>
      </c>
      <c r="I208" s="2">
        <v>5.5078752184709</v>
      </c>
      <c r="J208" s="3">
        <v>0.2091</v>
      </c>
      <c r="K208" s="2">
        <v>12</v>
      </c>
      <c r="L208" s="2">
        <v>6</v>
      </c>
      <c r="M208" s="2">
        <v>13</v>
      </c>
      <c r="N208" s="2">
        <v>4</v>
      </c>
      <c r="O208" s="2">
        <v>6</v>
      </c>
      <c r="P208" s="6">
        <f t="shared" si="27"/>
        <v>4.16780447575668</v>
      </c>
      <c r="Q208" s="7">
        <f>RANK(B208,B:B,0)</f>
        <v>44</v>
      </c>
      <c r="R208" s="6">
        <f>RANK(C208,C:C,0)</f>
        <v>294</v>
      </c>
      <c r="S208" s="6">
        <f>RANK(K208,K:K,0)</f>
        <v>255</v>
      </c>
      <c r="T208" s="6">
        <f t="shared" si="28"/>
        <v>196.75</v>
      </c>
      <c r="V208" s="6">
        <f>VLOOKUP(L208,$AA$2:$AC$26,3)</f>
        <v>0.004583</v>
      </c>
      <c r="W208" s="6">
        <f>VLOOKUP(M208,$AA$2:$AC$26,2)</f>
        <v>1.09051</v>
      </c>
      <c r="X208" s="6">
        <f>V208*W208*100000</f>
        <v>499.780733</v>
      </c>
      <c r="Y208" s="6">
        <f>X208*0.8</f>
        <v>399.8245864</v>
      </c>
      <c r="Z208" s="6">
        <f>X208*1.25</f>
        <v>624.72591625</v>
      </c>
    </row>
    <row r="209" hidden="1" spans="1:20">
      <c r="A209" s="2">
        <v>1343</v>
      </c>
      <c r="B209" s="3">
        <v>1</v>
      </c>
      <c r="C209" s="3">
        <v>1.0782</v>
      </c>
      <c r="D209" s="3">
        <v>-13.95</v>
      </c>
      <c r="E209" s="3">
        <v>-0.1423</v>
      </c>
      <c r="F209" s="3">
        <v>0.9266</v>
      </c>
      <c r="G209" s="3">
        <v>-0.3578</v>
      </c>
      <c r="H209" s="3">
        <v>-0.0362</v>
      </c>
      <c r="I209" s="2">
        <v>1</v>
      </c>
      <c r="J209" s="3">
        <v>0.3892</v>
      </c>
      <c r="K209" s="2">
        <v>98</v>
      </c>
      <c r="L209" s="2">
        <v>6</v>
      </c>
      <c r="M209" s="2">
        <v>8</v>
      </c>
      <c r="N209" s="2">
        <v>1</v>
      </c>
      <c r="O209" s="2">
        <v>2</v>
      </c>
      <c r="P209" s="6">
        <f t="shared" si="27"/>
        <v>4.78731152175565</v>
      </c>
      <c r="Q209" s="7">
        <f>RANK(B209,B:B,0)</f>
        <v>247</v>
      </c>
      <c r="R209" s="6">
        <f>RANK(C209,C:C,0)</f>
        <v>238</v>
      </c>
      <c r="S209" s="6">
        <f>RANK(K209,K:K,0)</f>
        <v>61</v>
      </c>
      <c r="T209" s="6">
        <f t="shared" si="28"/>
        <v>196.9</v>
      </c>
    </row>
    <row r="210" hidden="1" spans="1:26">
      <c r="A210" s="2">
        <v>2850</v>
      </c>
      <c r="B210" s="3">
        <v>1.2517</v>
      </c>
      <c r="C210" s="3">
        <v>1.0797</v>
      </c>
      <c r="D210" s="3">
        <v>6.93</v>
      </c>
      <c r="E210" s="3">
        <v>0.1732</v>
      </c>
      <c r="F210" s="3">
        <v>1.1756</v>
      </c>
      <c r="G210" s="3">
        <v>0.3525</v>
      </c>
      <c r="H210" s="3">
        <v>0.0736</v>
      </c>
      <c r="I210" s="2">
        <v>1.25166713121555</v>
      </c>
      <c r="J210" s="3">
        <v>0.1963</v>
      </c>
      <c r="K210" s="2">
        <v>40</v>
      </c>
      <c r="L210" s="2">
        <v>1</v>
      </c>
      <c r="M210" s="2">
        <v>20</v>
      </c>
      <c r="N210" s="2">
        <v>3</v>
      </c>
      <c r="O210" s="2">
        <v>4</v>
      </c>
      <c r="P210" s="6">
        <f t="shared" si="27"/>
        <v>3.82976064402647</v>
      </c>
      <c r="Q210" s="7">
        <f>RANK(B210,B:B,0)</f>
        <v>177</v>
      </c>
      <c r="R210" s="6">
        <f>RANK(C210,C:C,0)</f>
        <v>234</v>
      </c>
      <c r="S210" s="6">
        <f>RANK(K210,K:K,0)</f>
        <v>169</v>
      </c>
      <c r="T210" s="6">
        <f t="shared" si="28"/>
        <v>197.8</v>
      </c>
      <c r="V210" s="6">
        <f>VLOOKUP(L210,$AA$2:$AC$26,3)</f>
        <v>0.001414</v>
      </c>
      <c r="W210" s="6">
        <f>VLOOKUP(M210,$AA$2:$AC$26,2)</f>
        <v>2.51428</v>
      </c>
      <c r="X210" s="6">
        <f>V210*W210*100000</f>
        <v>355.519192</v>
      </c>
      <c r="Y210" s="6">
        <f>X210*0.8</f>
        <v>284.4153536</v>
      </c>
      <c r="Z210" s="6">
        <f>X210*1.25</f>
        <v>444.39899</v>
      </c>
    </row>
    <row r="211" hidden="1" spans="1:20">
      <c r="A211" s="2">
        <v>1383</v>
      </c>
      <c r="B211" s="3">
        <v>1.0286</v>
      </c>
      <c r="C211" s="3">
        <v>1.0716</v>
      </c>
      <c r="D211" s="3">
        <v>5.33</v>
      </c>
      <c r="E211" s="3">
        <v>0.0544</v>
      </c>
      <c r="F211" s="3">
        <v>1.0345</v>
      </c>
      <c r="G211" s="3">
        <v>0.1884</v>
      </c>
      <c r="H211" s="3">
        <v>0.0165</v>
      </c>
      <c r="I211" s="2">
        <v>1.02859593414387</v>
      </c>
      <c r="J211" s="3">
        <v>0.2823</v>
      </c>
      <c r="K211" s="2">
        <v>98</v>
      </c>
      <c r="L211" s="2">
        <v>4</v>
      </c>
      <c r="M211" s="2">
        <v>14</v>
      </c>
      <c r="N211" s="2">
        <v>1</v>
      </c>
      <c r="O211" s="2">
        <v>2</v>
      </c>
      <c r="P211" s="6">
        <f t="shared" si="27"/>
        <v>4.81770885462192</v>
      </c>
      <c r="Q211" s="7">
        <f>RANK(B211,B:B,0)</f>
        <v>227</v>
      </c>
      <c r="R211" s="6">
        <f>RANK(C211,C:C,0)</f>
        <v>258</v>
      </c>
      <c r="S211" s="6">
        <f>RANK(K211,K:K,0)</f>
        <v>61</v>
      </c>
      <c r="T211" s="6">
        <f t="shared" si="28"/>
        <v>197.9</v>
      </c>
    </row>
    <row r="212" hidden="1" spans="1:26">
      <c r="A212" s="2">
        <v>3828</v>
      </c>
      <c r="B212" s="3">
        <v>1.1523</v>
      </c>
      <c r="C212" s="3">
        <v>1.1284</v>
      </c>
      <c r="D212" s="3">
        <v>2.38</v>
      </c>
      <c r="E212" s="3">
        <v>0.595</v>
      </c>
      <c r="F212" s="3">
        <v>1.5208</v>
      </c>
      <c r="G212" s="3">
        <v>0.2723</v>
      </c>
      <c r="H212" s="3">
        <v>0.1996</v>
      </c>
      <c r="I212" s="2">
        <v>1.15225234711181</v>
      </c>
      <c r="J212" s="3">
        <v>0.0874</v>
      </c>
      <c r="K212" s="2">
        <v>4</v>
      </c>
      <c r="L212" s="2">
        <v>6</v>
      </c>
      <c r="M212" s="2">
        <v>6</v>
      </c>
      <c r="N212" s="2">
        <v>2</v>
      </c>
      <c r="O212" s="2">
        <v>6</v>
      </c>
      <c r="P212" s="6">
        <f t="shared" si="27"/>
        <v>1.76782819630614</v>
      </c>
      <c r="Q212" s="7">
        <f>RANK(B212,B:B,0)</f>
        <v>196</v>
      </c>
      <c r="R212" s="6">
        <f>RANK(C212,C:C,0)</f>
        <v>140</v>
      </c>
      <c r="S212" s="6">
        <f>RANK(K212,K:K,0)</f>
        <v>296</v>
      </c>
      <c r="T212" s="6">
        <f t="shared" si="28"/>
        <v>198.6</v>
      </c>
      <c r="V212" s="6">
        <f>VLOOKUP(L212,$AA$2:$AC$26,3)</f>
        <v>0.004583</v>
      </c>
      <c r="W212" s="6">
        <f>VLOOKUP(M212,$AA$2:$AC$26,2)</f>
        <v>0.50592</v>
      </c>
      <c r="X212" s="6">
        <f>V212*W212*100000</f>
        <v>231.863136</v>
      </c>
      <c r="Y212" s="6">
        <f>X212*0.8</f>
        <v>185.4905088</v>
      </c>
      <c r="Z212" s="6">
        <f>X212*1.25</f>
        <v>289.82892</v>
      </c>
    </row>
    <row r="213" hidden="1" spans="1:20">
      <c r="A213" s="2">
        <v>685</v>
      </c>
      <c r="B213" s="3">
        <v>2.6025</v>
      </c>
      <c r="C213" s="3">
        <v>1.0504</v>
      </c>
      <c r="D213" s="3">
        <v>50.45</v>
      </c>
      <c r="E213" s="3">
        <v>0.6386</v>
      </c>
      <c r="F213" s="3">
        <v>1.2481</v>
      </c>
      <c r="G213" s="3">
        <v>1.26</v>
      </c>
      <c r="H213" s="3">
        <v>0.1081</v>
      </c>
      <c r="I213" s="2">
        <v>2.60253467377732</v>
      </c>
      <c r="J213" s="3">
        <v>0.3991</v>
      </c>
      <c r="K213" s="2">
        <v>79</v>
      </c>
      <c r="L213" s="2">
        <v>6</v>
      </c>
      <c r="M213" s="2">
        <v>16</v>
      </c>
      <c r="N213" s="2">
        <v>0</v>
      </c>
      <c r="O213" s="2">
        <v>1</v>
      </c>
      <c r="P213" s="6">
        <f t="shared" si="27"/>
        <v>6.04899603308595</v>
      </c>
      <c r="Q213" s="7">
        <f>RANK(B213,B:B,0)</f>
        <v>89</v>
      </c>
      <c r="R213" s="6">
        <f>RANK(C213,C:C,0)</f>
        <v>339</v>
      </c>
      <c r="S213" s="6">
        <f>RANK(K213,K:K,0)</f>
        <v>129</v>
      </c>
      <c r="T213" s="6">
        <f t="shared" si="28"/>
        <v>199</v>
      </c>
    </row>
    <row r="214" hidden="1" spans="1:20">
      <c r="A214" s="2">
        <v>3641</v>
      </c>
      <c r="B214" s="3">
        <v>1</v>
      </c>
      <c r="C214" s="3">
        <v>1.1882</v>
      </c>
      <c r="D214" s="3">
        <v>-2.86</v>
      </c>
      <c r="E214" s="3">
        <v>-1.43</v>
      </c>
      <c r="F214" s="3">
        <v>0</v>
      </c>
      <c r="G214" s="3">
        <v>-0.8667</v>
      </c>
      <c r="H214" s="3">
        <v>-13985.014</v>
      </c>
      <c r="I214" s="2">
        <v>1</v>
      </c>
      <c r="J214" s="3">
        <v>0.033</v>
      </c>
      <c r="K214" s="2">
        <v>2</v>
      </c>
      <c r="L214" s="2">
        <v>1</v>
      </c>
      <c r="M214" s="2">
        <v>14</v>
      </c>
      <c r="N214" s="2">
        <v>0</v>
      </c>
      <c r="O214" s="2">
        <v>6</v>
      </c>
      <c r="P214" s="6">
        <f t="shared" si="27"/>
        <v>1.37337173771292</v>
      </c>
      <c r="Q214" s="7">
        <f>RANK(B214,B:B,0)</f>
        <v>247</v>
      </c>
      <c r="R214" s="6">
        <f>RANK(C214,C:C,0)</f>
        <v>73</v>
      </c>
      <c r="S214" s="6">
        <f>RANK(K214,K:K,0)</f>
        <v>334</v>
      </c>
      <c r="T214" s="6">
        <f t="shared" si="28"/>
        <v>199.15</v>
      </c>
    </row>
    <row r="215" hidden="1" spans="1:26">
      <c r="A215" s="2">
        <v>1381</v>
      </c>
      <c r="B215" s="3">
        <v>1</v>
      </c>
      <c r="C215" s="3">
        <v>1.0754</v>
      </c>
      <c r="D215" s="3">
        <v>-13.84</v>
      </c>
      <c r="E215" s="3">
        <v>-0.1412</v>
      </c>
      <c r="F215" s="3">
        <v>0.8619</v>
      </c>
      <c r="G215" s="3">
        <v>-0.5417</v>
      </c>
      <c r="H215" s="3">
        <v>-0.074</v>
      </c>
      <c r="I215" s="2">
        <v>1</v>
      </c>
      <c r="J215" s="3">
        <v>0.2552</v>
      </c>
      <c r="K215" s="2">
        <v>98</v>
      </c>
      <c r="L215" s="2">
        <v>2</v>
      </c>
      <c r="M215" s="2">
        <v>14</v>
      </c>
      <c r="N215" s="2">
        <v>1</v>
      </c>
      <c r="O215" s="2">
        <v>2</v>
      </c>
      <c r="P215" s="6">
        <f t="shared" si="27"/>
        <v>4.78109134638584</v>
      </c>
      <c r="Q215" s="7">
        <f>RANK(B215,B:B,0)</f>
        <v>247</v>
      </c>
      <c r="R215" s="6">
        <f>RANK(C215,C:C,0)</f>
        <v>244</v>
      </c>
      <c r="S215" s="6">
        <f>RANK(K215,K:K,0)</f>
        <v>61</v>
      </c>
      <c r="T215" s="6">
        <f t="shared" si="28"/>
        <v>199.3</v>
      </c>
      <c r="V215" s="6">
        <f>VLOOKUP(L215,$AA$2:$AC$26,3)</f>
        <v>0.001732</v>
      </c>
      <c r="W215" s="6">
        <f>VLOOKUP(M215,$AA$2:$AC$26,2)</f>
        <v>1.22284</v>
      </c>
      <c r="X215" s="6">
        <f>V215*W215*100000</f>
        <v>211.795888</v>
      </c>
      <c r="Y215" s="6">
        <f>X215*0.8</f>
        <v>169.4367104</v>
      </c>
      <c r="Z215" s="6">
        <f>X215*1.25</f>
        <v>264.74486</v>
      </c>
    </row>
    <row r="216" hidden="1" spans="1:26">
      <c r="A216" s="2">
        <v>3638</v>
      </c>
      <c r="B216" s="3">
        <v>1.0041</v>
      </c>
      <c r="C216" s="3">
        <v>1.181</v>
      </c>
      <c r="D216" s="3">
        <v>0.34</v>
      </c>
      <c r="E216" s="3">
        <v>0.17</v>
      </c>
      <c r="F216" s="3">
        <v>1.0942</v>
      </c>
      <c r="G216" s="3">
        <v>0.0374</v>
      </c>
      <c r="H216" s="3">
        <v>0.0452</v>
      </c>
      <c r="I216" s="2">
        <v>1.00409143589388</v>
      </c>
      <c r="J216" s="3">
        <v>0.0909</v>
      </c>
      <c r="K216" s="2">
        <v>2</v>
      </c>
      <c r="L216" s="2">
        <v>5</v>
      </c>
      <c r="M216" s="2">
        <v>13</v>
      </c>
      <c r="N216" s="2">
        <v>0</v>
      </c>
      <c r="O216" s="2">
        <v>6</v>
      </c>
      <c r="P216" s="6">
        <f t="shared" si="27"/>
        <v>1.37107307741082</v>
      </c>
      <c r="Q216" s="7">
        <f>RANK(B216,B:B,0)</f>
        <v>241</v>
      </c>
      <c r="R216" s="6">
        <f>RANK(C216,C:C,0)</f>
        <v>80</v>
      </c>
      <c r="S216" s="6">
        <f>RANK(K216,K:K,0)</f>
        <v>334</v>
      </c>
      <c r="T216" s="6">
        <f t="shared" si="28"/>
        <v>199.85</v>
      </c>
      <c r="V216" s="6">
        <f>VLOOKUP(L216,$AA$2:$AC$26,3)</f>
        <v>0.003606</v>
      </c>
      <c r="W216" s="6">
        <f>VLOOKUP(M216,$AA$2:$AC$26,2)</f>
        <v>1.09051</v>
      </c>
      <c r="X216" s="6">
        <f>V216*W216*100000</f>
        <v>393.237906</v>
      </c>
      <c r="Y216" s="6">
        <f>X216*0.8</f>
        <v>314.5903248</v>
      </c>
      <c r="Z216" s="6">
        <f>X216*1.25</f>
        <v>491.5473825</v>
      </c>
    </row>
    <row r="217" hidden="1" spans="1:26">
      <c r="A217" s="2">
        <v>1294</v>
      </c>
      <c r="B217" s="3">
        <v>2.959</v>
      </c>
      <c r="C217" s="3">
        <v>1.0535</v>
      </c>
      <c r="D217" s="3">
        <v>45.63</v>
      </c>
      <c r="E217" s="3">
        <v>1.037</v>
      </c>
      <c r="F217" s="3">
        <v>1.3792</v>
      </c>
      <c r="G217" s="3">
        <v>1.0706</v>
      </c>
      <c r="H217" s="3">
        <v>0.1522</v>
      </c>
      <c r="I217" s="2">
        <v>2.95903603896951</v>
      </c>
      <c r="J217" s="3">
        <v>0.4249</v>
      </c>
      <c r="K217" s="2">
        <v>44</v>
      </c>
      <c r="L217" s="2">
        <v>6</v>
      </c>
      <c r="M217" s="2">
        <v>18</v>
      </c>
      <c r="N217" s="2">
        <v>0</v>
      </c>
      <c r="O217" s="2">
        <v>2</v>
      </c>
      <c r="P217" s="6">
        <f t="shared" si="27"/>
        <v>5.20215335314565</v>
      </c>
      <c r="Q217" s="7">
        <f>RANK(B217,B:B,0)</f>
        <v>76</v>
      </c>
      <c r="R217" s="6">
        <f>RANK(C217,C:C,0)</f>
        <v>330</v>
      </c>
      <c r="S217" s="6">
        <f>RANK(K217,K:K,0)</f>
        <v>165</v>
      </c>
      <c r="T217" s="6">
        <f t="shared" si="28"/>
        <v>199.85</v>
      </c>
      <c r="V217" s="6">
        <f>VLOOKUP(L217,$AA$2:$AC$26,3)</f>
        <v>0.004583</v>
      </c>
      <c r="W217" s="6">
        <f>VLOOKUP(M217,$AA$2:$AC$26,2)</f>
        <v>1.9766</v>
      </c>
      <c r="X217" s="6">
        <f>V217*W217*100000</f>
        <v>905.87578</v>
      </c>
      <c r="Y217" s="6">
        <f>X217*0.8</f>
        <v>724.700624</v>
      </c>
      <c r="Z217" s="6">
        <f>X217*1.25</f>
        <v>1132.344725</v>
      </c>
    </row>
    <row r="218" hidden="1" spans="1:26">
      <c r="A218" s="2">
        <v>2484</v>
      </c>
      <c r="B218" s="3">
        <v>2.4034</v>
      </c>
      <c r="C218" s="3">
        <v>1.0704</v>
      </c>
      <c r="D218" s="3">
        <v>22.36</v>
      </c>
      <c r="E218" s="3">
        <v>1.72</v>
      </c>
      <c r="F218" s="3">
        <v>1.691</v>
      </c>
      <c r="G218" s="3">
        <v>1.4215</v>
      </c>
      <c r="H218" s="3">
        <v>0.2514</v>
      </c>
      <c r="I218" s="2">
        <v>2.40338013992424</v>
      </c>
      <c r="J218" s="3">
        <v>0.157</v>
      </c>
      <c r="K218" s="2">
        <v>13</v>
      </c>
      <c r="L218" s="2">
        <v>6</v>
      </c>
      <c r="M218" s="2">
        <v>18</v>
      </c>
      <c r="N218" s="2">
        <v>0</v>
      </c>
      <c r="O218" s="2">
        <v>4</v>
      </c>
      <c r="P218" s="6">
        <f t="shared" si="27"/>
        <v>3.25858849573307</v>
      </c>
      <c r="Q218" s="7">
        <f>RANK(B218,B:B,0)</f>
        <v>98</v>
      </c>
      <c r="R218" s="6">
        <f>RANK(C218,C:C,0)</f>
        <v>263</v>
      </c>
      <c r="S218" s="6">
        <f>RANK(K218,K:K,0)</f>
        <v>243</v>
      </c>
      <c r="T218" s="6">
        <f t="shared" si="28"/>
        <v>200.25</v>
      </c>
      <c r="V218" s="6">
        <f>VLOOKUP(L218,$AA$2:$AC$26,3)</f>
        <v>0.004583</v>
      </c>
      <c r="W218" s="6">
        <f>VLOOKUP(M218,$AA$2:$AC$26,2)</f>
        <v>1.9766</v>
      </c>
      <c r="X218" s="6">
        <f>V218*W218*100000</f>
        <v>905.87578</v>
      </c>
      <c r="Y218" s="6">
        <f>X218*0.8</f>
        <v>724.700624</v>
      </c>
      <c r="Z218" s="6">
        <f>X218*1.25</f>
        <v>1132.344725</v>
      </c>
    </row>
    <row r="219" hidden="1" spans="1:20">
      <c r="A219" s="2">
        <v>3650</v>
      </c>
      <c r="B219" s="3">
        <v>1</v>
      </c>
      <c r="C219" s="3">
        <v>1.183</v>
      </c>
      <c r="D219" s="3">
        <v>-4.49</v>
      </c>
      <c r="E219" s="3">
        <v>-2.245</v>
      </c>
      <c r="F219" s="3">
        <v>0</v>
      </c>
      <c r="G219" s="3">
        <v>-0.9108</v>
      </c>
      <c r="H219" s="3">
        <v>-472.8894</v>
      </c>
      <c r="I219" s="2">
        <v>1</v>
      </c>
      <c r="J219" s="3">
        <v>0.0493</v>
      </c>
      <c r="K219" s="2">
        <v>2</v>
      </c>
      <c r="L219" s="2">
        <v>3</v>
      </c>
      <c r="M219" s="2">
        <v>15</v>
      </c>
      <c r="N219" s="2">
        <v>0</v>
      </c>
      <c r="O219" s="2">
        <v>6</v>
      </c>
      <c r="P219" s="6">
        <f t="shared" si="27"/>
        <v>1.37036325274665</v>
      </c>
      <c r="Q219" s="7">
        <f>RANK(B219,B:B,0)</f>
        <v>247</v>
      </c>
      <c r="R219" s="6">
        <f>RANK(C219,C:C,0)</f>
        <v>76</v>
      </c>
      <c r="S219" s="6">
        <f>RANK(K219,K:K,0)</f>
        <v>334</v>
      </c>
      <c r="T219" s="6">
        <f t="shared" si="28"/>
        <v>200.35</v>
      </c>
    </row>
    <row r="220" hidden="1" spans="1:26">
      <c r="A220" s="2">
        <v>2463</v>
      </c>
      <c r="B220" s="3">
        <v>2.0641</v>
      </c>
      <c r="C220" s="3">
        <v>1.0731</v>
      </c>
      <c r="D220" s="3">
        <v>16.67</v>
      </c>
      <c r="E220" s="3">
        <v>1.2823</v>
      </c>
      <c r="F220" s="3">
        <v>1.6016</v>
      </c>
      <c r="G220" s="3">
        <v>1.0598</v>
      </c>
      <c r="H220" s="3">
        <v>0.235</v>
      </c>
      <c r="I220" s="2">
        <v>2.06412938532867</v>
      </c>
      <c r="J220" s="3">
        <v>0.157</v>
      </c>
      <c r="K220" s="2">
        <v>13</v>
      </c>
      <c r="L220" s="2">
        <v>6</v>
      </c>
      <c r="M220" s="2">
        <v>15</v>
      </c>
      <c r="N220" s="2">
        <v>0</v>
      </c>
      <c r="O220" s="2">
        <v>4</v>
      </c>
      <c r="P220" s="6">
        <f t="shared" si="27"/>
        <v>3.101307238619</v>
      </c>
      <c r="Q220" s="7">
        <f>RANK(B220,B:B,0)</f>
        <v>111</v>
      </c>
      <c r="R220" s="6">
        <f>RANK(C220,C:C,0)</f>
        <v>252</v>
      </c>
      <c r="S220" s="6">
        <f>RANK(K220,K:K,0)</f>
        <v>243</v>
      </c>
      <c r="T220" s="6">
        <f t="shared" si="28"/>
        <v>200.4</v>
      </c>
      <c r="V220" s="6">
        <f>VLOOKUP(L220,$AA$2:$AC$26,3)</f>
        <v>0.004583</v>
      </c>
      <c r="W220" s="6">
        <f>VLOOKUP(M220,$AA$2:$AC$26,2)</f>
        <v>1.37798</v>
      </c>
      <c r="X220" s="6">
        <f>V220*W220*100000</f>
        <v>631.528234</v>
      </c>
      <c r="Y220" s="6">
        <f>X220*0.8</f>
        <v>505.2225872</v>
      </c>
      <c r="Z220" s="6">
        <f>X220*1.25</f>
        <v>789.4102925</v>
      </c>
    </row>
    <row r="221" hidden="1" spans="1:20">
      <c r="A221" s="2">
        <v>1409</v>
      </c>
      <c r="B221" s="3">
        <v>1</v>
      </c>
      <c r="C221" s="3">
        <v>1.0736</v>
      </c>
      <c r="D221" s="3">
        <v>-17.35</v>
      </c>
      <c r="E221" s="3">
        <v>-0.177</v>
      </c>
      <c r="F221" s="3">
        <v>0.8552</v>
      </c>
      <c r="G221" s="3">
        <v>-0.4785</v>
      </c>
      <c r="H221" s="3">
        <v>-0.0741</v>
      </c>
      <c r="I221" s="2">
        <v>1</v>
      </c>
      <c r="J221" s="3">
        <v>0.362</v>
      </c>
      <c r="K221" s="2">
        <v>98</v>
      </c>
      <c r="L221" s="2">
        <v>2</v>
      </c>
      <c r="M221" s="2">
        <v>18</v>
      </c>
      <c r="N221" s="2">
        <v>1</v>
      </c>
      <c r="O221" s="2">
        <v>2</v>
      </c>
      <c r="P221" s="6">
        <f t="shared" si="27"/>
        <v>4.77708838534938</v>
      </c>
      <c r="Q221" s="7">
        <f>RANK(B221,B:B,0)</f>
        <v>247</v>
      </c>
      <c r="R221" s="6">
        <f>RANK(C221,C:C,0)</f>
        <v>248</v>
      </c>
      <c r="S221" s="6">
        <f>RANK(K221,K:K,0)</f>
        <v>61</v>
      </c>
      <c r="T221" s="6">
        <f t="shared" si="28"/>
        <v>200.9</v>
      </c>
    </row>
    <row r="222" hidden="1" spans="1:26">
      <c r="A222" s="2">
        <v>2617</v>
      </c>
      <c r="B222" s="3">
        <v>1</v>
      </c>
      <c r="C222" s="3">
        <v>1.1255</v>
      </c>
      <c r="D222" s="3">
        <v>-2.23</v>
      </c>
      <c r="E222" s="3">
        <v>-0.1239</v>
      </c>
      <c r="F222" s="3">
        <v>0.9629</v>
      </c>
      <c r="G222" s="3">
        <v>-0.0759</v>
      </c>
      <c r="H222" s="3">
        <v>-0.0167</v>
      </c>
      <c r="I222" s="2">
        <v>1</v>
      </c>
      <c r="J222" s="3">
        <v>0.2931</v>
      </c>
      <c r="K222" s="2">
        <v>18</v>
      </c>
      <c r="L222" s="2">
        <v>6</v>
      </c>
      <c r="M222" s="2">
        <v>20</v>
      </c>
      <c r="N222" s="2">
        <v>1</v>
      </c>
      <c r="O222" s="2">
        <v>4</v>
      </c>
      <c r="P222" s="6">
        <f t="shared" si="27"/>
        <v>2.78033366342291</v>
      </c>
      <c r="Q222" s="7">
        <f>RANK(B222,B:B,0)</f>
        <v>247</v>
      </c>
      <c r="R222" s="6">
        <f>RANK(C222,C:C,0)</f>
        <v>142</v>
      </c>
      <c r="S222" s="6">
        <f>RANK(K222,K:K,0)</f>
        <v>232</v>
      </c>
      <c r="T222" s="6">
        <f t="shared" si="28"/>
        <v>201.25</v>
      </c>
      <c r="V222" s="6">
        <f>VLOOKUP(L222,$AA$2:$AC$26,3)</f>
        <v>0.004583</v>
      </c>
      <c r="W222" s="6">
        <f>VLOOKUP(M222,$AA$2:$AC$26,2)</f>
        <v>2.51428</v>
      </c>
      <c r="X222" s="6">
        <f>V222*W222*100000</f>
        <v>1152.294524</v>
      </c>
      <c r="Y222" s="6">
        <f>X222*0.8</f>
        <v>921.8356192</v>
      </c>
      <c r="Z222" s="6">
        <f>X222*1.25</f>
        <v>1440.368155</v>
      </c>
    </row>
    <row r="223" hidden="1" spans="1:26">
      <c r="A223" s="2">
        <v>13</v>
      </c>
      <c r="B223" s="3">
        <v>1</v>
      </c>
      <c r="C223" s="3">
        <v>1.0645</v>
      </c>
      <c r="D223" s="3">
        <v>-55.84</v>
      </c>
      <c r="E223" s="3">
        <v>-0.2252</v>
      </c>
      <c r="F223" s="3">
        <v>0.8595</v>
      </c>
      <c r="G223" s="3">
        <v>-0.6186</v>
      </c>
      <c r="H223" s="3">
        <v>-0.0688</v>
      </c>
      <c r="I223" s="2">
        <v>1</v>
      </c>
      <c r="J223" s="3">
        <v>0.9026</v>
      </c>
      <c r="K223" s="2">
        <v>248</v>
      </c>
      <c r="L223" s="2">
        <v>6</v>
      </c>
      <c r="M223" s="2">
        <v>5</v>
      </c>
      <c r="N223" s="2">
        <v>0</v>
      </c>
      <c r="O223" s="2">
        <v>0</v>
      </c>
      <c r="P223" s="6">
        <f t="shared" si="27"/>
        <v>6.48221442818011</v>
      </c>
      <c r="Q223" s="7">
        <f>RANK(B223,B:B,0)</f>
        <v>247</v>
      </c>
      <c r="R223" s="6">
        <f>RANK(C223,C:C,0)</f>
        <v>282</v>
      </c>
      <c r="S223" s="6">
        <f>RANK(K223,K:K,0)</f>
        <v>11</v>
      </c>
      <c r="T223" s="6">
        <f t="shared" si="28"/>
        <v>202</v>
      </c>
      <c r="V223" s="6">
        <f>VLOOKUP(L223,$AA$2:$AC$26,3)</f>
        <v>0.004583</v>
      </c>
      <c r="W223" s="6">
        <f>VLOOKUP(M223,$AA$2:$AC$26,2)</f>
        <v>0.44857</v>
      </c>
      <c r="X223" s="6">
        <f>V223*W223*100000</f>
        <v>205.579631</v>
      </c>
      <c r="Y223" s="6">
        <f>X223*0.8</f>
        <v>164.4637048</v>
      </c>
      <c r="Z223" s="6">
        <f>X223*1.25</f>
        <v>256.97453875</v>
      </c>
    </row>
    <row r="224" hidden="1" spans="1:20">
      <c r="A224" s="2">
        <v>1980</v>
      </c>
      <c r="B224" s="3">
        <v>1.5181</v>
      </c>
      <c r="C224" s="3">
        <v>1.0644</v>
      </c>
      <c r="D224" s="3">
        <v>22.28</v>
      </c>
      <c r="E224" s="3">
        <v>0.4843</v>
      </c>
      <c r="F224" s="3">
        <v>1.2092</v>
      </c>
      <c r="G224" s="3">
        <v>1.0758</v>
      </c>
      <c r="H224" s="3">
        <v>0.0949</v>
      </c>
      <c r="I224" s="2">
        <v>1.5181382962719</v>
      </c>
      <c r="J224" s="3">
        <v>0.2069</v>
      </c>
      <c r="K224" s="2">
        <v>46</v>
      </c>
      <c r="L224" s="2">
        <v>6</v>
      </c>
      <c r="M224" s="2">
        <v>14</v>
      </c>
      <c r="N224" s="2">
        <v>1</v>
      </c>
      <c r="O224" s="2">
        <v>3</v>
      </c>
      <c r="P224" s="6">
        <f t="shared" si="27"/>
        <v>4.24852818357093</v>
      </c>
      <c r="Q224" s="7">
        <f>RANK(B224,B:B,0)</f>
        <v>143</v>
      </c>
      <c r="R224" s="6">
        <f>RANK(C224,C:C,0)</f>
        <v>283</v>
      </c>
      <c r="S224" s="6">
        <f>RANK(K224,K:K,0)</f>
        <v>155</v>
      </c>
      <c r="T224" s="6">
        <f t="shared" si="28"/>
        <v>202</v>
      </c>
    </row>
    <row r="225" hidden="1" spans="1:26">
      <c r="A225" s="2">
        <v>1455</v>
      </c>
      <c r="B225" s="3">
        <v>1.4929</v>
      </c>
      <c r="C225" s="3">
        <v>1.0478</v>
      </c>
      <c r="D225" s="3">
        <v>25.82</v>
      </c>
      <c r="E225" s="3">
        <v>0.1927</v>
      </c>
      <c r="F225" s="3">
        <v>1.1213</v>
      </c>
      <c r="G225" s="3">
        <v>0.9862</v>
      </c>
      <c r="H225" s="3">
        <v>0.0542</v>
      </c>
      <c r="I225" s="2">
        <v>1.4929361646317</v>
      </c>
      <c r="J225" s="3">
        <v>0.2611</v>
      </c>
      <c r="K225" s="2">
        <v>134</v>
      </c>
      <c r="L225" s="2">
        <v>6</v>
      </c>
      <c r="M225" s="2">
        <v>7</v>
      </c>
      <c r="N225" s="2">
        <v>2</v>
      </c>
      <c r="O225" s="2">
        <v>2</v>
      </c>
      <c r="P225" s="6">
        <f t="shared" si="27"/>
        <v>5.98665690122089</v>
      </c>
      <c r="Q225" s="7">
        <f>RANK(B225,B:B,0)</f>
        <v>147</v>
      </c>
      <c r="R225" s="6">
        <f>RANK(C225,C:C,0)</f>
        <v>348</v>
      </c>
      <c r="S225" s="6">
        <f>RANK(K225,K:K,0)</f>
        <v>49</v>
      </c>
      <c r="T225" s="6">
        <f t="shared" si="28"/>
        <v>202.9</v>
      </c>
      <c r="V225" s="6">
        <f>VLOOKUP(L225,$AA$2:$AC$26,3)</f>
        <v>0.004583</v>
      </c>
      <c r="W225" s="6">
        <f>VLOOKUP(M225,$AA$2:$AC$26,2)</f>
        <v>0.57059</v>
      </c>
      <c r="X225" s="6">
        <f>V225*W225*100000</f>
        <v>261.501397</v>
      </c>
      <c r="Y225" s="6">
        <f>X225*0.8</f>
        <v>209.2011176</v>
      </c>
      <c r="Z225" s="6">
        <f>X225*1.25</f>
        <v>326.87674625</v>
      </c>
    </row>
    <row r="226" hidden="1" spans="1:20">
      <c r="A226" s="2">
        <v>3661</v>
      </c>
      <c r="B226" s="3">
        <v>1</v>
      </c>
      <c r="C226" s="3">
        <v>1.1734</v>
      </c>
      <c r="D226" s="3">
        <v>-2.04</v>
      </c>
      <c r="E226" s="3">
        <v>-1.02</v>
      </c>
      <c r="F226" s="3">
        <v>0</v>
      </c>
      <c r="G226" s="3">
        <v>-0.8226</v>
      </c>
      <c r="H226" s="3">
        <v>-19606.843</v>
      </c>
      <c r="I226" s="2">
        <v>1</v>
      </c>
      <c r="J226" s="3">
        <v>0.0248</v>
      </c>
      <c r="K226" s="2">
        <v>2</v>
      </c>
      <c r="L226" s="2">
        <v>0</v>
      </c>
      <c r="M226" s="2">
        <v>17</v>
      </c>
      <c r="N226" s="2">
        <v>0</v>
      </c>
      <c r="O226" s="2">
        <v>6</v>
      </c>
      <c r="P226" s="6">
        <f t="shared" si="27"/>
        <v>1.36479170366012</v>
      </c>
      <c r="Q226" s="7">
        <f>RANK(B226,B:B,0)</f>
        <v>247</v>
      </c>
      <c r="R226" s="6">
        <f>RANK(C226,C:C,0)</f>
        <v>87</v>
      </c>
      <c r="S226" s="6">
        <f>RANK(K226,K:K,0)</f>
        <v>334</v>
      </c>
      <c r="T226" s="6">
        <f t="shared" si="28"/>
        <v>204.75</v>
      </c>
    </row>
    <row r="227" hidden="1" spans="1:26">
      <c r="A227" s="2">
        <v>4045</v>
      </c>
      <c r="B227" s="3">
        <v>1.0001</v>
      </c>
      <c r="C227" s="3">
        <v>1.1456</v>
      </c>
      <c r="D227" s="3">
        <v>0.23</v>
      </c>
      <c r="E227" s="3">
        <v>0.0329</v>
      </c>
      <c r="F227" s="3">
        <v>1.01</v>
      </c>
      <c r="G227" s="3">
        <v>0.0117</v>
      </c>
      <c r="H227" s="3">
        <v>0.0049</v>
      </c>
      <c r="I227" s="2">
        <v>1.00014255763479</v>
      </c>
      <c r="J227" s="3">
        <v>0.196</v>
      </c>
      <c r="K227" s="2">
        <v>7</v>
      </c>
      <c r="L227" s="2">
        <v>6</v>
      </c>
      <c r="M227" s="2">
        <v>20</v>
      </c>
      <c r="N227" s="2">
        <v>3</v>
      </c>
      <c r="O227" s="2">
        <v>6</v>
      </c>
      <c r="P227" s="6">
        <f t="shared" si="27"/>
        <v>2.04753024156406</v>
      </c>
      <c r="Q227" s="7">
        <f>RANK(B227,B:B,0)</f>
        <v>245</v>
      </c>
      <c r="R227" s="6">
        <f>RANK(C227,C:C,0)</f>
        <v>118</v>
      </c>
      <c r="S227" s="6">
        <f>RANK(K227,K:K,0)</f>
        <v>289</v>
      </c>
      <c r="T227" s="6">
        <f t="shared" si="28"/>
        <v>205.2</v>
      </c>
      <c r="V227" s="6">
        <f>VLOOKUP(L227,$AA$2:$AC$26,3)</f>
        <v>0.004583</v>
      </c>
      <c r="W227" s="6">
        <f>VLOOKUP(M227,$AA$2:$AC$26,2)</f>
        <v>2.51428</v>
      </c>
      <c r="X227" s="6">
        <f>V227*W227*100000</f>
        <v>1152.294524</v>
      </c>
      <c r="Y227" s="6">
        <f>X227*0.8</f>
        <v>921.8356192</v>
      </c>
      <c r="Z227" s="6">
        <f>X227*1.25</f>
        <v>1440.368155</v>
      </c>
    </row>
    <row r="228" hidden="1" spans="1:26">
      <c r="A228" s="2">
        <v>1371</v>
      </c>
      <c r="B228" s="3">
        <v>1.2675</v>
      </c>
      <c r="C228" s="3">
        <v>1.0541</v>
      </c>
      <c r="D228" s="3">
        <v>22.44</v>
      </c>
      <c r="E228" s="3">
        <v>0.229</v>
      </c>
      <c r="F228" s="3">
        <v>1.103</v>
      </c>
      <c r="G228" s="3">
        <v>0.6118</v>
      </c>
      <c r="H228" s="3">
        <v>0.0487</v>
      </c>
      <c r="I228" s="2">
        <v>1.26753340185075</v>
      </c>
      <c r="J228" s="3">
        <v>0.3655</v>
      </c>
      <c r="K228" s="2">
        <v>98</v>
      </c>
      <c r="L228" s="2">
        <v>6</v>
      </c>
      <c r="M228" s="2">
        <v>12</v>
      </c>
      <c r="N228" s="2">
        <v>1</v>
      </c>
      <c r="O228" s="2">
        <v>2</v>
      </c>
      <c r="P228" s="6">
        <f t="shared" si="27"/>
        <v>5.12269997807243</v>
      </c>
      <c r="Q228" s="7">
        <f>RANK(B228,B:B,0)</f>
        <v>172</v>
      </c>
      <c r="R228" s="6">
        <f>RANK(C228,C:C,0)</f>
        <v>326</v>
      </c>
      <c r="S228" s="6">
        <f>RANK(K228,K:K,0)</f>
        <v>61</v>
      </c>
      <c r="T228" s="6">
        <f t="shared" si="28"/>
        <v>205.85</v>
      </c>
      <c r="V228" s="6">
        <f>VLOOKUP(L228,$AA$2:$AC$26,3)</f>
        <v>0.004583</v>
      </c>
      <c r="W228" s="6">
        <f>VLOOKUP(M228,$AA$2:$AC$26,2)</f>
        <v>1</v>
      </c>
      <c r="X228" s="6">
        <f>V228*W228*100000</f>
        <v>458.3</v>
      </c>
      <c r="Y228" s="6">
        <f>X228*0.8</f>
        <v>366.64</v>
      </c>
      <c r="Z228" s="6">
        <f>X228*1.25</f>
        <v>572.875</v>
      </c>
    </row>
    <row r="229" hidden="1" spans="1:20">
      <c r="A229" s="2">
        <v>3744</v>
      </c>
      <c r="B229" s="3">
        <v>2.4683</v>
      </c>
      <c r="C229" s="3">
        <v>1.0739</v>
      </c>
      <c r="D229" s="3">
        <v>8.13</v>
      </c>
      <c r="E229" s="3">
        <v>2.0325</v>
      </c>
      <c r="F229" s="3">
        <v>2.779</v>
      </c>
      <c r="G229" s="3">
        <v>0.8686</v>
      </c>
      <c r="H229" s="3">
        <v>0.5332</v>
      </c>
      <c r="I229" s="2">
        <v>2.4683250941681</v>
      </c>
      <c r="J229" s="3">
        <v>0.0936</v>
      </c>
      <c r="K229" s="2">
        <v>4</v>
      </c>
      <c r="L229" s="2">
        <v>6</v>
      </c>
      <c r="M229" s="2">
        <v>11</v>
      </c>
      <c r="N229" s="2">
        <v>1</v>
      </c>
      <c r="O229" s="2">
        <v>6</v>
      </c>
      <c r="P229" s="6">
        <f t="shared" si="27"/>
        <v>2.22314556203961</v>
      </c>
      <c r="Q229" s="7">
        <f>RANK(B229,B:B,0)</f>
        <v>95</v>
      </c>
      <c r="R229" s="6">
        <f>RANK(C229,C:C,0)</f>
        <v>247</v>
      </c>
      <c r="S229" s="6">
        <f>RANK(K229,K:K,0)</f>
        <v>296</v>
      </c>
      <c r="T229" s="6">
        <f t="shared" si="28"/>
        <v>206.05</v>
      </c>
    </row>
    <row r="230" hidden="1" spans="1:20">
      <c r="A230" s="2">
        <v>2470</v>
      </c>
      <c r="B230" s="3">
        <v>1.293</v>
      </c>
      <c r="C230" s="3">
        <v>1.0877</v>
      </c>
      <c r="D230" s="3">
        <v>10.56</v>
      </c>
      <c r="E230" s="3">
        <v>0.8123</v>
      </c>
      <c r="F230" s="3">
        <v>1.3263</v>
      </c>
      <c r="G230" s="3">
        <v>0.614</v>
      </c>
      <c r="H230" s="3">
        <v>0.1386</v>
      </c>
      <c r="I230" s="2">
        <v>1.29300666564946</v>
      </c>
      <c r="J230" s="3">
        <v>0.1718</v>
      </c>
      <c r="K230" s="2">
        <v>13</v>
      </c>
      <c r="L230" s="2">
        <v>6</v>
      </c>
      <c r="M230" s="2">
        <v>16</v>
      </c>
      <c r="N230" s="2">
        <v>0</v>
      </c>
      <c r="O230" s="2">
        <v>4</v>
      </c>
      <c r="P230" s="6">
        <f t="shared" si="27"/>
        <v>2.67158208993836</v>
      </c>
      <c r="Q230" s="7">
        <f>RANK(B230,B:B,0)</f>
        <v>169</v>
      </c>
      <c r="R230" s="6">
        <f>RANK(C230,C:C,0)</f>
        <v>216</v>
      </c>
      <c r="S230" s="6">
        <f>RANK(K230,K:K,0)</f>
        <v>243</v>
      </c>
      <c r="T230" s="6">
        <f t="shared" si="28"/>
        <v>206.3</v>
      </c>
    </row>
    <row r="231" hidden="1" spans="1:20">
      <c r="A231" s="2">
        <v>1382</v>
      </c>
      <c r="B231" s="3">
        <v>1</v>
      </c>
      <c r="C231" s="3">
        <v>1.0705</v>
      </c>
      <c r="D231" s="3">
        <v>-18.29</v>
      </c>
      <c r="E231" s="3">
        <v>-0.1866</v>
      </c>
      <c r="F231" s="3">
        <v>0.8628</v>
      </c>
      <c r="G231" s="3">
        <v>-0.4144</v>
      </c>
      <c r="H231" s="3">
        <v>-0.0691</v>
      </c>
      <c r="I231" s="2">
        <v>1</v>
      </c>
      <c r="J231" s="3">
        <v>0.4408</v>
      </c>
      <c r="K231" s="2">
        <v>98</v>
      </c>
      <c r="L231" s="2">
        <v>3</v>
      </c>
      <c r="M231" s="2">
        <v>14</v>
      </c>
      <c r="N231" s="2">
        <v>1</v>
      </c>
      <c r="O231" s="2">
        <v>2</v>
      </c>
      <c r="P231" s="6">
        <f t="shared" si="27"/>
        <v>4.77018652263727</v>
      </c>
      <c r="Q231" s="7">
        <f>RANK(B231,B:B,0)</f>
        <v>247</v>
      </c>
      <c r="R231" s="6">
        <f>RANK(C231,C:C,0)</f>
        <v>262</v>
      </c>
      <c r="S231" s="6">
        <f>RANK(K231,K:K,0)</f>
        <v>61</v>
      </c>
      <c r="T231" s="6">
        <f t="shared" si="28"/>
        <v>206.5</v>
      </c>
    </row>
    <row r="232" hidden="1" spans="1:26">
      <c r="A232" s="2">
        <v>3670</v>
      </c>
      <c r="B232" s="3">
        <v>1</v>
      </c>
      <c r="C232" s="3">
        <v>1.1678</v>
      </c>
      <c r="D232" s="3">
        <v>-3.5</v>
      </c>
      <c r="E232" s="3">
        <v>-1.75</v>
      </c>
      <c r="F232" s="3">
        <v>0</v>
      </c>
      <c r="G232" s="3">
        <v>-0.8883</v>
      </c>
      <c r="H232" s="3">
        <v>-11427.5715</v>
      </c>
      <c r="I232" s="2">
        <v>1</v>
      </c>
      <c r="J232" s="3">
        <v>0.0394</v>
      </c>
      <c r="K232" s="2">
        <v>2</v>
      </c>
      <c r="L232" s="2">
        <v>2</v>
      </c>
      <c r="M232" s="2">
        <v>18</v>
      </c>
      <c r="N232" s="2">
        <v>0</v>
      </c>
      <c r="O232" s="2">
        <v>6</v>
      </c>
      <c r="P232" s="6">
        <f t="shared" si="27"/>
        <v>1.36153110448806</v>
      </c>
      <c r="Q232" s="7">
        <f>RANK(B232,B:B,0)</f>
        <v>247</v>
      </c>
      <c r="R232" s="6">
        <f>RANK(C232,C:C,0)</f>
        <v>92</v>
      </c>
      <c r="S232" s="6">
        <f>RANK(K232,K:K,0)</f>
        <v>334</v>
      </c>
      <c r="T232" s="6">
        <f t="shared" si="28"/>
        <v>206.75</v>
      </c>
      <c r="V232" s="6">
        <f>VLOOKUP(L232,$AA$2:$AC$26,3)</f>
        <v>0.001732</v>
      </c>
      <c r="W232" s="6">
        <f>VLOOKUP(M232,$AA$2:$AC$26,2)</f>
        <v>1.9766</v>
      </c>
      <c r="X232" s="6">
        <f>V232*W232*100000</f>
        <v>342.34712</v>
      </c>
      <c r="Y232" s="6">
        <f>X232*0.8</f>
        <v>273.877696</v>
      </c>
      <c r="Z232" s="6">
        <f>X232*1.25</f>
        <v>427.9339</v>
      </c>
    </row>
    <row r="233" hidden="1" spans="1:26">
      <c r="A233" s="2">
        <v>2370</v>
      </c>
      <c r="B233" s="3">
        <v>1</v>
      </c>
      <c r="C233" s="3">
        <v>1.0648</v>
      </c>
      <c r="D233" s="3">
        <v>-4.5</v>
      </c>
      <c r="E233" s="3">
        <v>-0.0319</v>
      </c>
      <c r="F233" s="3">
        <v>0.9838</v>
      </c>
      <c r="G233" s="3">
        <v>-0.081</v>
      </c>
      <c r="H233" s="3">
        <v>-0.0074</v>
      </c>
      <c r="I233" s="2">
        <v>1</v>
      </c>
      <c r="J233" s="3">
        <v>0.5539</v>
      </c>
      <c r="K233" s="2">
        <v>141</v>
      </c>
      <c r="L233" s="2">
        <v>4</v>
      </c>
      <c r="M233" s="2">
        <v>19</v>
      </c>
      <c r="N233" s="2">
        <v>4</v>
      </c>
      <c r="O233" s="2">
        <v>3</v>
      </c>
      <c r="P233" s="6">
        <f t="shared" si="27"/>
        <v>5.3708174602791</v>
      </c>
      <c r="Q233" s="7">
        <f>RANK(B233,B:B,0)</f>
        <v>247</v>
      </c>
      <c r="R233" s="6">
        <f>RANK(C233,C:C,0)</f>
        <v>279</v>
      </c>
      <c r="S233" s="6">
        <f>RANK(K233,K:K,0)</f>
        <v>36</v>
      </c>
      <c r="T233" s="6">
        <f t="shared" si="28"/>
        <v>207.05</v>
      </c>
      <c r="V233" s="6">
        <f>VLOOKUP(L233,$AA$2:$AC$26,3)</f>
        <v>0.002828</v>
      </c>
      <c r="W233" s="6">
        <f>VLOOKUP(M233,$AA$2:$AC$26,2)</f>
        <v>2.22929</v>
      </c>
      <c r="X233" s="6">
        <f>V233*W233*100000</f>
        <v>630.443212</v>
      </c>
      <c r="Y233" s="6">
        <f>X233*0.8</f>
        <v>504.3545696</v>
      </c>
      <c r="Z233" s="6">
        <f>X233*1.25</f>
        <v>788.054015</v>
      </c>
    </row>
    <row r="234" hidden="1" spans="1:20">
      <c r="A234" s="2">
        <v>3797</v>
      </c>
      <c r="B234" s="3">
        <v>1</v>
      </c>
      <c r="C234" s="3">
        <v>1.1459</v>
      </c>
      <c r="D234" s="3">
        <v>-1.67</v>
      </c>
      <c r="E234" s="3">
        <v>-0.4175</v>
      </c>
      <c r="F234" s="3">
        <v>0.7519</v>
      </c>
      <c r="G234" s="3">
        <v>-0.2095</v>
      </c>
      <c r="H234" s="3">
        <v>-0.1318</v>
      </c>
      <c r="I234" s="2">
        <v>1</v>
      </c>
      <c r="J234" s="3">
        <v>0.0797</v>
      </c>
      <c r="K234" s="2">
        <v>4</v>
      </c>
      <c r="L234" s="2">
        <v>3</v>
      </c>
      <c r="M234" s="2">
        <v>19</v>
      </c>
      <c r="N234" s="2">
        <v>1</v>
      </c>
      <c r="O234" s="2">
        <v>6</v>
      </c>
      <c r="P234" s="6">
        <f t="shared" si="27"/>
        <v>1.69926073989517</v>
      </c>
      <c r="Q234" s="7">
        <f>RANK(B234,B:B,0)</f>
        <v>247</v>
      </c>
      <c r="R234" s="6">
        <f>RANK(C234,C:C,0)</f>
        <v>117</v>
      </c>
      <c r="S234" s="6">
        <f>RANK(K234,K:K,0)</f>
        <v>296</v>
      </c>
      <c r="T234" s="6">
        <f t="shared" si="28"/>
        <v>207.25</v>
      </c>
    </row>
    <row r="235" hidden="1" spans="1:20">
      <c r="A235" s="2">
        <v>3659</v>
      </c>
      <c r="B235" s="3">
        <v>1.1012</v>
      </c>
      <c r="C235" s="3">
        <v>1.1349</v>
      </c>
      <c r="D235" s="3">
        <v>1.99</v>
      </c>
      <c r="E235" s="3">
        <v>0.995</v>
      </c>
      <c r="F235" s="3">
        <v>1.5512</v>
      </c>
      <c r="G235" s="3">
        <v>0.2189</v>
      </c>
      <c r="H235" s="3">
        <v>0.2162</v>
      </c>
      <c r="I235" s="2">
        <v>1.10120188582747</v>
      </c>
      <c r="J235" s="3">
        <v>0.0909</v>
      </c>
      <c r="K235" s="2">
        <v>2</v>
      </c>
      <c r="L235" s="2">
        <v>5</v>
      </c>
      <c r="M235" s="2">
        <v>16</v>
      </c>
      <c r="N235" s="2">
        <v>0</v>
      </c>
      <c r="O235" s="2">
        <v>6</v>
      </c>
      <c r="P235" s="6">
        <f t="shared" si="27"/>
        <v>1.38604563920452</v>
      </c>
      <c r="Q235" s="7">
        <f>RANK(B235,B:B,0)</f>
        <v>204</v>
      </c>
      <c r="R235" s="6">
        <f>RANK(C235,C:C,0)</f>
        <v>131</v>
      </c>
      <c r="S235" s="6">
        <f>RANK(K235,K:K,0)</f>
        <v>334</v>
      </c>
      <c r="T235" s="6">
        <f t="shared" si="28"/>
        <v>207.3</v>
      </c>
    </row>
    <row r="236" hidden="1" spans="1:26">
      <c r="A236" s="2">
        <v>1360</v>
      </c>
      <c r="B236" s="3">
        <v>1</v>
      </c>
      <c r="C236" s="3">
        <v>1.0693</v>
      </c>
      <c r="D236" s="3">
        <v>-12.31</v>
      </c>
      <c r="E236" s="3">
        <v>-0.1256</v>
      </c>
      <c r="F236" s="3">
        <v>0.86</v>
      </c>
      <c r="G236" s="3">
        <v>-0.5763</v>
      </c>
      <c r="H236" s="3">
        <v>-0.0753</v>
      </c>
      <c r="I236" s="2">
        <v>1</v>
      </c>
      <c r="J236" s="3">
        <v>0.2134</v>
      </c>
      <c r="K236" s="2">
        <v>98</v>
      </c>
      <c r="L236" s="2">
        <v>2</v>
      </c>
      <c r="M236" s="2">
        <v>11</v>
      </c>
      <c r="N236" s="2">
        <v>1</v>
      </c>
      <c r="O236" s="2">
        <v>2</v>
      </c>
      <c r="P236" s="6">
        <f t="shared" si="27"/>
        <v>4.76751215136223</v>
      </c>
      <c r="Q236" s="7">
        <f>RANK(B236,B:B,0)</f>
        <v>247</v>
      </c>
      <c r="R236" s="6">
        <f>RANK(C236,C:C,0)</f>
        <v>264</v>
      </c>
      <c r="S236" s="6">
        <f>RANK(K236,K:K,0)</f>
        <v>61</v>
      </c>
      <c r="T236" s="6">
        <f t="shared" si="28"/>
        <v>207.3</v>
      </c>
      <c r="V236" s="6">
        <f>VLOOKUP(L236,$AA$2:$AC$26,3)</f>
        <v>0.001732</v>
      </c>
      <c r="W236" s="6">
        <f>VLOOKUP(M236,$AA$2:$AC$26,2)</f>
        <v>0.917</v>
      </c>
      <c r="X236" s="6">
        <f>V236*W236*100000</f>
        <v>158.8244</v>
      </c>
      <c r="Y236" s="6">
        <f>X236*0.8</f>
        <v>127.05952</v>
      </c>
      <c r="Z236" s="6">
        <f>X236*1.25</f>
        <v>198.5305</v>
      </c>
    </row>
    <row r="237" hidden="1" spans="1:26">
      <c r="A237" s="2">
        <v>3615</v>
      </c>
      <c r="B237" s="3">
        <v>1</v>
      </c>
      <c r="C237" s="3">
        <v>1.1635</v>
      </c>
      <c r="D237" s="3">
        <v>-4.49</v>
      </c>
      <c r="E237" s="3">
        <v>-2.245</v>
      </c>
      <c r="F237" s="3">
        <v>0</v>
      </c>
      <c r="G237" s="3">
        <v>-0.9108</v>
      </c>
      <c r="H237" s="3">
        <v>-472.8894</v>
      </c>
      <c r="I237" s="2">
        <v>1</v>
      </c>
      <c r="J237" s="3">
        <v>0.0493</v>
      </c>
      <c r="K237" s="2">
        <v>2</v>
      </c>
      <c r="L237" s="2">
        <v>3</v>
      </c>
      <c r="M237" s="2">
        <v>10</v>
      </c>
      <c r="N237" s="2">
        <v>0</v>
      </c>
      <c r="O237" s="2">
        <v>6</v>
      </c>
      <c r="P237" s="6">
        <f t="shared" si="27"/>
        <v>1.35902212048406</v>
      </c>
      <c r="Q237" s="7">
        <f>RANK(B237,B:B,0)</f>
        <v>247</v>
      </c>
      <c r="R237" s="6">
        <f>RANK(C237,C:C,0)</f>
        <v>96</v>
      </c>
      <c r="S237" s="6">
        <f>RANK(K237,K:K,0)</f>
        <v>334</v>
      </c>
      <c r="T237" s="6">
        <f t="shared" si="28"/>
        <v>208.35</v>
      </c>
      <c r="V237" s="6">
        <f>VLOOKUP(L237,$AA$2:$AC$26,3)</f>
        <v>0.002236</v>
      </c>
      <c r="W237" s="6">
        <f>VLOOKUP(M237,$AA$2:$AC$26,2)</f>
        <v>0.81777</v>
      </c>
      <c r="X237" s="6">
        <f>V237*W237*100000</f>
        <v>182.853372</v>
      </c>
      <c r="Y237" s="6">
        <f>X237*0.8</f>
        <v>146.2826976</v>
      </c>
      <c r="Z237" s="6">
        <f>X237*1.25</f>
        <v>228.566715</v>
      </c>
    </row>
    <row r="238" hidden="1" spans="1:20">
      <c r="A238" s="2">
        <v>1446</v>
      </c>
      <c r="B238" s="3">
        <v>1</v>
      </c>
      <c r="C238" s="3">
        <v>1.0658</v>
      </c>
      <c r="D238" s="3">
        <v>-5.33</v>
      </c>
      <c r="E238" s="3">
        <v>-0.0398</v>
      </c>
      <c r="F238" s="3">
        <v>0.9613</v>
      </c>
      <c r="G238" s="3">
        <v>-0.2632</v>
      </c>
      <c r="H238" s="3">
        <v>-0.0173</v>
      </c>
      <c r="I238" s="2">
        <v>1</v>
      </c>
      <c r="J238" s="3">
        <v>0.2023</v>
      </c>
      <c r="K238" s="2">
        <v>134</v>
      </c>
      <c r="L238" s="2">
        <v>4</v>
      </c>
      <c r="M238" s="2">
        <v>6</v>
      </c>
      <c r="N238" s="2">
        <v>2</v>
      </c>
      <c r="O238" s="2">
        <v>2</v>
      </c>
      <c r="P238" s="6">
        <f t="shared" si="27"/>
        <v>5.28290487467448</v>
      </c>
      <c r="Q238" s="7">
        <f>RANK(B238,B:B,0)</f>
        <v>247</v>
      </c>
      <c r="R238" s="6">
        <f>RANK(C238,C:C,0)</f>
        <v>275</v>
      </c>
      <c r="S238" s="6">
        <f>RANK(K238,K:K,0)</f>
        <v>49</v>
      </c>
      <c r="T238" s="6">
        <f t="shared" si="28"/>
        <v>208.7</v>
      </c>
    </row>
    <row r="239" hidden="1" spans="1:26">
      <c r="A239" s="2">
        <v>3631</v>
      </c>
      <c r="B239" s="3">
        <v>1</v>
      </c>
      <c r="C239" s="3">
        <v>1.1628</v>
      </c>
      <c r="D239" s="3">
        <v>0.01</v>
      </c>
      <c r="E239" s="3">
        <v>0.005</v>
      </c>
      <c r="F239" s="3">
        <v>1.0028</v>
      </c>
      <c r="G239" s="3">
        <v>0.0011</v>
      </c>
      <c r="H239" s="3">
        <v>0.0016</v>
      </c>
      <c r="I239" s="2">
        <v>1.00000385779103</v>
      </c>
      <c r="J239" s="3">
        <v>0.0909</v>
      </c>
      <c r="K239" s="2">
        <v>2</v>
      </c>
      <c r="L239" s="2">
        <v>5</v>
      </c>
      <c r="M239" s="2">
        <v>12</v>
      </c>
      <c r="N239" s="2">
        <v>0</v>
      </c>
      <c r="O239" s="2">
        <v>6</v>
      </c>
      <c r="P239" s="6">
        <f t="shared" si="27"/>
        <v>1.35861324269588</v>
      </c>
      <c r="Q239" s="7">
        <f>RANK(B239,B:B,0)</f>
        <v>247</v>
      </c>
      <c r="R239" s="6">
        <f>RANK(C239,C:C,0)</f>
        <v>98</v>
      </c>
      <c r="S239" s="6">
        <f>RANK(K239,K:K,0)</f>
        <v>334</v>
      </c>
      <c r="T239" s="6">
        <f t="shared" si="28"/>
        <v>209.15</v>
      </c>
      <c r="V239" s="6">
        <f>VLOOKUP(L239,$AA$2:$AC$26,3)</f>
        <v>0.003606</v>
      </c>
      <c r="W239" s="6">
        <f>VLOOKUP(M239,$AA$2:$AC$26,2)</f>
        <v>1</v>
      </c>
      <c r="X239" s="6">
        <f>V239*W239*100000</f>
        <v>360.6</v>
      </c>
      <c r="Y239" s="6">
        <f>X239*0.8</f>
        <v>288.48</v>
      </c>
      <c r="Z239" s="6">
        <f>X239*1.25</f>
        <v>450.75</v>
      </c>
    </row>
    <row r="240" hidden="1" spans="1:26">
      <c r="A240" s="2">
        <v>1280</v>
      </c>
      <c r="B240" s="3">
        <v>4.4861</v>
      </c>
      <c r="C240" s="3">
        <v>1.0428</v>
      </c>
      <c r="D240" s="3">
        <v>47.64</v>
      </c>
      <c r="E240" s="3">
        <v>1.0827</v>
      </c>
      <c r="F240" s="3">
        <v>1.4477</v>
      </c>
      <c r="G240" s="3">
        <v>1.7069</v>
      </c>
      <c r="H240" s="3">
        <v>0.1802</v>
      </c>
      <c r="I240" s="2">
        <v>4.48612316536973</v>
      </c>
      <c r="J240" s="3">
        <v>0.2786</v>
      </c>
      <c r="K240" s="2">
        <v>44</v>
      </c>
      <c r="L240" s="2">
        <v>6</v>
      </c>
      <c r="M240" s="2">
        <v>16</v>
      </c>
      <c r="N240" s="2">
        <v>0</v>
      </c>
      <c r="O240" s="2">
        <v>2</v>
      </c>
      <c r="P240" s="6">
        <f t="shared" si="27"/>
        <v>5.94576472585412</v>
      </c>
      <c r="Q240" s="7">
        <f>RANK(B240,B:B,0)</f>
        <v>50</v>
      </c>
      <c r="R240" s="6">
        <f>RANK(C240,C:C,0)</f>
        <v>376</v>
      </c>
      <c r="S240" s="6">
        <f>RANK(K240,K:K,0)</f>
        <v>165</v>
      </c>
      <c r="T240" s="6">
        <f t="shared" si="28"/>
        <v>209.15</v>
      </c>
      <c r="V240" s="6">
        <f>VLOOKUP(L240,$AA$2:$AC$26,3)</f>
        <v>0.004583</v>
      </c>
      <c r="W240" s="6">
        <f>VLOOKUP(M240,$AA$2:$AC$26,2)</f>
        <v>1.55394</v>
      </c>
      <c r="X240" s="6">
        <f>V240*W240*100000</f>
        <v>712.170702</v>
      </c>
      <c r="Y240" s="6">
        <f>X240*0.8</f>
        <v>569.7365616</v>
      </c>
      <c r="Z240" s="6">
        <f>X240*1.25</f>
        <v>890.2133775</v>
      </c>
    </row>
    <row r="241" hidden="1" spans="1:26">
      <c r="A241" s="2">
        <v>3618</v>
      </c>
      <c r="B241" s="3">
        <v>11.1367</v>
      </c>
      <c r="C241" s="3">
        <v>1.0616</v>
      </c>
      <c r="D241" s="3">
        <v>7.53</v>
      </c>
      <c r="E241" s="3">
        <v>3.765</v>
      </c>
      <c r="F241" s="2" t="s">
        <v>15</v>
      </c>
      <c r="G241" s="3">
        <v>1.1156</v>
      </c>
      <c r="H241" s="3">
        <v>239.6343</v>
      </c>
      <c r="I241" s="2">
        <v>11.1366582915554</v>
      </c>
      <c r="J241" s="3">
        <v>0.0675</v>
      </c>
      <c r="K241" s="2">
        <v>2</v>
      </c>
      <c r="L241" s="2">
        <v>6</v>
      </c>
      <c r="M241" s="2">
        <v>10</v>
      </c>
      <c r="N241" s="2">
        <v>0</v>
      </c>
      <c r="O241" s="2">
        <v>6</v>
      </c>
      <c r="P241" s="6">
        <f t="shared" si="27"/>
        <v>2.89896269746098</v>
      </c>
      <c r="Q241" s="7">
        <f>RANK(B241,B:B,0)</f>
        <v>21</v>
      </c>
      <c r="R241" s="6">
        <f>RANK(C241,C:C,0)</f>
        <v>296</v>
      </c>
      <c r="S241" s="6">
        <f>RANK(K241,K:K,0)</f>
        <v>334</v>
      </c>
      <c r="T241" s="6">
        <f t="shared" si="28"/>
        <v>209.25</v>
      </c>
      <c r="V241" s="6">
        <f>VLOOKUP(L241,$AA$2:$AC$26,3)</f>
        <v>0.004583</v>
      </c>
      <c r="W241" s="6">
        <f>VLOOKUP(M241,$AA$2:$AC$26,2)</f>
        <v>0.81777</v>
      </c>
      <c r="X241" s="6">
        <f>V241*W241*100000</f>
        <v>374.783991</v>
      </c>
      <c r="Y241" s="6">
        <f>X241*0.8</f>
        <v>299.8271928</v>
      </c>
      <c r="Z241" s="6">
        <f>X241*1.25</f>
        <v>468.47998875</v>
      </c>
    </row>
    <row r="242" hidden="1" spans="1:26">
      <c r="A242" s="2">
        <v>3090</v>
      </c>
      <c r="B242" s="3">
        <v>1</v>
      </c>
      <c r="C242" s="3">
        <v>1.1627</v>
      </c>
      <c r="D242" s="3">
        <v>-4.49</v>
      </c>
      <c r="E242" s="3">
        <v>-2.245</v>
      </c>
      <c r="F242" s="3">
        <v>0</v>
      </c>
      <c r="G242" s="3">
        <v>-0.9108</v>
      </c>
      <c r="H242" s="3">
        <v>-472.8894</v>
      </c>
      <c r="I242" s="2">
        <v>1</v>
      </c>
      <c r="J242" s="3">
        <v>0.0493</v>
      </c>
      <c r="K242" s="2">
        <v>2</v>
      </c>
      <c r="L242" s="2">
        <v>3</v>
      </c>
      <c r="M242" s="2">
        <v>20</v>
      </c>
      <c r="N242" s="2">
        <v>0</v>
      </c>
      <c r="O242" s="2">
        <v>5</v>
      </c>
      <c r="P242" s="6">
        <f t="shared" si="27"/>
        <v>1.35855482153773</v>
      </c>
      <c r="Q242" s="7">
        <f>RANK(B242,B:B,0)</f>
        <v>247</v>
      </c>
      <c r="R242" s="6">
        <f>RANK(C242,C:C,0)</f>
        <v>99</v>
      </c>
      <c r="S242" s="6">
        <f>RANK(K242,K:K,0)</f>
        <v>334</v>
      </c>
      <c r="T242" s="6">
        <f t="shared" si="28"/>
        <v>209.55</v>
      </c>
      <c r="V242" s="6">
        <f>VLOOKUP(L242,$AA$2:$AC$26,3)</f>
        <v>0.002236</v>
      </c>
      <c r="W242" s="6">
        <f>VLOOKUP(M242,$AA$2:$AC$26,2)</f>
        <v>2.51428</v>
      </c>
      <c r="X242" s="6">
        <f>V242*W242*100000</f>
        <v>562.193008</v>
      </c>
      <c r="Y242" s="6">
        <f>X242*0.8</f>
        <v>449.7544064</v>
      </c>
      <c r="Z242" s="6">
        <f>X242*1.25</f>
        <v>702.74126</v>
      </c>
    </row>
    <row r="243" hidden="1" spans="1:26">
      <c r="A243" s="2">
        <v>2732</v>
      </c>
      <c r="B243" s="3">
        <v>1.8507</v>
      </c>
      <c r="C243" s="3">
        <v>1.0607</v>
      </c>
      <c r="D243" s="3">
        <v>12.4</v>
      </c>
      <c r="E243" s="3">
        <v>0.4</v>
      </c>
      <c r="F243" s="3">
        <v>1.3489</v>
      </c>
      <c r="G243" s="3">
        <v>1.0351</v>
      </c>
      <c r="H243" s="3">
        <v>0.1363</v>
      </c>
      <c r="I243" s="2">
        <v>1.85066157224811</v>
      </c>
      <c r="J243" s="3">
        <v>0.1198</v>
      </c>
      <c r="K243" s="2">
        <v>31</v>
      </c>
      <c r="L243" s="2">
        <v>2</v>
      </c>
      <c r="M243" s="2">
        <v>20</v>
      </c>
      <c r="N243" s="2">
        <v>2</v>
      </c>
      <c r="O243" s="2">
        <v>4</v>
      </c>
      <c r="P243" s="6">
        <f t="shared" si="27"/>
        <v>3.97217942343893</v>
      </c>
      <c r="Q243" s="7">
        <f>RANK(B243,B:B,0)</f>
        <v>121</v>
      </c>
      <c r="R243" s="6">
        <f>RANK(C243,C:C,0)</f>
        <v>300</v>
      </c>
      <c r="S243" s="6">
        <f>RANK(K243,K:K,0)</f>
        <v>191</v>
      </c>
      <c r="T243" s="6">
        <f t="shared" si="28"/>
        <v>210.1</v>
      </c>
      <c r="V243" s="6">
        <f>VLOOKUP(L243,$AA$2:$AC$26,3)</f>
        <v>0.001732</v>
      </c>
      <c r="W243" s="6">
        <f>VLOOKUP(M243,$AA$2:$AC$26,2)</f>
        <v>2.51428</v>
      </c>
      <c r="X243" s="6">
        <f>V243*W243*100000</f>
        <v>435.473296</v>
      </c>
      <c r="Y243" s="6">
        <f>X243*0.8</f>
        <v>348.3786368</v>
      </c>
      <c r="Z243" s="6">
        <f>X243*1.25</f>
        <v>544.34162</v>
      </c>
    </row>
    <row r="244" hidden="1" spans="1:20">
      <c r="A244" s="2">
        <v>2225</v>
      </c>
      <c r="B244" s="3">
        <v>1.1857</v>
      </c>
      <c r="C244" s="3">
        <v>1.0628</v>
      </c>
      <c r="D244" s="3">
        <v>21.15</v>
      </c>
      <c r="E244" s="3">
        <v>0.235</v>
      </c>
      <c r="F244" s="3">
        <v>1.0913</v>
      </c>
      <c r="G244" s="3">
        <v>0.3081</v>
      </c>
      <c r="H244" s="3">
        <v>0.0434</v>
      </c>
      <c r="I244" s="2">
        <v>1.1856638571228</v>
      </c>
      <c r="J244" s="3">
        <v>0.6836</v>
      </c>
      <c r="K244" s="2">
        <v>90</v>
      </c>
      <c r="L244" s="2">
        <v>6</v>
      </c>
      <c r="M244" s="2">
        <v>15</v>
      </c>
      <c r="N244" s="2">
        <v>3</v>
      </c>
      <c r="O244" s="2">
        <v>3</v>
      </c>
      <c r="P244" s="6">
        <f t="shared" si="27"/>
        <v>4.88988016339097</v>
      </c>
      <c r="Q244" s="7">
        <f>RANK(B244,B:B,0)</f>
        <v>185</v>
      </c>
      <c r="R244" s="6">
        <f>RANK(C244,C:C,0)</f>
        <v>292</v>
      </c>
      <c r="S244" s="6">
        <f>RANK(K244,K:K,0)</f>
        <v>115</v>
      </c>
      <c r="T244" s="6">
        <f t="shared" si="28"/>
        <v>210.3</v>
      </c>
    </row>
    <row r="245" hidden="1" spans="1:26">
      <c r="A245" s="2">
        <v>3669</v>
      </c>
      <c r="B245" s="3">
        <v>1</v>
      </c>
      <c r="C245" s="3">
        <v>1.1608</v>
      </c>
      <c r="D245" s="3">
        <v>-2.86</v>
      </c>
      <c r="E245" s="3">
        <v>-1.43</v>
      </c>
      <c r="F245" s="3">
        <v>0</v>
      </c>
      <c r="G245" s="3">
        <v>-0.8667</v>
      </c>
      <c r="H245" s="3">
        <v>-13985.014</v>
      </c>
      <c r="I245" s="2">
        <v>1</v>
      </c>
      <c r="J245" s="3">
        <v>0.033</v>
      </c>
      <c r="K245" s="2">
        <v>2</v>
      </c>
      <c r="L245" s="2">
        <v>1</v>
      </c>
      <c r="M245" s="2">
        <v>18</v>
      </c>
      <c r="N245" s="2">
        <v>0</v>
      </c>
      <c r="O245" s="2">
        <v>6</v>
      </c>
      <c r="P245" s="6">
        <f t="shared" si="27"/>
        <v>1.35744434181468</v>
      </c>
      <c r="Q245" s="7">
        <f>RANK(B245,B:B,0)</f>
        <v>247</v>
      </c>
      <c r="R245" s="6">
        <f>RANK(C245,C:C,0)</f>
        <v>101</v>
      </c>
      <c r="S245" s="6">
        <f>RANK(K245,K:K,0)</f>
        <v>334</v>
      </c>
      <c r="T245" s="6">
        <f t="shared" si="28"/>
        <v>210.35</v>
      </c>
      <c r="V245" s="6">
        <f>VLOOKUP(L245,$AA$2:$AC$26,3)</f>
        <v>0.001414</v>
      </c>
      <c r="W245" s="6">
        <f>VLOOKUP(M245,$AA$2:$AC$26,2)</f>
        <v>1.9766</v>
      </c>
      <c r="X245" s="6">
        <f>V245*W245*100000</f>
        <v>279.49124</v>
      </c>
      <c r="Y245" s="6">
        <f>X245*0.8</f>
        <v>223.592992</v>
      </c>
      <c r="Z245" s="6">
        <f>X245*1.25</f>
        <v>349.36405</v>
      </c>
    </row>
    <row r="246" hidden="1" spans="1:20">
      <c r="A246" s="2">
        <v>3916</v>
      </c>
      <c r="B246" s="3">
        <v>1</v>
      </c>
      <c r="C246" s="3">
        <v>1.139</v>
      </c>
      <c r="D246" s="3">
        <v>-1.67</v>
      </c>
      <c r="E246" s="3">
        <v>-0.4175</v>
      </c>
      <c r="F246" s="3">
        <v>0.7519</v>
      </c>
      <c r="G246" s="3">
        <v>-0.2095</v>
      </c>
      <c r="H246" s="3">
        <v>-0.1318</v>
      </c>
      <c r="I246" s="2">
        <v>1</v>
      </c>
      <c r="J246" s="3">
        <v>0.0797</v>
      </c>
      <c r="K246" s="2">
        <v>4</v>
      </c>
      <c r="L246" s="2">
        <v>3</v>
      </c>
      <c r="M246" s="2">
        <v>19</v>
      </c>
      <c r="N246" s="2">
        <v>2</v>
      </c>
      <c r="O246" s="2">
        <v>6</v>
      </c>
      <c r="P246" s="6">
        <f t="shared" si="27"/>
        <v>1.69413699317987</v>
      </c>
      <c r="Q246" s="7">
        <f>RANK(B246,B:B,0)</f>
        <v>247</v>
      </c>
      <c r="R246" s="6">
        <f>RANK(C246,C:C,0)</f>
        <v>126</v>
      </c>
      <c r="S246" s="6">
        <f>RANK(K246,K:K,0)</f>
        <v>296</v>
      </c>
      <c r="T246" s="6">
        <f t="shared" si="28"/>
        <v>210.85</v>
      </c>
    </row>
    <row r="247" hidden="1" spans="1:26">
      <c r="A247" s="2">
        <v>2371</v>
      </c>
      <c r="B247" s="3">
        <v>1</v>
      </c>
      <c r="C247" s="3">
        <v>1.0632</v>
      </c>
      <c r="D247" s="3">
        <v>-17.09</v>
      </c>
      <c r="E247" s="3">
        <v>-0.1212</v>
      </c>
      <c r="F247" s="3">
        <v>0.9522</v>
      </c>
      <c r="G247" s="3">
        <v>-0.1778</v>
      </c>
      <c r="H247" s="3">
        <v>-0.0224</v>
      </c>
      <c r="I247" s="2">
        <v>1</v>
      </c>
      <c r="J247" s="3">
        <v>0.9571</v>
      </c>
      <c r="K247" s="2">
        <v>141</v>
      </c>
      <c r="L247" s="2">
        <v>5</v>
      </c>
      <c r="M247" s="2">
        <v>19</v>
      </c>
      <c r="N247" s="2">
        <v>4</v>
      </c>
      <c r="O247" s="2">
        <v>3</v>
      </c>
      <c r="P247" s="6">
        <f t="shared" si="27"/>
        <v>5.36678076864508</v>
      </c>
      <c r="Q247" s="7">
        <f>RANK(B247,B:B,0)</f>
        <v>247</v>
      </c>
      <c r="R247" s="6">
        <f>RANK(C247,C:C,0)</f>
        <v>290</v>
      </c>
      <c r="S247" s="6">
        <f>RANK(K247,K:K,0)</f>
        <v>36</v>
      </c>
      <c r="T247" s="6">
        <f t="shared" si="28"/>
        <v>211.45</v>
      </c>
      <c r="V247" s="6">
        <f>VLOOKUP(L247,$AA$2:$AC$26,3)</f>
        <v>0.003606</v>
      </c>
      <c r="W247" s="6">
        <f>VLOOKUP(M247,$AA$2:$AC$26,2)</f>
        <v>2.22929</v>
      </c>
      <c r="X247" s="6">
        <f t="shared" ref="X247:X254" si="29">V247*W247*100000</f>
        <v>803.881974</v>
      </c>
      <c r="Y247" s="6">
        <f t="shared" ref="Y247:Y254" si="30">X247*0.8</f>
        <v>643.1055792</v>
      </c>
      <c r="Z247" s="6">
        <f t="shared" ref="Z247:Z254" si="31">X247*1.25</f>
        <v>1004.8524675</v>
      </c>
    </row>
    <row r="248" hidden="1" spans="1:26">
      <c r="A248" s="2">
        <v>3636</v>
      </c>
      <c r="B248" s="3">
        <v>1</v>
      </c>
      <c r="C248" s="3">
        <v>1.157</v>
      </c>
      <c r="D248" s="3">
        <v>-4.49</v>
      </c>
      <c r="E248" s="3">
        <v>-2.245</v>
      </c>
      <c r="F248" s="3">
        <v>0</v>
      </c>
      <c r="G248" s="3">
        <v>-0.9108</v>
      </c>
      <c r="H248" s="3">
        <v>-472.8894</v>
      </c>
      <c r="I248" s="2">
        <v>1</v>
      </c>
      <c r="J248" s="3">
        <v>0.0493</v>
      </c>
      <c r="K248" s="2">
        <v>2</v>
      </c>
      <c r="L248" s="2">
        <v>3</v>
      </c>
      <c r="M248" s="2">
        <v>13</v>
      </c>
      <c r="N248" s="2">
        <v>0</v>
      </c>
      <c r="O248" s="2">
        <v>6</v>
      </c>
      <c r="P248" s="6">
        <f t="shared" si="27"/>
        <v>1.35522065256076</v>
      </c>
      <c r="Q248" s="7">
        <f>RANK(B248,B:B,0)</f>
        <v>247</v>
      </c>
      <c r="R248" s="6">
        <f>RANK(C248,C:C,0)</f>
        <v>105</v>
      </c>
      <c r="S248" s="6">
        <f>RANK(K248,K:K,0)</f>
        <v>334</v>
      </c>
      <c r="T248" s="6">
        <f t="shared" si="28"/>
        <v>211.95</v>
      </c>
      <c r="V248" s="6">
        <f>VLOOKUP(L248,$AA$2:$AC$26,3)</f>
        <v>0.002236</v>
      </c>
      <c r="W248" s="6">
        <f>VLOOKUP(M248,$AA$2:$AC$26,2)</f>
        <v>1.09051</v>
      </c>
      <c r="X248" s="6">
        <f t="shared" si="29"/>
        <v>243.838036</v>
      </c>
      <c r="Y248" s="6">
        <f t="shared" si="30"/>
        <v>195.0704288</v>
      </c>
      <c r="Z248" s="6">
        <f t="shared" si="31"/>
        <v>304.797545</v>
      </c>
    </row>
    <row r="249" hidden="1" spans="1:26">
      <c r="A249" s="2">
        <v>2286</v>
      </c>
      <c r="B249" s="3">
        <v>1</v>
      </c>
      <c r="C249" s="3">
        <v>1.0628</v>
      </c>
      <c r="D249" s="3">
        <v>-19.08</v>
      </c>
      <c r="E249" s="3">
        <v>-0.1353</v>
      </c>
      <c r="F249" s="3">
        <v>0.8786</v>
      </c>
      <c r="G249" s="3">
        <v>-0.5087</v>
      </c>
      <c r="H249" s="3">
        <v>-0.0621</v>
      </c>
      <c r="I249" s="2">
        <v>1</v>
      </c>
      <c r="J249" s="3">
        <v>0.3746</v>
      </c>
      <c r="K249" s="2">
        <v>141</v>
      </c>
      <c r="L249" s="2">
        <v>4</v>
      </c>
      <c r="M249" s="2">
        <v>7</v>
      </c>
      <c r="N249" s="2">
        <v>4</v>
      </c>
      <c r="O249" s="2">
        <v>3</v>
      </c>
      <c r="P249" s="6">
        <f t="shared" si="27"/>
        <v>5.36577112123353</v>
      </c>
      <c r="Q249" s="7">
        <f>RANK(B249,B:B,0)</f>
        <v>247</v>
      </c>
      <c r="R249" s="6">
        <f>RANK(C249,C:C,0)</f>
        <v>292</v>
      </c>
      <c r="S249" s="6">
        <f>RANK(K249,K:K,0)</f>
        <v>36</v>
      </c>
      <c r="T249" s="6">
        <f t="shared" si="28"/>
        <v>212.25</v>
      </c>
      <c r="V249" s="6">
        <f>VLOOKUP(L249,$AA$2:$AC$26,3)</f>
        <v>0.002828</v>
      </c>
      <c r="W249" s="6">
        <f>VLOOKUP(M249,$AA$2:$AC$26,2)</f>
        <v>0.57059</v>
      </c>
      <c r="X249" s="6">
        <f t="shared" si="29"/>
        <v>161.362852</v>
      </c>
      <c r="Y249" s="6">
        <f t="shared" si="30"/>
        <v>129.0902816</v>
      </c>
      <c r="Z249" s="6">
        <f t="shared" si="31"/>
        <v>201.703565</v>
      </c>
    </row>
    <row r="250" hidden="1" spans="1:26">
      <c r="A250" s="2">
        <v>3511</v>
      </c>
      <c r="B250" s="3">
        <v>1.5626</v>
      </c>
      <c r="C250" s="3">
        <v>1.0604</v>
      </c>
      <c r="D250" s="3">
        <v>10.69</v>
      </c>
      <c r="E250" s="3">
        <v>0.3341</v>
      </c>
      <c r="F250" s="3">
        <v>1.2663</v>
      </c>
      <c r="G250" s="3">
        <v>0.4866</v>
      </c>
      <c r="H250" s="3">
        <v>0.1184</v>
      </c>
      <c r="I250" s="2">
        <v>1.56264697626522</v>
      </c>
      <c r="J250" s="3">
        <v>0.2193</v>
      </c>
      <c r="K250" s="2">
        <v>32</v>
      </c>
      <c r="L250" s="2">
        <v>4</v>
      </c>
      <c r="M250" s="2">
        <v>12</v>
      </c>
      <c r="N250" s="2">
        <v>4</v>
      </c>
      <c r="O250" s="2">
        <v>5</v>
      </c>
      <c r="P250" s="6">
        <f t="shared" si="27"/>
        <v>3.79373908546311</v>
      </c>
      <c r="Q250" s="7">
        <f>RANK(B250,B:B,0)</f>
        <v>141</v>
      </c>
      <c r="R250" s="6">
        <f>RANK(C250,C:C,0)</f>
        <v>301</v>
      </c>
      <c r="S250" s="6">
        <f>RANK(K250,K:K,0)</f>
        <v>172</v>
      </c>
      <c r="T250" s="6">
        <f t="shared" si="28"/>
        <v>212.75</v>
      </c>
      <c r="V250" s="6">
        <f>VLOOKUP(L250,$AA$2:$AC$26,3)</f>
        <v>0.002828</v>
      </c>
      <c r="W250" s="6">
        <f>VLOOKUP(M250,$AA$2:$AC$26,2)</f>
        <v>1</v>
      </c>
      <c r="X250" s="6">
        <f t="shared" si="29"/>
        <v>282.8</v>
      </c>
      <c r="Y250" s="6">
        <f t="shared" si="30"/>
        <v>226.24</v>
      </c>
      <c r="Z250" s="6">
        <f t="shared" si="31"/>
        <v>353.5</v>
      </c>
    </row>
    <row r="251" hidden="1" spans="1:26">
      <c r="A251" s="2">
        <v>3674</v>
      </c>
      <c r="B251" s="3">
        <v>81.3931</v>
      </c>
      <c r="C251" s="3">
        <v>1.055</v>
      </c>
      <c r="D251" s="3">
        <v>18.21</v>
      </c>
      <c r="E251" s="3">
        <v>9.105</v>
      </c>
      <c r="F251" s="2" t="s">
        <v>15</v>
      </c>
      <c r="G251" s="3">
        <v>2.6978</v>
      </c>
      <c r="H251" s="3">
        <v>995.5785</v>
      </c>
      <c r="I251" s="2">
        <v>81.3930542240891</v>
      </c>
      <c r="J251" s="3">
        <v>0.0675</v>
      </c>
      <c r="K251" s="2">
        <v>2</v>
      </c>
      <c r="L251" s="2">
        <v>6</v>
      </c>
      <c r="M251" s="2">
        <v>18</v>
      </c>
      <c r="N251" s="2">
        <v>0</v>
      </c>
      <c r="O251" s="2">
        <v>6</v>
      </c>
      <c r="P251" s="6">
        <f t="shared" si="27"/>
        <v>5.6083110368779</v>
      </c>
      <c r="Q251" s="7">
        <f>RANK(B251,B:B,0)</f>
        <v>5</v>
      </c>
      <c r="R251" s="6">
        <f>RANK(C251,C:C,0)</f>
        <v>319</v>
      </c>
      <c r="S251" s="6">
        <f>RANK(K251,K:K,0)</f>
        <v>334</v>
      </c>
      <c r="T251" s="6">
        <f t="shared" si="28"/>
        <v>212.85</v>
      </c>
      <c r="V251" s="6">
        <f>VLOOKUP(L251,$AA$2:$AC$26,3)</f>
        <v>0.004583</v>
      </c>
      <c r="W251" s="6">
        <f>VLOOKUP(M251,$AA$2:$AC$26,2)</f>
        <v>1.9766</v>
      </c>
      <c r="X251" s="6">
        <f t="shared" si="29"/>
        <v>905.87578</v>
      </c>
      <c r="Y251" s="6">
        <f t="shared" si="30"/>
        <v>724.700624</v>
      </c>
      <c r="Z251" s="6">
        <f t="shared" si="31"/>
        <v>1132.344725</v>
      </c>
    </row>
    <row r="252" hidden="1" spans="1:26">
      <c r="A252" s="2">
        <v>4128</v>
      </c>
      <c r="B252" s="3">
        <v>3.5849</v>
      </c>
      <c r="C252" s="3">
        <v>1.0549</v>
      </c>
      <c r="D252" s="3">
        <v>16.7</v>
      </c>
      <c r="E252" s="3">
        <v>1.3917</v>
      </c>
      <c r="F252" s="3">
        <v>1.9206</v>
      </c>
      <c r="G252" s="3">
        <v>0.8666</v>
      </c>
      <c r="H252" s="3">
        <v>0.328</v>
      </c>
      <c r="I252" s="2">
        <v>3.58485720106242</v>
      </c>
      <c r="J252" s="3">
        <v>0.1925</v>
      </c>
      <c r="K252" s="2">
        <v>12</v>
      </c>
      <c r="L252" s="2">
        <v>5</v>
      </c>
      <c r="M252" s="2">
        <v>15</v>
      </c>
      <c r="N252" s="2">
        <v>4</v>
      </c>
      <c r="O252" s="2">
        <v>6</v>
      </c>
      <c r="P252" s="6">
        <f t="shared" si="27"/>
        <v>3.59880578606377</v>
      </c>
      <c r="Q252" s="7">
        <f>RANK(B252,B:B,0)</f>
        <v>62</v>
      </c>
      <c r="R252" s="6">
        <f>RANK(C252,C:C,0)</f>
        <v>320</v>
      </c>
      <c r="S252" s="6">
        <f>RANK(K252,K:K,0)</f>
        <v>255</v>
      </c>
      <c r="T252" s="6">
        <f t="shared" si="28"/>
        <v>213.45</v>
      </c>
      <c r="V252" s="6">
        <f>VLOOKUP(L252,$AA$2:$AC$26,3)</f>
        <v>0.003606</v>
      </c>
      <c r="W252" s="6">
        <f>VLOOKUP(M252,$AA$2:$AC$26,2)</f>
        <v>1.37798</v>
      </c>
      <c r="X252" s="6">
        <f t="shared" si="29"/>
        <v>496.899588</v>
      </c>
      <c r="Y252" s="6">
        <f t="shared" si="30"/>
        <v>397.5196704</v>
      </c>
      <c r="Z252" s="6">
        <f t="shared" si="31"/>
        <v>621.124485</v>
      </c>
    </row>
    <row r="253" hidden="1" spans="1:26">
      <c r="A253" s="2">
        <v>3635</v>
      </c>
      <c r="B253" s="3">
        <v>1</v>
      </c>
      <c r="C253" s="3">
        <v>1.1501</v>
      </c>
      <c r="D253" s="3">
        <v>-3.5</v>
      </c>
      <c r="E253" s="3">
        <v>-1.75</v>
      </c>
      <c r="F253" s="3">
        <v>0</v>
      </c>
      <c r="G253" s="3">
        <v>-0.8883</v>
      </c>
      <c r="H253" s="3">
        <v>-11427.5715</v>
      </c>
      <c r="I253" s="2">
        <v>1</v>
      </c>
      <c r="J253" s="3">
        <v>0.0394</v>
      </c>
      <c r="K253" s="2">
        <v>2</v>
      </c>
      <c r="L253" s="2">
        <v>2</v>
      </c>
      <c r="M253" s="2">
        <v>13</v>
      </c>
      <c r="N253" s="2">
        <v>0</v>
      </c>
      <c r="O253" s="2">
        <v>6</v>
      </c>
      <c r="P253" s="6">
        <f t="shared" si="27"/>
        <v>1.35117354542954</v>
      </c>
      <c r="Q253" s="7">
        <f>RANK(B253,B:B,0)</f>
        <v>247</v>
      </c>
      <c r="R253" s="6">
        <f>RANK(C253,C:C,0)</f>
        <v>110</v>
      </c>
      <c r="S253" s="6">
        <f>RANK(K253,K:K,0)</f>
        <v>334</v>
      </c>
      <c r="T253" s="6">
        <f t="shared" si="28"/>
        <v>213.95</v>
      </c>
      <c r="V253" s="6">
        <f>VLOOKUP(L253,$AA$2:$AC$26,3)</f>
        <v>0.001732</v>
      </c>
      <c r="W253" s="6">
        <f>VLOOKUP(M253,$AA$2:$AC$26,2)</f>
        <v>1.09051</v>
      </c>
      <c r="X253" s="6">
        <f t="shared" si="29"/>
        <v>188.876332</v>
      </c>
      <c r="Y253" s="6">
        <f t="shared" si="30"/>
        <v>151.1010656</v>
      </c>
      <c r="Z253" s="6">
        <f t="shared" si="31"/>
        <v>236.095415</v>
      </c>
    </row>
    <row r="254" hidden="1" spans="1:26">
      <c r="A254" s="2">
        <v>2013</v>
      </c>
      <c r="B254" s="3">
        <v>8.1878</v>
      </c>
      <c r="C254" s="3">
        <v>1.0354</v>
      </c>
      <c r="D254" s="3">
        <v>42.74</v>
      </c>
      <c r="E254" s="3">
        <v>0.9291</v>
      </c>
      <c r="F254" s="3">
        <v>1.5529</v>
      </c>
      <c r="G254" s="3">
        <v>2.3522</v>
      </c>
      <c r="H254" s="3">
        <v>0.2056</v>
      </c>
      <c r="I254" s="2">
        <v>8.18779794136016</v>
      </c>
      <c r="J254" s="3">
        <v>0.1815</v>
      </c>
      <c r="K254" s="2">
        <v>46</v>
      </c>
      <c r="L254" s="2">
        <v>4</v>
      </c>
      <c r="M254" s="2">
        <v>19</v>
      </c>
      <c r="N254" s="2">
        <v>1</v>
      </c>
      <c r="O254" s="2">
        <v>3</v>
      </c>
      <c r="P254" s="6">
        <f t="shared" si="27"/>
        <v>7.34845038293691</v>
      </c>
      <c r="Q254" s="7">
        <f>RANK(B254,B:B,0)</f>
        <v>28</v>
      </c>
      <c r="R254" s="6">
        <f>RANK(C254,C:C,0)</f>
        <v>414</v>
      </c>
      <c r="S254" s="6">
        <f>RANK(K254,K:K,0)</f>
        <v>155</v>
      </c>
      <c r="T254" s="6">
        <f t="shared" si="28"/>
        <v>214.15</v>
      </c>
      <c r="V254" s="6">
        <f>VLOOKUP(L254,$AA$2:$AC$26,3)</f>
        <v>0.002828</v>
      </c>
      <c r="W254" s="6">
        <f>VLOOKUP(M254,$AA$2:$AC$26,2)</f>
        <v>2.22929</v>
      </c>
      <c r="X254" s="6">
        <f t="shared" si="29"/>
        <v>630.443212</v>
      </c>
      <c r="Y254" s="6">
        <f t="shared" si="30"/>
        <v>504.3545696</v>
      </c>
      <c r="Z254" s="6">
        <f t="shared" si="31"/>
        <v>788.054015</v>
      </c>
    </row>
    <row r="255" hidden="1" spans="1:20">
      <c r="A255" s="2">
        <v>3682</v>
      </c>
      <c r="B255" s="3">
        <v>1</v>
      </c>
      <c r="C255" s="3">
        <v>1.1488</v>
      </c>
      <c r="D255" s="3">
        <v>-2.04</v>
      </c>
      <c r="E255" s="3">
        <v>-1.02</v>
      </c>
      <c r="F255" s="3">
        <v>0</v>
      </c>
      <c r="G255" s="3">
        <v>-0.8226</v>
      </c>
      <c r="H255" s="3">
        <v>-19606.843</v>
      </c>
      <c r="I255" s="2">
        <v>1</v>
      </c>
      <c r="J255" s="3">
        <v>0.0248</v>
      </c>
      <c r="K255" s="2">
        <v>2</v>
      </c>
      <c r="L255" s="2">
        <v>0</v>
      </c>
      <c r="M255" s="2">
        <v>20</v>
      </c>
      <c r="N255" s="2">
        <v>0</v>
      </c>
      <c r="O255" s="2">
        <v>6</v>
      </c>
      <c r="P255" s="6">
        <f t="shared" si="27"/>
        <v>1.35040968913181</v>
      </c>
      <c r="Q255" s="7">
        <f>RANK(B255,B:B,0)</f>
        <v>247</v>
      </c>
      <c r="R255" s="6">
        <f>RANK(C255,C:C,0)</f>
        <v>112</v>
      </c>
      <c r="S255" s="6">
        <f>RANK(K255,K:K,0)</f>
        <v>334</v>
      </c>
      <c r="T255" s="6">
        <f t="shared" si="28"/>
        <v>214.75</v>
      </c>
    </row>
    <row r="256" hidden="1" spans="1:26">
      <c r="A256" s="2">
        <v>1308</v>
      </c>
      <c r="B256" s="3">
        <v>1.2538</v>
      </c>
      <c r="C256" s="3">
        <v>1.0646</v>
      </c>
      <c r="D256" s="3">
        <v>23.27</v>
      </c>
      <c r="E256" s="3">
        <v>0.5289</v>
      </c>
      <c r="F256" s="3">
        <v>1.1676</v>
      </c>
      <c r="G256" s="3">
        <v>0.3919</v>
      </c>
      <c r="H256" s="3">
        <v>0.0703</v>
      </c>
      <c r="I256" s="2">
        <v>1.25381393106063</v>
      </c>
      <c r="J256" s="3">
        <v>0.5923</v>
      </c>
      <c r="K256" s="2">
        <v>44</v>
      </c>
      <c r="L256" s="2">
        <v>6</v>
      </c>
      <c r="M256" s="2">
        <v>20</v>
      </c>
      <c r="N256" s="2">
        <v>0</v>
      </c>
      <c r="O256" s="2">
        <v>2</v>
      </c>
      <c r="P256" s="6">
        <f t="shared" si="27"/>
        <v>3.92783779650285</v>
      </c>
      <c r="Q256" s="7">
        <f>RANK(B256,B:B,0)</f>
        <v>176</v>
      </c>
      <c r="R256" s="6">
        <f>RANK(C256,C:C,0)</f>
        <v>281</v>
      </c>
      <c r="S256" s="6">
        <f>RANK(K256,K:K,0)</f>
        <v>165</v>
      </c>
      <c r="T256" s="6">
        <f t="shared" si="28"/>
        <v>215.25</v>
      </c>
      <c r="V256" s="6">
        <f>VLOOKUP(L256,$AA$2:$AC$26,3)</f>
        <v>0.004583</v>
      </c>
      <c r="W256" s="6">
        <f>VLOOKUP(M256,$AA$2:$AC$26,2)</f>
        <v>2.51428</v>
      </c>
      <c r="X256" s="6">
        <f>V256*W256*100000</f>
        <v>1152.294524</v>
      </c>
      <c r="Y256" s="6">
        <f>X256*0.8</f>
        <v>921.8356192</v>
      </c>
      <c r="Z256" s="6">
        <f>X256*1.25</f>
        <v>1440.368155</v>
      </c>
    </row>
    <row r="257" hidden="1" spans="1:26">
      <c r="A257" s="2">
        <v>3066</v>
      </c>
      <c r="B257" s="3">
        <v>1</v>
      </c>
      <c r="C257" s="3">
        <v>1.1476</v>
      </c>
      <c r="D257" s="3">
        <v>-2.04</v>
      </c>
      <c r="E257" s="3">
        <v>-1.02</v>
      </c>
      <c r="F257" s="3">
        <v>0</v>
      </c>
      <c r="G257" s="3">
        <v>-0.8226</v>
      </c>
      <c r="H257" s="3">
        <v>-19606.843</v>
      </c>
      <c r="I257" s="2">
        <v>1</v>
      </c>
      <c r="J257" s="3">
        <v>0.0248</v>
      </c>
      <c r="K257" s="2">
        <v>2</v>
      </c>
      <c r="L257" s="2">
        <v>0</v>
      </c>
      <c r="M257" s="2">
        <v>17</v>
      </c>
      <c r="N257" s="2">
        <v>0</v>
      </c>
      <c r="O257" s="2">
        <v>5</v>
      </c>
      <c r="P257" s="6">
        <f t="shared" si="27"/>
        <v>1.34970420731311</v>
      </c>
      <c r="Q257" s="7">
        <f>RANK(B257,B:B,0)</f>
        <v>247</v>
      </c>
      <c r="R257" s="6">
        <f>RANK(C257,C:C,0)</f>
        <v>114</v>
      </c>
      <c r="S257" s="6">
        <f>RANK(K257,K:K,0)</f>
        <v>334</v>
      </c>
      <c r="T257" s="6">
        <f t="shared" si="28"/>
        <v>215.55</v>
      </c>
      <c r="V257" s="6">
        <f>VLOOKUP(L257,$AA$2:$AC$26,3)</f>
        <v>0.001</v>
      </c>
      <c r="W257" s="6">
        <f>VLOOKUP(M257,$AA$2:$AC$26,2)</f>
        <v>1.75256</v>
      </c>
      <c r="X257" s="6">
        <f>V257*W257*100000</f>
        <v>175.256</v>
      </c>
      <c r="Y257" s="6">
        <f>X257*0.8</f>
        <v>140.2048</v>
      </c>
      <c r="Z257" s="6">
        <f>X257*1.25</f>
        <v>219.07</v>
      </c>
    </row>
    <row r="258" hidden="1" spans="1:26">
      <c r="A258" s="2">
        <v>3890</v>
      </c>
      <c r="B258" s="3">
        <v>1.1139</v>
      </c>
      <c r="C258" s="3">
        <v>1.1029</v>
      </c>
      <c r="D258" s="3">
        <v>2.8</v>
      </c>
      <c r="E258" s="3">
        <v>0.7</v>
      </c>
      <c r="F258" s="3">
        <v>1.3878</v>
      </c>
      <c r="G258" s="3">
        <v>0.2607</v>
      </c>
      <c r="H258" s="3">
        <v>0.1625</v>
      </c>
      <c r="I258" s="2">
        <v>1.11388610912038</v>
      </c>
      <c r="J258" s="3">
        <v>0.1074</v>
      </c>
      <c r="K258" s="2">
        <v>4</v>
      </c>
      <c r="L258" s="2">
        <v>5</v>
      </c>
      <c r="M258" s="2">
        <v>15</v>
      </c>
      <c r="N258" s="2">
        <v>2</v>
      </c>
      <c r="O258" s="2">
        <v>6</v>
      </c>
      <c r="P258" s="6">
        <f t="shared" ref="P258:P321" si="32">POWER(B258,1/3)*POWER(C258,1/2)*POWER(K258,1/3)</f>
        <v>1.72810502661843</v>
      </c>
      <c r="Q258" s="7">
        <f>RANK(B258,B:B,0)</f>
        <v>202</v>
      </c>
      <c r="R258" s="6">
        <f>RANK(C258,C:C,0)</f>
        <v>178</v>
      </c>
      <c r="S258" s="6">
        <f>RANK(K258,K:K,0)</f>
        <v>296</v>
      </c>
      <c r="T258" s="6">
        <f t="shared" ref="T258:T321" si="33">Q258*0.35+R258*0.4+S258*0.25</f>
        <v>215.9</v>
      </c>
      <c r="V258" s="6">
        <f>VLOOKUP(L258,$AA$2:$AC$26,3)</f>
        <v>0.003606</v>
      </c>
      <c r="W258" s="6">
        <f>VLOOKUP(M258,$AA$2:$AC$26,2)</f>
        <v>1.37798</v>
      </c>
      <c r="X258" s="6">
        <f>V258*W258*100000</f>
        <v>496.899588</v>
      </c>
      <c r="Y258" s="6">
        <f>X258*0.8</f>
        <v>397.5196704</v>
      </c>
      <c r="Z258" s="6">
        <f>X258*1.25</f>
        <v>621.124485</v>
      </c>
    </row>
    <row r="259" hidden="1" spans="1:20">
      <c r="A259" s="2">
        <v>1380</v>
      </c>
      <c r="B259" s="3">
        <v>1</v>
      </c>
      <c r="C259" s="3">
        <v>1.064</v>
      </c>
      <c r="D259" s="3">
        <v>-15.08</v>
      </c>
      <c r="E259" s="3">
        <v>-0.1539</v>
      </c>
      <c r="F259" s="3">
        <v>0.82</v>
      </c>
      <c r="G259" s="3">
        <v>-0.7233</v>
      </c>
      <c r="H259" s="3">
        <v>-0.0989</v>
      </c>
      <c r="I259" s="2">
        <v>1</v>
      </c>
      <c r="J259" s="3">
        <v>0.2084</v>
      </c>
      <c r="K259" s="2">
        <v>98</v>
      </c>
      <c r="L259" s="2">
        <v>1</v>
      </c>
      <c r="M259" s="2">
        <v>14</v>
      </c>
      <c r="N259" s="2">
        <v>1</v>
      </c>
      <c r="O259" s="2">
        <v>2</v>
      </c>
      <c r="P259" s="6">
        <f t="shared" si="32"/>
        <v>4.75568235509164</v>
      </c>
      <c r="Q259" s="7">
        <f>RANK(B259,B:B,0)</f>
        <v>247</v>
      </c>
      <c r="R259" s="6">
        <f>RANK(C259,C:C,0)</f>
        <v>286</v>
      </c>
      <c r="S259" s="6">
        <f>RANK(K259,K:K,0)</f>
        <v>61</v>
      </c>
      <c r="T259" s="6">
        <f t="shared" si="33"/>
        <v>216.1</v>
      </c>
    </row>
    <row r="260" hidden="1" spans="1:26">
      <c r="A260" s="2">
        <v>2328</v>
      </c>
      <c r="B260" s="3">
        <v>1.0319</v>
      </c>
      <c r="C260" s="3">
        <v>1.0548</v>
      </c>
      <c r="D260" s="3">
        <v>6.22</v>
      </c>
      <c r="E260" s="3">
        <v>0.0441</v>
      </c>
      <c r="F260" s="3">
        <v>1.0302</v>
      </c>
      <c r="G260" s="3">
        <v>0.1407</v>
      </c>
      <c r="H260" s="3">
        <v>0.015</v>
      </c>
      <c r="I260" s="2">
        <v>1.03194247027123</v>
      </c>
      <c r="J260" s="3">
        <v>0.4403</v>
      </c>
      <c r="K260" s="2">
        <v>141</v>
      </c>
      <c r="L260" s="2">
        <v>4</v>
      </c>
      <c r="M260" s="2">
        <v>13</v>
      </c>
      <c r="N260" s="2">
        <v>4</v>
      </c>
      <c r="O260" s="2">
        <v>3</v>
      </c>
      <c r="P260" s="6">
        <f t="shared" si="32"/>
        <v>5.40178509588203</v>
      </c>
      <c r="Q260" s="7">
        <f>RANK(B260,B:B,0)</f>
        <v>224</v>
      </c>
      <c r="R260" s="6">
        <f>RANK(C260,C:C,0)</f>
        <v>322</v>
      </c>
      <c r="S260" s="6">
        <f>RANK(K260,K:K,0)</f>
        <v>36</v>
      </c>
      <c r="T260" s="6">
        <f t="shared" si="33"/>
        <v>216.2</v>
      </c>
      <c r="V260" s="6">
        <f>VLOOKUP(L260,$AA$2:$AC$26,3)</f>
        <v>0.002828</v>
      </c>
      <c r="W260" s="6">
        <f>VLOOKUP(M260,$AA$2:$AC$26,2)</f>
        <v>1.09051</v>
      </c>
      <c r="X260" s="6">
        <f>V260*W260*100000</f>
        <v>308.396228</v>
      </c>
      <c r="Y260" s="6">
        <f>X260*0.8</f>
        <v>246.7169824</v>
      </c>
      <c r="Z260" s="6">
        <f>X260*1.25</f>
        <v>385.495285</v>
      </c>
    </row>
    <row r="261" hidden="1" spans="1:26">
      <c r="A261" s="2">
        <v>3567</v>
      </c>
      <c r="B261" s="3">
        <v>1.6354</v>
      </c>
      <c r="C261" s="3">
        <v>1.0554</v>
      </c>
      <c r="D261" s="3">
        <v>18.2</v>
      </c>
      <c r="E261" s="3">
        <v>0.5687</v>
      </c>
      <c r="F261" s="3">
        <v>1.3026</v>
      </c>
      <c r="G261" s="3">
        <v>0.4948</v>
      </c>
      <c r="H261" s="3">
        <v>0.12</v>
      </c>
      <c r="I261" s="2">
        <v>1.63538350863256</v>
      </c>
      <c r="J261" s="3">
        <v>0.3675</v>
      </c>
      <c r="K261" s="2">
        <v>32</v>
      </c>
      <c r="L261" s="2">
        <v>4</v>
      </c>
      <c r="M261" s="2">
        <v>20</v>
      </c>
      <c r="N261" s="2">
        <v>4</v>
      </c>
      <c r="O261" s="2">
        <v>5</v>
      </c>
      <c r="P261" s="6">
        <f t="shared" si="32"/>
        <v>3.84267099407828</v>
      </c>
      <c r="Q261" s="7">
        <f>RANK(B261,B:B,0)</f>
        <v>134</v>
      </c>
      <c r="R261" s="6">
        <f>RANK(C261,C:C,0)</f>
        <v>316</v>
      </c>
      <c r="S261" s="6">
        <f>RANK(K261,K:K,0)</f>
        <v>172</v>
      </c>
      <c r="T261" s="6">
        <f t="shared" si="33"/>
        <v>216.3</v>
      </c>
      <c r="V261" s="6">
        <f>VLOOKUP(L261,$AA$2:$AC$26,3)</f>
        <v>0.002828</v>
      </c>
      <c r="W261" s="6">
        <f>VLOOKUP(M261,$AA$2:$AC$26,2)</f>
        <v>2.51428</v>
      </c>
      <c r="X261" s="6">
        <f>V261*W261*100000</f>
        <v>711.038384</v>
      </c>
      <c r="Y261" s="6">
        <f>X261*0.8</f>
        <v>568.8307072</v>
      </c>
      <c r="Z261" s="6">
        <f>X261*1.25</f>
        <v>888.79798</v>
      </c>
    </row>
    <row r="262" hidden="1" spans="1:26">
      <c r="A262" s="2">
        <v>3687</v>
      </c>
      <c r="B262" s="3">
        <v>1.5183</v>
      </c>
      <c r="C262" s="3">
        <v>1.0919</v>
      </c>
      <c r="D262" s="3">
        <v>5.5</v>
      </c>
      <c r="E262" s="3">
        <v>2.75</v>
      </c>
      <c r="F262" s="3">
        <v>2.5235</v>
      </c>
      <c r="G262" s="3">
        <v>0.6051</v>
      </c>
      <c r="H262" s="3">
        <v>0.4325</v>
      </c>
      <c r="I262" s="2">
        <v>1.51832496620463</v>
      </c>
      <c r="J262" s="3">
        <v>0.0909</v>
      </c>
      <c r="K262" s="2">
        <v>2</v>
      </c>
      <c r="L262" s="2">
        <v>5</v>
      </c>
      <c r="M262" s="2">
        <v>20</v>
      </c>
      <c r="N262" s="2">
        <v>0</v>
      </c>
      <c r="O262" s="2">
        <v>6</v>
      </c>
      <c r="P262" s="6">
        <f t="shared" si="32"/>
        <v>1.51316851275033</v>
      </c>
      <c r="Q262" s="7">
        <f>RANK(B262,B:B,0)</f>
        <v>142</v>
      </c>
      <c r="R262" s="6">
        <f>RANK(C262,C:C,0)</f>
        <v>208</v>
      </c>
      <c r="S262" s="6">
        <f>RANK(K262,K:K,0)</f>
        <v>334</v>
      </c>
      <c r="T262" s="6">
        <f t="shared" si="33"/>
        <v>216.4</v>
      </c>
      <c r="V262" s="6">
        <f>VLOOKUP(L262,$AA$2:$AC$26,3)</f>
        <v>0.003606</v>
      </c>
      <c r="W262" s="6">
        <f>VLOOKUP(M262,$AA$2:$AC$26,2)</f>
        <v>2.51428</v>
      </c>
      <c r="X262" s="6">
        <f>V262*W262*100000</f>
        <v>906.649368</v>
      </c>
      <c r="Y262" s="6">
        <f>X262*0.8</f>
        <v>725.3194944</v>
      </c>
      <c r="Z262" s="6">
        <f>X262*1.25</f>
        <v>1133.31171</v>
      </c>
    </row>
    <row r="263" hidden="1" spans="1:26">
      <c r="A263" s="2">
        <v>2705</v>
      </c>
      <c r="B263" s="3">
        <v>2.7742</v>
      </c>
      <c r="C263" s="3">
        <v>1.0465</v>
      </c>
      <c r="D263" s="3">
        <v>15.84</v>
      </c>
      <c r="E263" s="3">
        <v>0.511</v>
      </c>
      <c r="F263" s="3">
        <v>1.4383</v>
      </c>
      <c r="G263" s="3">
        <v>1.6797</v>
      </c>
      <c r="H263" s="3">
        <v>0.1787</v>
      </c>
      <c r="I263" s="2">
        <v>2.77422778599716</v>
      </c>
      <c r="J263" s="3">
        <v>0.0942</v>
      </c>
      <c r="K263" s="2">
        <v>31</v>
      </c>
      <c r="L263" s="2">
        <v>3</v>
      </c>
      <c r="M263" s="2">
        <v>16</v>
      </c>
      <c r="N263" s="2">
        <v>2</v>
      </c>
      <c r="O263" s="2">
        <v>4</v>
      </c>
      <c r="P263" s="6">
        <f t="shared" si="32"/>
        <v>4.51546801240451</v>
      </c>
      <c r="Q263" s="7">
        <f>RANK(B263,B:B,0)</f>
        <v>80</v>
      </c>
      <c r="R263" s="6">
        <f>RANK(C263,C:C,0)</f>
        <v>353</v>
      </c>
      <c r="S263" s="6">
        <f>RANK(K263,K:K,0)</f>
        <v>191</v>
      </c>
      <c r="T263" s="6">
        <f t="shared" si="33"/>
        <v>216.95</v>
      </c>
      <c r="V263" s="6">
        <f>VLOOKUP(L263,$AA$2:$AC$26,3)</f>
        <v>0.002236</v>
      </c>
      <c r="W263" s="6">
        <f>VLOOKUP(M263,$AA$2:$AC$26,2)</f>
        <v>1.55394</v>
      </c>
      <c r="X263" s="6">
        <f>V263*W263*100000</f>
        <v>347.460984</v>
      </c>
      <c r="Y263" s="6">
        <f>X263*0.8</f>
        <v>277.9687872</v>
      </c>
      <c r="Z263" s="6">
        <f>X263*1.25</f>
        <v>434.32623</v>
      </c>
    </row>
    <row r="264" hidden="1" spans="1:26">
      <c r="A264" s="2">
        <v>3516</v>
      </c>
      <c r="B264" s="3">
        <v>1</v>
      </c>
      <c r="C264" s="3">
        <v>1.0865</v>
      </c>
      <c r="D264" s="3">
        <v>-1.75</v>
      </c>
      <c r="E264" s="3">
        <v>-0.0547</v>
      </c>
      <c r="F264" s="3">
        <v>0.9417</v>
      </c>
      <c r="G264" s="3">
        <v>-0.1019</v>
      </c>
      <c r="H264" s="3">
        <v>-0.0299</v>
      </c>
      <c r="I264" s="2">
        <v>1</v>
      </c>
      <c r="J264" s="3">
        <v>0.1716</v>
      </c>
      <c r="K264" s="2">
        <v>32</v>
      </c>
      <c r="L264" s="2">
        <v>2</v>
      </c>
      <c r="M264" s="2">
        <v>13</v>
      </c>
      <c r="N264" s="2">
        <v>4</v>
      </c>
      <c r="O264" s="2">
        <v>5</v>
      </c>
      <c r="P264" s="6">
        <f t="shared" si="32"/>
        <v>3.30926483764691</v>
      </c>
      <c r="Q264" s="7">
        <f>RANK(B264,B:B,0)</f>
        <v>247</v>
      </c>
      <c r="R264" s="6">
        <f>RANK(C264,C:C,0)</f>
        <v>219</v>
      </c>
      <c r="S264" s="6">
        <f>RANK(K264,K:K,0)</f>
        <v>172</v>
      </c>
      <c r="T264" s="6">
        <f t="shared" si="33"/>
        <v>217.05</v>
      </c>
      <c r="V264" s="6">
        <f>VLOOKUP(L264,$AA$2:$AC$26,3)</f>
        <v>0.001732</v>
      </c>
      <c r="W264" s="6">
        <f>VLOOKUP(M264,$AA$2:$AC$26,2)</f>
        <v>1.09051</v>
      </c>
      <c r="X264" s="6">
        <f>V264*W264*100000</f>
        <v>188.876332</v>
      </c>
      <c r="Y264" s="6">
        <f>X264*0.8</f>
        <v>151.1010656</v>
      </c>
      <c r="Z264" s="6">
        <f>X264*1.25</f>
        <v>236.095415</v>
      </c>
    </row>
    <row r="265" hidden="1" spans="1:20">
      <c r="A265" s="2">
        <v>1404</v>
      </c>
      <c r="B265" s="3">
        <v>1.1801</v>
      </c>
      <c r="C265" s="3">
        <v>1.0502</v>
      </c>
      <c r="D265" s="3">
        <v>15.4</v>
      </c>
      <c r="E265" s="3">
        <v>0.1571</v>
      </c>
      <c r="F265" s="3">
        <v>1.0882</v>
      </c>
      <c r="G265" s="3">
        <v>0.4058</v>
      </c>
      <c r="H265" s="3">
        <v>0.0401</v>
      </c>
      <c r="I265" s="2">
        <v>1.18007099062394</v>
      </c>
      <c r="J265" s="3">
        <v>0.3788</v>
      </c>
      <c r="K265" s="2">
        <v>98</v>
      </c>
      <c r="L265" s="2">
        <v>4</v>
      </c>
      <c r="M265" s="2">
        <v>17</v>
      </c>
      <c r="N265" s="2">
        <v>1</v>
      </c>
      <c r="O265" s="2">
        <v>2</v>
      </c>
      <c r="P265" s="6">
        <f t="shared" si="32"/>
        <v>4.99287816911941</v>
      </c>
      <c r="Q265" s="7">
        <f>RANK(B265,B:B,0)</f>
        <v>187</v>
      </c>
      <c r="R265" s="6">
        <f>RANK(C265,C:C,0)</f>
        <v>341</v>
      </c>
      <c r="S265" s="6">
        <f>RANK(K265,K:K,0)</f>
        <v>61</v>
      </c>
      <c r="T265" s="6">
        <f t="shared" si="33"/>
        <v>217.1</v>
      </c>
    </row>
    <row r="266" hidden="1" spans="1:20">
      <c r="A266" s="2">
        <v>2377</v>
      </c>
      <c r="B266" s="3">
        <v>1</v>
      </c>
      <c r="C266" s="3">
        <v>1.0594</v>
      </c>
      <c r="D266" s="3">
        <v>-19.47</v>
      </c>
      <c r="E266" s="3">
        <v>-0.1381</v>
      </c>
      <c r="F266" s="3">
        <v>0.9333</v>
      </c>
      <c r="G266" s="3">
        <v>-0.2573</v>
      </c>
      <c r="H266" s="3">
        <v>-0.031</v>
      </c>
      <c r="I266" s="2">
        <v>1</v>
      </c>
      <c r="J266" s="3">
        <v>0.7542</v>
      </c>
      <c r="K266" s="2">
        <v>141</v>
      </c>
      <c r="L266" s="2">
        <v>4</v>
      </c>
      <c r="M266" s="2">
        <v>20</v>
      </c>
      <c r="N266" s="2">
        <v>4</v>
      </c>
      <c r="O266" s="2">
        <v>3</v>
      </c>
      <c r="P266" s="6">
        <f t="shared" si="32"/>
        <v>5.35718143550935</v>
      </c>
      <c r="Q266" s="7">
        <f>RANK(B266,B:B,0)</f>
        <v>247</v>
      </c>
      <c r="R266" s="6">
        <f>RANK(C266,C:C,0)</f>
        <v>305</v>
      </c>
      <c r="S266" s="6">
        <f>RANK(K266,K:K,0)</f>
        <v>36</v>
      </c>
      <c r="T266" s="6">
        <f t="shared" si="33"/>
        <v>217.45</v>
      </c>
    </row>
    <row r="267" hidden="1" spans="1:26">
      <c r="A267" s="2">
        <v>3651</v>
      </c>
      <c r="B267" s="3">
        <v>1.0562</v>
      </c>
      <c r="C267" s="3">
        <v>1.1224</v>
      </c>
      <c r="D267" s="3">
        <v>1.11</v>
      </c>
      <c r="E267" s="3">
        <v>0.555</v>
      </c>
      <c r="F267" s="3">
        <v>1.3908</v>
      </c>
      <c r="G267" s="3">
        <v>0.1862</v>
      </c>
      <c r="H267" s="3">
        <v>0.1636</v>
      </c>
      <c r="I267" s="2">
        <v>1.05617229243434</v>
      </c>
      <c r="J267" s="3">
        <v>0.0596</v>
      </c>
      <c r="K267" s="2">
        <v>2</v>
      </c>
      <c r="L267" s="2">
        <v>4</v>
      </c>
      <c r="M267" s="2">
        <v>15</v>
      </c>
      <c r="N267" s="2">
        <v>0</v>
      </c>
      <c r="O267" s="2">
        <v>6</v>
      </c>
      <c r="P267" s="6">
        <f t="shared" si="32"/>
        <v>1.35935393468786</v>
      </c>
      <c r="Q267" s="7">
        <f>RANK(B267,B:B,0)</f>
        <v>215</v>
      </c>
      <c r="R267" s="6">
        <f>RANK(C267,C:C,0)</f>
        <v>147</v>
      </c>
      <c r="S267" s="6">
        <f>RANK(K267,K:K,0)</f>
        <v>334</v>
      </c>
      <c r="T267" s="6">
        <f t="shared" si="33"/>
        <v>217.55</v>
      </c>
      <c r="V267" s="6">
        <f>VLOOKUP(L267,$AA$2:$AC$26,3)</f>
        <v>0.002828</v>
      </c>
      <c r="W267" s="6">
        <f>VLOOKUP(M267,$AA$2:$AC$26,2)</f>
        <v>1.37798</v>
      </c>
      <c r="X267" s="6">
        <f>V267*W267*100000</f>
        <v>389.692744</v>
      </c>
      <c r="Y267" s="6">
        <f>X267*0.8</f>
        <v>311.7541952</v>
      </c>
      <c r="Z267" s="6">
        <f>X267*1.25</f>
        <v>487.11593</v>
      </c>
    </row>
    <row r="268" hidden="1" spans="1:26">
      <c r="A268" s="2">
        <v>3666</v>
      </c>
      <c r="B268" s="3">
        <v>1.1699</v>
      </c>
      <c r="C268" s="3">
        <v>1.1053</v>
      </c>
      <c r="D268" s="3">
        <v>2.72</v>
      </c>
      <c r="E268" s="3">
        <v>1.36</v>
      </c>
      <c r="F268" s="3">
        <v>1.7535</v>
      </c>
      <c r="G268" s="3">
        <v>0.2992</v>
      </c>
      <c r="H268" s="3">
        <v>0.2738</v>
      </c>
      <c r="I268" s="2">
        <v>1.16994971737429</v>
      </c>
      <c r="J268" s="3">
        <v>0.0909</v>
      </c>
      <c r="K268" s="2">
        <v>2</v>
      </c>
      <c r="L268" s="2">
        <v>5</v>
      </c>
      <c r="M268" s="2">
        <v>17</v>
      </c>
      <c r="N268" s="2">
        <v>0</v>
      </c>
      <c r="O268" s="2">
        <v>6</v>
      </c>
      <c r="P268" s="6">
        <f t="shared" si="32"/>
        <v>1.3957243775259</v>
      </c>
      <c r="Q268" s="7">
        <f>RANK(B268,B:B,0)</f>
        <v>189</v>
      </c>
      <c r="R268" s="6">
        <f>RANK(C268,C:C,0)</f>
        <v>170</v>
      </c>
      <c r="S268" s="6">
        <f>RANK(K268,K:K,0)</f>
        <v>334</v>
      </c>
      <c r="T268" s="6">
        <f t="shared" si="33"/>
        <v>217.65</v>
      </c>
      <c r="V268" s="6">
        <f>VLOOKUP(L268,$AA$2:$AC$26,3)</f>
        <v>0.003606</v>
      </c>
      <c r="W268" s="6">
        <f>VLOOKUP(M268,$AA$2:$AC$26,2)</f>
        <v>1.75256</v>
      </c>
      <c r="X268" s="6">
        <f>V268*W268*100000</f>
        <v>631.973136</v>
      </c>
      <c r="Y268" s="6">
        <f>X268*0.8</f>
        <v>505.5785088</v>
      </c>
      <c r="Z268" s="6">
        <f>X268*1.25</f>
        <v>789.96642</v>
      </c>
    </row>
    <row r="269" hidden="1" spans="1:26">
      <c r="A269" s="2">
        <v>3634</v>
      </c>
      <c r="B269" s="3">
        <v>1</v>
      </c>
      <c r="C269" s="3">
        <v>1.1431</v>
      </c>
      <c r="D269" s="3">
        <v>-2.86</v>
      </c>
      <c r="E269" s="3">
        <v>-1.43</v>
      </c>
      <c r="F269" s="3">
        <v>0</v>
      </c>
      <c r="G269" s="3">
        <v>-0.8667</v>
      </c>
      <c r="H269" s="3">
        <v>-13985.014</v>
      </c>
      <c r="I269" s="2">
        <v>1</v>
      </c>
      <c r="J269" s="3">
        <v>0.033</v>
      </c>
      <c r="K269" s="2">
        <v>2</v>
      </c>
      <c r="L269" s="2">
        <v>1</v>
      </c>
      <c r="M269" s="2">
        <v>13</v>
      </c>
      <c r="N269" s="2">
        <v>0</v>
      </c>
      <c r="O269" s="2">
        <v>6</v>
      </c>
      <c r="P269" s="6">
        <f t="shared" si="32"/>
        <v>1.34705535985157</v>
      </c>
      <c r="Q269" s="7">
        <f>RANK(B269,B:B,0)</f>
        <v>247</v>
      </c>
      <c r="R269" s="6">
        <f>RANK(C269,C:C,0)</f>
        <v>120</v>
      </c>
      <c r="S269" s="6">
        <f>RANK(K269,K:K,0)</f>
        <v>334</v>
      </c>
      <c r="T269" s="6">
        <f t="shared" si="33"/>
        <v>217.95</v>
      </c>
      <c r="V269" s="6">
        <f>VLOOKUP(L269,$AA$2:$AC$26,3)</f>
        <v>0.001414</v>
      </c>
      <c r="W269" s="6">
        <f>VLOOKUP(M269,$AA$2:$AC$26,2)</f>
        <v>1.09051</v>
      </c>
      <c r="X269" s="6">
        <f>V269*W269*100000</f>
        <v>154.198114</v>
      </c>
      <c r="Y269" s="6">
        <f>X269*0.8</f>
        <v>123.3584912</v>
      </c>
      <c r="Z269" s="6">
        <f>X269*1.25</f>
        <v>192.7476425</v>
      </c>
    </row>
    <row r="270" hidden="1" spans="1:20">
      <c r="A270" s="2">
        <v>110</v>
      </c>
      <c r="B270" s="3">
        <v>1.0615</v>
      </c>
      <c r="C270" s="3">
        <v>1.0474</v>
      </c>
      <c r="D270" s="3">
        <v>20.87</v>
      </c>
      <c r="E270" s="3">
        <v>0.0842</v>
      </c>
      <c r="F270" s="3">
        <v>1.0338</v>
      </c>
      <c r="G270" s="3">
        <v>0.1572</v>
      </c>
      <c r="H270" s="3">
        <v>0.0156</v>
      </c>
      <c r="I270" s="2">
        <v>1.06145833767105</v>
      </c>
      <c r="J270" s="3">
        <v>1.3206</v>
      </c>
      <c r="K270" s="2">
        <v>248</v>
      </c>
      <c r="L270" s="2">
        <v>5</v>
      </c>
      <c r="M270" s="2">
        <v>19</v>
      </c>
      <c r="N270" s="2">
        <v>0</v>
      </c>
      <c r="O270" s="2">
        <v>0</v>
      </c>
      <c r="P270" s="6">
        <f t="shared" si="32"/>
        <v>6.55913915216141</v>
      </c>
      <c r="Q270" s="7">
        <f>RANK(B270,B:B,0)</f>
        <v>214</v>
      </c>
      <c r="R270" s="6">
        <f>RANK(C270,C:C,0)</f>
        <v>351</v>
      </c>
      <c r="S270" s="6">
        <f>RANK(K270,K:K,0)</f>
        <v>11</v>
      </c>
      <c r="T270" s="6">
        <f t="shared" si="33"/>
        <v>218.05</v>
      </c>
    </row>
    <row r="271" hidden="1" spans="1:26">
      <c r="A271" s="2">
        <v>1370</v>
      </c>
      <c r="B271" s="3">
        <v>1.0276</v>
      </c>
      <c r="C271" s="3">
        <v>1.0578</v>
      </c>
      <c r="D271" s="3">
        <v>6.02</v>
      </c>
      <c r="E271" s="3">
        <v>0.0614</v>
      </c>
      <c r="F271" s="3">
        <v>1.0337</v>
      </c>
      <c r="G271" s="3">
        <v>0.1257</v>
      </c>
      <c r="H271" s="3">
        <v>0.0164</v>
      </c>
      <c r="I271" s="2">
        <v>1.02757792884532</v>
      </c>
      <c r="J271" s="3">
        <v>0.4776</v>
      </c>
      <c r="K271" s="2">
        <v>98</v>
      </c>
      <c r="L271" s="2">
        <v>5</v>
      </c>
      <c r="M271" s="2">
        <v>12</v>
      </c>
      <c r="N271" s="2">
        <v>1</v>
      </c>
      <c r="O271" s="2">
        <v>2</v>
      </c>
      <c r="P271" s="6">
        <f t="shared" si="32"/>
        <v>4.78503558407833</v>
      </c>
      <c r="Q271" s="7">
        <f>RANK(B271,B:B,0)</f>
        <v>229</v>
      </c>
      <c r="R271" s="6">
        <f>RANK(C271,C:C,0)</f>
        <v>307</v>
      </c>
      <c r="S271" s="6">
        <f>RANK(K271,K:K,0)</f>
        <v>61</v>
      </c>
      <c r="T271" s="6">
        <f t="shared" si="33"/>
        <v>218.2</v>
      </c>
      <c r="V271" s="6">
        <f>VLOOKUP(L271,$AA$2:$AC$26,3)</f>
        <v>0.003606</v>
      </c>
      <c r="W271" s="6">
        <f>VLOOKUP(M271,$AA$2:$AC$26,2)</f>
        <v>1</v>
      </c>
      <c r="X271" s="6">
        <f>V271*W271*100000</f>
        <v>360.6</v>
      </c>
      <c r="Y271" s="6">
        <f>X271*0.8</f>
        <v>288.48</v>
      </c>
      <c r="Z271" s="6">
        <f>X271*1.25</f>
        <v>450.75</v>
      </c>
    </row>
    <row r="272" hidden="1" spans="1:20">
      <c r="A272" s="2">
        <v>3088</v>
      </c>
      <c r="B272" s="3">
        <v>1</v>
      </c>
      <c r="C272" s="3">
        <v>1.1426</v>
      </c>
      <c r="D272" s="3">
        <v>-2.86</v>
      </c>
      <c r="E272" s="3">
        <v>-1.43</v>
      </c>
      <c r="F272" s="3">
        <v>0</v>
      </c>
      <c r="G272" s="3">
        <v>-0.8667</v>
      </c>
      <c r="H272" s="3">
        <v>-13985.014</v>
      </c>
      <c r="I272" s="2">
        <v>1</v>
      </c>
      <c r="J272" s="3">
        <v>0.033</v>
      </c>
      <c r="K272" s="2">
        <v>2</v>
      </c>
      <c r="L272" s="2">
        <v>1</v>
      </c>
      <c r="M272" s="2">
        <v>20</v>
      </c>
      <c r="N272" s="2">
        <v>0</v>
      </c>
      <c r="O272" s="2">
        <v>5</v>
      </c>
      <c r="P272" s="6">
        <f t="shared" si="32"/>
        <v>1.34676072187262</v>
      </c>
      <c r="Q272" s="7">
        <f>RANK(B272,B:B,0)</f>
        <v>247</v>
      </c>
      <c r="R272" s="6">
        <f>RANK(C272,C:C,0)</f>
        <v>121</v>
      </c>
      <c r="S272" s="6">
        <f>RANK(K272,K:K,0)</f>
        <v>334</v>
      </c>
      <c r="T272" s="6">
        <f t="shared" si="33"/>
        <v>218.35</v>
      </c>
    </row>
    <row r="273" hidden="1" spans="1:26">
      <c r="A273" s="2">
        <v>2229</v>
      </c>
      <c r="B273" s="3">
        <v>1.3114</v>
      </c>
      <c r="C273" s="3">
        <v>1.0531</v>
      </c>
      <c r="D273" s="3">
        <v>13.85</v>
      </c>
      <c r="E273" s="3">
        <v>0.1539</v>
      </c>
      <c r="F273" s="3">
        <v>1.1176</v>
      </c>
      <c r="G273" s="3">
        <v>0.5183</v>
      </c>
      <c r="H273" s="3">
        <v>0.0545</v>
      </c>
      <c r="I273" s="2">
        <v>1.31135610867562</v>
      </c>
      <c r="J273" s="3">
        <v>0.2665</v>
      </c>
      <c r="K273" s="2">
        <v>90</v>
      </c>
      <c r="L273" s="2">
        <v>3</v>
      </c>
      <c r="M273" s="2">
        <v>16</v>
      </c>
      <c r="N273" s="2">
        <v>3</v>
      </c>
      <c r="O273" s="2">
        <v>3</v>
      </c>
      <c r="P273" s="6">
        <f t="shared" si="32"/>
        <v>5.03377774062584</v>
      </c>
      <c r="Q273" s="7">
        <f>RANK(B273,B:B,0)</f>
        <v>164</v>
      </c>
      <c r="R273" s="6">
        <f>RANK(C273,C:C,0)</f>
        <v>331</v>
      </c>
      <c r="S273" s="6">
        <f>RANK(K273,K:K,0)</f>
        <v>115</v>
      </c>
      <c r="T273" s="6">
        <f t="shared" si="33"/>
        <v>218.55</v>
      </c>
      <c r="V273" s="6">
        <f>VLOOKUP(L273,$AA$2:$AC$26,3)</f>
        <v>0.002236</v>
      </c>
      <c r="W273" s="6">
        <f>VLOOKUP(M273,$AA$2:$AC$26,2)</f>
        <v>1.55394</v>
      </c>
      <c r="X273" s="6">
        <f>V273*W273*100000</f>
        <v>347.460984</v>
      </c>
      <c r="Y273" s="6">
        <f>X273*0.8</f>
        <v>277.9687872</v>
      </c>
      <c r="Z273" s="6">
        <f>X273*1.25</f>
        <v>434.32623</v>
      </c>
    </row>
    <row r="274" hidden="1" spans="1:20">
      <c r="A274" s="2">
        <v>3629</v>
      </c>
      <c r="B274" s="3">
        <v>1</v>
      </c>
      <c r="C274" s="3">
        <v>1.1402</v>
      </c>
      <c r="D274" s="3">
        <v>-4.49</v>
      </c>
      <c r="E274" s="3">
        <v>-2.245</v>
      </c>
      <c r="F274" s="3">
        <v>0</v>
      </c>
      <c r="G274" s="3">
        <v>-0.9108</v>
      </c>
      <c r="H274" s="3">
        <v>-472.8894</v>
      </c>
      <c r="I274" s="2">
        <v>1</v>
      </c>
      <c r="J274" s="3">
        <v>0.0493</v>
      </c>
      <c r="K274" s="2">
        <v>2</v>
      </c>
      <c r="L274" s="2">
        <v>3</v>
      </c>
      <c r="M274" s="2">
        <v>12</v>
      </c>
      <c r="N274" s="2">
        <v>0</v>
      </c>
      <c r="O274" s="2">
        <v>6</v>
      </c>
      <c r="P274" s="6">
        <f t="shared" si="32"/>
        <v>1.34534556135371</v>
      </c>
      <c r="Q274" s="7">
        <f>RANK(B274,B:B,0)</f>
        <v>247</v>
      </c>
      <c r="R274" s="6">
        <f>RANK(C274,C:C,0)</f>
        <v>124</v>
      </c>
      <c r="S274" s="6">
        <f>RANK(K274,K:K,0)</f>
        <v>334</v>
      </c>
      <c r="T274" s="6">
        <f t="shared" si="33"/>
        <v>219.55</v>
      </c>
    </row>
    <row r="275" hidden="1" spans="1:20">
      <c r="A275" s="2">
        <v>2195</v>
      </c>
      <c r="B275" s="3">
        <v>2.5893</v>
      </c>
      <c r="C275" s="3">
        <v>1.0379</v>
      </c>
      <c r="D275" s="3">
        <v>25.05</v>
      </c>
      <c r="E275" s="3">
        <v>0.2783</v>
      </c>
      <c r="F275" s="3">
        <v>1.2289</v>
      </c>
      <c r="G275" s="3">
        <v>1.2979</v>
      </c>
      <c r="H275" s="3">
        <v>0.1033</v>
      </c>
      <c r="I275" s="2">
        <v>2.5893362738848</v>
      </c>
      <c r="J275" s="3">
        <v>0.1923</v>
      </c>
      <c r="K275" s="2">
        <v>90</v>
      </c>
      <c r="L275" s="2">
        <v>4</v>
      </c>
      <c r="M275" s="2">
        <v>11</v>
      </c>
      <c r="N275" s="2">
        <v>3</v>
      </c>
      <c r="O275" s="2">
        <v>3</v>
      </c>
      <c r="P275" s="6">
        <f t="shared" si="32"/>
        <v>6.26930477244005</v>
      </c>
      <c r="Q275" s="7">
        <f>RANK(B275,B:B,0)</f>
        <v>91</v>
      </c>
      <c r="R275" s="6">
        <f>RANK(C275,C:C,0)</f>
        <v>398</v>
      </c>
      <c r="S275" s="6">
        <f>RANK(K275,K:K,0)</f>
        <v>115</v>
      </c>
      <c r="T275" s="6">
        <f t="shared" si="33"/>
        <v>219.8</v>
      </c>
    </row>
    <row r="276" hidden="1" spans="1:20">
      <c r="A276" s="2">
        <v>2321</v>
      </c>
      <c r="B276" s="3">
        <v>1</v>
      </c>
      <c r="C276" s="3">
        <v>1.0568</v>
      </c>
      <c r="D276" s="3">
        <v>-5.68</v>
      </c>
      <c r="E276" s="3">
        <v>-0.0403</v>
      </c>
      <c r="F276" s="3">
        <v>0.972</v>
      </c>
      <c r="G276" s="3">
        <v>-0.1218</v>
      </c>
      <c r="H276" s="3">
        <v>-0.0141</v>
      </c>
      <c r="I276" s="2">
        <v>1</v>
      </c>
      <c r="J276" s="3">
        <v>0.4647</v>
      </c>
      <c r="K276" s="2">
        <v>141</v>
      </c>
      <c r="L276" s="2">
        <v>4</v>
      </c>
      <c r="M276" s="2">
        <v>12</v>
      </c>
      <c r="N276" s="2">
        <v>4</v>
      </c>
      <c r="O276" s="2">
        <v>3</v>
      </c>
      <c r="P276" s="6">
        <f t="shared" si="32"/>
        <v>5.35060354791292</v>
      </c>
      <c r="Q276" s="7">
        <f>RANK(B276,B:B,0)</f>
        <v>247</v>
      </c>
      <c r="R276" s="6">
        <f>RANK(C276,C:C,0)</f>
        <v>312</v>
      </c>
      <c r="S276" s="6">
        <f>RANK(K276,K:K,0)</f>
        <v>36</v>
      </c>
      <c r="T276" s="6">
        <f t="shared" si="33"/>
        <v>220.25</v>
      </c>
    </row>
    <row r="277" hidden="1" spans="1:26">
      <c r="A277" s="2">
        <v>3923</v>
      </c>
      <c r="B277" s="3">
        <v>1</v>
      </c>
      <c r="C277" s="3">
        <v>1.1207</v>
      </c>
      <c r="D277" s="3">
        <v>-1.08</v>
      </c>
      <c r="E277" s="3">
        <v>-0.27</v>
      </c>
      <c r="F277" s="3">
        <v>0.8395</v>
      </c>
      <c r="G277" s="3">
        <v>-0.1355</v>
      </c>
      <c r="H277" s="3">
        <v>-0.0788</v>
      </c>
      <c r="I277" s="2">
        <v>1</v>
      </c>
      <c r="J277" s="3">
        <v>0.0797</v>
      </c>
      <c r="K277" s="2">
        <v>4</v>
      </c>
      <c r="L277" s="2">
        <v>3</v>
      </c>
      <c r="M277" s="2">
        <v>20</v>
      </c>
      <c r="N277" s="2">
        <v>2</v>
      </c>
      <c r="O277" s="2">
        <v>6</v>
      </c>
      <c r="P277" s="6">
        <f t="shared" si="32"/>
        <v>1.68047226732082</v>
      </c>
      <c r="Q277" s="7">
        <f>RANK(B277,B:B,0)</f>
        <v>247</v>
      </c>
      <c r="R277" s="6">
        <f>RANK(C277,C:C,0)</f>
        <v>150</v>
      </c>
      <c r="S277" s="6">
        <f>RANK(K277,K:K,0)</f>
        <v>296</v>
      </c>
      <c r="T277" s="6">
        <f t="shared" si="33"/>
        <v>220.45</v>
      </c>
      <c r="V277" s="6">
        <f>VLOOKUP(L277,$AA$2:$AC$26,3)</f>
        <v>0.002236</v>
      </c>
      <c r="W277" s="6">
        <f>VLOOKUP(M277,$AA$2:$AC$26,2)</f>
        <v>2.51428</v>
      </c>
      <c r="X277" s="6">
        <f>V277*W277*100000</f>
        <v>562.193008</v>
      </c>
      <c r="Y277" s="6">
        <f>X277*0.8</f>
        <v>449.7544064</v>
      </c>
      <c r="Z277" s="6">
        <f>X277*1.25</f>
        <v>702.74126</v>
      </c>
    </row>
    <row r="278" hidden="1" spans="1:20">
      <c r="A278" s="2">
        <v>2449</v>
      </c>
      <c r="B278" s="3">
        <v>1.2005</v>
      </c>
      <c r="C278" s="3">
        <v>1.0766</v>
      </c>
      <c r="D278" s="3">
        <v>7.39</v>
      </c>
      <c r="E278" s="3">
        <v>0.5685</v>
      </c>
      <c r="F278" s="3">
        <v>1.2667</v>
      </c>
      <c r="G278" s="3">
        <v>0.4698</v>
      </c>
      <c r="H278" s="3">
        <v>0.1186</v>
      </c>
      <c r="I278" s="2">
        <v>1.2005400699891</v>
      </c>
      <c r="J278" s="3">
        <v>0.1571</v>
      </c>
      <c r="K278" s="2">
        <v>13</v>
      </c>
      <c r="L278" s="2">
        <v>6</v>
      </c>
      <c r="M278" s="2">
        <v>13</v>
      </c>
      <c r="N278" s="2">
        <v>0</v>
      </c>
      <c r="O278" s="2">
        <v>4</v>
      </c>
      <c r="P278" s="6">
        <f t="shared" si="32"/>
        <v>2.59295926013105</v>
      </c>
      <c r="Q278" s="7">
        <f>RANK(B278,B:B,0)</f>
        <v>182</v>
      </c>
      <c r="R278" s="6">
        <f>RANK(C278,C:C,0)</f>
        <v>240</v>
      </c>
      <c r="S278" s="6">
        <f>RANK(K278,K:K,0)</f>
        <v>243</v>
      </c>
      <c r="T278" s="6">
        <f t="shared" si="33"/>
        <v>220.45</v>
      </c>
    </row>
    <row r="279" hidden="1" spans="1:26">
      <c r="A279" s="2">
        <v>349</v>
      </c>
      <c r="B279" s="3">
        <v>1.1764</v>
      </c>
      <c r="C279" s="3">
        <v>1.04</v>
      </c>
      <c r="D279" s="3">
        <v>76.01</v>
      </c>
      <c r="E279" s="3">
        <v>0.1009</v>
      </c>
      <c r="F279" s="3">
        <v>1.032</v>
      </c>
      <c r="G279" s="3">
        <v>0.2327</v>
      </c>
      <c r="H279" s="3">
        <v>0.0148</v>
      </c>
      <c r="I279" s="2">
        <v>1.17640559609297</v>
      </c>
      <c r="J279" s="3">
        <v>3.216</v>
      </c>
      <c r="K279" s="2">
        <v>753</v>
      </c>
      <c r="L279" s="2">
        <v>6</v>
      </c>
      <c r="M279" s="2">
        <v>19</v>
      </c>
      <c r="N279" s="2">
        <v>2</v>
      </c>
      <c r="O279" s="2">
        <v>0</v>
      </c>
      <c r="P279" s="6">
        <f t="shared" si="32"/>
        <v>9.79414810398702</v>
      </c>
      <c r="Q279" s="7">
        <f>RANK(B279,B:B,0)</f>
        <v>188</v>
      </c>
      <c r="R279" s="6">
        <f>RANK(C279,C:C,0)</f>
        <v>386</v>
      </c>
      <c r="S279" s="6">
        <f>RANK(K279,K:K,0)</f>
        <v>2</v>
      </c>
      <c r="T279" s="6">
        <f t="shared" si="33"/>
        <v>220.7</v>
      </c>
      <c r="V279" s="6">
        <f>VLOOKUP(L279,$AA$2:$AC$26,3)</f>
        <v>0.004583</v>
      </c>
      <c r="W279" s="6">
        <f>VLOOKUP(M279,$AA$2:$AC$26,2)</f>
        <v>2.22929</v>
      </c>
      <c r="X279" s="6">
        <f>V279*W279*100000</f>
        <v>1021.683607</v>
      </c>
      <c r="Y279" s="6">
        <f>X279*0.8</f>
        <v>817.3468856</v>
      </c>
      <c r="Z279" s="6">
        <f>X279*1.25</f>
        <v>1277.10450875</v>
      </c>
    </row>
    <row r="280" hidden="1" spans="1:26">
      <c r="A280" s="2">
        <v>3560</v>
      </c>
      <c r="B280" s="3">
        <v>1.1556</v>
      </c>
      <c r="C280" s="3">
        <v>1.0662</v>
      </c>
      <c r="D280" s="3">
        <v>9.2</v>
      </c>
      <c r="E280" s="3">
        <v>0.2875</v>
      </c>
      <c r="F280" s="3">
        <v>1.153</v>
      </c>
      <c r="G280" s="3">
        <v>0.239</v>
      </c>
      <c r="H280" s="3">
        <v>0.0661</v>
      </c>
      <c r="I280" s="2">
        <v>1.15556856598081</v>
      </c>
      <c r="J280" s="3">
        <v>0.3847</v>
      </c>
      <c r="K280" s="2">
        <v>32</v>
      </c>
      <c r="L280" s="2">
        <v>4</v>
      </c>
      <c r="M280" s="2">
        <v>19</v>
      </c>
      <c r="N280" s="2">
        <v>4</v>
      </c>
      <c r="O280" s="2">
        <v>5</v>
      </c>
      <c r="P280" s="6">
        <f t="shared" si="32"/>
        <v>3.44010614440108</v>
      </c>
      <c r="Q280" s="7">
        <f>RANK(B280,B:B,0)</f>
        <v>195</v>
      </c>
      <c r="R280" s="6">
        <f>RANK(C280,C:C,0)</f>
        <v>274</v>
      </c>
      <c r="S280" s="6">
        <f>RANK(K280,K:K,0)</f>
        <v>172</v>
      </c>
      <c r="T280" s="6">
        <f t="shared" si="33"/>
        <v>220.85</v>
      </c>
      <c r="V280" s="6">
        <f>VLOOKUP(L280,$AA$2:$AC$26,3)</f>
        <v>0.002828</v>
      </c>
      <c r="W280" s="6">
        <f>VLOOKUP(M280,$AA$2:$AC$26,2)</f>
        <v>2.22929</v>
      </c>
      <c r="X280" s="6">
        <f>V280*W280*100000</f>
        <v>630.443212</v>
      </c>
      <c r="Y280" s="6">
        <f>X280*0.8</f>
        <v>504.3545696</v>
      </c>
      <c r="Z280" s="6">
        <f>X280*1.25</f>
        <v>788.054015</v>
      </c>
    </row>
    <row r="281" hidden="1" spans="1:26">
      <c r="A281" s="2">
        <v>2672</v>
      </c>
      <c r="B281" s="3">
        <v>2.7733</v>
      </c>
      <c r="C281" s="3">
        <v>1.0452</v>
      </c>
      <c r="D281" s="3">
        <v>19.31</v>
      </c>
      <c r="E281" s="3">
        <v>0.6229</v>
      </c>
      <c r="F281" s="3">
        <v>1.4428</v>
      </c>
      <c r="G281" s="3">
        <v>1.7164</v>
      </c>
      <c r="H281" s="3">
        <v>0.1843</v>
      </c>
      <c r="I281" s="2">
        <v>2.77333834774454</v>
      </c>
      <c r="J281" s="3">
        <v>0.1122</v>
      </c>
      <c r="K281" s="2">
        <v>31</v>
      </c>
      <c r="L281" s="2">
        <v>5</v>
      </c>
      <c r="M281" s="2">
        <v>11</v>
      </c>
      <c r="N281" s="2">
        <v>2</v>
      </c>
      <c r="O281" s="2">
        <v>4</v>
      </c>
      <c r="P281" s="6">
        <f t="shared" si="32"/>
        <v>4.51217445347004</v>
      </c>
      <c r="Q281" s="7">
        <f>RANK(B281,B:B,0)</f>
        <v>81</v>
      </c>
      <c r="R281" s="6">
        <f>RANK(C281,C:C,0)</f>
        <v>362</v>
      </c>
      <c r="S281" s="6">
        <f>RANK(K281,K:K,0)</f>
        <v>191</v>
      </c>
      <c r="T281" s="6">
        <f t="shared" si="33"/>
        <v>220.9</v>
      </c>
      <c r="V281" s="6">
        <f>VLOOKUP(L281,$AA$2:$AC$26,3)</f>
        <v>0.003606</v>
      </c>
      <c r="W281" s="6">
        <f>VLOOKUP(M281,$AA$2:$AC$26,2)</f>
        <v>0.917</v>
      </c>
      <c r="X281" s="6">
        <f>V281*W281*100000</f>
        <v>330.6702</v>
      </c>
      <c r="Y281" s="6">
        <f>X281*0.8</f>
        <v>264.53616</v>
      </c>
      <c r="Z281" s="6">
        <f>X281*1.25</f>
        <v>413.33775</v>
      </c>
    </row>
    <row r="282" hidden="1" spans="1:26">
      <c r="A282" s="2">
        <v>2222</v>
      </c>
      <c r="B282" s="3">
        <v>1.4228</v>
      </c>
      <c r="C282" s="3">
        <v>1.0478</v>
      </c>
      <c r="D282" s="3">
        <v>14.84</v>
      </c>
      <c r="E282" s="3">
        <v>0.1649</v>
      </c>
      <c r="F282" s="3">
        <v>1.1338</v>
      </c>
      <c r="G282" s="3">
        <v>0.5859</v>
      </c>
      <c r="H282" s="3">
        <v>0.0623</v>
      </c>
      <c r="I282" s="2">
        <v>1.42283007063153</v>
      </c>
      <c r="J282" s="3">
        <v>0.2526</v>
      </c>
      <c r="K282" s="2">
        <v>90</v>
      </c>
      <c r="L282" s="2">
        <v>3</v>
      </c>
      <c r="M282" s="2">
        <v>15</v>
      </c>
      <c r="N282" s="2">
        <v>3</v>
      </c>
      <c r="O282" s="2">
        <v>3</v>
      </c>
      <c r="P282" s="6">
        <f t="shared" si="32"/>
        <v>5.15942518209897</v>
      </c>
      <c r="Q282" s="7">
        <f>RANK(B282,B:B,0)</f>
        <v>152</v>
      </c>
      <c r="R282" s="6">
        <f>RANK(C282,C:C,0)</f>
        <v>348</v>
      </c>
      <c r="S282" s="6">
        <f>RANK(K282,K:K,0)</f>
        <v>115</v>
      </c>
      <c r="T282" s="6">
        <f t="shared" si="33"/>
        <v>221.15</v>
      </c>
      <c r="V282" s="6">
        <f>VLOOKUP(L282,$AA$2:$AC$26,3)</f>
        <v>0.002236</v>
      </c>
      <c r="W282" s="6">
        <f>VLOOKUP(M282,$AA$2:$AC$26,2)</f>
        <v>1.37798</v>
      </c>
      <c r="X282" s="6">
        <f>V282*W282*100000</f>
        <v>308.116328</v>
      </c>
      <c r="Y282" s="6">
        <f>X282*0.8</f>
        <v>246.4930624</v>
      </c>
      <c r="Z282" s="6">
        <f>X282*1.25</f>
        <v>385.14541</v>
      </c>
    </row>
    <row r="283" hidden="1" spans="1:20">
      <c r="A283" s="2">
        <v>1988</v>
      </c>
      <c r="B283" s="3">
        <v>1.0317</v>
      </c>
      <c r="C283" s="3">
        <v>1.0712</v>
      </c>
      <c r="D283" s="3">
        <v>1.52</v>
      </c>
      <c r="E283" s="3">
        <v>0.033</v>
      </c>
      <c r="F283" s="3">
        <v>1.0544</v>
      </c>
      <c r="G283" s="3">
        <v>0.1731</v>
      </c>
      <c r="H283" s="3">
        <v>0.026</v>
      </c>
      <c r="I283" s="2">
        <v>1.03172958497995</v>
      </c>
      <c r="J283" s="3">
        <v>0.0878</v>
      </c>
      <c r="K283" s="2">
        <v>46</v>
      </c>
      <c r="L283" s="2">
        <v>0</v>
      </c>
      <c r="M283" s="2">
        <v>16</v>
      </c>
      <c r="N283" s="2">
        <v>1</v>
      </c>
      <c r="O283" s="2">
        <v>3</v>
      </c>
      <c r="P283" s="6">
        <f t="shared" si="32"/>
        <v>3.74718989936325</v>
      </c>
      <c r="Q283" s="7">
        <f>RANK(B283,B:B,0)</f>
        <v>225</v>
      </c>
      <c r="R283" s="6">
        <f>RANK(C283,C:C,0)</f>
        <v>260</v>
      </c>
      <c r="S283" s="6">
        <f>RANK(K283,K:K,0)</f>
        <v>155</v>
      </c>
      <c r="T283" s="6">
        <f t="shared" si="33"/>
        <v>221.5</v>
      </c>
    </row>
    <row r="284" hidden="1" spans="1:26">
      <c r="A284" s="2">
        <v>3655</v>
      </c>
      <c r="B284" s="3">
        <v>1</v>
      </c>
      <c r="C284" s="3">
        <v>1.1373</v>
      </c>
      <c r="D284" s="3">
        <v>-2.86</v>
      </c>
      <c r="E284" s="3">
        <v>-1.43</v>
      </c>
      <c r="F284" s="3">
        <v>0</v>
      </c>
      <c r="G284" s="3">
        <v>-0.8667</v>
      </c>
      <c r="H284" s="3">
        <v>-13985.014</v>
      </c>
      <c r="I284" s="2">
        <v>1</v>
      </c>
      <c r="J284" s="3">
        <v>0.033</v>
      </c>
      <c r="K284" s="2">
        <v>2</v>
      </c>
      <c r="L284" s="2">
        <v>1</v>
      </c>
      <c r="M284" s="2">
        <v>16</v>
      </c>
      <c r="N284" s="2">
        <v>0</v>
      </c>
      <c r="O284" s="2">
        <v>6</v>
      </c>
      <c r="P284" s="6">
        <f t="shared" si="32"/>
        <v>1.34363358710752</v>
      </c>
      <c r="Q284" s="7">
        <f>RANK(B284,B:B,0)</f>
        <v>247</v>
      </c>
      <c r="R284" s="6">
        <f>RANK(C284,C:C,0)</f>
        <v>129</v>
      </c>
      <c r="S284" s="6">
        <f>RANK(K284,K:K,0)</f>
        <v>334</v>
      </c>
      <c r="T284" s="6">
        <f t="shared" si="33"/>
        <v>221.55</v>
      </c>
      <c r="V284" s="6">
        <f>VLOOKUP(L284,$AA$2:$AC$26,3)</f>
        <v>0.001414</v>
      </c>
      <c r="W284" s="6">
        <f>VLOOKUP(M284,$AA$2:$AC$26,2)</f>
        <v>1.55394</v>
      </c>
      <c r="X284" s="6">
        <f>V284*W284*100000</f>
        <v>219.727116</v>
      </c>
      <c r="Y284" s="6">
        <f>X284*0.8</f>
        <v>175.7816928</v>
      </c>
      <c r="Z284" s="6">
        <f>X284*1.25</f>
        <v>274.658895</v>
      </c>
    </row>
    <row r="285" hidden="1" spans="1:26">
      <c r="A285" s="2">
        <v>3434</v>
      </c>
      <c r="B285" s="3">
        <v>11.5225</v>
      </c>
      <c r="C285" s="3">
        <v>1.0396</v>
      </c>
      <c r="D285" s="3">
        <v>24.89</v>
      </c>
      <c r="E285" s="3">
        <v>1.6593</v>
      </c>
      <c r="F285" s="3">
        <v>2.247</v>
      </c>
      <c r="G285" s="3">
        <v>2.0368</v>
      </c>
      <c r="H285" s="3">
        <v>0.3933</v>
      </c>
      <c r="I285" s="2">
        <v>11.5224747539613</v>
      </c>
      <c r="J285" s="3">
        <v>0.1221</v>
      </c>
      <c r="K285" s="2">
        <v>15</v>
      </c>
      <c r="L285" s="2">
        <v>4</v>
      </c>
      <c r="M285" s="2">
        <v>18</v>
      </c>
      <c r="N285" s="2">
        <v>3</v>
      </c>
      <c r="O285" s="2">
        <v>5</v>
      </c>
      <c r="P285" s="6">
        <f t="shared" si="32"/>
        <v>5.67953082145133</v>
      </c>
      <c r="Q285" s="7">
        <f>RANK(B285,B:B,0)</f>
        <v>20</v>
      </c>
      <c r="R285" s="6">
        <f>RANK(C285,C:C,0)</f>
        <v>387</v>
      </c>
      <c r="S285" s="6">
        <f>RANK(K285,K:K,0)</f>
        <v>240</v>
      </c>
      <c r="T285" s="6">
        <f t="shared" si="33"/>
        <v>221.8</v>
      </c>
      <c r="V285" s="6">
        <f>VLOOKUP(L285,$AA$2:$AC$26,3)</f>
        <v>0.002828</v>
      </c>
      <c r="W285" s="6">
        <f>VLOOKUP(M285,$AA$2:$AC$26,2)</f>
        <v>1.9766</v>
      </c>
      <c r="X285" s="6">
        <f>V285*W285*100000</f>
        <v>558.98248</v>
      </c>
      <c r="Y285" s="6">
        <f>X285*0.8</f>
        <v>447.185984</v>
      </c>
      <c r="Z285" s="6">
        <f>X285*1.25</f>
        <v>698.7281</v>
      </c>
    </row>
    <row r="286" hidden="1" spans="1:26">
      <c r="A286" s="2">
        <v>2855</v>
      </c>
      <c r="B286" s="3">
        <v>1</v>
      </c>
      <c r="C286" s="3">
        <v>1.0798</v>
      </c>
      <c r="D286" s="3">
        <v>-45.43</v>
      </c>
      <c r="E286" s="3">
        <v>-1.1357</v>
      </c>
      <c r="F286" s="3">
        <v>0.6967</v>
      </c>
      <c r="G286" s="3">
        <v>-0.576</v>
      </c>
      <c r="H286" s="3">
        <v>-0.1637</v>
      </c>
      <c r="I286" s="2">
        <v>1</v>
      </c>
      <c r="J286" s="3">
        <v>0.7876</v>
      </c>
      <c r="K286" s="2">
        <v>40</v>
      </c>
      <c r="L286" s="2">
        <v>6</v>
      </c>
      <c r="M286" s="2">
        <v>20</v>
      </c>
      <c r="N286" s="2">
        <v>3</v>
      </c>
      <c r="O286" s="2">
        <v>4</v>
      </c>
      <c r="P286" s="6">
        <f t="shared" si="32"/>
        <v>3.55378916297647</v>
      </c>
      <c r="Q286" s="7">
        <f>RANK(B286,B:B,0)</f>
        <v>247</v>
      </c>
      <c r="R286" s="6">
        <f>RANK(C286,C:C,0)</f>
        <v>233</v>
      </c>
      <c r="S286" s="6">
        <f>RANK(K286,K:K,0)</f>
        <v>169</v>
      </c>
      <c r="T286" s="6">
        <f t="shared" si="33"/>
        <v>221.9</v>
      </c>
      <c r="V286" s="6">
        <f>VLOOKUP(L286,$AA$2:$AC$26,3)</f>
        <v>0.004583</v>
      </c>
      <c r="W286" s="6">
        <f>VLOOKUP(M286,$AA$2:$AC$26,2)</f>
        <v>2.51428</v>
      </c>
      <c r="X286" s="6">
        <f>V286*W286*100000</f>
        <v>1152.294524</v>
      </c>
      <c r="Y286" s="6">
        <f>X286*0.8</f>
        <v>921.8356192</v>
      </c>
      <c r="Z286" s="6">
        <f>X286*1.25</f>
        <v>1440.368155</v>
      </c>
    </row>
    <row r="287" hidden="1" spans="1:20">
      <c r="A287" s="2">
        <v>1995</v>
      </c>
      <c r="B287" s="3">
        <v>1</v>
      </c>
      <c r="C287" s="3">
        <v>1.0757</v>
      </c>
      <c r="D287" s="3">
        <v>-5.69</v>
      </c>
      <c r="E287" s="3">
        <v>-0.1237</v>
      </c>
      <c r="F287" s="3">
        <v>0.8224</v>
      </c>
      <c r="G287" s="3">
        <v>-0.3842</v>
      </c>
      <c r="H287" s="3">
        <v>-0.0945</v>
      </c>
      <c r="I287" s="2">
        <v>1</v>
      </c>
      <c r="J287" s="3">
        <v>0.148</v>
      </c>
      <c r="K287" s="2">
        <v>46</v>
      </c>
      <c r="L287" s="2">
        <v>0</v>
      </c>
      <c r="M287" s="2">
        <v>17</v>
      </c>
      <c r="N287" s="2">
        <v>1</v>
      </c>
      <c r="O287" s="2">
        <v>3</v>
      </c>
      <c r="P287" s="6">
        <f t="shared" si="32"/>
        <v>3.71619243472045</v>
      </c>
      <c r="Q287" s="7">
        <f>RANK(B287,B:B,0)</f>
        <v>247</v>
      </c>
      <c r="R287" s="6">
        <f>RANK(C287,C:C,0)</f>
        <v>243</v>
      </c>
      <c r="S287" s="6">
        <f>RANK(K287,K:K,0)</f>
        <v>155</v>
      </c>
      <c r="T287" s="6">
        <f t="shared" si="33"/>
        <v>222.4</v>
      </c>
    </row>
    <row r="288" hidden="1" spans="1:20">
      <c r="A288" s="2">
        <v>3679</v>
      </c>
      <c r="B288" s="3">
        <v>1.371</v>
      </c>
      <c r="C288" s="3">
        <v>1.0898</v>
      </c>
      <c r="D288" s="3">
        <v>3.49</v>
      </c>
      <c r="E288" s="3">
        <v>1.745</v>
      </c>
      <c r="F288" s="3">
        <v>2.2289</v>
      </c>
      <c r="G288" s="3">
        <v>0.5856</v>
      </c>
      <c r="H288" s="3">
        <v>0.3807</v>
      </c>
      <c r="I288" s="2">
        <v>1.37099645995095</v>
      </c>
      <c r="J288" s="3">
        <v>0.0596</v>
      </c>
      <c r="K288" s="2">
        <v>2</v>
      </c>
      <c r="L288" s="2">
        <v>4</v>
      </c>
      <c r="M288" s="2">
        <v>19</v>
      </c>
      <c r="N288" s="2">
        <v>0</v>
      </c>
      <c r="O288" s="2">
        <v>6</v>
      </c>
      <c r="P288" s="6">
        <f t="shared" si="32"/>
        <v>1.46115364322699</v>
      </c>
      <c r="Q288" s="7">
        <f>RANK(B288,B:B,0)</f>
        <v>158</v>
      </c>
      <c r="R288" s="6">
        <f>RANK(C288,C:C,0)</f>
        <v>212</v>
      </c>
      <c r="S288" s="6">
        <f>RANK(K288,K:K,0)</f>
        <v>334</v>
      </c>
      <c r="T288" s="6">
        <f t="shared" si="33"/>
        <v>223.6</v>
      </c>
    </row>
    <row r="289" hidden="1" spans="1:20">
      <c r="A289" s="2">
        <v>3643</v>
      </c>
      <c r="B289" s="3">
        <v>1</v>
      </c>
      <c r="C289" s="3">
        <v>1.133</v>
      </c>
      <c r="D289" s="3">
        <v>-4.49</v>
      </c>
      <c r="E289" s="3">
        <v>-2.245</v>
      </c>
      <c r="F289" s="3">
        <v>0</v>
      </c>
      <c r="G289" s="3">
        <v>-0.9108</v>
      </c>
      <c r="H289" s="3">
        <v>-472.8894</v>
      </c>
      <c r="I289" s="2">
        <v>1</v>
      </c>
      <c r="J289" s="3">
        <v>0.0493</v>
      </c>
      <c r="K289" s="2">
        <v>2</v>
      </c>
      <c r="L289" s="2">
        <v>3</v>
      </c>
      <c r="M289" s="2">
        <v>14</v>
      </c>
      <c r="N289" s="2">
        <v>0</v>
      </c>
      <c r="O289" s="2">
        <v>6</v>
      </c>
      <c r="P289" s="6">
        <f t="shared" si="32"/>
        <v>1.34109111990199</v>
      </c>
      <c r="Q289" s="7">
        <f>RANK(B289,B:B,0)</f>
        <v>247</v>
      </c>
      <c r="R289" s="6">
        <f>RANK(C289,C:C,0)</f>
        <v>135</v>
      </c>
      <c r="S289" s="6">
        <f>RANK(K289,K:K,0)</f>
        <v>334</v>
      </c>
      <c r="T289" s="6">
        <f t="shared" si="33"/>
        <v>223.95</v>
      </c>
    </row>
    <row r="290" hidden="1" spans="1:20">
      <c r="A290" s="2">
        <v>576</v>
      </c>
      <c r="B290" s="3">
        <v>1</v>
      </c>
      <c r="C290" s="3">
        <v>1.0485</v>
      </c>
      <c r="D290" s="3">
        <v>-88.73</v>
      </c>
      <c r="E290" s="3">
        <v>-0.06</v>
      </c>
      <c r="F290" s="3">
        <v>0.9498</v>
      </c>
      <c r="G290" s="3">
        <v>-0.6377</v>
      </c>
      <c r="H290" s="3">
        <v>-0.024</v>
      </c>
      <c r="I290" s="2">
        <v>1</v>
      </c>
      <c r="J290" s="3">
        <v>1.3865</v>
      </c>
      <c r="K290" s="2">
        <v>1479</v>
      </c>
      <c r="L290" s="2">
        <v>2</v>
      </c>
      <c r="M290" s="2">
        <v>18</v>
      </c>
      <c r="N290" s="2">
        <v>4</v>
      </c>
      <c r="O290" s="2">
        <v>0</v>
      </c>
      <c r="P290" s="6">
        <f t="shared" si="32"/>
        <v>11.6664916729827</v>
      </c>
      <c r="Q290" s="7">
        <f>RANK(B290,B:B,0)</f>
        <v>247</v>
      </c>
      <c r="R290" s="6">
        <f>RANK(C290,C:C,0)</f>
        <v>344</v>
      </c>
      <c r="S290" s="6">
        <f>RANK(K290,K:K,0)</f>
        <v>1</v>
      </c>
      <c r="T290" s="6">
        <f t="shared" si="33"/>
        <v>224.3</v>
      </c>
    </row>
    <row r="291" hidden="1" spans="1:26">
      <c r="A291" s="2">
        <v>2211</v>
      </c>
      <c r="B291" s="3">
        <v>1.3811</v>
      </c>
      <c r="C291" s="3">
        <v>1.0464</v>
      </c>
      <c r="D291" s="3">
        <v>25.84</v>
      </c>
      <c r="E291" s="3">
        <v>0.2871</v>
      </c>
      <c r="F291" s="3">
        <v>1.1267</v>
      </c>
      <c r="G291" s="3">
        <v>0.5422</v>
      </c>
      <c r="H291" s="3">
        <v>0.0599</v>
      </c>
      <c r="I291" s="2">
        <v>1.38111009527023</v>
      </c>
      <c r="J291" s="3">
        <v>0.4746</v>
      </c>
      <c r="K291" s="2">
        <v>90</v>
      </c>
      <c r="L291" s="2">
        <v>6</v>
      </c>
      <c r="M291" s="2">
        <v>13</v>
      </c>
      <c r="N291" s="2">
        <v>3</v>
      </c>
      <c r="O291" s="2">
        <v>3</v>
      </c>
      <c r="P291" s="6">
        <f t="shared" si="32"/>
        <v>5.10510576165845</v>
      </c>
      <c r="Q291" s="7">
        <f>RANK(B291,B:B,0)</f>
        <v>153</v>
      </c>
      <c r="R291" s="6">
        <f>RANK(C291,C:C,0)</f>
        <v>355</v>
      </c>
      <c r="S291" s="6">
        <f>RANK(K291,K:K,0)</f>
        <v>115</v>
      </c>
      <c r="T291" s="6">
        <f t="shared" si="33"/>
        <v>224.3</v>
      </c>
      <c r="V291" s="6">
        <f>VLOOKUP(L291,$AA$2:$AC$26,3)</f>
        <v>0.004583</v>
      </c>
      <c r="W291" s="6">
        <f>VLOOKUP(M291,$AA$2:$AC$26,2)</f>
        <v>1.09051</v>
      </c>
      <c r="X291" s="6">
        <f>V291*W291*100000</f>
        <v>499.780733</v>
      </c>
      <c r="Y291" s="6">
        <f>X291*0.8</f>
        <v>399.8245864</v>
      </c>
      <c r="Z291" s="6">
        <f>X291*1.25</f>
        <v>624.72591625</v>
      </c>
    </row>
    <row r="292" hidden="1" spans="1:26">
      <c r="A292" s="2">
        <v>3316</v>
      </c>
      <c r="B292" s="3">
        <v>18.6005</v>
      </c>
      <c r="C292" s="3">
        <v>1.0414</v>
      </c>
      <c r="D292" s="3">
        <v>28.35</v>
      </c>
      <c r="E292" s="3">
        <v>2.835</v>
      </c>
      <c r="F292" s="3">
        <v>2.9619</v>
      </c>
      <c r="G292" s="3">
        <v>2.3314</v>
      </c>
      <c r="H292" s="3">
        <v>0.5385</v>
      </c>
      <c r="I292" s="2">
        <v>18.6005062654292</v>
      </c>
      <c r="J292" s="3">
        <v>0.1215</v>
      </c>
      <c r="K292" s="2">
        <v>10</v>
      </c>
      <c r="L292" s="2">
        <v>5</v>
      </c>
      <c r="M292" s="2">
        <v>18</v>
      </c>
      <c r="N292" s="2">
        <v>2</v>
      </c>
      <c r="O292" s="2">
        <v>5</v>
      </c>
      <c r="P292" s="6">
        <f t="shared" si="32"/>
        <v>5.8252825180637</v>
      </c>
      <c r="Q292" s="7">
        <f>RANK(B292,B:B,0)</f>
        <v>14</v>
      </c>
      <c r="R292" s="6">
        <f>RANK(C292,C:C,0)</f>
        <v>380</v>
      </c>
      <c r="S292" s="6">
        <f>RANK(K292,K:K,0)</f>
        <v>272</v>
      </c>
      <c r="T292" s="6">
        <f t="shared" si="33"/>
        <v>224.9</v>
      </c>
      <c r="V292" s="6">
        <f>VLOOKUP(L292,$AA$2:$AC$26,3)</f>
        <v>0.003606</v>
      </c>
      <c r="W292" s="6">
        <f>VLOOKUP(M292,$AA$2:$AC$26,2)</f>
        <v>1.9766</v>
      </c>
      <c r="X292" s="6">
        <f>V292*W292*100000</f>
        <v>712.76196</v>
      </c>
      <c r="Y292" s="6">
        <f>X292*0.8</f>
        <v>570.209568</v>
      </c>
      <c r="Z292" s="6">
        <f>X292*1.25</f>
        <v>890.95245</v>
      </c>
    </row>
    <row r="293" hidden="1" spans="1:26">
      <c r="A293" s="2">
        <v>2692</v>
      </c>
      <c r="B293" s="3">
        <v>3.1118</v>
      </c>
      <c r="C293" s="3">
        <v>1.0411</v>
      </c>
      <c r="D293" s="3">
        <v>18.64</v>
      </c>
      <c r="E293" s="3">
        <v>0.6013</v>
      </c>
      <c r="F293" s="3">
        <v>1.4647</v>
      </c>
      <c r="G293" s="3">
        <v>1.9001</v>
      </c>
      <c r="H293" s="3">
        <v>0.1912</v>
      </c>
      <c r="I293" s="2">
        <v>3.11175498081766</v>
      </c>
      <c r="J293" s="3">
        <v>0.0979</v>
      </c>
      <c r="K293" s="2">
        <v>31</v>
      </c>
      <c r="L293" s="2">
        <v>4</v>
      </c>
      <c r="M293" s="2">
        <v>14</v>
      </c>
      <c r="N293" s="2">
        <v>2</v>
      </c>
      <c r="O293" s="2">
        <v>4</v>
      </c>
      <c r="P293" s="6">
        <f t="shared" si="32"/>
        <v>4.67954915261274</v>
      </c>
      <c r="Q293" s="7">
        <f>RANK(B293,B:B,0)</f>
        <v>72</v>
      </c>
      <c r="R293" s="6">
        <f>RANK(C293,C:C,0)</f>
        <v>381</v>
      </c>
      <c r="S293" s="6">
        <f>RANK(K293,K:K,0)</f>
        <v>191</v>
      </c>
      <c r="T293" s="6">
        <f t="shared" si="33"/>
        <v>225.35</v>
      </c>
      <c r="V293" s="6">
        <f>VLOOKUP(L293,$AA$2:$AC$26,3)</f>
        <v>0.002828</v>
      </c>
      <c r="W293" s="6">
        <f>VLOOKUP(M293,$AA$2:$AC$26,2)</f>
        <v>1.22284</v>
      </c>
      <c r="X293" s="6">
        <f>V293*W293*100000</f>
        <v>345.819152</v>
      </c>
      <c r="Y293" s="6">
        <f>X293*0.8</f>
        <v>276.6553216</v>
      </c>
      <c r="Z293" s="6">
        <f>X293*1.25</f>
        <v>432.27394</v>
      </c>
    </row>
    <row r="294" hidden="1" spans="1:26">
      <c r="A294" s="2">
        <v>4154</v>
      </c>
      <c r="B294" s="3">
        <v>1</v>
      </c>
      <c r="C294" s="3">
        <v>1.0973</v>
      </c>
      <c r="D294" s="3">
        <v>-5.26</v>
      </c>
      <c r="E294" s="3">
        <v>-0.4383</v>
      </c>
      <c r="F294" s="3">
        <v>0.7406</v>
      </c>
      <c r="G294" s="3">
        <v>-0.2424</v>
      </c>
      <c r="H294" s="3">
        <v>-0.1391</v>
      </c>
      <c r="I294" s="2">
        <v>1</v>
      </c>
      <c r="J294" s="3">
        <v>0.2169</v>
      </c>
      <c r="K294" s="2">
        <v>12</v>
      </c>
      <c r="L294" s="2">
        <v>3</v>
      </c>
      <c r="M294" s="2">
        <v>19</v>
      </c>
      <c r="N294" s="2">
        <v>4</v>
      </c>
      <c r="O294" s="2">
        <v>6</v>
      </c>
      <c r="P294" s="6">
        <f t="shared" si="32"/>
        <v>2.39822414793339</v>
      </c>
      <c r="Q294" s="7">
        <f>RANK(B294,B:B,0)</f>
        <v>247</v>
      </c>
      <c r="R294" s="6">
        <f>RANK(C294,C:C,0)</f>
        <v>190</v>
      </c>
      <c r="S294" s="6">
        <f>RANK(K294,K:K,0)</f>
        <v>255</v>
      </c>
      <c r="T294" s="6">
        <f t="shared" si="33"/>
        <v>226.2</v>
      </c>
      <c r="V294" s="6">
        <f>VLOOKUP(L294,$AA$2:$AC$26,3)</f>
        <v>0.002236</v>
      </c>
      <c r="W294" s="6">
        <f>VLOOKUP(M294,$AA$2:$AC$26,2)</f>
        <v>2.22929</v>
      </c>
      <c r="X294" s="6">
        <f>V294*W294*100000</f>
        <v>498.469244</v>
      </c>
      <c r="Y294" s="6">
        <f>X294*0.8</f>
        <v>398.7753952</v>
      </c>
      <c r="Z294" s="6">
        <f>X294*1.25</f>
        <v>623.086555</v>
      </c>
    </row>
    <row r="295" hidden="1" spans="1:20">
      <c r="A295" s="2">
        <v>2965</v>
      </c>
      <c r="B295" s="3">
        <v>1.584</v>
      </c>
      <c r="C295" s="3">
        <v>1.0457</v>
      </c>
      <c r="D295" s="3">
        <v>23.59</v>
      </c>
      <c r="E295" s="3">
        <v>0.3629</v>
      </c>
      <c r="F295" s="3">
        <v>1.1942</v>
      </c>
      <c r="G295" s="3">
        <v>0.4658</v>
      </c>
      <c r="H295" s="3">
        <v>0.0827</v>
      </c>
      <c r="I295" s="2">
        <v>1.58403018116594</v>
      </c>
      <c r="J295" s="3">
        <v>0.5043</v>
      </c>
      <c r="K295" s="2">
        <v>65</v>
      </c>
      <c r="L295" s="2">
        <v>4</v>
      </c>
      <c r="M295" s="2">
        <v>19</v>
      </c>
      <c r="N295" s="2">
        <v>4</v>
      </c>
      <c r="O295" s="2">
        <v>4</v>
      </c>
      <c r="P295" s="6">
        <f t="shared" si="32"/>
        <v>4.79284148083904</v>
      </c>
      <c r="Q295" s="7">
        <f>RANK(B295,B:B,0)</f>
        <v>139</v>
      </c>
      <c r="R295" s="6">
        <f>RANK(C295,C:C,0)</f>
        <v>361</v>
      </c>
      <c r="S295" s="6">
        <f>RANK(K295,K:K,0)</f>
        <v>135</v>
      </c>
      <c r="T295" s="6">
        <f t="shared" si="33"/>
        <v>226.8</v>
      </c>
    </row>
    <row r="296" hidden="1" spans="1:20">
      <c r="A296" s="2">
        <v>1397</v>
      </c>
      <c r="B296" s="3">
        <v>1.0039</v>
      </c>
      <c r="C296" s="3">
        <v>1.0552</v>
      </c>
      <c r="D296" s="3">
        <v>2.23</v>
      </c>
      <c r="E296" s="3">
        <v>0.0228</v>
      </c>
      <c r="F296" s="3">
        <v>1.013</v>
      </c>
      <c r="G296" s="3">
        <v>0.0572</v>
      </c>
      <c r="H296" s="3">
        <v>0.0063</v>
      </c>
      <c r="I296" s="2">
        <v>1.00392991014726</v>
      </c>
      <c r="J296" s="3">
        <v>0.3894</v>
      </c>
      <c r="K296" s="2">
        <v>98</v>
      </c>
      <c r="L296" s="2">
        <v>4</v>
      </c>
      <c r="M296" s="2">
        <v>16</v>
      </c>
      <c r="N296" s="2">
        <v>1</v>
      </c>
      <c r="O296" s="2">
        <v>2</v>
      </c>
      <c r="P296" s="6">
        <f t="shared" si="32"/>
        <v>4.74212394815454</v>
      </c>
      <c r="Q296" s="7">
        <f>RANK(B296,B:B,0)</f>
        <v>242</v>
      </c>
      <c r="R296" s="6">
        <f>RANK(C296,C:C,0)</f>
        <v>318</v>
      </c>
      <c r="S296" s="6">
        <f>RANK(K296,K:K,0)</f>
        <v>61</v>
      </c>
      <c r="T296" s="6">
        <f t="shared" si="33"/>
        <v>227.15</v>
      </c>
    </row>
    <row r="297" hidden="1" spans="1:20">
      <c r="A297" s="2">
        <v>3450</v>
      </c>
      <c r="B297" s="3">
        <v>1.1618</v>
      </c>
      <c r="C297" s="3">
        <v>1.0734</v>
      </c>
      <c r="D297" s="3">
        <v>11.19</v>
      </c>
      <c r="E297" s="3">
        <v>0.746</v>
      </c>
      <c r="F297" s="3">
        <v>1.2393</v>
      </c>
      <c r="G297" s="3">
        <v>0.3857</v>
      </c>
      <c r="H297" s="3">
        <v>0.0976</v>
      </c>
      <c r="I297" s="2">
        <v>1.16182715204418</v>
      </c>
      <c r="J297" s="3">
        <v>0.2894</v>
      </c>
      <c r="K297" s="2">
        <v>15</v>
      </c>
      <c r="L297" s="2">
        <v>6</v>
      </c>
      <c r="M297" s="2">
        <v>20</v>
      </c>
      <c r="N297" s="2">
        <v>3</v>
      </c>
      <c r="O297" s="2">
        <v>5</v>
      </c>
      <c r="P297" s="6">
        <f t="shared" si="32"/>
        <v>2.68609688085737</v>
      </c>
      <c r="Q297" s="7">
        <f>RANK(B297,B:B,0)</f>
        <v>192</v>
      </c>
      <c r="R297" s="6">
        <f>RANK(C297,C:C,0)</f>
        <v>250</v>
      </c>
      <c r="S297" s="6">
        <f>RANK(K297,K:K,0)</f>
        <v>240</v>
      </c>
      <c r="T297" s="6">
        <f t="shared" si="33"/>
        <v>227.2</v>
      </c>
    </row>
    <row r="298" hidden="1" spans="1:20">
      <c r="A298" s="2">
        <v>2709</v>
      </c>
      <c r="B298" s="3">
        <v>1.3527</v>
      </c>
      <c r="C298" s="3">
        <v>1.0569</v>
      </c>
      <c r="D298" s="3">
        <v>4.16</v>
      </c>
      <c r="E298" s="3">
        <v>0.1342</v>
      </c>
      <c r="F298" s="3">
        <v>1.2228</v>
      </c>
      <c r="G298" s="3">
        <v>0.639</v>
      </c>
      <c r="H298" s="3">
        <v>0.0974</v>
      </c>
      <c r="I298" s="2">
        <v>1.35265196917157</v>
      </c>
      <c r="J298" s="3">
        <v>0.065</v>
      </c>
      <c r="K298" s="2">
        <v>31</v>
      </c>
      <c r="L298" s="2">
        <v>0</v>
      </c>
      <c r="M298" s="2">
        <v>17</v>
      </c>
      <c r="N298" s="2">
        <v>2</v>
      </c>
      <c r="O298" s="2">
        <v>4</v>
      </c>
      <c r="P298" s="6">
        <f t="shared" si="32"/>
        <v>3.57167014472832</v>
      </c>
      <c r="Q298" s="7">
        <f>RANK(B298,B:B,0)</f>
        <v>160</v>
      </c>
      <c r="R298" s="6">
        <f>RANK(C298,C:C,0)</f>
        <v>310</v>
      </c>
      <c r="S298" s="6">
        <f>RANK(K298,K:K,0)</f>
        <v>191</v>
      </c>
      <c r="T298" s="6">
        <f t="shared" si="33"/>
        <v>227.75</v>
      </c>
    </row>
    <row r="299" hidden="1" spans="1:26">
      <c r="A299" s="2">
        <v>1406</v>
      </c>
      <c r="B299" s="3">
        <v>1.6619</v>
      </c>
      <c r="C299" s="3">
        <v>1.0352</v>
      </c>
      <c r="D299" s="3">
        <v>43.47</v>
      </c>
      <c r="E299" s="3">
        <v>0.4436</v>
      </c>
      <c r="F299" s="3">
        <v>1.1587</v>
      </c>
      <c r="G299" s="3">
        <v>0.6462</v>
      </c>
      <c r="H299" s="3">
        <v>0.071</v>
      </c>
      <c r="I299" s="2">
        <v>1.66191850336702</v>
      </c>
      <c r="J299" s="3">
        <v>0.6711</v>
      </c>
      <c r="K299" s="2">
        <v>98</v>
      </c>
      <c r="L299" s="2">
        <v>6</v>
      </c>
      <c r="M299" s="2">
        <v>17</v>
      </c>
      <c r="N299" s="2">
        <v>1</v>
      </c>
      <c r="O299" s="2">
        <v>2</v>
      </c>
      <c r="P299" s="6">
        <f t="shared" si="32"/>
        <v>5.55634392202959</v>
      </c>
      <c r="Q299" s="7">
        <f>RANK(B299,B:B,0)</f>
        <v>133</v>
      </c>
      <c r="R299" s="6">
        <f>RANK(C299,C:C,0)</f>
        <v>415</v>
      </c>
      <c r="S299" s="6">
        <f>RANK(K299,K:K,0)</f>
        <v>61</v>
      </c>
      <c r="T299" s="6">
        <f t="shared" si="33"/>
        <v>227.8</v>
      </c>
      <c r="V299" s="6">
        <f>VLOOKUP(L299,$AA$2:$AC$26,3)</f>
        <v>0.004583</v>
      </c>
      <c r="W299" s="6">
        <f>VLOOKUP(M299,$AA$2:$AC$26,2)</f>
        <v>1.75256</v>
      </c>
      <c r="X299" s="6">
        <f>V299*W299*100000</f>
        <v>803.198248</v>
      </c>
      <c r="Y299" s="6">
        <f>X299*0.8</f>
        <v>642.5585984</v>
      </c>
      <c r="Z299" s="6">
        <f>X299*1.25</f>
        <v>1003.99781</v>
      </c>
    </row>
    <row r="300" hidden="1" spans="1:20">
      <c r="A300" s="2">
        <v>3654</v>
      </c>
      <c r="B300" s="3">
        <v>1</v>
      </c>
      <c r="C300" s="3">
        <v>1.1229</v>
      </c>
      <c r="D300" s="3">
        <v>-2.04</v>
      </c>
      <c r="E300" s="3">
        <v>-1.02</v>
      </c>
      <c r="F300" s="3">
        <v>0</v>
      </c>
      <c r="G300" s="3">
        <v>-0.8226</v>
      </c>
      <c r="H300" s="3">
        <v>-19606.843</v>
      </c>
      <c r="I300" s="2">
        <v>1</v>
      </c>
      <c r="J300" s="3">
        <v>0.0248</v>
      </c>
      <c r="K300" s="2">
        <v>2</v>
      </c>
      <c r="L300" s="2">
        <v>0</v>
      </c>
      <c r="M300" s="2">
        <v>16</v>
      </c>
      <c r="N300" s="2">
        <v>0</v>
      </c>
      <c r="O300" s="2">
        <v>6</v>
      </c>
      <c r="P300" s="6">
        <f t="shared" si="32"/>
        <v>1.3351002364074</v>
      </c>
      <c r="Q300" s="7">
        <f>RANK(B300,B:B,0)</f>
        <v>247</v>
      </c>
      <c r="R300" s="6">
        <f>RANK(C300,C:C,0)</f>
        <v>145</v>
      </c>
      <c r="S300" s="6">
        <f>RANK(K300,K:K,0)</f>
        <v>334</v>
      </c>
      <c r="T300" s="6">
        <f t="shared" si="33"/>
        <v>227.95</v>
      </c>
    </row>
    <row r="301" hidden="1" spans="1:26">
      <c r="A301" s="2">
        <v>3663</v>
      </c>
      <c r="B301" s="3">
        <v>1</v>
      </c>
      <c r="C301" s="3">
        <v>1.1225</v>
      </c>
      <c r="D301" s="3">
        <v>-3.5</v>
      </c>
      <c r="E301" s="3">
        <v>-1.75</v>
      </c>
      <c r="F301" s="3">
        <v>0</v>
      </c>
      <c r="G301" s="3">
        <v>-0.8883</v>
      </c>
      <c r="H301" s="3">
        <v>-11427.5715</v>
      </c>
      <c r="I301" s="2">
        <v>1</v>
      </c>
      <c r="J301" s="3">
        <v>0.0394</v>
      </c>
      <c r="K301" s="2">
        <v>2</v>
      </c>
      <c r="L301" s="2">
        <v>2</v>
      </c>
      <c r="M301" s="2">
        <v>17</v>
      </c>
      <c r="N301" s="2">
        <v>0</v>
      </c>
      <c r="O301" s="2">
        <v>6</v>
      </c>
      <c r="P301" s="6">
        <f t="shared" si="32"/>
        <v>1.33486242018955</v>
      </c>
      <c r="Q301" s="7">
        <f>RANK(B301,B:B,0)</f>
        <v>247</v>
      </c>
      <c r="R301" s="6">
        <f>RANK(C301,C:C,0)</f>
        <v>146</v>
      </c>
      <c r="S301" s="6">
        <f>RANK(K301,K:K,0)</f>
        <v>334</v>
      </c>
      <c r="T301" s="6">
        <f t="shared" si="33"/>
        <v>228.35</v>
      </c>
      <c r="V301" s="6">
        <f>VLOOKUP(L301,$AA$2:$AC$26,3)</f>
        <v>0.001732</v>
      </c>
      <c r="W301" s="6">
        <f>VLOOKUP(M301,$AA$2:$AC$26,2)</f>
        <v>1.75256</v>
      </c>
      <c r="X301" s="6">
        <f>V301*W301*100000</f>
        <v>303.543392</v>
      </c>
      <c r="Y301" s="6">
        <f>X301*0.8</f>
        <v>242.8347136</v>
      </c>
      <c r="Z301" s="6">
        <f>X301*1.25</f>
        <v>379.42924</v>
      </c>
    </row>
    <row r="302" hidden="1" spans="1:20">
      <c r="A302" s="2">
        <v>2897</v>
      </c>
      <c r="B302" s="3">
        <v>1</v>
      </c>
      <c r="C302" s="3">
        <v>1.0671</v>
      </c>
      <c r="D302" s="3">
        <v>-6.82</v>
      </c>
      <c r="E302" s="3">
        <v>-0.1049</v>
      </c>
      <c r="F302" s="3">
        <v>0.9473</v>
      </c>
      <c r="G302" s="3">
        <v>-0.1153</v>
      </c>
      <c r="H302" s="3">
        <v>-0.0265</v>
      </c>
      <c r="I302" s="2">
        <v>1</v>
      </c>
      <c r="J302" s="3">
        <v>0.5895</v>
      </c>
      <c r="K302" s="2">
        <v>65</v>
      </c>
      <c r="L302" s="2">
        <v>6</v>
      </c>
      <c r="M302" s="2">
        <v>9</v>
      </c>
      <c r="N302" s="2">
        <v>4</v>
      </c>
      <c r="O302" s="2">
        <v>4</v>
      </c>
      <c r="P302" s="6">
        <f t="shared" si="32"/>
        <v>4.15343111611009</v>
      </c>
      <c r="Q302" s="7">
        <f>RANK(B302,B:B,0)</f>
        <v>247</v>
      </c>
      <c r="R302" s="6">
        <f>RANK(C302,C:C,0)</f>
        <v>271</v>
      </c>
      <c r="S302" s="6">
        <f>RANK(K302,K:K,0)</f>
        <v>135</v>
      </c>
      <c r="T302" s="6">
        <f t="shared" si="33"/>
        <v>228.6</v>
      </c>
    </row>
    <row r="303" hidden="1" spans="1:20">
      <c r="A303" s="2">
        <v>1969</v>
      </c>
      <c r="B303" s="3">
        <v>1.9299</v>
      </c>
      <c r="C303" s="3">
        <v>1.0431</v>
      </c>
      <c r="D303" s="3">
        <v>10</v>
      </c>
      <c r="E303" s="3">
        <v>0.2174</v>
      </c>
      <c r="F303" s="3">
        <v>1.2692</v>
      </c>
      <c r="G303" s="3">
        <v>0.9217</v>
      </c>
      <c r="H303" s="3">
        <v>0.1195</v>
      </c>
      <c r="I303" s="2">
        <v>1.92990848781055</v>
      </c>
      <c r="J303" s="3">
        <v>0.1084</v>
      </c>
      <c r="K303" s="2">
        <v>46</v>
      </c>
      <c r="L303" s="2">
        <v>2</v>
      </c>
      <c r="M303" s="2">
        <v>13</v>
      </c>
      <c r="N303" s="2">
        <v>1</v>
      </c>
      <c r="O303" s="2">
        <v>3</v>
      </c>
      <c r="P303" s="6">
        <f t="shared" si="32"/>
        <v>4.55610633962789</v>
      </c>
      <c r="Q303" s="7">
        <f>RANK(B303,B:B,0)</f>
        <v>119</v>
      </c>
      <c r="R303" s="6">
        <f>RANK(C303,C:C,0)</f>
        <v>373</v>
      </c>
      <c r="S303" s="6">
        <f>RANK(K303,K:K,0)</f>
        <v>155</v>
      </c>
      <c r="T303" s="6">
        <f t="shared" si="33"/>
        <v>229.6</v>
      </c>
    </row>
    <row r="304" hidden="1" spans="1:20">
      <c r="A304" s="2">
        <v>105</v>
      </c>
      <c r="B304" s="3">
        <v>1</v>
      </c>
      <c r="C304" s="3">
        <v>1.0465</v>
      </c>
      <c r="D304" s="3">
        <v>-22.26</v>
      </c>
      <c r="E304" s="3">
        <v>-0.0898</v>
      </c>
      <c r="F304" s="3">
        <v>0.8776</v>
      </c>
      <c r="G304" s="3">
        <v>-0.5797</v>
      </c>
      <c r="H304" s="3">
        <v>-0.0608</v>
      </c>
      <c r="I304" s="2">
        <v>1</v>
      </c>
      <c r="J304" s="3">
        <v>0.3834</v>
      </c>
      <c r="K304" s="2">
        <v>248</v>
      </c>
      <c r="L304" s="2">
        <v>0</v>
      </c>
      <c r="M304" s="2">
        <v>19</v>
      </c>
      <c r="N304" s="2">
        <v>0</v>
      </c>
      <c r="O304" s="2">
        <v>0</v>
      </c>
      <c r="P304" s="6">
        <f t="shared" si="32"/>
        <v>6.42717576232941</v>
      </c>
      <c r="Q304" s="7">
        <f>RANK(B304,B:B,0)</f>
        <v>247</v>
      </c>
      <c r="R304" s="6">
        <f>RANK(C304,C:C,0)</f>
        <v>353</v>
      </c>
      <c r="S304" s="6">
        <f>RANK(K304,K:K,0)</f>
        <v>11</v>
      </c>
      <c r="T304" s="6">
        <f t="shared" si="33"/>
        <v>230.4</v>
      </c>
    </row>
    <row r="305" hidden="1" spans="1:20">
      <c r="A305" s="2">
        <v>3662</v>
      </c>
      <c r="B305" s="3">
        <v>1</v>
      </c>
      <c r="C305" s="3">
        <v>1.1164</v>
      </c>
      <c r="D305" s="3">
        <v>-2.86</v>
      </c>
      <c r="E305" s="3">
        <v>-1.43</v>
      </c>
      <c r="F305" s="3">
        <v>0</v>
      </c>
      <c r="G305" s="3">
        <v>-0.8667</v>
      </c>
      <c r="H305" s="3">
        <v>-13985.014</v>
      </c>
      <c r="I305" s="2">
        <v>1</v>
      </c>
      <c r="J305" s="3">
        <v>0.033</v>
      </c>
      <c r="K305" s="2">
        <v>2</v>
      </c>
      <c r="L305" s="2">
        <v>1</v>
      </c>
      <c r="M305" s="2">
        <v>17</v>
      </c>
      <c r="N305" s="2">
        <v>0</v>
      </c>
      <c r="O305" s="2">
        <v>6</v>
      </c>
      <c r="P305" s="6">
        <f t="shared" si="32"/>
        <v>1.33123045879265</v>
      </c>
      <c r="Q305" s="7">
        <f>RANK(B305,B:B,0)</f>
        <v>247</v>
      </c>
      <c r="R305" s="6">
        <f>RANK(C305,C:C,0)</f>
        <v>152</v>
      </c>
      <c r="S305" s="6">
        <f>RANK(K305,K:K,0)</f>
        <v>334</v>
      </c>
      <c r="T305" s="6">
        <f t="shared" si="33"/>
        <v>230.75</v>
      </c>
    </row>
    <row r="306" hidden="1" spans="1:26">
      <c r="A306" s="2">
        <v>2029</v>
      </c>
      <c r="B306" s="3">
        <v>2.7421</v>
      </c>
      <c r="C306" s="3">
        <v>1.0358</v>
      </c>
      <c r="D306" s="3">
        <v>21.5</v>
      </c>
      <c r="E306" s="3">
        <v>0.3707</v>
      </c>
      <c r="F306" s="3">
        <v>1.3572</v>
      </c>
      <c r="G306" s="3">
        <v>1.1198</v>
      </c>
      <c r="H306" s="3">
        <v>0.1381</v>
      </c>
      <c r="I306" s="2">
        <v>2.74208761004344</v>
      </c>
      <c r="J306" s="3">
        <v>0.1916</v>
      </c>
      <c r="K306" s="2">
        <v>58</v>
      </c>
      <c r="L306" s="2">
        <v>6</v>
      </c>
      <c r="M306" s="2">
        <v>4</v>
      </c>
      <c r="N306" s="2">
        <v>2</v>
      </c>
      <c r="O306" s="2">
        <v>3</v>
      </c>
      <c r="P306" s="6">
        <f t="shared" si="32"/>
        <v>5.51410519977593</v>
      </c>
      <c r="Q306" s="7">
        <f>RANK(B306,B:B,0)</f>
        <v>82</v>
      </c>
      <c r="R306" s="6">
        <f>RANK(C306,C:C,0)</f>
        <v>409</v>
      </c>
      <c r="S306" s="6">
        <f>RANK(K306,K:K,0)</f>
        <v>154</v>
      </c>
      <c r="T306" s="6">
        <f t="shared" si="33"/>
        <v>230.8</v>
      </c>
      <c r="V306" s="6">
        <f>VLOOKUP(L306,$AA$2:$AC$26,3)</f>
        <v>0.004583</v>
      </c>
      <c r="W306" s="6">
        <f>VLOOKUP(M306,$AA$2:$AC$26,2)</f>
        <v>0.39773</v>
      </c>
      <c r="X306" s="6">
        <f>V306*W306*100000</f>
        <v>182.279659</v>
      </c>
      <c r="Y306" s="6">
        <f>X306*0.8</f>
        <v>145.8237272</v>
      </c>
      <c r="Z306" s="6">
        <f>X306*1.25</f>
        <v>227.84957375</v>
      </c>
    </row>
    <row r="307" hidden="1" spans="1:26">
      <c r="A307" s="2">
        <v>2456</v>
      </c>
      <c r="B307" s="3">
        <v>1.4952</v>
      </c>
      <c r="C307" s="3">
        <v>1.0611</v>
      </c>
      <c r="D307" s="3">
        <v>11.64</v>
      </c>
      <c r="E307" s="3">
        <v>0.8954</v>
      </c>
      <c r="F307" s="3">
        <v>1.4201</v>
      </c>
      <c r="G307" s="3">
        <v>0.74</v>
      </c>
      <c r="H307" s="3">
        <v>0.1757</v>
      </c>
      <c r="I307" s="2">
        <v>1.49517602294939</v>
      </c>
      <c r="J307" s="3">
        <v>0.157</v>
      </c>
      <c r="K307" s="2">
        <v>13</v>
      </c>
      <c r="L307" s="2">
        <v>6</v>
      </c>
      <c r="M307" s="2">
        <v>14</v>
      </c>
      <c r="N307" s="2">
        <v>0</v>
      </c>
      <c r="O307" s="2">
        <v>4</v>
      </c>
      <c r="P307" s="6">
        <f t="shared" si="32"/>
        <v>2.76965518681233</v>
      </c>
      <c r="Q307" s="7">
        <f>RANK(B307,B:B,0)</f>
        <v>146</v>
      </c>
      <c r="R307" s="6">
        <f>RANK(C307,C:C,0)</f>
        <v>298</v>
      </c>
      <c r="S307" s="6">
        <f>RANK(K307,K:K,0)</f>
        <v>243</v>
      </c>
      <c r="T307" s="6">
        <f t="shared" si="33"/>
        <v>231.05</v>
      </c>
      <c r="V307" s="6">
        <f>VLOOKUP(L307,$AA$2:$AC$26,3)</f>
        <v>0.004583</v>
      </c>
      <c r="W307" s="6">
        <f>VLOOKUP(M307,$AA$2:$AC$26,2)</f>
        <v>1.22284</v>
      </c>
      <c r="X307" s="6">
        <f>V307*W307*100000</f>
        <v>560.427572</v>
      </c>
      <c r="Y307" s="6">
        <f>X307*0.8</f>
        <v>448.3420576</v>
      </c>
      <c r="Z307" s="6">
        <f>X307*1.25</f>
        <v>700.534465</v>
      </c>
    </row>
    <row r="308" hidden="1" spans="1:20">
      <c r="A308" s="2">
        <v>3910</v>
      </c>
      <c r="B308" s="3">
        <v>1.5874</v>
      </c>
      <c r="C308" s="3">
        <v>1.0668</v>
      </c>
      <c r="D308" s="3">
        <v>5.56</v>
      </c>
      <c r="E308" s="3">
        <v>1.39</v>
      </c>
      <c r="F308" s="3">
        <v>1.9806</v>
      </c>
      <c r="G308" s="3">
        <v>0.605</v>
      </c>
      <c r="H308" s="3">
        <v>0.3291</v>
      </c>
      <c r="I308" s="2">
        <v>1.58743654220887</v>
      </c>
      <c r="J308" s="3">
        <v>0.0919</v>
      </c>
      <c r="K308" s="2">
        <v>4</v>
      </c>
      <c r="L308" s="2">
        <v>4</v>
      </c>
      <c r="M308" s="2">
        <v>18</v>
      </c>
      <c r="N308" s="2">
        <v>2</v>
      </c>
      <c r="O308" s="2">
        <v>6</v>
      </c>
      <c r="P308" s="6">
        <f t="shared" si="32"/>
        <v>1.91259768574469</v>
      </c>
      <c r="Q308" s="7">
        <f>RANK(B308,B:B,0)</f>
        <v>138</v>
      </c>
      <c r="R308" s="6">
        <f>RANK(C308,C:C,0)</f>
        <v>272</v>
      </c>
      <c r="S308" s="6">
        <f>RANK(K308,K:K,0)</f>
        <v>296</v>
      </c>
      <c r="T308" s="6">
        <f t="shared" si="33"/>
        <v>231.1</v>
      </c>
    </row>
    <row r="309" hidden="1" spans="1:20">
      <c r="A309" s="2">
        <v>1469</v>
      </c>
      <c r="B309" s="3">
        <v>1.3017</v>
      </c>
      <c r="C309" s="3">
        <v>1.0371</v>
      </c>
      <c r="D309" s="3">
        <v>23.51</v>
      </c>
      <c r="E309" s="3">
        <v>0.1754</v>
      </c>
      <c r="F309" s="3">
        <v>1.0941</v>
      </c>
      <c r="G309" s="3">
        <v>0.559</v>
      </c>
      <c r="H309" s="3">
        <v>0.0441</v>
      </c>
      <c r="I309" s="2">
        <v>1.30171623288951</v>
      </c>
      <c r="J309" s="3">
        <v>0.4186</v>
      </c>
      <c r="K309" s="2">
        <v>134</v>
      </c>
      <c r="L309" s="2">
        <v>6</v>
      </c>
      <c r="M309" s="2">
        <v>9</v>
      </c>
      <c r="N309" s="2">
        <v>2</v>
      </c>
      <c r="O309" s="2">
        <v>2</v>
      </c>
      <c r="P309" s="6">
        <f t="shared" si="32"/>
        <v>5.69004304111855</v>
      </c>
      <c r="Q309" s="7">
        <f>RANK(B309,B:B,0)</f>
        <v>168</v>
      </c>
      <c r="R309" s="6">
        <f>RANK(C309,C:C,0)</f>
        <v>402</v>
      </c>
      <c r="S309" s="6">
        <f>RANK(K309,K:K,0)</f>
        <v>49</v>
      </c>
      <c r="T309" s="6">
        <f t="shared" si="33"/>
        <v>231.85</v>
      </c>
    </row>
    <row r="310" hidden="1" spans="1:26">
      <c r="A310" s="2">
        <v>3660</v>
      </c>
      <c r="B310" s="3">
        <v>43.8877</v>
      </c>
      <c r="C310" s="3">
        <v>1.0449</v>
      </c>
      <c r="D310" s="3">
        <v>14.29</v>
      </c>
      <c r="E310" s="3">
        <v>7.145</v>
      </c>
      <c r="F310" s="2" t="s">
        <v>15</v>
      </c>
      <c r="G310" s="3">
        <v>2.117</v>
      </c>
      <c r="H310" s="3">
        <v>945.9288</v>
      </c>
      <c r="I310" s="2">
        <v>43.8877261598919</v>
      </c>
      <c r="J310" s="3">
        <v>0.0675</v>
      </c>
      <c r="K310" s="2">
        <v>2</v>
      </c>
      <c r="L310" s="2">
        <v>6</v>
      </c>
      <c r="M310" s="2">
        <v>16</v>
      </c>
      <c r="N310" s="2">
        <v>0</v>
      </c>
      <c r="O310" s="2">
        <v>6</v>
      </c>
      <c r="P310" s="6">
        <f t="shared" si="32"/>
        <v>4.54284902257508</v>
      </c>
      <c r="Q310" s="7">
        <f>RANK(B310,B:B,0)</f>
        <v>7</v>
      </c>
      <c r="R310" s="6">
        <f>RANK(C310,C:C,0)</f>
        <v>365</v>
      </c>
      <c r="S310" s="6">
        <f>RANK(K310,K:K,0)</f>
        <v>334</v>
      </c>
      <c r="T310" s="6">
        <f t="shared" si="33"/>
        <v>231.95</v>
      </c>
      <c r="V310" s="6">
        <f>VLOOKUP(L310,$AA$2:$AC$26,3)</f>
        <v>0.004583</v>
      </c>
      <c r="W310" s="6">
        <f>VLOOKUP(M310,$AA$2:$AC$26,2)</f>
        <v>1.55394</v>
      </c>
      <c r="X310" s="6">
        <f>V310*W310*100000</f>
        <v>712.170702</v>
      </c>
      <c r="Y310" s="6">
        <f>X310*0.8</f>
        <v>569.7365616</v>
      </c>
      <c r="Z310" s="6">
        <f>X310*1.25</f>
        <v>890.2133775</v>
      </c>
    </row>
    <row r="311" hidden="1" spans="1:20">
      <c r="A311" s="2">
        <v>1359</v>
      </c>
      <c r="B311" s="3">
        <v>1</v>
      </c>
      <c r="C311" s="3">
        <v>1.0541</v>
      </c>
      <c r="D311" s="3">
        <v>-7.83</v>
      </c>
      <c r="E311" s="3">
        <v>-0.0799</v>
      </c>
      <c r="F311" s="3">
        <v>0.889</v>
      </c>
      <c r="G311" s="3">
        <v>-0.4394</v>
      </c>
      <c r="H311" s="3">
        <v>-0.0587</v>
      </c>
      <c r="I311" s="2">
        <v>1</v>
      </c>
      <c r="J311" s="3">
        <v>0.178</v>
      </c>
      <c r="K311" s="2">
        <v>98</v>
      </c>
      <c r="L311" s="2">
        <v>1</v>
      </c>
      <c r="M311" s="2">
        <v>11</v>
      </c>
      <c r="N311" s="2">
        <v>1</v>
      </c>
      <c r="O311" s="2">
        <v>2</v>
      </c>
      <c r="P311" s="6">
        <f t="shared" si="32"/>
        <v>4.7335059994447</v>
      </c>
      <c r="Q311" s="7">
        <f>RANK(B311,B:B,0)</f>
        <v>247</v>
      </c>
      <c r="R311" s="6">
        <f>RANK(C311,C:C,0)</f>
        <v>326</v>
      </c>
      <c r="S311" s="6">
        <f>RANK(K311,K:K,0)</f>
        <v>61</v>
      </c>
      <c r="T311" s="6">
        <f t="shared" si="33"/>
        <v>232.1</v>
      </c>
    </row>
    <row r="312" hidden="1" spans="1:20">
      <c r="A312" s="2">
        <v>3784</v>
      </c>
      <c r="B312" s="3">
        <v>1.381</v>
      </c>
      <c r="C312" s="3">
        <v>1.0707</v>
      </c>
      <c r="D312" s="3">
        <v>4.35</v>
      </c>
      <c r="E312" s="3">
        <v>1.0875</v>
      </c>
      <c r="F312" s="3">
        <v>1.7672</v>
      </c>
      <c r="G312" s="3">
        <v>0.4733</v>
      </c>
      <c r="H312" s="3">
        <v>0.2773</v>
      </c>
      <c r="I312" s="2">
        <v>1.38101400721894</v>
      </c>
      <c r="J312" s="3">
        <v>0.0919</v>
      </c>
      <c r="K312" s="2">
        <v>4</v>
      </c>
      <c r="L312" s="2">
        <v>4</v>
      </c>
      <c r="M312" s="2">
        <v>17</v>
      </c>
      <c r="N312" s="2">
        <v>1</v>
      </c>
      <c r="O312" s="2">
        <v>6</v>
      </c>
      <c r="P312" s="6">
        <f t="shared" si="32"/>
        <v>1.8291604027697</v>
      </c>
      <c r="Q312" s="7">
        <f>RANK(B312,B:B,0)</f>
        <v>154</v>
      </c>
      <c r="R312" s="6">
        <f>RANK(C312,C:C,0)</f>
        <v>261</v>
      </c>
      <c r="S312" s="6">
        <f>RANK(K312,K:K,0)</f>
        <v>296</v>
      </c>
      <c r="T312" s="6">
        <f t="shared" si="33"/>
        <v>232.3</v>
      </c>
    </row>
    <row r="313" hidden="1" spans="1:20">
      <c r="A313" s="2">
        <v>109</v>
      </c>
      <c r="B313" s="3">
        <v>1</v>
      </c>
      <c r="C313" s="3">
        <v>1.046</v>
      </c>
      <c r="D313" s="3">
        <v>-9.37</v>
      </c>
      <c r="E313" s="3">
        <v>-0.0378</v>
      </c>
      <c r="F313" s="3">
        <v>0.981</v>
      </c>
      <c r="G313" s="3">
        <v>-0.1077</v>
      </c>
      <c r="H313" s="3">
        <v>-0.0086</v>
      </c>
      <c r="I313" s="2">
        <v>1</v>
      </c>
      <c r="J313" s="3">
        <v>0.8674</v>
      </c>
      <c r="K313" s="2">
        <v>248</v>
      </c>
      <c r="L313" s="2">
        <v>4</v>
      </c>
      <c r="M313" s="2">
        <v>19</v>
      </c>
      <c r="N313" s="2">
        <v>0</v>
      </c>
      <c r="O313" s="2">
        <v>0</v>
      </c>
      <c r="P313" s="6">
        <f t="shared" si="32"/>
        <v>6.42564018095226</v>
      </c>
      <c r="Q313" s="7">
        <f>RANK(B313,B:B,0)</f>
        <v>247</v>
      </c>
      <c r="R313" s="6">
        <f>RANK(C313,C:C,0)</f>
        <v>359</v>
      </c>
      <c r="S313" s="6">
        <f>RANK(K313,K:K,0)</f>
        <v>11</v>
      </c>
      <c r="T313" s="6">
        <f t="shared" si="33"/>
        <v>232.8</v>
      </c>
    </row>
    <row r="314" hidden="1" spans="1:20">
      <c r="A314" s="2">
        <v>2376</v>
      </c>
      <c r="B314" s="3">
        <v>1</v>
      </c>
      <c r="C314" s="3">
        <v>1.0485</v>
      </c>
      <c r="D314" s="3">
        <v>-47.74</v>
      </c>
      <c r="E314" s="3">
        <v>-0.3386</v>
      </c>
      <c r="F314" s="3">
        <v>0.8016</v>
      </c>
      <c r="G314" s="3">
        <v>-0.5245</v>
      </c>
      <c r="H314" s="3">
        <v>-0.1002</v>
      </c>
      <c r="I314" s="2">
        <v>1</v>
      </c>
      <c r="J314" s="3">
        <v>0.907</v>
      </c>
      <c r="K314" s="2">
        <v>141</v>
      </c>
      <c r="L314" s="2">
        <v>3</v>
      </c>
      <c r="M314" s="2">
        <v>20</v>
      </c>
      <c r="N314" s="2">
        <v>4</v>
      </c>
      <c r="O314" s="2">
        <v>3</v>
      </c>
      <c r="P314" s="6">
        <f t="shared" si="32"/>
        <v>5.32955058070674</v>
      </c>
      <c r="Q314" s="7">
        <f>RANK(B314,B:B,0)</f>
        <v>247</v>
      </c>
      <c r="R314" s="6">
        <f>RANK(C314,C:C,0)</f>
        <v>344</v>
      </c>
      <c r="S314" s="6">
        <f>RANK(K314,K:K,0)</f>
        <v>36</v>
      </c>
      <c r="T314" s="6">
        <f t="shared" si="33"/>
        <v>233.05</v>
      </c>
    </row>
    <row r="315" hidden="1" spans="1:26">
      <c r="A315" s="2">
        <v>4129</v>
      </c>
      <c r="B315" s="3">
        <v>18.9307</v>
      </c>
      <c r="C315" s="3">
        <v>1.0355</v>
      </c>
      <c r="D315" s="3">
        <v>32.2</v>
      </c>
      <c r="E315" s="3">
        <v>2.6833</v>
      </c>
      <c r="F315" s="3">
        <v>2.7396</v>
      </c>
      <c r="G315" s="3">
        <v>1.5385</v>
      </c>
      <c r="H315" s="3">
        <v>0.5188</v>
      </c>
      <c r="I315" s="2">
        <v>18.9307371549101</v>
      </c>
      <c r="J315" s="3">
        <v>0.2091</v>
      </c>
      <c r="K315" s="2">
        <v>12</v>
      </c>
      <c r="L315" s="2">
        <v>6</v>
      </c>
      <c r="M315" s="2">
        <v>15</v>
      </c>
      <c r="N315" s="2">
        <v>4</v>
      </c>
      <c r="O315" s="2">
        <v>6</v>
      </c>
      <c r="P315" s="6">
        <f t="shared" si="32"/>
        <v>6.20903857518556</v>
      </c>
      <c r="Q315" s="7">
        <f>RANK(B315,B:B,0)</f>
        <v>13</v>
      </c>
      <c r="R315" s="6">
        <f>RANK(C315,C:C,0)</f>
        <v>412</v>
      </c>
      <c r="S315" s="6">
        <f>RANK(K315,K:K,0)</f>
        <v>255</v>
      </c>
      <c r="T315" s="6">
        <f t="shared" si="33"/>
        <v>233.1</v>
      </c>
      <c r="V315" s="6">
        <f>VLOOKUP(L315,$AA$2:$AC$26,3)</f>
        <v>0.004583</v>
      </c>
      <c r="W315" s="6">
        <f>VLOOKUP(M315,$AA$2:$AC$26,2)</f>
        <v>1.37798</v>
      </c>
      <c r="X315" s="6">
        <f>V315*W315*100000</f>
        <v>631.528234</v>
      </c>
      <c r="Y315" s="6">
        <f>X315*0.8</f>
        <v>505.2225872</v>
      </c>
      <c r="Z315" s="6">
        <f>X315*1.25</f>
        <v>789.4102925</v>
      </c>
    </row>
    <row r="316" hidden="1" spans="1:20">
      <c r="A316" s="2">
        <v>3804</v>
      </c>
      <c r="B316" s="3">
        <v>1</v>
      </c>
      <c r="C316" s="3">
        <v>1.1005</v>
      </c>
      <c r="D316" s="3">
        <v>-1.08</v>
      </c>
      <c r="E316" s="3">
        <v>-0.27</v>
      </c>
      <c r="F316" s="3">
        <v>0.8395</v>
      </c>
      <c r="G316" s="3">
        <v>-0.1355</v>
      </c>
      <c r="H316" s="3">
        <v>-0.0788</v>
      </c>
      <c r="I316" s="2">
        <v>1</v>
      </c>
      <c r="J316" s="3">
        <v>0.0797</v>
      </c>
      <c r="K316" s="2">
        <v>4</v>
      </c>
      <c r="L316" s="2">
        <v>3</v>
      </c>
      <c r="M316" s="2">
        <v>20</v>
      </c>
      <c r="N316" s="2">
        <v>1</v>
      </c>
      <c r="O316" s="2">
        <v>6</v>
      </c>
      <c r="P316" s="6">
        <f t="shared" si="32"/>
        <v>1.66525860778998</v>
      </c>
      <c r="Q316" s="7">
        <f>RANK(B316,B:B,0)</f>
        <v>247</v>
      </c>
      <c r="R316" s="6">
        <f>RANK(C316,C:C,0)</f>
        <v>182</v>
      </c>
      <c r="S316" s="6">
        <f>RANK(K316,K:K,0)</f>
        <v>296</v>
      </c>
      <c r="T316" s="6">
        <f t="shared" si="33"/>
        <v>233.25</v>
      </c>
    </row>
    <row r="317" hidden="1" spans="1:26">
      <c r="A317" s="2">
        <v>4122</v>
      </c>
      <c r="B317" s="3">
        <v>9.6185</v>
      </c>
      <c r="C317" s="3">
        <v>1.0362</v>
      </c>
      <c r="D317" s="3">
        <v>26.38</v>
      </c>
      <c r="E317" s="3">
        <v>2.1983</v>
      </c>
      <c r="F317" s="3">
        <v>2.4252</v>
      </c>
      <c r="G317" s="3">
        <v>1.2604</v>
      </c>
      <c r="H317" s="3">
        <v>0.4553</v>
      </c>
      <c r="I317" s="2">
        <v>9.61852096262806</v>
      </c>
      <c r="J317" s="3">
        <v>0.2091</v>
      </c>
      <c r="K317" s="2">
        <v>12</v>
      </c>
      <c r="L317" s="2">
        <v>6</v>
      </c>
      <c r="M317" s="2">
        <v>14</v>
      </c>
      <c r="N317" s="2">
        <v>4</v>
      </c>
      <c r="O317" s="2">
        <v>6</v>
      </c>
      <c r="P317" s="6">
        <f t="shared" si="32"/>
        <v>4.95622855773422</v>
      </c>
      <c r="Q317" s="7">
        <f>RANK(B317,B:B,0)</f>
        <v>25</v>
      </c>
      <c r="R317" s="6">
        <f>RANK(C317,C:C,0)</f>
        <v>405</v>
      </c>
      <c r="S317" s="6">
        <f>RANK(K317,K:K,0)</f>
        <v>255</v>
      </c>
      <c r="T317" s="6">
        <f t="shared" si="33"/>
        <v>234.5</v>
      </c>
      <c r="V317" s="6">
        <f>VLOOKUP(L317,$AA$2:$AC$26,3)</f>
        <v>0.004583</v>
      </c>
      <c r="W317" s="6">
        <f>VLOOKUP(M317,$AA$2:$AC$26,2)</f>
        <v>1.22284</v>
      </c>
      <c r="X317" s="6">
        <f>V317*W317*100000</f>
        <v>560.427572</v>
      </c>
      <c r="Y317" s="6">
        <f>X317*0.8</f>
        <v>448.3420576</v>
      </c>
      <c r="Z317" s="6">
        <f>X317*1.25</f>
        <v>700.534465</v>
      </c>
    </row>
    <row r="318" hidden="1" spans="1:26">
      <c r="A318" s="2">
        <v>2475</v>
      </c>
      <c r="B318" s="3">
        <v>1.6708</v>
      </c>
      <c r="C318" s="3">
        <v>1.0549</v>
      </c>
      <c r="D318" s="3">
        <v>9.88</v>
      </c>
      <c r="E318" s="3">
        <v>0.76</v>
      </c>
      <c r="F318" s="3">
        <v>1.4925</v>
      </c>
      <c r="G318" s="3">
        <v>0.6513</v>
      </c>
      <c r="H318" s="3">
        <v>0.1942</v>
      </c>
      <c r="I318" s="2">
        <v>1.67075588237996</v>
      </c>
      <c r="J318" s="3">
        <v>0.1515</v>
      </c>
      <c r="K318" s="2">
        <v>13</v>
      </c>
      <c r="L318" s="2">
        <v>4</v>
      </c>
      <c r="M318" s="2">
        <v>17</v>
      </c>
      <c r="N318" s="2">
        <v>0</v>
      </c>
      <c r="O318" s="2">
        <v>4</v>
      </c>
      <c r="P318" s="6">
        <f t="shared" si="32"/>
        <v>2.86568369363768</v>
      </c>
      <c r="Q318" s="7">
        <f>RANK(B318,B:B,0)</f>
        <v>131</v>
      </c>
      <c r="R318" s="6">
        <f>RANK(C318,C:C,0)</f>
        <v>320</v>
      </c>
      <c r="S318" s="6">
        <f>RANK(K318,K:K,0)</f>
        <v>243</v>
      </c>
      <c r="T318" s="6">
        <f t="shared" si="33"/>
        <v>234.6</v>
      </c>
      <c r="V318" s="6">
        <f>VLOOKUP(L318,$AA$2:$AC$26,3)</f>
        <v>0.002828</v>
      </c>
      <c r="W318" s="6">
        <f>VLOOKUP(M318,$AA$2:$AC$26,2)</f>
        <v>1.75256</v>
      </c>
      <c r="X318" s="6">
        <f>V318*W318*100000</f>
        <v>495.623968</v>
      </c>
      <c r="Y318" s="6">
        <f>X318*0.8</f>
        <v>396.4991744</v>
      </c>
      <c r="Z318" s="6">
        <f>X318*1.25</f>
        <v>619.52996</v>
      </c>
    </row>
    <row r="319" hidden="1" spans="1:26">
      <c r="A319" s="2">
        <v>3751</v>
      </c>
      <c r="B319" s="3">
        <v>2.8934</v>
      </c>
      <c r="C319" s="3">
        <v>1.0519</v>
      </c>
      <c r="D319" s="3">
        <v>9.2</v>
      </c>
      <c r="E319" s="3">
        <v>2.3</v>
      </c>
      <c r="F319" s="3">
        <v>3.0131</v>
      </c>
      <c r="G319" s="3">
        <v>0.9829</v>
      </c>
      <c r="H319" s="3">
        <v>0.5799</v>
      </c>
      <c r="I319" s="2">
        <v>2.89339701753755</v>
      </c>
      <c r="J319" s="3">
        <v>0.0936</v>
      </c>
      <c r="K319" s="2">
        <v>4</v>
      </c>
      <c r="L319" s="2">
        <v>6</v>
      </c>
      <c r="M319" s="2">
        <v>12</v>
      </c>
      <c r="N319" s="2">
        <v>1</v>
      </c>
      <c r="O319" s="2">
        <v>6</v>
      </c>
      <c r="P319" s="6">
        <f t="shared" si="32"/>
        <v>2.31993980795028</v>
      </c>
      <c r="Q319" s="7">
        <f>RANK(B319,B:B,0)</f>
        <v>78</v>
      </c>
      <c r="R319" s="6">
        <f>RANK(C319,C:C,0)</f>
        <v>334</v>
      </c>
      <c r="S319" s="6">
        <f>RANK(K319,K:K,0)</f>
        <v>296</v>
      </c>
      <c r="T319" s="6">
        <f t="shared" si="33"/>
        <v>234.9</v>
      </c>
      <c r="V319" s="6">
        <f>VLOOKUP(L319,$AA$2:$AC$26,3)</f>
        <v>0.004583</v>
      </c>
      <c r="W319" s="6">
        <f>VLOOKUP(M319,$AA$2:$AC$26,2)</f>
        <v>1</v>
      </c>
      <c r="X319" s="6">
        <f>V319*W319*100000</f>
        <v>458.3</v>
      </c>
      <c r="Y319" s="6">
        <f>X319*0.8</f>
        <v>366.64</v>
      </c>
      <c r="Z319" s="6">
        <f>X319*1.25</f>
        <v>572.875</v>
      </c>
    </row>
    <row r="320" hidden="1" spans="1:20">
      <c r="A320" s="2">
        <v>1781</v>
      </c>
      <c r="B320" s="3">
        <v>1.0821</v>
      </c>
      <c r="C320" s="3">
        <v>1.0376</v>
      </c>
      <c r="D320" s="3">
        <v>17.38</v>
      </c>
      <c r="E320" s="3">
        <v>0.0581</v>
      </c>
      <c r="F320" s="3">
        <v>1.0363</v>
      </c>
      <c r="G320" s="3">
        <v>0.3264</v>
      </c>
      <c r="H320" s="3">
        <v>0.0162</v>
      </c>
      <c r="I320" s="2">
        <v>1.08213219712069</v>
      </c>
      <c r="J320" s="3">
        <v>0.532</v>
      </c>
      <c r="K320" s="2">
        <v>299</v>
      </c>
      <c r="L320" s="2">
        <v>3</v>
      </c>
      <c r="M320" s="2">
        <v>20</v>
      </c>
      <c r="N320" s="2">
        <v>4</v>
      </c>
      <c r="O320" s="2">
        <v>2</v>
      </c>
      <c r="P320" s="6">
        <f t="shared" si="32"/>
        <v>6.99296213499145</v>
      </c>
      <c r="Q320" s="7">
        <f>RANK(B320,B:B,0)</f>
        <v>207</v>
      </c>
      <c r="R320" s="6">
        <f>RANK(C320,C:C,0)</f>
        <v>400</v>
      </c>
      <c r="S320" s="6">
        <f>RANK(K320,K:K,0)</f>
        <v>10</v>
      </c>
      <c r="T320" s="6">
        <f t="shared" si="33"/>
        <v>234.95</v>
      </c>
    </row>
    <row r="321" hidden="1" spans="1:20">
      <c r="A321" s="2">
        <v>3532</v>
      </c>
      <c r="B321" s="3">
        <v>2.1155</v>
      </c>
      <c r="C321" s="3">
        <v>1.0395</v>
      </c>
      <c r="D321" s="3">
        <v>16.4</v>
      </c>
      <c r="E321" s="3">
        <v>0.5125</v>
      </c>
      <c r="F321" s="3">
        <v>1.3573</v>
      </c>
      <c r="G321" s="3">
        <v>0.6416</v>
      </c>
      <c r="H321" s="3">
        <v>0.1517</v>
      </c>
      <c r="I321" s="2">
        <v>2.11548802876579</v>
      </c>
      <c r="J321" s="3">
        <v>0.2551</v>
      </c>
      <c r="K321" s="2">
        <v>32</v>
      </c>
      <c r="L321" s="2">
        <v>4</v>
      </c>
      <c r="M321" s="2">
        <v>15</v>
      </c>
      <c r="N321" s="2">
        <v>4</v>
      </c>
      <c r="O321" s="2">
        <v>5</v>
      </c>
      <c r="P321" s="6">
        <f t="shared" si="32"/>
        <v>4.15527638806036</v>
      </c>
      <c r="Q321" s="7">
        <f>RANK(B321,B:B,0)</f>
        <v>106</v>
      </c>
      <c r="R321" s="6">
        <f>RANK(C321,C:C,0)</f>
        <v>389</v>
      </c>
      <c r="S321" s="6">
        <f>RANK(K321,K:K,0)</f>
        <v>172</v>
      </c>
      <c r="T321" s="6">
        <f t="shared" si="33"/>
        <v>235.7</v>
      </c>
    </row>
    <row r="322" hidden="1" spans="1:20">
      <c r="A322" s="2">
        <v>4141</v>
      </c>
      <c r="B322" s="3">
        <v>1</v>
      </c>
      <c r="C322" s="3">
        <v>1.0896</v>
      </c>
      <c r="D322" s="3">
        <v>-2.9</v>
      </c>
      <c r="E322" s="3">
        <v>-0.2417</v>
      </c>
      <c r="F322" s="3">
        <v>0.873</v>
      </c>
      <c r="G322" s="3">
        <v>-0.112</v>
      </c>
      <c r="H322" s="3">
        <v>-0.0652</v>
      </c>
      <c r="I322" s="2">
        <v>1</v>
      </c>
      <c r="J322" s="3">
        <v>0.2588</v>
      </c>
      <c r="K322" s="2">
        <v>12</v>
      </c>
      <c r="L322" s="2">
        <v>4</v>
      </c>
      <c r="M322" s="2">
        <v>17</v>
      </c>
      <c r="N322" s="2">
        <v>4</v>
      </c>
      <c r="O322" s="2">
        <v>6</v>
      </c>
      <c r="P322" s="6">
        <f t="shared" ref="P322:P385" si="34">POWER(B322,1/3)*POWER(C322,1/2)*POWER(K322,1/3)</f>
        <v>2.38979489627458</v>
      </c>
      <c r="Q322" s="7">
        <f>RANK(B322,B:B,0)</f>
        <v>247</v>
      </c>
      <c r="R322" s="6">
        <f>RANK(C322,C:C,0)</f>
        <v>214</v>
      </c>
      <c r="S322" s="6">
        <f>RANK(K322,K:K,0)</f>
        <v>255</v>
      </c>
      <c r="T322" s="6">
        <f t="shared" ref="T322:T385" si="35">Q322*0.35+R322*0.4+S322*0.25</f>
        <v>235.8</v>
      </c>
    </row>
    <row r="323" hidden="1" spans="1:20">
      <c r="A323" s="2">
        <v>3675</v>
      </c>
      <c r="B323" s="3">
        <v>1</v>
      </c>
      <c r="C323" s="3">
        <v>1.1095</v>
      </c>
      <c r="D323" s="3">
        <v>-2.04</v>
      </c>
      <c r="E323" s="3">
        <v>-1.02</v>
      </c>
      <c r="F323" s="3">
        <v>0</v>
      </c>
      <c r="G323" s="3">
        <v>-0.8226</v>
      </c>
      <c r="H323" s="3">
        <v>-19606.843</v>
      </c>
      <c r="I323" s="2">
        <v>1</v>
      </c>
      <c r="J323" s="3">
        <v>0.0248</v>
      </c>
      <c r="K323" s="2">
        <v>2</v>
      </c>
      <c r="L323" s="2">
        <v>0</v>
      </c>
      <c r="M323" s="2">
        <v>19</v>
      </c>
      <c r="N323" s="2">
        <v>0</v>
      </c>
      <c r="O323" s="2">
        <v>6</v>
      </c>
      <c r="P323" s="6">
        <f t="shared" si="34"/>
        <v>1.32711019405275</v>
      </c>
      <c r="Q323" s="7">
        <f>RANK(B323,B:B,0)</f>
        <v>247</v>
      </c>
      <c r="R323" s="6">
        <f>RANK(C323,C:C,0)</f>
        <v>165</v>
      </c>
      <c r="S323" s="6">
        <f>RANK(K323,K:K,0)</f>
        <v>334</v>
      </c>
      <c r="T323" s="6">
        <f t="shared" si="35"/>
        <v>235.95</v>
      </c>
    </row>
    <row r="324" hidden="1" spans="1:26">
      <c r="A324" s="2">
        <v>3046</v>
      </c>
      <c r="B324" s="3">
        <v>1</v>
      </c>
      <c r="C324" s="3">
        <v>1.1072</v>
      </c>
      <c r="D324" s="3">
        <v>-2.86</v>
      </c>
      <c r="E324" s="3">
        <v>-1.43</v>
      </c>
      <c r="F324" s="3">
        <v>0</v>
      </c>
      <c r="G324" s="3">
        <v>-0.8667</v>
      </c>
      <c r="H324" s="3">
        <v>-13985.014</v>
      </c>
      <c r="I324" s="2">
        <v>1</v>
      </c>
      <c r="J324" s="3">
        <v>0.033</v>
      </c>
      <c r="K324" s="2">
        <v>2</v>
      </c>
      <c r="L324" s="2">
        <v>1</v>
      </c>
      <c r="M324" s="2">
        <v>14</v>
      </c>
      <c r="N324" s="2">
        <v>0</v>
      </c>
      <c r="O324" s="2">
        <v>5</v>
      </c>
      <c r="P324" s="6">
        <f t="shared" si="34"/>
        <v>1.32573392682664</v>
      </c>
      <c r="Q324" s="7">
        <f>RANK(B324,B:B,0)</f>
        <v>247</v>
      </c>
      <c r="R324" s="6">
        <f>RANK(C324,C:C,0)</f>
        <v>167</v>
      </c>
      <c r="S324" s="6">
        <f>RANK(K324,K:K,0)</f>
        <v>334</v>
      </c>
      <c r="T324" s="6">
        <f t="shared" si="35"/>
        <v>236.75</v>
      </c>
      <c r="V324" s="6">
        <f>VLOOKUP(L324,$AA$2:$AC$26,3)</f>
        <v>0.001414</v>
      </c>
      <c r="W324" s="6">
        <f>VLOOKUP(M324,$AA$2:$AC$26,2)</f>
        <v>1.22284</v>
      </c>
      <c r="X324" s="6">
        <f>V324*W324*100000</f>
        <v>172.909576</v>
      </c>
      <c r="Y324" s="6">
        <f>X324*0.8</f>
        <v>138.3276608</v>
      </c>
      <c r="Z324" s="6">
        <f>X324*1.25</f>
        <v>216.13697</v>
      </c>
    </row>
    <row r="325" hidden="1" spans="1:26">
      <c r="A325" s="2">
        <v>3558</v>
      </c>
      <c r="B325" s="3">
        <v>1.141</v>
      </c>
      <c r="C325" s="3">
        <v>1.0562</v>
      </c>
      <c r="D325" s="3">
        <v>5.42</v>
      </c>
      <c r="E325" s="3">
        <v>0.1694</v>
      </c>
      <c r="F325" s="3">
        <v>1.1457</v>
      </c>
      <c r="G325" s="3">
        <v>0.2657</v>
      </c>
      <c r="H325" s="3">
        <v>0.0633</v>
      </c>
      <c r="I325" s="2">
        <v>1.14098851699374</v>
      </c>
      <c r="J325" s="3">
        <v>0.2037</v>
      </c>
      <c r="K325" s="2">
        <v>32</v>
      </c>
      <c r="L325" s="2">
        <v>2</v>
      </c>
      <c r="M325" s="2">
        <v>19</v>
      </c>
      <c r="N325" s="2">
        <v>4</v>
      </c>
      <c r="O325" s="2">
        <v>5</v>
      </c>
      <c r="P325" s="6">
        <f t="shared" si="34"/>
        <v>3.4094549456645</v>
      </c>
      <c r="Q325" s="7">
        <f>RANK(B325,B:B,0)</f>
        <v>198</v>
      </c>
      <c r="R325" s="6">
        <f>RANK(C325,C:C,0)</f>
        <v>313</v>
      </c>
      <c r="S325" s="6">
        <f>RANK(K325,K:K,0)</f>
        <v>172</v>
      </c>
      <c r="T325" s="6">
        <f t="shared" si="35"/>
        <v>237.5</v>
      </c>
      <c r="V325" s="6">
        <f>VLOOKUP(L325,$AA$2:$AC$26,3)</f>
        <v>0.001732</v>
      </c>
      <c r="W325" s="6">
        <f>VLOOKUP(M325,$AA$2:$AC$26,2)</f>
        <v>2.22929</v>
      </c>
      <c r="X325" s="6">
        <f>V325*W325*100000</f>
        <v>386.113028</v>
      </c>
      <c r="Y325" s="6">
        <f>X325*0.8</f>
        <v>308.8904224</v>
      </c>
      <c r="Z325" s="6">
        <f>X325*1.25</f>
        <v>482.641285</v>
      </c>
    </row>
    <row r="326" hidden="1" spans="1:26">
      <c r="A326" s="2">
        <v>3803</v>
      </c>
      <c r="B326" s="3">
        <v>1</v>
      </c>
      <c r="C326" s="3">
        <v>1.0971</v>
      </c>
      <c r="D326" s="3">
        <v>-0.87</v>
      </c>
      <c r="E326" s="3">
        <v>-0.2175</v>
      </c>
      <c r="F326" s="3">
        <v>0.834</v>
      </c>
      <c r="G326" s="3">
        <v>-0.1343</v>
      </c>
      <c r="H326" s="3">
        <v>-0.082</v>
      </c>
      <c r="I326" s="2">
        <v>1</v>
      </c>
      <c r="J326" s="3">
        <v>0.0648</v>
      </c>
      <c r="K326" s="2">
        <v>4</v>
      </c>
      <c r="L326" s="2">
        <v>2</v>
      </c>
      <c r="M326" s="2">
        <v>20</v>
      </c>
      <c r="N326" s="2">
        <v>1</v>
      </c>
      <c r="O326" s="2">
        <v>6</v>
      </c>
      <c r="P326" s="6">
        <f t="shared" si="34"/>
        <v>1.66268420563838</v>
      </c>
      <c r="Q326" s="7">
        <f>RANK(B326,B:B,0)</f>
        <v>247</v>
      </c>
      <c r="R326" s="6">
        <f>RANK(C326,C:C,0)</f>
        <v>193</v>
      </c>
      <c r="S326" s="6">
        <f>RANK(K326,K:K,0)</f>
        <v>296</v>
      </c>
      <c r="T326" s="6">
        <f t="shared" si="35"/>
        <v>237.65</v>
      </c>
      <c r="V326" s="6">
        <f>VLOOKUP(L326,$AA$2:$AC$26,3)</f>
        <v>0.001732</v>
      </c>
      <c r="W326" s="6">
        <f>VLOOKUP(M326,$AA$2:$AC$26,2)</f>
        <v>2.51428</v>
      </c>
      <c r="X326" s="6">
        <f>V326*W326*100000</f>
        <v>435.473296</v>
      </c>
      <c r="Y326" s="6">
        <f>X326*0.8</f>
        <v>348.3786368</v>
      </c>
      <c r="Z326" s="6">
        <f>X326*1.25</f>
        <v>544.34162</v>
      </c>
    </row>
    <row r="327" hidden="1" spans="1:26">
      <c r="A327" s="2">
        <v>2495</v>
      </c>
      <c r="B327" s="3">
        <v>1</v>
      </c>
      <c r="C327" s="3">
        <v>1.0819</v>
      </c>
      <c r="D327" s="3">
        <v>-5.59</v>
      </c>
      <c r="E327" s="3">
        <v>-0.43</v>
      </c>
      <c r="F327" s="3">
        <v>0.7521</v>
      </c>
      <c r="G327" s="3">
        <v>-0.2171</v>
      </c>
      <c r="H327" s="3">
        <v>-0.1288</v>
      </c>
      <c r="I327" s="2">
        <v>1</v>
      </c>
      <c r="J327" s="3">
        <v>0.2573</v>
      </c>
      <c r="K327" s="2">
        <v>13</v>
      </c>
      <c r="L327" s="2">
        <v>3</v>
      </c>
      <c r="M327" s="2">
        <v>20</v>
      </c>
      <c r="N327" s="2">
        <v>0</v>
      </c>
      <c r="O327" s="2">
        <v>4</v>
      </c>
      <c r="P327" s="6">
        <f t="shared" si="34"/>
        <v>2.44572718652739</v>
      </c>
      <c r="Q327" s="7">
        <f>RANK(B327,B:B,0)</f>
        <v>247</v>
      </c>
      <c r="R327" s="6">
        <f>RANK(C327,C:C,0)</f>
        <v>227</v>
      </c>
      <c r="S327" s="6">
        <f>RANK(K327,K:K,0)</f>
        <v>243</v>
      </c>
      <c r="T327" s="6">
        <f t="shared" si="35"/>
        <v>238</v>
      </c>
      <c r="V327" s="6">
        <f>VLOOKUP(L327,$AA$2:$AC$26,3)</f>
        <v>0.002236</v>
      </c>
      <c r="W327" s="6">
        <f>VLOOKUP(M327,$AA$2:$AC$26,2)</f>
        <v>2.51428</v>
      </c>
      <c r="X327" s="6">
        <f>V327*W327*100000</f>
        <v>562.193008</v>
      </c>
      <c r="Y327" s="6">
        <f>X327*0.8</f>
        <v>449.7544064</v>
      </c>
      <c r="Z327" s="6">
        <f>X327*1.25</f>
        <v>702.74126</v>
      </c>
    </row>
    <row r="328" hidden="1" spans="1:26">
      <c r="A328" s="2">
        <v>3309</v>
      </c>
      <c r="B328" s="3">
        <v>10.0885</v>
      </c>
      <c r="C328" s="3">
        <v>1.0364</v>
      </c>
      <c r="D328" s="3">
        <v>23.46</v>
      </c>
      <c r="E328" s="3">
        <v>2.346</v>
      </c>
      <c r="F328" s="3">
        <v>2.6235</v>
      </c>
      <c r="G328" s="3">
        <v>1.9293</v>
      </c>
      <c r="H328" s="3">
        <v>0.4822</v>
      </c>
      <c r="I328" s="2">
        <v>10.0885204511023</v>
      </c>
      <c r="J328" s="3">
        <v>0.1215</v>
      </c>
      <c r="K328" s="2">
        <v>10</v>
      </c>
      <c r="L328" s="2">
        <v>5</v>
      </c>
      <c r="M328" s="2">
        <v>17</v>
      </c>
      <c r="N328" s="2">
        <v>2</v>
      </c>
      <c r="O328" s="2">
        <v>5</v>
      </c>
      <c r="P328" s="6">
        <f t="shared" si="34"/>
        <v>4.73920943662757</v>
      </c>
      <c r="Q328" s="7">
        <f>RANK(B328,B:B,0)</f>
        <v>24</v>
      </c>
      <c r="R328" s="6">
        <f>RANK(C328,C:C,0)</f>
        <v>404</v>
      </c>
      <c r="S328" s="6">
        <f>RANK(K328,K:K,0)</f>
        <v>272</v>
      </c>
      <c r="T328" s="6">
        <f t="shared" si="35"/>
        <v>238</v>
      </c>
      <c r="V328" s="6">
        <f>VLOOKUP(L328,$AA$2:$AC$26,3)</f>
        <v>0.003606</v>
      </c>
      <c r="W328" s="6">
        <f>VLOOKUP(M328,$AA$2:$AC$26,2)</f>
        <v>1.75256</v>
      </c>
      <c r="X328" s="6">
        <f>V328*W328*100000</f>
        <v>631.973136</v>
      </c>
      <c r="Y328" s="6">
        <f>X328*0.8</f>
        <v>505.5785088</v>
      </c>
      <c r="Z328" s="6">
        <f>X328*1.25</f>
        <v>789.96642</v>
      </c>
    </row>
    <row r="329" hidden="1" spans="1:20">
      <c r="A329" s="2">
        <v>2232</v>
      </c>
      <c r="B329" s="3">
        <v>1</v>
      </c>
      <c r="C329" s="3">
        <v>1.0557</v>
      </c>
      <c r="D329" s="3">
        <v>-5.2</v>
      </c>
      <c r="E329" s="3">
        <v>-0.0578</v>
      </c>
      <c r="F329" s="3">
        <v>0.9796</v>
      </c>
      <c r="G329" s="3">
        <v>-0.0592</v>
      </c>
      <c r="H329" s="3">
        <v>-0.0098</v>
      </c>
      <c r="I329" s="2">
        <v>1</v>
      </c>
      <c r="J329" s="3">
        <v>0.8754</v>
      </c>
      <c r="K329" s="2">
        <v>90</v>
      </c>
      <c r="L329" s="2">
        <v>6</v>
      </c>
      <c r="M329" s="2">
        <v>16</v>
      </c>
      <c r="N329" s="2">
        <v>3</v>
      </c>
      <c r="O329" s="2">
        <v>3</v>
      </c>
      <c r="P329" s="6">
        <f t="shared" si="34"/>
        <v>4.60452070926523</v>
      </c>
      <c r="Q329" s="7">
        <f>RANK(B329,B:B,0)</f>
        <v>247</v>
      </c>
      <c r="R329" s="6">
        <f>RANK(C329,C:C,0)</f>
        <v>314</v>
      </c>
      <c r="S329" s="6">
        <f>RANK(K329,K:K,0)</f>
        <v>115</v>
      </c>
      <c r="T329" s="6">
        <f t="shared" si="35"/>
        <v>240.8</v>
      </c>
    </row>
    <row r="330" hidden="1" spans="1:26">
      <c r="A330" s="2">
        <v>3564</v>
      </c>
      <c r="B330" s="3">
        <v>1.5679</v>
      </c>
      <c r="C330" s="3">
        <v>1.0432</v>
      </c>
      <c r="D330" s="3">
        <v>8.78</v>
      </c>
      <c r="E330" s="3">
        <v>0.2744</v>
      </c>
      <c r="F330" s="3">
        <v>1.2881</v>
      </c>
      <c r="G330" s="3">
        <v>0.6718</v>
      </c>
      <c r="H330" s="3">
        <v>0.1152</v>
      </c>
      <c r="I330" s="2">
        <v>1.56789020433615</v>
      </c>
      <c r="J330" s="3">
        <v>0.1305</v>
      </c>
      <c r="K330" s="2">
        <v>32</v>
      </c>
      <c r="L330" s="2">
        <v>1</v>
      </c>
      <c r="M330" s="2">
        <v>20</v>
      </c>
      <c r="N330" s="2">
        <v>4</v>
      </c>
      <c r="O330" s="2">
        <v>5</v>
      </c>
      <c r="P330" s="6">
        <f t="shared" si="34"/>
        <v>3.76709496643787</v>
      </c>
      <c r="Q330" s="7">
        <f>RANK(B330,B:B,0)</f>
        <v>140</v>
      </c>
      <c r="R330" s="6">
        <f>RANK(C330,C:C,0)</f>
        <v>372</v>
      </c>
      <c r="S330" s="6">
        <f>RANK(K330,K:K,0)</f>
        <v>172</v>
      </c>
      <c r="T330" s="6">
        <f t="shared" si="35"/>
        <v>240.8</v>
      </c>
      <c r="V330" s="6">
        <f>VLOOKUP(L330,$AA$2:$AC$26,3)</f>
        <v>0.001414</v>
      </c>
      <c r="W330" s="6">
        <f>VLOOKUP(M330,$AA$2:$AC$26,2)</f>
        <v>2.51428</v>
      </c>
      <c r="X330" s="6">
        <f>V330*W330*100000</f>
        <v>355.519192</v>
      </c>
      <c r="Y330" s="6">
        <f>X330*0.8</f>
        <v>284.4153536</v>
      </c>
      <c r="Z330" s="6">
        <f>X330*1.25</f>
        <v>444.39899</v>
      </c>
    </row>
    <row r="331" hidden="1" spans="1:20">
      <c r="A331" s="2">
        <v>664</v>
      </c>
      <c r="B331" s="3">
        <v>1.4318</v>
      </c>
      <c r="C331" s="3">
        <v>1.0388</v>
      </c>
      <c r="D331" s="3">
        <v>25.89</v>
      </c>
      <c r="E331" s="3">
        <v>0.3277</v>
      </c>
      <c r="F331" s="3">
        <v>1.1437</v>
      </c>
      <c r="G331" s="3">
        <v>0.5922</v>
      </c>
      <c r="H331" s="3">
        <v>0.0666</v>
      </c>
      <c r="I331" s="2">
        <v>1.43175828747651</v>
      </c>
      <c r="J331" s="3">
        <v>0.4361</v>
      </c>
      <c r="K331" s="2">
        <v>79</v>
      </c>
      <c r="L331" s="2">
        <v>6</v>
      </c>
      <c r="M331" s="2">
        <v>13</v>
      </c>
      <c r="N331" s="2">
        <v>0</v>
      </c>
      <c r="O331" s="2">
        <v>1</v>
      </c>
      <c r="P331" s="6">
        <f t="shared" si="34"/>
        <v>4.92911692463884</v>
      </c>
      <c r="Q331" s="7">
        <f>RANK(B331,B:B,0)</f>
        <v>151</v>
      </c>
      <c r="R331" s="6">
        <f>RANK(C331,C:C,0)</f>
        <v>392</v>
      </c>
      <c r="S331" s="6">
        <f>RANK(K331,K:K,0)</f>
        <v>129</v>
      </c>
      <c r="T331" s="6">
        <f t="shared" si="35"/>
        <v>241.9</v>
      </c>
    </row>
    <row r="332" hidden="1" spans="1:20">
      <c r="A332" s="2">
        <v>116</v>
      </c>
      <c r="B332" s="3">
        <v>1</v>
      </c>
      <c r="C332" s="3">
        <v>1.0406</v>
      </c>
      <c r="D332" s="3">
        <v>-8.73</v>
      </c>
      <c r="E332" s="3">
        <v>-0.0352</v>
      </c>
      <c r="F332" s="3">
        <v>0.9829</v>
      </c>
      <c r="G332" s="3">
        <v>-0.1031</v>
      </c>
      <c r="H332" s="3">
        <v>-0.0075</v>
      </c>
      <c r="I332" s="2">
        <v>1</v>
      </c>
      <c r="J332" s="3">
        <v>0.844</v>
      </c>
      <c r="K332" s="2">
        <v>248</v>
      </c>
      <c r="L332" s="2">
        <v>4</v>
      </c>
      <c r="M332" s="2">
        <v>20</v>
      </c>
      <c r="N332" s="2">
        <v>0</v>
      </c>
      <c r="O332" s="2">
        <v>0</v>
      </c>
      <c r="P332" s="6">
        <f t="shared" si="34"/>
        <v>6.40903245827002</v>
      </c>
      <c r="Q332" s="7">
        <f>RANK(B332,B:B,0)</f>
        <v>247</v>
      </c>
      <c r="R332" s="6">
        <f>RANK(C332,C:C,0)</f>
        <v>384</v>
      </c>
      <c r="S332" s="6">
        <f>RANK(K332,K:K,0)</f>
        <v>11</v>
      </c>
      <c r="T332" s="6">
        <f t="shared" si="35"/>
        <v>242.8</v>
      </c>
    </row>
    <row r="333" hidden="1" spans="1:20">
      <c r="A333" s="2">
        <v>3649</v>
      </c>
      <c r="B333" s="3">
        <v>1</v>
      </c>
      <c r="C333" s="3">
        <v>1.1</v>
      </c>
      <c r="D333" s="3">
        <v>-3.5</v>
      </c>
      <c r="E333" s="3">
        <v>-1.75</v>
      </c>
      <c r="F333" s="3">
        <v>0</v>
      </c>
      <c r="G333" s="3">
        <v>-0.8883</v>
      </c>
      <c r="H333" s="3">
        <v>-11427.5715</v>
      </c>
      <c r="I333" s="2">
        <v>1</v>
      </c>
      <c r="J333" s="3">
        <v>0.0394</v>
      </c>
      <c r="K333" s="2">
        <v>2</v>
      </c>
      <c r="L333" s="2">
        <v>2</v>
      </c>
      <c r="M333" s="2">
        <v>15</v>
      </c>
      <c r="N333" s="2">
        <v>0</v>
      </c>
      <c r="O333" s="2">
        <v>6</v>
      </c>
      <c r="P333" s="6">
        <f t="shared" si="34"/>
        <v>1.32141634512557</v>
      </c>
      <c r="Q333" s="7">
        <f>RANK(B333,B:B,0)</f>
        <v>247</v>
      </c>
      <c r="R333" s="6">
        <f>RANK(C333,C:C,0)</f>
        <v>185</v>
      </c>
      <c r="S333" s="6">
        <f>RANK(K333,K:K,0)</f>
        <v>334</v>
      </c>
      <c r="T333" s="6">
        <f t="shared" si="35"/>
        <v>243.95</v>
      </c>
    </row>
    <row r="334" hidden="1" spans="1:26">
      <c r="A334" s="2">
        <v>3772</v>
      </c>
      <c r="B334" s="3">
        <v>6.1543</v>
      </c>
      <c r="C334" s="3">
        <v>1.0395</v>
      </c>
      <c r="D334" s="3">
        <v>14.43</v>
      </c>
      <c r="E334" s="3">
        <v>3.6075</v>
      </c>
      <c r="F334" s="3">
        <v>4.1575</v>
      </c>
      <c r="G334" s="3">
        <v>1.5417</v>
      </c>
      <c r="H334" s="3">
        <v>0.764</v>
      </c>
      <c r="I334" s="2">
        <v>6.15434736510629</v>
      </c>
      <c r="J334" s="3">
        <v>0.0936</v>
      </c>
      <c r="K334" s="2">
        <v>4</v>
      </c>
      <c r="L334" s="2">
        <v>6</v>
      </c>
      <c r="M334" s="2">
        <v>15</v>
      </c>
      <c r="N334" s="2">
        <v>1</v>
      </c>
      <c r="O334" s="2">
        <v>6</v>
      </c>
      <c r="P334" s="6">
        <f t="shared" si="34"/>
        <v>2.96591339103874</v>
      </c>
      <c r="Q334" s="7">
        <f>RANK(B334,B:B,0)</f>
        <v>41</v>
      </c>
      <c r="R334" s="6">
        <f>RANK(C334,C:C,0)</f>
        <v>389</v>
      </c>
      <c r="S334" s="6">
        <f>RANK(K334,K:K,0)</f>
        <v>296</v>
      </c>
      <c r="T334" s="6">
        <f t="shared" si="35"/>
        <v>243.95</v>
      </c>
      <c r="V334" s="6">
        <f>VLOOKUP(L334,$AA$2:$AC$26,3)</f>
        <v>0.004583</v>
      </c>
      <c r="W334" s="6">
        <f>VLOOKUP(M334,$AA$2:$AC$26,2)</f>
        <v>1.37798</v>
      </c>
      <c r="X334" s="6">
        <f>V334*W334*100000</f>
        <v>631.528234</v>
      </c>
      <c r="Y334" s="6">
        <f>X334*0.8</f>
        <v>505.2225872</v>
      </c>
      <c r="Z334" s="6">
        <f>X334*1.25</f>
        <v>789.4102925</v>
      </c>
    </row>
    <row r="335" hidden="1" spans="1:26">
      <c r="A335" s="2">
        <v>1973</v>
      </c>
      <c r="B335" s="3">
        <v>1.0684</v>
      </c>
      <c r="C335" s="3">
        <v>1.0538</v>
      </c>
      <c r="D335" s="3">
        <v>8.36</v>
      </c>
      <c r="E335" s="3">
        <v>0.1817</v>
      </c>
      <c r="F335" s="3">
        <v>1.0785</v>
      </c>
      <c r="G335" s="3">
        <v>0.3535</v>
      </c>
      <c r="H335" s="3">
        <v>0.038</v>
      </c>
      <c r="I335" s="2">
        <v>1.06840412664263</v>
      </c>
      <c r="J335" s="3">
        <v>0.2364</v>
      </c>
      <c r="K335" s="2">
        <v>46</v>
      </c>
      <c r="L335" s="2">
        <v>6</v>
      </c>
      <c r="M335" s="2">
        <v>13</v>
      </c>
      <c r="N335" s="2">
        <v>1</v>
      </c>
      <c r="O335" s="2">
        <v>3</v>
      </c>
      <c r="P335" s="6">
        <f t="shared" si="34"/>
        <v>3.76018893813795</v>
      </c>
      <c r="Q335" s="7">
        <f>RANK(B335,B:B,0)</f>
        <v>212</v>
      </c>
      <c r="R335" s="6">
        <f>RANK(C335,C:C,0)</f>
        <v>328</v>
      </c>
      <c r="S335" s="6">
        <f>RANK(K335,K:K,0)</f>
        <v>155</v>
      </c>
      <c r="T335" s="6">
        <f t="shared" si="35"/>
        <v>244.15</v>
      </c>
      <c r="V335" s="6">
        <f>VLOOKUP(L335,$AA$2:$AC$26,3)</f>
        <v>0.004583</v>
      </c>
      <c r="W335" s="6">
        <f>VLOOKUP(M335,$AA$2:$AC$26,2)</f>
        <v>1.09051</v>
      </c>
      <c r="X335" s="6">
        <f>V335*W335*100000</f>
        <v>499.780733</v>
      </c>
      <c r="Y335" s="6">
        <f>X335*0.8</f>
        <v>399.8245864</v>
      </c>
      <c r="Z335" s="6">
        <f>X335*1.25</f>
        <v>624.72591625</v>
      </c>
    </row>
    <row r="336" hidden="1" spans="1:20">
      <c r="A336" s="2">
        <v>1453</v>
      </c>
      <c r="B336" s="3">
        <v>1</v>
      </c>
      <c r="C336" s="3">
        <v>1.0448</v>
      </c>
      <c r="D336" s="3">
        <v>-3.21</v>
      </c>
      <c r="E336" s="3">
        <v>-0.024</v>
      </c>
      <c r="F336" s="3">
        <v>0.978</v>
      </c>
      <c r="G336" s="3">
        <v>-0.1228</v>
      </c>
      <c r="H336" s="3">
        <v>-0.0099</v>
      </c>
      <c r="I336" s="2">
        <v>1</v>
      </c>
      <c r="J336" s="3">
        <v>0.2611</v>
      </c>
      <c r="K336" s="2">
        <v>134</v>
      </c>
      <c r="L336" s="2">
        <v>4</v>
      </c>
      <c r="M336" s="2">
        <v>7</v>
      </c>
      <c r="N336" s="2">
        <v>2</v>
      </c>
      <c r="O336" s="2">
        <v>2</v>
      </c>
      <c r="P336" s="6">
        <f t="shared" si="34"/>
        <v>5.23060006365793</v>
      </c>
      <c r="Q336" s="7">
        <f>RANK(B336,B:B,0)</f>
        <v>247</v>
      </c>
      <c r="R336" s="6">
        <f>RANK(C336,C:C,0)</f>
        <v>366</v>
      </c>
      <c r="S336" s="6">
        <f>RANK(K336,K:K,0)</f>
        <v>49</v>
      </c>
      <c r="T336" s="6">
        <f t="shared" si="35"/>
        <v>245.1</v>
      </c>
    </row>
    <row r="337" hidden="1" spans="1:20">
      <c r="A337" s="2">
        <v>1903</v>
      </c>
      <c r="B337" s="3">
        <v>1</v>
      </c>
      <c r="C337" s="3">
        <v>1.073</v>
      </c>
      <c r="D337" s="3">
        <v>-18.14</v>
      </c>
      <c r="E337" s="3">
        <v>-0.7256</v>
      </c>
      <c r="F337" s="3">
        <v>0.7938</v>
      </c>
      <c r="G337" s="3">
        <v>-0.3609</v>
      </c>
      <c r="H337" s="3">
        <v>-0.1041</v>
      </c>
      <c r="I337" s="2">
        <v>1</v>
      </c>
      <c r="J337" s="3">
        <v>0.5014</v>
      </c>
      <c r="K337" s="2">
        <v>25</v>
      </c>
      <c r="L337" s="2">
        <v>6</v>
      </c>
      <c r="M337" s="2">
        <v>20</v>
      </c>
      <c r="N337" s="2">
        <v>0</v>
      </c>
      <c r="O337" s="2">
        <v>3</v>
      </c>
      <c r="P337" s="6">
        <f t="shared" si="34"/>
        <v>3.0288646311647</v>
      </c>
      <c r="Q337" s="7">
        <f>RANK(B337,B:B,0)</f>
        <v>247</v>
      </c>
      <c r="R337" s="6">
        <f>RANK(C337,C:C,0)</f>
        <v>253</v>
      </c>
      <c r="S337" s="6">
        <f>RANK(K337,K:K,0)</f>
        <v>230</v>
      </c>
      <c r="T337" s="6">
        <f t="shared" si="35"/>
        <v>245.15</v>
      </c>
    </row>
    <row r="338" hidden="1" spans="1:20">
      <c r="A338" s="2">
        <v>1363</v>
      </c>
      <c r="B338" s="3">
        <v>1.023</v>
      </c>
      <c r="C338" s="3">
        <v>1.0429</v>
      </c>
      <c r="D338" s="3">
        <v>5.28</v>
      </c>
      <c r="E338" s="3">
        <v>0.0539</v>
      </c>
      <c r="F338" s="3">
        <v>1.0309</v>
      </c>
      <c r="G338" s="3">
        <v>0.1235</v>
      </c>
      <c r="H338" s="3">
        <v>0.015</v>
      </c>
      <c r="I338" s="2">
        <v>1.02302727630387</v>
      </c>
      <c r="J338" s="3">
        <v>0.4263</v>
      </c>
      <c r="K338" s="2">
        <v>98</v>
      </c>
      <c r="L338" s="2">
        <v>5</v>
      </c>
      <c r="M338" s="2">
        <v>11</v>
      </c>
      <c r="N338" s="2">
        <v>1</v>
      </c>
      <c r="O338" s="2">
        <v>2</v>
      </c>
      <c r="P338" s="6">
        <f t="shared" si="34"/>
        <v>4.74411531502922</v>
      </c>
      <c r="Q338" s="7">
        <f>RANK(B338,B:B,0)</f>
        <v>230</v>
      </c>
      <c r="R338" s="6">
        <f>RANK(C338,C:C,0)</f>
        <v>374</v>
      </c>
      <c r="S338" s="6">
        <f>RANK(K338,K:K,0)</f>
        <v>61</v>
      </c>
      <c r="T338" s="6">
        <f t="shared" si="35"/>
        <v>245.35</v>
      </c>
    </row>
    <row r="339" hidden="1" spans="1:20">
      <c r="A339" s="2">
        <v>4038</v>
      </c>
      <c r="B339" s="3">
        <v>1</v>
      </c>
      <c r="C339" s="3">
        <v>1.0854</v>
      </c>
      <c r="D339" s="3">
        <v>-2.43</v>
      </c>
      <c r="E339" s="3">
        <v>-0.3471</v>
      </c>
      <c r="F339" s="3">
        <v>0.8944</v>
      </c>
      <c r="G339" s="3">
        <v>-0.1238</v>
      </c>
      <c r="H339" s="3">
        <v>-0.0513</v>
      </c>
      <c r="I339" s="2">
        <v>1</v>
      </c>
      <c r="J339" s="3">
        <v>0.196</v>
      </c>
      <c r="K339" s="2">
        <v>7</v>
      </c>
      <c r="L339" s="2">
        <v>6</v>
      </c>
      <c r="M339" s="2">
        <v>19</v>
      </c>
      <c r="N339" s="2">
        <v>3</v>
      </c>
      <c r="O339" s="2">
        <v>6</v>
      </c>
      <c r="P339" s="6">
        <f t="shared" si="34"/>
        <v>1.99294014402313</v>
      </c>
      <c r="Q339" s="7">
        <f>RANK(B339,B:B,0)</f>
        <v>247</v>
      </c>
      <c r="R339" s="6">
        <f>RANK(C339,C:C,0)</f>
        <v>220</v>
      </c>
      <c r="S339" s="6">
        <f>RANK(K339,K:K,0)</f>
        <v>289</v>
      </c>
      <c r="T339" s="6">
        <f t="shared" si="35"/>
        <v>246.7</v>
      </c>
    </row>
    <row r="340" hidden="1" spans="1:26">
      <c r="A340" s="2">
        <v>4161</v>
      </c>
      <c r="B340" s="3">
        <v>1</v>
      </c>
      <c r="C340" s="3">
        <v>1.0763</v>
      </c>
      <c r="D340" s="3">
        <v>-3.38</v>
      </c>
      <c r="E340" s="3">
        <v>-0.2817</v>
      </c>
      <c r="F340" s="3">
        <v>0.8333</v>
      </c>
      <c r="G340" s="3">
        <v>-0.1558</v>
      </c>
      <c r="H340" s="3">
        <v>-0.0822</v>
      </c>
      <c r="I340" s="2">
        <v>1</v>
      </c>
      <c r="J340" s="3">
        <v>0.2169</v>
      </c>
      <c r="K340" s="2">
        <v>12</v>
      </c>
      <c r="L340" s="2">
        <v>3</v>
      </c>
      <c r="M340" s="2">
        <v>20</v>
      </c>
      <c r="N340" s="2">
        <v>4</v>
      </c>
      <c r="O340" s="2">
        <v>6</v>
      </c>
      <c r="P340" s="6">
        <f t="shared" si="34"/>
        <v>2.37516482063331</v>
      </c>
      <c r="Q340" s="7">
        <f>RANK(B340,B:B,0)</f>
        <v>247</v>
      </c>
      <c r="R340" s="6">
        <f>RANK(C340,C:C,0)</f>
        <v>242</v>
      </c>
      <c r="S340" s="6">
        <f>RANK(K340,K:K,0)</f>
        <v>255</v>
      </c>
      <c r="T340" s="6">
        <f t="shared" si="35"/>
        <v>247</v>
      </c>
      <c r="V340" s="6">
        <f>VLOOKUP(L340,$AA$2:$AC$26,3)</f>
        <v>0.002236</v>
      </c>
      <c r="W340" s="6">
        <f>VLOOKUP(M340,$AA$2:$AC$26,2)</f>
        <v>2.51428</v>
      </c>
      <c r="X340" s="6">
        <f>V340*W340*100000</f>
        <v>562.193008</v>
      </c>
      <c r="Y340" s="6">
        <f>X340*0.8</f>
        <v>449.7544064</v>
      </c>
      <c r="Z340" s="6">
        <f>X340*1.25</f>
        <v>702.74126</v>
      </c>
    </row>
    <row r="341" hidden="1" spans="1:26">
      <c r="A341" s="2">
        <v>3640</v>
      </c>
      <c r="B341" s="3">
        <v>1</v>
      </c>
      <c r="C341" s="3">
        <v>1.0971</v>
      </c>
      <c r="D341" s="3">
        <v>-2.04</v>
      </c>
      <c r="E341" s="3">
        <v>-1.02</v>
      </c>
      <c r="F341" s="3">
        <v>0</v>
      </c>
      <c r="G341" s="3">
        <v>-0.8226</v>
      </c>
      <c r="H341" s="3">
        <v>-19606.843</v>
      </c>
      <c r="I341" s="2">
        <v>1</v>
      </c>
      <c r="J341" s="3">
        <v>0.0248</v>
      </c>
      <c r="K341" s="2">
        <v>2</v>
      </c>
      <c r="L341" s="2">
        <v>0</v>
      </c>
      <c r="M341" s="2">
        <v>14</v>
      </c>
      <c r="N341" s="2">
        <v>0</v>
      </c>
      <c r="O341" s="2">
        <v>6</v>
      </c>
      <c r="P341" s="6">
        <f t="shared" si="34"/>
        <v>1.31967332856064</v>
      </c>
      <c r="Q341" s="7">
        <f>RANK(B341,B:B,0)</f>
        <v>247</v>
      </c>
      <c r="R341" s="6">
        <f>RANK(C341,C:C,0)</f>
        <v>193</v>
      </c>
      <c r="S341" s="6">
        <f>RANK(K341,K:K,0)</f>
        <v>334</v>
      </c>
      <c r="T341" s="6">
        <f t="shared" si="35"/>
        <v>247.15</v>
      </c>
      <c r="V341" s="6">
        <f>VLOOKUP(L341,$AA$2:$AC$26,3)</f>
        <v>0.001</v>
      </c>
      <c r="W341" s="6">
        <f>VLOOKUP(M341,$AA$2:$AC$26,2)</f>
        <v>1.22284</v>
      </c>
      <c r="X341" s="6">
        <f>V341*W341*100000</f>
        <v>122.284</v>
      </c>
      <c r="Y341" s="6">
        <f>X341*0.8</f>
        <v>97.8272</v>
      </c>
      <c r="Z341" s="6">
        <f>X341*1.25</f>
        <v>152.855</v>
      </c>
    </row>
    <row r="342" hidden="1" spans="1:20">
      <c r="A342" s="2">
        <v>3509</v>
      </c>
      <c r="B342" s="3">
        <v>1</v>
      </c>
      <c r="C342" s="3">
        <v>1.0617</v>
      </c>
      <c r="D342" s="3">
        <v>-4.06</v>
      </c>
      <c r="E342" s="3">
        <v>-0.1269</v>
      </c>
      <c r="F342" s="3">
        <v>0.8648</v>
      </c>
      <c r="G342" s="3">
        <v>-0.2295</v>
      </c>
      <c r="H342" s="3">
        <v>-0.0726</v>
      </c>
      <c r="I342" s="2">
        <v>1</v>
      </c>
      <c r="J342" s="3">
        <v>0.1767</v>
      </c>
      <c r="K342" s="2">
        <v>32</v>
      </c>
      <c r="L342" s="2">
        <v>2</v>
      </c>
      <c r="M342" s="2">
        <v>12</v>
      </c>
      <c r="N342" s="2">
        <v>4</v>
      </c>
      <c r="O342" s="2">
        <v>5</v>
      </c>
      <c r="P342" s="6">
        <f t="shared" si="34"/>
        <v>3.27127886756649</v>
      </c>
      <c r="Q342" s="7">
        <f>RANK(B342,B:B,0)</f>
        <v>247</v>
      </c>
      <c r="R342" s="6">
        <f>RANK(C342,C:C,0)</f>
        <v>295</v>
      </c>
      <c r="S342" s="6">
        <f>RANK(K342,K:K,0)</f>
        <v>172</v>
      </c>
      <c r="T342" s="6">
        <f t="shared" si="35"/>
        <v>247.45</v>
      </c>
    </row>
    <row r="343" hidden="1" spans="1:20">
      <c r="A343" s="2">
        <v>3680</v>
      </c>
      <c r="B343" s="3">
        <v>1.3743</v>
      </c>
      <c r="C343" s="3">
        <v>1.0654</v>
      </c>
      <c r="D343" s="3">
        <v>4.46</v>
      </c>
      <c r="E343" s="3">
        <v>2.23</v>
      </c>
      <c r="F343" s="3">
        <v>2.2355</v>
      </c>
      <c r="G343" s="3">
        <v>0.4906</v>
      </c>
      <c r="H343" s="3">
        <v>0.382</v>
      </c>
      <c r="I343" s="2">
        <v>1.3742743252511</v>
      </c>
      <c r="J343" s="3">
        <v>0.0909</v>
      </c>
      <c r="K343" s="2">
        <v>2</v>
      </c>
      <c r="L343" s="2">
        <v>5</v>
      </c>
      <c r="M343" s="2">
        <v>19</v>
      </c>
      <c r="N343" s="2">
        <v>0</v>
      </c>
      <c r="O343" s="2">
        <v>6</v>
      </c>
      <c r="P343" s="6">
        <f t="shared" si="34"/>
        <v>1.44586205489302</v>
      </c>
      <c r="Q343" s="7">
        <f>RANK(B343,B:B,0)</f>
        <v>156</v>
      </c>
      <c r="R343" s="6">
        <f>RANK(C343,C:C,0)</f>
        <v>276</v>
      </c>
      <c r="S343" s="6">
        <f>RANK(K343,K:K,0)</f>
        <v>334</v>
      </c>
      <c r="T343" s="6">
        <f t="shared" si="35"/>
        <v>248.5</v>
      </c>
    </row>
    <row r="344" hidden="1" spans="1:26">
      <c r="A344" s="2">
        <v>3648</v>
      </c>
      <c r="B344" s="3">
        <v>1</v>
      </c>
      <c r="C344" s="3">
        <v>1.0962</v>
      </c>
      <c r="D344" s="3">
        <v>-2.86</v>
      </c>
      <c r="E344" s="3">
        <v>-1.43</v>
      </c>
      <c r="F344" s="3">
        <v>0</v>
      </c>
      <c r="G344" s="3">
        <v>-0.8667</v>
      </c>
      <c r="H344" s="3">
        <v>-13985.014</v>
      </c>
      <c r="I344" s="2">
        <v>1</v>
      </c>
      <c r="J344" s="3">
        <v>0.033</v>
      </c>
      <c r="K344" s="2">
        <v>2</v>
      </c>
      <c r="L344" s="2">
        <v>1</v>
      </c>
      <c r="M344" s="2">
        <v>15</v>
      </c>
      <c r="N344" s="2">
        <v>0</v>
      </c>
      <c r="O344" s="2">
        <v>6</v>
      </c>
      <c r="P344" s="6">
        <f t="shared" si="34"/>
        <v>1.31913192409537</v>
      </c>
      <c r="Q344" s="7">
        <f>RANK(B344,B:B,0)</f>
        <v>247</v>
      </c>
      <c r="R344" s="6">
        <f>RANK(C344,C:C,0)</f>
        <v>199</v>
      </c>
      <c r="S344" s="6">
        <f>RANK(K344,K:K,0)</f>
        <v>334</v>
      </c>
      <c r="T344" s="6">
        <f t="shared" si="35"/>
        <v>249.55</v>
      </c>
      <c r="V344" s="6">
        <f>VLOOKUP(L344,$AA$2:$AC$26,3)</f>
        <v>0.001414</v>
      </c>
      <c r="W344" s="6">
        <f>VLOOKUP(M344,$AA$2:$AC$26,2)</f>
        <v>1.37798</v>
      </c>
      <c r="X344" s="6">
        <f>V344*W344*100000</f>
        <v>194.846372</v>
      </c>
      <c r="Y344" s="6">
        <f>X344*0.8</f>
        <v>155.8770976</v>
      </c>
      <c r="Z344" s="6">
        <f>X344*1.25</f>
        <v>243.557965</v>
      </c>
    </row>
    <row r="345" hidden="1" spans="1:26">
      <c r="A345" s="2">
        <v>2904</v>
      </c>
      <c r="B345" s="3">
        <v>1</v>
      </c>
      <c r="C345" s="3">
        <v>1.0547</v>
      </c>
      <c r="D345" s="3">
        <v>-16.12</v>
      </c>
      <c r="E345" s="3">
        <v>-0.248</v>
      </c>
      <c r="F345" s="3">
        <v>0.8875</v>
      </c>
      <c r="G345" s="3">
        <v>-0.2621</v>
      </c>
      <c r="H345" s="3">
        <v>-0.0592</v>
      </c>
      <c r="I345" s="2">
        <v>1</v>
      </c>
      <c r="J345" s="3">
        <v>0.6134</v>
      </c>
      <c r="K345" s="2">
        <v>65</v>
      </c>
      <c r="L345" s="2">
        <v>6</v>
      </c>
      <c r="M345" s="2">
        <v>10</v>
      </c>
      <c r="N345" s="2">
        <v>4</v>
      </c>
      <c r="O345" s="2">
        <v>4</v>
      </c>
      <c r="P345" s="6">
        <f t="shared" si="34"/>
        <v>4.12922858588766</v>
      </c>
      <c r="Q345" s="7">
        <f>RANK(B345,B:B,0)</f>
        <v>247</v>
      </c>
      <c r="R345" s="6">
        <f>RANK(C345,C:C,0)</f>
        <v>324</v>
      </c>
      <c r="S345" s="6">
        <f>RANK(K345,K:K,0)</f>
        <v>135</v>
      </c>
      <c r="T345" s="6">
        <f t="shared" si="35"/>
        <v>249.8</v>
      </c>
      <c r="V345" s="6">
        <f>VLOOKUP(L345,$AA$2:$AC$26,3)</f>
        <v>0.004583</v>
      </c>
      <c r="W345" s="6">
        <f>VLOOKUP(M345,$AA$2:$AC$26,2)</f>
        <v>0.81777</v>
      </c>
      <c r="X345" s="6">
        <f>V345*W345*100000</f>
        <v>374.783991</v>
      </c>
      <c r="Y345" s="6">
        <f>X345*0.8</f>
        <v>299.8271928</v>
      </c>
      <c r="Z345" s="6">
        <f>X345*1.25</f>
        <v>468.47998875</v>
      </c>
    </row>
    <row r="346" hidden="1" spans="1:20">
      <c r="A346" s="2">
        <v>1483</v>
      </c>
      <c r="B346" s="3">
        <v>1.0727</v>
      </c>
      <c r="C346" s="3">
        <v>1.0356</v>
      </c>
      <c r="D346" s="3">
        <v>13.62</v>
      </c>
      <c r="E346" s="3">
        <v>0.1016</v>
      </c>
      <c r="F346" s="3">
        <v>1.0467</v>
      </c>
      <c r="G346" s="3">
        <v>0.2417</v>
      </c>
      <c r="H346" s="3">
        <v>0.0228</v>
      </c>
      <c r="I346" s="2">
        <v>1.07274630270352</v>
      </c>
      <c r="J346" s="3">
        <v>0.5618</v>
      </c>
      <c r="K346" s="2">
        <v>134</v>
      </c>
      <c r="L346" s="2">
        <v>6</v>
      </c>
      <c r="M346" s="2">
        <v>11</v>
      </c>
      <c r="N346" s="2">
        <v>2</v>
      </c>
      <c r="O346" s="2">
        <v>2</v>
      </c>
      <c r="P346" s="6">
        <f t="shared" si="34"/>
        <v>5.33077534643033</v>
      </c>
      <c r="Q346" s="7">
        <f>RANK(B346,B:B,0)</f>
        <v>210</v>
      </c>
      <c r="R346" s="6">
        <f>RANK(C346,C:C,0)</f>
        <v>411</v>
      </c>
      <c r="S346" s="6">
        <f>RANK(K346,K:K,0)</f>
        <v>49</v>
      </c>
      <c r="T346" s="6">
        <f t="shared" si="35"/>
        <v>250.15</v>
      </c>
    </row>
    <row r="347" hidden="1" spans="1:20">
      <c r="A347" s="2">
        <v>3897</v>
      </c>
      <c r="B347" s="3">
        <v>1.2155</v>
      </c>
      <c r="C347" s="3">
        <v>1.0639</v>
      </c>
      <c r="D347" s="3">
        <v>4.01</v>
      </c>
      <c r="E347" s="3">
        <v>1.0025</v>
      </c>
      <c r="F347" s="3">
        <v>1.5554</v>
      </c>
      <c r="G347" s="3">
        <v>0.3734</v>
      </c>
      <c r="H347" s="3">
        <v>0.2175</v>
      </c>
      <c r="I347" s="2">
        <v>1.2155298241569</v>
      </c>
      <c r="J347" s="3">
        <v>0.1074</v>
      </c>
      <c r="K347" s="2">
        <v>4</v>
      </c>
      <c r="L347" s="2">
        <v>5</v>
      </c>
      <c r="M347" s="2">
        <v>16</v>
      </c>
      <c r="N347" s="2">
        <v>2</v>
      </c>
      <c r="O347" s="2">
        <v>6</v>
      </c>
      <c r="P347" s="6">
        <f t="shared" si="34"/>
        <v>1.74738548007418</v>
      </c>
      <c r="Q347" s="7">
        <f>RANK(B347,B:B,0)</f>
        <v>179</v>
      </c>
      <c r="R347" s="6">
        <f>RANK(C347,C:C,0)</f>
        <v>287</v>
      </c>
      <c r="S347" s="6">
        <f>RANK(K347,K:K,0)</f>
        <v>296</v>
      </c>
      <c r="T347" s="6">
        <f t="shared" si="35"/>
        <v>251.45</v>
      </c>
    </row>
    <row r="348" hidden="1" spans="1:20">
      <c r="A348" s="2">
        <v>3790</v>
      </c>
      <c r="B348" s="3">
        <v>1</v>
      </c>
      <c r="C348" s="3">
        <v>1.0816</v>
      </c>
      <c r="D348" s="3">
        <v>-2.3</v>
      </c>
      <c r="E348" s="3">
        <v>-0.575</v>
      </c>
      <c r="F348" s="3">
        <v>0.6582</v>
      </c>
      <c r="G348" s="3">
        <v>-0.2886</v>
      </c>
      <c r="H348" s="3">
        <v>-0.1988</v>
      </c>
      <c r="I348" s="2">
        <v>1</v>
      </c>
      <c r="J348" s="3">
        <v>0.0797</v>
      </c>
      <c r="K348" s="2">
        <v>4</v>
      </c>
      <c r="L348" s="2">
        <v>3</v>
      </c>
      <c r="M348" s="2">
        <v>18</v>
      </c>
      <c r="N348" s="2">
        <v>1</v>
      </c>
      <c r="O348" s="2">
        <v>6</v>
      </c>
      <c r="P348" s="6">
        <f t="shared" si="34"/>
        <v>1.65089709404693</v>
      </c>
      <c r="Q348" s="7">
        <f>RANK(B348,B:B,0)</f>
        <v>247</v>
      </c>
      <c r="R348" s="6">
        <f>RANK(C348,C:C,0)</f>
        <v>228</v>
      </c>
      <c r="S348" s="6">
        <f>RANK(K348,K:K,0)</f>
        <v>296</v>
      </c>
      <c r="T348" s="6">
        <f t="shared" si="35"/>
        <v>251.65</v>
      </c>
    </row>
    <row r="349" hidden="1" spans="1:20">
      <c r="A349" s="2">
        <v>4017</v>
      </c>
      <c r="B349" s="3">
        <v>2.5476</v>
      </c>
      <c r="C349" s="3">
        <v>1.0434</v>
      </c>
      <c r="D349" s="3">
        <v>14.84</v>
      </c>
      <c r="E349" s="3">
        <v>2.12</v>
      </c>
      <c r="F349" s="3">
        <v>2.0769</v>
      </c>
      <c r="G349" s="3">
        <v>0.9121</v>
      </c>
      <c r="H349" s="3">
        <v>0.3649</v>
      </c>
      <c r="I349" s="2">
        <v>2.54763500103643</v>
      </c>
      <c r="J349" s="3">
        <v>0.1625</v>
      </c>
      <c r="K349" s="2">
        <v>7</v>
      </c>
      <c r="L349" s="2">
        <v>6</v>
      </c>
      <c r="M349" s="2">
        <v>16</v>
      </c>
      <c r="N349" s="2">
        <v>3</v>
      </c>
      <c r="O349" s="2">
        <v>6</v>
      </c>
      <c r="P349" s="6">
        <f t="shared" si="34"/>
        <v>2.66871282634632</v>
      </c>
      <c r="Q349" s="7">
        <f>RANK(B349,B:B,0)</f>
        <v>93</v>
      </c>
      <c r="R349" s="6">
        <f>RANK(C349,C:C,0)</f>
        <v>369</v>
      </c>
      <c r="S349" s="6">
        <f>RANK(K349,K:K,0)</f>
        <v>289</v>
      </c>
      <c r="T349" s="6">
        <f t="shared" si="35"/>
        <v>252.4</v>
      </c>
    </row>
    <row r="350" hidden="1" spans="1:20">
      <c r="A350" s="2">
        <v>3904</v>
      </c>
      <c r="B350" s="3">
        <v>1.3712</v>
      </c>
      <c r="C350" s="3">
        <v>1.0571</v>
      </c>
      <c r="D350" s="3">
        <v>5.46</v>
      </c>
      <c r="E350" s="3">
        <v>1.365</v>
      </c>
      <c r="F350" s="3">
        <v>1.7562</v>
      </c>
      <c r="G350" s="3">
        <v>0.5084</v>
      </c>
      <c r="H350" s="3">
        <v>0.2745</v>
      </c>
      <c r="I350" s="2">
        <v>1.37123491434368</v>
      </c>
      <c r="J350" s="3">
        <v>0.1074</v>
      </c>
      <c r="K350" s="2">
        <v>4</v>
      </c>
      <c r="L350" s="2">
        <v>5</v>
      </c>
      <c r="M350" s="2">
        <v>17</v>
      </c>
      <c r="N350" s="2">
        <v>2</v>
      </c>
      <c r="O350" s="2">
        <v>6</v>
      </c>
      <c r="P350" s="6">
        <f t="shared" si="34"/>
        <v>1.81319690209987</v>
      </c>
      <c r="Q350" s="7">
        <f>RANK(B350,B:B,0)</f>
        <v>157</v>
      </c>
      <c r="R350" s="6">
        <f>RANK(C350,C:C,0)</f>
        <v>309</v>
      </c>
      <c r="S350" s="6">
        <f>RANK(K350,K:K,0)</f>
        <v>296</v>
      </c>
      <c r="T350" s="6">
        <f t="shared" si="35"/>
        <v>252.55</v>
      </c>
    </row>
    <row r="351" hidden="1" spans="1:26">
      <c r="A351" s="2">
        <v>3644</v>
      </c>
      <c r="B351" s="3">
        <v>1.0216</v>
      </c>
      <c r="C351" s="3">
        <v>1.0849</v>
      </c>
      <c r="D351" s="3">
        <v>0.65</v>
      </c>
      <c r="E351" s="3">
        <v>0.325</v>
      </c>
      <c r="F351" s="3">
        <v>1.2289</v>
      </c>
      <c r="G351" s="3">
        <v>0.1091</v>
      </c>
      <c r="H351" s="3">
        <v>0.1028</v>
      </c>
      <c r="I351" s="2">
        <v>1.02161000230904</v>
      </c>
      <c r="J351" s="3">
        <v>0.0596</v>
      </c>
      <c r="K351" s="2">
        <v>2</v>
      </c>
      <c r="L351" s="2">
        <v>4</v>
      </c>
      <c r="M351" s="2">
        <v>14</v>
      </c>
      <c r="N351" s="2">
        <v>0</v>
      </c>
      <c r="O351" s="2">
        <v>6</v>
      </c>
      <c r="P351" s="6">
        <f t="shared" si="34"/>
        <v>1.3216967271315</v>
      </c>
      <c r="Q351" s="7">
        <f>RANK(B351,B:B,0)</f>
        <v>231</v>
      </c>
      <c r="R351" s="6">
        <f>RANK(C351,C:C,0)</f>
        <v>222</v>
      </c>
      <c r="S351" s="6">
        <f>RANK(K351,K:K,0)</f>
        <v>334</v>
      </c>
      <c r="T351" s="6">
        <f t="shared" si="35"/>
        <v>253.15</v>
      </c>
      <c r="V351" s="6">
        <f>VLOOKUP(L351,$AA$2:$AC$26,3)</f>
        <v>0.002828</v>
      </c>
      <c r="W351" s="6">
        <f>VLOOKUP(M351,$AA$2:$AC$26,2)</f>
        <v>1.22284</v>
      </c>
      <c r="X351" s="6">
        <f>V351*W351*100000</f>
        <v>345.819152</v>
      </c>
      <c r="Y351" s="6">
        <f>X351*0.8</f>
        <v>276.6553216</v>
      </c>
      <c r="Z351" s="6">
        <f>X351*1.25</f>
        <v>432.27394</v>
      </c>
    </row>
    <row r="352" hidden="1" spans="1:20">
      <c r="A352" s="2">
        <v>2363</v>
      </c>
      <c r="B352" s="3">
        <v>1</v>
      </c>
      <c r="C352" s="3">
        <v>1.0381</v>
      </c>
      <c r="D352" s="3">
        <v>-18.43</v>
      </c>
      <c r="E352" s="3">
        <v>-0.1307</v>
      </c>
      <c r="F352" s="3">
        <v>0.9322</v>
      </c>
      <c r="G352" s="3">
        <v>-0.331</v>
      </c>
      <c r="H352" s="3">
        <v>-0.033</v>
      </c>
      <c r="I352" s="2">
        <v>1</v>
      </c>
      <c r="J352" s="3">
        <v>0.5553</v>
      </c>
      <c r="K352" s="2">
        <v>141</v>
      </c>
      <c r="L352" s="2">
        <v>4</v>
      </c>
      <c r="M352" s="2">
        <v>18</v>
      </c>
      <c r="N352" s="2">
        <v>4</v>
      </c>
      <c r="O352" s="2">
        <v>3</v>
      </c>
      <c r="P352" s="6">
        <f t="shared" si="34"/>
        <v>5.30305298561129</v>
      </c>
      <c r="Q352" s="7">
        <f>RANK(B352,B:B,0)</f>
        <v>247</v>
      </c>
      <c r="R352" s="6">
        <f>RANK(C352,C:C,0)</f>
        <v>396</v>
      </c>
      <c r="S352" s="6">
        <f>RANK(K352,K:K,0)</f>
        <v>36</v>
      </c>
      <c r="T352" s="6">
        <f t="shared" si="35"/>
        <v>253.85</v>
      </c>
    </row>
    <row r="353" hidden="1" spans="1:20">
      <c r="A353" s="2">
        <v>1387</v>
      </c>
      <c r="B353" s="3">
        <v>1</v>
      </c>
      <c r="C353" s="3">
        <v>1.0402</v>
      </c>
      <c r="D353" s="3">
        <v>-12.97</v>
      </c>
      <c r="E353" s="3">
        <v>-0.1323</v>
      </c>
      <c r="F353" s="3">
        <v>0.8503</v>
      </c>
      <c r="G353" s="3">
        <v>-0.6007</v>
      </c>
      <c r="H353" s="3">
        <v>-0.0802</v>
      </c>
      <c r="I353" s="2">
        <v>1</v>
      </c>
      <c r="J353" s="3">
        <v>0.2157</v>
      </c>
      <c r="K353" s="2">
        <v>98</v>
      </c>
      <c r="L353" s="2">
        <v>1</v>
      </c>
      <c r="M353" s="2">
        <v>15</v>
      </c>
      <c r="N353" s="2">
        <v>1</v>
      </c>
      <c r="O353" s="2">
        <v>2</v>
      </c>
      <c r="P353" s="6">
        <f t="shared" si="34"/>
        <v>4.7021929926169</v>
      </c>
      <c r="Q353" s="7">
        <f>RANK(B353,B:B,0)</f>
        <v>247</v>
      </c>
      <c r="R353" s="6">
        <f>RANK(C353,C:C,0)</f>
        <v>385</v>
      </c>
      <c r="S353" s="6">
        <f>RANK(K353,K:K,0)</f>
        <v>61</v>
      </c>
      <c r="T353" s="6">
        <f t="shared" si="35"/>
        <v>255.7</v>
      </c>
    </row>
    <row r="354" hidden="1" spans="1:20">
      <c r="A354" s="2">
        <v>2911</v>
      </c>
      <c r="B354" s="3">
        <v>1</v>
      </c>
      <c r="C354" s="3">
        <v>1.0504</v>
      </c>
      <c r="D354" s="3">
        <v>-27.18</v>
      </c>
      <c r="E354" s="3">
        <v>-0.4182</v>
      </c>
      <c r="F354" s="3">
        <v>0.827</v>
      </c>
      <c r="G354" s="3">
        <v>-0.3914</v>
      </c>
      <c r="H354" s="3">
        <v>-0.0948</v>
      </c>
      <c r="I354" s="2">
        <v>1</v>
      </c>
      <c r="J354" s="3">
        <v>0.6928</v>
      </c>
      <c r="K354" s="2">
        <v>65</v>
      </c>
      <c r="L354" s="2">
        <v>6</v>
      </c>
      <c r="M354" s="2">
        <v>11</v>
      </c>
      <c r="N354" s="2">
        <v>4</v>
      </c>
      <c r="O354" s="2">
        <v>4</v>
      </c>
      <c r="P354" s="6">
        <f t="shared" si="34"/>
        <v>4.12080257975567</v>
      </c>
      <c r="Q354" s="7">
        <f>RANK(B354,B:B,0)</f>
        <v>247</v>
      </c>
      <c r="R354" s="6">
        <f>RANK(C354,C:C,0)</f>
        <v>339</v>
      </c>
      <c r="S354" s="6">
        <f>RANK(K354,K:K,0)</f>
        <v>135</v>
      </c>
      <c r="T354" s="6">
        <f t="shared" si="35"/>
        <v>255.8</v>
      </c>
    </row>
    <row r="355" hidden="1" spans="1:20">
      <c r="A355" s="2">
        <v>2482</v>
      </c>
      <c r="B355" s="3">
        <v>2.3341</v>
      </c>
      <c r="C355" s="3">
        <v>1.0376</v>
      </c>
      <c r="D355" s="3">
        <v>13.57</v>
      </c>
      <c r="E355" s="3">
        <v>1.0438</v>
      </c>
      <c r="F355" s="3">
        <v>1.6765</v>
      </c>
      <c r="G355" s="3">
        <v>0.8945</v>
      </c>
      <c r="H355" s="3">
        <v>0.2473</v>
      </c>
      <c r="I355" s="2">
        <v>2.33414727709962</v>
      </c>
      <c r="J355" s="3">
        <v>0.1515</v>
      </c>
      <c r="K355" s="2">
        <v>13</v>
      </c>
      <c r="L355" s="2">
        <v>4</v>
      </c>
      <c r="M355" s="2">
        <v>18</v>
      </c>
      <c r="N355" s="2">
        <v>0</v>
      </c>
      <c r="O355" s="2">
        <v>4</v>
      </c>
      <c r="P355" s="6">
        <f t="shared" si="34"/>
        <v>3.17713682625204</v>
      </c>
      <c r="Q355" s="7">
        <f>RANK(B355,B:B,0)</f>
        <v>101</v>
      </c>
      <c r="R355" s="6">
        <f>RANK(C355,C:C,0)</f>
        <v>400</v>
      </c>
      <c r="S355" s="6">
        <f>RANK(K355,K:K,0)</f>
        <v>243</v>
      </c>
      <c r="T355" s="6">
        <f t="shared" si="35"/>
        <v>256.1</v>
      </c>
    </row>
    <row r="356" hidden="1" spans="1:20">
      <c r="A356" s="2">
        <v>2594</v>
      </c>
      <c r="B356" s="3">
        <v>1.6019</v>
      </c>
      <c r="C356" s="3">
        <v>1.0419</v>
      </c>
      <c r="D356" s="3">
        <v>11.11</v>
      </c>
      <c r="E356" s="3">
        <v>0.6172</v>
      </c>
      <c r="F356" s="3">
        <v>1.3871</v>
      </c>
      <c r="G356" s="3">
        <v>0.7764</v>
      </c>
      <c r="H356" s="3">
        <v>0.1585</v>
      </c>
      <c r="I356" s="2">
        <v>1.6018881816007</v>
      </c>
      <c r="J356" s="3">
        <v>0.1429</v>
      </c>
      <c r="K356" s="2">
        <v>18</v>
      </c>
      <c r="L356" s="2">
        <v>4</v>
      </c>
      <c r="M356" s="2">
        <v>17</v>
      </c>
      <c r="N356" s="2">
        <v>1</v>
      </c>
      <c r="O356" s="2">
        <v>4</v>
      </c>
      <c r="P356" s="6">
        <f t="shared" si="34"/>
        <v>3.13003351530055</v>
      </c>
      <c r="Q356" s="7">
        <f>RANK(B356,B:B,0)</f>
        <v>136</v>
      </c>
      <c r="R356" s="6">
        <f>RANK(C356,C:C,0)</f>
        <v>377</v>
      </c>
      <c r="S356" s="6">
        <f>RANK(K356,K:K,0)</f>
        <v>232</v>
      </c>
      <c r="T356" s="6">
        <f t="shared" si="35"/>
        <v>256.4</v>
      </c>
    </row>
    <row r="357" hidden="1" spans="1:26">
      <c r="A357" s="2">
        <v>1375</v>
      </c>
      <c r="B357" s="3">
        <v>1</v>
      </c>
      <c r="C357" s="3">
        <v>1.0396</v>
      </c>
      <c r="D357" s="3">
        <v>-19.99</v>
      </c>
      <c r="E357" s="3">
        <v>-0.204</v>
      </c>
      <c r="F357" s="3">
        <v>0.8447</v>
      </c>
      <c r="G357" s="3">
        <v>-0.4562</v>
      </c>
      <c r="H357" s="3">
        <v>-0.0787</v>
      </c>
      <c r="I357" s="2">
        <v>1</v>
      </c>
      <c r="J357" s="3">
        <v>0.4378</v>
      </c>
      <c r="K357" s="2">
        <v>98</v>
      </c>
      <c r="L357" s="2">
        <v>3</v>
      </c>
      <c r="M357" s="2">
        <v>13</v>
      </c>
      <c r="N357" s="2">
        <v>1</v>
      </c>
      <c r="O357" s="2">
        <v>2</v>
      </c>
      <c r="P357" s="6">
        <f t="shared" si="34"/>
        <v>4.70083665597238</v>
      </c>
      <c r="Q357" s="7">
        <f>RANK(B357,B:B,0)</f>
        <v>247</v>
      </c>
      <c r="R357" s="6">
        <f>RANK(C357,C:C,0)</f>
        <v>387</v>
      </c>
      <c r="S357" s="6">
        <f>RANK(K357,K:K,0)</f>
        <v>61</v>
      </c>
      <c r="T357" s="6">
        <f t="shared" si="35"/>
        <v>256.5</v>
      </c>
      <c r="V357" s="6">
        <f>VLOOKUP(L357,$AA$2:$AC$26,3)</f>
        <v>0.002236</v>
      </c>
      <c r="W357" s="6">
        <f>VLOOKUP(M357,$AA$2:$AC$26,2)</f>
        <v>1.09051</v>
      </c>
      <c r="X357" s="6">
        <f>V357*W357*100000</f>
        <v>243.838036</v>
      </c>
      <c r="Y357" s="6">
        <f>X357*0.8</f>
        <v>195.0704288</v>
      </c>
      <c r="Z357" s="6">
        <f>X357*1.25</f>
        <v>304.797545</v>
      </c>
    </row>
    <row r="358" hidden="1" spans="1:26">
      <c r="A358" s="2">
        <v>3624</v>
      </c>
      <c r="B358" s="3">
        <v>1</v>
      </c>
      <c r="C358" s="3">
        <v>1.0873</v>
      </c>
      <c r="D358" s="3">
        <v>-0.3</v>
      </c>
      <c r="E358" s="3">
        <v>-0.15</v>
      </c>
      <c r="F358" s="3">
        <v>0.9169</v>
      </c>
      <c r="G358" s="3">
        <v>-0.033</v>
      </c>
      <c r="H358" s="3">
        <v>-0.0432</v>
      </c>
      <c r="I358" s="2">
        <v>1</v>
      </c>
      <c r="J358" s="3">
        <v>0.0909</v>
      </c>
      <c r="K358" s="2">
        <v>2</v>
      </c>
      <c r="L358" s="2">
        <v>5</v>
      </c>
      <c r="M358" s="2">
        <v>11</v>
      </c>
      <c r="N358" s="2">
        <v>0</v>
      </c>
      <c r="O358" s="2">
        <v>6</v>
      </c>
      <c r="P358" s="6">
        <f t="shared" si="34"/>
        <v>1.31376602323436</v>
      </c>
      <c r="Q358" s="7">
        <f>RANK(B358,B:B,0)</f>
        <v>247</v>
      </c>
      <c r="R358" s="6">
        <f>RANK(C358,C:C,0)</f>
        <v>217</v>
      </c>
      <c r="S358" s="6">
        <f>RANK(K358,K:K,0)</f>
        <v>334</v>
      </c>
      <c r="T358" s="6">
        <f t="shared" si="35"/>
        <v>256.75</v>
      </c>
      <c r="V358" s="6">
        <f>VLOOKUP(L358,$AA$2:$AC$26,3)</f>
        <v>0.003606</v>
      </c>
      <c r="W358" s="6">
        <f>VLOOKUP(M358,$AA$2:$AC$26,2)</f>
        <v>0.917</v>
      </c>
      <c r="X358" s="6">
        <f>V358*W358*100000</f>
        <v>330.6702</v>
      </c>
      <c r="Y358" s="6">
        <f>X358*0.8</f>
        <v>264.53616</v>
      </c>
      <c r="Z358" s="6">
        <f>X358*1.25</f>
        <v>413.33775</v>
      </c>
    </row>
    <row r="359" hidden="1" spans="1:26">
      <c r="A359" s="2">
        <v>1362</v>
      </c>
      <c r="B359" s="3">
        <v>1</v>
      </c>
      <c r="C359" s="3">
        <v>1.0388</v>
      </c>
      <c r="D359" s="3">
        <v>-9.96</v>
      </c>
      <c r="E359" s="3">
        <v>-0.1016</v>
      </c>
      <c r="F359" s="3">
        <v>0.9304</v>
      </c>
      <c r="G359" s="3">
        <v>-0.3524</v>
      </c>
      <c r="H359" s="3">
        <v>-0.0343</v>
      </c>
      <c r="I359" s="2">
        <v>1</v>
      </c>
      <c r="J359" s="3">
        <v>0.2823</v>
      </c>
      <c r="K359" s="2">
        <v>98</v>
      </c>
      <c r="L359" s="2">
        <v>4</v>
      </c>
      <c r="M359" s="2">
        <v>11</v>
      </c>
      <c r="N359" s="2">
        <v>1</v>
      </c>
      <c r="O359" s="2">
        <v>2</v>
      </c>
      <c r="P359" s="6">
        <f t="shared" si="34"/>
        <v>4.69902759811975</v>
      </c>
      <c r="Q359" s="7">
        <f>RANK(B359,B:B,0)</f>
        <v>247</v>
      </c>
      <c r="R359" s="6">
        <f>RANK(C359,C:C,0)</f>
        <v>392</v>
      </c>
      <c r="S359" s="6">
        <f>RANK(K359,K:K,0)</f>
        <v>61</v>
      </c>
      <c r="T359" s="6">
        <f t="shared" si="35"/>
        <v>258.5</v>
      </c>
      <c r="V359" s="6">
        <f>VLOOKUP(L359,$AA$2:$AC$26,3)</f>
        <v>0.002828</v>
      </c>
      <c r="W359" s="6">
        <f>VLOOKUP(M359,$AA$2:$AC$26,2)</f>
        <v>0.917</v>
      </c>
      <c r="X359" s="6">
        <f>V359*W359*100000</f>
        <v>259.3276</v>
      </c>
      <c r="Y359" s="6">
        <f>X359*0.8</f>
        <v>207.46208</v>
      </c>
      <c r="Z359" s="6">
        <f>X359*1.25</f>
        <v>324.1595</v>
      </c>
    </row>
    <row r="360" hidden="1" spans="1:26">
      <c r="A360" s="2">
        <v>2958</v>
      </c>
      <c r="B360" s="3">
        <v>1.0482</v>
      </c>
      <c r="C360" s="3">
        <v>1.0419</v>
      </c>
      <c r="D360" s="3">
        <v>7.05</v>
      </c>
      <c r="E360" s="3">
        <v>0.1085</v>
      </c>
      <c r="F360" s="3">
        <v>1.058</v>
      </c>
      <c r="G360" s="3">
        <v>0.1335</v>
      </c>
      <c r="H360" s="3">
        <v>0.0269</v>
      </c>
      <c r="I360" s="2">
        <v>1.04820930694134</v>
      </c>
      <c r="J360" s="3">
        <v>0.526</v>
      </c>
      <c r="K360" s="2">
        <v>65</v>
      </c>
      <c r="L360" s="2">
        <v>4</v>
      </c>
      <c r="M360" s="2">
        <v>18</v>
      </c>
      <c r="N360" s="2">
        <v>4</v>
      </c>
      <c r="O360" s="2">
        <v>4</v>
      </c>
      <c r="P360" s="6">
        <f t="shared" si="34"/>
        <v>4.16900282761074</v>
      </c>
      <c r="Q360" s="7">
        <f>RANK(B360,B:B,0)</f>
        <v>217</v>
      </c>
      <c r="R360" s="6">
        <f>RANK(C360,C:C,0)</f>
        <v>377</v>
      </c>
      <c r="S360" s="6">
        <f>RANK(K360,K:K,0)</f>
        <v>135</v>
      </c>
      <c r="T360" s="6">
        <f t="shared" si="35"/>
        <v>260.5</v>
      </c>
      <c r="V360" s="6">
        <f>VLOOKUP(L360,$AA$2:$AC$26,3)</f>
        <v>0.002828</v>
      </c>
      <c r="W360" s="6">
        <f>VLOOKUP(M360,$AA$2:$AC$26,2)</f>
        <v>1.9766</v>
      </c>
      <c r="X360" s="6">
        <f>V360*W360*100000</f>
        <v>558.98248</v>
      </c>
      <c r="Y360" s="6">
        <f>X360*0.8</f>
        <v>447.185984</v>
      </c>
      <c r="Z360" s="6">
        <f>X360*1.25</f>
        <v>698.7281</v>
      </c>
    </row>
    <row r="361" hidden="1" spans="1:26">
      <c r="A361" s="2">
        <v>4024</v>
      </c>
      <c r="B361" s="3">
        <v>3.5559</v>
      </c>
      <c r="C361" s="3">
        <v>1.0348</v>
      </c>
      <c r="D361" s="3">
        <v>18.53</v>
      </c>
      <c r="E361" s="3">
        <v>2.6471</v>
      </c>
      <c r="F361" s="3">
        <v>2.3447</v>
      </c>
      <c r="G361" s="3">
        <v>1.1389</v>
      </c>
      <c r="H361" s="3">
        <v>0.4224</v>
      </c>
      <c r="I361" s="2">
        <v>3.55585524103027</v>
      </c>
      <c r="J361" s="3">
        <v>0.1625</v>
      </c>
      <c r="K361" s="2">
        <v>7</v>
      </c>
      <c r="L361" s="2">
        <v>6</v>
      </c>
      <c r="M361" s="2">
        <v>17</v>
      </c>
      <c r="N361" s="2">
        <v>3</v>
      </c>
      <c r="O361" s="2">
        <v>6</v>
      </c>
      <c r="P361" s="6">
        <f t="shared" si="34"/>
        <v>2.97014329940066</v>
      </c>
      <c r="Q361" s="7">
        <f>RANK(B361,B:B,0)</f>
        <v>63</v>
      </c>
      <c r="R361" s="6">
        <f>RANK(C361,C:C,0)</f>
        <v>416</v>
      </c>
      <c r="S361" s="6">
        <f>RANK(K361,K:K,0)</f>
        <v>289</v>
      </c>
      <c r="T361" s="6">
        <f t="shared" si="35"/>
        <v>260.7</v>
      </c>
      <c r="V361" s="6">
        <f>VLOOKUP(L361,$AA$2:$AC$26,3)</f>
        <v>0.004583</v>
      </c>
      <c r="W361" s="6">
        <f>VLOOKUP(M361,$AA$2:$AC$26,2)</f>
        <v>1.75256</v>
      </c>
      <c r="X361" s="6">
        <f>V361*W361*100000</f>
        <v>803.198248</v>
      </c>
      <c r="Y361" s="6">
        <f>X361*0.8</f>
        <v>642.5585984</v>
      </c>
      <c r="Z361" s="6">
        <f>X361*1.25</f>
        <v>1003.99781</v>
      </c>
    </row>
    <row r="362" hidden="1" spans="1:20">
      <c r="A362" s="2">
        <v>3656</v>
      </c>
      <c r="B362" s="3">
        <v>1</v>
      </c>
      <c r="C362" s="3">
        <v>1.0816</v>
      </c>
      <c r="D362" s="3">
        <v>-3.5</v>
      </c>
      <c r="E362" s="3">
        <v>-1.75</v>
      </c>
      <c r="F362" s="3">
        <v>0</v>
      </c>
      <c r="G362" s="3">
        <v>-0.8883</v>
      </c>
      <c r="H362" s="3">
        <v>-11427.5715</v>
      </c>
      <c r="I362" s="2">
        <v>1</v>
      </c>
      <c r="J362" s="3">
        <v>0.0394</v>
      </c>
      <c r="K362" s="2">
        <v>2</v>
      </c>
      <c r="L362" s="2">
        <v>2</v>
      </c>
      <c r="M362" s="2">
        <v>16</v>
      </c>
      <c r="N362" s="2">
        <v>0</v>
      </c>
      <c r="O362" s="2">
        <v>6</v>
      </c>
      <c r="P362" s="6">
        <f t="shared" si="34"/>
        <v>1.31031789189067</v>
      </c>
      <c r="Q362" s="7">
        <f>RANK(B362,B:B,0)</f>
        <v>247</v>
      </c>
      <c r="R362" s="6">
        <f>RANK(C362,C:C,0)</f>
        <v>228</v>
      </c>
      <c r="S362" s="6">
        <f>RANK(K362,K:K,0)</f>
        <v>334</v>
      </c>
      <c r="T362" s="6">
        <f t="shared" si="35"/>
        <v>261.15</v>
      </c>
    </row>
    <row r="363" hidden="1" spans="1:20">
      <c r="A363" s="2">
        <v>1474</v>
      </c>
      <c r="B363" s="3">
        <v>1</v>
      </c>
      <c r="C363" s="3">
        <v>1.0361</v>
      </c>
      <c r="D363" s="3">
        <v>-7.44</v>
      </c>
      <c r="E363" s="3">
        <v>-0.0555</v>
      </c>
      <c r="F363" s="3">
        <v>0.9588</v>
      </c>
      <c r="G363" s="3">
        <v>-0.3422</v>
      </c>
      <c r="H363" s="3">
        <v>-0.02</v>
      </c>
      <c r="I363" s="2">
        <v>1</v>
      </c>
      <c r="J363" s="3">
        <v>0.2174</v>
      </c>
      <c r="K363" s="2">
        <v>134</v>
      </c>
      <c r="L363" s="2">
        <v>4</v>
      </c>
      <c r="M363" s="2">
        <v>10</v>
      </c>
      <c r="N363" s="2">
        <v>2</v>
      </c>
      <c r="O363" s="2">
        <v>2</v>
      </c>
      <c r="P363" s="6">
        <f t="shared" si="34"/>
        <v>5.20877705970135</v>
      </c>
      <c r="Q363" s="7">
        <f>RANK(B363,B:B,0)</f>
        <v>247</v>
      </c>
      <c r="R363" s="6">
        <f>RANK(C363,C:C,0)</f>
        <v>407</v>
      </c>
      <c r="S363" s="6">
        <f>RANK(K363,K:K,0)</f>
        <v>49</v>
      </c>
      <c r="T363" s="6">
        <f t="shared" si="35"/>
        <v>261.5</v>
      </c>
    </row>
    <row r="364" hidden="1" spans="1:20">
      <c r="A364" s="2">
        <v>2568</v>
      </c>
      <c r="B364" s="3">
        <v>1.0278</v>
      </c>
      <c r="C364" s="3">
        <v>1.0569</v>
      </c>
      <c r="D364" s="3">
        <v>3.37</v>
      </c>
      <c r="E364" s="3">
        <v>0.1872</v>
      </c>
      <c r="F364" s="3">
        <v>1.0809</v>
      </c>
      <c r="G364" s="3">
        <v>0.1678</v>
      </c>
      <c r="H364" s="3">
        <v>0.0391</v>
      </c>
      <c r="I364" s="2">
        <v>1.02782413428591</v>
      </c>
      <c r="J364" s="3">
        <v>0.2005</v>
      </c>
      <c r="K364" s="2">
        <v>18</v>
      </c>
      <c r="L364" s="2">
        <v>6</v>
      </c>
      <c r="M364" s="2">
        <v>13</v>
      </c>
      <c r="N364" s="2">
        <v>1</v>
      </c>
      <c r="O364" s="2">
        <v>4</v>
      </c>
      <c r="P364" s="6">
        <f t="shared" si="34"/>
        <v>2.71900906250636</v>
      </c>
      <c r="Q364" s="7">
        <f>RANK(B364,B:B,0)</f>
        <v>228</v>
      </c>
      <c r="R364" s="6">
        <f>RANK(C364,C:C,0)</f>
        <v>310</v>
      </c>
      <c r="S364" s="6">
        <f>RANK(K364,K:K,0)</f>
        <v>232</v>
      </c>
      <c r="T364" s="6">
        <f t="shared" si="35"/>
        <v>261.8</v>
      </c>
    </row>
    <row r="365" hidden="1" spans="1:20">
      <c r="A365" s="2">
        <v>1981</v>
      </c>
      <c r="B365" s="3">
        <v>1</v>
      </c>
      <c r="C365" s="3">
        <v>1.05</v>
      </c>
      <c r="D365" s="3">
        <v>-2</v>
      </c>
      <c r="E365" s="3">
        <v>-0.0435</v>
      </c>
      <c r="F365" s="3">
        <v>0.9284</v>
      </c>
      <c r="G365" s="3">
        <v>-0.184</v>
      </c>
      <c r="H365" s="3">
        <v>-0.0367</v>
      </c>
      <c r="I365" s="2">
        <v>1</v>
      </c>
      <c r="J365" s="3">
        <v>0.1086</v>
      </c>
      <c r="K365" s="2">
        <v>46</v>
      </c>
      <c r="L365" s="2">
        <v>0</v>
      </c>
      <c r="M365" s="2">
        <v>15</v>
      </c>
      <c r="N365" s="2">
        <v>1</v>
      </c>
      <c r="O365" s="2">
        <v>3</v>
      </c>
      <c r="P365" s="6">
        <f t="shared" si="34"/>
        <v>3.67153151263768</v>
      </c>
      <c r="Q365" s="7">
        <f>RANK(B365,B:B,0)</f>
        <v>247</v>
      </c>
      <c r="R365" s="6">
        <f>RANK(C365,C:C,0)</f>
        <v>342</v>
      </c>
      <c r="S365" s="6">
        <f>RANK(K365,K:K,0)</f>
        <v>155</v>
      </c>
      <c r="T365" s="6">
        <f t="shared" si="35"/>
        <v>262</v>
      </c>
    </row>
    <row r="366" hidden="1" spans="1:20">
      <c r="A366" s="2">
        <v>2253</v>
      </c>
      <c r="B366" s="3">
        <v>1</v>
      </c>
      <c r="C366" s="3">
        <v>1.0439</v>
      </c>
      <c r="D366" s="3">
        <v>-0.24</v>
      </c>
      <c r="E366" s="3">
        <v>-0.0027</v>
      </c>
      <c r="F366" s="3">
        <v>0.9992</v>
      </c>
      <c r="G366" s="3">
        <v>-0.0024</v>
      </c>
      <c r="H366" s="3">
        <v>0</v>
      </c>
      <c r="I366" s="2">
        <v>1</v>
      </c>
      <c r="J366" s="3">
        <v>1.0101</v>
      </c>
      <c r="K366" s="2">
        <v>90</v>
      </c>
      <c r="L366" s="2">
        <v>6</v>
      </c>
      <c r="M366" s="2">
        <v>19</v>
      </c>
      <c r="N366" s="2">
        <v>3</v>
      </c>
      <c r="O366" s="2">
        <v>3</v>
      </c>
      <c r="P366" s="6">
        <f t="shared" si="34"/>
        <v>4.57871507059822</v>
      </c>
      <c r="Q366" s="7">
        <f>RANK(B366,B:B,0)</f>
        <v>247</v>
      </c>
      <c r="R366" s="6">
        <f>RANK(C366,C:C,0)</f>
        <v>367</v>
      </c>
      <c r="S366" s="6">
        <f>RANK(K366,K:K,0)</f>
        <v>115</v>
      </c>
      <c r="T366" s="6">
        <f t="shared" si="35"/>
        <v>262</v>
      </c>
    </row>
    <row r="367" hidden="1" spans="1:20">
      <c r="A367" s="2">
        <v>3212</v>
      </c>
      <c r="B367" s="3">
        <v>1.0749</v>
      </c>
      <c r="C367" s="3">
        <v>1.0631</v>
      </c>
      <c r="D367" s="3">
        <v>4.86</v>
      </c>
      <c r="E367" s="3">
        <v>0.81</v>
      </c>
      <c r="F367" s="3">
        <v>1.2646</v>
      </c>
      <c r="G367" s="3">
        <v>0.2931</v>
      </c>
      <c r="H367" s="3">
        <v>0.1064</v>
      </c>
      <c r="I367" s="2">
        <v>1.07485887771221</v>
      </c>
      <c r="J367" s="3">
        <v>0.1655</v>
      </c>
      <c r="K367" s="2">
        <v>6</v>
      </c>
      <c r="L367" s="2">
        <v>6</v>
      </c>
      <c r="M367" s="2">
        <v>20</v>
      </c>
      <c r="N367" s="2">
        <v>1</v>
      </c>
      <c r="O367" s="2">
        <v>5</v>
      </c>
      <c r="P367" s="6">
        <f t="shared" si="34"/>
        <v>1.91922914523314</v>
      </c>
      <c r="Q367" s="7">
        <f>RANK(B367,B:B,0)</f>
        <v>209</v>
      </c>
      <c r="R367" s="6">
        <f>RANK(C367,C:C,0)</f>
        <v>291</v>
      </c>
      <c r="S367" s="6">
        <f>RANK(K367,K:K,0)</f>
        <v>294</v>
      </c>
      <c r="T367" s="6">
        <f t="shared" si="35"/>
        <v>263.05</v>
      </c>
    </row>
    <row r="368" hidden="1" spans="1:26">
      <c r="A368" s="2">
        <v>3668</v>
      </c>
      <c r="B368" s="3">
        <v>1</v>
      </c>
      <c r="C368" s="3">
        <v>1.0786</v>
      </c>
      <c r="D368" s="3">
        <v>-2.04</v>
      </c>
      <c r="E368" s="3">
        <v>-1.02</v>
      </c>
      <c r="F368" s="3">
        <v>0</v>
      </c>
      <c r="G368" s="3">
        <v>-0.8226</v>
      </c>
      <c r="H368" s="3">
        <v>-19606.843</v>
      </c>
      <c r="I368" s="2">
        <v>1</v>
      </c>
      <c r="J368" s="3">
        <v>0.0248</v>
      </c>
      <c r="K368" s="2">
        <v>2</v>
      </c>
      <c r="L368" s="2">
        <v>0</v>
      </c>
      <c r="M368" s="2">
        <v>18</v>
      </c>
      <c r="N368" s="2">
        <v>0</v>
      </c>
      <c r="O368" s="2">
        <v>6</v>
      </c>
      <c r="P368" s="6">
        <f t="shared" si="34"/>
        <v>1.30849943624478</v>
      </c>
      <c r="Q368" s="7">
        <f>RANK(B368,B:B,0)</f>
        <v>247</v>
      </c>
      <c r="R368" s="6">
        <f>RANK(C368,C:C,0)</f>
        <v>236</v>
      </c>
      <c r="S368" s="6">
        <f>RANK(K368,K:K,0)</f>
        <v>334</v>
      </c>
      <c r="T368" s="6">
        <f t="shared" si="35"/>
        <v>264.35</v>
      </c>
      <c r="V368" s="6">
        <f>VLOOKUP(L368,$AA$2:$AC$26,3)</f>
        <v>0.001</v>
      </c>
      <c r="W368" s="6">
        <f>VLOOKUP(M368,$AA$2:$AC$26,2)</f>
        <v>1.9766</v>
      </c>
      <c r="X368" s="6">
        <f>V368*W368*100000</f>
        <v>197.66</v>
      </c>
      <c r="Y368" s="6">
        <f>X368*0.8</f>
        <v>158.128</v>
      </c>
      <c r="Z368" s="6">
        <f>X368*1.25</f>
        <v>247.075</v>
      </c>
    </row>
    <row r="369" hidden="1" spans="1:20">
      <c r="A369" s="2">
        <v>3087</v>
      </c>
      <c r="B369" s="3">
        <v>1</v>
      </c>
      <c r="C369" s="3">
        <v>1.0771</v>
      </c>
      <c r="D369" s="3">
        <v>-2.04</v>
      </c>
      <c r="E369" s="3">
        <v>-1.02</v>
      </c>
      <c r="F369" s="3">
        <v>0</v>
      </c>
      <c r="G369" s="3">
        <v>-0.8226</v>
      </c>
      <c r="H369" s="3">
        <v>-19606.843</v>
      </c>
      <c r="I369" s="2">
        <v>1</v>
      </c>
      <c r="J369" s="3">
        <v>0.0248</v>
      </c>
      <c r="K369" s="2">
        <v>2</v>
      </c>
      <c r="L369" s="2">
        <v>0</v>
      </c>
      <c r="M369" s="2">
        <v>20</v>
      </c>
      <c r="N369" s="2">
        <v>0</v>
      </c>
      <c r="O369" s="2">
        <v>5</v>
      </c>
      <c r="P369" s="6">
        <f t="shared" si="34"/>
        <v>1.30758926007938</v>
      </c>
      <c r="Q369" s="7">
        <f>RANK(B369,B:B,0)</f>
        <v>247</v>
      </c>
      <c r="R369" s="6">
        <f>RANK(C369,C:C,0)</f>
        <v>239</v>
      </c>
      <c r="S369" s="6">
        <f>RANK(K369,K:K,0)</f>
        <v>334</v>
      </c>
      <c r="T369" s="6">
        <f t="shared" si="35"/>
        <v>265.55</v>
      </c>
    </row>
    <row r="370" hidden="1" spans="1:20">
      <c r="A370" s="2">
        <v>1327</v>
      </c>
      <c r="B370" s="3">
        <v>1</v>
      </c>
      <c r="C370" s="3">
        <v>1.0357</v>
      </c>
      <c r="D370" s="3">
        <v>-8.94</v>
      </c>
      <c r="E370" s="3">
        <v>-0.0912</v>
      </c>
      <c r="F370" s="3">
        <v>0.9155</v>
      </c>
      <c r="G370" s="3">
        <v>-0.5862</v>
      </c>
      <c r="H370" s="3">
        <v>-0.0382</v>
      </c>
      <c r="I370" s="2">
        <v>1</v>
      </c>
      <c r="J370" s="3">
        <v>0.1525</v>
      </c>
      <c r="K370" s="2">
        <v>98</v>
      </c>
      <c r="L370" s="2">
        <v>4</v>
      </c>
      <c r="M370" s="2">
        <v>6</v>
      </c>
      <c r="N370" s="2">
        <v>1</v>
      </c>
      <c r="O370" s="2">
        <v>2</v>
      </c>
      <c r="P370" s="6">
        <f t="shared" si="34"/>
        <v>4.6920109108144</v>
      </c>
      <c r="Q370" s="7">
        <f>RANK(B370,B:B,0)</f>
        <v>247</v>
      </c>
      <c r="R370" s="6">
        <f>RANK(C370,C:C,0)</f>
        <v>410</v>
      </c>
      <c r="S370" s="6">
        <f>RANK(K370,K:K,0)</f>
        <v>61</v>
      </c>
      <c r="T370" s="6">
        <f t="shared" si="35"/>
        <v>265.7</v>
      </c>
    </row>
    <row r="371" hidden="1" spans="1:26">
      <c r="A371" s="2">
        <v>3902</v>
      </c>
      <c r="B371" s="3">
        <v>1</v>
      </c>
      <c r="C371" s="3">
        <v>1.0676</v>
      </c>
      <c r="D371" s="3">
        <v>-2.81</v>
      </c>
      <c r="E371" s="3">
        <v>-0.7025</v>
      </c>
      <c r="F371" s="3">
        <v>0.5825</v>
      </c>
      <c r="G371" s="3">
        <v>-0.3526</v>
      </c>
      <c r="H371" s="3">
        <v>-0.263</v>
      </c>
      <c r="I371" s="2">
        <v>1</v>
      </c>
      <c r="J371" s="3">
        <v>0.0797</v>
      </c>
      <c r="K371" s="2">
        <v>4</v>
      </c>
      <c r="L371" s="2">
        <v>3</v>
      </c>
      <c r="M371" s="2">
        <v>17</v>
      </c>
      <c r="N371" s="2">
        <v>2</v>
      </c>
      <c r="O371" s="2">
        <v>6</v>
      </c>
      <c r="P371" s="6">
        <f t="shared" si="34"/>
        <v>1.64017786405485</v>
      </c>
      <c r="Q371" s="7">
        <f>RANK(B371,B:B,0)</f>
        <v>247</v>
      </c>
      <c r="R371" s="6">
        <f>RANK(C371,C:C,0)</f>
        <v>268</v>
      </c>
      <c r="S371" s="6">
        <f>RANK(K371,K:K,0)</f>
        <v>296</v>
      </c>
      <c r="T371" s="6">
        <f t="shared" si="35"/>
        <v>267.65</v>
      </c>
      <c r="V371" s="6">
        <f>VLOOKUP(L371,$AA$2:$AC$26,3)</f>
        <v>0.002236</v>
      </c>
      <c r="W371" s="6">
        <f>VLOOKUP(M371,$AA$2:$AC$26,2)</f>
        <v>1.75256</v>
      </c>
      <c r="X371" s="6">
        <f>V371*W371*100000</f>
        <v>391.872416</v>
      </c>
      <c r="Y371" s="6">
        <f>X371*0.8</f>
        <v>313.4979328</v>
      </c>
      <c r="Z371" s="6">
        <f>X371*1.25</f>
        <v>489.84052</v>
      </c>
    </row>
    <row r="372" hidden="1" spans="1:20">
      <c r="A372" s="2">
        <v>2890</v>
      </c>
      <c r="B372" s="3">
        <v>1</v>
      </c>
      <c r="C372" s="3">
        <v>1.0434</v>
      </c>
      <c r="D372" s="3">
        <v>-13.09</v>
      </c>
      <c r="E372" s="3">
        <v>-0.2014</v>
      </c>
      <c r="F372" s="3">
        <v>0.895</v>
      </c>
      <c r="G372" s="3">
        <v>-0.2294</v>
      </c>
      <c r="H372" s="3">
        <v>-0.0539</v>
      </c>
      <c r="I372" s="2">
        <v>1</v>
      </c>
      <c r="J372" s="3">
        <v>0.5688</v>
      </c>
      <c r="K372" s="2">
        <v>65</v>
      </c>
      <c r="L372" s="2">
        <v>6</v>
      </c>
      <c r="M372" s="2">
        <v>8</v>
      </c>
      <c r="N372" s="2">
        <v>4</v>
      </c>
      <c r="O372" s="2">
        <v>4</v>
      </c>
      <c r="P372" s="6">
        <f t="shared" si="34"/>
        <v>4.10704884947093</v>
      </c>
      <c r="Q372" s="7">
        <f>RANK(B372,B:B,0)</f>
        <v>247</v>
      </c>
      <c r="R372" s="6">
        <f>RANK(C372,C:C,0)</f>
        <v>369</v>
      </c>
      <c r="S372" s="6">
        <f>RANK(K372,K:K,0)</f>
        <v>135</v>
      </c>
      <c r="T372" s="6">
        <f t="shared" si="35"/>
        <v>267.8</v>
      </c>
    </row>
    <row r="373" hidden="1" spans="1:20">
      <c r="A373" s="2">
        <v>3613</v>
      </c>
      <c r="B373" s="3">
        <v>1</v>
      </c>
      <c r="C373" s="3">
        <v>1.0751</v>
      </c>
      <c r="D373" s="3">
        <v>-2.86</v>
      </c>
      <c r="E373" s="3">
        <v>-1.43</v>
      </c>
      <c r="F373" s="3">
        <v>0</v>
      </c>
      <c r="G373" s="3">
        <v>-0.8667</v>
      </c>
      <c r="H373" s="3">
        <v>-13985.014</v>
      </c>
      <c r="I373" s="2">
        <v>1</v>
      </c>
      <c r="J373" s="3">
        <v>0.033</v>
      </c>
      <c r="K373" s="2">
        <v>2</v>
      </c>
      <c r="L373" s="2">
        <v>1</v>
      </c>
      <c r="M373" s="2">
        <v>10</v>
      </c>
      <c r="N373" s="2">
        <v>0</v>
      </c>
      <c r="O373" s="2">
        <v>6</v>
      </c>
      <c r="P373" s="6">
        <f t="shared" si="34"/>
        <v>1.30637470542376</v>
      </c>
      <c r="Q373" s="7">
        <f>RANK(B373,B:B,0)</f>
        <v>247</v>
      </c>
      <c r="R373" s="6">
        <f>RANK(C373,C:C,0)</f>
        <v>245</v>
      </c>
      <c r="S373" s="6">
        <f>RANK(K373,K:K,0)</f>
        <v>334</v>
      </c>
      <c r="T373" s="6">
        <f t="shared" si="35"/>
        <v>267.95</v>
      </c>
    </row>
    <row r="374" hidden="1" spans="1:26">
      <c r="A374" s="2">
        <v>2488</v>
      </c>
      <c r="B374" s="3">
        <v>1</v>
      </c>
      <c r="C374" s="3">
        <v>1.0603</v>
      </c>
      <c r="D374" s="3">
        <v>-7.46</v>
      </c>
      <c r="E374" s="3">
        <v>-0.5738</v>
      </c>
      <c r="F374" s="3">
        <v>0.6692</v>
      </c>
      <c r="G374" s="3">
        <v>-0.2897</v>
      </c>
      <c r="H374" s="3">
        <v>-0.1867</v>
      </c>
      <c r="I374" s="2">
        <v>1</v>
      </c>
      <c r="J374" s="3">
        <v>0.2573</v>
      </c>
      <c r="K374" s="2">
        <v>13</v>
      </c>
      <c r="L374" s="2">
        <v>3</v>
      </c>
      <c r="M374" s="2">
        <v>19</v>
      </c>
      <c r="N374" s="2">
        <v>0</v>
      </c>
      <c r="O374" s="2">
        <v>4</v>
      </c>
      <c r="P374" s="6">
        <f t="shared" si="34"/>
        <v>2.42118977673038</v>
      </c>
      <c r="Q374" s="7">
        <f>RANK(B374,B:B,0)</f>
        <v>247</v>
      </c>
      <c r="R374" s="6">
        <f>RANK(C374,C:C,0)</f>
        <v>302</v>
      </c>
      <c r="S374" s="6">
        <f>RANK(K374,K:K,0)</f>
        <v>243</v>
      </c>
      <c r="T374" s="6">
        <f t="shared" si="35"/>
        <v>268</v>
      </c>
      <c r="V374" s="6">
        <f>VLOOKUP(L374,$AA$2:$AC$26,3)</f>
        <v>0.002236</v>
      </c>
      <c r="W374" s="6">
        <f>VLOOKUP(M374,$AA$2:$AC$26,2)</f>
        <v>2.22929</v>
      </c>
      <c r="X374" s="6">
        <f>V374*W374*100000</f>
        <v>498.469244</v>
      </c>
      <c r="Y374" s="6">
        <f>X374*0.8</f>
        <v>398.7753952</v>
      </c>
      <c r="Z374" s="6">
        <f>X374*1.25</f>
        <v>623.086555</v>
      </c>
    </row>
    <row r="375" hidden="1" spans="1:26">
      <c r="A375" s="2">
        <v>3281</v>
      </c>
      <c r="B375" s="3">
        <v>1.8075</v>
      </c>
      <c r="C375" s="3">
        <v>1.0392</v>
      </c>
      <c r="D375" s="3">
        <v>9.11</v>
      </c>
      <c r="E375" s="3">
        <v>0.911</v>
      </c>
      <c r="F375" s="3">
        <v>1.6304</v>
      </c>
      <c r="G375" s="3">
        <v>0.7492</v>
      </c>
      <c r="H375" s="3">
        <v>0.2467</v>
      </c>
      <c r="I375" s="2">
        <v>1.80753557613337</v>
      </c>
      <c r="J375" s="3">
        <v>0.1215</v>
      </c>
      <c r="K375" s="2">
        <v>10</v>
      </c>
      <c r="L375" s="2">
        <v>5</v>
      </c>
      <c r="M375" s="2">
        <v>13</v>
      </c>
      <c r="N375" s="2">
        <v>2</v>
      </c>
      <c r="O375" s="2">
        <v>5</v>
      </c>
      <c r="P375" s="6">
        <f t="shared" si="34"/>
        <v>2.67531959827536</v>
      </c>
      <c r="Q375" s="7">
        <f>RANK(B375,B:B,0)</f>
        <v>125</v>
      </c>
      <c r="R375" s="6">
        <f>RANK(C375,C:C,0)</f>
        <v>391</v>
      </c>
      <c r="S375" s="6">
        <f>RANK(K375,K:K,0)</f>
        <v>272</v>
      </c>
      <c r="T375" s="6">
        <f t="shared" si="35"/>
        <v>268.15</v>
      </c>
      <c r="V375" s="6">
        <f>VLOOKUP(L375,$AA$2:$AC$26,3)</f>
        <v>0.003606</v>
      </c>
      <c r="W375" s="6">
        <f>VLOOKUP(M375,$AA$2:$AC$26,2)</f>
        <v>1.09051</v>
      </c>
      <c r="X375" s="6">
        <f>V375*W375*100000</f>
        <v>393.237906</v>
      </c>
      <c r="Y375" s="6">
        <f>X375*0.8</f>
        <v>314.5903248</v>
      </c>
      <c r="Z375" s="6">
        <f>X375*1.25</f>
        <v>491.5473825</v>
      </c>
    </row>
    <row r="376" hidden="1" spans="1:26">
      <c r="A376" s="2">
        <v>3081</v>
      </c>
      <c r="B376" s="3">
        <v>1</v>
      </c>
      <c r="C376" s="3">
        <v>1.0747</v>
      </c>
      <c r="D376" s="3">
        <v>-2.86</v>
      </c>
      <c r="E376" s="3">
        <v>-1.43</v>
      </c>
      <c r="F376" s="3">
        <v>0</v>
      </c>
      <c r="G376" s="3">
        <v>-0.8667</v>
      </c>
      <c r="H376" s="3">
        <v>-13985.014</v>
      </c>
      <c r="I376" s="2">
        <v>1</v>
      </c>
      <c r="J376" s="3">
        <v>0.033</v>
      </c>
      <c r="K376" s="2">
        <v>2</v>
      </c>
      <c r="L376" s="2">
        <v>1</v>
      </c>
      <c r="M376" s="2">
        <v>19</v>
      </c>
      <c r="N376" s="2">
        <v>0</v>
      </c>
      <c r="O376" s="2">
        <v>5</v>
      </c>
      <c r="P376" s="6">
        <f t="shared" si="34"/>
        <v>1.30613165896483</v>
      </c>
      <c r="Q376" s="7">
        <f>RANK(B376,B:B,0)</f>
        <v>247</v>
      </c>
      <c r="R376" s="6">
        <f>RANK(C376,C:C,0)</f>
        <v>246</v>
      </c>
      <c r="S376" s="6">
        <f>RANK(K376,K:K,0)</f>
        <v>334</v>
      </c>
      <c r="T376" s="6">
        <f t="shared" si="35"/>
        <v>268.35</v>
      </c>
      <c r="V376" s="6">
        <f>VLOOKUP(L376,$AA$2:$AC$26,3)</f>
        <v>0.001414</v>
      </c>
      <c r="W376" s="6">
        <f>VLOOKUP(M376,$AA$2:$AC$26,2)</f>
        <v>2.22929</v>
      </c>
      <c r="X376" s="6">
        <f>V376*W376*100000</f>
        <v>315.221606</v>
      </c>
      <c r="Y376" s="6">
        <f>X376*0.8</f>
        <v>252.1772848</v>
      </c>
      <c r="Z376" s="6">
        <f>X376*1.25</f>
        <v>394.0270075</v>
      </c>
    </row>
    <row r="377" hidden="1" spans="1:20">
      <c r="A377" s="2">
        <v>3925</v>
      </c>
      <c r="B377" s="3">
        <v>1</v>
      </c>
      <c r="C377" s="3">
        <v>1.0672</v>
      </c>
      <c r="D377" s="3">
        <v>-1.73</v>
      </c>
      <c r="E377" s="3">
        <v>-0.4325</v>
      </c>
      <c r="F377" s="3">
        <v>0.8404</v>
      </c>
      <c r="G377" s="3">
        <v>-0.1418</v>
      </c>
      <c r="H377" s="3">
        <v>-0.0782</v>
      </c>
      <c r="I377" s="2">
        <v>1</v>
      </c>
      <c r="J377" s="3">
        <v>0.1219</v>
      </c>
      <c r="K377" s="2">
        <v>4</v>
      </c>
      <c r="L377" s="2">
        <v>5</v>
      </c>
      <c r="M377" s="2">
        <v>20</v>
      </c>
      <c r="N377" s="2">
        <v>2</v>
      </c>
      <c r="O377" s="2">
        <v>6</v>
      </c>
      <c r="P377" s="6">
        <f t="shared" si="34"/>
        <v>1.63987057077552</v>
      </c>
      <c r="Q377" s="7">
        <f>RANK(B377,B:B,0)</f>
        <v>247</v>
      </c>
      <c r="R377" s="6">
        <f>RANK(C377,C:C,0)</f>
        <v>270</v>
      </c>
      <c r="S377" s="6">
        <f>RANK(K377,K:K,0)</f>
        <v>296</v>
      </c>
      <c r="T377" s="6">
        <f t="shared" si="35"/>
        <v>268.45</v>
      </c>
    </row>
    <row r="378" hidden="1" spans="1:20">
      <c r="A378" s="2">
        <v>3628</v>
      </c>
      <c r="B378" s="3">
        <v>1</v>
      </c>
      <c r="C378" s="3">
        <v>1.0736</v>
      </c>
      <c r="D378" s="3">
        <v>-3.5</v>
      </c>
      <c r="E378" s="3">
        <v>-1.75</v>
      </c>
      <c r="F378" s="3">
        <v>0</v>
      </c>
      <c r="G378" s="3">
        <v>-0.8883</v>
      </c>
      <c r="H378" s="3">
        <v>-11427.5715</v>
      </c>
      <c r="I378" s="2">
        <v>1</v>
      </c>
      <c r="J378" s="3">
        <v>0.0394</v>
      </c>
      <c r="K378" s="2">
        <v>2</v>
      </c>
      <c r="L378" s="2">
        <v>2</v>
      </c>
      <c r="M378" s="2">
        <v>12</v>
      </c>
      <c r="N378" s="2">
        <v>0</v>
      </c>
      <c r="O378" s="2">
        <v>6</v>
      </c>
      <c r="P378" s="6">
        <f t="shared" si="34"/>
        <v>1.30546304788495</v>
      </c>
      <c r="Q378" s="7">
        <f>RANK(B378,B:B,0)</f>
        <v>247</v>
      </c>
      <c r="R378" s="6">
        <f>RANK(C378,C:C,0)</f>
        <v>248</v>
      </c>
      <c r="S378" s="6">
        <f>RANK(K378,K:K,0)</f>
        <v>334</v>
      </c>
      <c r="T378" s="6">
        <f t="shared" si="35"/>
        <v>269.15</v>
      </c>
    </row>
    <row r="379" hidden="1" spans="1:26">
      <c r="A379" s="2">
        <v>3495</v>
      </c>
      <c r="B379" s="3">
        <v>1</v>
      </c>
      <c r="C379" s="3">
        <v>1.0468</v>
      </c>
      <c r="D379" s="3">
        <v>-2.3</v>
      </c>
      <c r="E379" s="3">
        <v>-0.0719</v>
      </c>
      <c r="F379" s="3">
        <v>0.9132</v>
      </c>
      <c r="G379" s="3">
        <v>-0.1859</v>
      </c>
      <c r="H379" s="3">
        <v>-0.0451</v>
      </c>
      <c r="I379" s="2">
        <v>1</v>
      </c>
      <c r="J379" s="3">
        <v>0.1236</v>
      </c>
      <c r="K379" s="2">
        <v>32</v>
      </c>
      <c r="L379" s="2">
        <v>2</v>
      </c>
      <c r="M379" s="2">
        <v>10</v>
      </c>
      <c r="N379" s="2">
        <v>4</v>
      </c>
      <c r="O379" s="2">
        <v>5</v>
      </c>
      <c r="P379" s="6">
        <f t="shared" si="34"/>
        <v>3.24824303897347</v>
      </c>
      <c r="Q379" s="7">
        <f>RANK(B379,B:B,0)</f>
        <v>247</v>
      </c>
      <c r="R379" s="6">
        <f>RANK(C379,C:C,0)</f>
        <v>352</v>
      </c>
      <c r="S379" s="6">
        <f>RANK(K379,K:K,0)</f>
        <v>172</v>
      </c>
      <c r="T379" s="6">
        <f t="shared" si="35"/>
        <v>270.25</v>
      </c>
      <c r="V379" s="6">
        <f>VLOOKUP(L379,$AA$2:$AC$26,3)</f>
        <v>0.001732</v>
      </c>
      <c r="W379" s="6">
        <f>VLOOKUP(M379,$AA$2:$AC$26,2)</f>
        <v>0.81777</v>
      </c>
      <c r="X379" s="6">
        <f>V379*W379*100000</f>
        <v>141.637764</v>
      </c>
      <c r="Y379" s="6">
        <f>X379*0.8</f>
        <v>113.3102112</v>
      </c>
      <c r="Z379" s="6">
        <f>X379*1.25</f>
        <v>177.047205</v>
      </c>
    </row>
    <row r="380" hidden="1" spans="1:26">
      <c r="A380" s="2">
        <v>2724</v>
      </c>
      <c r="B380" s="3">
        <v>1.006</v>
      </c>
      <c r="C380" s="3">
        <v>1.0475</v>
      </c>
      <c r="D380" s="3">
        <v>0.93</v>
      </c>
      <c r="E380" s="3">
        <v>0.03</v>
      </c>
      <c r="F380" s="3">
        <v>1.0303</v>
      </c>
      <c r="G380" s="3">
        <v>0.0817</v>
      </c>
      <c r="H380" s="3">
        <v>0.014</v>
      </c>
      <c r="I380" s="2">
        <v>1.00603324219848</v>
      </c>
      <c r="J380" s="3">
        <v>0.1139</v>
      </c>
      <c r="K380" s="2">
        <v>31</v>
      </c>
      <c r="L380" s="2">
        <v>1</v>
      </c>
      <c r="M380" s="2">
        <v>19</v>
      </c>
      <c r="N380" s="2">
        <v>2</v>
      </c>
      <c r="O380" s="2">
        <v>4</v>
      </c>
      <c r="P380" s="6">
        <f t="shared" si="34"/>
        <v>3.2215403405137</v>
      </c>
      <c r="Q380" s="7">
        <f>RANK(B380,B:B,0)</f>
        <v>239</v>
      </c>
      <c r="R380" s="6">
        <f>RANK(C380,C:C,0)</f>
        <v>350</v>
      </c>
      <c r="S380" s="6">
        <f>RANK(K380,K:K,0)</f>
        <v>191</v>
      </c>
      <c r="T380" s="6">
        <f t="shared" si="35"/>
        <v>271.4</v>
      </c>
      <c r="V380" s="6">
        <f>VLOOKUP(L380,$AA$2:$AC$26,3)</f>
        <v>0.001414</v>
      </c>
      <c r="W380" s="6">
        <f>VLOOKUP(M380,$AA$2:$AC$26,2)</f>
        <v>2.22929</v>
      </c>
      <c r="X380" s="6">
        <f>V380*W380*100000</f>
        <v>315.221606</v>
      </c>
      <c r="Y380" s="6">
        <f>X380*0.8</f>
        <v>252.1772848</v>
      </c>
      <c r="Z380" s="6">
        <f>X380*1.25</f>
        <v>394.0270075</v>
      </c>
    </row>
    <row r="381" hidden="1" spans="1:20">
      <c r="A381" s="2">
        <v>3076</v>
      </c>
      <c r="B381" s="3">
        <v>1</v>
      </c>
      <c r="C381" s="3">
        <v>1.0725</v>
      </c>
      <c r="D381" s="3">
        <v>-4.49</v>
      </c>
      <c r="E381" s="3">
        <v>-2.245</v>
      </c>
      <c r="F381" s="3">
        <v>0</v>
      </c>
      <c r="G381" s="3">
        <v>-0.9108</v>
      </c>
      <c r="H381" s="3">
        <v>-472.8894</v>
      </c>
      <c r="I381" s="2">
        <v>1</v>
      </c>
      <c r="J381" s="3">
        <v>0.0493</v>
      </c>
      <c r="K381" s="2">
        <v>2</v>
      </c>
      <c r="L381" s="2">
        <v>3</v>
      </c>
      <c r="M381" s="2">
        <v>18</v>
      </c>
      <c r="N381" s="2">
        <v>0</v>
      </c>
      <c r="O381" s="2">
        <v>5</v>
      </c>
      <c r="P381" s="6">
        <f t="shared" si="34"/>
        <v>1.30479409419107</v>
      </c>
      <c r="Q381" s="7">
        <f>RANK(B381,B:B,0)</f>
        <v>247</v>
      </c>
      <c r="R381" s="6">
        <f>RANK(C381,C:C,0)</f>
        <v>255</v>
      </c>
      <c r="S381" s="6">
        <f>RANK(K381,K:K,0)</f>
        <v>334</v>
      </c>
      <c r="T381" s="6">
        <f t="shared" si="35"/>
        <v>271.95</v>
      </c>
    </row>
    <row r="382" hidden="1" spans="1:26">
      <c r="A382" s="2">
        <v>4162</v>
      </c>
      <c r="B382" s="3">
        <v>1.14</v>
      </c>
      <c r="C382" s="3">
        <v>1.048</v>
      </c>
      <c r="D382" s="3">
        <v>5.73</v>
      </c>
      <c r="E382" s="3">
        <v>0.4775</v>
      </c>
      <c r="F382" s="3">
        <v>1.251</v>
      </c>
      <c r="G382" s="3">
        <v>0.2213</v>
      </c>
      <c r="H382" s="3">
        <v>0.1015</v>
      </c>
      <c r="I382" s="2">
        <v>1.14004193246183</v>
      </c>
      <c r="J382" s="3">
        <v>0.2588</v>
      </c>
      <c r="K382" s="2">
        <v>12</v>
      </c>
      <c r="L382" s="2">
        <v>4</v>
      </c>
      <c r="M382" s="2">
        <v>20</v>
      </c>
      <c r="N382" s="2">
        <v>4</v>
      </c>
      <c r="O382" s="2">
        <v>6</v>
      </c>
      <c r="P382" s="6">
        <f t="shared" si="34"/>
        <v>2.44836412390527</v>
      </c>
      <c r="Q382" s="7">
        <f>RANK(B382,B:B,0)</f>
        <v>199</v>
      </c>
      <c r="R382" s="6">
        <f>RANK(C382,C:C,0)</f>
        <v>347</v>
      </c>
      <c r="S382" s="6">
        <f>RANK(K382,K:K,0)</f>
        <v>255</v>
      </c>
      <c r="T382" s="6">
        <f t="shared" si="35"/>
        <v>272.2</v>
      </c>
      <c r="V382" s="6">
        <f>VLOOKUP(L382,$AA$2:$AC$26,3)</f>
        <v>0.002828</v>
      </c>
      <c r="W382" s="6">
        <f>VLOOKUP(M382,$AA$2:$AC$26,2)</f>
        <v>2.51428</v>
      </c>
      <c r="X382" s="6">
        <f>V382*W382*100000</f>
        <v>711.038384</v>
      </c>
      <c r="Y382" s="6">
        <f>X382*0.8</f>
        <v>568.8307072</v>
      </c>
      <c r="Z382" s="6">
        <f>X382*1.25</f>
        <v>888.79798</v>
      </c>
    </row>
    <row r="383" hidden="1" spans="1:20">
      <c r="A383" s="2">
        <v>3443</v>
      </c>
      <c r="B383" s="3">
        <v>1.0289</v>
      </c>
      <c r="C383" s="3">
        <v>1.0516</v>
      </c>
      <c r="D383" s="3">
        <v>4.55</v>
      </c>
      <c r="E383" s="3">
        <v>0.3033</v>
      </c>
      <c r="F383" s="3">
        <v>1.0973</v>
      </c>
      <c r="G383" s="3">
        <v>0.1568</v>
      </c>
      <c r="H383" s="3">
        <v>0.0434</v>
      </c>
      <c r="I383" s="2">
        <v>1.02891553224275</v>
      </c>
      <c r="J383" s="3">
        <v>0.2895</v>
      </c>
      <c r="K383" s="2">
        <v>15</v>
      </c>
      <c r="L383" s="2">
        <v>6</v>
      </c>
      <c r="M383" s="2">
        <v>19</v>
      </c>
      <c r="N383" s="2">
        <v>3</v>
      </c>
      <c r="O383" s="2">
        <v>5</v>
      </c>
      <c r="P383" s="6">
        <f t="shared" si="34"/>
        <v>2.553172143985</v>
      </c>
      <c r="Q383" s="7">
        <f>RANK(B383,B:B,0)</f>
        <v>226</v>
      </c>
      <c r="R383" s="6">
        <f>RANK(C383,C:C,0)</f>
        <v>335</v>
      </c>
      <c r="S383" s="6">
        <f>RANK(K383,K:K,0)</f>
        <v>240</v>
      </c>
      <c r="T383" s="6">
        <f t="shared" si="35"/>
        <v>273.1</v>
      </c>
    </row>
    <row r="384" hidden="1" spans="1:20">
      <c r="A384" s="2">
        <v>3622</v>
      </c>
      <c r="B384" s="3">
        <v>1</v>
      </c>
      <c r="C384" s="3">
        <v>1.0713</v>
      </c>
      <c r="D384" s="3">
        <v>-4.49</v>
      </c>
      <c r="E384" s="3">
        <v>-2.245</v>
      </c>
      <c r="F384" s="3">
        <v>0</v>
      </c>
      <c r="G384" s="3">
        <v>-0.9108</v>
      </c>
      <c r="H384" s="3">
        <v>-472.8894</v>
      </c>
      <c r="I384" s="2">
        <v>1</v>
      </c>
      <c r="J384" s="3">
        <v>0.0493</v>
      </c>
      <c r="K384" s="2">
        <v>2</v>
      </c>
      <c r="L384" s="2">
        <v>3</v>
      </c>
      <c r="M384" s="2">
        <v>11</v>
      </c>
      <c r="N384" s="2">
        <v>0</v>
      </c>
      <c r="O384" s="2">
        <v>6</v>
      </c>
      <c r="P384" s="6">
        <f t="shared" si="34"/>
        <v>1.30406393515561</v>
      </c>
      <c r="Q384" s="7">
        <f>RANK(B384,B:B,0)</f>
        <v>247</v>
      </c>
      <c r="R384" s="6">
        <f>RANK(C384,C:C,0)</f>
        <v>259</v>
      </c>
      <c r="S384" s="6">
        <f>RANK(K384,K:K,0)</f>
        <v>334</v>
      </c>
      <c r="T384" s="6">
        <f t="shared" si="35"/>
        <v>273.55</v>
      </c>
    </row>
    <row r="385" hidden="1" spans="1:20">
      <c r="A385" s="2">
        <v>2002</v>
      </c>
      <c r="B385" s="3">
        <v>1</v>
      </c>
      <c r="C385" s="3">
        <v>1.0429</v>
      </c>
      <c r="D385" s="3">
        <v>-2.32</v>
      </c>
      <c r="E385" s="3">
        <v>-0.0504</v>
      </c>
      <c r="F385" s="3">
        <v>0.9276</v>
      </c>
      <c r="G385" s="3">
        <v>-0.1785</v>
      </c>
      <c r="H385" s="3">
        <v>-0.0356</v>
      </c>
      <c r="I385" s="2">
        <v>1</v>
      </c>
      <c r="J385" s="3">
        <v>0.1299</v>
      </c>
      <c r="K385" s="2">
        <v>46</v>
      </c>
      <c r="L385" s="2">
        <v>0</v>
      </c>
      <c r="M385" s="2">
        <v>18</v>
      </c>
      <c r="N385" s="2">
        <v>1</v>
      </c>
      <c r="O385" s="2">
        <v>3</v>
      </c>
      <c r="P385" s="6">
        <f t="shared" si="34"/>
        <v>3.65909718383715</v>
      </c>
      <c r="Q385" s="7">
        <f>RANK(B385,B:B,0)</f>
        <v>247</v>
      </c>
      <c r="R385" s="6">
        <f>RANK(C385,C:C,0)</f>
        <v>374</v>
      </c>
      <c r="S385" s="6">
        <f>RANK(K385,K:K,0)</f>
        <v>155</v>
      </c>
      <c r="T385" s="6">
        <f t="shared" si="35"/>
        <v>274.8</v>
      </c>
    </row>
    <row r="386" hidden="1" spans="1:26">
      <c r="A386" s="2">
        <v>3909</v>
      </c>
      <c r="B386" s="3">
        <v>1</v>
      </c>
      <c r="C386" s="3">
        <v>1.0636</v>
      </c>
      <c r="D386" s="3">
        <v>-2.3</v>
      </c>
      <c r="E386" s="3">
        <v>-0.575</v>
      </c>
      <c r="F386" s="3">
        <v>0.6582</v>
      </c>
      <c r="G386" s="3">
        <v>-0.2886</v>
      </c>
      <c r="H386" s="3">
        <v>-0.1988</v>
      </c>
      <c r="I386" s="2">
        <v>1</v>
      </c>
      <c r="J386" s="3">
        <v>0.0797</v>
      </c>
      <c r="K386" s="2">
        <v>4</v>
      </c>
      <c r="L386" s="2">
        <v>3</v>
      </c>
      <c r="M386" s="2">
        <v>18</v>
      </c>
      <c r="N386" s="2">
        <v>2</v>
      </c>
      <c r="O386" s="2">
        <v>6</v>
      </c>
      <c r="P386" s="6">
        <f t="shared" ref="P386:P417" si="36">POWER(B386,1/3)*POWER(C386,1/2)*POWER(K386,1/3)</f>
        <v>1.63710233563341</v>
      </c>
      <c r="Q386" s="7">
        <f>RANK(B386,B:B,0)</f>
        <v>247</v>
      </c>
      <c r="R386" s="6">
        <f>RANK(C386,C:C,0)</f>
        <v>288</v>
      </c>
      <c r="S386" s="6">
        <f>RANK(K386,K:K,0)</f>
        <v>296</v>
      </c>
      <c r="T386" s="6">
        <f t="shared" ref="T386:T417" si="37">Q386*0.35+R386*0.4+S386*0.25</f>
        <v>275.65</v>
      </c>
      <c r="V386" s="6">
        <f>VLOOKUP(L386,$AA$2:$AC$26,3)</f>
        <v>0.002236</v>
      </c>
      <c r="W386" s="6">
        <f>VLOOKUP(M386,$AA$2:$AC$26,2)</f>
        <v>1.9766</v>
      </c>
      <c r="X386" s="6">
        <f>V386*W386*100000</f>
        <v>441.96776</v>
      </c>
      <c r="Y386" s="6">
        <f>X386*0.8</f>
        <v>353.574208</v>
      </c>
      <c r="Z386" s="6">
        <f>X386*1.25</f>
        <v>552.4597</v>
      </c>
    </row>
    <row r="387" hidden="1" spans="1:26">
      <c r="A387" s="2">
        <v>2575</v>
      </c>
      <c r="B387" s="3">
        <v>1.1842</v>
      </c>
      <c r="C387" s="3">
        <v>1.0408</v>
      </c>
      <c r="D387" s="3">
        <v>8.88</v>
      </c>
      <c r="E387" s="3">
        <v>0.4933</v>
      </c>
      <c r="F387" s="3">
        <v>1.2132</v>
      </c>
      <c r="G387" s="3">
        <v>0.4422</v>
      </c>
      <c r="H387" s="3">
        <v>0.0966</v>
      </c>
      <c r="I387" s="2">
        <v>1.18423003796709</v>
      </c>
      <c r="J387" s="3">
        <v>0.2004</v>
      </c>
      <c r="K387" s="2">
        <v>18</v>
      </c>
      <c r="L387" s="2">
        <v>6</v>
      </c>
      <c r="M387" s="2">
        <v>14</v>
      </c>
      <c r="N387" s="2">
        <v>1</v>
      </c>
      <c r="O387" s="2">
        <v>4</v>
      </c>
      <c r="P387" s="6">
        <f t="shared" si="36"/>
        <v>2.82867354693513</v>
      </c>
      <c r="Q387" s="7">
        <f>RANK(B387,B:B,0)</f>
        <v>186</v>
      </c>
      <c r="R387" s="6">
        <f>RANK(C387,C:C,0)</f>
        <v>382</v>
      </c>
      <c r="S387" s="6">
        <f>RANK(K387,K:K,0)</f>
        <v>232</v>
      </c>
      <c r="T387" s="6">
        <f t="shared" si="37"/>
        <v>275.9</v>
      </c>
      <c r="V387" s="6">
        <f>VLOOKUP(L387,$AA$2:$AC$26,3)</f>
        <v>0.004583</v>
      </c>
      <c r="W387" s="6">
        <f>VLOOKUP(M387,$AA$2:$AC$26,2)</f>
        <v>1.22284</v>
      </c>
      <c r="X387" s="6">
        <f>V387*W387*100000</f>
        <v>560.427572</v>
      </c>
      <c r="Y387" s="6">
        <f>X387*0.8</f>
        <v>448.3420576</v>
      </c>
      <c r="Z387" s="6">
        <f>X387*1.25</f>
        <v>700.534465</v>
      </c>
    </row>
    <row r="388" hidden="1" spans="1:26">
      <c r="A388" s="2">
        <v>3059</v>
      </c>
      <c r="B388" s="3">
        <v>1</v>
      </c>
      <c r="C388" s="3">
        <v>1.068</v>
      </c>
      <c r="D388" s="3">
        <v>-2.04</v>
      </c>
      <c r="E388" s="3">
        <v>-1.02</v>
      </c>
      <c r="F388" s="3">
        <v>0</v>
      </c>
      <c r="G388" s="3">
        <v>-0.8226</v>
      </c>
      <c r="H388" s="3">
        <v>-19606.843</v>
      </c>
      <c r="I388" s="2">
        <v>1</v>
      </c>
      <c r="J388" s="3">
        <v>0.0248</v>
      </c>
      <c r="K388" s="2">
        <v>2</v>
      </c>
      <c r="L388" s="2">
        <v>0</v>
      </c>
      <c r="M388" s="2">
        <v>16</v>
      </c>
      <c r="N388" s="2">
        <v>0</v>
      </c>
      <c r="O388" s="2">
        <v>5</v>
      </c>
      <c r="P388" s="6">
        <f t="shared" si="36"/>
        <v>1.30205388655848</v>
      </c>
      <c r="Q388" s="7">
        <f>RANK(B388,B:B,0)</f>
        <v>247</v>
      </c>
      <c r="R388" s="6">
        <f>RANK(C388,C:C,0)</f>
        <v>266</v>
      </c>
      <c r="S388" s="6">
        <f>RANK(K388,K:K,0)</f>
        <v>334</v>
      </c>
      <c r="T388" s="6">
        <f t="shared" si="37"/>
        <v>276.35</v>
      </c>
      <c r="V388" s="6">
        <f>VLOOKUP(L388,$AA$2:$AC$26,3)</f>
        <v>0.001</v>
      </c>
      <c r="W388" s="6">
        <f>VLOOKUP(M388,$AA$2:$AC$26,2)</f>
        <v>1.55394</v>
      </c>
      <c r="X388" s="6">
        <f>V388*W388*100000</f>
        <v>155.394</v>
      </c>
      <c r="Y388" s="6">
        <f>X388*0.8</f>
        <v>124.3152</v>
      </c>
      <c r="Z388" s="6">
        <f>X388*1.25</f>
        <v>194.2425</v>
      </c>
    </row>
    <row r="389" hidden="1" spans="1:20">
      <c r="A389" s="2">
        <v>1878</v>
      </c>
      <c r="B389" s="3">
        <v>1.0991</v>
      </c>
      <c r="C389" s="3">
        <v>1.0436</v>
      </c>
      <c r="D389" s="3">
        <v>3.59</v>
      </c>
      <c r="E389" s="3">
        <v>0.1436</v>
      </c>
      <c r="F389" s="3">
        <v>1.1343</v>
      </c>
      <c r="G389" s="3">
        <v>0.2638</v>
      </c>
      <c r="H389" s="3">
        <v>0.061</v>
      </c>
      <c r="I389" s="2">
        <v>1.09912141280141</v>
      </c>
      <c r="J389" s="3">
        <v>0.1359</v>
      </c>
      <c r="K389" s="2">
        <v>25</v>
      </c>
      <c r="L389" s="2">
        <v>2</v>
      </c>
      <c r="M389" s="2">
        <v>17</v>
      </c>
      <c r="N389" s="2">
        <v>0</v>
      </c>
      <c r="O389" s="2">
        <v>3</v>
      </c>
      <c r="P389" s="6">
        <f t="shared" si="36"/>
        <v>3.08266340890198</v>
      </c>
      <c r="Q389" s="7">
        <f>RANK(B389,B:B,0)</f>
        <v>205</v>
      </c>
      <c r="R389" s="6">
        <f>RANK(C389,C:C,0)</f>
        <v>368</v>
      </c>
      <c r="S389" s="6">
        <f>RANK(K389,K:K,0)</f>
        <v>230</v>
      </c>
      <c r="T389" s="6">
        <f t="shared" si="37"/>
        <v>276.45</v>
      </c>
    </row>
    <row r="390" hidden="1" spans="1:26">
      <c r="A390" s="2">
        <v>3565</v>
      </c>
      <c r="B390" s="3">
        <v>1.0893</v>
      </c>
      <c r="C390" s="3">
        <v>1.0362</v>
      </c>
      <c r="D390" s="3">
        <v>4.63</v>
      </c>
      <c r="E390" s="3">
        <v>0.1447</v>
      </c>
      <c r="F390" s="3">
        <v>1.1189</v>
      </c>
      <c r="G390" s="3">
        <v>0.2332</v>
      </c>
      <c r="H390" s="3">
        <v>0.0511</v>
      </c>
      <c r="I390" s="2">
        <v>1.08933037626573</v>
      </c>
      <c r="J390" s="3">
        <v>0.1983</v>
      </c>
      <c r="K390" s="2">
        <v>32</v>
      </c>
      <c r="L390" s="2">
        <v>2</v>
      </c>
      <c r="M390" s="2">
        <v>20</v>
      </c>
      <c r="N390" s="2">
        <v>4</v>
      </c>
      <c r="O390" s="2">
        <v>5</v>
      </c>
      <c r="P390" s="6">
        <f t="shared" si="36"/>
        <v>3.32522436934889</v>
      </c>
      <c r="Q390" s="7">
        <f>RANK(B390,B:B,0)</f>
        <v>206</v>
      </c>
      <c r="R390" s="6">
        <f>RANK(C390,C:C,0)</f>
        <v>405</v>
      </c>
      <c r="S390" s="6">
        <f>RANK(K390,K:K,0)</f>
        <v>172</v>
      </c>
      <c r="T390" s="6">
        <f t="shared" si="37"/>
        <v>277.1</v>
      </c>
      <c r="V390" s="6">
        <f>VLOOKUP(L390,$AA$2:$AC$26,3)</f>
        <v>0.001732</v>
      </c>
      <c r="W390" s="6">
        <f>VLOOKUP(M390,$AA$2:$AC$26,2)</f>
        <v>2.51428</v>
      </c>
      <c r="X390" s="6">
        <f>V390*W390*100000</f>
        <v>435.473296</v>
      </c>
      <c r="Y390" s="6">
        <f>X390*0.8</f>
        <v>348.3786368</v>
      </c>
      <c r="Z390" s="6">
        <f>X390*1.25</f>
        <v>544.34162</v>
      </c>
    </row>
    <row r="391" hidden="1" spans="1:20">
      <c r="A391" s="2">
        <v>3642</v>
      </c>
      <c r="B391" s="3">
        <v>1</v>
      </c>
      <c r="C391" s="3">
        <v>1.0676</v>
      </c>
      <c r="D391" s="3">
        <v>-3.5</v>
      </c>
      <c r="E391" s="3">
        <v>-1.75</v>
      </c>
      <c r="F391" s="3">
        <v>0</v>
      </c>
      <c r="G391" s="3">
        <v>-0.8883</v>
      </c>
      <c r="H391" s="3">
        <v>-11427.5715</v>
      </c>
      <c r="I391" s="2">
        <v>1</v>
      </c>
      <c r="J391" s="3">
        <v>0.0394</v>
      </c>
      <c r="K391" s="2">
        <v>2</v>
      </c>
      <c r="L391" s="2">
        <v>2</v>
      </c>
      <c r="M391" s="2">
        <v>14</v>
      </c>
      <c r="N391" s="2">
        <v>0</v>
      </c>
      <c r="O391" s="2">
        <v>6</v>
      </c>
      <c r="P391" s="6">
        <f t="shared" si="36"/>
        <v>1.30181003340781</v>
      </c>
      <c r="Q391" s="7">
        <f>RANK(B391,B:B,0)</f>
        <v>247</v>
      </c>
      <c r="R391" s="6">
        <f>RANK(C391,C:C,0)</f>
        <v>268</v>
      </c>
      <c r="S391" s="6">
        <f>RANK(K391,K:K,0)</f>
        <v>334</v>
      </c>
      <c r="T391" s="6">
        <f t="shared" si="37"/>
        <v>277.15</v>
      </c>
    </row>
    <row r="392" hidden="1" spans="1:20">
      <c r="A392" s="2">
        <v>2862</v>
      </c>
      <c r="B392" s="3">
        <v>1</v>
      </c>
      <c r="C392" s="3">
        <v>1.0386</v>
      </c>
      <c r="D392" s="3">
        <v>-10.66</v>
      </c>
      <c r="E392" s="3">
        <v>-0.164</v>
      </c>
      <c r="F392" s="3">
        <v>0.8846</v>
      </c>
      <c r="G392" s="3">
        <v>-0.2656</v>
      </c>
      <c r="H392" s="3">
        <v>-0.0551</v>
      </c>
      <c r="I392" s="2">
        <v>1</v>
      </c>
      <c r="J392" s="3">
        <v>0.4005</v>
      </c>
      <c r="K392" s="2">
        <v>65</v>
      </c>
      <c r="L392" s="2">
        <v>6</v>
      </c>
      <c r="M392" s="2">
        <v>4</v>
      </c>
      <c r="N392" s="2">
        <v>4</v>
      </c>
      <c r="O392" s="2">
        <v>4</v>
      </c>
      <c r="P392" s="6">
        <f t="shared" si="36"/>
        <v>4.09759103876128</v>
      </c>
      <c r="Q392" s="7">
        <f>RANK(B392,B:B,0)</f>
        <v>247</v>
      </c>
      <c r="R392" s="6">
        <f>RANK(C392,C:C,0)</f>
        <v>394</v>
      </c>
      <c r="S392" s="6">
        <f>RANK(K392,K:K,0)</f>
        <v>135</v>
      </c>
      <c r="T392" s="6">
        <f t="shared" si="37"/>
        <v>277.8</v>
      </c>
    </row>
    <row r="393" hidden="1" spans="1:26">
      <c r="A393" s="2">
        <v>3633</v>
      </c>
      <c r="B393" s="3">
        <v>1</v>
      </c>
      <c r="C393" s="3">
        <v>1.0663</v>
      </c>
      <c r="D393" s="3">
        <v>-2.04</v>
      </c>
      <c r="E393" s="3">
        <v>-1.02</v>
      </c>
      <c r="F393" s="3">
        <v>0</v>
      </c>
      <c r="G393" s="3">
        <v>-0.8226</v>
      </c>
      <c r="H393" s="3">
        <v>-19606.843</v>
      </c>
      <c r="I393" s="2">
        <v>1</v>
      </c>
      <c r="J393" s="3">
        <v>0.0248</v>
      </c>
      <c r="K393" s="2">
        <v>2</v>
      </c>
      <c r="L393" s="2">
        <v>0</v>
      </c>
      <c r="M393" s="2">
        <v>13</v>
      </c>
      <c r="N393" s="2">
        <v>0</v>
      </c>
      <c r="O393" s="2">
        <v>6</v>
      </c>
      <c r="P393" s="6">
        <f t="shared" si="36"/>
        <v>1.30101719501077</v>
      </c>
      <c r="Q393" s="7">
        <f>RANK(B393,B:B,0)</f>
        <v>247</v>
      </c>
      <c r="R393" s="6">
        <f>RANK(C393,C:C,0)</f>
        <v>273</v>
      </c>
      <c r="S393" s="6">
        <f>RANK(K393,K:K,0)</f>
        <v>334</v>
      </c>
      <c r="T393" s="6">
        <f t="shared" si="37"/>
        <v>279.15</v>
      </c>
      <c r="V393" s="6">
        <f>VLOOKUP(L393,$AA$2:$AC$26,3)</f>
        <v>0.001</v>
      </c>
      <c r="W393" s="6">
        <f>VLOOKUP(M393,$AA$2:$AC$26,2)</f>
        <v>1.09051</v>
      </c>
      <c r="X393" s="6">
        <f>V393*W393*100000</f>
        <v>109.051</v>
      </c>
      <c r="Y393" s="6">
        <f>X393*0.8</f>
        <v>87.2408</v>
      </c>
      <c r="Z393" s="6">
        <f>X393*1.25</f>
        <v>136.31375</v>
      </c>
    </row>
    <row r="394" hidden="1" spans="1:26">
      <c r="A394" s="2">
        <v>3627</v>
      </c>
      <c r="B394" s="3">
        <v>1</v>
      </c>
      <c r="C394" s="3">
        <v>1.0648</v>
      </c>
      <c r="D394" s="3">
        <v>-2.86</v>
      </c>
      <c r="E394" s="3">
        <v>-1.43</v>
      </c>
      <c r="F394" s="3">
        <v>0</v>
      </c>
      <c r="G394" s="3">
        <v>-0.8667</v>
      </c>
      <c r="H394" s="3">
        <v>-13985.014</v>
      </c>
      <c r="I394" s="2">
        <v>1</v>
      </c>
      <c r="J394" s="3">
        <v>0.033</v>
      </c>
      <c r="K394" s="2">
        <v>2</v>
      </c>
      <c r="L394" s="2">
        <v>1</v>
      </c>
      <c r="M394" s="2">
        <v>12</v>
      </c>
      <c r="N394" s="2">
        <v>0</v>
      </c>
      <c r="O394" s="2">
        <v>6</v>
      </c>
      <c r="P394" s="6">
        <f t="shared" si="36"/>
        <v>1.30010178068324</v>
      </c>
      <c r="Q394" s="7">
        <f>RANK(B394,B:B,0)</f>
        <v>247</v>
      </c>
      <c r="R394" s="6">
        <f>RANK(C394,C:C,0)</f>
        <v>279</v>
      </c>
      <c r="S394" s="6">
        <f>RANK(K394,K:K,0)</f>
        <v>334</v>
      </c>
      <c r="T394" s="6">
        <f t="shared" si="37"/>
        <v>281.55</v>
      </c>
      <c r="V394" s="6">
        <f>VLOOKUP(L394,$AA$2:$AC$26,3)</f>
        <v>0.001414</v>
      </c>
      <c r="W394" s="6">
        <f>VLOOKUP(M394,$AA$2:$AC$26,2)</f>
        <v>1</v>
      </c>
      <c r="X394" s="6">
        <f>V394*W394*100000</f>
        <v>141.4</v>
      </c>
      <c r="Y394" s="6">
        <f>X394*0.8</f>
        <v>113.12</v>
      </c>
      <c r="Z394" s="6">
        <f>X394*1.25</f>
        <v>176.75</v>
      </c>
    </row>
    <row r="395" hidden="1" spans="1:26">
      <c r="A395" s="2">
        <v>4148</v>
      </c>
      <c r="B395" s="3">
        <v>1</v>
      </c>
      <c r="C395" s="3">
        <v>1.0521</v>
      </c>
      <c r="D395" s="3">
        <v>-0.43</v>
      </c>
      <c r="E395" s="3">
        <v>-0.0358</v>
      </c>
      <c r="F395" s="3">
        <v>0.9812</v>
      </c>
      <c r="G395" s="3">
        <v>-0.0166</v>
      </c>
      <c r="H395" s="3">
        <v>-0.0088</v>
      </c>
      <c r="I395" s="2">
        <v>1</v>
      </c>
      <c r="J395" s="3">
        <v>0.2588</v>
      </c>
      <c r="K395" s="2">
        <v>12</v>
      </c>
      <c r="L395" s="2">
        <v>4</v>
      </c>
      <c r="M395" s="2">
        <v>18</v>
      </c>
      <c r="N395" s="2">
        <v>4</v>
      </c>
      <c r="O395" s="2">
        <v>6</v>
      </c>
      <c r="P395" s="6">
        <f t="shared" si="36"/>
        <v>2.34831089119272</v>
      </c>
      <c r="Q395" s="7">
        <f>RANK(B395,B:B,0)</f>
        <v>247</v>
      </c>
      <c r="R395" s="6">
        <f>RANK(C395,C:C,0)</f>
        <v>333</v>
      </c>
      <c r="S395" s="6">
        <f>RANK(K395,K:K,0)</f>
        <v>255</v>
      </c>
      <c r="T395" s="6">
        <f t="shared" si="37"/>
        <v>283.4</v>
      </c>
      <c r="V395" s="6">
        <f>VLOOKUP(L395,$AA$2:$AC$26,3)</f>
        <v>0.002828</v>
      </c>
      <c r="W395" s="6">
        <f>VLOOKUP(M395,$AA$2:$AC$26,2)</f>
        <v>1.9766</v>
      </c>
      <c r="X395" s="6">
        <f>V395*W395*100000</f>
        <v>558.98248</v>
      </c>
      <c r="Y395" s="6">
        <f>X395*0.8</f>
        <v>447.185984</v>
      </c>
      <c r="Z395" s="6">
        <f>X395*1.25</f>
        <v>698.7281</v>
      </c>
    </row>
    <row r="396" hidden="1" spans="1:26">
      <c r="A396" s="2">
        <v>4031</v>
      </c>
      <c r="B396" s="3">
        <v>1.3054</v>
      </c>
      <c r="C396" s="3">
        <v>1.0408</v>
      </c>
      <c r="D396" s="3">
        <v>8.97</v>
      </c>
      <c r="E396" s="3">
        <v>1.2814</v>
      </c>
      <c r="F396" s="3">
        <v>1.488</v>
      </c>
      <c r="G396" s="3">
        <v>0.5513</v>
      </c>
      <c r="H396" s="3">
        <v>0.1892</v>
      </c>
      <c r="I396" s="2">
        <v>1.30537764205215</v>
      </c>
      <c r="J396" s="3">
        <v>0.1625</v>
      </c>
      <c r="K396" s="2">
        <v>7</v>
      </c>
      <c r="L396" s="2">
        <v>6</v>
      </c>
      <c r="M396" s="2">
        <v>18</v>
      </c>
      <c r="N396" s="2">
        <v>3</v>
      </c>
      <c r="O396" s="2">
        <v>6</v>
      </c>
      <c r="P396" s="6">
        <f t="shared" si="36"/>
        <v>2.1328690450232</v>
      </c>
      <c r="Q396" s="7">
        <f>RANK(B396,B:B,0)</f>
        <v>167</v>
      </c>
      <c r="R396" s="6">
        <f>RANK(C396,C:C,0)</f>
        <v>382</v>
      </c>
      <c r="S396" s="6">
        <f>RANK(K396,K:K,0)</f>
        <v>289</v>
      </c>
      <c r="T396" s="6">
        <f t="shared" si="37"/>
        <v>283.5</v>
      </c>
      <c r="V396" s="6">
        <f>VLOOKUP(L396,$AA$2:$AC$26,3)</f>
        <v>0.004583</v>
      </c>
      <c r="W396" s="6">
        <f>VLOOKUP(M396,$AA$2:$AC$26,2)</f>
        <v>1.9766</v>
      </c>
      <c r="X396" s="6">
        <f>V396*W396*100000</f>
        <v>905.87578</v>
      </c>
      <c r="Y396" s="6">
        <f>X396*0.8</f>
        <v>724.700624</v>
      </c>
      <c r="Z396" s="6">
        <f>X396*1.25</f>
        <v>1132.344725</v>
      </c>
    </row>
    <row r="397" hidden="1" spans="1:20">
      <c r="A397" s="2">
        <v>2493</v>
      </c>
      <c r="B397" s="3">
        <v>1</v>
      </c>
      <c r="C397" s="3">
        <v>1.0498</v>
      </c>
      <c r="D397" s="3">
        <v>-3.63</v>
      </c>
      <c r="E397" s="3">
        <v>-0.2792</v>
      </c>
      <c r="F397" s="3">
        <v>0.7477</v>
      </c>
      <c r="G397" s="3">
        <v>-0.2064</v>
      </c>
      <c r="H397" s="3">
        <v>-0.1317</v>
      </c>
      <c r="I397" s="2">
        <v>1</v>
      </c>
      <c r="J397" s="3">
        <v>0.1758</v>
      </c>
      <c r="K397" s="2">
        <v>13</v>
      </c>
      <c r="L397" s="2">
        <v>1</v>
      </c>
      <c r="M397" s="2">
        <v>20</v>
      </c>
      <c r="N397" s="2">
        <v>0</v>
      </c>
      <c r="O397" s="2">
        <v>4</v>
      </c>
      <c r="P397" s="6">
        <f t="shared" si="36"/>
        <v>2.4091716002394</v>
      </c>
      <c r="Q397" s="7">
        <f>RANK(B397,B:B,0)</f>
        <v>247</v>
      </c>
      <c r="R397" s="6">
        <f>RANK(C397,C:C,0)</f>
        <v>343</v>
      </c>
      <c r="S397" s="6">
        <f>RANK(K397,K:K,0)</f>
        <v>243</v>
      </c>
      <c r="T397" s="6">
        <f t="shared" si="37"/>
        <v>284.4</v>
      </c>
    </row>
    <row r="398" hidden="1" spans="1:20">
      <c r="A398" s="2">
        <v>3608</v>
      </c>
      <c r="B398" s="3">
        <v>1</v>
      </c>
      <c r="C398" s="3">
        <v>1.0633</v>
      </c>
      <c r="D398" s="3">
        <v>-4.49</v>
      </c>
      <c r="E398" s="3">
        <v>-2.245</v>
      </c>
      <c r="F398" s="3">
        <v>0</v>
      </c>
      <c r="G398" s="3">
        <v>-0.9108</v>
      </c>
      <c r="H398" s="3">
        <v>-472.8894</v>
      </c>
      <c r="I398" s="2">
        <v>1</v>
      </c>
      <c r="J398" s="3">
        <v>0.0493</v>
      </c>
      <c r="K398" s="2">
        <v>2</v>
      </c>
      <c r="L398" s="2">
        <v>3</v>
      </c>
      <c r="M398" s="2">
        <v>9</v>
      </c>
      <c r="N398" s="2">
        <v>0</v>
      </c>
      <c r="O398" s="2">
        <v>6</v>
      </c>
      <c r="P398" s="6">
        <f t="shared" si="36"/>
        <v>1.29918572134926</v>
      </c>
      <c r="Q398" s="7">
        <f>RANK(B398,B:B,0)</f>
        <v>247</v>
      </c>
      <c r="R398" s="6">
        <f>RANK(C398,C:C,0)</f>
        <v>289</v>
      </c>
      <c r="S398" s="6">
        <f>RANK(K398,K:K,0)</f>
        <v>334</v>
      </c>
      <c r="T398" s="6">
        <f t="shared" si="37"/>
        <v>285.55</v>
      </c>
    </row>
    <row r="399" hidden="1" spans="1:26">
      <c r="A399" s="2">
        <v>3883</v>
      </c>
      <c r="B399" s="3">
        <v>1.0421</v>
      </c>
      <c r="C399" s="3">
        <v>1.0515</v>
      </c>
      <c r="D399" s="3">
        <v>1.62</v>
      </c>
      <c r="E399" s="3">
        <v>0.405</v>
      </c>
      <c r="F399" s="3">
        <v>1.2244</v>
      </c>
      <c r="G399" s="3">
        <v>0.1508</v>
      </c>
      <c r="H399" s="3">
        <v>0.101</v>
      </c>
      <c r="I399" s="2">
        <v>1.042112241116</v>
      </c>
      <c r="J399" s="3">
        <v>0.1074</v>
      </c>
      <c r="K399" s="2">
        <v>4</v>
      </c>
      <c r="L399" s="2">
        <v>5</v>
      </c>
      <c r="M399" s="2">
        <v>14</v>
      </c>
      <c r="N399" s="2">
        <v>2</v>
      </c>
      <c r="O399" s="2">
        <v>6</v>
      </c>
      <c r="P399" s="6">
        <f t="shared" si="36"/>
        <v>1.65029316484282</v>
      </c>
      <c r="Q399" s="7">
        <f>RANK(B399,B:B,0)</f>
        <v>221</v>
      </c>
      <c r="R399" s="6">
        <f>RANK(C399,C:C,0)</f>
        <v>336</v>
      </c>
      <c r="S399" s="6">
        <f>RANK(K399,K:K,0)</f>
        <v>296</v>
      </c>
      <c r="T399" s="6">
        <f t="shared" si="37"/>
        <v>285.75</v>
      </c>
      <c r="V399" s="6">
        <f>VLOOKUP(L399,$AA$2:$AC$26,3)</f>
        <v>0.003606</v>
      </c>
      <c r="W399" s="6">
        <f>VLOOKUP(M399,$AA$2:$AC$26,2)</f>
        <v>1.22284</v>
      </c>
      <c r="X399" s="6">
        <f>V399*W399*100000</f>
        <v>440.956104</v>
      </c>
      <c r="Y399" s="6">
        <f>X399*0.8</f>
        <v>352.7648832</v>
      </c>
      <c r="Z399" s="6">
        <f>X399*1.25</f>
        <v>551.19513</v>
      </c>
    </row>
    <row r="400" hidden="1" spans="1:26">
      <c r="A400" s="2">
        <v>3876</v>
      </c>
      <c r="B400" s="3">
        <v>1.0082</v>
      </c>
      <c r="C400" s="3">
        <v>1.0547</v>
      </c>
      <c r="D400" s="3">
        <v>0.68</v>
      </c>
      <c r="E400" s="3">
        <v>0.17</v>
      </c>
      <c r="F400" s="3">
        <v>1.0942</v>
      </c>
      <c r="G400" s="3">
        <v>0.0633</v>
      </c>
      <c r="H400" s="3">
        <v>0.0451</v>
      </c>
      <c r="I400" s="2">
        <v>1.00819961163544</v>
      </c>
      <c r="J400" s="3">
        <v>0.1074</v>
      </c>
      <c r="K400" s="2">
        <v>4</v>
      </c>
      <c r="L400" s="2">
        <v>5</v>
      </c>
      <c r="M400" s="2">
        <v>13</v>
      </c>
      <c r="N400" s="2">
        <v>2</v>
      </c>
      <c r="O400" s="2">
        <v>6</v>
      </c>
      <c r="P400" s="6">
        <f t="shared" si="36"/>
        <v>1.63468232866803</v>
      </c>
      <c r="Q400" s="7">
        <f>RANK(B400,B:B,0)</f>
        <v>237</v>
      </c>
      <c r="R400" s="6">
        <f>RANK(C400,C:C,0)</f>
        <v>324</v>
      </c>
      <c r="S400" s="6">
        <f>RANK(K400,K:K,0)</f>
        <v>296</v>
      </c>
      <c r="T400" s="6">
        <f t="shared" si="37"/>
        <v>286.55</v>
      </c>
      <c r="V400" s="6">
        <f>VLOOKUP(L400,$AA$2:$AC$26,3)</f>
        <v>0.003606</v>
      </c>
      <c r="W400" s="6">
        <f>VLOOKUP(M400,$AA$2:$AC$26,2)</f>
        <v>1.09051</v>
      </c>
      <c r="X400" s="6">
        <f>V400*W400*100000</f>
        <v>393.237906</v>
      </c>
      <c r="Y400" s="6">
        <f>X400*0.8</f>
        <v>314.5903248</v>
      </c>
      <c r="Z400" s="6">
        <f>X400*1.25</f>
        <v>491.5473825</v>
      </c>
    </row>
    <row r="401" hidden="1" spans="1:26">
      <c r="A401" s="2">
        <v>3089</v>
      </c>
      <c r="B401" s="3">
        <v>1</v>
      </c>
      <c r="C401" s="3">
        <v>1.0616</v>
      </c>
      <c r="D401" s="3">
        <v>-3.5</v>
      </c>
      <c r="E401" s="3">
        <v>-1.75</v>
      </c>
      <c r="F401" s="3">
        <v>0</v>
      </c>
      <c r="G401" s="3">
        <v>-0.8883</v>
      </c>
      <c r="H401" s="3">
        <v>-11427.5715</v>
      </c>
      <c r="I401" s="2">
        <v>1</v>
      </c>
      <c r="J401" s="3">
        <v>0.0394</v>
      </c>
      <c r="K401" s="2">
        <v>2</v>
      </c>
      <c r="L401" s="2">
        <v>2</v>
      </c>
      <c r="M401" s="2">
        <v>20</v>
      </c>
      <c r="N401" s="2">
        <v>0</v>
      </c>
      <c r="O401" s="2">
        <v>5</v>
      </c>
      <c r="P401" s="6">
        <f t="shared" si="36"/>
        <v>1.29814673930548</v>
      </c>
      <c r="Q401" s="7">
        <f>RANK(B401,B:B,0)</f>
        <v>247</v>
      </c>
      <c r="R401" s="6">
        <f>RANK(C401,C:C,0)</f>
        <v>296</v>
      </c>
      <c r="S401" s="6">
        <f>RANK(K401,K:K,0)</f>
        <v>334</v>
      </c>
      <c r="T401" s="6">
        <f t="shared" si="37"/>
        <v>288.35</v>
      </c>
      <c r="V401" s="6">
        <f>VLOOKUP(L401,$AA$2:$AC$26,3)</f>
        <v>0.001732</v>
      </c>
      <c r="W401" s="6">
        <f>VLOOKUP(M401,$AA$2:$AC$26,2)</f>
        <v>2.51428</v>
      </c>
      <c r="X401" s="6">
        <f>V401*W401*100000</f>
        <v>435.473296</v>
      </c>
      <c r="Y401" s="6">
        <f>X401*0.8</f>
        <v>348.3786368</v>
      </c>
      <c r="Z401" s="6">
        <f>X401*1.25</f>
        <v>544.34162</v>
      </c>
    </row>
    <row r="402" hidden="1" spans="1:26">
      <c r="A402" s="2">
        <v>3326</v>
      </c>
      <c r="B402" s="3">
        <v>1.0134</v>
      </c>
      <c r="C402" s="3">
        <v>1.0483</v>
      </c>
      <c r="D402" s="3">
        <v>0.83</v>
      </c>
      <c r="E402" s="3">
        <v>0.083</v>
      </c>
      <c r="F402" s="3">
        <v>1.0828</v>
      </c>
      <c r="G402" s="3">
        <v>0.1078</v>
      </c>
      <c r="H402" s="3">
        <v>0.0359</v>
      </c>
      <c r="I402" s="2">
        <v>1.01335537077263</v>
      </c>
      <c r="J402" s="3">
        <v>0.077</v>
      </c>
      <c r="K402" s="2">
        <v>10</v>
      </c>
      <c r="L402" s="2">
        <v>1</v>
      </c>
      <c r="M402" s="2">
        <v>20</v>
      </c>
      <c r="N402" s="2">
        <v>2</v>
      </c>
      <c r="O402" s="2">
        <v>5</v>
      </c>
      <c r="P402" s="6">
        <f t="shared" si="36"/>
        <v>2.21565987535911</v>
      </c>
      <c r="Q402" s="7">
        <f>RANK(B402,B:B,0)</f>
        <v>235</v>
      </c>
      <c r="R402" s="6">
        <f>RANK(C402,C:C,0)</f>
        <v>346</v>
      </c>
      <c r="S402" s="6">
        <f>RANK(K402,K:K,0)</f>
        <v>272</v>
      </c>
      <c r="T402" s="6">
        <f t="shared" si="37"/>
        <v>288.65</v>
      </c>
      <c r="V402" s="6">
        <f>VLOOKUP(L402,$AA$2:$AC$26,3)</f>
        <v>0.001414</v>
      </c>
      <c r="W402" s="6">
        <f>VLOOKUP(M402,$AA$2:$AC$26,2)</f>
        <v>2.51428</v>
      </c>
      <c r="X402" s="6">
        <f>V402*W402*100000</f>
        <v>355.519192</v>
      </c>
      <c r="Y402" s="6">
        <f>X402*0.8</f>
        <v>284.4153536</v>
      </c>
      <c r="Z402" s="6">
        <f>X402*1.25</f>
        <v>444.39899</v>
      </c>
    </row>
    <row r="403" hidden="1" spans="1:20">
      <c r="A403" s="2">
        <v>3620</v>
      </c>
      <c r="B403" s="3">
        <v>1</v>
      </c>
      <c r="C403" s="3">
        <v>1.0588</v>
      </c>
      <c r="D403" s="3">
        <v>-2.86</v>
      </c>
      <c r="E403" s="3">
        <v>-1.43</v>
      </c>
      <c r="F403" s="3">
        <v>0</v>
      </c>
      <c r="G403" s="3">
        <v>-0.8667</v>
      </c>
      <c r="H403" s="3">
        <v>-13985.014</v>
      </c>
      <c r="I403" s="2">
        <v>1</v>
      </c>
      <c r="J403" s="3">
        <v>0.033</v>
      </c>
      <c r="K403" s="2">
        <v>2</v>
      </c>
      <c r="L403" s="2">
        <v>1</v>
      </c>
      <c r="M403" s="2">
        <v>11</v>
      </c>
      <c r="N403" s="2">
        <v>0</v>
      </c>
      <c r="O403" s="2">
        <v>6</v>
      </c>
      <c r="P403" s="6">
        <f t="shared" si="36"/>
        <v>1.29643365963089</v>
      </c>
      <c r="Q403" s="7">
        <f>RANK(B403,B:B,0)</f>
        <v>247</v>
      </c>
      <c r="R403" s="6">
        <f>RANK(C403,C:C,0)</f>
        <v>306</v>
      </c>
      <c r="S403" s="6">
        <f>RANK(K403,K:K,0)</f>
        <v>334</v>
      </c>
      <c r="T403" s="6">
        <f t="shared" si="37"/>
        <v>292.35</v>
      </c>
    </row>
    <row r="404" hidden="1" spans="1:26">
      <c r="A404" s="2">
        <v>3617</v>
      </c>
      <c r="B404" s="3">
        <v>1</v>
      </c>
      <c r="C404" s="3">
        <v>1.0578</v>
      </c>
      <c r="D404" s="3">
        <v>-0.66</v>
      </c>
      <c r="E404" s="3">
        <v>-0.33</v>
      </c>
      <c r="F404" s="3">
        <v>0.8172</v>
      </c>
      <c r="G404" s="3">
        <v>-0.0726</v>
      </c>
      <c r="H404" s="3">
        <v>-0.1004</v>
      </c>
      <c r="I404" s="2">
        <v>1</v>
      </c>
      <c r="J404" s="3">
        <v>0.0909</v>
      </c>
      <c r="K404" s="2">
        <v>2</v>
      </c>
      <c r="L404" s="2">
        <v>5</v>
      </c>
      <c r="M404" s="2">
        <v>10</v>
      </c>
      <c r="N404" s="2">
        <v>0</v>
      </c>
      <c r="O404" s="2">
        <v>6</v>
      </c>
      <c r="P404" s="6">
        <f t="shared" si="36"/>
        <v>1.29582129661924</v>
      </c>
      <c r="Q404" s="7">
        <f>RANK(B404,B:B,0)</f>
        <v>247</v>
      </c>
      <c r="R404" s="6">
        <f>RANK(C404,C:C,0)</f>
        <v>307</v>
      </c>
      <c r="S404" s="6">
        <f>RANK(K404,K:K,0)</f>
        <v>334</v>
      </c>
      <c r="T404" s="6">
        <f t="shared" si="37"/>
        <v>292.75</v>
      </c>
      <c r="V404" s="6">
        <f>VLOOKUP(L404,$AA$2:$AC$26,3)</f>
        <v>0.003606</v>
      </c>
      <c r="W404" s="6">
        <f>VLOOKUP(M404,$AA$2:$AC$26,2)</f>
        <v>0.81777</v>
      </c>
      <c r="X404" s="6">
        <f>V404*W404*100000</f>
        <v>294.887862</v>
      </c>
      <c r="Y404" s="6">
        <f>X404*0.8</f>
        <v>235.9102896</v>
      </c>
      <c r="Z404" s="6">
        <f>X404*1.25</f>
        <v>368.6098275</v>
      </c>
    </row>
    <row r="405" hidden="1" spans="1:26">
      <c r="A405" s="2">
        <v>3074</v>
      </c>
      <c r="B405" s="3">
        <v>1</v>
      </c>
      <c r="C405" s="3">
        <v>1.0556</v>
      </c>
      <c r="D405" s="3">
        <v>-2.86</v>
      </c>
      <c r="E405" s="3">
        <v>-1.43</v>
      </c>
      <c r="F405" s="3">
        <v>0</v>
      </c>
      <c r="G405" s="3">
        <v>-0.8667</v>
      </c>
      <c r="H405" s="3">
        <v>-13985.014</v>
      </c>
      <c r="I405" s="2">
        <v>1</v>
      </c>
      <c r="J405" s="3">
        <v>0.033</v>
      </c>
      <c r="K405" s="2">
        <v>2</v>
      </c>
      <c r="L405" s="2">
        <v>1</v>
      </c>
      <c r="M405" s="2">
        <v>18</v>
      </c>
      <c r="N405" s="2">
        <v>0</v>
      </c>
      <c r="O405" s="2">
        <v>5</v>
      </c>
      <c r="P405" s="6">
        <f t="shared" si="36"/>
        <v>1.29447307830547</v>
      </c>
      <c r="Q405" s="7">
        <f>RANK(B405,B:B,0)</f>
        <v>247</v>
      </c>
      <c r="R405" s="6">
        <f>RANK(C405,C:C,0)</f>
        <v>315</v>
      </c>
      <c r="S405" s="6">
        <f>RANK(K405,K:K,0)</f>
        <v>334</v>
      </c>
      <c r="T405" s="6">
        <f t="shared" si="37"/>
        <v>295.95</v>
      </c>
      <c r="V405" s="6">
        <f>VLOOKUP(L405,$AA$2:$AC$26,3)</f>
        <v>0.001414</v>
      </c>
      <c r="W405" s="6">
        <f>VLOOKUP(M405,$AA$2:$AC$26,2)</f>
        <v>1.9766</v>
      </c>
      <c r="X405" s="6">
        <f>V405*W405*100000</f>
        <v>279.49124</v>
      </c>
      <c r="Y405" s="6">
        <f>X405*0.8</f>
        <v>223.592992</v>
      </c>
      <c r="Z405" s="6">
        <f>X405*1.25</f>
        <v>349.36405</v>
      </c>
    </row>
    <row r="406" hidden="1" spans="1:26">
      <c r="A406" s="2">
        <v>3069</v>
      </c>
      <c r="B406" s="3">
        <v>1</v>
      </c>
      <c r="C406" s="3">
        <v>1.0529</v>
      </c>
      <c r="D406" s="3">
        <v>-4.49</v>
      </c>
      <c r="E406" s="3">
        <v>-2.245</v>
      </c>
      <c r="F406" s="3">
        <v>0</v>
      </c>
      <c r="G406" s="3">
        <v>-0.9108</v>
      </c>
      <c r="H406" s="3">
        <v>-472.8894</v>
      </c>
      <c r="I406" s="2">
        <v>1</v>
      </c>
      <c r="J406" s="3">
        <v>0.0493</v>
      </c>
      <c r="K406" s="2">
        <v>2</v>
      </c>
      <c r="L406" s="2">
        <v>3</v>
      </c>
      <c r="M406" s="2">
        <v>17</v>
      </c>
      <c r="N406" s="2">
        <v>0</v>
      </c>
      <c r="O406" s="2">
        <v>5</v>
      </c>
      <c r="P406" s="6">
        <f t="shared" si="36"/>
        <v>1.29281652511767</v>
      </c>
      <c r="Q406" s="7">
        <f>RANK(B406,B:B,0)</f>
        <v>247</v>
      </c>
      <c r="R406" s="6">
        <f>RANK(C406,C:C,0)</f>
        <v>332</v>
      </c>
      <c r="S406" s="6">
        <f>RANK(K406,K:K,0)</f>
        <v>334</v>
      </c>
      <c r="T406" s="6">
        <f t="shared" si="37"/>
        <v>302.75</v>
      </c>
      <c r="V406" s="6">
        <f>VLOOKUP(L406,$AA$2:$AC$26,3)</f>
        <v>0.002236</v>
      </c>
      <c r="W406" s="6">
        <f>VLOOKUP(M406,$AA$2:$AC$26,2)</f>
        <v>1.75256</v>
      </c>
      <c r="X406" s="6">
        <f>V406*W406*100000</f>
        <v>391.872416</v>
      </c>
      <c r="Y406" s="6">
        <f>X406*0.8</f>
        <v>313.4979328</v>
      </c>
      <c r="Z406" s="6">
        <f>X406*1.25</f>
        <v>489.84052</v>
      </c>
    </row>
    <row r="407" hidden="1" spans="1:26">
      <c r="A407" s="2">
        <v>3796</v>
      </c>
      <c r="B407" s="3">
        <v>1</v>
      </c>
      <c r="C407" s="3">
        <v>1.0461</v>
      </c>
      <c r="D407" s="3">
        <v>-1.36</v>
      </c>
      <c r="E407" s="3">
        <v>-0.34</v>
      </c>
      <c r="F407" s="3">
        <v>0.7405</v>
      </c>
      <c r="G407" s="3">
        <v>-0.2099</v>
      </c>
      <c r="H407" s="3">
        <v>-0.1394</v>
      </c>
      <c r="I407" s="2">
        <v>1</v>
      </c>
      <c r="J407" s="3">
        <v>0.0648</v>
      </c>
      <c r="K407" s="2">
        <v>4</v>
      </c>
      <c r="L407" s="2">
        <v>2</v>
      </c>
      <c r="M407" s="2">
        <v>19</v>
      </c>
      <c r="N407" s="2">
        <v>1</v>
      </c>
      <c r="O407" s="2">
        <v>6</v>
      </c>
      <c r="P407" s="6">
        <f t="shared" si="36"/>
        <v>1.62357839989021</v>
      </c>
      <c r="Q407" s="7">
        <f>RANK(B407,B:B,0)</f>
        <v>247</v>
      </c>
      <c r="R407" s="6">
        <f>RANK(C407,C:C,0)</f>
        <v>356</v>
      </c>
      <c r="S407" s="6">
        <f>RANK(K407,K:K,0)</f>
        <v>296</v>
      </c>
      <c r="T407" s="6">
        <f t="shared" si="37"/>
        <v>302.85</v>
      </c>
      <c r="V407" s="6">
        <f>VLOOKUP(L407,$AA$2:$AC$26,3)</f>
        <v>0.001732</v>
      </c>
      <c r="W407" s="6">
        <f>VLOOKUP(M407,$AA$2:$AC$26,2)</f>
        <v>2.22929</v>
      </c>
      <c r="X407" s="6">
        <f>V407*W407*100000</f>
        <v>386.113028</v>
      </c>
      <c r="Y407" s="6">
        <f>X407*0.8</f>
        <v>308.8904224</v>
      </c>
      <c r="Z407" s="6">
        <f>X407*1.25</f>
        <v>482.641285</v>
      </c>
    </row>
    <row r="408" hidden="1" spans="1:20">
      <c r="A408" s="2">
        <v>3202</v>
      </c>
      <c r="B408" s="3">
        <v>1</v>
      </c>
      <c r="C408" s="3">
        <v>1.0416</v>
      </c>
      <c r="D408" s="3">
        <v>-6.23</v>
      </c>
      <c r="E408" s="3">
        <v>-1.0383</v>
      </c>
      <c r="F408" s="3">
        <v>0.4452</v>
      </c>
      <c r="G408" s="3">
        <v>-0.5012</v>
      </c>
      <c r="H408" s="3">
        <v>-0.3841</v>
      </c>
      <c r="I408" s="2">
        <v>1</v>
      </c>
      <c r="J408" s="3">
        <v>0.1243</v>
      </c>
      <c r="K408" s="2">
        <v>6</v>
      </c>
      <c r="L408" s="2">
        <v>3</v>
      </c>
      <c r="M408" s="2">
        <v>19</v>
      </c>
      <c r="N408" s="2">
        <v>1</v>
      </c>
      <c r="O408" s="2">
        <v>5</v>
      </c>
      <c r="P408" s="6">
        <f t="shared" si="36"/>
        <v>1.85453159111638</v>
      </c>
      <c r="Q408" s="7">
        <f>RANK(B408,B:B,0)</f>
        <v>247</v>
      </c>
      <c r="R408" s="6">
        <f>RANK(C408,C:C,0)</f>
        <v>379</v>
      </c>
      <c r="S408" s="6">
        <f>RANK(K408,K:K,0)</f>
        <v>294</v>
      </c>
      <c r="T408" s="6">
        <f t="shared" si="37"/>
        <v>311.55</v>
      </c>
    </row>
    <row r="409" hidden="1" spans="1:20">
      <c r="A409" s="2">
        <v>3630</v>
      </c>
      <c r="B409" s="3">
        <v>1</v>
      </c>
      <c r="C409" s="3">
        <v>1.0461</v>
      </c>
      <c r="D409" s="3">
        <v>-0.01</v>
      </c>
      <c r="E409" s="3">
        <v>-0.005</v>
      </c>
      <c r="F409" s="3">
        <v>0.9965</v>
      </c>
      <c r="G409" s="3">
        <v>-0.0017</v>
      </c>
      <c r="H409" s="3">
        <v>-0.0016</v>
      </c>
      <c r="I409" s="2">
        <v>1</v>
      </c>
      <c r="J409" s="3">
        <v>0.0596</v>
      </c>
      <c r="K409" s="2">
        <v>2</v>
      </c>
      <c r="L409" s="2">
        <v>4</v>
      </c>
      <c r="M409" s="2">
        <v>12</v>
      </c>
      <c r="N409" s="2">
        <v>0</v>
      </c>
      <c r="O409" s="2">
        <v>6</v>
      </c>
      <c r="P409" s="6">
        <f t="shared" si="36"/>
        <v>1.28863502996928</v>
      </c>
      <c r="Q409" s="7">
        <f>RANK(B409,B:B,0)</f>
        <v>247</v>
      </c>
      <c r="R409" s="6">
        <f>RANK(C409,C:C,0)</f>
        <v>356</v>
      </c>
      <c r="S409" s="6">
        <f>RANK(K409,K:K,0)</f>
        <v>334</v>
      </c>
      <c r="T409" s="6">
        <f t="shared" si="37"/>
        <v>312.35</v>
      </c>
    </row>
    <row r="410" hidden="1" spans="1:20">
      <c r="A410" s="2">
        <v>3602</v>
      </c>
      <c r="B410" s="3">
        <v>1</v>
      </c>
      <c r="C410" s="3">
        <v>1.0458</v>
      </c>
      <c r="D410" s="3">
        <v>-1.03</v>
      </c>
      <c r="E410" s="3">
        <v>-0.515</v>
      </c>
      <c r="F410" s="3">
        <v>0.6373</v>
      </c>
      <c r="G410" s="3">
        <v>-0.1728</v>
      </c>
      <c r="H410" s="3">
        <v>-0.2214</v>
      </c>
      <c r="I410" s="2">
        <v>1</v>
      </c>
      <c r="J410" s="3">
        <v>0.0596</v>
      </c>
      <c r="K410" s="2">
        <v>2</v>
      </c>
      <c r="L410" s="2">
        <v>4</v>
      </c>
      <c r="M410" s="2">
        <v>8</v>
      </c>
      <c r="N410" s="2">
        <v>0</v>
      </c>
      <c r="O410" s="2">
        <v>6</v>
      </c>
      <c r="P410" s="6">
        <f t="shared" si="36"/>
        <v>1.28845023968656</v>
      </c>
      <c r="Q410" s="7">
        <f>RANK(B410,B:B,0)</f>
        <v>247</v>
      </c>
      <c r="R410" s="6">
        <f>RANK(C410,C:C,0)</f>
        <v>360</v>
      </c>
      <c r="S410" s="6">
        <f>RANK(K410,K:K,0)</f>
        <v>334</v>
      </c>
      <c r="T410" s="6">
        <f t="shared" si="37"/>
        <v>313.95</v>
      </c>
    </row>
    <row r="411" hidden="1" spans="1:26">
      <c r="A411" s="2">
        <v>3039</v>
      </c>
      <c r="B411" s="3">
        <v>1</v>
      </c>
      <c r="C411" s="3">
        <v>1.0452</v>
      </c>
      <c r="D411" s="3">
        <v>-2.86</v>
      </c>
      <c r="E411" s="3">
        <v>-1.43</v>
      </c>
      <c r="F411" s="3">
        <v>0</v>
      </c>
      <c r="G411" s="3">
        <v>-0.8667</v>
      </c>
      <c r="H411" s="3">
        <v>-13985.014</v>
      </c>
      <c r="I411" s="2">
        <v>1</v>
      </c>
      <c r="J411" s="3">
        <v>0.033</v>
      </c>
      <c r="K411" s="2">
        <v>2</v>
      </c>
      <c r="L411" s="2">
        <v>1</v>
      </c>
      <c r="M411" s="2">
        <v>13</v>
      </c>
      <c r="N411" s="2">
        <v>0</v>
      </c>
      <c r="O411" s="2">
        <v>5</v>
      </c>
      <c r="P411" s="6">
        <f t="shared" si="36"/>
        <v>1.2880805795901</v>
      </c>
      <c r="Q411" s="7">
        <f>RANK(B411,B:B,0)</f>
        <v>247</v>
      </c>
      <c r="R411" s="6">
        <f>RANK(C411,C:C,0)</f>
        <v>362</v>
      </c>
      <c r="S411" s="6">
        <f>RANK(K411,K:K,0)</f>
        <v>334</v>
      </c>
      <c r="T411" s="6">
        <f t="shared" si="37"/>
        <v>314.75</v>
      </c>
      <c r="V411" s="6">
        <f>VLOOKUP(L411,$AA$2:$AC$26,3)</f>
        <v>0.001414</v>
      </c>
      <c r="W411" s="6">
        <f>VLOOKUP(M411,$AA$2:$AC$26,2)</f>
        <v>1.09051</v>
      </c>
      <c r="X411" s="6">
        <f>V411*W411*100000</f>
        <v>154.198114</v>
      </c>
      <c r="Y411" s="6">
        <f>X411*0.8</f>
        <v>123.3584912</v>
      </c>
      <c r="Z411" s="6">
        <f>X411*1.25</f>
        <v>192.7476425</v>
      </c>
    </row>
    <row r="412" hidden="1" spans="1:20">
      <c r="A412" s="2">
        <v>3082</v>
      </c>
      <c r="B412" s="3">
        <v>1</v>
      </c>
      <c r="C412" s="3">
        <v>1.045</v>
      </c>
      <c r="D412" s="3">
        <v>-3.5</v>
      </c>
      <c r="E412" s="3">
        <v>-1.75</v>
      </c>
      <c r="F412" s="3">
        <v>0</v>
      </c>
      <c r="G412" s="3">
        <v>-0.8883</v>
      </c>
      <c r="H412" s="3">
        <v>-11427.5715</v>
      </c>
      <c r="I412" s="2">
        <v>1</v>
      </c>
      <c r="J412" s="3">
        <v>0.0394</v>
      </c>
      <c r="K412" s="2">
        <v>2</v>
      </c>
      <c r="L412" s="2">
        <v>2</v>
      </c>
      <c r="M412" s="2">
        <v>19</v>
      </c>
      <c r="N412" s="2">
        <v>0</v>
      </c>
      <c r="O412" s="2">
        <v>5</v>
      </c>
      <c r="P412" s="6">
        <f t="shared" si="36"/>
        <v>1.2879573359808</v>
      </c>
      <c r="Q412" s="7">
        <f>RANK(B412,B:B,0)</f>
        <v>247</v>
      </c>
      <c r="R412" s="6">
        <f>RANK(C412,C:C,0)</f>
        <v>364</v>
      </c>
      <c r="S412" s="6">
        <f>RANK(K412,K:K,0)</f>
        <v>334</v>
      </c>
      <c r="T412" s="6">
        <f t="shared" si="37"/>
        <v>315.55</v>
      </c>
    </row>
    <row r="413" hidden="1" spans="1:20">
      <c r="A413" s="2">
        <v>3320</v>
      </c>
      <c r="B413" s="3">
        <v>1</v>
      </c>
      <c r="C413" s="3">
        <v>1.037</v>
      </c>
      <c r="D413" s="3">
        <v>-0.69</v>
      </c>
      <c r="E413" s="3">
        <v>-0.069</v>
      </c>
      <c r="F413" s="3">
        <v>0.944</v>
      </c>
      <c r="G413" s="3">
        <v>-0.0713</v>
      </c>
      <c r="H413" s="3">
        <v>-0.0266</v>
      </c>
      <c r="I413" s="2">
        <v>1</v>
      </c>
      <c r="J413" s="3">
        <v>0.0968</v>
      </c>
      <c r="K413" s="2">
        <v>10</v>
      </c>
      <c r="L413" s="2">
        <v>2</v>
      </c>
      <c r="M413" s="2">
        <v>19</v>
      </c>
      <c r="N413" s="2">
        <v>2</v>
      </c>
      <c r="O413" s="2">
        <v>5</v>
      </c>
      <c r="P413" s="6">
        <f t="shared" si="36"/>
        <v>2.19392972094743</v>
      </c>
      <c r="Q413" s="7">
        <f>RANK(B413,B:B,0)</f>
        <v>247</v>
      </c>
      <c r="R413" s="6">
        <f>RANK(C413,C:C,0)</f>
        <v>403</v>
      </c>
      <c r="S413" s="6">
        <f>RANK(K413,K:K,0)</f>
        <v>272</v>
      </c>
      <c r="T413" s="6">
        <f t="shared" si="37"/>
        <v>315.65</v>
      </c>
    </row>
    <row r="414" hidden="1" spans="1:20">
      <c r="A414" s="2">
        <v>3073</v>
      </c>
      <c r="B414" s="3">
        <v>1</v>
      </c>
      <c r="C414" s="3">
        <v>1.0434</v>
      </c>
      <c r="D414" s="3">
        <v>-2.04</v>
      </c>
      <c r="E414" s="3">
        <v>-1.02</v>
      </c>
      <c r="F414" s="3">
        <v>0</v>
      </c>
      <c r="G414" s="3">
        <v>-0.8226</v>
      </c>
      <c r="H414" s="3">
        <v>-19606.843</v>
      </c>
      <c r="I414" s="2">
        <v>1</v>
      </c>
      <c r="J414" s="3">
        <v>0.0248</v>
      </c>
      <c r="K414" s="2">
        <v>2</v>
      </c>
      <c r="L414" s="2">
        <v>0</v>
      </c>
      <c r="M414" s="2">
        <v>18</v>
      </c>
      <c r="N414" s="2">
        <v>0</v>
      </c>
      <c r="O414" s="2">
        <v>5</v>
      </c>
      <c r="P414" s="6">
        <f t="shared" si="36"/>
        <v>1.28697096223016</v>
      </c>
      <c r="Q414" s="7">
        <f>RANK(B414,B:B,0)</f>
        <v>247</v>
      </c>
      <c r="R414" s="6">
        <f>RANK(C414,C:C,0)</f>
        <v>369</v>
      </c>
      <c r="S414" s="6">
        <f>RANK(K414,K:K,0)</f>
        <v>334</v>
      </c>
      <c r="T414" s="6">
        <f t="shared" si="37"/>
        <v>317.55</v>
      </c>
    </row>
    <row r="415" hidden="1" spans="1:20">
      <c r="A415" s="2">
        <v>3647</v>
      </c>
      <c r="B415" s="3">
        <v>1</v>
      </c>
      <c r="C415" s="3">
        <v>1.0386</v>
      </c>
      <c r="D415" s="3">
        <v>-2.04</v>
      </c>
      <c r="E415" s="3">
        <v>-1.02</v>
      </c>
      <c r="F415" s="3">
        <v>0</v>
      </c>
      <c r="G415" s="3">
        <v>-0.8226</v>
      </c>
      <c r="H415" s="3">
        <v>-19606.843</v>
      </c>
      <c r="I415" s="2">
        <v>1</v>
      </c>
      <c r="J415" s="3">
        <v>0.0248</v>
      </c>
      <c r="K415" s="2">
        <v>2</v>
      </c>
      <c r="L415" s="2">
        <v>0</v>
      </c>
      <c r="M415" s="2">
        <v>15</v>
      </c>
      <c r="N415" s="2">
        <v>0</v>
      </c>
      <c r="O415" s="2">
        <v>6</v>
      </c>
      <c r="P415" s="6">
        <f t="shared" si="36"/>
        <v>1.28400729459539</v>
      </c>
      <c r="Q415" s="7">
        <f>RANK(B415,B:B,0)</f>
        <v>247</v>
      </c>
      <c r="R415" s="6">
        <f>RANK(C415,C:C,0)</f>
        <v>394</v>
      </c>
      <c r="S415" s="6">
        <f>RANK(K415,K:K,0)</f>
        <v>334</v>
      </c>
      <c r="T415" s="6">
        <f t="shared" si="37"/>
        <v>327.55</v>
      </c>
    </row>
    <row r="416" hidden="1" spans="1:26">
      <c r="A416" s="2">
        <v>3067</v>
      </c>
      <c r="B416" s="3">
        <v>1</v>
      </c>
      <c r="C416" s="3">
        <v>1.038</v>
      </c>
      <c r="D416" s="3">
        <v>-2.86</v>
      </c>
      <c r="E416" s="3">
        <v>-1.43</v>
      </c>
      <c r="F416" s="3">
        <v>0</v>
      </c>
      <c r="G416" s="3">
        <v>-0.8667</v>
      </c>
      <c r="H416" s="3">
        <v>-13985.014</v>
      </c>
      <c r="I416" s="2">
        <v>1</v>
      </c>
      <c r="J416" s="3">
        <v>0.033</v>
      </c>
      <c r="K416" s="2">
        <v>2</v>
      </c>
      <c r="L416" s="2">
        <v>1</v>
      </c>
      <c r="M416" s="2">
        <v>17</v>
      </c>
      <c r="N416" s="2">
        <v>0</v>
      </c>
      <c r="O416" s="2">
        <v>5</v>
      </c>
      <c r="P416" s="6">
        <f t="shared" si="36"/>
        <v>1.28363635502544</v>
      </c>
      <c r="Q416" s="7">
        <f>RANK(B416,B:B,0)</f>
        <v>247</v>
      </c>
      <c r="R416" s="6">
        <f>RANK(C416,C:C,0)</f>
        <v>397</v>
      </c>
      <c r="S416" s="6">
        <f>RANK(K416,K:K,0)</f>
        <v>334</v>
      </c>
      <c r="T416" s="6">
        <f t="shared" si="37"/>
        <v>328.75</v>
      </c>
      <c r="V416" s="6">
        <f>VLOOKUP(L416,$AA$2:$AC$26,3)</f>
        <v>0.001414</v>
      </c>
      <c r="W416" s="6">
        <f>VLOOKUP(M416,$AA$2:$AC$26,2)</f>
        <v>1.75256</v>
      </c>
      <c r="X416" s="6">
        <f>V416*W416*100000</f>
        <v>247.811984</v>
      </c>
      <c r="Y416" s="6">
        <f>X416*0.8</f>
        <v>198.2495872</v>
      </c>
      <c r="Z416" s="6">
        <f>X416*1.25</f>
        <v>309.76498</v>
      </c>
    </row>
    <row r="417" hidden="1" spans="1:20">
      <c r="A417" s="2">
        <v>3062</v>
      </c>
      <c r="B417" s="3">
        <v>1</v>
      </c>
      <c r="C417" s="3">
        <v>1.0377</v>
      </c>
      <c r="D417" s="3">
        <v>-4.49</v>
      </c>
      <c r="E417" s="3">
        <v>-2.245</v>
      </c>
      <c r="F417" s="3">
        <v>0</v>
      </c>
      <c r="G417" s="3">
        <v>-0.9108</v>
      </c>
      <c r="H417" s="3">
        <v>-472.8894</v>
      </c>
      <c r="I417" s="2">
        <v>1</v>
      </c>
      <c r="J417" s="3">
        <v>0.0493</v>
      </c>
      <c r="K417" s="2">
        <v>2</v>
      </c>
      <c r="L417" s="2">
        <v>3</v>
      </c>
      <c r="M417" s="2">
        <v>16</v>
      </c>
      <c r="N417" s="2">
        <v>0</v>
      </c>
      <c r="O417" s="2">
        <v>5</v>
      </c>
      <c r="P417" s="6">
        <f t="shared" si="36"/>
        <v>1.28345084503747</v>
      </c>
      <c r="Q417" s="7">
        <f>RANK(B417,B:B,0)</f>
        <v>247</v>
      </c>
      <c r="R417" s="6">
        <f>RANK(C417,C:C,0)</f>
        <v>399</v>
      </c>
      <c r="S417" s="6">
        <f>RANK(K417,K:K,0)</f>
        <v>334</v>
      </c>
      <c r="T417" s="6">
        <f t="shared" si="37"/>
        <v>329.55</v>
      </c>
    </row>
    <row r="418" hidden="1" spans="16:26">
      <c r="P418" s="6">
        <f t="shared" ref="P386:P449" si="38">POWER(B418,1/3)*POWER(C418,1/2)*POWER(K418,1/3)</f>
        <v>0</v>
      </c>
      <c r="Q418" s="7" t="e">
        <f>RANK(B418,B:B,0)</f>
        <v>#N/A</v>
      </c>
      <c r="R418" s="6" t="e">
        <f>RANK(C418,C:C,0)</f>
        <v>#N/A</v>
      </c>
      <c r="S418" s="6" t="e">
        <f>RANK(K418,K:K,0)</f>
        <v>#N/A</v>
      </c>
      <c r="T418" s="6" t="e">
        <f t="shared" ref="T418:T448" si="39">Q418*0.3+R418*0.45+S418*0.25</f>
        <v>#N/A</v>
      </c>
      <c r="V418" s="6">
        <f>VLOOKUP(L418,$AA$2:$AC$26,3)</f>
        <v>0.001</v>
      </c>
      <c r="W418" s="6">
        <f>VLOOKUP(M418,$AA$2:$AC$26,2)</f>
        <v>0.24581</v>
      </c>
      <c r="X418" s="6">
        <f t="shared" ref="X417:X421" si="40">V418*W418*100000</f>
        <v>24.581</v>
      </c>
      <c r="Y418" s="6">
        <f t="shared" ref="Y417:Y421" si="41">X418*0.8</f>
        <v>19.6648</v>
      </c>
      <c r="Z418" s="6">
        <f t="shared" ref="Z417:Z421" si="42">X418*1.25</f>
        <v>30.72625</v>
      </c>
    </row>
    <row r="419" hidden="1" spans="16:20">
      <c r="P419" s="6">
        <f t="shared" si="38"/>
        <v>0</v>
      </c>
      <c r="Q419" s="7" t="e">
        <f>RANK(B419,B:B,0)</f>
        <v>#N/A</v>
      </c>
      <c r="R419" s="6" t="e">
        <f>RANK(C419,C:C,0)</f>
        <v>#N/A</v>
      </c>
      <c r="S419" s="6" t="e">
        <f>RANK(K419,K:K,0)</f>
        <v>#N/A</v>
      </c>
      <c r="T419" s="6" t="e">
        <f t="shared" si="39"/>
        <v>#N/A</v>
      </c>
    </row>
    <row r="420" hidden="1" spans="16:20">
      <c r="P420" s="6">
        <f t="shared" si="38"/>
        <v>0</v>
      </c>
      <c r="Q420" s="7" t="e">
        <f>RANK(B420,B:B,0)</f>
        <v>#N/A</v>
      </c>
      <c r="R420" s="6" t="e">
        <f>RANK(C420,C:C,0)</f>
        <v>#N/A</v>
      </c>
      <c r="S420" s="6" t="e">
        <f>RANK(K420,K:K,0)</f>
        <v>#N/A</v>
      </c>
      <c r="T420" s="6" t="e">
        <f t="shared" si="39"/>
        <v>#N/A</v>
      </c>
    </row>
    <row r="421" hidden="1" spans="16:26">
      <c r="P421" s="6">
        <f t="shared" si="38"/>
        <v>0</v>
      </c>
      <c r="Q421" s="7" t="e">
        <f>RANK(B421,B:B,0)</f>
        <v>#N/A</v>
      </c>
      <c r="R421" s="6" t="e">
        <f>RANK(C421,C:C,0)</f>
        <v>#N/A</v>
      </c>
      <c r="S421" s="6" t="e">
        <f>RANK(K421,K:K,0)</f>
        <v>#N/A</v>
      </c>
      <c r="T421" s="6" t="e">
        <f t="shared" si="39"/>
        <v>#N/A</v>
      </c>
      <c r="V421" s="6">
        <f>VLOOKUP(L421,$AA$2:$AC$26,3)</f>
        <v>0.001</v>
      </c>
      <c r="W421" s="6">
        <f>VLOOKUP(M421,$AA$2:$AC$26,2)</f>
        <v>0.24581</v>
      </c>
      <c r="X421" s="6">
        <f t="shared" si="40"/>
        <v>24.581</v>
      </c>
      <c r="Y421" s="6">
        <f t="shared" si="41"/>
        <v>19.6648</v>
      </c>
      <c r="Z421" s="6">
        <f t="shared" si="42"/>
        <v>30.72625</v>
      </c>
    </row>
    <row r="422" hidden="1" spans="16:20">
      <c r="P422" s="6">
        <f t="shared" si="38"/>
        <v>0</v>
      </c>
      <c r="Q422" s="7" t="e">
        <f>RANK(B422,B:B,0)</f>
        <v>#N/A</v>
      </c>
      <c r="R422" s="6" t="e">
        <f>RANK(C422,C:C,0)</f>
        <v>#N/A</v>
      </c>
      <c r="S422" s="6" t="e">
        <f>RANK(K422,K:K,0)</f>
        <v>#N/A</v>
      </c>
      <c r="T422" s="6" t="e">
        <f t="shared" si="39"/>
        <v>#N/A</v>
      </c>
    </row>
    <row r="423" hidden="1" spans="16:20">
      <c r="P423" s="6">
        <f t="shared" si="38"/>
        <v>0</v>
      </c>
      <c r="Q423" s="7" t="e">
        <f>RANK(B423,B:B,0)</f>
        <v>#N/A</v>
      </c>
      <c r="R423" s="6" t="e">
        <f>RANK(C423,C:C,0)</f>
        <v>#N/A</v>
      </c>
      <c r="S423" s="6" t="e">
        <f>RANK(K423,K:K,0)</f>
        <v>#N/A</v>
      </c>
      <c r="T423" s="6" t="e">
        <f t="shared" si="39"/>
        <v>#N/A</v>
      </c>
    </row>
    <row r="424" hidden="1" spans="16:20">
      <c r="P424" s="6">
        <f t="shared" si="38"/>
        <v>0</v>
      </c>
      <c r="Q424" s="7" t="e">
        <f>RANK(B424,B:B,0)</f>
        <v>#N/A</v>
      </c>
      <c r="R424" s="6" t="e">
        <f>RANK(C424,C:C,0)</f>
        <v>#N/A</v>
      </c>
      <c r="S424" s="6" t="e">
        <f>RANK(K424,K:K,0)</f>
        <v>#N/A</v>
      </c>
      <c r="T424" s="6" t="e">
        <f t="shared" si="39"/>
        <v>#N/A</v>
      </c>
    </row>
    <row r="425" hidden="1" spans="16:20">
      <c r="P425" s="6">
        <f t="shared" si="38"/>
        <v>0</v>
      </c>
      <c r="Q425" s="7" t="e">
        <f>RANK(B425,B:B,0)</f>
        <v>#N/A</v>
      </c>
      <c r="R425" s="6" t="e">
        <f>RANK(C425,C:C,0)</f>
        <v>#N/A</v>
      </c>
      <c r="S425" s="6" t="e">
        <f>RANK(K425,K:K,0)</f>
        <v>#N/A</v>
      </c>
      <c r="T425" s="6" t="e">
        <f t="shared" si="39"/>
        <v>#N/A</v>
      </c>
    </row>
    <row r="426" hidden="1" spans="16:20">
      <c r="P426" s="6">
        <f t="shared" si="38"/>
        <v>0</v>
      </c>
      <c r="Q426" s="7" t="e">
        <f>RANK(B426,B:B,0)</f>
        <v>#N/A</v>
      </c>
      <c r="R426" s="6" t="e">
        <f>RANK(C426,C:C,0)</f>
        <v>#N/A</v>
      </c>
      <c r="S426" s="6" t="e">
        <f>RANK(K426,K:K,0)</f>
        <v>#N/A</v>
      </c>
      <c r="T426" s="6" t="e">
        <f t="shared" si="39"/>
        <v>#N/A</v>
      </c>
    </row>
    <row r="427" hidden="1" spans="16:20">
      <c r="P427" s="6">
        <f t="shared" si="38"/>
        <v>0</v>
      </c>
      <c r="Q427" s="7" t="e">
        <f>RANK(B427,B:B,0)</f>
        <v>#N/A</v>
      </c>
      <c r="R427" s="6" t="e">
        <f>RANK(C427,C:C,0)</f>
        <v>#N/A</v>
      </c>
      <c r="S427" s="6" t="e">
        <f>RANK(K427,K:K,0)</f>
        <v>#N/A</v>
      </c>
      <c r="T427" s="6" t="e">
        <f t="shared" si="39"/>
        <v>#N/A</v>
      </c>
    </row>
    <row r="428" hidden="1" spans="16:20">
      <c r="P428" s="6">
        <f t="shared" si="38"/>
        <v>0</v>
      </c>
      <c r="Q428" s="7" t="e">
        <f>RANK(B428,B:B,0)</f>
        <v>#N/A</v>
      </c>
      <c r="R428" s="6" t="e">
        <f>RANK(C428,C:C,0)</f>
        <v>#N/A</v>
      </c>
      <c r="S428" s="6" t="e">
        <f>RANK(K428,K:K,0)</f>
        <v>#N/A</v>
      </c>
      <c r="T428" s="6" t="e">
        <f t="shared" si="39"/>
        <v>#N/A</v>
      </c>
    </row>
    <row r="429" hidden="1" spans="16:26">
      <c r="P429" s="6">
        <f t="shared" si="38"/>
        <v>0</v>
      </c>
      <c r="Q429" s="7" t="e">
        <f>RANK(B429,B:B,0)</f>
        <v>#N/A</v>
      </c>
      <c r="R429" s="6" t="e">
        <f>RANK(C429,C:C,0)</f>
        <v>#N/A</v>
      </c>
      <c r="S429" s="6" t="e">
        <f>RANK(K429,K:K,0)</f>
        <v>#N/A</v>
      </c>
      <c r="T429" s="6" t="e">
        <f t="shared" si="39"/>
        <v>#N/A</v>
      </c>
      <c r="V429" s="6">
        <f>VLOOKUP(L429,$AA$2:$AC$26,3)</f>
        <v>0.001</v>
      </c>
      <c r="W429" s="6">
        <f>VLOOKUP(M429,$AA$2:$AC$26,2)</f>
        <v>0.24581</v>
      </c>
      <c r="X429" s="6">
        <f>V429*W429*100000</f>
        <v>24.581</v>
      </c>
      <c r="Y429" s="6">
        <f>X429*0.8</f>
        <v>19.6648</v>
      </c>
      <c r="Z429" s="6">
        <f>X429*1.25</f>
        <v>30.72625</v>
      </c>
    </row>
    <row r="430" hidden="1" spans="16:26">
      <c r="P430" s="6">
        <f t="shared" si="38"/>
        <v>0</v>
      </c>
      <c r="Q430" s="7" t="e">
        <f>RANK(B430,B:B,0)</f>
        <v>#N/A</v>
      </c>
      <c r="R430" s="6" t="e">
        <f>RANK(C430,C:C,0)</f>
        <v>#N/A</v>
      </c>
      <c r="S430" s="6" t="e">
        <f>RANK(K430,K:K,0)</f>
        <v>#N/A</v>
      </c>
      <c r="T430" s="6" t="e">
        <f t="shared" si="39"/>
        <v>#N/A</v>
      </c>
      <c r="V430" s="6">
        <f>VLOOKUP(L430,$AA$2:$AC$26,3)</f>
        <v>0.001</v>
      </c>
      <c r="W430" s="6">
        <f>VLOOKUP(M430,$AA$2:$AC$26,2)</f>
        <v>0.24581</v>
      </c>
      <c r="X430" s="6">
        <f>V430*W430*100000</f>
        <v>24.581</v>
      </c>
      <c r="Y430" s="6">
        <f>X430*0.8</f>
        <v>19.6648</v>
      </c>
      <c r="Z430" s="6">
        <f>X430*1.25</f>
        <v>30.72625</v>
      </c>
    </row>
    <row r="431" hidden="1" spans="16:20">
      <c r="P431" s="6">
        <f t="shared" si="38"/>
        <v>0</v>
      </c>
      <c r="Q431" s="7" t="e">
        <f>RANK(B431,B:B,0)</f>
        <v>#N/A</v>
      </c>
      <c r="R431" s="6" t="e">
        <f>RANK(C431,C:C,0)</f>
        <v>#N/A</v>
      </c>
      <c r="S431" s="6" t="e">
        <f>RANK(K431,K:K,0)</f>
        <v>#N/A</v>
      </c>
      <c r="T431" s="6" t="e">
        <f t="shared" si="39"/>
        <v>#N/A</v>
      </c>
    </row>
    <row r="432" hidden="1" spans="16:20">
      <c r="P432" s="6">
        <f t="shared" si="38"/>
        <v>0</v>
      </c>
      <c r="Q432" s="7" t="e">
        <f>RANK(B432,B:B,0)</f>
        <v>#N/A</v>
      </c>
      <c r="R432" s="6" t="e">
        <f>RANK(C432,C:C,0)</f>
        <v>#N/A</v>
      </c>
      <c r="S432" s="6" t="e">
        <f>RANK(K432,K:K,0)</f>
        <v>#N/A</v>
      </c>
      <c r="T432" s="6" t="e">
        <f t="shared" si="39"/>
        <v>#N/A</v>
      </c>
    </row>
    <row r="433" hidden="1" spans="16:20">
      <c r="P433" s="6">
        <f t="shared" si="38"/>
        <v>0</v>
      </c>
      <c r="Q433" s="7" t="e">
        <f>RANK(B433,B:B,0)</f>
        <v>#N/A</v>
      </c>
      <c r="R433" s="6" t="e">
        <f>RANK(C433,C:C,0)</f>
        <v>#N/A</v>
      </c>
      <c r="S433" s="6" t="e">
        <f>RANK(K433,K:K,0)</f>
        <v>#N/A</v>
      </c>
      <c r="T433" s="6" t="e">
        <f t="shared" si="39"/>
        <v>#N/A</v>
      </c>
    </row>
    <row r="434" hidden="1" spans="16:20">
      <c r="P434" s="6">
        <f t="shared" si="38"/>
        <v>0</v>
      </c>
      <c r="Q434" s="7" t="e">
        <f>RANK(B434,B:B,0)</f>
        <v>#N/A</v>
      </c>
      <c r="R434" s="6" t="e">
        <f>RANK(C434,C:C,0)</f>
        <v>#N/A</v>
      </c>
      <c r="S434" s="6" t="e">
        <f>RANK(K434,K:K,0)</f>
        <v>#N/A</v>
      </c>
      <c r="T434" s="6" t="e">
        <f t="shared" si="39"/>
        <v>#N/A</v>
      </c>
    </row>
    <row r="435" hidden="1" spans="16:20">
      <c r="P435" s="6">
        <f t="shared" si="38"/>
        <v>0</v>
      </c>
      <c r="Q435" s="7" t="e">
        <f>RANK(B435,B:B,0)</f>
        <v>#N/A</v>
      </c>
      <c r="R435" s="6" t="e">
        <f>RANK(C435,C:C,0)</f>
        <v>#N/A</v>
      </c>
      <c r="S435" s="6" t="e">
        <f>RANK(K435,K:K,0)</f>
        <v>#N/A</v>
      </c>
      <c r="T435" s="6" t="e">
        <f t="shared" si="39"/>
        <v>#N/A</v>
      </c>
    </row>
    <row r="436" hidden="1" spans="16:20">
      <c r="P436" s="6">
        <f t="shared" si="38"/>
        <v>0</v>
      </c>
      <c r="Q436" s="7" t="e">
        <f>RANK(B436,B:B,0)</f>
        <v>#N/A</v>
      </c>
      <c r="R436" s="6" t="e">
        <f>RANK(C436,C:C,0)</f>
        <v>#N/A</v>
      </c>
      <c r="S436" s="6" t="e">
        <f>RANK(K436,K:K,0)</f>
        <v>#N/A</v>
      </c>
      <c r="T436" s="6" t="e">
        <f t="shared" si="39"/>
        <v>#N/A</v>
      </c>
    </row>
    <row r="437" hidden="1" spans="16:20">
      <c r="P437" s="6">
        <f t="shared" si="38"/>
        <v>0</v>
      </c>
      <c r="Q437" s="7" t="e">
        <f>RANK(B437,B:B,0)</f>
        <v>#N/A</v>
      </c>
      <c r="R437" s="6" t="e">
        <f>RANK(C437,C:C,0)</f>
        <v>#N/A</v>
      </c>
      <c r="S437" s="6" t="e">
        <f>RANK(K437,K:K,0)</f>
        <v>#N/A</v>
      </c>
      <c r="T437" s="6" t="e">
        <f t="shared" si="39"/>
        <v>#N/A</v>
      </c>
    </row>
    <row r="438" hidden="1" spans="16:20">
      <c r="P438" s="6">
        <f t="shared" si="38"/>
        <v>0</v>
      </c>
      <c r="Q438" s="7" t="e">
        <f>RANK(B438,B:B,0)</f>
        <v>#N/A</v>
      </c>
      <c r="R438" s="6" t="e">
        <f>RANK(C438,C:C,0)</f>
        <v>#N/A</v>
      </c>
      <c r="S438" s="6" t="e">
        <f>RANK(K438,K:K,0)</f>
        <v>#N/A</v>
      </c>
      <c r="T438" s="6" t="e">
        <f t="shared" si="39"/>
        <v>#N/A</v>
      </c>
    </row>
    <row r="439" hidden="1" spans="16:20">
      <c r="P439" s="6">
        <f t="shared" si="38"/>
        <v>0</v>
      </c>
      <c r="Q439" s="7" t="e">
        <f>RANK(B439,B:B,0)</f>
        <v>#N/A</v>
      </c>
      <c r="R439" s="6" t="e">
        <f>RANK(C439,C:C,0)</f>
        <v>#N/A</v>
      </c>
      <c r="S439" s="6" t="e">
        <f>RANK(K439,K:K,0)</f>
        <v>#N/A</v>
      </c>
      <c r="T439" s="6" t="e">
        <f t="shared" si="39"/>
        <v>#N/A</v>
      </c>
    </row>
    <row r="440" hidden="1" spans="16:20">
      <c r="P440" s="6">
        <f t="shared" si="38"/>
        <v>0</v>
      </c>
      <c r="Q440" s="7" t="e">
        <f>RANK(B440,B:B,0)</f>
        <v>#N/A</v>
      </c>
      <c r="R440" s="6" t="e">
        <f>RANK(C440,C:C,0)</f>
        <v>#N/A</v>
      </c>
      <c r="S440" s="6" t="e">
        <f>RANK(K440,K:K,0)</f>
        <v>#N/A</v>
      </c>
      <c r="T440" s="6" t="e">
        <f t="shared" si="39"/>
        <v>#N/A</v>
      </c>
    </row>
    <row r="441" hidden="1" spans="16:20">
      <c r="P441" s="6">
        <f t="shared" si="38"/>
        <v>0</v>
      </c>
      <c r="Q441" s="7" t="e">
        <f>RANK(B441,B:B,0)</f>
        <v>#N/A</v>
      </c>
      <c r="R441" s="6" t="e">
        <f>RANK(C441,C:C,0)</f>
        <v>#N/A</v>
      </c>
      <c r="S441" s="6" t="e">
        <f>RANK(K441,K:K,0)</f>
        <v>#N/A</v>
      </c>
      <c r="T441" s="6" t="e">
        <f t="shared" si="39"/>
        <v>#N/A</v>
      </c>
    </row>
    <row r="442" hidden="1" spans="16:20">
      <c r="P442" s="6">
        <f t="shared" si="38"/>
        <v>0</v>
      </c>
      <c r="Q442" s="7" t="e">
        <f>RANK(B442,B:B,0)</f>
        <v>#N/A</v>
      </c>
      <c r="R442" s="6" t="e">
        <f>RANK(C442,C:C,0)</f>
        <v>#N/A</v>
      </c>
      <c r="S442" s="6" t="e">
        <f>RANK(K442,K:K,0)</f>
        <v>#N/A</v>
      </c>
      <c r="T442" s="6" t="e">
        <f t="shared" si="39"/>
        <v>#N/A</v>
      </c>
    </row>
    <row r="443" hidden="1" spans="16:20">
      <c r="P443" s="6">
        <f t="shared" si="38"/>
        <v>0</v>
      </c>
      <c r="Q443" s="7" t="e">
        <f>RANK(B443,B:B,0)</f>
        <v>#N/A</v>
      </c>
      <c r="R443" s="6" t="e">
        <f>RANK(C443,C:C,0)</f>
        <v>#N/A</v>
      </c>
      <c r="S443" s="6" t="e">
        <f>RANK(K443,K:K,0)</f>
        <v>#N/A</v>
      </c>
      <c r="T443" s="6" t="e">
        <f t="shared" si="39"/>
        <v>#N/A</v>
      </c>
    </row>
    <row r="444" hidden="1" spans="16:20">
      <c r="P444" s="6">
        <f t="shared" si="38"/>
        <v>0</v>
      </c>
      <c r="Q444" s="7" t="e">
        <f>RANK(B444,B:B,0)</f>
        <v>#N/A</v>
      </c>
      <c r="R444" s="6" t="e">
        <f>RANK(C444,C:C,0)</f>
        <v>#N/A</v>
      </c>
      <c r="S444" s="6" t="e">
        <f>RANK(K444,K:K,0)</f>
        <v>#N/A</v>
      </c>
      <c r="T444" s="6" t="e">
        <f t="shared" si="39"/>
        <v>#N/A</v>
      </c>
    </row>
    <row r="445" hidden="1" spans="16:26">
      <c r="P445" s="6">
        <f t="shared" si="38"/>
        <v>0</v>
      </c>
      <c r="Q445" s="7" t="e">
        <f>RANK(B445,B:B,0)</f>
        <v>#N/A</v>
      </c>
      <c r="R445" s="6" t="e">
        <f>RANK(C445,C:C,0)</f>
        <v>#N/A</v>
      </c>
      <c r="S445" s="6" t="e">
        <f>RANK(K445,K:K,0)</f>
        <v>#N/A</v>
      </c>
      <c r="T445" s="6" t="e">
        <f t="shared" si="39"/>
        <v>#N/A</v>
      </c>
      <c r="V445" s="6">
        <f>VLOOKUP(L445,$AA$2:$AC$26,3)</f>
        <v>0.001</v>
      </c>
      <c r="W445" s="6">
        <f>VLOOKUP(M445,$AA$2:$AC$26,2)</f>
        <v>0.24581</v>
      </c>
      <c r="X445" s="6">
        <f>V445*W445*100000</f>
        <v>24.581</v>
      </c>
      <c r="Y445" s="6">
        <f>X445*0.8</f>
        <v>19.6648</v>
      </c>
      <c r="Z445" s="6">
        <f>X445*1.25</f>
        <v>30.72625</v>
      </c>
    </row>
    <row r="446" hidden="1" spans="16:20">
      <c r="P446" s="6">
        <f t="shared" si="38"/>
        <v>0</v>
      </c>
      <c r="Q446" s="7" t="e">
        <f>RANK(B446,B:B,0)</f>
        <v>#N/A</v>
      </c>
      <c r="R446" s="6" t="e">
        <f>RANK(C446,C:C,0)</f>
        <v>#N/A</v>
      </c>
      <c r="S446" s="6" t="e">
        <f>RANK(K446,K:K,0)</f>
        <v>#N/A</v>
      </c>
      <c r="T446" s="6" t="e">
        <f t="shared" si="39"/>
        <v>#N/A</v>
      </c>
    </row>
    <row r="447" hidden="1" spans="16:20">
      <c r="P447" s="6">
        <f t="shared" si="38"/>
        <v>0</v>
      </c>
      <c r="Q447" s="7" t="e">
        <f>RANK(B447,B:B,0)</f>
        <v>#N/A</v>
      </c>
      <c r="R447" s="6" t="e">
        <f>RANK(C447,C:C,0)</f>
        <v>#N/A</v>
      </c>
      <c r="S447" s="6" t="e">
        <f>RANK(K447,K:K,0)</f>
        <v>#N/A</v>
      </c>
      <c r="T447" s="6" t="e">
        <f t="shared" si="39"/>
        <v>#N/A</v>
      </c>
    </row>
    <row r="448" hidden="1" spans="16:26">
      <c r="P448" s="6">
        <f t="shared" si="38"/>
        <v>0</v>
      </c>
      <c r="Q448" s="7" t="e">
        <f>RANK(B448,B:B,0)</f>
        <v>#N/A</v>
      </c>
      <c r="R448" s="6" t="e">
        <f>RANK(C448,C:C,0)</f>
        <v>#N/A</v>
      </c>
      <c r="S448" s="6" t="e">
        <f>RANK(K448,K:K,0)</f>
        <v>#N/A</v>
      </c>
      <c r="T448" s="6" t="e">
        <f t="shared" si="39"/>
        <v>#N/A</v>
      </c>
      <c r="V448" s="6">
        <f>VLOOKUP(L448,$AA$2:$AC$26,3)</f>
        <v>0.001</v>
      </c>
      <c r="W448" s="6">
        <f>VLOOKUP(M448,$AA$2:$AC$26,2)</f>
        <v>0.24581</v>
      </c>
      <c r="X448" s="6">
        <f>V448*W448*100000</f>
        <v>24.581</v>
      </c>
      <c r="Y448" s="6">
        <f>X448*0.8</f>
        <v>19.6648</v>
      </c>
      <c r="Z448" s="6">
        <f>X448*1.25</f>
        <v>30.72625</v>
      </c>
    </row>
    <row r="449" hidden="1" spans="16:20">
      <c r="P449" s="6">
        <f t="shared" si="38"/>
        <v>0</v>
      </c>
      <c r="Q449" s="7" t="e">
        <f>RANK(B449,B:B,0)</f>
        <v>#N/A</v>
      </c>
      <c r="R449" s="6" t="e">
        <f>RANK(C449,C:C,0)</f>
        <v>#N/A</v>
      </c>
      <c r="S449" s="6" t="e">
        <f>RANK(K449,K:K,0)</f>
        <v>#N/A</v>
      </c>
      <c r="T449" s="6" t="e">
        <f t="shared" ref="T449:T512" si="43">Q449*0.3+R449*0.45+S449*0.25</f>
        <v>#N/A</v>
      </c>
    </row>
    <row r="450" hidden="1" spans="16:20">
      <c r="P450" s="6">
        <f t="shared" ref="P450:P513" si="44">POWER(B450,1/3)*POWER(C450,1/2)*POWER(K450,1/3)</f>
        <v>0</v>
      </c>
      <c r="Q450" s="7" t="e">
        <f>RANK(B450,B:B,0)</f>
        <v>#N/A</v>
      </c>
      <c r="R450" s="6" t="e">
        <f>RANK(C450,C:C,0)</f>
        <v>#N/A</v>
      </c>
      <c r="S450" s="6" t="e">
        <f>RANK(K450,K:K,0)</f>
        <v>#N/A</v>
      </c>
      <c r="T450" s="6" t="e">
        <f t="shared" si="43"/>
        <v>#N/A</v>
      </c>
    </row>
    <row r="451" hidden="1" spans="16:20">
      <c r="P451" s="6">
        <f t="shared" si="44"/>
        <v>0</v>
      </c>
      <c r="Q451" s="7" t="e">
        <f>RANK(B451,B:B,0)</f>
        <v>#N/A</v>
      </c>
      <c r="R451" s="6" t="e">
        <f>RANK(C451,C:C,0)</f>
        <v>#N/A</v>
      </c>
      <c r="S451" s="6" t="e">
        <f>RANK(K451,K:K,0)</f>
        <v>#N/A</v>
      </c>
      <c r="T451" s="6" t="e">
        <f t="shared" si="43"/>
        <v>#N/A</v>
      </c>
    </row>
    <row r="452" hidden="1" spans="16:20">
      <c r="P452" s="6">
        <f t="shared" si="44"/>
        <v>0</v>
      </c>
      <c r="Q452" s="7" t="e">
        <f>RANK(B452,B:B,0)</f>
        <v>#N/A</v>
      </c>
      <c r="R452" s="6" t="e">
        <f>RANK(C452,C:C,0)</f>
        <v>#N/A</v>
      </c>
      <c r="S452" s="6" t="e">
        <f>RANK(K452,K:K,0)</f>
        <v>#N/A</v>
      </c>
      <c r="T452" s="6" t="e">
        <f t="shared" si="43"/>
        <v>#N/A</v>
      </c>
    </row>
    <row r="453" hidden="1" spans="16:20">
      <c r="P453" s="6">
        <f t="shared" si="44"/>
        <v>0</v>
      </c>
      <c r="Q453" s="7" t="e">
        <f>RANK(B453,B:B,0)</f>
        <v>#N/A</v>
      </c>
      <c r="R453" s="6" t="e">
        <f>RANK(C453,C:C,0)</f>
        <v>#N/A</v>
      </c>
      <c r="S453" s="6" t="e">
        <f>RANK(K453,K:K,0)</f>
        <v>#N/A</v>
      </c>
      <c r="T453" s="6" t="e">
        <f t="shared" si="43"/>
        <v>#N/A</v>
      </c>
    </row>
    <row r="454" hidden="1" spans="16:20">
      <c r="P454" s="6">
        <f t="shared" si="44"/>
        <v>0</v>
      </c>
      <c r="Q454" s="7" t="e">
        <f>RANK(B454,B:B,0)</f>
        <v>#N/A</v>
      </c>
      <c r="R454" s="6" t="e">
        <f>RANK(C454,C:C,0)</f>
        <v>#N/A</v>
      </c>
      <c r="S454" s="6" t="e">
        <f>RANK(K454,K:K,0)</f>
        <v>#N/A</v>
      </c>
      <c r="T454" s="6" t="e">
        <f t="shared" si="43"/>
        <v>#N/A</v>
      </c>
    </row>
    <row r="455" hidden="1" spans="16:20">
      <c r="P455" s="6">
        <f t="shared" si="44"/>
        <v>0</v>
      </c>
      <c r="Q455" s="7" t="e">
        <f>RANK(B455,B:B,0)</f>
        <v>#N/A</v>
      </c>
      <c r="R455" s="6" t="e">
        <f>RANK(C455,C:C,0)</f>
        <v>#N/A</v>
      </c>
      <c r="S455" s="6" t="e">
        <f>RANK(K455,K:K,0)</f>
        <v>#N/A</v>
      </c>
      <c r="T455" s="6" t="e">
        <f t="shared" si="43"/>
        <v>#N/A</v>
      </c>
    </row>
    <row r="456" hidden="1" spans="16:20">
      <c r="P456" s="6">
        <f t="shared" si="44"/>
        <v>0</v>
      </c>
      <c r="Q456" s="7" t="e">
        <f>RANK(B456,B:B,0)</f>
        <v>#N/A</v>
      </c>
      <c r="R456" s="6" t="e">
        <f>RANK(C456,C:C,0)</f>
        <v>#N/A</v>
      </c>
      <c r="S456" s="6" t="e">
        <f>RANK(K456,K:K,0)</f>
        <v>#N/A</v>
      </c>
      <c r="T456" s="6" t="e">
        <f t="shared" si="43"/>
        <v>#N/A</v>
      </c>
    </row>
    <row r="457" hidden="1" spans="16:20">
      <c r="P457" s="6">
        <f t="shared" si="44"/>
        <v>0</v>
      </c>
      <c r="Q457" s="7" t="e">
        <f>RANK(B457,B:B,0)</f>
        <v>#N/A</v>
      </c>
      <c r="R457" s="6" t="e">
        <f>RANK(C457,C:C,0)</f>
        <v>#N/A</v>
      </c>
      <c r="S457" s="6" t="e">
        <f>RANK(K457,K:K,0)</f>
        <v>#N/A</v>
      </c>
      <c r="T457" s="6" t="e">
        <f t="shared" si="43"/>
        <v>#N/A</v>
      </c>
    </row>
    <row r="458" hidden="1" spans="16:20">
      <c r="P458" s="6">
        <f t="shared" si="44"/>
        <v>0</v>
      </c>
      <c r="Q458" s="7" t="e">
        <f>RANK(B458,B:B,0)</f>
        <v>#N/A</v>
      </c>
      <c r="R458" s="6" t="e">
        <f>RANK(C458,C:C,0)</f>
        <v>#N/A</v>
      </c>
      <c r="S458" s="6" t="e">
        <f>RANK(K458,K:K,0)</f>
        <v>#N/A</v>
      </c>
      <c r="T458" s="6" t="e">
        <f t="shared" si="43"/>
        <v>#N/A</v>
      </c>
    </row>
    <row r="459" hidden="1" spans="16:20">
      <c r="P459" s="6">
        <f t="shared" si="44"/>
        <v>0</v>
      </c>
      <c r="Q459" s="7" t="e">
        <f>RANK(B459,B:B,0)</f>
        <v>#N/A</v>
      </c>
      <c r="R459" s="6" t="e">
        <f>RANK(C459,C:C,0)</f>
        <v>#N/A</v>
      </c>
      <c r="S459" s="6" t="e">
        <f>RANK(K459,K:K,0)</f>
        <v>#N/A</v>
      </c>
      <c r="T459" s="6" t="e">
        <f t="shared" si="43"/>
        <v>#N/A</v>
      </c>
    </row>
    <row r="460" hidden="1" spans="16:20">
      <c r="P460" s="6">
        <f t="shared" si="44"/>
        <v>0</v>
      </c>
      <c r="Q460" s="7" t="e">
        <f>RANK(B460,B:B,0)</f>
        <v>#N/A</v>
      </c>
      <c r="R460" s="6" t="e">
        <f>RANK(C460,C:C,0)</f>
        <v>#N/A</v>
      </c>
      <c r="S460" s="6" t="e">
        <f>RANK(K460,K:K,0)</f>
        <v>#N/A</v>
      </c>
      <c r="T460" s="6" t="e">
        <f t="shared" si="43"/>
        <v>#N/A</v>
      </c>
    </row>
    <row r="461" hidden="1" spans="16:20">
      <c r="P461" s="6">
        <f t="shared" si="44"/>
        <v>0</v>
      </c>
      <c r="Q461" s="7" t="e">
        <f>RANK(B461,B:B,0)</f>
        <v>#N/A</v>
      </c>
      <c r="R461" s="6" t="e">
        <f>RANK(C461,C:C,0)</f>
        <v>#N/A</v>
      </c>
      <c r="S461" s="6" t="e">
        <f>RANK(K461,K:K,0)</f>
        <v>#N/A</v>
      </c>
      <c r="T461" s="6" t="e">
        <f t="shared" si="43"/>
        <v>#N/A</v>
      </c>
    </row>
    <row r="462" hidden="1" spans="16:20">
      <c r="P462" s="6">
        <f t="shared" si="44"/>
        <v>0</v>
      </c>
      <c r="Q462" s="7" t="e">
        <f>RANK(B462,B:B,0)</f>
        <v>#N/A</v>
      </c>
      <c r="R462" s="6" t="e">
        <f>RANK(C462,C:C,0)</f>
        <v>#N/A</v>
      </c>
      <c r="S462" s="6" t="e">
        <f>RANK(K462,K:K,0)</f>
        <v>#N/A</v>
      </c>
      <c r="T462" s="6" t="e">
        <f t="shared" si="43"/>
        <v>#N/A</v>
      </c>
    </row>
    <row r="463" hidden="1" spans="16:20">
      <c r="P463" s="6">
        <f t="shared" si="44"/>
        <v>0</v>
      </c>
      <c r="Q463" s="7" t="e">
        <f>RANK(B463,B:B,0)</f>
        <v>#N/A</v>
      </c>
      <c r="R463" s="6" t="e">
        <f>RANK(C463,C:C,0)</f>
        <v>#N/A</v>
      </c>
      <c r="S463" s="6" t="e">
        <f>RANK(K463,K:K,0)</f>
        <v>#N/A</v>
      </c>
      <c r="T463" s="6" t="e">
        <f t="shared" si="43"/>
        <v>#N/A</v>
      </c>
    </row>
    <row r="464" hidden="1" spans="16:20">
      <c r="P464" s="6">
        <f t="shared" si="44"/>
        <v>0</v>
      </c>
      <c r="Q464" s="7" t="e">
        <f>RANK(B464,B:B,0)</f>
        <v>#N/A</v>
      </c>
      <c r="R464" s="6" t="e">
        <f>RANK(C464,C:C,0)</f>
        <v>#N/A</v>
      </c>
      <c r="S464" s="6" t="e">
        <f>RANK(K464,K:K,0)</f>
        <v>#N/A</v>
      </c>
      <c r="T464" s="6" t="e">
        <f t="shared" si="43"/>
        <v>#N/A</v>
      </c>
    </row>
    <row r="465" hidden="1" spans="16:20">
      <c r="P465" s="6">
        <f t="shared" si="44"/>
        <v>0</v>
      </c>
      <c r="Q465" s="7" t="e">
        <f>RANK(B465,B:B,0)</f>
        <v>#N/A</v>
      </c>
      <c r="R465" s="6" t="e">
        <f>RANK(C465,C:C,0)</f>
        <v>#N/A</v>
      </c>
      <c r="S465" s="6" t="e">
        <f>RANK(K465,K:K,0)</f>
        <v>#N/A</v>
      </c>
      <c r="T465" s="6" t="e">
        <f t="shared" si="43"/>
        <v>#N/A</v>
      </c>
    </row>
    <row r="466" hidden="1" spans="16:20">
      <c r="P466" s="6">
        <f t="shared" si="44"/>
        <v>0</v>
      </c>
      <c r="Q466" s="7" t="e">
        <f>RANK(B466,B:B,0)</f>
        <v>#N/A</v>
      </c>
      <c r="R466" s="6" t="e">
        <f>RANK(C466,C:C,0)</f>
        <v>#N/A</v>
      </c>
      <c r="S466" s="6" t="e">
        <f>RANK(K466,K:K,0)</f>
        <v>#N/A</v>
      </c>
      <c r="T466" s="6" t="e">
        <f t="shared" si="43"/>
        <v>#N/A</v>
      </c>
    </row>
    <row r="467" hidden="1" spans="16:20">
      <c r="P467" s="6">
        <f t="shared" si="44"/>
        <v>0</v>
      </c>
      <c r="Q467" s="7" t="e">
        <f>RANK(B467,B:B,0)</f>
        <v>#N/A</v>
      </c>
      <c r="R467" s="6" t="e">
        <f>RANK(C467,C:C,0)</f>
        <v>#N/A</v>
      </c>
      <c r="S467" s="6" t="e">
        <f>RANK(K467,K:K,0)</f>
        <v>#N/A</v>
      </c>
      <c r="T467" s="6" t="e">
        <f t="shared" si="43"/>
        <v>#N/A</v>
      </c>
    </row>
    <row r="468" hidden="1" spans="16:20">
      <c r="P468" s="6">
        <f t="shared" si="44"/>
        <v>0</v>
      </c>
      <c r="Q468" s="7" t="e">
        <f>RANK(B468,B:B,0)</f>
        <v>#N/A</v>
      </c>
      <c r="R468" s="6" t="e">
        <f>RANK(C468,C:C,0)</f>
        <v>#N/A</v>
      </c>
      <c r="S468" s="6" t="e">
        <f>RANK(K468,K:K,0)</f>
        <v>#N/A</v>
      </c>
      <c r="T468" s="6" t="e">
        <f t="shared" si="43"/>
        <v>#N/A</v>
      </c>
    </row>
    <row r="469" hidden="1" spans="16:26">
      <c r="P469" s="6">
        <f t="shared" si="44"/>
        <v>0</v>
      </c>
      <c r="Q469" s="7" t="e">
        <f>RANK(B469,B:B,0)</f>
        <v>#N/A</v>
      </c>
      <c r="R469" s="6" t="e">
        <f>RANK(C469,C:C,0)</f>
        <v>#N/A</v>
      </c>
      <c r="S469" s="6" t="e">
        <f>RANK(K469,K:K,0)</f>
        <v>#N/A</v>
      </c>
      <c r="T469" s="6" t="e">
        <f t="shared" si="43"/>
        <v>#N/A</v>
      </c>
      <c r="V469" s="6">
        <f>VLOOKUP(L469,$AA$2:$AC$26,3)</f>
        <v>0.001</v>
      </c>
      <c r="W469" s="6">
        <f>VLOOKUP(M469,$AA$2:$AC$26,2)</f>
        <v>0.24581</v>
      </c>
      <c r="X469" s="6">
        <f>V469*W469*100000</f>
        <v>24.581</v>
      </c>
      <c r="Y469" s="6">
        <f>X469*0.8</f>
        <v>19.6648</v>
      </c>
      <c r="Z469" s="6">
        <f>X469*1.25</f>
        <v>30.72625</v>
      </c>
    </row>
    <row r="470" hidden="1" spans="16:20">
      <c r="P470" s="6">
        <f t="shared" si="44"/>
        <v>0</v>
      </c>
      <c r="Q470" s="7" t="e">
        <f>RANK(B470,B:B,0)</f>
        <v>#N/A</v>
      </c>
      <c r="R470" s="6" t="e">
        <f>RANK(C470,C:C,0)</f>
        <v>#N/A</v>
      </c>
      <c r="S470" s="6" t="e">
        <f>RANK(K470,K:K,0)</f>
        <v>#N/A</v>
      </c>
      <c r="T470" s="6" t="e">
        <f t="shared" si="43"/>
        <v>#N/A</v>
      </c>
    </row>
    <row r="471" hidden="1" spans="16:20">
      <c r="P471" s="6">
        <f t="shared" si="44"/>
        <v>0</v>
      </c>
      <c r="Q471" s="7" t="e">
        <f>RANK(B471,B:B,0)</f>
        <v>#N/A</v>
      </c>
      <c r="R471" s="6" t="e">
        <f>RANK(C471,C:C,0)</f>
        <v>#N/A</v>
      </c>
      <c r="S471" s="6" t="e">
        <f>RANK(K471,K:K,0)</f>
        <v>#N/A</v>
      </c>
      <c r="T471" s="6" t="e">
        <f t="shared" si="43"/>
        <v>#N/A</v>
      </c>
    </row>
    <row r="472" hidden="1" spans="16:20">
      <c r="P472" s="6">
        <f t="shared" si="44"/>
        <v>0</v>
      </c>
      <c r="Q472" s="7" t="e">
        <f>RANK(B472,B:B,0)</f>
        <v>#N/A</v>
      </c>
      <c r="R472" s="6" t="e">
        <f>RANK(C472,C:C,0)</f>
        <v>#N/A</v>
      </c>
      <c r="S472" s="6" t="e">
        <f>RANK(K472,K:K,0)</f>
        <v>#N/A</v>
      </c>
      <c r="T472" s="6" t="e">
        <f t="shared" si="43"/>
        <v>#N/A</v>
      </c>
    </row>
    <row r="473" hidden="1" spans="16:20">
      <c r="P473" s="6">
        <f t="shared" si="44"/>
        <v>0</v>
      </c>
      <c r="Q473" s="7" t="e">
        <f>RANK(B473,B:B,0)</f>
        <v>#N/A</v>
      </c>
      <c r="R473" s="6" t="e">
        <f>RANK(C473,C:C,0)</f>
        <v>#N/A</v>
      </c>
      <c r="S473" s="6" t="e">
        <f>RANK(K473,K:K,0)</f>
        <v>#N/A</v>
      </c>
      <c r="T473" s="6" t="e">
        <f t="shared" si="43"/>
        <v>#N/A</v>
      </c>
    </row>
    <row r="474" hidden="1" spans="16:20">
      <c r="P474" s="6">
        <f t="shared" si="44"/>
        <v>0</v>
      </c>
      <c r="Q474" s="7" t="e">
        <f>RANK(B474,B:B,0)</f>
        <v>#N/A</v>
      </c>
      <c r="R474" s="6" t="e">
        <f>RANK(C474,C:C,0)</f>
        <v>#N/A</v>
      </c>
      <c r="S474" s="6" t="e">
        <f>RANK(K474,K:K,0)</f>
        <v>#N/A</v>
      </c>
      <c r="T474" s="6" t="e">
        <f t="shared" si="43"/>
        <v>#N/A</v>
      </c>
    </row>
    <row r="475" hidden="1" spans="16:20">
      <c r="P475" s="6">
        <f t="shared" si="44"/>
        <v>0</v>
      </c>
      <c r="Q475" s="7" t="e">
        <f>RANK(B475,B:B,0)</f>
        <v>#N/A</v>
      </c>
      <c r="R475" s="6" t="e">
        <f>RANK(C475,C:C,0)</f>
        <v>#N/A</v>
      </c>
      <c r="S475" s="6" t="e">
        <f>RANK(K475,K:K,0)</f>
        <v>#N/A</v>
      </c>
      <c r="T475" s="6" t="e">
        <f t="shared" si="43"/>
        <v>#N/A</v>
      </c>
    </row>
    <row r="476" hidden="1" spans="16:20">
      <c r="P476" s="6">
        <f t="shared" si="44"/>
        <v>0</v>
      </c>
      <c r="Q476" s="7" t="e">
        <f>RANK(B476,B:B,0)</f>
        <v>#N/A</v>
      </c>
      <c r="R476" s="6" t="e">
        <f>RANK(C476,C:C,0)</f>
        <v>#N/A</v>
      </c>
      <c r="S476" s="6" t="e">
        <f>RANK(K476,K:K,0)</f>
        <v>#N/A</v>
      </c>
      <c r="T476" s="6" t="e">
        <f t="shared" si="43"/>
        <v>#N/A</v>
      </c>
    </row>
    <row r="477" hidden="1" spans="16:20">
      <c r="P477" s="6">
        <f t="shared" si="44"/>
        <v>0</v>
      </c>
      <c r="Q477" s="7" t="e">
        <f>RANK(B477,B:B,0)</f>
        <v>#N/A</v>
      </c>
      <c r="R477" s="6" t="e">
        <f>RANK(C477,C:C,0)</f>
        <v>#N/A</v>
      </c>
      <c r="S477" s="6" t="e">
        <f>RANK(K477,K:K,0)</f>
        <v>#N/A</v>
      </c>
      <c r="T477" s="6" t="e">
        <f t="shared" si="43"/>
        <v>#N/A</v>
      </c>
    </row>
    <row r="478" hidden="1" spans="16:20">
      <c r="P478" s="6">
        <f t="shared" si="44"/>
        <v>0</v>
      </c>
      <c r="Q478" s="7" t="e">
        <f>RANK(B478,B:B,0)</f>
        <v>#N/A</v>
      </c>
      <c r="R478" s="6" t="e">
        <f>RANK(C478,C:C,0)</f>
        <v>#N/A</v>
      </c>
      <c r="S478" s="6" t="e">
        <f>RANK(K478,K:K,0)</f>
        <v>#N/A</v>
      </c>
      <c r="T478" s="6" t="e">
        <f t="shared" si="43"/>
        <v>#N/A</v>
      </c>
    </row>
    <row r="479" hidden="1" spans="16:20">
      <c r="P479" s="6">
        <f t="shared" si="44"/>
        <v>0</v>
      </c>
      <c r="Q479" s="7" t="e">
        <f>RANK(B479,B:B,0)</f>
        <v>#N/A</v>
      </c>
      <c r="R479" s="6" t="e">
        <f>RANK(C479,C:C,0)</f>
        <v>#N/A</v>
      </c>
      <c r="S479" s="6" t="e">
        <f>RANK(K479,K:K,0)</f>
        <v>#N/A</v>
      </c>
      <c r="T479" s="6" t="e">
        <f t="shared" si="43"/>
        <v>#N/A</v>
      </c>
    </row>
    <row r="480" hidden="1" spans="16:20">
      <c r="P480" s="6">
        <f t="shared" si="44"/>
        <v>0</v>
      </c>
      <c r="Q480" s="7" t="e">
        <f>RANK(B480,B:B,0)</f>
        <v>#N/A</v>
      </c>
      <c r="R480" s="6" t="e">
        <f>RANK(C480,C:C,0)</f>
        <v>#N/A</v>
      </c>
      <c r="S480" s="6" t="e">
        <f>RANK(K480,K:K,0)</f>
        <v>#N/A</v>
      </c>
      <c r="T480" s="6" t="e">
        <f t="shared" si="43"/>
        <v>#N/A</v>
      </c>
    </row>
    <row r="481" hidden="1" spans="16:20">
      <c r="P481" s="6">
        <f t="shared" si="44"/>
        <v>0</v>
      </c>
      <c r="Q481" s="7" t="e">
        <f>RANK(B481,B:B,0)</f>
        <v>#N/A</v>
      </c>
      <c r="R481" s="6" t="e">
        <f>RANK(C481,C:C,0)</f>
        <v>#N/A</v>
      </c>
      <c r="S481" s="6" t="e">
        <f>RANK(K481,K:K,0)</f>
        <v>#N/A</v>
      </c>
      <c r="T481" s="6" t="e">
        <f t="shared" si="43"/>
        <v>#N/A</v>
      </c>
    </row>
    <row r="482" hidden="1" spans="16:20">
      <c r="P482" s="6">
        <f t="shared" si="44"/>
        <v>0</v>
      </c>
      <c r="Q482" s="7" t="e">
        <f>RANK(B482,B:B,0)</f>
        <v>#N/A</v>
      </c>
      <c r="R482" s="6" t="e">
        <f>RANK(C482,C:C,0)</f>
        <v>#N/A</v>
      </c>
      <c r="S482" s="6" t="e">
        <f>RANK(K482,K:K,0)</f>
        <v>#N/A</v>
      </c>
      <c r="T482" s="6" t="e">
        <f t="shared" si="43"/>
        <v>#N/A</v>
      </c>
    </row>
    <row r="483" hidden="1" spans="16:20">
      <c r="P483" s="6">
        <f t="shared" si="44"/>
        <v>0</v>
      </c>
      <c r="Q483" s="7" t="e">
        <f>RANK(B483,B:B,0)</f>
        <v>#N/A</v>
      </c>
      <c r="R483" s="6" t="e">
        <f>RANK(C483,C:C,0)</f>
        <v>#N/A</v>
      </c>
      <c r="S483" s="6" t="e">
        <f>RANK(K483,K:K,0)</f>
        <v>#N/A</v>
      </c>
      <c r="T483" s="6" t="e">
        <f t="shared" si="43"/>
        <v>#N/A</v>
      </c>
    </row>
    <row r="484" hidden="1" spans="16:20">
      <c r="P484" s="6">
        <f t="shared" si="44"/>
        <v>0</v>
      </c>
      <c r="Q484" s="7" t="e">
        <f>RANK(B484,B:B,0)</f>
        <v>#N/A</v>
      </c>
      <c r="R484" s="6" t="e">
        <f>RANK(C484,C:C,0)</f>
        <v>#N/A</v>
      </c>
      <c r="S484" s="6" t="e">
        <f>RANK(K484,K:K,0)</f>
        <v>#N/A</v>
      </c>
      <c r="T484" s="6" t="e">
        <f t="shared" si="43"/>
        <v>#N/A</v>
      </c>
    </row>
    <row r="485" hidden="1" spans="16:20">
      <c r="P485" s="6">
        <f t="shared" si="44"/>
        <v>0</v>
      </c>
      <c r="Q485" s="7" t="e">
        <f>RANK(B485,B:B,0)</f>
        <v>#N/A</v>
      </c>
      <c r="R485" s="6" t="e">
        <f>RANK(C485,C:C,0)</f>
        <v>#N/A</v>
      </c>
      <c r="S485" s="6" t="e">
        <f>RANK(K485,K:K,0)</f>
        <v>#N/A</v>
      </c>
      <c r="T485" s="6" t="e">
        <f t="shared" si="43"/>
        <v>#N/A</v>
      </c>
    </row>
    <row r="486" hidden="1" spans="16:20">
      <c r="P486" s="6">
        <f t="shared" si="44"/>
        <v>0</v>
      </c>
      <c r="Q486" s="7" t="e">
        <f>RANK(B486,B:B,0)</f>
        <v>#N/A</v>
      </c>
      <c r="R486" s="6" t="e">
        <f>RANK(C486,C:C,0)</f>
        <v>#N/A</v>
      </c>
      <c r="S486" s="6" t="e">
        <f>RANK(K486,K:K,0)</f>
        <v>#N/A</v>
      </c>
      <c r="T486" s="6" t="e">
        <f t="shared" si="43"/>
        <v>#N/A</v>
      </c>
    </row>
    <row r="487" hidden="1" spans="16:20">
      <c r="P487" s="6">
        <f t="shared" si="44"/>
        <v>0</v>
      </c>
      <c r="Q487" s="7" t="e">
        <f>RANK(B487,B:B,0)</f>
        <v>#N/A</v>
      </c>
      <c r="R487" s="6" t="e">
        <f>RANK(C487,C:C,0)</f>
        <v>#N/A</v>
      </c>
      <c r="S487" s="6" t="e">
        <f>RANK(K487,K:K,0)</f>
        <v>#N/A</v>
      </c>
      <c r="T487" s="6" t="e">
        <f t="shared" si="43"/>
        <v>#N/A</v>
      </c>
    </row>
    <row r="488" hidden="1" spans="16:20">
      <c r="P488" s="6">
        <f t="shared" si="44"/>
        <v>0</v>
      </c>
      <c r="Q488" s="7" t="e">
        <f>RANK(B488,B:B,0)</f>
        <v>#N/A</v>
      </c>
      <c r="R488" s="6" t="e">
        <f>RANK(C488,C:C,0)</f>
        <v>#N/A</v>
      </c>
      <c r="S488" s="6" t="e">
        <f>RANK(K488,K:K,0)</f>
        <v>#N/A</v>
      </c>
      <c r="T488" s="6" t="e">
        <f t="shared" si="43"/>
        <v>#N/A</v>
      </c>
    </row>
    <row r="489" hidden="1" spans="16:26">
      <c r="P489" s="6">
        <f t="shared" si="44"/>
        <v>0</v>
      </c>
      <c r="Q489" s="7" t="e">
        <f>RANK(B489,B:B,0)</f>
        <v>#N/A</v>
      </c>
      <c r="R489" s="6" t="e">
        <f>RANK(C489,C:C,0)</f>
        <v>#N/A</v>
      </c>
      <c r="S489" s="6" t="e">
        <f>RANK(K489,K:K,0)</f>
        <v>#N/A</v>
      </c>
      <c r="T489" s="6" t="e">
        <f t="shared" si="43"/>
        <v>#N/A</v>
      </c>
      <c r="V489" s="6">
        <f>VLOOKUP(L489,$AA$2:$AC$26,3)</f>
        <v>0.001</v>
      </c>
      <c r="W489" s="6">
        <f>VLOOKUP(M489,$AA$2:$AC$26,2)</f>
        <v>0.24581</v>
      </c>
      <c r="X489" s="6">
        <f>V489*W489*100000</f>
        <v>24.581</v>
      </c>
      <c r="Y489" s="6">
        <f>X489*0.8</f>
        <v>19.6648</v>
      </c>
      <c r="Z489" s="6">
        <f>X489*1.25</f>
        <v>30.72625</v>
      </c>
    </row>
    <row r="490" hidden="1" spans="16:20">
      <c r="P490" s="6">
        <f t="shared" si="44"/>
        <v>0</v>
      </c>
      <c r="Q490" s="7" t="e">
        <f>RANK(B490,B:B,0)</f>
        <v>#N/A</v>
      </c>
      <c r="R490" s="6" t="e">
        <f>RANK(C490,C:C,0)</f>
        <v>#N/A</v>
      </c>
      <c r="S490" s="6" t="e">
        <f>RANK(K490,K:K,0)</f>
        <v>#N/A</v>
      </c>
      <c r="T490" s="6" t="e">
        <f t="shared" si="43"/>
        <v>#N/A</v>
      </c>
    </row>
    <row r="491" hidden="1" spans="16:20">
      <c r="P491" s="6">
        <f t="shared" si="44"/>
        <v>0</v>
      </c>
      <c r="Q491" s="7" t="e">
        <f>RANK(B491,B:B,0)</f>
        <v>#N/A</v>
      </c>
      <c r="R491" s="6" t="e">
        <f>RANK(C491,C:C,0)</f>
        <v>#N/A</v>
      </c>
      <c r="S491" s="6" t="e">
        <f>RANK(K491,K:K,0)</f>
        <v>#N/A</v>
      </c>
      <c r="T491" s="6" t="e">
        <f t="shared" si="43"/>
        <v>#N/A</v>
      </c>
    </row>
    <row r="492" hidden="1" spans="16:20">
      <c r="P492" s="6">
        <f t="shared" si="44"/>
        <v>0</v>
      </c>
      <c r="Q492" s="7" t="e">
        <f>RANK(B492,B:B,0)</f>
        <v>#N/A</v>
      </c>
      <c r="R492" s="6" t="e">
        <f>RANK(C492,C:C,0)</f>
        <v>#N/A</v>
      </c>
      <c r="S492" s="6" t="e">
        <f>RANK(K492,K:K,0)</f>
        <v>#N/A</v>
      </c>
      <c r="T492" s="6" t="e">
        <f t="shared" si="43"/>
        <v>#N/A</v>
      </c>
    </row>
    <row r="493" hidden="1" spans="16:20">
      <c r="P493" s="6">
        <f t="shared" si="44"/>
        <v>0</v>
      </c>
      <c r="Q493" s="7" t="e">
        <f>RANK(B493,B:B,0)</f>
        <v>#N/A</v>
      </c>
      <c r="R493" s="6" t="e">
        <f>RANK(C493,C:C,0)</f>
        <v>#N/A</v>
      </c>
      <c r="S493" s="6" t="e">
        <f>RANK(K493,K:K,0)</f>
        <v>#N/A</v>
      </c>
      <c r="T493" s="6" t="e">
        <f t="shared" si="43"/>
        <v>#N/A</v>
      </c>
    </row>
    <row r="494" hidden="1" spans="16:20">
      <c r="P494" s="6">
        <f t="shared" si="44"/>
        <v>0</v>
      </c>
      <c r="Q494" s="7" t="e">
        <f>RANK(B494,B:B,0)</f>
        <v>#N/A</v>
      </c>
      <c r="R494" s="6" t="e">
        <f>RANK(C494,C:C,0)</f>
        <v>#N/A</v>
      </c>
      <c r="S494" s="6" t="e">
        <f>RANK(K494,K:K,0)</f>
        <v>#N/A</v>
      </c>
      <c r="T494" s="6" t="e">
        <f t="shared" si="43"/>
        <v>#N/A</v>
      </c>
    </row>
    <row r="495" hidden="1" spans="16:20">
      <c r="P495" s="6">
        <f t="shared" si="44"/>
        <v>0</v>
      </c>
      <c r="Q495" s="7" t="e">
        <f>RANK(B495,B:B,0)</f>
        <v>#N/A</v>
      </c>
      <c r="R495" s="6" t="e">
        <f>RANK(C495,C:C,0)</f>
        <v>#N/A</v>
      </c>
      <c r="S495" s="6" t="e">
        <f>RANK(K495,K:K,0)</f>
        <v>#N/A</v>
      </c>
      <c r="T495" s="6" t="e">
        <f t="shared" si="43"/>
        <v>#N/A</v>
      </c>
    </row>
    <row r="496" hidden="1" spans="16:20">
      <c r="P496" s="6">
        <f t="shared" si="44"/>
        <v>0</v>
      </c>
      <c r="Q496" s="7" t="e">
        <f>RANK(B496,B:B,0)</f>
        <v>#N/A</v>
      </c>
      <c r="R496" s="6" t="e">
        <f>RANK(C496,C:C,0)</f>
        <v>#N/A</v>
      </c>
      <c r="S496" s="6" t="e">
        <f>RANK(K496,K:K,0)</f>
        <v>#N/A</v>
      </c>
      <c r="T496" s="6" t="e">
        <f t="shared" si="43"/>
        <v>#N/A</v>
      </c>
    </row>
    <row r="497" hidden="1" spans="16:20">
      <c r="P497" s="6">
        <f t="shared" si="44"/>
        <v>0</v>
      </c>
      <c r="Q497" s="7" t="e">
        <f>RANK(B497,B:B,0)</f>
        <v>#N/A</v>
      </c>
      <c r="R497" s="6" t="e">
        <f>RANK(C497,C:C,0)</f>
        <v>#N/A</v>
      </c>
      <c r="S497" s="6" t="e">
        <f>RANK(K497,K:K,0)</f>
        <v>#N/A</v>
      </c>
      <c r="T497" s="6" t="e">
        <f t="shared" si="43"/>
        <v>#N/A</v>
      </c>
    </row>
    <row r="498" hidden="1" spans="16:20">
      <c r="P498" s="6">
        <f t="shared" si="44"/>
        <v>0</v>
      </c>
      <c r="Q498" s="7" t="e">
        <f>RANK(B498,B:B,0)</f>
        <v>#N/A</v>
      </c>
      <c r="R498" s="6" t="e">
        <f>RANK(C498,C:C,0)</f>
        <v>#N/A</v>
      </c>
      <c r="S498" s="6" t="e">
        <f>RANK(K498,K:K,0)</f>
        <v>#N/A</v>
      </c>
      <c r="T498" s="6" t="e">
        <f t="shared" si="43"/>
        <v>#N/A</v>
      </c>
    </row>
    <row r="499" hidden="1" spans="16:20">
      <c r="P499" s="6">
        <f t="shared" si="44"/>
        <v>0</v>
      </c>
      <c r="Q499" s="7" t="e">
        <f>RANK(B499,B:B,0)</f>
        <v>#N/A</v>
      </c>
      <c r="R499" s="6" t="e">
        <f>RANK(C499,C:C,0)</f>
        <v>#N/A</v>
      </c>
      <c r="S499" s="6" t="e">
        <f>RANK(K499,K:K,0)</f>
        <v>#N/A</v>
      </c>
      <c r="T499" s="6" t="e">
        <f t="shared" si="43"/>
        <v>#N/A</v>
      </c>
    </row>
    <row r="500" hidden="1" spans="16:20">
      <c r="P500" s="6">
        <f t="shared" si="44"/>
        <v>0</v>
      </c>
      <c r="Q500" s="7" t="e">
        <f>RANK(B500,B:B,0)</f>
        <v>#N/A</v>
      </c>
      <c r="R500" s="6" t="e">
        <f>RANK(C500,C:C,0)</f>
        <v>#N/A</v>
      </c>
      <c r="S500" s="6" t="e">
        <f>RANK(K500,K:K,0)</f>
        <v>#N/A</v>
      </c>
      <c r="T500" s="6" t="e">
        <f t="shared" si="43"/>
        <v>#N/A</v>
      </c>
    </row>
    <row r="501" hidden="1" spans="16:20">
      <c r="P501" s="6">
        <f t="shared" si="44"/>
        <v>0</v>
      </c>
      <c r="Q501" s="7" t="e">
        <f>RANK(B501,B:B,0)</f>
        <v>#N/A</v>
      </c>
      <c r="R501" s="6" t="e">
        <f>RANK(C501,C:C,0)</f>
        <v>#N/A</v>
      </c>
      <c r="S501" s="6" t="e">
        <f>RANK(K501,K:K,0)</f>
        <v>#N/A</v>
      </c>
      <c r="T501" s="6" t="e">
        <f t="shared" si="43"/>
        <v>#N/A</v>
      </c>
    </row>
    <row r="502" hidden="1" spans="16:20">
      <c r="P502" s="6">
        <f t="shared" si="44"/>
        <v>0</v>
      </c>
      <c r="Q502" s="7" t="e">
        <f>RANK(B502,B:B,0)</f>
        <v>#N/A</v>
      </c>
      <c r="R502" s="6" t="e">
        <f>RANK(C502,C:C,0)</f>
        <v>#N/A</v>
      </c>
      <c r="S502" s="6" t="e">
        <f>RANK(K502,K:K,0)</f>
        <v>#N/A</v>
      </c>
      <c r="T502" s="6" t="e">
        <f t="shared" si="43"/>
        <v>#N/A</v>
      </c>
    </row>
    <row r="503" hidden="1" spans="16:20">
      <c r="P503" s="6">
        <f t="shared" si="44"/>
        <v>0</v>
      </c>
      <c r="Q503" s="7" t="e">
        <f>RANK(B503,B:B,0)</f>
        <v>#N/A</v>
      </c>
      <c r="R503" s="6" t="e">
        <f>RANK(C503,C:C,0)</f>
        <v>#N/A</v>
      </c>
      <c r="S503" s="6" t="e">
        <f>RANK(K503,K:K,0)</f>
        <v>#N/A</v>
      </c>
      <c r="T503" s="6" t="e">
        <f t="shared" si="43"/>
        <v>#N/A</v>
      </c>
    </row>
    <row r="504" hidden="1" spans="16:20">
      <c r="P504" s="6">
        <f t="shared" si="44"/>
        <v>0</v>
      </c>
      <c r="Q504" s="7" t="e">
        <f>RANK(B504,B:B,0)</f>
        <v>#N/A</v>
      </c>
      <c r="R504" s="6" t="e">
        <f>RANK(C504,C:C,0)</f>
        <v>#N/A</v>
      </c>
      <c r="S504" s="6" t="e">
        <f>RANK(K504,K:K,0)</f>
        <v>#N/A</v>
      </c>
      <c r="T504" s="6" t="e">
        <f t="shared" si="43"/>
        <v>#N/A</v>
      </c>
    </row>
    <row r="505" hidden="1" spans="16:20">
      <c r="P505" s="6">
        <f t="shared" si="44"/>
        <v>0</v>
      </c>
      <c r="Q505" s="7" t="e">
        <f>RANK(B505,B:B,0)</f>
        <v>#N/A</v>
      </c>
      <c r="R505" s="6" t="e">
        <f>RANK(C505,C:C,0)</f>
        <v>#N/A</v>
      </c>
      <c r="S505" s="6" t="e">
        <f>RANK(K505,K:K,0)</f>
        <v>#N/A</v>
      </c>
      <c r="T505" s="6" t="e">
        <f t="shared" si="43"/>
        <v>#N/A</v>
      </c>
    </row>
    <row r="506" hidden="1" spans="16:20">
      <c r="P506" s="6">
        <f t="shared" si="44"/>
        <v>0</v>
      </c>
      <c r="Q506" s="7" t="e">
        <f>RANK(B506,B:B,0)</f>
        <v>#N/A</v>
      </c>
      <c r="R506" s="6" t="e">
        <f>RANK(C506,C:C,0)</f>
        <v>#N/A</v>
      </c>
      <c r="S506" s="6" t="e">
        <f>RANK(K506,K:K,0)</f>
        <v>#N/A</v>
      </c>
      <c r="T506" s="6" t="e">
        <f t="shared" si="43"/>
        <v>#N/A</v>
      </c>
    </row>
    <row r="507" hidden="1" spans="16:20">
      <c r="P507" s="6">
        <f t="shared" si="44"/>
        <v>0</v>
      </c>
      <c r="Q507" s="7" t="e">
        <f>RANK(B507,B:B,0)</f>
        <v>#N/A</v>
      </c>
      <c r="R507" s="6" t="e">
        <f>RANK(C507,C:C,0)</f>
        <v>#N/A</v>
      </c>
      <c r="S507" s="6" t="e">
        <f>RANK(K507,K:K,0)</f>
        <v>#N/A</v>
      </c>
      <c r="T507" s="6" t="e">
        <f t="shared" si="43"/>
        <v>#N/A</v>
      </c>
    </row>
    <row r="508" hidden="1" spans="16:20">
      <c r="P508" s="6">
        <f t="shared" si="44"/>
        <v>0</v>
      </c>
      <c r="Q508" s="7" t="e">
        <f>RANK(B508,B:B,0)</f>
        <v>#N/A</v>
      </c>
      <c r="R508" s="6" t="e">
        <f>RANK(C508,C:C,0)</f>
        <v>#N/A</v>
      </c>
      <c r="S508" s="6" t="e">
        <f>RANK(K508,K:K,0)</f>
        <v>#N/A</v>
      </c>
      <c r="T508" s="6" t="e">
        <f t="shared" si="43"/>
        <v>#N/A</v>
      </c>
    </row>
    <row r="509" hidden="1" spans="16:20">
      <c r="P509" s="6">
        <f t="shared" si="44"/>
        <v>0</v>
      </c>
      <c r="Q509" s="7" t="e">
        <f>RANK(B509,B:B,0)</f>
        <v>#N/A</v>
      </c>
      <c r="R509" s="6" t="e">
        <f>RANK(C509,C:C,0)</f>
        <v>#N/A</v>
      </c>
      <c r="S509" s="6" t="e">
        <f>RANK(K509,K:K,0)</f>
        <v>#N/A</v>
      </c>
      <c r="T509" s="6" t="e">
        <f t="shared" si="43"/>
        <v>#N/A</v>
      </c>
    </row>
    <row r="510" hidden="1" spans="16:20">
      <c r="P510" s="6">
        <f t="shared" si="44"/>
        <v>0</v>
      </c>
      <c r="Q510" s="7" t="e">
        <f>RANK(B510,B:B,0)</f>
        <v>#N/A</v>
      </c>
      <c r="R510" s="6" t="e">
        <f>RANK(C510,C:C,0)</f>
        <v>#N/A</v>
      </c>
      <c r="S510" s="6" t="e">
        <f>RANK(K510,K:K,0)</f>
        <v>#N/A</v>
      </c>
      <c r="T510" s="6" t="e">
        <f t="shared" si="43"/>
        <v>#N/A</v>
      </c>
    </row>
    <row r="511" hidden="1" spans="16:20">
      <c r="P511" s="6">
        <f t="shared" si="44"/>
        <v>0</v>
      </c>
      <c r="Q511" s="7" t="e">
        <f>RANK(B511,B:B,0)</f>
        <v>#N/A</v>
      </c>
      <c r="R511" s="6" t="e">
        <f>RANK(C511,C:C,0)</f>
        <v>#N/A</v>
      </c>
      <c r="S511" s="6" t="e">
        <f>RANK(K511,K:K,0)</f>
        <v>#N/A</v>
      </c>
      <c r="T511" s="6" t="e">
        <f t="shared" si="43"/>
        <v>#N/A</v>
      </c>
    </row>
    <row r="512" hidden="1" spans="16:20">
      <c r="P512" s="6">
        <f t="shared" si="44"/>
        <v>0</v>
      </c>
      <c r="Q512" s="7" t="e">
        <f>RANK(B512,B:B,0)</f>
        <v>#N/A</v>
      </c>
      <c r="R512" s="6" t="e">
        <f>RANK(C512,C:C,0)</f>
        <v>#N/A</v>
      </c>
      <c r="S512" s="6" t="e">
        <f>RANK(K512,K:K,0)</f>
        <v>#N/A</v>
      </c>
      <c r="T512" s="6" t="e">
        <f t="shared" si="43"/>
        <v>#N/A</v>
      </c>
    </row>
    <row r="513" hidden="1" spans="16:20">
      <c r="P513" s="6">
        <f t="shared" si="44"/>
        <v>0</v>
      </c>
      <c r="Q513" s="7" t="e">
        <f>RANK(B513,B:B,0)</f>
        <v>#N/A</v>
      </c>
      <c r="R513" s="6" t="e">
        <f>RANK(C513,C:C,0)</f>
        <v>#N/A</v>
      </c>
      <c r="S513" s="6" t="e">
        <f>RANK(K513,K:K,0)</f>
        <v>#N/A</v>
      </c>
      <c r="T513" s="6" t="e">
        <f t="shared" ref="T513:T535" si="45">Q513*0.3+R513*0.45+S513*0.25</f>
        <v>#N/A</v>
      </c>
    </row>
    <row r="514" hidden="1" spans="16:20">
      <c r="P514" s="6">
        <f t="shared" ref="P514:P536" si="46">POWER(B514,1/3)*POWER(C514,1/2)*POWER(K514,1/3)</f>
        <v>0</v>
      </c>
      <c r="Q514" s="7" t="e">
        <f>RANK(B514,B:B,0)</f>
        <v>#N/A</v>
      </c>
      <c r="R514" s="6" t="e">
        <f>RANK(C514,C:C,0)</f>
        <v>#N/A</v>
      </c>
      <c r="S514" s="6" t="e">
        <f>RANK(K514,K:K,0)</f>
        <v>#N/A</v>
      </c>
      <c r="T514" s="6" t="e">
        <f t="shared" si="45"/>
        <v>#N/A</v>
      </c>
    </row>
    <row r="515" hidden="1" spans="16:20">
      <c r="P515" s="6">
        <f t="shared" si="46"/>
        <v>0</v>
      </c>
      <c r="Q515" s="7" t="e">
        <f>RANK(B515,B:B,0)</f>
        <v>#N/A</v>
      </c>
      <c r="R515" s="6" t="e">
        <f>RANK(C515,C:C,0)</f>
        <v>#N/A</v>
      </c>
      <c r="S515" s="6" t="e">
        <f>RANK(K515,K:K,0)</f>
        <v>#N/A</v>
      </c>
      <c r="T515" s="6" t="e">
        <f t="shared" si="45"/>
        <v>#N/A</v>
      </c>
    </row>
    <row r="516" hidden="1" spans="16:20">
      <c r="P516" s="6">
        <f t="shared" si="46"/>
        <v>0</v>
      </c>
      <c r="Q516" s="7" t="e">
        <f>RANK(B516,B:B,0)</f>
        <v>#N/A</v>
      </c>
      <c r="R516" s="6" t="e">
        <f>RANK(C516,C:C,0)</f>
        <v>#N/A</v>
      </c>
      <c r="S516" s="6" t="e">
        <f>RANK(K516,K:K,0)</f>
        <v>#N/A</v>
      </c>
      <c r="T516" s="6" t="e">
        <f t="shared" si="45"/>
        <v>#N/A</v>
      </c>
    </row>
    <row r="517" hidden="1" spans="16:20">
      <c r="P517" s="6">
        <f t="shared" si="46"/>
        <v>0</v>
      </c>
      <c r="Q517" s="7" t="e">
        <f>RANK(B517,B:B,0)</f>
        <v>#N/A</v>
      </c>
      <c r="R517" s="6" t="e">
        <f>RANK(C517,C:C,0)</f>
        <v>#N/A</v>
      </c>
      <c r="S517" s="6" t="e">
        <f>RANK(K517,K:K,0)</f>
        <v>#N/A</v>
      </c>
      <c r="T517" s="6" t="e">
        <f t="shared" si="45"/>
        <v>#N/A</v>
      </c>
    </row>
    <row r="518" hidden="1" spans="16:20">
      <c r="P518" s="6">
        <f t="shared" si="46"/>
        <v>0</v>
      </c>
      <c r="Q518" s="7" t="e">
        <f>RANK(B518,B:B,0)</f>
        <v>#N/A</v>
      </c>
      <c r="R518" s="6" t="e">
        <f>RANK(C518,C:C,0)</f>
        <v>#N/A</v>
      </c>
      <c r="S518" s="6" t="e">
        <f>RANK(K518,K:K,0)</f>
        <v>#N/A</v>
      </c>
      <c r="T518" s="6" t="e">
        <f t="shared" si="45"/>
        <v>#N/A</v>
      </c>
    </row>
    <row r="519" hidden="1" spans="16:20">
      <c r="P519" s="6">
        <f t="shared" si="46"/>
        <v>0</v>
      </c>
      <c r="Q519" s="7" t="e">
        <f>RANK(B519,B:B,0)</f>
        <v>#N/A</v>
      </c>
      <c r="R519" s="6" t="e">
        <f>RANK(C519,C:C,0)</f>
        <v>#N/A</v>
      </c>
      <c r="S519" s="6" t="e">
        <f>RANK(K519,K:K,0)</f>
        <v>#N/A</v>
      </c>
      <c r="T519" s="6" t="e">
        <f t="shared" si="45"/>
        <v>#N/A</v>
      </c>
    </row>
    <row r="520" hidden="1" spans="16:20">
      <c r="P520" s="6">
        <f t="shared" si="46"/>
        <v>0</v>
      </c>
      <c r="Q520" s="7" t="e">
        <f>RANK(B520,B:B,0)</f>
        <v>#N/A</v>
      </c>
      <c r="R520" s="6" t="e">
        <f>RANK(C520,C:C,0)</f>
        <v>#N/A</v>
      </c>
      <c r="S520" s="6" t="e">
        <f>RANK(K520,K:K,0)</f>
        <v>#N/A</v>
      </c>
      <c r="T520" s="6" t="e">
        <f t="shared" si="45"/>
        <v>#N/A</v>
      </c>
    </row>
    <row r="521" hidden="1" spans="16:20">
      <c r="P521" s="6">
        <f t="shared" si="46"/>
        <v>0</v>
      </c>
      <c r="Q521" s="7" t="e">
        <f>RANK(B521,B:B,0)</f>
        <v>#N/A</v>
      </c>
      <c r="R521" s="6" t="e">
        <f>RANK(C521,C:C,0)</f>
        <v>#N/A</v>
      </c>
      <c r="S521" s="6" t="e">
        <f>RANK(K521,K:K,0)</f>
        <v>#N/A</v>
      </c>
      <c r="T521" s="6" t="e">
        <f t="shared" si="45"/>
        <v>#N/A</v>
      </c>
    </row>
    <row r="522" hidden="1" spans="16:20">
      <c r="P522" s="6">
        <f t="shared" si="46"/>
        <v>0</v>
      </c>
      <c r="Q522" s="7" t="e">
        <f>RANK(B522,B:B,0)</f>
        <v>#N/A</v>
      </c>
      <c r="R522" s="6" t="e">
        <f>RANK(C522,C:C,0)</f>
        <v>#N/A</v>
      </c>
      <c r="S522" s="6" t="e">
        <f>RANK(K522,K:K,0)</f>
        <v>#N/A</v>
      </c>
      <c r="T522" s="6" t="e">
        <f t="shared" si="45"/>
        <v>#N/A</v>
      </c>
    </row>
    <row r="523" hidden="1" spans="16:20">
      <c r="P523" s="6">
        <f t="shared" si="46"/>
        <v>0</v>
      </c>
      <c r="Q523" s="7" t="e">
        <f>RANK(B523,B:B,0)</f>
        <v>#N/A</v>
      </c>
      <c r="R523" s="6" t="e">
        <f>RANK(C523,C:C,0)</f>
        <v>#N/A</v>
      </c>
      <c r="S523" s="6" t="e">
        <f>RANK(K523,K:K,0)</f>
        <v>#N/A</v>
      </c>
      <c r="T523" s="6" t="e">
        <f t="shared" si="45"/>
        <v>#N/A</v>
      </c>
    </row>
    <row r="524" hidden="1" spans="16:20">
      <c r="P524" s="6">
        <f t="shared" si="46"/>
        <v>0</v>
      </c>
      <c r="Q524" s="7" t="e">
        <f>RANK(B524,B:B,0)</f>
        <v>#N/A</v>
      </c>
      <c r="R524" s="6" t="e">
        <f>RANK(C524,C:C,0)</f>
        <v>#N/A</v>
      </c>
      <c r="S524" s="6" t="e">
        <f>RANK(K524,K:K,0)</f>
        <v>#N/A</v>
      </c>
      <c r="T524" s="6" t="e">
        <f t="shared" si="45"/>
        <v>#N/A</v>
      </c>
    </row>
    <row r="525" hidden="1" spans="16:20">
      <c r="P525" s="6">
        <f t="shared" si="46"/>
        <v>0</v>
      </c>
      <c r="Q525" s="7" t="e">
        <f>RANK(B525,B:B,0)</f>
        <v>#N/A</v>
      </c>
      <c r="R525" s="6" t="e">
        <f>RANK(C525,C:C,0)</f>
        <v>#N/A</v>
      </c>
      <c r="S525" s="6" t="e">
        <f>RANK(K525,K:K,0)</f>
        <v>#N/A</v>
      </c>
      <c r="T525" s="6" t="e">
        <f t="shared" si="45"/>
        <v>#N/A</v>
      </c>
    </row>
    <row r="526" hidden="1" spans="16:20">
      <c r="P526" s="6">
        <f t="shared" si="46"/>
        <v>0</v>
      </c>
      <c r="Q526" s="7" t="e">
        <f>RANK(B526,B:B,0)</f>
        <v>#N/A</v>
      </c>
      <c r="R526" s="6" t="e">
        <f>RANK(C526,C:C,0)</f>
        <v>#N/A</v>
      </c>
      <c r="S526" s="6" t="e">
        <f>RANK(K526,K:K,0)</f>
        <v>#N/A</v>
      </c>
      <c r="T526" s="6" t="e">
        <f t="shared" si="45"/>
        <v>#N/A</v>
      </c>
    </row>
    <row r="527" hidden="1" spans="16:20">
      <c r="P527" s="6">
        <f t="shared" si="46"/>
        <v>0</v>
      </c>
      <c r="Q527" s="7" t="e">
        <f>RANK(B527,B:B,0)</f>
        <v>#N/A</v>
      </c>
      <c r="R527" s="6" t="e">
        <f>RANK(C527,C:C,0)</f>
        <v>#N/A</v>
      </c>
      <c r="S527" s="6" t="e">
        <f>RANK(K527,K:K,0)</f>
        <v>#N/A</v>
      </c>
      <c r="T527" s="6" t="e">
        <f t="shared" si="45"/>
        <v>#N/A</v>
      </c>
    </row>
    <row r="528" hidden="1" spans="16:20">
      <c r="P528" s="6">
        <f t="shared" si="46"/>
        <v>0</v>
      </c>
      <c r="Q528" s="7" t="e">
        <f>RANK(B528,B:B,0)</f>
        <v>#N/A</v>
      </c>
      <c r="R528" s="6" t="e">
        <f>RANK(C528,C:C,0)</f>
        <v>#N/A</v>
      </c>
      <c r="S528" s="6" t="e">
        <f>RANK(K528,K:K,0)</f>
        <v>#N/A</v>
      </c>
      <c r="T528" s="6" t="e">
        <f t="shared" si="45"/>
        <v>#N/A</v>
      </c>
    </row>
    <row r="529" hidden="1" spans="16:20">
      <c r="P529" s="6">
        <f t="shared" si="46"/>
        <v>0</v>
      </c>
      <c r="Q529" s="7" t="e">
        <f>RANK(B529,B:B,0)</f>
        <v>#N/A</v>
      </c>
      <c r="R529" s="6" t="e">
        <f>RANK(C529,C:C,0)</f>
        <v>#N/A</v>
      </c>
      <c r="S529" s="6" t="e">
        <f>RANK(K529,K:K,0)</f>
        <v>#N/A</v>
      </c>
      <c r="T529" s="6" t="e">
        <f t="shared" si="45"/>
        <v>#N/A</v>
      </c>
    </row>
    <row r="530" hidden="1" spans="16:20">
      <c r="P530" s="6">
        <f t="shared" si="46"/>
        <v>0</v>
      </c>
      <c r="Q530" s="7" t="e">
        <f>RANK(B530,B:B,0)</f>
        <v>#N/A</v>
      </c>
      <c r="R530" s="6" t="e">
        <f>RANK(C530,C:C,0)</f>
        <v>#N/A</v>
      </c>
      <c r="S530" s="6" t="e">
        <f>RANK(K530,K:K,0)</f>
        <v>#N/A</v>
      </c>
      <c r="T530" s="6" t="e">
        <f t="shared" si="45"/>
        <v>#N/A</v>
      </c>
    </row>
    <row r="531" hidden="1" spans="16:20">
      <c r="P531" s="6">
        <f t="shared" si="46"/>
        <v>0</v>
      </c>
      <c r="Q531" s="7" t="e">
        <f>RANK(B531,B:B,0)</f>
        <v>#N/A</v>
      </c>
      <c r="R531" s="6" t="e">
        <f>RANK(C531,C:C,0)</f>
        <v>#N/A</v>
      </c>
      <c r="S531" s="6" t="e">
        <f>RANK(K531,K:K,0)</f>
        <v>#N/A</v>
      </c>
      <c r="T531" s="6" t="e">
        <f t="shared" si="45"/>
        <v>#N/A</v>
      </c>
    </row>
    <row r="532" hidden="1" spans="16:20">
      <c r="P532" s="6">
        <f t="shared" si="46"/>
        <v>0</v>
      </c>
      <c r="Q532" s="7" t="e">
        <f>RANK(B532,B:B,0)</f>
        <v>#N/A</v>
      </c>
      <c r="R532" s="6" t="e">
        <f>RANK(C532,C:C,0)</f>
        <v>#N/A</v>
      </c>
      <c r="S532" s="6" t="e">
        <f>RANK(K532,K:K,0)</f>
        <v>#N/A</v>
      </c>
      <c r="T532" s="6" t="e">
        <f t="shared" si="45"/>
        <v>#N/A</v>
      </c>
    </row>
    <row r="533" hidden="1" spans="16:20">
      <c r="P533" s="6">
        <f t="shared" si="46"/>
        <v>0</v>
      </c>
      <c r="Q533" s="7" t="e">
        <f>RANK(B533,B:B,0)</f>
        <v>#N/A</v>
      </c>
      <c r="R533" s="6" t="e">
        <f>RANK(C533,C:C,0)</f>
        <v>#N/A</v>
      </c>
      <c r="S533" s="6" t="e">
        <f>RANK(K533,K:K,0)</f>
        <v>#N/A</v>
      </c>
      <c r="T533" s="6" t="e">
        <f t="shared" si="45"/>
        <v>#N/A</v>
      </c>
    </row>
    <row r="534" hidden="1" spans="16:20">
      <c r="P534" s="6">
        <f t="shared" si="46"/>
        <v>0</v>
      </c>
      <c r="Q534" s="7" t="e">
        <f>RANK(B534,B:B,0)</f>
        <v>#N/A</v>
      </c>
      <c r="R534" s="6" t="e">
        <f>RANK(C534,C:C,0)</f>
        <v>#N/A</v>
      </c>
      <c r="S534" s="6" t="e">
        <f>RANK(K534,K:K,0)</f>
        <v>#N/A</v>
      </c>
      <c r="T534" s="6" t="e">
        <f t="shared" si="45"/>
        <v>#N/A</v>
      </c>
    </row>
    <row r="535" hidden="1" spans="16:20">
      <c r="P535" s="6">
        <f t="shared" si="46"/>
        <v>0</v>
      </c>
      <c r="Q535" s="7" t="e">
        <f>RANK(B535,B:B,0)</f>
        <v>#N/A</v>
      </c>
      <c r="R535" s="6" t="e">
        <f>RANK(C535,C:C,0)</f>
        <v>#N/A</v>
      </c>
      <c r="S535" s="6" t="e">
        <f>RANK(K535,K:K,0)</f>
        <v>#N/A</v>
      </c>
      <c r="T535" s="6" t="e">
        <f t="shared" si="45"/>
        <v>#N/A</v>
      </c>
    </row>
    <row r="536" hidden="1" spans="16:20">
      <c r="P536" s="6">
        <f t="shared" si="46"/>
        <v>0</v>
      </c>
      <c r="Q536" s="7" t="e">
        <f>RANK(B536,B:B,0)</f>
        <v>#N/A</v>
      </c>
      <c r="R536" s="6" t="e">
        <f>RANK(C536,C:C,0)</f>
        <v>#N/A</v>
      </c>
      <c r="S536" s="6" t="e">
        <f>RANK(K536,K:K,0)</f>
        <v>#N/A</v>
      </c>
      <c r="T536" s="6" t="e">
        <f>Q536*0.35+R536*0.3+S536*0.25</f>
        <v>#N/A</v>
      </c>
    </row>
  </sheetData>
  <autoFilter ref="A1:Z536">
    <filterColumn colId="1">
      <customFilters>
        <customFilter operator="greaterThan" val="1.38"/>
      </customFilters>
    </filterColumn>
    <filterColumn colId="2">
      <customFilters>
        <customFilter operator="greaterThan" val="1.38"/>
      </customFilters>
    </filterColumn>
    <filterColumn colId="20">
      <filters>
        <filter val="1"/>
        <filter val="2"/>
        <filter val="3"/>
      </filters>
    </filterColumn>
    <sortState ref="A1:Z536">
      <sortCondition ref="T1"/>
    </sortState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4166"/>
  <sheetViews>
    <sheetView workbookViewId="0">
      <selection activeCell="I213" sqref="I213"/>
    </sheetView>
  </sheetViews>
  <sheetFormatPr defaultColWidth="9" defaultRowHeight="13.5"/>
  <cols>
    <col min="8" max="8" width="12.625"/>
  </cols>
  <sheetData>
    <row r="1" spans="1:14">
      <c r="A1" s="2" t="s">
        <v>0</v>
      </c>
      <c r="B1" s="2" t="s">
        <v>16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 hidden="1" spans="1:14">
      <c r="A2" s="2">
        <v>3678</v>
      </c>
      <c r="B2" s="3">
        <v>1.8976</v>
      </c>
      <c r="C2" s="3">
        <v>66.57</v>
      </c>
      <c r="D2" s="3">
        <v>1.1887</v>
      </c>
      <c r="E2" s="3">
        <v>1.9909</v>
      </c>
      <c r="F2" s="3">
        <v>3.8998</v>
      </c>
      <c r="G2" s="3">
        <v>0.3275</v>
      </c>
      <c r="H2" s="2">
        <v>1.89764171860257</v>
      </c>
      <c r="I2" s="3">
        <v>0.1695</v>
      </c>
      <c r="J2" s="2">
        <v>56</v>
      </c>
      <c r="K2" s="2">
        <v>3</v>
      </c>
      <c r="L2" s="2">
        <v>19</v>
      </c>
      <c r="M2" s="2">
        <v>0</v>
      </c>
      <c r="N2" s="2">
        <v>6</v>
      </c>
    </row>
    <row r="3" hidden="1" spans="1:14">
      <c r="A3" s="2">
        <v>3317</v>
      </c>
      <c r="B3" s="3">
        <v>1.6741</v>
      </c>
      <c r="C3" s="3">
        <v>207.9</v>
      </c>
      <c r="D3" s="3">
        <v>1.0942</v>
      </c>
      <c r="E3" s="3">
        <v>1.4025</v>
      </c>
      <c r="F3" s="3">
        <v>3.0117</v>
      </c>
      <c r="G3" s="3">
        <v>0.1614</v>
      </c>
      <c r="H3" s="2">
        <v>1.67414114014522</v>
      </c>
      <c r="I3" s="3">
        <v>0.6739</v>
      </c>
      <c r="J3" s="2">
        <v>190</v>
      </c>
      <c r="K3" s="2">
        <v>6</v>
      </c>
      <c r="L3" s="2">
        <v>18</v>
      </c>
      <c r="M3" s="2">
        <v>2</v>
      </c>
      <c r="N3" s="2">
        <v>5</v>
      </c>
    </row>
    <row r="4" hidden="1" spans="1:14">
      <c r="A4" s="2">
        <v>3685</v>
      </c>
      <c r="B4" s="3">
        <v>1.5772</v>
      </c>
      <c r="C4" s="3">
        <v>59.83</v>
      </c>
      <c r="D4" s="3">
        <v>1.0684</v>
      </c>
      <c r="E4" s="3">
        <v>1.8071</v>
      </c>
      <c r="F4" s="3">
        <v>2.7673</v>
      </c>
      <c r="G4" s="3">
        <v>0.2737</v>
      </c>
      <c r="H4" s="2">
        <v>1.57718180017619</v>
      </c>
      <c r="I4" s="3">
        <v>0.2147</v>
      </c>
      <c r="J4" s="2">
        <v>56</v>
      </c>
      <c r="K4" s="2">
        <v>3</v>
      </c>
      <c r="L4" s="2">
        <v>20</v>
      </c>
      <c r="M4" s="2">
        <v>0</v>
      </c>
      <c r="N4" s="2">
        <v>6</v>
      </c>
    </row>
    <row r="5" hidden="1" spans="1:14">
      <c r="A5" s="2">
        <v>118</v>
      </c>
      <c r="B5" s="3">
        <v>1.5606</v>
      </c>
      <c r="C5" s="3">
        <v>825.4</v>
      </c>
      <c r="D5" s="3">
        <v>0.2947</v>
      </c>
      <c r="E5" s="3">
        <v>1.0912</v>
      </c>
      <c r="F5" s="3">
        <v>1.1295</v>
      </c>
      <c r="G5" s="3">
        <v>0.0405</v>
      </c>
      <c r="H5" s="2">
        <v>1.56056275446316</v>
      </c>
      <c r="I5" s="3">
        <v>6.4846</v>
      </c>
      <c r="J5" s="2">
        <v>2801</v>
      </c>
      <c r="K5" s="2">
        <v>6</v>
      </c>
      <c r="L5" s="2">
        <v>20</v>
      </c>
      <c r="M5" s="2">
        <v>0</v>
      </c>
      <c r="N5" s="2">
        <v>0</v>
      </c>
    </row>
    <row r="6" hidden="1" spans="1:14">
      <c r="A6" s="2">
        <v>3671</v>
      </c>
      <c r="B6" s="3">
        <v>1.5578</v>
      </c>
      <c r="C6" s="3">
        <v>51.66</v>
      </c>
      <c r="D6" s="3">
        <v>0.9225</v>
      </c>
      <c r="E6" s="3">
        <v>1.769</v>
      </c>
      <c r="F6" s="3">
        <v>3.0264</v>
      </c>
      <c r="G6" s="3">
        <v>0.275</v>
      </c>
      <c r="H6" s="2">
        <v>1.55776512063959</v>
      </c>
      <c r="I6" s="3">
        <v>0.1697</v>
      </c>
      <c r="J6" s="2">
        <v>56</v>
      </c>
      <c r="K6" s="2">
        <v>3</v>
      </c>
      <c r="L6" s="2">
        <v>18</v>
      </c>
      <c r="M6" s="2">
        <v>0</v>
      </c>
      <c r="N6" s="2">
        <v>6</v>
      </c>
    </row>
    <row r="7" hidden="1" spans="1:14">
      <c r="A7" s="2">
        <v>3877</v>
      </c>
      <c r="B7" s="3">
        <v>1.5319</v>
      </c>
      <c r="C7" s="3">
        <v>99.8</v>
      </c>
      <c r="D7" s="3">
        <v>0.998</v>
      </c>
      <c r="E7" s="3">
        <v>1.5151</v>
      </c>
      <c r="F7" s="3">
        <v>2.9711</v>
      </c>
      <c r="G7" s="3">
        <v>0.2087</v>
      </c>
      <c r="H7" s="2">
        <v>1.53189956731108</v>
      </c>
      <c r="I7" s="3">
        <v>0.3325</v>
      </c>
      <c r="J7" s="2">
        <v>100</v>
      </c>
      <c r="K7" s="2">
        <v>6</v>
      </c>
      <c r="L7" s="2">
        <v>13</v>
      </c>
      <c r="M7" s="2">
        <v>2</v>
      </c>
      <c r="N7" s="2">
        <v>6</v>
      </c>
    </row>
    <row r="8" hidden="1" spans="1:14">
      <c r="A8" s="2">
        <v>3324</v>
      </c>
      <c r="B8" s="3">
        <v>1.5023</v>
      </c>
      <c r="C8" s="3">
        <v>196.63</v>
      </c>
      <c r="D8" s="3">
        <v>1.0349</v>
      </c>
      <c r="E8" s="3">
        <v>1.3581</v>
      </c>
      <c r="F8" s="3">
        <v>3.0537</v>
      </c>
      <c r="G8" s="3">
        <v>0.1431</v>
      </c>
      <c r="H8" s="2">
        <v>1.50233710862767</v>
      </c>
      <c r="I8" s="3">
        <v>0.6304</v>
      </c>
      <c r="J8" s="2">
        <v>190</v>
      </c>
      <c r="K8" s="2">
        <v>6</v>
      </c>
      <c r="L8" s="2">
        <v>19</v>
      </c>
      <c r="M8" s="2">
        <v>2</v>
      </c>
      <c r="N8" s="2">
        <v>5</v>
      </c>
    </row>
    <row r="9" hidden="1" spans="1:14">
      <c r="A9" s="2">
        <v>104</v>
      </c>
      <c r="B9" s="3">
        <v>1.4792</v>
      </c>
      <c r="C9" s="3">
        <v>684.66</v>
      </c>
      <c r="D9" s="3">
        <v>0.2444</v>
      </c>
      <c r="E9" s="3">
        <v>1.0817</v>
      </c>
      <c r="F9" s="3">
        <v>1.391</v>
      </c>
      <c r="G9" s="3">
        <v>0.0379</v>
      </c>
      <c r="H9" s="2">
        <v>1.47917267653264</v>
      </c>
      <c r="I9" s="3">
        <v>4.4779</v>
      </c>
      <c r="J9" s="2">
        <v>2801</v>
      </c>
      <c r="K9" s="2">
        <v>6</v>
      </c>
      <c r="L9" s="2">
        <v>18</v>
      </c>
      <c r="M9" s="2">
        <v>0</v>
      </c>
      <c r="N9" s="2">
        <v>0</v>
      </c>
    </row>
    <row r="10" hidden="1" spans="1:14">
      <c r="A10" s="2">
        <v>3665</v>
      </c>
      <c r="B10" s="3">
        <v>1.4696</v>
      </c>
      <c r="C10" s="3">
        <v>56.56</v>
      </c>
      <c r="D10" s="3">
        <v>1.01</v>
      </c>
      <c r="E10" s="3">
        <v>1.6962</v>
      </c>
      <c r="F10" s="3">
        <v>2.673</v>
      </c>
      <c r="G10" s="3">
        <v>0.2586</v>
      </c>
      <c r="H10" s="2">
        <v>1.46963410800373</v>
      </c>
      <c r="I10" s="3">
        <v>0.2102</v>
      </c>
      <c r="J10" s="2">
        <v>56</v>
      </c>
      <c r="K10" s="2">
        <v>4</v>
      </c>
      <c r="L10" s="2">
        <v>17</v>
      </c>
      <c r="M10" s="2">
        <v>0</v>
      </c>
      <c r="N10" s="2">
        <v>6</v>
      </c>
    </row>
    <row r="11" s="1" customFormat="1" spans="1:15">
      <c r="A11" s="4">
        <v>2708</v>
      </c>
      <c r="B11" s="5">
        <v>1.4551</v>
      </c>
      <c r="C11" s="5">
        <v>210.17</v>
      </c>
      <c r="D11" s="5">
        <v>0.6005</v>
      </c>
      <c r="E11" s="5">
        <v>1.2331</v>
      </c>
      <c r="F11" s="5">
        <v>2.1797</v>
      </c>
      <c r="G11" s="5">
        <v>0.1029</v>
      </c>
      <c r="H11" s="4">
        <v>1.45511298954554</v>
      </c>
      <c r="I11" s="5">
        <v>0.9405</v>
      </c>
      <c r="J11" s="4">
        <v>350</v>
      </c>
      <c r="K11" s="4">
        <v>6</v>
      </c>
      <c r="L11" s="4">
        <v>16</v>
      </c>
      <c r="M11" s="4">
        <v>2</v>
      </c>
      <c r="N11" s="4">
        <v>4</v>
      </c>
      <c r="O11" s="1">
        <v>1</v>
      </c>
    </row>
    <row r="12" hidden="1" spans="1:14">
      <c r="A12" s="2">
        <v>111</v>
      </c>
      <c r="B12" s="3">
        <v>1.4536</v>
      </c>
      <c r="C12" s="3">
        <v>711.48</v>
      </c>
      <c r="D12" s="3">
        <v>0.254</v>
      </c>
      <c r="E12" s="3">
        <v>1.0814</v>
      </c>
      <c r="F12" s="3">
        <v>1.2677</v>
      </c>
      <c r="G12" s="3">
        <v>0.0371</v>
      </c>
      <c r="H12" s="2">
        <v>1.45355850530838</v>
      </c>
      <c r="I12" s="3">
        <v>5.0853</v>
      </c>
      <c r="J12" s="2">
        <v>2801</v>
      </c>
      <c r="K12" s="2">
        <v>6</v>
      </c>
      <c r="L12" s="2">
        <v>19</v>
      </c>
      <c r="M12" s="2">
        <v>0</v>
      </c>
      <c r="N12" s="2">
        <v>0</v>
      </c>
    </row>
    <row r="13" spans="1:14">
      <c r="A13" s="2">
        <v>2736</v>
      </c>
      <c r="B13" s="3">
        <v>1.4388</v>
      </c>
      <c r="C13" s="3">
        <v>265.71</v>
      </c>
      <c r="D13" s="3">
        <v>0.7592</v>
      </c>
      <c r="E13" s="3">
        <v>1.2455</v>
      </c>
      <c r="F13" s="3">
        <v>2.0463</v>
      </c>
      <c r="G13" s="3">
        <v>0.0999</v>
      </c>
      <c r="H13" s="2">
        <v>1.43878423837728</v>
      </c>
      <c r="I13" s="3">
        <v>1.2597</v>
      </c>
      <c r="J13" s="2">
        <v>350</v>
      </c>
      <c r="K13" s="2">
        <v>6</v>
      </c>
      <c r="L13" s="2">
        <v>20</v>
      </c>
      <c r="M13" s="2">
        <v>2</v>
      </c>
      <c r="N13" s="2">
        <v>4</v>
      </c>
    </row>
    <row r="14" hidden="1" spans="1:14">
      <c r="A14" s="2">
        <v>713</v>
      </c>
      <c r="B14" s="3">
        <v>1.4387</v>
      </c>
      <c r="C14" s="3">
        <v>466.74</v>
      </c>
      <c r="D14" s="3">
        <v>0.4286</v>
      </c>
      <c r="E14" s="3">
        <v>1.1342</v>
      </c>
      <c r="F14" s="3">
        <v>1.4464</v>
      </c>
      <c r="G14" s="3">
        <v>0.0579</v>
      </c>
      <c r="H14" s="2">
        <v>1.43868596511364</v>
      </c>
      <c r="I14" s="3">
        <v>3.0281</v>
      </c>
      <c r="J14" s="2">
        <v>1089</v>
      </c>
      <c r="K14" s="2">
        <v>6</v>
      </c>
      <c r="L14" s="2">
        <v>20</v>
      </c>
      <c r="M14" s="2">
        <v>0</v>
      </c>
      <c r="N14" s="2">
        <v>1</v>
      </c>
    </row>
    <row r="15" hidden="1" spans="1:14">
      <c r="A15" s="2">
        <v>3684</v>
      </c>
      <c r="B15" s="3">
        <v>1.4061</v>
      </c>
      <c r="C15" s="3">
        <v>40.22</v>
      </c>
      <c r="D15" s="3">
        <v>0.7182</v>
      </c>
      <c r="E15" s="3">
        <v>1.6737</v>
      </c>
      <c r="F15" s="3">
        <v>3.1348</v>
      </c>
      <c r="G15" s="3">
        <v>0.2374</v>
      </c>
      <c r="H15" s="2">
        <v>1.40610763797952</v>
      </c>
      <c r="I15" s="3">
        <v>0.1277</v>
      </c>
      <c r="J15" s="2">
        <v>56</v>
      </c>
      <c r="K15" s="2">
        <v>2</v>
      </c>
      <c r="L15" s="2">
        <v>20</v>
      </c>
      <c r="M15" s="2">
        <v>0</v>
      </c>
      <c r="N15" s="2">
        <v>6</v>
      </c>
    </row>
    <row r="16" hidden="1" spans="1:14">
      <c r="A16" s="2">
        <v>3870</v>
      </c>
      <c r="B16" s="3">
        <v>1.3983</v>
      </c>
      <c r="C16" s="3">
        <v>84.51</v>
      </c>
      <c r="D16" s="3">
        <v>0.8451</v>
      </c>
      <c r="E16" s="3">
        <v>1.4469</v>
      </c>
      <c r="F16" s="3">
        <v>2.4284</v>
      </c>
      <c r="G16" s="3">
        <v>0.1853</v>
      </c>
      <c r="H16" s="2">
        <v>1.3982839208377</v>
      </c>
      <c r="I16" s="3">
        <v>0.3449</v>
      </c>
      <c r="J16" s="2">
        <v>100</v>
      </c>
      <c r="K16" s="2">
        <v>6</v>
      </c>
      <c r="L16" s="2">
        <v>12</v>
      </c>
      <c r="M16" s="2">
        <v>2</v>
      </c>
      <c r="N16" s="2">
        <v>6</v>
      </c>
    </row>
    <row r="17" hidden="1" spans="1:14">
      <c r="A17" s="2">
        <v>2953</v>
      </c>
      <c r="B17" s="3">
        <v>1.3945</v>
      </c>
      <c r="C17" s="3">
        <v>295.64</v>
      </c>
      <c r="D17" s="3">
        <v>0.426</v>
      </c>
      <c r="E17" s="3">
        <v>1.1529</v>
      </c>
      <c r="F17" s="3">
        <v>2.7975</v>
      </c>
      <c r="G17" s="3">
        <v>0.0691</v>
      </c>
      <c r="H17" s="2">
        <v>1.39453766389626</v>
      </c>
      <c r="I17" s="3">
        <v>1.032</v>
      </c>
      <c r="J17" s="2">
        <v>694</v>
      </c>
      <c r="K17" s="2">
        <v>6</v>
      </c>
      <c r="L17" s="2">
        <v>17</v>
      </c>
      <c r="M17" s="2">
        <v>4</v>
      </c>
      <c r="N17" s="2">
        <v>4</v>
      </c>
    </row>
    <row r="18" hidden="1" spans="1:14">
      <c r="A18" s="2">
        <v>3310</v>
      </c>
      <c r="B18" s="3">
        <v>1.3934</v>
      </c>
      <c r="C18" s="3">
        <v>155.64</v>
      </c>
      <c r="D18" s="3">
        <v>0.8192</v>
      </c>
      <c r="E18" s="3">
        <v>1.309</v>
      </c>
      <c r="F18" s="3">
        <v>2.6162</v>
      </c>
      <c r="G18" s="3">
        <v>0.1305</v>
      </c>
      <c r="H18" s="2">
        <v>1.39336246519558</v>
      </c>
      <c r="I18" s="3">
        <v>0.5838</v>
      </c>
      <c r="J18" s="2">
        <v>190</v>
      </c>
      <c r="K18" s="2">
        <v>6</v>
      </c>
      <c r="L18" s="2">
        <v>17</v>
      </c>
      <c r="M18" s="2">
        <v>2</v>
      </c>
      <c r="N18" s="2">
        <v>5</v>
      </c>
    </row>
    <row r="19" hidden="1" spans="1:14">
      <c r="A19" s="2">
        <v>3683</v>
      </c>
      <c r="B19" s="3">
        <v>1.3795</v>
      </c>
      <c r="C19" s="3">
        <v>31.9</v>
      </c>
      <c r="D19" s="3">
        <v>0.5696</v>
      </c>
      <c r="E19" s="3">
        <v>1.6504</v>
      </c>
      <c r="F19" s="3">
        <v>3.0038</v>
      </c>
      <c r="G19" s="3">
        <v>0.2315</v>
      </c>
      <c r="H19" s="2">
        <v>1.37945405088354</v>
      </c>
      <c r="I19" s="3">
        <v>0.1058</v>
      </c>
      <c r="J19" s="2">
        <v>56</v>
      </c>
      <c r="K19" s="2">
        <v>1</v>
      </c>
      <c r="L19" s="2">
        <v>20</v>
      </c>
      <c r="M19" s="2">
        <v>0</v>
      </c>
      <c r="N19" s="2">
        <v>6</v>
      </c>
    </row>
    <row r="20" hidden="1" spans="1:14">
      <c r="A20" s="2">
        <v>3912</v>
      </c>
      <c r="B20" s="3">
        <v>1.3579</v>
      </c>
      <c r="C20" s="3">
        <v>117.26</v>
      </c>
      <c r="D20" s="3">
        <v>1.1726</v>
      </c>
      <c r="E20" s="3">
        <v>1.4316</v>
      </c>
      <c r="F20" s="3">
        <v>2.1659</v>
      </c>
      <c r="G20" s="3">
        <v>0.1712</v>
      </c>
      <c r="H20" s="2">
        <v>1.35790357133513</v>
      </c>
      <c r="I20" s="3">
        <v>0.5353</v>
      </c>
      <c r="J20" s="2">
        <v>100</v>
      </c>
      <c r="K20" s="2">
        <v>6</v>
      </c>
      <c r="L20" s="2">
        <v>18</v>
      </c>
      <c r="M20" s="2">
        <v>2</v>
      </c>
      <c r="N20" s="2">
        <v>6</v>
      </c>
    </row>
    <row r="21" hidden="1" spans="1:14">
      <c r="A21" s="2">
        <v>3652</v>
      </c>
      <c r="B21" s="3">
        <v>1.3494</v>
      </c>
      <c r="C21" s="3">
        <v>56.82</v>
      </c>
      <c r="D21" s="3">
        <v>1.0146</v>
      </c>
      <c r="E21" s="3">
        <v>1.5895</v>
      </c>
      <c r="F21" s="3">
        <v>2.1361</v>
      </c>
      <c r="G21" s="3">
        <v>0.2304</v>
      </c>
      <c r="H21" s="2">
        <v>1.34935661716104</v>
      </c>
      <c r="I21" s="3">
        <v>0.2641</v>
      </c>
      <c r="J21" s="2">
        <v>56</v>
      </c>
      <c r="K21" s="2">
        <v>5</v>
      </c>
      <c r="L21" s="2">
        <v>15</v>
      </c>
      <c r="M21" s="2">
        <v>0</v>
      </c>
      <c r="N21" s="2">
        <v>6</v>
      </c>
    </row>
    <row r="22" hidden="1" spans="1:14">
      <c r="A22" s="2">
        <v>3645</v>
      </c>
      <c r="B22" s="3">
        <v>1.3449</v>
      </c>
      <c r="C22" s="3">
        <v>51.84</v>
      </c>
      <c r="D22" s="3">
        <v>0.9257</v>
      </c>
      <c r="E22" s="3">
        <v>1.5865</v>
      </c>
      <c r="F22" s="3">
        <v>1.9489</v>
      </c>
      <c r="G22" s="3">
        <v>0.2323</v>
      </c>
      <c r="H22" s="2">
        <v>1.3449128069669</v>
      </c>
      <c r="I22" s="3">
        <v>0.2642</v>
      </c>
      <c r="J22" s="2">
        <v>56</v>
      </c>
      <c r="K22" s="2">
        <v>5</v>
      </c>
      <c r="L22" s="2">
        <v>14</v>
      </c>
      <c r="M22" s="2">
        <v>0</v>
      </c>
      <c r="N22" s="2">
        <v>6</v>
      </c>
    </row>
    <row r="23" hidden="1" spans="1:14">
      <c r="A23" s="2">
        <v>3919</v>
      </c>
      <c r="B23" s="3">
        <v>1.3406</v>
      </c>
      <c r="C23" s="3">
        <v>122.31</v>
      </c>
      <c r="D23" s="3">
        <v>1.2231</v>
      </c>
      <c r="E23" s="3">
        <v>1.4283</v>
      </c>
      <c r="F23" s="3">
        <v>2.219</v>
      </c>
      <c r="G23" s="3">
        <v>0.1669</v>
      </c>
      <c r="H23" s="2">
        <v>1.34064230980365</v>
      </c>
      <c r="I23" s="3">
        <v>0.545</v>
      </c>
      <c r="J23" s="2">
        <v>100</v>
      </c>
      <c r="K23" s="2">
        <v>6</v>
      </c>
      <c r="L23" s="2">
        <v>19</v>
      </c>
      <c r="M23" s="2">
        <v>2</v>
      </c>
      <c r="N23" s="2">
        <v>6</v>
      </c>
    </row>
    <row r="24" hidden="1" spans="1:14">
      <c r="A24" s="2">
        <v>97</v>
      </c>
      <c r="B24" s="3">
        <v>1.3325</v>
      </c>
      <c r="C24" s="3">
        <v>551.16</v>
      </c>
      <c r="D24" s="3">
        <v>0.1968</v>
      </c>
      <c r="E24" s="3">
        <v>1.0684</v>
      </c>
      <c r="F24" s="3">
        <v>1.3052</v>
      </c>
      <c r="G24" s="3">
        <v>0.0325</v>
      </c>
      <c r="H24" s="2">
        <v>1.33254508473714</v>
      </c>
      <c r="I24" s="3">
        <v>3.9109</v>
      </c>
      <c r="J24" s="2">
        <v>2801</v>
      </c>
      <c r="K24" s="2">
        <v>6</v>
      </c>
      <c r="L24" s="2">
        <v>17</v>
      </c>
      <c r="M24" s="2">
        <v>0</v>
      </c>
      <c r="N24" s="2">
        <v>0</v>
      </c>
    </row>
    <row r="25" hidden="1" spans="1:14">
      <c r="A25" s="2">
        <v>3863</v>
      </c>
      <c r="B25" s="3">
        <v>1.3301</v>
      </c>
      <c r="C25" s="3">
        <v>73.94</v>
      </c>
      <c r="D25" s="3">
        <v>0.7394</v>
      </c>
      <c r="E25" s="3">
        <v>1.4082</v>
      </c>
      <c r="F25" s="3">
        <v>2.0562</v>
      </c>
      <c r="G25" s="3">
        <v>0.1719</v>
      </c>
      <c r="H25" s="2">
        <v>1.33010195226127</v>
      </c>
      <c r="I25" s="3">
        <v>0.3566</v>
      </c>
      <c r="J25" s="2">
        <v>100</v>
      </c>
      <c r="K25" s="2">
        <v>6</v>
      </c>
      <c r="L25" s="2">
        <v>11</v>
      </c>
      <c r="M25" s="2">
        <v>2</v>
      </c>
      <c r="N25" s="2">
        <v>6</v>
      </c>
    </row>
    <row r="26" hidden="1" spans="1:14">
      <c r="A26" s="2">
        <v>4157</v>
      </c>
      <c r="B26" s="3">
        <v>1.3277</v>
      </c>
      <c r="C26" s="3">
        <v>155.1</v>
      </c>
      <c r="D26" s="3">
        <v>0.9124</v>
      </c>
      <c r="E26" s="3">
        <v>1.3113</v>
      </c>
      <c r="F26" s="3">
        <v>2.257</v>
      </c>
      <c r="G26" s="3">
        <v>0.1267</v>
      </c>
      <c r="H26" s="2">
        <v>1.32774860613709</v>
      </c>
      <c r="I26" s="3">
        <v>0.6735</v>
      </c>
      <c r="J26" s="2">
        <v>170</v>
      </c>
      <c r="K26" s="2">
        <v>6</v>
      </c>
      <c r="L26" s="2">
        <v>19</v>
      </c>
      <c r="M26" s="2">
        <v>4</v>
      </c>
      <c r="N26" s="2">
        <v>6</v>
      </c>
    </row>
    <row r="27" hidden="1" spans="1:14">
      <c r="A27" s="2">
        <v>3926</v>
      </c>
      <c r="B27" s="3">
        <v>1.3211</v>
      </c>
      <c r="C27" s="3">
        <v>127.12</v>
      </c>
      <c r="D27" s="3">
        <v>1.2712</v>
      </c>
      <c r="E27" s="3">
        <v>1.4246</v>
      </c>
      <c r="F27" s="3">
        <v>1.5484</v>
      </c>
      <c r="G27" s="3">
        <v>0.1618</v>
      </c>
      <c r="H27" s="2">
        <v>1.32106867498048</v>
      </c>
      <c r="I27" s="3">
        <v>0.8098</v>
      </c>
      <c r="J27" s="2">
        <v>100</v>
      </c>
      <c r="K27" s="2">
        <v>6</v>
      </c>
      <c r="L27" s="2">
        <v>20</v>
      </c>
      <c r="M27" s="2">
        <v>2</v>
      </c>
      <c r="N27" s="2">
        <v>6</v>
      </c>
    </row>
    <row r="28" hidden="1" spans="1:14">
      <c r="A28" s="2">
        <v>3664</v>
      </c>
      <c r="B28" s="3">
        <v>1.3157</v>
      </c>
      <c r="C28" s="3">
        <v>37.89</v>
      </c>
      <c r="D28" s="3">
        <v>0.6766</v>
      </c>
      <c r="E28" s="3">
        <v>1.564</v>
      </c>
      <c r="F28" s="3">
        <v>2.2197</v>
      </c>
      <c r="G28" s="3">
        <v>0.2183</v>
      </c>
      <c r="H28" s="2">
        <v>1.31573783629898</v>
      </c>
      <c r="I28" s="3">
        <v>0.1699</v>
      </c>
      <c r="J28" s="2">
        <v>56</v>
      </c>
      <c r="K28" s="2">
        <v>3</v>
      </c>
      <c r="L28" s="2">
        <v>17</v>
      </c>
      <c r="M28" s="2">
        <v>0</v>
      </c>
      <c r="N28" s="2">
        <v>6</v>
      </c>
    </row>
    <row r="29" hidden="1" spans="1:14">
      <c r="A29" s="2">
        <v>3884</v>
      </c>
      <c r="B29" s="3">
        <v>1.3103</v>
      </c>
      <c r="C29" s="3">
        <v>84.58</v>
      </c>
      <c r="D29" s="3">
        <v>0.8458</v>
      </c>
      <c r="E29" s="3">
        <v>1.3898</v>
      </c>
      <c r="F29" s="3">
        <v>2.4695</v>
      </c>
      <c r="G29" s="3">
        <v>0.1645</v>
      </c>
      <c r="H29" s="2">
        <v>1.31032272310984</v>
      </c>
      <c r="I29" s="3">
        <v>0.3397</v>
      </c>
      <c r="J29" s="2">
        <v>100</v>
      </c>
      <c r="K29" s="2">
        <v>6</v>
      </c>
      <c r="L29" s="2">
        <v>14</v>
      </c>
      <c r="M29" s="2">
        <v>2</v>
      </c>
      <c r="N29" s="2">
        <v>6</v>
      </c>
    </row>
    <row r="30" hidden="1" spans="1:14">
      <c r="A30" s="2">
        <v>3891</v>
      </c>
      <c r="B30" s="3">
        <v>1.3084</v>
      </c>
      <c r="C30" s="3">
        <v>89.96</v>
      </c>
      <c r="D30" s="3">
        <v>0.8996</v>
      </c>
      <c r="E30" s="3">
        <v>1.3891</v>
      </c>
      <c r="F30" s="3">
        <v>2.8973</v>
      </c>
      <c r="G30" s="3">
        <v>0.1633</v>
      </c>
      <c r="H30" s="2">
        <v>1.30844133548812</v>
      </c>
      <c r="I30" s="3">
        <v>0.308</v>
      </c>
      <c r="J30" s="2">
        <v>100</v>
      </c>
      <c r="K30" s="2">
        <v>6</v>
      </c>
      <c r="L30" s="2">
        <v>15</v>
      </c>
      <c r="M30" s="2">
        <v>2</v>
      </c>
      <c r="N30" s="2">
        <v>6</v>
      </c>
    </row>
    <row r="31" hidden="1" spans="1:14">
      <c r="A31" s="2">
        <v>3898</v>
      </c>
      <c r="B31" s="3">
        <v>1.308</v>
      </c>
      <c r="C31" s="3">
        <v>95.83</v>
      </c>
      <c r="D31" s="3">
        <v>0.9583</v>
      </c>
      <c r="E31" s="3">
        <v>1.391</v>
      </c>
      <c r="F31" s="3">
        <v>2.052</v>
      </c>
      <c r="G31" s="3">
        <v>0.1624</v>
      </c>
      <c r="H31" s="2">
        <v>1.30797303209992</v>
      </c>
      <c r="I31" s="3">
        <v>0.4625</v>
      </c>
      <c r="J31" s="2">
        <v>100</v>
      </c>
      <c r="K31" s="2">
        <v>6</v>
      </c>
      <c r="L31" s="2">
        <v>16</v>
      </c>
      <c r="M31" s="2">
        <v>2</v>
      </c>
      <c r="N31" s="2">
        <v>6</v>
      </c>
    </row>
    <row r="32" hidden="1" spans="1:14">
      <c r="A32" s="2">
        <v>3842</v>
      </c>
      <c r="B32" s="3">
        <v>1.2925</v>
      </c>
      <c r="C32" s="3">
        <v>58.04</v>
      </c>
      <c r="D32" s="3">
        <v>0.5804</v>
      </c>
      <c r="E32" s="3">
        <v>1.403</v>
      </c>
      <c r="F32" s="3">
        <v>1.8036</v>
      </c>
      <c r="G32" s="3">
        <v>0.1658</v>
      </c>
      <c r="H32" s="2">
        <v>1.29248616147883</v>
      </c>
      <c r="I32" s="3">
        <v>0.3195</v>
      </c>
      <c r="J32" s="2">
        <v>100</v>
      </c>
      <c r="K32" s="2">
        <v>6</v>
      </c>
      <c r="L32" s="2">
        <v>8</v>
      </c>
      <c r="M32" s="2">
        <v>2</v>
      </c>
      <c r="N32" s="2">
        <v>6</v>
      </c>
    </row>
    <row r="33" spans="1:14">
      <c r="A33" s="2">
        <v>2722</v>
      </c>
      <c r="B33" s="3">
        <v>1.2911</v>
      </c>
      <c r="C33" s="3">
        <v>196.14</v>
      </c>
      <c r="D33" s="3">
        <v>0.5604</v>
      </c>
      <c r="E33" s="3">
        <v>1.1945</v>
      </c>
      <c r="F33" s="3">
        <v>1.618</v>
      </c>
      <c r="G33" s="3">
        <v>0.0846</v>
      </c>
      <c r="H33" s="2">
        <v>1.29105568115204</v>
      </c>
      <c r="I33" s="3">
        <v>1.1819</v>
      </c>
      <c r="J33" s="2">
        <v>350</v>
      </c>
      <c r="K33" s="2">
        <v>6</v>
      </c>
      <c r="L33" s="2">
        <v>18</v>
      </c>
      <c r="M33" s="2">
        <v>2</v>
      </c>
      <c r="N33" s="2">
        <v>4</v>
      </c>
    </row>
    <row r="34" hidden="1" spans="1:14">
      <c r="A34" s="2">
        <v>3331</v>
      </c>
      <c r="B34" s="3">
        <v>1.285</v>
      </c>
      <c r="C34" s="3">
        <v>163.88</v>
      </c>
      <c r="D34" s="3">
        <v>0.8625</v>
      </c>
      <c r="E34" s="3">
        <v>1.2796</v>
      </c>
      <c r="F34" s="3">
        <v>1.6562</v>
      </c>
      <c r="G34" s="3">
        <v>0.1124</v>
      </c>
      <c r="H34" s="2">
        <v>1.28500810040243</v>
      </c>
      <c r="I34" s="3">
        <v>0.9692</v>
      </c>
      <c r="J34" s="2">
        <v>190</v>
      </c>
      <c r="K34" s="2">
        <v>6</v>
      </c>
      <c r="L34" s="2">
        <v>20</v>
      </c>
      <c r="M34" s="2">
        <v>2</v>
      </c>
      <c r="N34" s="2">
        <v>5</v>
      </c>
    </row>
    <row r="35" spans="1:14">
      <c r="A35" s="2">
        <v>2687</v>
      </c>
      <c r="B35" s="3">
        <v>1.2777</v>
      </c>
      <c r="C35" s="3">
        <v>141.39</v>
      </c>
      <c r="D35" s="3">
        <v>0.404</v>
      </c>
      <c r="E35" s="3">
        <v>1.1823</v>
      </c>
      <c r="F35" s="3">
        <v>2.1517</v>
      </c>
      <c r="G35" s="3">
        <v>0.0838</v>
      </c>
      <c r="H35" s="2">
        <v>1.27766737327143</v>
      </c>
      <c r="I35" s="3">
        <v>0.6459</v>
      </c>
      <c r="J35" s="2">
        <v>350</v>
      </c>
      <c r="K35" s="2">
        <v>6</v>
      </c>
      <c r="L35" s="2">
        <v>13</v>
      </c>
      <c r="M35" s="2">
        <v>2</v>
      </c>
      <c r="N35" s="2">
        <v>4</v>
      </c>
    </row>
    <row r="36" hidden="1" spans="1:14">
      <c r="A36" s="2">
        <v>3330</v>
      </c>
      <c r="B36" s="3">
        <v>1.2732</v>
      </c>
      <c r="C36" s="3">
        <v>126.64</v>
      </c>
      <c r="D36" s="3">
        <v>0.6665</v>
      </c>
      <c r="E36" s="3">
        <v>1.274</v>
      </c>
      <c r="F36" s="3">
        <v>1.5579</v>
      </c>
      <c r="G36" s="3">
        <v>0.1104</v>
      </c>
      <c r="H36" s="2">
        <v>1.27324676653196</v>
      </c>
      <c r="I36" s="3">
        <v>0.7978</v>
      </c>
      <c r="J36" s="2">
        <v>190</v>
      </c>
      <c r="K36" s="2">
        <v>5</v>
      </c>
      <c r="L36" s="2">
        <v>20</v>
      </c>
      <c r="M36" s="2">
        <v>2</v>
      </c>
      <c r="N36" s="2">
        <v>5</v>
      </c>
    </row>
    <row r="37" spans="1:14">
      <c r="A37" s="2">
        <v>2721</v>
      </c>
      <c r="B37" s="3">
        <v>1.2691</v>
      </c>
      <c r="C37" s="3">
        <v>149.8</v>
      </c>
      <c r="D37" s="3">
        <v>0.428</v>
      </c>
      <c r="E37" s="3">
        <v>1.1874</v>
      </c>
      <c r="F37" s="3">
        <v>1.9297</v>
      </c>
      <c r="G37" s="3">
        <v>0.0817</v>
      </c>
      <c r="H37" s="2">
        <v>1.26912755494448</v>
      </c>
      <c r="I37" s="3">
        <v>0.7619</v>
      </c>
      <c r="J37" s="2">
        <v>350</v>
      </c>
      <c r="K37" s="2">
        <v>5</v>
      </c>
      <c r="L37" s="2">
        <v>18</v>
      </c>
      <c r="M37" s="2">
        <v>2</v>
      </c>
      <c r="N37" s="2">
        <v>4</v>
      </c>
    </row>
    <row r="38" spans="1:14">
      <c r="A38" s="2">
        <v>2729</v>
      </c>
      <c r="B38" s="3">
        <v>1.2684</v>
      </c>
      <c r="C38" s="3">
        <v>201.27</v>
      </c>
      <c r="D38" s="3">
        <v>0.5751</v>
      </c>
      <c r="E38" s="3">
        <v>1.1909</v>
      </c>
      <c r="F38" s="3">
        <v>1.5943</v>
      </c>
      <c r="G38" s="3">
        <v>0.0815</v>
      </c>
      <c r="H38" s="2">
        <v>1.2683526006529</v>
      </c>
      <c r="I38" s="3">
        <v>1.2314</v>
      </c>
      <c r="J38" s="2">
        <v>350</v>
      </c>
      <c r="K38" s="2">
        <v>6</v>
      </c>
      <c r="L38" s="2">
        <v>19</v>
      </c>
      <c r="M38" s="2">
        <v>2</v>
      </c>
      <c r="N38" s="2">
        <v>4</v>
      </c>
    </row>
    <row r="39" hidden="1" spans="1:14">
      <c r="A39" s="2">
        <v>3658</v>
      </c>
      <c r="B39" s="3">
        <v>1.2632</v>
      </c>
      <c r="C39" s="3">
        <v>41.24</v>
      </c>
      <c r="D39" s="3">
        <v>0.7364</v>
      </c>
      <c r="E39" s="3">
        <v>1.5076</v>
      </c>
      <c r="F39" s="3">
        <v>1.9334</v>
      </c>
      <c r="G39" s="3">
        <v>0.2027</v>
      </c>
      <c r="H39" s="2">
        <v>1.26321605263084</v>
      </c>
      <c r="I39" s="3">
        <v>0.2122</v>
      </c>
      <c r="J39" s="2">
        <v>56</v>
      </c>
      <c r="K39" s="2">
        <v>4</v>
      </c>
      <c r="L39" s="2">
        <v>16</v>
      </c>
      <c r="M39" s="2">
        <v>0</v>
      </c>
      <c r="N39" s="2">
        <v>6</v>
      </c>
    </row>
    <row r="40" spans="1:14">
      <c r="A40" s="2">
        <v>2715</v>
      </c>
      <c r="B40" s="3">
        <v>1.258</v>
      </c>
      <c r="C40" s="3">
        <v>174.7</v>
      </c>
      <c r="D40" s="3">
        <v>0.4991</v>
      </c>
      <c r="E40" s="3">
        <v>1.1808</v>
      </c>
      <c r="F40" s="3">
        <v>1.5236</v>
      </c>
      <c r="G40" s="3">
        <v>0.0806</v>
      </c>
      <c r="H40" s="2">
        <v>1.25798422035844</v>
      </c>
      <c r="I40" s="3">
        <v>1.12</v>
      </c>
      <c r="J40" s="2">
        <v>350</v>
      </c>
      <c r="K40" s="2">
        <v>6</v>
      </c>
      <c r="L40" s="2">
        <v>17</v>
      </c>
      <c r="M40" s="2">
        <v>2</v>
      </c>
      <c r="N40" s="2">
        <v>4</v>
      </c>
    </row>
    <row r="41" hidden="1" spans="1:14">
      <c r="A41" s="2">
        <v>2960</v>
      </c>
      <c r="B41" s="3">
        <v>1.2538</v>
      </c>
      <c r="C41" s="3">
        <v>259.29</v>
      </c>
      <c r="D41" s="3">
        <v>0.3736</v>
      </c>
      <c r="E41" s="3">
        <v>1.1268</v>
      </c>
      <c r="F41" s="3">
        <v>1.6085</v>
      </c>
      <c r="G41" s="3">
        <v>0.057</v>
      </c>
      <c r="H41" s="2">
        <v>1.25378573974921</v>
      </c>
      <c r="I41" s="3">
        <v>1.5587</v>
      </c>
      <c r="J41" s="2">
        <v>694</v>
      </c>
      <c r="K41" s="2">
        <v>6</v>
      </c>
      <c r="L41" s="2">
        <v>18</v>
      </c>
      <c r="M41" s="2">
        <v>4</v>
      </c>
      <c r="N41" s="2">
        <v>4</v>
      </c>
    </row>
    <row r="42" spans="1:14">
      <c r="A42" s="2">
        <v>2720</v>
      </c>
      <c r="B42" s="3">
        <v>1.2507</v>
      </c>
      <c r="C42" s="3">
        <v>113.57</v>
      </c>
      <c r="D42" s="3">
        <v>0.3245</v>
      </c>
      <c r="E42" s="3">
        <v>1.1812</v>
      </c>
      <c r="F42" s="3">
        <v>2.1878</v>
      </c>
      <c r="G42" s="3">
        <v>0.079</v>
      </c>
      <c r="H42" s="2">
        <v>1.25073305439829</v>
      </c>
      <c r="I42" s="3">
        <v>0.5175</v>
      </c>
      <c r="J42" s="2">
        <v>350</v>
      </c>
      <c r="K42" s="2">
        <v>4</v>
      </c>
      <c r="L42" s="2">
        <v>18</v>
      </c>
      <c r="M42" s="2">
        <v>2</v>
      </c>
      <c r="N42" s="2">
        <v>4</v>
      </c>
    </row>
    <row r="43" hidden="1" spans="1:14">
      <c r="A43" s="2">
        <v>3657</v>
      </c>
      <c r="B43" s="3">
        <v>1.2486</v>
      </c>
      <c r="C43" s="3">
        <v>31.94</v>
      </c>
      <c r="D43" s="3">
        <v>0.5704</v>
      </c>
      <c r="E43" s="3">
        <v>1.4923</v>
      </c>
      <c r="F43" s="3">
        <v>1.8711</v>
      </c>
      <c r="G43" s="3">
        <v>0.1977</v>
      </c>
      <c r="H43" s="2">
        <v>1.24864949847303</v>
      </c>
      <c r="I43" s="3">
        <v>0.17</v>
      </c>
      <c r="J43" s="2">
        <v>56</v>
      </c>
      <c r="K43" s="2">
        <v>3</v>
      </c>
      <c r="L43" s="2">
        <v>16</v>
      </c>
      <c r="M43" s="2">
        <v>0</v>
      </c>
      <c r="N43" s="2">
        <v>6</v>
      </c>
    </row>
    <row r="44" spans="1:14">
      <c r="A44" s="2">
        <v>2701</v>
      </c>
      <c r="B44" s="3">
        <v>1.2429</v>
      </c>
      <c r="C44" s="3">
        <v>150.22</v>
      </c>
      <c r="D44" s="3">
        <v>0.4292</v>
      </c>
      <c r="E44" s="3">
        <v>1.1719</v>
      </c>
      <c r="F44" s="3">
        <v>1.7082</v>
      </c>
      <c r="G44" s="3">
        <v>0.0788</v>
      </c>
      <c r="H44" s="2">
        <v>1.24287658550728</v>
      </c>
      <c r="I44" s="3">
        <v>0.8625</v>
      </c>
      <c r="J44" s="2">
        <v>350</v>
      </c>
      <c r="K44" s="2">
        <v>6</v>
      </c>
      <c r="L44" s="2">
        <v>15</v>
      </c>
      <c r="M44" s="2">
        <v>2</v>
      </c>
      <c r="N44" s="2">
        <v>4</v>
      </c>
    </row>
    <row r="45" hidden="1" spans="1:14">
      <c r="A45" s="2">
        <v>3303</v>
      </c>
      <c r="B45" s="3">
        <v>1.2365</v>
      </c>
      <c r="C45" s="3">
        <v>116.81</v>
      </c>
      <c r="D45" s="3">
        <v>0.6148</v>
      </c>
      <c r="E45" s="3">
        <v>1.2385</v>
      </c>
      <c r="F45" s="3">
        <v>1.7487</v>
      </c>
      <c r="G45" s="3">
        <v>0.1051</v>
      </c>
      <c r="H45" s="2">
        <v>1.23649370885919</v>
      </c>
      <c r="I45" s="3">
        <v>0.6571</v>
      </c>
      <c r="J45" s="2">
        <v>190</v>
      </c>
      <c r="K45" s="2">
        <v>6</v>
      </c>
      <c r="L45" s="2">
        <v>16</v>
      </c>
      <c r="M45" s="2">
        <v>2</v>
      </c>
      <c r="N45" s="2">
        <v>5</v>
      </c>
    </row>
    <row r="46" hidden="1" spans="1:14">
      <c r="A46" s="2">
        <v>2498</v>
      </c>
      <c r="B46" s="3">
        <v>1.2361</v>
      </c>
      <c r="C46" s="3">
        <v>150.26</v>
      </c>
      <c r="D46" s="3">
        <v>0.795</v>
      </c>
      <c r="E46" s="3">
        <v>1.2559</v>
      </c>
      <c r="F46" s="3">
        <v>1.3654</v>
      </c>
      <c r="G46" s="3">
        <v>0.1041</v>
      </c>
      <c r="H46" s="2">
        <v>1.23614230733992</v>
      </c>
      <c r="I46" s="3">
        <v>1.0787</v>
      </c>
      <c r="J46" s="2">
        <v>189</v>
      </c>
      <c r="K46" s="2">
        <v>6</v>
      </c>
      <c r="L46" s="2">
        <v>20</v>
      </c>
      <c r="M46" s="2">
        <v>0</v>
      </c>
      <c r="N46" s="2">
        <v>4</v>
      </c>
    </row>
    <row r="47" spans="1:14">
      <c r="A47" s="2">
        <v>2694</v>
      </c>
      <c r="B47" s="3">
        <v>1.2347</v>
      </c>
      <c r="C47" s="3">
        <v>139.08</v>
      </c>
      <c r="D47" s="3">
        <v>0.3974</v>
      </c>
      <c r="E47" s="3">
        <v>1.1682</v>
      </c>
      <c r="F47" s="3">
        <v>1.9063</v>
      </c>
      <c r="G47" s="3">
        <v>0.0776</v>
      </c>
      <c r="H47" s="2">
        <v>1.2346625473388</v>
      </c>
      <c r="I47" s="3">
        <v>0.7169</v>
      </c>
      <c r="J47" s="2">
        <v>350</v>
      </c>
      <c r="K47" s="2">
        <v>6</v>
      </c>
      <c r="L47" s="2">
        <v>14</v>
      </c>
      <c r="M47" s="2">
        <v>2</v>
      </c>
      <c r="N47" s="2">
        <v>4</v>
      </c>
    </row>
    <row r="48" hidden="1" spans="1:14">
      <c r="A48" s="2">
        <v>3835</v>
      </c>
      <c r="B48" s="3">
        <v>1.2342</v>
      </c>
      <c r="C48" s="3">
        <v>49.34</v>
      </c>
      <c r="D48" s="3">
        <v>0.4934</v>
      </c>
      <c r="E48" s="3">
        <v>1.3662</v>
      </c>
      <c r="F48" s="3">
        <v>1.8675</v>
      </c>
      <c r="G48" s="3">
        <v>0.1504</v>
      </c>
      <c r="H48" s="2">
        <v>1.23418667356003</v>
      </c>
      <c r="I48" s="3">
        <v>0.2627</v>
      </c>
      <c r="J48" s="2">
        <v>100</v>
      </c>
      <c r="K48" s="2">
        <v>6</v>
      </c>
      <c r="L48" s="2">
        <v>7</v>
      </c>
      <c r="M48" s="2">
        <v>2</v>
      </c>
      <c r="N48" s="2">
        <v>6</v>
      </c>
    </row>
    <row r="49" hidden="1" spans="1:14">
      <c r="A49" s="2">
        <v>1424</v>
      </c>
      <c r="B49" s="3">
        <v>1.2302</v>
      </c>
      <c r="C49" s="3">
        <v>170.14</v>
      </c>
      <c r="D49" s="3">
        <v>0.1604</v>
      </c>
      <c r="E49" s="3">
        <v>1.1015</v>
      </c>
      <c r="F49" s="3">
        <v>2.4787</v>
      </c>
      <c r="G49" s="3">
        <v>0.044</v>
      </c>
      <c r="H49" s="2">
        <v>1.23016564207463</v>
      </c>
      <c r="I49" s="3">
        <v>0.6734</v>
      </c>
      <c r="J49" s="2">
        <v>1061</v>
      </c>
      <c r="K49" s="2">
        <v>3</v>
      </c>
      <c r="L49" s="2">
        <v>20</v>
      </c>
      <c r="M49" s="2">
        <v>1</v>
      </c>
      <c r="N49" s="2">
        <v>2</v>
      </c>
    </row>
    <row r="50" hidden="1" spans="1:14">
      <c r="A50" s="2">
        <v>3905</v>
      </c>
      <c r="B50" s="3">
        <v>1.2278</v>
      </c>
      <c r="C50" s="3">
        <v>89.2</v>
      </c>
      <c r="D50" s="3">
        <v>0.892</v>
      </c>
      <c r="E50" s="3">
        <v>1.3386</v>
      </c>
      <c r="F50" s="3">
        <v>2.0846</v>
      </c>
      <c r="G50" s="3">
        <v>0.1412</v>
      </c>
      <c r="H50" s="2">
        <v>1.22783154719441</v>
      </c>
      <c r="I50" s="3">
        <v>0.4265</v>
      </c>
      <c r="J50" s="2">
        <v>100</v>
      </c>
      <c r="K50" s="2">
        <v>6</v>
      </c>
      <c r="L50" s="2">
        <v>17</v>
      </c>
      <c r="M50" s="2">
        <v>2</v>
      </c>
      <c r="N50" s="2">
        <v>6</v>
      </c>
    </row>
    <row r="51" hidden="1" spans="1:14">
      <c r="A51" s="2">
        <v>4163</v>
      </c>
      <c r="B51" s="3">
        <v>1.2275</v>
      </c>
      <c r="C51" s="3">
        <v>110.33</v>
      </c>
      <c r="D51" s="3">
        <v>0.649</v>
      </c>
      <c r="E51" s="3">
        <v>1.2661</v>
      </c>
      <c r="F51" s="3">
        <v>1.2991</v>
      </c>
      <c r="G51" s="3">
        <v>0.1076</v>
      </c>
      <c r="H51" s="2">
        <v>1.22747889176333</v>
      </c>
      <c r="I51" s="3">
        <v>0.8348</v>
      </c>
      <c r="J51" s="2">
        <v>170</v>
      </c>
      <c r="K51" s="2">
        <v>5</v>
      </c>
      <c r="L51" s="2">
        <v>20</v>
      </c>
      <c r="M51" s="2">
        <v>4</v>
      </c>
      <c r="N51" s="2">
        <v>6</v>
      </c>
    </row>
    <row r="52" spans="1:14">
      <c r="A52" s="2">
        <v>2734</v>
      </c>
      <c r="B52" s="3">
        <v>1.221</v>
      </c>
      <c r="C52" s="3">
        <v>121.65</v>
      </c>
      <c r="D52" s="3">
        <v>0.3476</v>
      </c>
      <c r="E52" s="3">
        <v>1.178</v>
      </c>
      <c r="F52" s="3">
        <v>2.0563</v>
      </c>
      <c r="G52" s="3">
        <v>0.0745</v>
      </c>
      <c r="H52" s="2">
        <v>1.22102295027964</v>
      </c>
      <c r="I52" s="3">
        <v>0.5831</v>
      </c>
      <c r="J52" s="2">
        <v>350</v>
      </c>
      <c r="K52" s="2">
        <v>4</v>
      </c>
      <c r="L52" s="2">
        <v>20</v>
      </c>
      <c r="M52" s="2">
        <v>2</v>
      </c>
      <c r="N52" s="2">
        <v>4</v>
      </c>
    </row>
    <row r="53" hidden="1" spans="1:14">
      <c r="A53" s="2">
        <v>3677</v>
      </c>
      <c r="B53" s="3">
        <v>1.2177</v>
      </c>
      <c r="C53" s="3">
        <v>28.42</v>
      </c>
      <c r="D53" s="3">
        <v>0.5075</v>
      </c>
      <c r="E53" s="3">
        <v>1.476</v>
      </c>
      <c r="F53" s="3">
        <v>2.2151</v>
      </c>
      <c r="G53" s="3">
        <v>0.1831</v>
      </c>
      <c r="H53" s="2">
        <v>1.21769583530651</v>
      </c>
      <c r="I53" s="3">
        <v>0.1278</v>
      </c>
      <c r="J53" s="2">
        <v>56</v>
      </c>
      <c r="K53" s="2">
        <v>2</v>
      </c>
      <c r="L53" s="2">
        <v>19</v>
      </c>
      <c r="M53" s="2">
        <v>0</v>
      </c>
      <c r="N53" s="2">
        <v>6</v>
      </c>
    </row>
    <row r="54" hidden="1" spans="1:14">
      <c r="A54" s="2">
        <v>90</v>
      </c>
      <c r="B54" s="3">
        <v>1.2124</v>
      </c>
      <c r="C54" s="3">
        <v>424.03</v>
      </c>
      <c r="D54" s="3">
        <v>0.1514</v>
      </c>
      <c r="E54" s="3">
        <v>1.055</v>
      </c>
      <c r="F54" s="3">
        <v>1.2351</v>
      </c>
      <c r="G54" s="3">
        <v>0.0267</v>
      </c>
      <c r="H54" s="2">
        <v>1.21240598877245</v>
      </c>
      <c r="I54" s="3">
        <v>3.2246</v>
      </c>
      <c r="J54" s="2">
        <v>2801</v>
      </c>
      <c r="K54" s="2">
        <v>6</v>
      </c>
      <c r="L54" s="2">
        <v>16</v>
      </c>
      <c r="M54" s="2">
        <v>0</v>
      </c>
      <c r="N54" s="2">
        <v>0</v>
      </c>
    </row>
    <row r="55" hidden="1" spans="1:14">
      <c r="A55" s="2">
        <v>1422</v>
      </c>
      <c r="B55" s="3">
        <v>1.2115</v>
      </c>
      <c r="C55" s="3">
        <v>104.2</v>
      </c>
      <c r="D55" s="3">
        <v>0.0982</v>
      </c>
      <c r="E55" s="3">
        <v>1.0975</v>
      </c>
      <c r="F55" s="3">
        <v>2.1776</v>
      </c>
      <c r="G55" s="3">
        <v>0.0423</v>
      </c>
      <c r="H55" s="2">
        <v>1.2115288219724</v>
      </c>
      <c r="I55" s="3">
        <v>0.4759</v>
      </c>
      <c r="J55" s="2">
        <v>1061</v>
      </c>
      <c r="K55" s="2">
        <v>1</v>
      </c>
      <c r="L55" s="2">
        <v>20</v>
      </c>
      <c r="M55" s="2">
        <v>1</v>
      </c>
      <c r="N55" s="2">
        <v>2</v>
      </c>
    </row>
    <row r="56" spans="1:14">
      <c r="A56" s="2">
        <v>2735</v>
      </c>
      <c r="B56" s="3">
        <v>1.2115</v>
      </c>
      <c r="C56" s="3">
        <v>151.96</v>
      </c>
      <c r="D56" s="3">
        <v>0.4342</v>
      </c>
      <c r="E56" s="3">
        <v>1.1742</v>
      </c>
      <c r="F56" s="3">
        <v>1.3959</v>
      </c>
      <c r="G56" s="3">
        <v>0.0732</v>
      </c>
      <c r="H56" s="2">
        <v>1.21149332302144</v>
      </c>
      <c r="I56" s="3">
        <v>1.0655</v>
      </c>
      <c r="J56" s="2">
        <v>350</v>
      </c>
      <c r="K56" s="2">
        <v>5</v>
      </c>
      <c r="L56" s="2">
        <v>20</v>
      </c>
      <c r="M56" s="2">
        <v>2</v>
      </c>
      <c r="N56" s="2">
        <v>4</v>
      </c>
    </row>
    <row r="57" hidden="1" spans="1:14">
      <c r="A57" s="2">
        <v>2967</v>
      </c>
      <c r="B57" s="3">
        <v>1.2115</v>
      </c>
      <c r="C57" s="3">
        <v>253.77</v>
      </c>
      <c r="D57" s="3">
        <v>0.3657</v>
      </c>
      <c r="E57" s="3">
        <v>1.1187</v>
      </c>
      <c r="F57" s="3">
        <v>1.5032</v>
      </c>
      <c r="G57" s="3">
        <v>0.0525</v>
      </c>
      <c r="H57" s="2">
        <v>1.21145848472034</v>
      </c>
      <c r="I57" s="3">
        <v>1.6314</v>
      </c>
      <c r="J57" s="2">
        <v>694</v>
      </c>
      <c r="K57" s="2">
        <v>6</v>
      </c>
      <c r="L57" s="2">
        <v>19</v>
      </c>
      <c r="M57" s="2">
        <v>4</v>
      </c>
      <c r="N57" s="2">
        <v>4</v>
      </c>
    </row>
    <row r="58" hidden="1" spans="1:14">
      <c r="A58" s="2">
        <v>3676</v>
      </c>
      <c r="B58" s="3">
        <v>1.2095</v>
      </c>
      <c r="C58" s="3">
        <v>22.88</v>
      </c>
      <c r="D58" s="3">
        <v>0.4086</v>
      </c>
      <c r="E58" s="3">
        <v>1.4665</v>
      </c>
      <c r="F58" s="3">
        <v>2.1544</v>
      </c>
      <c r="G58" s="3">
        <v>0.1801</v>
      </c>
      <c r="H58" s="2">
        <v>1.20951202685604</v>
      </c>
      <c r="I58" s="3">
        <v>0.1059</v>
      </c>
      <c r="J58" s="2">
        <v>56</v>
      </c>
      <c r="K58" s="2">
        <v>1</v>
      </c>
      <c r="L58" s="2">
        <v>19</v>
      </c>
      <c r="M58" s="2">
        <v>0</v>
      </c>
      <c r="N58" s="2">
        <v>6</v>
      </c>
    </row>
    <row r="59" hidden="1" spans="1:14">
      <c r="A59" s="2">
        <v>1402</v>
      </c>
      <c r="B59" s="3">
        <v>1.2081</v>
      </c>
      <c r="C59" s="3">
        <v>104.72</v>
      </c>
      <c r="D59" s="3">
        <v>0.0987</v>
      </c>
      <c r="E59" s="3">
        <v>1.091</v>
      </c>
      <c r="F59" s="3">
        <v>2.6292</v>
      </c>
      <c r="G59" s="3">
        <v>0.0422</v>
      </c>
      <c r="H59" s="2">
        <v>1.20812429563954</v>
      </c>
      <c r="I59" s="3">
        <v>0.3952</v>
      </c>
      <c r="J59" s="2">
        <v>1061</v>
      </c>
      <c r="K59" s="2">
        <v>2</v>
      </c>
      <c r="L59" s="2">
        <v>17</v>
      </c>
      <c r="M59" s="2">
        <v>1</v>
      </c>
      <c r="N59" s="2">
        <v>2</v>
      </c>
    </row>
    <row r="60" hidden="1" spans="1:14">
      <c r="A60" s="2">
        <v>1357</v>
      </c>
      <c r="B60" s="3">
        <v>1.2052</v>
      </c>
      <c r="C60" s="3">
        <v>185.12</v>
      </c>
      <c r="D60" s="3">
        <v>0.1745</v>
      </c>
      <c r="E60" s="3">
        <v>1.0883</v>
      </c>
      <c r="F60" s="3">
        <v>1.7888</v>
      </c>
      <c r="G60" s="3">
        <v>0.0422</v>
      </c>
      <c r="H60" s="2">
        <v>1.20520855643705</v>
      </c>
      <c r="I60" s="3">
        <v>1.0326</v>
      </c>
      <c r="J60" s="2">
        <v>1061</v>
      </c>
      <c r="K60" s="2">
        <v>6</v>
      </c>
      <c r="L60" s="2">
        <v>10</v>
      </c>
      <c r="M60" s="2">
        <v>1</v>
      </c>
      <c r="N60" s="2">
        <v>2</v>
      </c>
    </row>
    <row r="61" hidden="1" spans="1:14">
      <c r="A61" s="2">
        <v>3562</v>
      </c>
      <c r="B61" s="3">
        <v>1.2029</v>
      </c>
      <c r="C61" s="3">
        <v>174.35</v>
      </c>
      <c r="D61" s="3">
        <v>0.5204</v>
      </c>
      <c r="E61" s="3">
        <v>1.1708</v>
      </c>
      <c r="F61" s="3">
        <v>1.244</v>
      </c>
      <c r="G61" s="3">
        <v>0.0736</v>
      </c>
      <c r="H61" s="2">
        <v>1.20289190594486</v>
      </c>
      <c r="I61" s="3">
        <v>1.3814</v>
      </c>
      <c r="J61" s="2">
        <v>335</v>
      </c>
      <c r="K61" s="2">
        <v>6</v>
      </c>
      <c r="L61" s="2">
        <v>19</v>
      </c>
      <c r="M61" s="2">
        <v>4</v>
      </c>
      <c r="N61" s="2">
        <v>5</v>
      </c>
    </row>
    <row r="62" hidden="1" spans="1:14">
      <c r="A62" s="2">
        <v>3083</v>
      </c>
      <c r="B62" s="3">
        <v>1.2027</v>
      </c>
      <c r="C62" s="3">
        <v>44.73</v>
      </c>
      <c r="D62" s="3">
        <v>0.4915</v>
      </c>
      <c r="E62" s="3">
        <v>1.3473</v>
      </c>
      <c r="F62" s="3">
        <v>1.6004</v>
      </c>
      <c r="G62" s="3">
        <v>0.1393</v>
      </c>
      <c r="H62" s="2">
        <v>1.20269950588038</v>
      </c>
      <c r="I62" s="3">
        <v>0.2791</v>
      </c>
      <c r="J62" s="2">
        <v>91</v>
      </c>
      <c r="K62" s="2">
        <v>3</v>
      </c>
      <c r="L62" s="2">
        <v>19</v>
      </c>
      <c r="M62" s="2">
        <v>0</v>
      </c>
      <c r="N62" s="2">
        <v>5</v>
      </c>
    </row>
    <row r="63" hidden="1" spans="1:14">
      <c r="A63" s="2">
        <v>83</v>
      </c>
      <c r="B63" s="3">
        <v>1.2016</v>
      </c>
      <c r="C63" s="3">
        <v>389.75</v>
      </c>
      <c r="D63" s="3">
        <v>0.1391</v>
      </c>
      <c r="E63" s="3">
        <v>1.0531</v>
      </c>
      <c r="F63" s="3">
        <v>1.4967</v>
      </c>
      <c r="G63" s="3">
        <v>0.0261</v>
      </c>
      <c r="H63" s="2">
        <v>1.20163410746074</v>
      </c>
      <c r="I63" s="3">
        <v>2.4638</v>
      </c>
      <c r="J63" s="2">
        <v>2801</v>
      </c>
      <c r="K63" s="2">
        <v>6</v>
      </c>
      <c r="L63" s="2">
        <v>15</v>
      </c>
      <c r="M63" s="2">
        <v>0</v>
      </c>
      <c r="N63" s="2">
        <v>0</v>
      </c>
    </row>
    <row r="64" hidden="1" spans="1:14">
      <c r="A64" s="2">
        <v>76</v>
      </c>
      <c r="B64" s="3">
        <v>1.2005</v>
      </c>
      <c r="C64" s="3">
        <v>365.79</v>
      </c>
      <c r="D64" s="3">
        <v>0.1306</v>
      </c>
      <c r="E64" s="3">
        <v>1.0526</v>
      </c>
      <c r="F64" s="3">
        <v>1.5864</v>
      </c>
      <c r="G64" s="3">
        <v>0.0259</v>
      </c>
      <c r="H64" s="2">
        <v>1.2005372861181</v>
      </c>
      <c r="I64" s="3">
        <v>2.1978</v>
      </c>
      <c r="J64" s="2">
        <v>2801</v>
      </c>
      <c r="K64" s="2">
        <v>6</v>
      </c>
      <c r="L64" s="2">
        <v>14</v>
      </c>
      <c r="M64" s="2">
        <v>0</v>
      </c>
      <c r="N64" s="2">
        <v>0</v>
      </c>
    </row>
    <row r="65" spans="1:14">
      <c r="A65" s="2">
        <v>2680</v>
      </c>
      <c r="B65" s="3">
        <v>1.2002</v>
      </c>
      <c r="C65" s="3">
        <v>116.38</v>
      </c>
      <c r="D65" s="3">
        <v>0.3325</v>
      </c>
      <c r="E65" s="3">
        <v>1.1556</v>
      </c>
      <c r="F65" s="3">
        <v>1.7717</v>
      </c>
      <c r="G65" s="3">
        <v>0.0726</v>
      </c>
      <c r="H65" s="2">
        <v>1.20015098481974</v>
      </c>
      <c r="I65" s="3">
        <v>0.6474</v>
      </c>
      <c r="J65" s="2">
        <v>350</v>
      </c>
      <c r="K65" s="2">
        <v>6</v>
      </c>
      <c r="L65" s="2">
        <v>12</v>
      </c>
      <c r="M65" s="2">
        <v>2</v>
      </c>
      <c r="N65" s="2">
        <v>4</v>
      </c>
    </row>
    <row r="66" hidden="1" spans="1:14">
      <c r="A66" s="2">
        <v>3686</v>
      </c>
      <c r="B66" s="3">
        <v>1.1994</v>
      </c>
      <c r="C66" s="3">
        <v>47.05</v>
      </c>
      <c r="D66" s="3">
        <v>0.8402</v>
      </c>
      <c r="E66" s="3">
        <v>1.4637</v>
      </c>
      <c r="F66" s="3">
        <v>1.5177</v>
      </c>
      <c r="G66" s="3">
        <v>0.1744</v>
      </c>
      <c r="H66" s="2">
        <v>1.19935378459436</v>
      </c>
      <c r="I66" s="3">
        <v>0.3079</v>
      </c>
      <c r="J66" s="2">
        <v>56</v>
      </c>
      <c r="K66" s="2">
        <v>4</v>
      </c>
      <c r="L66" s="2">
        <v>20</v>
      </c>
      <c r="M66" s="2">
        <v>0</v>
      </c>
      <c r="N66" s="2">
        <v>6</v>
      </c>
    </row>
    <row r="67" hidden="1" spans="1:14">
      <c r="A67" s="2">
        <v>1403</v>
      </c>
      <c r="B67" s="3">
        <v>1.1991</v>
      </c>
      <c r="C67" s="3">
        <v>132.29</v>
      </c>
      <c r="D67" s="3">
        <v>0.1247</v>
      </c>
      <c r="E67" s="3">
        <v>1.0892</v>
      </c>
      <c r="F67" s="3">
        <v>2.3389</v>
      </c>
      <c r="G67" s="3">
        <v>0.0413</v>
      </c>
      <c r="H67" s="2">
        <v>1.19907941916439</v>
      </c>
      <c r="I67" s="3">
        <v>0.5602</v>
      </c>
      <c r="J67" s="2">
        <v>1061</v>
      </c>
      <c r="K67" s="2">
        <v>3</v>
      </c>
      <c r="L67" s="2">
        <v>17</v>
      </c>
      <c r="M67" s="2">
        <v>1</v>
      </c>
      <c r="N67" s="2">
        <v>2</v>
      </c>
    </row>
    <row r="68" hidden="1" spans="1:14">
      <c r="A68" s="2">
        <v>3849</v>
      </c>
      <c r="B68" s="3">
        <v>1.1984</v>
      </c>
      <c r="C68" s="3">
        <v>52.1</v>
      </c>
      <c r="D68" s="3">
        <v>0.521</v>
      </c>
      <c r="E68" s="3">
        <v>1.3204</v>
      </c>
      <c r="F68" s="3">
        <v>1.6987</v>
      </c>
      <c r="G68" s="3">
        <v>0.1375</v>
      </c>
      <c r="H68" s="2">
        <v>1.1984040798638</v>
      </c>
      <c r="I68" s="3">
        <v>0.3048</v>
      </c>
      <c r="J68" s="2">
        <v>100</v>
      </c>
      <c r="K68" s="2">
        <v>6</v>
      </c>
      <c r="L68" s="2">
        <v>9</v>
      </c>
      <c r="M68" s="2">
        <v>2</v>
      </c>
      <c r="N68" s="2">
        <v>6</v>
      </c>
    </row>
    <row r="69" hidden="1" spans="1:14">
      <c r="A69" s="2">
        <v>3856</v>
      </c>
      <c r="B69" s="3">
        <v>1.1916</v>
      </c>
      <c r="C69" s="3">
        <v>54.65</v>
      </c>
      <c r="D69" s="3">
        <v>0.5465</v>
      </c>
      <c r="E69" s="3">
        <v>1.3097</v>
      </c>
      <c r="F69" s="3">
        <v>1.4648</v>
      </c>
      <c r="G69" s="3">
        <v>0.1346</v>
      </c>
      <c r="H69" s="2">
        <v>1.19161405484884</v>
      </c>
      <c r="I69" s="3">
        <v>0.3706</v>
      </c>
      <c r="J69" s="2">
        <v>100</v>
      </c>
      <c r="K69" s="2">
        <v>6</v>
      </c>
      <c r="L69" s="2">
        <v>10</v>
      </c>
      <c r="M69" s="2">
        <v>2</v>
      </c>
      <c r="N69" s="2">
        <v>6</v>
      </c>
    </row>
    <row r="70" hidden="1" spans="1:14">
      <c r="A70" s="2">
        <v>3672</v>
      </c>
      <c r="B70" s="3">
        <v>1.1905</v>
      </c>
      <c r="C70" s="3">
        <v>40.48</v>
      </c>
      <c r="D70" s="3">
        <v>0.7229</v>
      </c>
      <c r="E70" s="3">
        <v>1.4361</v>
      </c>
      <c r="F70" s="3">
        <v>1.4736</v>
      </c>
      <c r="G70" s="3">
        <v>0.1731</v>
      </c>
      <c r="H70" s="2">
        <v>1.19053560202074</v>
      </c>
      <c r="I70" s="3">
        <v>0.2732</v>
      </c>
      <c r="J70" s="2">
        <v>56</v>
      </c>
      <c r="K70" s="2">
        <v>4</v>
      </c>
      <c r="L70" s="2">
        <v>18</v>
      </c>
      <c r="M70" s="2">
        <v>0</v>
      </c>
      <c r="N70" s="2">
        <v>6</v>
      </c>
    </row>
    <row r="71" hidden="1" spans="1:14">
      <c r="A71" s="2">
        <v>27</v>
      </c>
      <c r="B71" s="3">
        <v>1.1894</v>
      </c>
      <c r="C71" s="3">
        <v>241.96</v>
      </c>
      <c r="D71" s="3">
        <v>0.0864</v>
      </c>
      <c r="E71" s="3">
        <v>1.0534</v>
      </c>
      <c r="F71" s="3">
        <v>1.7587</v>
      </c>
      <c r="G71" s="3">
        <v>0.0253</v>
      </c>
      <c r="H71" s="2">
        <v>1.18939327686982</v>
      </c>
      <c r="I71" s="3">
        <v>1.3277</v>
      </c>
      <c r="J71" s="2">
        <v>2801</v>
      </c>
      <c r="K71" s="2">
        <v>6</v>
      </c>
      <c r="L71" s="2">
        <v>7</v>
      </c>
      <c r="M71" s="2">
        <v>0</v>
      </c>
      <c r="N71" s="2">
        <v>0</v>
      </c>
    </row>
    <row r="72" hidden="1" spans="1:14">
      <c r="A72" s="2">
        <v>1420</v>
      </c>
      <c r="B72" s="3">
        <v>1.1892</v>
      </c>
      <c r="C72" s="3">
        <v>297.85</v>
      </c>
      <c r="D72" s="3">
        <v>0.2807</v>
      </c>
      <c r="E72" s="3">
        <v>1.0904</v>
      </c>
      <c r="F72" s="3">
        <v>1.0836</v>
      </c>
      <c r="G72" s="3">
        <v>0.0406</v>
      </c>
      <c r="H72" s="2">
        <v>1.18919978280716</v>
      </c>
      <c r="I72" s="3">
        <v>2.644</v>
      </c>
      <c r="J72" s="2">
        <v>1061</v>
      </c>
      <c r="K72" s="2">
        <v>6</v>
      </c>
      <c r="L72" s="2">
        <v>19</v>
      </c>
      <c r="M72" s="2">
        <v>1</v>
      </c>
      <c r="N72" s="2">
        <v>2</v>
      </c>
    </row>
    <row r="73" spans="1:14">
      <c r="A73" s="2">
        <v>2713</v>
      </c>
      <c r="B73" s="3">
        <v>1.1885</v>
      </c>
      <c r="C73" s="3">
        <v>93.74</v>
      </c>
      <c r="D73" s="3">
        <v>0.2678</v>
      </c>
      <c r="E73" s="3">
        <v>1.1553</v>
      </c>
      <c r="F73" s="3">
        <v>1.8181</v>
      </c>
      <c r="G73" s="3">
        <v>0.0696</v>
      </c>
      <c r="H73" s="2">
        <v>1.18847539745309</v>
      </c>
      <c r="I73" s="3">
        <v>0.5142</v>
      </c>
      <c r="J73" s="2">
        <v>350</v>
      </c>
      <c r="K73" s="2">
        <v>4</v>
      </c>
      <c r="L73" s="2">
        <v>17</v>
      </c>
      <c r="M73" s="2">
        <v>2</v>
      </c>
      <c r="N73" s="2">
        <v>4</v>
      </c>
    </row>
    <row r="74" hidden="1" spans="1:14">
      <c r="A74" s="2">
        <v>3641</v>
      </c>
      <c r="B74" s="3">
        <v>1.1882</v>
      </c>
      <c r="C74" s="3">
        <v>15.6</v>
      </c>
      <c r="D74" s="3">
        <v>0.2786</v>
      </c>
      <c r="E74" s="3">
        <v>1.4211</v>
      </c>
      <c r="F74" s="3">
        <v>1.3793</v>
      </c>
      <c r="G74" s="3">
        <v>0.1764</v>
      </c>
      <c r="H74" s="2">
        <v>1.18819486164197</v>
      </c>
      <c r="I74" s="3">
        <v>0.1128</v>
      </c>
      <c r="J74" s="2">
        <v>56</v>
      </c>
      <c r="K74" s="2">
        <v>1</v>
      </c>
      <c r="L74" s="2">
        <v>14</v>
      </c>
      <c r="M74" s="2">
        <v>0</v>
      </c>
      <c r="N74" s="2">
        <v>6</v>
      </c>
    </row>
    <row r="75" spans="1:14">
      <c r="A75" s="2">
        <v>2686</v>
      </c>
      <c r="B75" s="3">
        <v>1.1881</v>
      </c>
      <c r="C75" s="3">
        <v>93</v>
      </c>
      <c r="D75" s="3">
        <v>0.2657</v>
      </c>
      <c r="E75" s="3">
        <v>1.1508</v>
      </c>
      <c r="F75" s="3">
        <v>1.7871</v>
      </c>
      <c r="G75" s="3">
        <v>0.0705</v>
      </c>
      <c r="H75" s="2">
        <v>1.18814142781017</v>
      </c>
      <c r="I75" s="3">
        <v>0.5191</v>
      </c>
      <c r="J75" s="2">
        <v>350</v>
      </c>
      <c r="K75" s="2">
        <v>5</v>
      </c>
      <c r="L75" s="2">
        <v>13</v>
      </c>
      <c r="M75" s="2">
        <v>2</v>
      </c>
      <c r="N75" s="2">
        <v>4</v>
      </c>
    </row>
    <row r="76" hidden="1" spans="1:14">
      <c r="A76" s="2">
        <v>2946</v>
      </c>
      <c r="B76" s="3">
        <v>1.1869</v>
      </c>
      <c r="C76" s="3">
        <v>199.34</v>
      </c>
      <c r="D76" s="3">
        <v>0.2872</v>
      </c>
      <c r="E76" s="3">
        <v>1.1065</v>
      </c>
      <c r="F76" s="3">
        <v>1.6677</v>
      </c>
      <c r="G76" s="3">
        <v>0.0499</v>
      </c>
      <c r="H76" s="2">
        <v>1.18694771240331</v>
      </c>
      <c r="I76" s="3">
        <v>1.1632</v>
      </c>
      <c r="J76" s="2">
        <v>694</v>
      </c>
      <c r="K76" s="2">
        <v>6</v>
      </c>
      <c r="L76" s="2">
        <v>16</v>
      </c>
      <c r="M76" s="2">
        <v>4</v>
      </c>
      <c r="N76" s="2">
        <v>4</v>
      </c>
    </row>
    <row r="77" hidden="1" spans="1:14">
      <c r="A77" s="2">
        <v>3650</v>
      </c>
      <c r="B77" s="3">
        <v>1.183</v>
      </c>
      <c r="C77" s="3">
        <v>25.99</v>
      </c>
      <c r="D77" s="3">
        <v>0.4641</v>
      </c>
      <c r="E77" s="3">
        <v>1.415</v>
      </c>
      <c r="F77" s="3">
        <v>1.5226</v>
      </c>
      <c r="G77" s="3">
        <v>0.173</v>
      </c>
      <c r="H77" s="2">
        <v>1.18296301507124</v>
      </c>
      <c r="I77" s="3">
        <v>0.1701</v>
      </c>
      <c r="J77" s="2">
        <v>56</v>
      </c>
      <c r="K77" s="2">
        <v>3</v>
      </c>
      <c r="L77" s="2">
        <v>15</v>
      </c>
      <c r="M77" s="2">
        <v>0</v>
      </c>
      <c r="N77" s="2">
        <v>6</v>
      </c>
    </row>
    <row r="78" hidden="1" spans="1:14">
      <c r="A78" s="2">
        <v>1366</v>
      </c>
      <c r="B78" s="3">
        <v>1.1816</v>
      </c>
      <c r="C78" s="3">
        <v>60.34</v>
      </c>
      <c r="D78" s="3">
        <v>0.0569</v>
      </c>
      <c r="E78" s="3">
        <v>1.0826</v>
      </c>
      <c r="F78" s="3">
        <v>1.7633</v>
      </c>
      <c r="G78" s="3">
        <v>0.0395</v>
      </c>
      <c r="H78" s="2">
        <v>1.18164461458586</v>
      </c>
      <c r="I78" s="3">
        <v>0.3396</v>
      </c>
      <c r="J78" s="2">
        <v>1061</v>
      </c>
      <c r="K78" s="2">
        <v>1</v>
      </c>
      <c r="L78" s="2">
        <v>12</v>
      </c>
      <c r="M78" s="2">
        <v>1</v>
      </c>
      <c r="N78" s="2">
        <v>2</v>
      </c>
    </row>
    <row r="79" hidden="1" spans="1:14">
      <c r="A79" s="2">
        <v>1423</v>
      </c>
      <c r="B79" s="3">
        <v>1.1816</v>
      </c>
      <c r="C79" s="3">
        <v>118.53</v>
      </c>
      <c r="D79" s="3">
        <v>0.1117</v>
      </c>
      <c r="E79" s="3">
        <v>1.0907</v>
      </c>
      <c r="F79" s="3">
        <v>2.1128</v>
      </c>
      <c r="G79" s="3">
        <v>0.0395</v>
      </c>
      <c r="H79" s="2">
        <v>1.18158731227591</v>
      </c>
      <c r="I79" s="3">
        <v>0.556</v>
      </c>
      <c r="J79" s="2">
        <v>1061</v>
      </c>
      <c r="K79" s="2">
        <v>2</v>
      </c>
      <c r="L79" s="2">
        <v>20</v>
      </c>
      <c r="M79" s="2">
        <v>1</v>
      </c>
      <c r="N79" s="2">
        <v>2</v>
      </c>
    </row>
    <row r="80" spans="1:14">
      <c r="A80" s="2">
        <v>2727</v>
      </c>
      <c r="B80" s="3">
        <v>1.1816</v>
      </c>
      <c r="C80" s="3">
        <v>104.46</v>
      </c>
      <c r="D80" s="3">
        <v>0.2985</v>
      </c>
      <c r="E80" s="3">
        <v>1.1581</v>
      </c>
      <c r="F80" s="3">
        <v>1.9302</v>
      </c>
      <c r="G80" s="3">
        <v>0.0683</v>
      </c>
      <c r="H80" s="2">
        <v>1.18157207106448</v>
      </c>
      <c r="I80" s="3">
        <v>0.5392</v>
      </c>
      <c r="J80" s="2">
        <v>350</v>
      </c>
      <c r="K80" s="2">
        <v>4</v>
      </c>
      <c r="L80" s="2">
        <v>19</v>
      </c>
      <c r="M80" s="2">
        <v>2</v>
      </c>
      <c r="N80" s="2">
        <v>4</v>
      </c>
    </row>
    <row r="81" hidden="1" spans="1:14">
      <c r="A81" s="2">
        <v>3638</v>
      </c>
      <c r="B81" s="3">
        <v>1.181</v>
      </c>
      <c r="C81" s="3">
        <v>36.54</v>
      </c>
      <c r="D81" s="3">
        <v>0.6525</v>
      </c>
      <c r="E81" s="3">
        <v>1.4134</v>
      </c>
      <c r="F81" s="3">
        <v>1.3737</v>
      </c>
      <c r="G81" s="3">
        <v>0.1741</v>
      </c>
      <c r="H81" s="2">
        <v>1.18100604502012</v>
      </c>
      <c r="I81" s="3">
        <v>0.2645</v>
      </c>
      <c r="J81" s="2">
        <v>56</v>
      </c>
      <c r="K81" s="2">
        <v>5</v>
      </c>
      <c r="L81" s="2">
        <v>13</v>
      </c>
      <c r="M81" s="2">
        <v>0</v>
      </c>
      <c r="N81" s="2">
        <v>6</v>
      </c>
    </row>
    <row r="82" hidden="1" spans="1:14">
      <c r="A82" s="2">
        <v>4164</v>
      </c>
      <c r="B82" s="3">
        <v>1.18</v>
      </c>
      <c r="C82" s="3">
        <v>125.79</v>
      </c>
      <c r="D82" s="3">
        <v>0.7399</v>
      </c>
      <c r="E82" s="3">
        <v>1.237</v>
      </c>
      <c r="F82" s="3">
        <v>1.2389</v>
      </c>
      <c r="G82" s="3">
        <v>0.0972</v>
      </c>
      <c r="H82" s="2">
        <v>1.18004257557746</v>
      </c>
      <c r="I82" s="3">
        <v>0.9947</v>
      </c>
      <c r="J82" s="2">
        <v>170</v>
      </c>
      <c r="K82" s="2">
        <v>6</v>
      </c>
      <c r="L82" s="2">
        <v>20</v>
      </c>
      <c r="M82" s="2">
        <v>4</v>
      </c>
      <c r="N82" s="2">
        <v>6</v>
      </c>
    </row>
    <row r="83" hidden="1" spans="1:14">
      <c r="A83" s="2">
        <v>34</v>
      </c>
      <c r="B83" s="3">
        <v>1.1788</v>
      </c>
      <c r="C83" s="3">
        <v>250.52</v>
      </c>
      <c r="D83" s="3">
        <v>0.0894</v>
      </c>
      <c r="E83" s="3">
        <v>1.0511</v>
      </c>
      <c r="F83" s="3">
        <v>1.9146</v>
      </c>
      <c r="G83" s="3">
        <v>0.0246</v>
      </c>
      <c r="H83" s="2">
        <v>1.1788412347028</v>
      </c>
      <c r="I83" s="3">
        <v>1.2653</v>
      </c>
      <c r="J83" s="2">
        <v>2801</v>
      </c>
      <c r="K83" s="2">
        <v>6</v>
      </c>
      <c r="L83" s="2">
        <v>8</v>
      </c>
      <c r="M83" s="2">
        <v>0</v>
      </c>
      <c r="N83" s="2">
        <v>0</v>
      </c>
    </row>
    <row r="84" hidden="1" spans="1:14">
      <c r="A84" s="2">
        <v>69</v>
      </c>
      <c r="B84" s="3">
        <v>1.1767</v>
      </c>
      <c r="C84" s="3">
        <v>325.74</v>
      </c>
      <c r="D84" s="3">
        <v>0.1163</v>
      </c>
      <c r="E84" s="3">
        <v>1.0494</v>
      </c>
      <c r="F84" s="3">
        <v>1.7871</v>
      </c>
      <c r="G84" s="3">
        <v>0.0244</v>
      </c>
      <c r="H84" s="2">
        <v>1.17665133546391</v>
      </c>
      <c r="I84" s="3">
        <v>1.7465</v>
      </c>
      <c r="J84" s="2">
        <v>2801</v>
      </c>
      <c r="K84" s="2">
        <v>6</v>
      </c>
      <c r="L84" s="2">
        <v>13</v>
      </c>
      <c r="M84" s="2">
        <v>0</v>
      </c>
      <c r="N84" s="2">
        <v>0</v>
      </c>
    </row>
    <row r="85" spans="1:14">
      <c r="A85" s="2">
        <v>2707</v>
      </c>
      <c r="B85" s="3">
        <v>1.175</v>
      </c>
      <c r="C85" s="3">
        <v>108.59</v>
      </c>
      <c r="D85" s="3">
        <v>0.3103</v>
      </c>
      <c r="E85" s="3">
        <v>1.1479</v>
      </c>
      <c r="F85" s="3">
        <v>1.8056</v>
      </c>
      <c r="G85" s="3">
        <v>0.0675</v>
      </c>
      <c r="H85" s="2">
        <v>1.17502711714864</v>
      </c>
      <c r="I85" s="3">
        <v>0.5997</v>
      </c>
      <c r="J85" s="2">
        <v>350</v>
      </c>
      <c r="K85" s="2">
        <v>5</v>
      </c>
      <c r="L85" s="2">
        <v>16</v>
      </c>
      <c r="M85" s="2">
        <v>2</v>
      </c>
      <c r="N85" s="2">
        <v>4</v>
      </c>
    </row>
    <row r="86" hidden="1" spans="1:14">
      <c r="A86" s="2">
        <v>1427</v>
      </c>
      <c r="B86" s="3">
        <v>1.1743</v>
      </c>
      <c r="C86" s="3">
        <v>304.9</v>
      </c>
      <c r="D86" s="3">
        <v>0.2874</v>
      </c>
      <c r="E86" s="3">
        <v>1.089</v>
      </c>
      <c r="F86" s="3">
        <v>0.9822</v>
      </c>
      <c r="G86" s="3">
        <v>0.039</v>
      </c>
      <c r="H86" s="2">
        <v>1.17428871817473</v>
      </c>
      <c r="I86" s="3">
        <v>2.9743</v>
      </c>
      <c r="J86" s="2">
        <v>1061</v>
      </c>
      <c r="K86" s="2">
        <v>6</v>
      </c>
      <c r="L86" s="2">
        <v>20</v>
      </c>
      <c r="M86" s="2">
        <v>1</v>
      </c>
      <c r="N86" s="2">
        <v>2</v>
      </c>
    </row>
    <row r="87" hidden="1" spans="1:14">
      <c r="A87" s="2">
        <v>706</v>
      </c>
      <c r="B87" s="3">
        <v>1.1741</v>
      </c>
      <c r="C87" s="3">
        <v>290.74</v>
      </c>
      <c r="D87" s="3">
        <v>0.267</v>
      </c>
      <c r="E87" s="3">
        <v>1.0857</v>
      </c>
      <c r="F87" s="3">
        <v>0.8886</v>
      </c>
      <c r="G87" s="3">
        <v>0.0388</v>
      </c>
      <c r="H87" s="2">
        <v>1.17410506310831</v>
      </c>
      <c r="I87" s="3">
        <v>3.1143</v>
      </c>
      <c r="J87" s="2">
        <v>1089</v>
      </c>
      <c r="K87" s="2">
        <v>6</v>
      </c>
      <c r="L87" s="2">
        <v>19</v>
      </c>
      <c r="M87" s="2">
        <v>0</v>
      </c>
      <c r="N87" s="2">
        <v>1</v>
      </c>
    </row>
    <row r="88" hidden="1" spans="1:14">
      <c r="A88" s="2">
        <v>3661</v>
      </c>
      <c r="B88" s="3">
        <v>1.1734</v>
      </c>
      <c r="C88" s="3">
        <v>13.05</v>
      </c>
      <c r="D88" s="3">
        <v>0.233</v>
      </c>
      <c r="E88" s="3">
        <v>1.4091</v>
      </c>
      <c r="F88" s="3">
        <v>1.1069</v>
      </c>
      <c r="G88" s="3">
        <v>0.1674</v>
      </c>
      <c r="H88" s="2">
        <v>1.17335080371427</v>
      </c>
      <c r="I88" s="3">
        <v>0.1176</v>
      </c>
      <c r="J88" s="2">
        <v>56</v>
      </c>
      <c r="K88" s="2">
        <v>0</v>
      </c>
      <c r="L88" s="2">
        <v>17</v>
      </c>
      <c r="M88" s="2">
        <v>0</v>
      </c>
      <c r="N88" s="2">
        <v>6</v>
      </c>
    </row>
    <row r="89" hidden="1" spans="1:14">
      <c r="A89" s="2">
        <v>1416</v>
      </c>
      <c r="B89" s="3">
        <v>1.172</v>
      </c>
      <c r="C89" s="3">
        <v>108.6</v>
      </c>
      <c r="D89" s="3">
        <v>0.1024</v>
      </c>
      <c r="E89" s="3">
        <v>1.0863</v>
      </c>
      <c r="F89" s="3">
        <v>1.9324</v>
      </c>
      <c r="G89" s="3">
        <v>0.0385</v>
      </c>
      <c r="H89" s="2">
        <v>1.17196597039026</v>
      </c>
      <c r="I89" s="3">
        <v>0.5576</v>
      </c>
      <c r="J89" s="2">
        <v>1061</v>
      </c>
      <c r="K89" s="2">
        <v>2</v>
      </c>
      <c r="L89" s="2">
        <v>19</v>
      </c>
      <c r="M89" s="2">
        <v>1</v>
      </c>
      <c r="N89" s="2">
        <v>2</v>
      </c>
    </row>
    <row r="90" hidden="1" spans="1:14">
      <c r="A90" s="2">
        <v>1411</v>
      </c>
      <c r="B90" s="3">
        <v>1.172</v>
      </c>
      <c r="C90" s="3">
        <v>165.77</v>
      </c>
      <c r="D90" s="3">
        <v>0.1562</v>
      </c>
      <c r="E90" s="3">
        <v>1.0846</v>
      </c>
      <c r="F90" s="3">
        <v>1.5892</v>
      </c>
      <c r="G90" s="3">
        <v>0.0387</v>
      </c>
      <c r="H90" s="2">
        <v>1.17196267137378</v>
      </c>
      <c r="I90" s="3">
        <v>1.0245</v>
      </c>
      <c r="J90" s="2">
        <v>1061</v>
      </c>
      <c r="K90" s="2">
        <v>4</v>
      </c>
      <c r="L90" s="2">
        <v>18</v>
      </c>
      <c r="M90" s="2">
        <v>1</v>
      </c>
      <c r="N90" s="2">
        <v>2</v>
      </c>
    </row>
    <row r="91" hidden="1" spans="1:14">
      <c r="A91" s="2">
        <v>4150</v>
      </c>
      <c r="B91" s="3">
        <v>1.1704</v>
      </c>
      <c r="C91" s="3">
        <v>108.11</v>
      </c>
      <c r="D91" s="3">
        <v>0.6359</v>
      </c>
      <c r="E91" s="3">
        <v>1.2211</v>
      </c>
      <c r="F91" s="3">
        <v>1.3844</v>
      </c>
      <c r="G91" s="3">
        <v>0.0952</v>
      </c>
      <c r="H91" s="2">
        <v>1.17038636599602</v>
      </c>
      <c r="I91" s="3">
        <v>0.7678</v>
      </c>
      <c r="J91" s="2">
        <v>170</v>
      </c>
      <c r="K91" s="2">
        <v>6</v>
      </c>
      <c r="L91" s="2">
        <v>18</v>
      </c>
      <c r="M91" s="2">
        <v>4</v>
      </c>
      <c r="N91" s="2">
        <v>6</v>
      </c>
    </row>
    <row r="92" hidden="1" spans="1:14">
      <c r="A92" s="2">
        <v>1364</v>
      </c>
      <c r="B92" s="3">
        <v>1.17</v>
      </c>
      <c r="C92" s="3">
        <v>180.06</v>
      </c>
      <c r="D92" s="3">
        <v>0.1697</v>
      </c>
      <c r="E92" s="3">
        <v>1.0802</v>
      </c>
      <c r="F92" s="3">
        <v>1.529</v>
      </c>
      <c r="G92" s="3">
        <v>0.0386</v>
      </c>
      <c r="H92" s="2">
        <v>1.17002450564123</v>
      </c>
      <c r="I92" s="3">
        <v>1.1745</v>
      </c>
      <c r="J92" s="2">
        <v>1061</v>
      </c>
      <c r="K92" s="2">
        <v>6</v>
      </c>
      <c r="L92" s="2">
        <v>11</v>
      </c>
      <c r="M92" s="2">
        <v>1</v>
      </c>
      <c r="N92" s="2">
        <v>2</v>
      </c>
    </row>
    <row r="93" hidden="1" spans="1:14">
      <c r="A93" s="2">
        <v>3670</v>
      </c>
      <c r="B93" s="3">
        <v>1.1678</v>
      </c>
      <c r="C93" s="3">
        <v>23.6</v>
      </c>
      <c r="D93" s="3">
        <v>0.4214</v>
      </c>
      <c r="E93" s="3">
        <v>1.4075</v>
      </c>
      <c r="F93" s="3">
        <v>1.8394</v>
      </c>
      <c r="G93" s="3">
        <v>0.1637</v>
      </c>
      <c r="H93" s="2">
        <v>1.16779685102249</v>
      </c>
      <c r="I93" s="3">
        <v>0.1279</v>
      </c>
      <c r="J93" s="2">
        <v>56</v>
      </c>
      <c r="K93" s="2">
        <v>2</v>
      </c>
      <c r="L93" s="2">
        <v>18</v>
      </c>
      <c r="M93" s="2">
        <v>0</v>
      </c>
      <c r="N93" s="2">
        <v>6</v>
      </c>
    </row>
    <row r="94" hidden="1" spans="1:14">
      <c r="A94" s="2">
        <v>2939</v>
      </c>
      <c r="B94" s="3">
        <v>1.1677</v>
      </c>
      <c r="C94" s="3">
        <v>178.1</v>
      </c>
      <c r="D94" s="3">
        <v>0.2566</v>
      </c>
      <c r="E94" s="3">
        <v>1.1</v>
      </c>
      <c r="F94" s="3">
        <v>1.8263</v>
      </c>
      <c r="G94" s="3">
        <v>0.0475</v>
      </c>
      <c r="H94" s="2">
        <v>1.16772670704017</v>
      </c>
      <c r="I94" s="3">
        <v>0.9571</v>
      </c>
      <c r="J94" s="2">
        <v>694</v>
      </c>
      <c r="K94" s="2">
        <v>6</v>
      </c>
      <c r="L94" s="2">
        <v>15</v>
      </c>
      <c r="M94" s="2">
        <v>4</v>
      </c>
      <c r="N94" s="2">
        <v>4</v>
      </c>
    </row>
    <row r="95" hidden="1" spans="1:14">
      <c r="A95" s="2">
        <v>3282</v>
      </c>
      <c r="B95" s="3">
        <v>1.1657</v>
      </c>
      <c r="C95" s="3">
        <v>82.69</v>
      </c>
      <c r="D95" s="3">
        <v>0.4352</v>
      </c>
      <c r="E95" s="3">
        <v>1.1969</v>
      </c>
      <c r="F95" s="3">
        <v>1.2371</v>
      </c>
      <c r="G95" s="3">
        <v>0.09</v>
      </c>
      <c r="H95" s="2">
        <v>1.16565709857104</v>
      </c>
      <c r="I95" s="3">
        <v>0.6593</v>
      </c>
      <c r="J95" s="2">
        <v>190</v>
      </c>
      <c r="K95" s="2">
        <v>6</v>
      </c>
      <c r="L95" s="2">
        <v>13</v>
      </c>
      <c r="M95" s="2">
        <v>2</v>
      </c>
      <c r="N95" s="2">
        <v>5</v>
      </c>
    </row>
    <row r="96" spans="1:14">
      <c r="A96" s="2">
        <v>2714</v>
      </c>
      <c r="B96" s="3">
        <v>1.1643</v>
      </c>
      <c r="C96" s="3">
        <v>112.34</v>
      </c>
      <c r="D96" s="3">
        <v>0.321</v>
      </c>
      <c r="E96" s="3">
        <v>1.1452</v>
      </c>
      <c r="F96" s="3">
        <v>1.5642</v>
      </c>
      <c r="G96" s="3">
        <v>0.0656</v>
      </c>
      <c r="H96" s="2">
        <v>1.16428748931029</v>
      </c>
      <c r="I96" s="3">
        <v>0.7076</v>
      </c>
      <c r="J96" s="2">
        <v>350</v>
      </c>
      <c r="K96" s="2">
        <v>5</v>
      </c>
      <c r="L96" s="2">
        <v>17</v>
      </c>
      <c r="M96" s="2">
        <v>2</v>
      </c>
      <c r="N96" s="2">
        <v>4</v>
      </c>
    </row>
    <row r="97" hidden="1" spans="1:14">
      <c r="A97" s="2">
        <v>3615</v>
      </c>
      <c r="B97" s="3">
        <v>1.1635</v>
      </c>
      <c r="C97" s="3">
        <v>18.56</v>
      </c>
      <c r="D97" s="3">
        <v>0.3314</v>
      </c>
      <c r="E97" s="3">
        <v>1.4003</v>
      </c>
      <c r="F97" s="3">
        <v>1.3892</v>
      </c>
      <c r="G97" s="3">
        <v>0.168</v>
      </c>
      <c r="H97" s="2">
        <v>1.1634690740775</v>
      </c>
      <c r="I97" s="3">
        <v>0.1332</v>
      </c>
      <c r="J97" s="2">
        <v>56</v>
      </c>
      <c r="K97" s="2">
        <v>3</v>
      </c>
      <c r="L97" s="2">
        <v>10</v>
      </c>
      <c r="M97" s="2">
        <v>0</v>
      </c>
      <c r="N97" s="2">
        <v>6</v>
      </c>
    </row>
    <row r="98" hidden="1" spans="1:14">
      <c r="A98" s="2">
        <v>3296</v>
      </c>
      <c r="B98" s="3">
        <v>1.1633</v>
      </c>
      <c r="C98" s="3">
        <v>92.64</v>
      </c>
      <c r="D98" s="3">
        <v>0.4876</v>
      </c>
      <c r="E98" s="3">
        <v>1.1966</v>
      </c>
      <c r="F98" s="3">
        <v>1.6958</v>
      </c>
      <c r="G98" s="3">
        <v>0.089</v>
      </c>
      <c r="H98" s="2">
        <v>1.16334001626395</v>
      </c>
      <c r="I98" s="3">
        <v>0.5391</v>
      </c>
      <c r="J98" s="2">
        <v>190</v>
      </c>
      <c r="K98" s="2">
        <v>6</v>
      </c>
      <c r="L98" s="2">
        <v>15</v>
      </c>
      <c r="M98" s="2">
        <v>2</v>
      </c>
      <c r="N98" s="2">
        <v>5</v>
      </c>
    </row>
    <row r="99" hidden="1" spans="1:14">
      <c r="A99" s="2">
        <v>3631</v>
      </c>
      <c r="B99" s="3">
        <v>1.1628</v>
      </c>
      <c r="C99" s="3">
        <v>33.22</v>
      </c>
      <c r="D99" s="3">
        <v>0.5932</v>
      </c>
      <c r="E99" s="3">
        <v>1.3918</v>
      </c>
      <c r="F99" s="3">
        <v>1.2489</v>
      </c>
      <c r="G99" s="3">
        <v>0.1663</v>
      </c>
      <c r="H99" s="2">
        <v>1.16283316886157</v>
      </c>
      <c r="I99" s="3">
        <v>0.2646</v>
      </c>
      <c r="J99" s="2">
        <v>56</v>
      </c>
      <c r="K99" s="2">
        <v>5</v>
      </c>
      <c r="L99" s="2">
        <v>12</v>
      </c>
      <c r="M99" s="2">
        <v>0</v>
      </c>
      <c r="N99" s="2">
        <v>6</v>
      </c>
    </row>
    <row r="100" hidden="1" spans="1:14">
      <c r="A100" s="2">
        <v>3090</v>
      </c>
      <c r="B100" s="3">
        <v>1.1627</v>
      </c>
      <c r="C100" s="3">
        <v>43.02</v>
      </c>
      <c r="D100" s="3">
        <v>0.4727</v>
      </c>
      <c r="E100" s="3">
        <v>1.3169</v>
      </c>
      <c r="F100" s="3">
        <v>1.5392</v>
      </c>
      <c r="G100" s="3">
        <v>0.1256</v>
      </c>
      <c r="H100" s="2">
        <v>1.16265045059551</v>
      </c>
      <c r="I100" s="3">
        <v>0.2791</v>
      </c>
      <c r="J100" s="2">
        <v>91</v>
      </c>
      <c r="K100" s="2">
        <v>3</v>
      </c>
      <c r="L100" s="2">
        <v>20</v>
      </c>
      <c r="M100" s="2">
        <v>0</v>
      </c>
      <c r="N100" s="2">
        <v>5</v>
      </c>
    </row>
    <row r="101" hidden="1" spans="1:14">
      <c r="A101" s="2">
        <v>62</v>
      </c>
      <c r="B101" s="3">
        <v>1.1611</v>
      </c>
      <c r="C101" s="3">
        <v>298.82</v>
      </c>
      <c r="D101" s="3">
        <v>0.1067</v>
      </c>
      <c r="E101" s="3">
        <v>1.0473</v>
      </c>
      <c r="F101" s="3">
        <v>1.9543</v>
      </c>
      <c r="G101" s="3">
        <v>0.0233</v>
      </c>
      <c r="H101" s="2">
        <v>1.16113735457376</v>
      </c>
      <c r="I101" s="3">
        <v>1.471</v>
      </c>
      <c r="J101" s="2">
        <v>2801</v>
      </c>
      <c r="K101" s="2">
        <v>6</v>
      </c>
      <c r="L101" s="2">
        <v>12</v>
      </c>
      <c r="M101" s="2">
        <v>0</v>
      </c>
      <c r="N101" s="2">
        <v>0</v>
      </c>
    </row>
    <row r="102" hidden="1" spans="1:14">
      <c r="A102" s="2">
        <v>3669</v>
      </c>
      <c r="B102" s="3">
        <v>1.1608</v>
      </c>
      <c r="C102" s="3">
        <v>18.96</v>
      </c>
      <c r="D102" s="3">
        <v>0.3386</v>
      </c>
      <c r="E102" s="3">
        <v>1.3982</v>
      </c>
      <c r="F102" s="3">
        <v>1.7604</v>
      </c>
      <c r="G102" s="3">
        <v>0.1607</v>
      </c>
      <c r="H102" s="2">
        <v>1.16075498500466</v>
      </c>
      <c r="I102" s="3">
        <v>0.1074</v>
      </c>
      <c r="J102" s="2">
        <v>56</v>
      </c>
      <c r="K102" s="2">
        <v>1</v>
      </c>
      <c r="L102" s="2">
        <v>18</v>
      </c>
      <c r="M102" s="2">
        <v>0</v>
      </c>
      <c r="N102" s="2">
        <v>6</v>
      </c>
    </row>
    <row r="103" spans="1:14">
      <c r="A103" s="2">
        <v>2693</v>
      </c>
      <c r="B103" s="3">
        <v>1.159</v>
      </c>
      <c r="C103" s="3">
        <v>91.31</v>
      </c>
      <c r="D103" s="3">
        <v>0.2609</v>
      </c>
      <c r="E103" s="3">
        <v>1.139</v>
      </c>
      <c r="F103" s="3">
        <v>1.689</v>
      </c>
      <c r="G103" s="3">
        <v>0.0651</v>
      </c>
      <c r="H103" s="2">
        <v>1.15904962878983</v>
      </c>
      <c r="I103" s="3">
        <v>0.5395</v>
      </c>
      <c r="J103" s="2">
        <v>350</v>
      </c>
      <c r="K103" s="2">
        <v>5</v>
      </c>
      <c r="L103" s="2">
        <v>14</v>
      </c>
      <c r="M103" s="2">
        <v>2</v>
      </c>
      <c r="N103" s="2">
        <v>4</v>
      </c>
    </row>
    <row r="104" spans="1:14">
      <c r="A104" s="2">
        <v>2673</v>
      </c>
      <c r="B104" s="3">
        <v>1.1588</v>
      </c>
      <c r="C104" s="3">
        <v>99.76</v>
      </c>
      <c r="D104" s="3">
        <v>0.285</v>
      </c>
      <c r="E104" s="3">
        <v>1.1392</v>
      </c>
      <c r="F104" s="3">
        <v>1.4896</v>
      </c>
      <c r="G104" s="3">
        <v>0.0653</v>
      </c>
      <c r="H104" s="2">
        <v>1.15878224057469</v>
      </c>
      <c r="I104" s="3">
        <v>0.6681</v>
      </c>
      <c r="J104" s="2">
        <v>350</v>
      </c>
      <c r="K104" s="2">
        <v>6</v>
      </c>
      <c r="L104" s="2">
        <v>11</v>
      </c>
      <c r="M104" s="2">
        <v>2</v>
      </c>
      <c r="N104" s="2">
        <v>4</v>
      </c>
    </row>
    <row r="105" hidden="1" spans="1:14">
      <c r="A105" s="2">
        <v>1415</v>
      </c>
      <c r="B105" s="3">
        <v>1.1586</v>
      </c>
      <c r="C105" s="3">
        <v>85.73</v>
      </c>
      <c r="D105" s="3">
        <v>0.0808</v>
      </c>
      <c r="E105" s="3">
        <v>1.0831</v>
      </c>
      <c r="F105" s="3">
        <v>1.9744</v>
      </c>
      <c r="G105" s="3">
        <v>0.0372</v>
      </c>
      <c r="H105" s="2">
        <v>1.1586334115398</v>
      </c>
      <c r="I105" s="3">
        <v>0.4334</v>
      </c>
      <c r="J105" s="2">
        <v>1061</v>
      </c>
      <c r="K105" s="2">
        <v>1</v>
      </c>
      <c r="L105" s="2">
        <v>19</v>
      </c>
      <c r="M105" s="2">
        <v>1</v>
      </c>
      <c r="N105" s="2">
        <v>2</v>
      </c>
    </row>
    <row r="106" hidden="1" spans="1:14">
      <c r="A106" s="2">
        <v>3636</v>
      </c>
      <c r="B106" s="3">
        <v>1.157</v>
      </c>
      <c r="C106" s="3">
        <v>21.34</v>
      </c>
      <c r="D106" s="3">
        <v>0.3811</v>
      </c>
      <c r="E106" s="3">
        <v>1.3823</v>
      </c>
      <c r="F106" s="3">
        <v>1.2501</v>
      </c>
      <c r="G106" s="3">
        <v>0.1627</v>
      </c>
      <c r="H106" s="2">
        <v>1.15700862293382</v>
      </c>
      <c r="I106" s="3">
        <v>0.1701</v>
      </c>
      <c r="J106" s="2">
        <v>56</v>
      </c>
      <c r="K106" s="2">
        <v>3</v>
      </c>
      <c r="L106" s="2">
        <v>13</v>
      </c>
      <c r="M106" s="2">
        <v>0</v>
      </c>
      <c r="N106" s="2">
        <v>6</v>
      </c>
    </row>
    <row r="107" hidden="1" spans="1:14">
      <c r="A107" s="2">
        <v>1385</v>
      </c>
      <c r="B107" s="3">
        <v>1.1558</v>
      </c>
      <c r="C107" s="3">
        <v>200.1</v>
      </c>
      <c r="D107" s="3">
        <v>0.1886</v>
      </c>
      <c r="E107" s="3">
        <v>1.0769</v>
      </c>
      <c r="F107" s="3">
        <v>1.4011</v>
      </c>
      <c r="G107" s="3">
        <v>0.0371</v>
      </c>
      <c r="H107" s="2">
        <v>1.15577079059205</v>
      </c>
      <c r="I107" s="3">
        <v>1.3939</v>
      </c>
      <c r="J107" s="2">
        <v>1061</v>
      </c>
      <c r="K107" s="2">
        <v>6</v>
      </c>
      <c r="L107" s="2">
        <v>14</v>
      </c>
      <c r="M107" s="2">
        <v>1</v>
      </c>
      <c r="N107" s="2">
        <v>2</v>
      </c>
    </row>
    <row r="108" hidden="1" spans="1:14">
      <c r="A108" s="2">
        <v>3639</v>
      </c>
      <c r="B108" s="3">
        <v>1.1557</v>
      </c>
      <c r="C108" s="3">
        <v>43.81</v>
      </c>
      <c r="D108" s="3">
        <v>0.7823</v>
      </c>
      <c r="E108" s="3">
        <v>1.3806</v>
      </c>
      <c r="F108" s="3">
        <v>1.3093</v>
      </c>
      <c r="G108" s="3">
        <v>0.1616</v>
      </c>
      <c r="H108" s="2">
        <v>1.15570921252444</v>
      </c>
      <c r="I108" s="3">
        <v>0.3324</v>
      </c>
      <c r="J108" s="2">
        <v>56</v>
      </c>
      <c r="K108" s="2">
        <v>6</v>
      </c>
      <c r="L108" s="2">
        <v>13</v>
      </c>
      <c r="M108" s="2">
        <v>0</v>
      </c>
      <c r="N108" s="2">
        <v>6</v>
      </c>
    </row>
    <row r="109" hidden="1" spans="1:14">
      <c r="A109" s="2">
        <v>1395</v>
      </c>
      <c r="B109" s="3">
        <v>1.1548</v>
      </c>
      <c r="C109" s="3">
        <v>85.84</v>
      </c>
      <c r="D109" s="3">
        <v>0.0809</v>
      </c>
      <c r="E109" s="3">
        <v>1.078</v>
      </c>
      <c r="F109" s="3">
        <v>2.0916</v>
      </c>
      <c r="G109" s="3">
        <v>0.0368</v>
      </c>
      <c r="H109" s="2">
        <v>1.15478711378057</v>
      </c>
      <c r="I109" s="3">
        <v>0.4065</v>
      </c>
      <c r="J109" s="2">
        <v>1061</v>
      </c>
      <c r="K109" s="2">
        <v>2</v>
      </c>
      <c r="L109" s="2">
        <v>16</v>
      </c>
      <c r="M109" s="2">
        <v>1</v>
      </c>
      <c r="N109" s="2">
        <v>2</v>
      </c>
    </row>
    <row r="110" hidden="1" spans="1:14">
      <c r="A110" s="2">
        <v>1434</v>
      </c>
      <c r="B110" s="3">
        <v>1.1526</v>
      </c>
      <c r="C110" s="3">
        <v>132.13</v>
      </c>
      <c r="D110" s="3">
        <v>0.0899</v>
      </c>
      <c r="E110" s="3">
        <v>1.0721</v>
      </c>
      <c r="F110" s="3">
        <v>1.6061</v>
      </c>
      <c r="G110" s="3">
        <v>0.0314</v>
      </c>
      <c r="H110" s="2">
        <v>1.15255739009609</v>
      </c>
      <c r="I110" s="3">
        <v>0.8144</v>
      </c>
      <c r="J110" s="2">
        <v>1470</v>
      </c>
      <c r="K110" s="2">
        <v>6</v>
      </c>
      <c r="L110" s="2">
        <v>4</v>
      </c>
      <c r="M110" s="2">
        <v>2</v>
      </c>
      <c r="N110" s="2">
        <v>2</v>
      </c>
    </row>
    <row r="111" hidden="1" spans="1:14">
      <c r="A111" s="2">
        <v>3635</v>
      </c>
      <c r="B111" s="3">
        <v>1.1501</v>
      </c>
      <c r="C111" s="3">
        <v>16.16</v>
      </c>
      <c r="D111" s="3">
        <v>0.2886</v>
      </c>
      <c r="E111" s="3">
        <v>1.373</v>
      </c>
      <c r="F111" s="3">
        <v>1.2169</v>
      </c>
      <c r="G111" s="3">
        <v>0.1593</v>
      </c>
      <c r="H111" s="2">
        <v>1.15008584176366</v>
      </c>
      <c r="I111" s="3">
        <v>0.1324</v>
      </c>
      <c r="J111" s="2">
        <v>56</v>
      </c>
      <c r="K111" s="2">
        <v>2</v>
      </c>
      <c r="L111" s="2">
        <v>13</v>
      </c>
      <c r="M111" s="2">
        <v>0</v>
      </c>
      <c r="N111" s="2">
        <v>6</v>
      </c>
    </row>
    <row r="112" hidden="1" spans="1:14">
      <c r="A112" s="2">
        <v>2022</v>
      </c>
      <c r="B112" s="3">
        <v>1.1492</v>
      </c>
      <c r="C112" s="3">
        <v>199.9</v>
      </c>
      <c r="D112" s="3">
        <v>0.3822</v>
      </c>
      <c r="E112" s="3">
        <v>1.1192</v>
      </c>
      <c r="F112" s="3">
        <v>0.9933</v>
      </c>
      <c r="G112" s="3">
        <v>0.0515</v>
      </c>
      <c r="H112" s="2">
        <v>1.14924959678653</v>
      </c>
      <c r="I112" s="3">
        <v>1.9514</v>
      </c>
      <c r="J112" s="2">
        <v>523</v>
      </c>
      <c r="K112" s="2">
        <v>6</v>
      </c>
      <c r="L112" s="2">
        <v>20</v>
      </c>
      <c r="M112" s="2">
        <v>1</v>
      </c>
      <c r="N112" s="2">
        <v>3</v>
      </c>
    </row>
    <row r="113" hidden="1" spans="1:14">
      <c r="A113" s="2">
        <v>3682</v>
      </c>
      <c r="B113" s="3">
        <v>1.1488</v>
      </c>
      <c r="C113" s="3">
        <v>14.9</v>
      </c>
      <c r="D113" s="3">
        <v>0.2661</v>
      </c>
      <c r="E113" s="3">
        <v>1.3972</v>
      </c>
      <c r="F113" s="3">
        <v>1.4975</v>
      </c>
      <c r="G113" s="3">
        <v>0.1542</v>
      </c>
      <c r="H113" s="2">
        <v>1.14883172422592</v>
      </c>
      <c r="I113" s="3">
        <v>0.0993</v>
      </c>
      <c r="J113" s="2">
        <v>56</v>
      </c>
      <c r="K113" s="2">
        <v>0</v>
      </c>
      <c r="L113" s="2">
        <v>20</v>
      </c>
      <c r="M113" s="2">
        <v>0</v>
      </c>
      <c r="N113" s="2">
        <v>6</v>
      </c>
    </row>
    <row r="114" hidden="1" spans="1:14">
      <c r="A114" s="2">
        <v>1376</v>
      </c>
      <c r="B114" s="3">
        <v>1.1486</v>
      </c>
      <c r="C114" s="3">
        <v>114.4</v>
      </c>
      <c r="D114" s="3">
        <v>0.1078</v>
      </c>
      <c r="E114" s="3">
        <v>1.075</v>
      </c>
      <c r="F114" s="3">
        <v>1.6599</v>
      </c>
      <c r="G114" s="3">
        <v>0.0363</v>
      </c>
      <c r="H114" s="2">
        <v>1.14856186157</v>
      </c>
      <c r="I114" s="3">
        <v>0.6799</v>
      </c>
      <c r="J114" s="2">
        <v>1061</v>
      </c>
      <c r="K114" s="2">
        <v>4</v>
      </c>
      <c r="L114" s="2">
        <v>13</v>
      </c>
      <c r="M114" s="2">
        <v>1</v>
      </c>
      <c r="N114" s="2">
        <v>2</v>
      </c>
    </row>
    <row r="115" hidden="1" spans="1:14">
      <c r="A115" s="2">
        <v>3066</v>
      </c>
      <c r="B115" s="3">
        <v>1.1476</v>
      </c>
      <c r="C115" s="3">
        <v>15.38</v>
      </c>
      <c r="D115" s="3">
        <v>0.169</v>
      </c>
      <c r="E115" s="3">
        <v>1.2853</v>
      </c>
      <c r="F115" s="3">
        <v>1.026</v>
      </c>
      <c r="G115" s="3">
        <v>0.1221</v>
      </c>
      <c r="H115" s="2">
        <v>1.14764726283319</v>
      </c>
      <c r="I115" s="3">
        <v>0.1495</v>
      </c>
      <c r="J115" s="2">
        <v>91</v>
      </c>
      <c r="K115" s="2">
        <v>0</v>
      </c>
      <c r="L115" s="2">
        <v>17</v>
      </c>
      <c r="M115" s="2">
        <v>0</v>
      </c>
      <c r="N115" s="2">
        <v>5</v>
      </c>
    </row>
    <row r="116" hidden="1" spans="1:14">
      <c r="A116" s="2">
        <v>3673</v>
      </c>
      <c r="B116" s="3">
        <v>1.1468</v>
      </c>
      <c r="C116" s="3">
        <v>46.74</v>
      </c>
      <c r="D116" s="3">
        <v>0.8346</v>
      </c>
      <c r="E116" s="3">
        <v>1.3793</v>
      </c>
      <c r="F116" s="3">
        <v>1.186</v>
      </c>
      <c r="G116" s="3">
        <v>0.1538</v>
      </c>
      <c r="H116" s="2">
        <v>1.14675467961276</v>
      </c>
      <c r="I116" s="3">
        <v>0.3911</v>
      </c>
      <c r="J116" s="2">
        <v>56</v>
      </c>
      <c r="K116" s="2">
        <v>5</v>
      </c>
      <c r="L116" s="2">
        <v>18</v>
      </c>
      <c r="M116" s="2">
        <v>0</v>
      </c>
      <c r="N116" s="2">
        <v>6</v>
      </c>
    </row>
    <row r="117" hidden="1" spans="1:14">
      <c r="A117" s="2">
        <v>1441</v>
      </c>
      <c r="B117" s="3">
        <v>1.1467</v>
      </c>
      <c r="C117" s="3">
        <v>138.01</v>
      </c>
      <c r="D117" s="3">
        <v>0.0939</v>
      </c>
      <c r="E117" s="3">
        <v>1.0689</v>
      </c>
      <c r="F117" s="3">
        <v>2.0679</v>
      </c>
      <c r="G117" s="3">
        <v>0.0308</v>
      </c>
      <c r="H117" s="2">
        <v>1.14668209571809</v>
      </c>
      <c r="I117" s="3">
        <v>0.6608</v>
      </c>
      <c r="J117" s="2">
        <v>1470</v>
      </c>
      <c r="K117" s="2">
        <v>6</v>
      </c>
      <c r="L117" s="2">
        <v>5</v>
      </c>
      <c r="M117" s="2">
        <v>2</v>
      </c>
      <c r="N117" s="2">
        <v>2</v>
      </c>
    </row>
    <row r="118" hidden="1" spans="1:14">
      <c r="A118" s="2">
        <v>3797</v>
      </c>
      <c r="B118" s="3">
        <v>1.1459</v>
      </c>
      <c r="C118" s="3">
        <v>36.39</v>
      </c>
      <c r="D118" s="3">
        <v>0.4438</v>
      </c>
      <c r="E118" s="3">
        <v>1.3106</v>
      </c>
      <c r="F118" s="3">
        <v>1.522</v>
      </c>
      <c r="G118" s="3">
        <v>0.1264</v>
      </c>
      <c r="H118" s="2">
        <v>1.14592922815447</v>
      </c>
      <c r="I118" s="3">
        <v>0.2379</v>
      </c>
      <c r="J118" s="2">
        <v>82</v>
      </c>
      <c r="K118" s="2">
        <v>3</v>
      </c>
      <c r="L118" s="2">
        <v>19</v>
      </c>
      <c r="M118" s="2">
        <v>1</v>
      </c>
      <c r="N118" s="2">
        <v>6</v>
      </c>
    </row>
    <row r="119" hidden="1" spans="1:14">
      <c r="A119" s="2">
        <v>4045</v>
      </c>
      <c r="B119" s="3">
        <v>1.1456</v>
      </c>
      <c r="C119" s="3">
        <v>98.92</v>
      </c>
      <c r="D119" s="3">
        <v>0.7789</v>
      </c>
      <c r="E119" s="3">
        <v>1.2494</v>
      </c>
      <c r="F119" s="3">
        <v>1.8254</v>
      </c>
      <c r="G119" s="3">
        <v>0.1016</v>
      </c>
      <c r="H119" s="2">
        <v>1.14561257768631</v>
      </c>
      <c r="I119" s="3">
        <v>0.5352</v>
      </c>
      <c r="J119" s="2">
        <v>127</v>
      </c>
      <c r="K119" s="2">
        <v>6</v>
      </c>
      <c r="L119" s="2">
        <v>20</v>
      </c>
      <c r="M119" s="2">
        <v>3</v>
      </c>
      <c r="N119" s="2">
        <v>6</v>
      </c>
    </row>
    <row r="120" hidden="1" spans="1:14">
      <c r="A120" s="2">
        <v>48</v>
      </c>
      <c r="B120" s="3">
        <v>1.1441</v>
      </c>
      <c r="C120" s="3">
        <v>256.2</v>
      </c>
      <c r="D120" s="3">
        <v>0.0915</v>
      </c>
      <c r="E120" s="3">
        <v>1.0451</v>
      </c>
      <c r="F120" s="3">
        <v>1.5351</v>
      </c>
      <c r="G120" s="3">
        <v>0.0222</v>
      </c>
      <c r="H120" s="2">
        <v>1.1441103631467</v>
      </c>
      <c r="I120" s="3">
        <v>1.6138</v>
      </c>
      <c r="J120" s="2">
        <v>2801</v>
      </c>
      <c r="K120" s="2">
        <v>6</v>
      </c>
      <c r="L120" s="2">
        <v>10</v>
      </c>
      <c r="M120" s="2">
        <v>0</v>
      </c>
      <c r="N120" s="2">
        <v>0</v>
      </c>
    </row>
    <row r="121" hidden="1" spans="1:14">
      <c r="A121" s="2">
        <v>3634</v>
      </c>
      <c r="B121" s="3">
        <v>1.1431</v>
      </c>
      <c r="C121" s="3">
        <v>12.94</v>
      </c>
      <c r="D121" s="3">
        <v>0.2311</v>
      </c>
      <c r="E121" s="3">
        <v>1.3633</v>
      </c>
      <c r="F121" s="3">
        <v>0.9939</v>
      </c>
      <c r="G121" s="3">
        <v>0.1557</v>
      </c>
      <c r="H121" s="2">
        <v>1.14306622692883</v>
      </c>
      <c r="I121" s="3">
        <v>0.1299</v>
      </c>
      <c r="J121" s="2">
        <v>56</v>
      </c>
      <c r="K121" s="2">
        <v>1</v>
      </c>
      <c r="L121" s="2">
        <v>13</v>
      </c>
      <c r="M121" s="2">
        <v>0</v>
      </c>
      <c r="N121" s="2">
        <v>6</v>
      </c>
    </row>
    <row r="122" spans="1:14">
      <c r="A122" s="2">
        <v>2728</v>
      </c>
      <c r="B122" s="3">
        <v>1.1426</v>
      </c>
      <c r="C122" s="3">
        <v>118.9</v>
      </c>
      <c r="D122" s="3">
        <v>0.3397</v>
      </c>
      <c r="E122" s="3">
        <v>1.1405</v>
      </c>
      <c r="F122" s="3">
        <v>1.2371</v>
      </c>
      <c r="G122" s="3">
        <v>0.0614</v>
      </c>
      <c r="H122" s="2">
        <v>1.14259844738511</v>
      </c>
      <c r="I122" s="3">
        <v>0.944</v>
      </c>
      <c r="J122" s="2">
        <v>350</v>
      </c>
      <c r="K122" s="2">
        <v>5</v>
      </c>
      <c r="L122" s="2">
        <v>19</v>
      </c>
      <c r="M122" s="2">
        <v>2</v>
      </c>
      <c r="N122" s="2">
        <v>4</v>
      </c>
    </row>
    <row r="123" hidden="1" spans="1:14">
      <c r="A123" s="2">
        <v>3088</v>
      </c>
      <c r="B123" s="3">
        <v>1.1426</v>
      </c>
      <c r="C123" s="3">
        <v>25.76</v>
      </c>
      <c r="D123" s="3">
        <v>0.2831</v>
      </c>
      <c r="E123" s="3">
        <v>1.2961</v>
      </c>
      <c r="F123" s="3">
        <v>1.61</v>
      </c>
      <c r="G123" s="3">
        <v>0.1187</v>
      </c>
      <c r="H123" s="2">
        <v>1.14259058433543</v>
      </c>
      <c r="I123" s="3">
        <v>0.1599</v>
      </c>
      <c r="J123" s="2">
        <v>91</v>
      </c>
      <c r="K123" s="2">
        <v>1</v>
      </c>
      <c r="L123" s="2">
        <v>20</v>
      </c>
      <c r="M123" s="2">
        <v>0</v>
      </c>
      <c r="N123" s="2">
        <v>5</v>
      </c>
    </row>
    <row r="124" hidden="1" spans="1:14">
      <c r="A124" s="2">
        <v>2491</v>
      </c>
      <c r="B124" s="3">
        <v>1.1406</v>
      </c>
      <c r="C124" s="3">
        <v>110.85</v>
      </c>
      <c r="D124" s="3">
        <v>0.5865</v>
      </c>
      <c r="E124" s="3">
        <v>1.1933</v>
      </c>
      <c r="F124" s="3">
        <v>1.194</v>
      </c>
      <c r="G124" s="3">
        <v>0.0826</v>
      </c>
      <c r="H124" s="2">
        <v>1.14055043932841</v>
      </c>
      <c r="I124" s="3">
        <v>0.9144</v>
      </c>
      <c r="J124" s="2">
        <v>189</v>
      </c>
      <c r="K124" s="2">
        <v>6</v>
      </c>
      <c r="L124" s="2">
        <v>19</v>
      </c>
      <c r="M124" s="2">
        <v>0</v>
      </c>
      <c r="N124" s="2">
        <v>4</v>
      </c>
    </row>
    <row r="125" hidden="1" spans="1:14">
      <c r="A125" s="2">
        <v>3629</v>
      </c>
      <c r="B125" s="3">
        <v>1.1402</v>
      </c>
      <c r="C125" s="3">
        <v>19.29</v>
      </c>
      <c r="D125" s="3">
        <v>0.3445</v>
      </c>
      <c r="E125" s="3">
        <v>1.3607</v>
      </c>
      <c r="F125" s="3">
        <v>1.5322</v>
      </c>
      <c r="G125" s="3">
        <v>0.1547</v>
      </c>
      <c r="H125" s="2">
        <v>1.14016838506441</v>
      </c>
      <c r="I125" s="3">
        <v>0.1256</v>
      </c>
      <c r="J125" s="2">
        <v>56</v>
      </c>
      <c r="K125" s="2">
        <v>3</v>
      </c>
      <c r="L125" s="2">
        <v>12</v>
      </c>
      <c r="M125" s="2">
        <v>0</v>
      </c>
      <c r="N125" s="2">
        <v>6</v>
      </c>
    </row>
    <row r="126" spans="1:14">
      <c r="A126" s="2">
        <v>2700</v>
      </c>
      <c r="B126" s="3">
        <v>1.1396</v>
      </c>
      <c r="C126" s="3">
        <v>91.92</v>
      </c>
      <c r="D126" s="3">
        <v>0.2626</v>
      </c>
      <c r="E126" s="3">
        <v>1.131</v>
      </c>
      <c r="F126" s="3">
        <v>1.5772</v>
      </c>
      <c r="G126" s="3">
        <v>0.0609</v>
      </c>
      <c r="H126" s="2">
        <v>1.1396447450725</v>
      </c>
      <c r="I126" s="3">
        <v>0.5814</v>
      </c>
      <c r="J126" s="2">
        <v>350</v>
      </c>
      <c r="K126" s="2">
        <v>5</v>
      </c>
      <c r="L126" s="2">
        <v>15</v>
      </c>
      <c r="M126" s="2">
        <v>2</v>
      </c>
      <c r="N126" s="2">
        <v>4</v>
      </c>
    </row>
    <row r="127" hidden="1" spans="1:14">
      <c r="A127" s="2">
        <v>3916</v>
      </c>
      <c r="B127" s="3">
        <v>1.139</v>
      </c>
      <c r="C127" s="3">
        <v>39.18</v>
      </c>
      <c r="D127" s="3">
        <v>0.3918</v>
      </c>
      <c r="E127" s="3">
        <v>1.2714</v>
      </c>
      <c r="F127" s="3">
        <v>1.4263</v>
      </c>
      <c r="G127" s="3">
        <v>0.112</v>
      </c>
      <c r="H127" s="2">
        <v>1.13901334800496</v>
      </c>
      <c r="I127" s="3">
        <v>0.2745</v>
      </c>
      <c r="J127" s="2">
        <v>100</v>
      </c>
      <c r="K127" s="2">
        <v>3</v>
      </c>
      <c r="L127" s="2">
        <v>19</v>
      </c>
      <c r="M127" s="2">
        <v>2</v>
      </c>
      <c r="N127" s="2">
        <v>6</v>
      </c>
    </row>
    <row r="128" hidden="1" spans="1:14">
      <c r="A128" s="2">
        <v>2244</v>
      </c>
      <c r="B128" s="3">
        <v>1.1386</v>
      </c>
      <c r="C128" s="3">
        <v>145.5</v>
      </c>
      <c r="D128" s="3">
        <v>0.1454</v>
      </c>
      <c r="E128" s="3">
        <v>1.0786</v>
      </c>
      <c r="F128" s="3">
        <v>1.0323</v>
      </c>
      <c r="G128" s="3">
        <v>0.0361</v>
      </c>
      <c r="H128" s="2">
        <v>1.13860931169259</v>
      </c>
      <c r="I128" s="3">
        <v>1.3821</v>
      </c>
      <c r="J128" s="2">
        <v>1001</v>
      </c>
      <c r="K128" s="2">
        <v>4</v>
      </c>
      <c r="L128" s="2">
        <v>18</v>
      </c>
      <c r="M128" s="2">
        <v>3</v>
      </c>
      <c r="N128" s="2">
        <v>3</v>
      </c>
    </row>
    <row r="129" hidden="1" spans="1:14">
      <c r="A129" s="2">
        <v>117</v>
      </c>
      <c r="B129" s="3">
        <v>1.1385</v>
      </c>
      <c r="C129" s="3">
        <v>350.06</v>
      </c>
      <c r="D129" s="3">
        <v>0.125</v>
      </c>
      <c r="E129" s="3">
        <v>1.0485</v>
      </c>
      <c r="F129" s="3">
        <v>0.8227</v>
      </c>
      <c r="G129" s="3">
        <v>0.022</v>
      </c>
      <c r="H129" s="2">
        <v>1.13849154589072</v>
      </c>
      <c r="I129" s="3">
        <v>3.9991</v>
      </c>
      <c r="J129" s="2">
        <v>2801</v>
      </c>
      <c r="K129" s="2">
        <v>5</v>
      </c>
      <c r="L129" s="2">
        <v>20</v>
      </c>
      <c r="M129" s="2">
        <v>0</v>
      </c>
      <c r="N129" s="2">
        <v>0</v>
      </c>
    </row>
    <row r="130" hidden="1" spans="1:14">
      <c r="A130" s="2">
        <v>3655</v>
      </c>
      <c r="B130" s="3">
        <v>1.1373</v>
      </c>
      <c r="C130" s="3">
        <v>15.44</v>
      </c>
      <c r="D130" s="3">
        <v>0.2757</v>
      </c>
      <c r="E130" s="3">
        <v>1.3573</v>
      </c>
      <c r="F130" s="3">
        <v>1.6728</v>
      </c>
      <c r="G130" s="3">
        <v>0.1508</v>
      </c>
      <c r="H130" s="2">
        <v>1.13726560358953</v>
      </c>
      <c r="I130" s="3">
        <v>0.0921</v>
      </c>
      <c r="J130" s="2">
        <v>56</v>
      </c>
      <c r="K130" s="2">
        <v>1</v>
      </c>
      <c r="L130" s="2">
        <v>16</v>
      </c>
      <c r="M130" s="2">
        <v>0</v>
      </c>
      <c r="N130" s="2">
        <v>6</v>
      </c>
    </row>
    <row r="131" hidden="1" spans="1:14">
      <c r="A131" s="2">
        <v>3555</v>
      </c>
      <c r="B131" s="3">
        <v>1.135</v>
      </c>
      <c r="C131" s="3">
        <v>135.54</v>
      </c>
      <c r="D131" s="3">
        <v>0.4046</v>
      </c>
      <c r="E131" s="3">
        <v>1.1371</v>
      </c>
      <c r="F131" s="3">
        <v>0.9744</v>
      </c>
      <c r="G131" s="3">
        <v>0.0612</v>
      </c>
      <c r="H131" s="2">
        <v>1.13501911672528</v>
      </c>
      <c r="I131" s="3">
        <v>1.3625</v>
      </c>
      <c r="J131" s="2">
        <v>335</v>
      </c>
      <c r="K131" s="2">
        <v>6</v>
      </c>
      <c r="L131" s="2">
        <v>18</v>
      </c>
      <c r="M131" s="2">
        <v>4</v>
      </c>
      <c r="N131" s="2">
        <v>5</v>
      </c>
    </row>
    <row r="132" hidden="1" spans="1:14">
      <c r="A132" s="2">
        <v>3659</v>
      </c>
      <c r="B132" s="3">
        <v>1.1349</v>
      </c>
      <c r="C132" s="3">
        <v>39.3</v>
      </c>
      <c r="D132" s="3">
        <v>0.7018</v>
      </c>
      <c r="E132" s="3">
        <v>1.3541</v>
      </c>
      <c r="F132" s="3">
        <v>1.3542</v>
      </c>
      <c r="G132" s="3">
        <v>0.1487</v>
      </c>
      <c r="H132" s="2">
        <v>1.13494230490238</v>
      </c>
      <c r="I132" s="3">
        <v>0.2886</v>
      </c>
      <c r="J132" s="2">
        <v>56</v>
      </c>
      <c r="K132" s="2">
        <v>5</v>
      </c>
      <c r="L132" s="2">
        <v>16</v>
      </c>
      <c r="M132" s="2">
        <v>0</v>
      </c>
      <c r="N132" s="2">
        <v>6</v>
      </c>
    </row>
    <row r="133" hidden="1" spans="1:14">
      <c r="A133" s="2">
        <v>2257</v>
      </c>
      <c r="B133" s="3">
        <v>1.1344</v>
      </c>
      <c r="C133" s="3">
        <v>128.54</v>
      </c>
      <c r="D133" s="3">
        <v>0.1284</v>
      </c>
      <c r="E133" s="3">
        <v>1.0809</v>
      </c>
      <c r="F133" s="3">
        <v>0.8831</v>
      </c>
      <c r="G133" s="3">
        <v>0.0355</v>
      </c>
      <c r="H133" s="2">
        <v>1.13440825014013</v>
      </c>
      <c r="I133" s="3">
        <v>1.4259</v>
      </c>
      <c r="J133" s="2">
        <v>1001</v>
      </c>
      <c r="K133" s="2">
        <v>3</v>
      </c>
      <c r="L133" s="2">
        <v>20</v>
      </c>
      <c r="M133" s="2">
        <v>3</v>
      </c>
      <c r="N133" s="2">
        <v>3</v>
      </c>
    </row>
    <row r="134" hidden="1" spans="1:14">
      <c r="A134" s="2">
        <v>1439</v>
      </c>
      <c r="B134" s="3">
        <v>1.1338</v>
      </c>
      <c r="C134" s="3">
        <v>81.18</v>
      </c>
      <c r="D134" s="3">
        <v>0.0552</v>
      </c>
      <c r="E134" s="3">
        <v>1.0658</v>
      </c>
      <c r="F134" s="3">
        <v>1.8901</v>
      </c>
      <c r="G134" s="3">
        <v>0.0293</v>
      </c>
      <c r="H134" s="2">
        <v>1.13384692340555</v>
      </c>
      <c r="I134" s="3">
        <v>0.4269</v>
      </c>
      <c r="J134" s="2">
        <v>1470</v>
      </c>
      <c r="K134" s="2">
        <v>4</v>
      </c>
      <c r="L134" s="2">
        <v>5</v>
      </c>
      <c r="M134" s="2">
        <v>2</v>
      </c>
      <c r="N134" s="2">
        <v>2</v>
      </c>
    </row>
    <row r="135" hidden="1" spans="1:14">
      <c r="A135" s="2">
        <v>2251</v>
      </c>
      <c r="B135" s="3">
        <v>1.1337</v>
      </c>
      <c r="C135" s="3">
        <v>152.09</v>
      </c>
      <c r="D135" s="3">
        <v>0.1519</v>
      </c>
      <c r="E135" s="3">
        <v>1.0788</v>
      </c>
      <c r="F135" s="3">
        <v>0.9358</v>
      </c>
      <c r="G135" s="3">
        <v>0.0355</v>
      </c>
      <c r="H135" s="2">
        <v>1.13369959991006</v>
      </c>
      <c r="I135" s="3">
        <v>1.5916</v>
      </c>
      <c r="J135" s="2">
        <v>1001</v>
      </c>
      <c r="K135" s="2">
        <v>4</v>
      </c>
      <c r="L135" s="2">
        <v>19</v>
      </c>
      <c r="M135" s="2">
        <v>3</v>
      </c>
      <c r="N135" s="2">
        <v>3</v>
      </c>
    </row>
    <row r="136" hidden="1" spans="1:14">
      <c r="A136" s="2">
        <v>3643</v>
      </c>
      <c r="B136" s="3">
        <v>1.133</v>
      </c>
      <c r="C136" s="3">
        <v>21.03</v>
      </c>
      <c r="D136" s="3">
        <v>0.3755</v>
      </c>
      <c r="E136" s="3">
        <v>1.3484</v>
      </c>
      <c r="F136" s="3">
        <v>1.232</v>
      </c>
      <c r="G136" s="3">
        <v>0.1497</v>
      </c>
      <c r="H136" s="2">
        <v>1.13300771889319</v>
      </c>
      <c r="I136" s="3">
        <v>0.1701</v>
      </c>
      <c r="J136" s="2">
        <v>56</v>
      </c>
      <c r="K136" s="2">
        <v>3</v>
      </c>
      <c r="L136" s="2">
        <v>14</v>
      </c>
      <c r="M136" s="2">
        <v>0</v>
      </c>
      <c r="N136" s="2">
        <v>6</v>
      </c>
    </row>
    <row r="137" hidden="1" spans="1:14">
      <c r="A137" s="2">
        <v>1401</v>
      </c>
      <c r="B137" s="3">
        <v>1.133</v>
      </c>
      <c r="C137" s="3">
        <v>69.74</v>
      </c>
      <c r="D137" s="3">
        <v>0.0657</v>
      </c>
      <c r="E137" s="3">
        <v>1.0735</v>
      </c>
      <c r="F137" s="3">
        <v>1.9123</v>
      </c>
      <c r="G137" s="3">
        <v>0.0343</v>
      </c>
      <c r="H137" s="2">
        <v>1.13295150844389</v>
      </c>
      <c r="I137" s="3">
        <v>0.3614</v>
      </c>
      <c r="J137" s="2">
        <v>1061</v>
      </c>
      <c r="K137" s="2">
        <v>1</v>
      </c>
      <c r="L137" s="2">
        <v>17</v>
      </c>
      <c r="M137" s="2">
        <v>1</v>
      </c>
      <c r="N137" s="2">
        <v>2</v>
      </c>
    </row>
    <row r="138" hidden="1" spans="1:14">
      <c r="A138" s="2">
        <v>1417</v>
      </c>
      <c r="B138" s="3">
        <v>1.1327</v>
      </c>
      <c r="C138" s="3">
        <v>123.97</v>
      </c>
      <c r="D138" s="3">
        <v>0.1168</v>
      </c>
      <c r="E138" s="3">
        <v>1.0762</v>
      </c>
      <c r="F138" s="3">
        <v>2.1166</v>
      </c>
      <c r="G138" s="3">
        <v>0.0342</v>
      </c>
      <c r="H138" s="2">
        <v>1.13271247015326</v>
      </c>
      <c r="I138" s="3">
        <v>0.577</v>
      </c>
      <c r="J138" s="2">
        <v>1061</v>
      </c>
      <c r="K138" s="2">
        <v>3</v>
      </c>
      <c r="L138" s="2">
        <v>19</v>
      </c>
      <c r="M138" s="2">
        <v>1</v>
      </c>
      <c r="N138" s="2">
        <v>2</v>
      </c>
    </row>
    <row r="139" spans="1:14">
      <c r="A139" s="2">
        <v>2712</v>
      </c>
      <c r="B139" s="3">
        <v>1.131</v>
      </c>
      <c r="C139" s="3">
        <v>62.47</v>
      </c>
      <c r="D139" s="3">
        <v>0.1785</v>
      </c>
      <c r="E139" s="3">
        <v>1.1298</v>
      </c>
      <c r="F139" s="3">
        <v>1.5394</v>
      </c>
      <c r="G139" s="3">
        <v>0.0591</v>
      </c>
      <c r="H139" s="2">
        <v>1.13099853877718</v>
      </c>
      <c r="I139" s="3">
        <v>0.4046</v>
      </c>
      <c r="J139" s="2">
        <v>350</v>
      </c>
      <c r="K139" s="2">
        <v>3</v>
      </c>
      <c r="L139" s="2">
        <v>17</v>
      </c>
      <c r="M139" s="2">
        <v>2</v>
      </c>
      <c r="N139" s="2">
        <v>4</v>
      </c>
    </row>
    <row r="140" hidden="1" spans="1:14">
      <c r="A140" s="2">
        <v>2258</v>
      </c>
      <c r="B140" s="3">
        <v>1.1297</v>
      </c>
      <c r="C140" s="3">
        <v>159.43</v>
      </c>
      <c r="D140" s="3">
        <v>0.1593</v>
      </c>
      <c r="E140" s="3">
        <v>1.0796</v>
      </c>
      <c r="F140" s="3">
        <v>0.9896</v>
      </c>
      <c r="G140" s="3">
        <v>0.035</v>
      </c>
      <c r="H140" s="2">
        <v>1.1297078472291</v>
      </c>
      <c r="I140" s="3">
        <v>1.5769</v>
      </c>
      <c r="J140" s="2">
        <v>1001</v>
      </c>
      <c r="K140" s="2">
        <v>4</v>
      </c>
      <c r="L140" s="2">
        <v>20</v>
      </c>
      <c r="M140" s="2">
        <v>3</v>
      </c>
      <c r="N140" s="2">
        <v>3</v>
      </c>
    </row>
    <row r="141" hidden="1" spans="1:14">
      <c r="A141" s="2">
        <v>3828</v>
      </c>
      <c r="B141" s="3">
        <v>1.1284</v>
      </c>
      <c r="C141" s="3">
        <v>35.23</v>
      </c>
      <c r="D141" s="3">
        <v>0.3523</v>
      </c>
      <c r="E141" s="3">
        <v>1.2708</v>
      </c>
      <c r="F141" s="3">
        <v>1.2484</v>
      </c>
      <c r="G141" s="3">
        <v>0.1132</v>
      </c>
      <c r="H141" s="2">
        <v>1.12838991679345</v>
      </c>
      <c r="I141" s="3">
        <v>0.2809</v>
      </c>
      <c r="J141" s="2">
        <v>100</v>
      </c>
      <c r="K141" s="2">
        <v>6</v>
      </c>
      <c r="L141" s="2">
        <v>6</v>
      </c>
      <c r="M141" s="2">
        <v>2</v>
      </c>
      <c r="N141" s="2">
        <v>6</v>
      </c>
    </row>
    <row r="142" spans="1:14">
      <c r="A142" s="2">
        <v>2733</v>
      </c>
      <c r="B142" s="3">
        <v>1.1258</v>
      </c>
      <c r="C142" s="3">
        <v>73.97</v>
      </c>
      <c r="D142" s="3">
        <v>0.2113</v>
      </c>
      <c r="E142" s="3">
        <v>1.1352</v>
      </c>
      <c r="F142" s="3">
        <v>1.4057</v>
      </c>
      <c r="G142" s="3">
        <v>0.0575</v>
      </c>
      <c r="H142" s="2">
        <v>1.12581221491012</v>
      </c>
      <c r="I142" s="3">
        <v>0.5244</v>
      </c>
      <c r="J142" s="2">
        <v>350</v>
      </c>
      <c r="K142" s="2">
        <v>3</v>
      </c>
      <c r="L142" s="2">
        <v>20</v>
      </c>
      <c r="M142" s="2">
        <v>2</v>
      </c>
      <c r="N142" s="2">
        <v>4</v>
      </c>
    </row>
    <row r="143" hidden="1" spans="1:14">
      <c r="A143" s="2">
        <v>2617</v>
      </c>
      <c r="B143" s="3">
        <v>1.1255</v>
      </c>
      <c r="C143" s="3">
        <v>136.81</v>
      </c>
      <c r="D143" s="3">
        <v>0.4784</v>
      </c>
      <c r="E143" s="3">
        <v>1.1501</v>
      </c>
      <c r="F143" s="3">
        <v>1.3539</v>
      </c>
      <c r="G143" s="3">
        <v>0.0638</v>
      </c>
      <c r="H143" s="2">
        <v>1.12554212679741</v>
      </c>
      <c r="I143" s="3">
        <v>0.9913</v>
      </c>
      <c r="J143" s="2">
        <v>286</v>
      </c>
      <c r="K143" s="2">
        <v>6</v>
      </c>
      <c r="L143" s="2">
        <v>20</v>
      </c>
      <c r="M143" s="2">
        <v>1</v>
      </c>
      <c r="N143" s="2">
        <v>4</v>
      </c>
    </row>
    <row r="144" hidden="1" spans="1:14">
      <c r="A144" s="2">
        <v>1388</v>
      </c>
      <c r="B144" s="3">
        <v>1.1238</v>
      </c>
      <c r="C144" s="3">
        <v>72.65</v>
      </c>
      <c r="D144" s="3">
        <v>0.0685</v>
      </c>
      <c r="E144" s="3">
        <v>1.0693</v>
      </c>
      <c r="F144" s="3">
        <v>1.701</v>
      </c>
      <c r="G144" s="3">
        <v>0.0332</v>
      </c>
      <c r="H144" s="2">
        <v>1.12376621209408</v>
      </c>
      <c r="I144" s="3">
        <v>0.4236</v>
      </c>
      <c r="J144" s="2">
        <v>1061</v>
      </c>
      <c r="K144" s="2">
        <v>2</v>
      </c>
      <c r="L144" s="2">
        <v>15</v>
      </c>
      <c r="M144" s="2">
        <v>1</v>
      </c>
      <c r="N144" s="2">
        <v>2</v>
      </c>
    </row>
    <row r="145" hidden="1" spans="1:14">
      <c r="A145" s="2">
        <v>1389</v>
      </c>
      <c r="B145" s="3">
        <v>1.1231</v>
      </c>
      <c r="C145" s="3">
        <v>93.42</v>
      </c>
      <c r="D145" s="3">
        <v>0.088</v>
      </c>
      <c r="E145" s="3">
        <v>1.0691</v>
      </c>
      <c r="F145" s="3">
        <v>1.9418</v>
      </c>
      <c r="G145" s="3">
        <v>0.0332</v>
      </c>
      <c r="H145" s="2">
        <v>1.12312566697471</v>
      </c>
      <c r="I145" s="3">
        <v>0.4796</v>
      </c>
      <c r="J145" s="2">
        <v>1061</v>
      </c>
      <c r="K145" s="2">
        <v>3</v>
      </c>
      <c r="L145" s="2">
        <v>15</v>
      </c>
      <c r="M145" s="2">
        <v>1</v>
      </c>
      <c r="N145" s="2">
        <v>2</v>
      </c>
    </row>
    <row r="146" hidden="1" spans="1:14">
      <c r="A146" s="2">
        <v>3654</v>
      </c>
      <c r="B146" s="3">
        <v>1.1229</v>
      </c>
      <c r="C146" s="3">
        <v>10.4</v>
      </c>
      <c r="D146" s="3">
        <v>0.1857</v>
      </c>
      <c r="E146" s="3">
        <v>1.3367</v>
      </c>
      <c r="F146" s="3">
        <v>0.7879</v>
      </c>
      <c r="G146" s="3">
        <v>0.1433</v>
      </c>
      <c r="H146" s="2">
        <v>1.12290119093217</v>
      </c>
      <c r="I146" s="3">
        <v>0.1317</v>
      </c>
      <c r="J146" s="2">
        <v>56</v>
      </c>
      <c r="K146" s="2">
        <v>0</v>
      </c>
      <c r="L146" s="2">
        <v>16</v>
      </c>
      <c r="M146" s="2">
        <v>0</v>
      </c>
      <c r="N146" s="2">
        <v>6</v>
      </c>
    </row>
    <row r="147" hidden="1" spans="1:14">
      <c r="A147" s="2">
        <v>3663</v>
      </c>
      <c r="B147" s="3">
        <v>1.1225</v>
      </c>
      <c r="C147" s="3">
        <v>19.08</v>
      </c>
      <c r="D147" s="3">
        <v>0.3407</v>
      </c>
      <c r="E147" s="3">
        <v>1.3396</v>
      </c>
      <c r="F147" s="3">
        <v>1.4871</v>
      </c>
      <c r="G147" s="3">
        <v>0.1423</v>
      </c>
      <c r="H147" s="2">
        <v>1.12252156711079</v>
      </c>
      <c r="I147" s="3">
        <v>0.1279</v>
      </c>
      <c r="J147" s="2">
        <v>56</v>
      </c>
      <c r="K147" s="2">
        <v>2</v>
      </c>
      <c r="L147" s="2">
        <v>17</v>
      </c>
      <c r="M147" s="2">
        <v>0</v>
      </c>
      <c r="N147" s="2">
        <v>6</v>
      </c>
    </row>
    <row r="148" hidden="1" spans="1:14">
      <c r="A148" s="2">
        <v>3651</v>
      </c>
      <c r="B148" s="3">
        <v>1.1224</v>
      </c>
      <c r="C148" s="3">
        <v>27.12</v>
      </c>
      <c r="D148" s="3">
        <v>0.4843</v>
      </c>
      <c r="E148" s="3">
        <v>1.3338</v>
      </c>
      <c r="F148" s="3">
        <v>1.2151</v>
      </c>
      <c r="G148" s="3">
        <v>0.1433</v>
      </c>
      <c r="H148" s="2">
        <v>1.12242311094009</v>
      </c>
      <c r="I148" s="3">
        <v>0.2223</v>
      </c>
      <c r="J148" s="2">
        <v>56</v>
      </c>
      <c r="K148" s="2">
        <v>4</v>
      </c>
      <c r="L148" s="2">
        <v>15</v>
      </c>
      <c r="M148" s="2">
        <v>0</v>
      </c>
      <c r="N148" s="2">
        <v>6</v>
      </c>
    </row>
    <row r="149" hidden="1" spans="1:14">
      <c r="A149" s="2">
        <v>41</v>
      </c>
      <c r="B149" s="3">
        <v>1.1211</v>
      </c>
      <c r="C149" s="3">
        <v>222.26</v>
      </c>
      <c r="D149" s="3">
        <v>0.0794</v>
      </c>
      <c r="E149" s="3">
        <v>1.0419</v>
      </c>
      <c r="F149" s="3">
        <v>1.8255</v>
      </c>
      <c r="G149" s="3">
        <v>0.0204</v>
      </c>
      <c r="H149" s="2">
        <v>1.12114431692441</v>
      </c>
      <c r="I149" s="3">
        <v>1.1847</v>
      </c>
      <c r="J149" s="2">
        <v>2801</v>
      </c>
      <c r="K149" s="2">
        <v>6</v>
      </c>
      <c r="L149" s="2">
        <v>9</v>
      </c>
      <c r="M149" s="2">
        <v>0</v>
      </c>
      <c r="N149" s="2">
        <v>0</v>
      </c>
    </row>
    <row r="150" hidden="1" spans="1:14">
      <c r="A150" s="2">
        <v>1374</v>
      </c>
      <c r="B150" s="3">
        <v>1.121</v>
      </c>
      <c r="C150" s="3">
        <v>63.71</v>
      </c>
      <c r="D150" s="3">
        <v>0.06</v>
      </c>
      <c r="E150" s="3">
        <v>1.0679</v>
      </c>
      <c r="F150" s="3">
        <v>1.1871</v>
      </c>
      <c r="G150" s="3">
        <v>0.0328</v>
      </c>
      <c r="H150" s="2">
        <v>1.12102585477603</v>
      </c>
      <c r="I150" s="3">
        <v>0.5323</v>
      </c>
      <c r="J150" s="2">
        <v>1061</v>
      </c>
      <c r="K150" s="2">
        <v>2</v>
      </c>
      <c r="L150" s="2">
        <v>13</v>
      </c>
      <c r="M150" s="2">
        <v>1</v>
      </c>
      <c r="N150" s="2">
        <v>2</v>
      </c>
    </row>
    <row r="151" hidden="1" spans="1:14">
      <c r="A151" s="2">
        <v>2932</v>
      </c>
      <c r="B151" s="3">
        <v>1.1207</v>
      </c>
      <c r="C151" s="3">
        <v>143.72</v>
      </c>
      <c r="D151" s="3">
        <v>0.2071</v>
      </c>
      <c r="E151" s="3">
        <v>1.0847</v>
      </c>
      <c r="F151" s="3">
        <v>1.3319</v>
      </c>
      <c r="G151" s="3">
        <v>0.0408</v>
      </c>
      <c r="H151" s="2">
        <v>1.12072841692519</v>
      </c>
      <c r="I151" s="3">
        <v>1.0606</v>
      </c>
      <c r="J151" s="2">
        <v>694</v>
      </c>
      <c r="K151" s="2">
        <v>6</v>
      </c>
      <c r="L151" s="2">
        <v>14</v>
      </c>
      <c r="M151" s="2">
        <v>4</v>
      </c>
      <c r="N151" s="2">
        <v>4</v>
      </c>
    </row>
    <row r="152" hidden="1" spans="1:14">
      <c r="A152" s="2">
        <v>3923</v>
      </c>
      <c r="B152" s="3">
        <v>1.1207</v>
      </c>
      <c r="C152" s="3">
        <v>39.04</v>
      </c>
      <c r="D152" s="3">
        <v>0.3904</v>
      </c>
      <c r="E152" s="3">
        <v>1.258</v>
      </c>
      <c r="F152" s="3">
        <v>1.4212</v>
      </c>
      <c r="G152" s="3">
        <v>0.1046</v>
      </c>
      <c r="H152" s="2">
        <v>1.12067332403657</v>
      </c>
      <c r="I152" s="3">
        <v>0.2744</v>
      </c>
      <c r="J152" s="2">
        <v>100</v>
      </c>
      <c r="K152" s="2">
        <v>3</v>
      </c>
      <c r="L152" s="2">
        <v>20</v>
      </c>
      <c r="M152" s="2">
        <v>2</v>
      </c>
      <c r="N152" s="2">
        <v>6</v>
      </c>
    </row>
    <row r="153" hidden="1" spans="1:14">
      <c r="A153" s="2">
        <v>3662</v>
      </c>
      <c r="B153" s="3">
        <v>1.1164</v>
      </c>
      <c r="C153" s="3">
        <v>15.26</v>
      </c>
      <c r="D153" s="3">
        <v>0.2725</v>
      </c>
      <c r="E153" s="3">
        <v>1.3304</v>
      </c>
      <c r="F153" s="3">
        <v>1.3723</v>
      </c>
      <c r="G153" s="3">
        <v>0.139</v>
      </c>
      <c r="H153" s="2">
        <v>1.11636608533263</v>
      </c>
      <c r="I153" s="3">
        <v>0.1109</v>
      </c>
      <c r="J153" s="2">
        <v>56</v>
      </c>
      <c r="K153" s="2">
        <v>1</v>
      </c>
      <c r="L153" s="2">
        <v>17</v>
      </c>
      <c r="M153" s="2">
        <v>0</v>
      </c>
      <c r="N153" s="2">
        <v>6</v>
      </c>
    </row>
    <row r="154" hidden="1" spans="1:14">
      <c r="A154" s="2">
        <v>2378</v>
      </c>
      <c r="B154" s="3">
        <v>1.116</v>
      </c>
      <c r="C154" s="3">
        <v>231.09</v>
      </c>
      <c r="D154" s="3">
        <v>0.1596</v>
      </c>
      <c r="E154" s="3">
        <v>1.0624</v>
      </c>
      <c r="F154" s="3">
        <v>1.122</v>
      </c>
      <c r="G154" s="3">
        <v>0.0278</v>
      </c>
      <c r="H154" s="2">
        <v>1.11595368634708</v>
      </c>
      <c r="I154" s="3">
        <v>1.9995</v>
      </c>
      <c r="J154" s="2">
        <v>1448</v>
      </c>
      <c r="K154" s="2">
        <v>5</v>
      </c>
      <c r="L154" s="2">
        <v>20</v>
      </c>
      <c r="M154" s="2">
        <v>4</v>
      </c>
      <c r="N154" s="2">
        <v>3</v>
      </c>
    </row>
    <row r="155" spans="1:14">
      <c r="A155" s="2">
        <v>2731</v>
      </c>
      <c r="B155" s="3">
        <v>1.1154</v>
      </c>
      <c r="C155" s="3">
        <v>45.08</v>
      </c>
      <c r="D155" s="3">
        <v>0.1288</v>
      </c>
      <c r="E155" s="3">
        <v>1.1295</v>
      </c>
      <c r="F155" s="3">
        <v>1.4449</v>
      </c>
      <c r="G155" s="3">
        <v>0.0555</v>
      </c>
      <c r="H155" s="2">
        <v>1.11535672739942</v>
      </c>
      <c r="I155" s="3">
        <v>0.3113</v>
      </c>
      <c r="J155" s="2">
        <v>350</v>
      </c>
      <c r="K155" s="2">
        <v>1</v>
      </c>
      <c r="L155" s="2">
        <v>20</v>
      </c>
      <c r="M155" s="2">
        <v>2</v>
      </c>
      <c r="N155" s="2">
        <v>4</v>
      </c>
    </row>
    <row r="156" hidden="1" spans="1:14">
      <c r="A156" s="2">
        <v>3903</v>
      </c>
      <c r="B156" s="3">
        <v>1.1153</v>
      </c>
      <c r="C156" s="3">
        <v>39.86</v>
      </c>
      <c r="D156" s="3">
        <v>0.3986</v>
      </c>
      <c r="E156" s="3">
        <v>1.2381</v>
      </c>
      <c r="F156" s="3">
        <v>1.5995</v>
      </c>
      <c r="G156" s="3">
        <v>0.1034</v>
      </c>
      <c r="H156" s="2">
        <v>1.11527163159715</v>
      </c>
      <c r="I156" s="3">
        <v>0.2478</v>
      </c>
      <c r="J156" s="2">
        <v>100</v>
      </c>
      <c r="K156" s="2">
        <v>4</v>
      </c>
      <c r="L156" s="2">
        <v>17</v>
      </c>
      <c r="M156" s="2">
        <v>2</v>
      </c>
      <c r="N156" s="2">
        <v>6</v>
      </c>
    </row>
    <row r="157" hidden="1" spans="1:14">
      <c r="A157" s="2">
        <v>4136</v>
      </c>
      <c r="B157" s="3">
        <v>1.115</v>
      </c>
      <c r="C157" s="3">
        <v>79.04</v>
      </c>
      <c r="D157" s="3">
        <v>0.4649</v>
      </c>
      <c r="E157" s="3">
        <v>1.1763</v>
      </c>
      <c r="F157" s="3">
        <v>1.0792</v>
      </c>
      <c r="G157" s="3">
        <v>0.0798</v>
      </c>
      <c r="H157" s="2">
        <v>1.11504033007777</v>
      </c>
      <c r="I157" s="3">
        <v>0.7222</v>
      </c>
      <c r="J157" s="2">
        <v>170</v>
      </c>
      <c r="K157" s="2">
        <v>6</v>
      </c>
      <c r="L157" s="2">
        <v>16</v>
      </c>
      <c r="M157" s="2">
        <v>4</v>
      </c>
      <c r="N157" s="2">
        <v>6</v>
      </c>
    </row>
    <row r="158" hidden="1" spans="1:14">
      <c r="A158" s="2">
        <v>1353</v>
      </c>
      <c r="B158" s="3">
        <v>1.1147</v>
      </c>
      <c r="C158" s="3">
        <v>53.53</v>
      </c>
      <c r="D158" s="3">
        <v>0.0505</v>
      </c>
      <c r="E158" s="3">
        <v>1.0666</v>
      </c>
      <c r="F158" s="3">
        <v>1.39</v>
      </c>
      <c r="G158" s="3">
        <v>0.0319</v>
      </c>
      <c r="H158" s="2">
        <v>1.11467018274962</v>
      </c>
      <c r="I158" s="3">
        <v>0.3824</v>
      </c>
      <c r="J158" s="2">
        <v>1061</v>
      </c>
      <c r="K158" s="2">
        <v>2</v>
      </c>
      <c r="L158" s="2">
        <v>10</v>
      </c>
      <c r="M158" s="2">
        <v>1</v>
      </c>
      <c r="N158" s="2">
        <v>2</v>
      </c>
    </row>
    <row r="159" hidden="1" spans="1:14">
      <c r="A159" s="2">
        <v>1408</v>
      </c>
      <c r="B159" s="3">
        <v>1.1142</v>
      </c>
      <c r="C159" s="3">
        <v>69.05</v>
      </c>
      <c r="D159" s="3">
        <v>0.0651</v>
      </c>
      <c r="E159" s="3">
        <v>1.0694</v>
      </c>
      <c r="F159" s="3">
        <v>1.6752</v>
      </c>
      <c r="G159" s="3">
        <v>0.0319</v>
      </c>
      <c r="H159" s="2">
        <v>1.1142322270208</v>
      </c>
      <c r="I159" s="3">
        <v>0.4083</v>
      </c>
      <c r="J159" s="2">
        <v>1061</v>
      </c>
      <c r="K159" s="2">
        <v>1</v>
      </c>
      <c r="L159" s="2">
        <v>18</v>
      </c>
      <c r="M159" s="2">
        <v>1</v>
      </c>
      <c r="N159" s="2">
        <v>2</v>
      </c>
    </row>
    <row r="160" hidden="1" spans="1:14">
      <c r="A160" s="2">
        <v>4156</v>
      </c>
      <c r="B160" s="3">
        <v>1.1141</v>
      </c>
      <c r="C160" s="3">
        <v>75.01</v>
      </c>
      <c r="D160" s="3">
        <v>0.4412</v>
      </c>
      <c r="E160" s="3">
        <v>1.1842</v>
      </c>
      <c r="F160" s="3">
        <v>0.8534</v>
      </c>
      <c r="G160" s="3">
        <v>0.0789</v>
      </c>
      <c r="H160" s="2">
        <v>1.11410436013325</v>
      </c>
      <c r="I160" s="3">
        <v>0.8663</v>
      </c>
      <c r="J160" s="2">
        <v>170</v>
      </c>
      <c r="K160" s="2">
        <v>5</v>
      </c>
      <c r="L160" s="2">
        <v>19</v>
      </c>
      <c r="M160" s="2">
        <v>4</v>
      </c>
      <c r="N160" s="2">
        <v>6</v>
      </c>
    </row>
    <row r="161" hidden="1" spans="1:14">
      <c r="A161" s="2">
        <v>1396</v>
      </c>
      <c r="B161" s="3">
        <v>1.1137</v>
      </c>
      <c r="C161" s="3">
        <v>95.69</v>
      </c>
      <c r="D161" s="3">
        <v>0.0902</v>
      </c>
      <c r="E161" s="3">
        <v>1.0672</v>
      </c>
      <c r="F161" s="3">
        <v>1.7291</v>
      </c>
      <c r="G161" s="3">
        <v>0.0319</v>
      </c>
      <c r="H161" s="2">
        <v>1.11371346872693</v>
      </c>
      <c r="I161" s="3">
        <v>0.5488</v>
      </c>
      <c r="J161" s="2">
        <v>1061</v>
      </c>
      <c r="K161" s="2">
        <v>3</v>
      </c>
      <c r="L161" s="2">
        <v>16</v>
      </c>
      <c r="M161" s="2">
        <v>1</v>
      </c>
      <c r="N161" s="2">
        <v>2</v>
      </c>
    </row>
    <row r="162" spans="1:14">
      <c r="A162" s="2">
        <v>2706</v>
      </c>
      <c r="B162" s="3">
        <v>1.1136</v>
      </c>
      <c r="C162" s="3">
        <v>69.34</v>
      </c>
      <c r="D162" s="3">
        <v>0.1981</v>
      </c>
      <c r="E162" s="3">
        <v>1.1194</v>
      </c>
      <c r="F162" s="3">
        <v>1.475</v>
      </c>
      <c r="G162" s="3">
        <v>0.0554</v>
      </c>
      <c r="H162" s="2">
        <v>1.11364970915212</v>
      </c>
      <c r="I162" s="3">
        <v>0.469</v>
      </c>
      <c r="J162" s="2">
        <v>350</v>
      </c>
      <c r="K162" s="2">
        <v>4</v>
      </c>
      <c r="L162" s="2">
        <v>16</v>
      </c>
      <c r="M162" s="2">
        <v>2</v>
      </c>
      <c r="N162" s="2">
        <v>4</v>
      </c>
    </row>
    <row r="163" hidden="1" spans="1:14">
      <c r="A163" s="2">
        <v>818</v>
      </c>
      <c r="B163" s="3">
        <v>1.1127</v>
      </c>
      <c r="C163" s="3">
        <v>297.51</v>
      </c>
      <c r="D163" s="3">
        <v>0.1529</v>
      </c>
      <c r="E163" s="3">
        <v>1.0506</v>
      </c>
      <c r="F163" s="3">
        <v>0.8734</v>
      </c>
      <c r="G163" s="3">
        <v>0.0239</v>
      </c>
      <c r="H163" s="2">
        <v>1.11271523252961</v>
      </c>
      <c r="I163" s="3">
        <v>3.2335</v>
      </c>
      <c r="J163" s="2">
        <v>1946</v>
      </c>
      <c r="K163" s="2">
        <v>6</v>
      </c>
      <c r="L163" s="2">
        <v>18</v>
      </c>
      <c r="M163" s="2">
        <v>1</v>
      </c>
      <c r="N163" s="2">
        <v>1</v>
      </c>
    </row>
    <row r="164" hidden="1" spans="1:14">
      <c r="A164" s="2">
        <v>4143</v>
      </c>
      <c r="B164" s="3">
        <v>1.1112</v>
      </c>
      <c r="C164" s="3">
        <v>82.7</v>
      </c>
      <c r="D164" s="3">
        <v>0.4865</v>
      </c>
      <c r="E164" s="3">
        <v>1.1755</v>
      </c>
      <c r="F164" s="3">
        <v>1.1486</v>
      </c>
      <c r="G164" s="3">
        <v>0.0783</v>
      </c>
      <c r="H164" s="2">
        <v>1.1112164576282</v>
      </c>
      <c r="I164" s="3">
        <v>0.7099</v>
      </c>
      <c r="J164" s="2">
        <v>170</v>
      </c>
      <c r="K164" s="2">
        <v>6</v>
      </c>
      <c r="L164" s="2">
        <v>17</v>
      </c>
      <c r="M164" s="2">
        <v>4</v>
      </c>
      <c r="N164" s="2">
        <v>6</v>
      </c>
    </row>
    <row r="165" spans="1:14">
      <c r="A165" s="2">
        <v>2666</v>
      </c>
      <c r="B165" s="3">
        <v>1.1111</v>
      </c>
      <c r="C165" s="3">
        <v>79.63</v>
      </c>
      <c r="D165" s="3">
        <v>0.2275</v>
      </c>
      <c r="E165" s="3">
        <v>1.1172</v>
      </c>
      <c r="F165" s="3">
        <v>1.0609</v>
      </c>
      <c r="G165" s="3">
        <v>0.0554</v>
      </c>
      <c r="H165" s="2">
        <v>1.11112110459911</v>
      </c>
      <c r="I165" s="3">
        <v>0.7413</v>
      </c>
      <c r="J165" s="2">
        <v>350</v>
      </c>
      <c r="K165" s="2">
        <v>6</v>
      </c>
      <c r="L165" s="2">
        <v>10</v>
      </c>
      <c r="M165" s="2">
        <v>2</v>
      </c>
      <c r="N165" s="2">
        <v>4</v>
      </c>
    </row>
    <row r="166" hidden="1" spans="1:14">
      <c r="A166" s="2">
        <v>3675</v>
      </c>
      <c r="B166" s="3">
        <v>1.1095</v>
      </c>
      <c r="C166" s="3">
        <v>12.03</v>
      </c>
      <c r="D166" s="3">
        <v>0.2148</v>
      </c>
      <c r="E166" s="3">
        <v>1.3303</v>
      </c>
      <c r="F166" s="3">
        <v>1.3843</v>
      </c>
      <c r="G166" s="3">
        <v>0.1344</v>
      </c>
      <c r="H166" s="2">
        <v>1.10946320038441</v>
      </c>
      <c r="I166" s="3">
        <v>0.0867</v>
      </c>
      <c r="J166" s="2">
        <v>56</v>
      </c>
      <c r="K166" s="2">
        <v>0</v>
      </c>
      <c r="L166" s="2">
        <v>19</v>
      </c>
      <c r="M166" s="2">
        <v>0</v>
      </c>
      <c r="N166" s="2">
        <v>6</v>
      </c>
    </row>
    <row r="167" hidden="1" spans="1:14">
      <c r="A167" s="2">
        <v>2973</v>
      </c>
      <c r="B167" s="3">
        <v>1.1089</v>
      </c>
      <c r="C167" s="3">
        <v>156.08</v>
      </c>
      <c r="D167" s="3">
        <v>0.2249</v>
      </c>
      <c r="E167" s="3">
        <v>1.0882</v>
      </c>
      <c r="F167" s="3">
        <v>1.2618</v>
      </c>
      <c r="G167" s="3">
        <v>0.0386</v>
      </c>
      <c r="H167" s="2">
        <v>1.10887017341223</v>
      </c>
      <c r="I167" s="3">
        <v>1.2185</v>
      </c>
      <c r="J167" s="2">
        <v>694</v>
      </c>
      <c r="K167" s="2">
        <v>5</v>
      </c>
      <c r="L167" s="2">
        <v>20</v>
      </c>
      <c r="M167" s="2">
        <v>4</v>
      </c>
      <c r="N167" s="2">
        <v>4</v>
      </c>
    </row>
    <row r="168" hidden="1" spans="1:14">
      <c r="A168" s="2">
        <v>3046</v>
      </c>
      <c r="B168" s="3">
        <v>1.1072</v>
      </c>
      <c r="C168" s="3">
        <v>15.29</v>
      </c>
      <c r="D168" s="3">
        <v>0.168</v>
      </c>
      <c r="E168" s="3">
        <v>1.2359</v>
      </c>
      <c r="F168" s="3">
        <v>0.8547</v>
      </c>
      <c r="G168" s="3">
        <v>0.1059</v>
      </c>
      <c r="H168" s="2">
        <v>1.10719634337723</v>
      </c>
      <c r="I168" s="3">
        <v>0.1784</v>
      </c>
      <c r="J168" s="2">
        <v>91</v>
      </c>
      <c r="K168" s="2">
        <v>1</v>
      </c>
      <c r="L168" s="2">
        <v>14</v>
      </c>
      <c r="M168" s="2">
        <v>0</v>
      </c>
      <c r="N168" s="2">
        <v>5</v>
      </c>
    </row>
    <row r="169" hidden="1" spans="1:14">
      <c r="A169" s="2">
        <v>3289</v>
      </c>
      <c r="B169" s="3">
        <v>1.1069</v>
      </c>
      <c r="C169" s="3">
        <v>71.37</v>
      </c>
      <c r="D169" s="3">
        <v>0.3756</v>
      </c>
      <c r="E169" s="3">
        <v>1.1577</v>
      </c>
      <c r="F169" s="3">
        <v>1.1009</v>
      </c>
      <c r="G169" s="3">
        <v>0.0731</v>
      </c>
      <c r="H169" s="2">
        <v>1.10688183880277</v>
      </c>
      <c r="I169" s="3">
        <v>0.6404</v>
      </c>
      <c r="J169" s="2">
        <v>190</v>
      </c>
      <c r="K169" s="2">
        <v>6</v>
      </c>
      <c r="L169" s="2">
        <v>14</v>
      </c>
      <c r="M169" s="2">
        <v>2</v>
      </c>
      <c r="N169" s="2">
        <v>5</v>
      </c>
    </row>
    <row r="170" hidden="1" spans="1:14">
      <c r="A170" s="2">
        <v>2925</v>
      </c>
      <c r="B170" s="3">
        <v>1.1055</v>
      </c>
      <c r="C170" s="3">
        <v>127.16</v>
      </c>
      <c r="D170" s="3">
        <v>0.1832</v>
      </c>
      <c r="E170" s="3">
        <v>1.079</v>
      </c>
      <c r="F170" s="3">
        <v>1.2433</v>
      </c>
      <c r="G170" s="3">
        <v>0.0383</v>
      </c>
      <c r="H170" s="2">
        <v>1.1054956438696</v>
      </c>
      <c r="I170" s="3">
        <v>1.0091</v>
      </c>
      <c r="J170" s="2">
        <v>694</v>
      </c>
      <c r="K170" s="2">
        <v>6</v>
      </c>
      <c r="L170" s="2">
        <v>13</v>
      </c>
      <c r="M170" s="2">
        <v>4</v>
      </c>
      <c r="N170" s="2">
        <v>4</v>
      </c>
    </row>
    <row r="171" hidden="1" spans="1:14">
      <c r="A171" s="2">
        <v>3666</v>
      </c>
      <c r="B171" s="3">
        <v>1.1053</v>
      </c>
      <c r="C171" s="3">
        <v>37.44</v>
      </c>
      <c r="D171" s="3">
        <v>0.6686</v>
      </c>
      <c r="E171" s="3">
        <v>1.3132</v>
      </c>
      <c r="F171" s="3">
        <v>1.097</v>
      </c>
      <c r="G171" s="3">
        <v>0.1322</v>
      </c>
      <c r="H171" s="2">
        <v>1.10530322600376</v>
      </c>
      <c r="I171" s="3">
        <v>0.3392</v>
      </c>
      <c r="J171" s="2">
        <v>56</v>
      </c>
      <c r="K171" s="2">
        <v>5</v>
      </c>
      <c r="L171" s="2">
        <v>17</v>
      </c>
      <c r="M171" s="2">
        <v>0</v>
      </c>
      <c r="N171" s="2">
        <v>6</v>
      </c>
    </row>
    <row r="172" hidden="1" spans="1:14">
      <c r="A172" s="2">
        <v>2974</v>
      </c>
      <c r="B172" s="3">
        <v>1.1053</v>
      </c>
      <c r="C172" s="3">
        <v>194.36</v>
      </c>
      <c r="D172" s="3">
        <v>0.2801</v>
      </c>
      <c r="E172" s="3">
        <v>1.0868</v>
      </c>
      <c r="F172" s="3">
        <v>0.9287</v>
      </c>
      <c r="G172" s="3">
        <v>0.0382</v>
      </c>
      <c r="H172" s="2">
        <v>1.1052764205537</v>
      </c>
      <c r="I172" s="3">
        <v>2.0296</v>
      </c>
      <c r="J172" s="2">
        <v>694</v>
      </c>
      <c r="K172" s="2">
        <v>6</v>
      </c>
      <c r="L172" s="2">
        <v>20</v>
      </c>
      <c r="M172" s="2">
        <v>4</v>
      </c>
      <c r="N172" s="2">
        <v>4</v>
      </c>
    </row>
    <row r="173" hidden="1" spans="1:14">
      <c r="A173" s="2">
        <v>1410</v>
      </c>
      <c r="B173" s="3">
        <v>1.1049</v>
      </c>
      <c r="C173" s="3">
        <v>104.21</v>
      </c>
      <c r="D173" s="3">
        <v>0.0982</v>
      </c>
      <c r="E173" s="3">
        <v>1.0666</v>
      </c>
      <c r="F173" s="3">
        <v>1.8858</v>
      </c>
      <c r="G173" s="3">
        <v>0.0307</v>
      </c>
      <c r="H173" s="2">
        <v>1.10487979815334</v>
      </c>
      <c r="I173" s="3">
        <v>0.5512</v>
      </c>
      <c r="J173" s="2">
        <v>1061</v>
      </c>
      <c r="K173" s="2">
        <v>3</v>
      </c>
      <c r="L173" s="2">
        <v>18</v>
      </c>
      <c r="M173" s="2">
        <v>1</v>
      </c>
      <c r="N173" s="2">
        <v>2</v>
      </c>
    </row>
    <row r="174" hidden="1" spans="1:14">
      <c r="A174" s="2">
        <v>3541</v>
      </c>
      <c r="B174" s="3">
        <v>1.1048</v>
      </c>
      <c r="C174" s="3">
        <v>105.89</v>
      </c>
      <c r="D174" s="3">
        <v>0.3161</v>
      </c>
      <c r="E174" s="3">
        <v>1.1173</v>
      </c>
      <c r="F174" s="3">
        <v>1.0148</v>
      </c>
      <c r="G174" s="3">
        <v>0.0544</v>
      </c>
      <c r="H174" s="2">
        <v>1.10476093648626</v>
      </c>
      <c r="I174" s="3">
        <v>1.0267</v>
      </c>
      <c r="J174" s="2">
        <v>335</v>
      </c>
      <c r="K174" s="2">
        <v>6</v>
      </c>
      <c r="L174" s="2">
        <v>16</v>
      </c>
      <c r="M174" s="2">
        <v>4</v>
      </c>
      <c r="N174" s="2">
        <v>5</v>
      </c>
    </row>
    <row r="175" hidden="1" spans="1:14">
      <c r="A175" s="2">
        <v>2966</v>
      </c>
      <c r="B175" s="3">
        <v>1.1043</v>
      </c>
      <c r="C175" s="3">
        <v>143.57</v>
      </c>
      <c r="D175" s="3">
        <v>0.2069</v>
      </c>
      <c r="E175" s="3">
        <v>1.0843</v>
      </c>
      <c r="F175" s="3">
        <v>1.0996</v>
      </c>
      <c r="G175" s="3">
        <v>0.0378</v>
      </c>
      <c r="H175" s="2">
        <v>1.1042737410418</v>
      </c>
      <c r="I175" s="3">
        <v>1.2886</v>
      </c>
      <c r="J175" s="2">
        <v>694</v>
      </c>
      <c r="K175" s="2">
        <v>5</v>
      </c>
      <c r="L175" s="2">
        <v>19</v>
      </c>
      <c r="M175" s="2">
        <v>4</v>
      </c>
      <c r="N175" s="2">
        <v>4</v>
      </c>
    </row>
    <row r="176" hidden="1" spans="1:14">
      <c r="A176" s="2">
        <v>1462</v>
      </c>
      <c r="B176" s="3">
        <v>1.1041</v>
      </c>
      <c r="C176" s="3">
        <v>141.08</v>
      </c>
      <c r="D176" s="3">
        <v>0.096</v>
      </c>
      <c r="E176" s="3">
        <v>1.0548</v>
      </c>
      <c r="F176" s="3">
        <v>1.472</v>
      </c>
      <c r="G176" s="3">
        <v>0.026</v>
      </c>
      <c r="H176" s="2">
        <v>1.10405065454097</v>
      </c>
      <c r="I176" s="3">
        <v>0.9556</v>
      </c>
      <c r="J176" s="2">
        <v>1470</v>
      </c>
      <c r="K176" s="2">
        <v>6</v>
      </c>
      <c r="L176" s="2">
        <v>8</v>
      </c>
      <c r="M176" s="2">
        <v>2</v>
      </c>
      <c r="N176" s="2">
        <v>2</v>
      </c>
    </row>
    <row r="177" spans="1:14">
      <c r="A177" s="2">
        <v>2699</v>
      </c>
      <c r="B177" s="3">
        <v>1.1039</v>
      </c>
      <c r="C177" s="3">
        <v>62.42</v>
      </c>
      <c r="D177" s="3">
        <v>0.1783</v>
      </c>
      <c r="E177" s="3">
        <v>1.1131</v>
      </c>
      <c r="F177" s="3">
        <v>1.385</v>
      </c>
      <c r="G177" s="3">
        <v>0.0532</v>
      </c>
      <c r="H177" s="2">
        <v>1.10388444099359</v>
      </c>
      <c r="I177" s="3">
        <v>0.4495</v>
      </c>
      <c r="J177" s="2">
        <v>350</v>
      </c>
      <c r="K177" s="2">
        <v>4</v>
      </c>
      <c r="L177" s="2">
        <v>15</v>
      </c>
      <c r="M177" s="2">
        <v>2</v>
      </c>
      <c r="N177" s="2">
        <v>4</v>
      </c>
    </row>
    <row r="178" hidden="1" spans="1:14">
      <c r="A178" s="2">
        <v>1390</v>
      </c>
      <c r="B178" s="3">
        <v>1.103</v>
      </c>
      <c r="C178" s="3">
        <v>108.44</v>
      </c>
      <c r="D178" s="3">
        <v>0.1022</v>
      </c>
      <c r="E178" s="3">
        <v>1.0633</v>
      </c>
      <c r="F178" s="3">
        <v>1.5382</v>
      </c>
      <c r="G178" s="3">
        <v>0.0305</v>
      </c>
      <c r="H178" s="2">
        <v>1.10304905841724</v>
      </c>
      <c r="I178" s="3">
        <v>0.6956</v>
      </c>
      <c r="J178" s="2">
        <v>1061</v>
      </c>
      <c r="K178" s="2">
        <v>4</v>
      </c>
      <c r="L178" s="2">
        <v>15</v>
      </c>
      <c r="M178" s="2">
        <v>1</v>
      </c>
      <c r="N178" s="2">
        <v>2</v>
      </c>
    </row>
    <row r="179" hidden="1" spans="1:14">
      <c r="A179" s="2">
        <v>3890</v>
      </c>
      <c r="B179" s="3">
        <v>1.1029</v>
      </c>
      <c r="C179" s="3">
        <v>42.88</v>
      </c>
      <c r="D179" s="3">
        <v>0.4288</v>
      </c>
      <c r="E179" s="3">
        <v>1.2201</v>
      </c>
      <c r="F179" s="3">
        <v>1.2411</v>
      </c>
      <c r="G179" s="3">
        <v>0.0984</v>
      </c>
      <c r="H179" s="2">
        <v>1.10293008669808</v>
      </c>
      <c r="I179" s="3">
        <v>0.3433</v>
      </c>
      <c r="J179" s="2">
        <v>100</v>
      </c>
      <c r="K179" s="2">
        <v>5</v>
      </c>
      <c r="L179" s="2">
        <v>15</v>
      </c>
      <c r="M179" s="2">
        <v>2</v>
      </c>
      <c r="N179" s="2">
        <v>6</v>
      </c>
    </row>
    <row r="180" hidden="1" spans="1:14">
      <c r="A180" s="2">
        <v>1350</v>
      </c>
      <c r="B180" s="3">
        <v>1.1022</v>
      </c>
      <c r="C180" s="3">
        <v>125.83</v>
      </c>
      <c r="D180" s="3">
        <v>0.1186</v>
      </c>
      <c r="E180" s="3">
        <v>1.0635</v>
      </c>
      <c r="F180" s="3">
        <v>1.2582</v>
      </c>
      <c r="G180" s="3">
        <v>0.0305</v>
      </c>
      <c r="H180" s="2">
        <v>1.10218976240017</v>
      </c>
      <c r="I180" s="3">
        <v>0.9983</v>
      </c>
      <c r="J180" s="2">
        <v>1061</v>
      </c>
      <c r="K180" s="2">
        <v>6</v>
      </c>
      <c r="L180" s="2">
        <v>9</v>
      </c>
      <c r="M180" s="2">
        <v>1</v>
      </c>
      <c r="N180" s="2">
        <v>2</v>
      </c>
    </row>
    <row r="181" hidden="1" spans="1:14">
      <c r="A181" s="2">
        <v>1373</v>
      </c>
      <c r="B181" s="3">
        <v>1.1021</v>
      </c>
      <c r="C181" s="3">
        <v>48.17</v>
      </c>
      <c r="D181" s="3">
        <v>0.0454</v>
      </c>
      <c r="E181" s="3">
        <v>1.0624</v>
      </c>
      <c r="F181" s="3">
        <v>1.4027</v>
      </c>
      <c r="G181" s="3">
        <v>0.0301</v>
      </c>
      <c r="H181" s="2">
        <v>1.10210428680154</v>
      </c>
      <c r="I181" s="3">
        <v>0.3412</v>
      </c>
      <c r="J181" s="2">
        <v>1061</v>
      </c>
      <c r="K181" s="2">
        <v>1</v>
      </c>
      <c r="L181" s="2">
        <v>13</v>
      </c>
      <c r="M181" s="2">
        <v>1</v>
      </c>
      <c r="N181" s="2">
        <v>2</v>
      </c>
    </row>
    <row r="182" hidden="1" spans="1:14">
      <c r="A182" s="2">
        <v>55</v>
      </c>
      <c r="B182" s="3">
        <v>1.1013</v>
      </c>
      <c r="C182" s="3">
        <v>229.77</v>
      </c>
      <c r="D182" s="3">
        <v>0.082</v>
      </c>
      <c r="E182" s="3">
        <v>1.0379</v>
      </c>
      <c r="F182" s="3">
        <v>1.4853</v>
      </c>
      <c r="G182" s="3">
        <v>0.0188</v>
      </c>
      <c r="H182" s="2">
        <v>1.1012703893215</v>
      </c>
      <c r="I182" s="3">
        <v>1.5004</v>
      </c>
      <c r="J182" s="2">
        <v>2801</v>
      </c>
      <c r="K182" s="2">
        <v>6</v>
      </c>
      <c r="L182" s="2">
        <v>11</v>
      </c>
      <c r="M182" s="2">
        <v>0</v>
      </c>
      <c r="N182" s="2">
        <v>0</v>
      </c>
    </row>
    <row r="183" hidden="1" spans="1:14">
      <c r="A183" s="2">
        <v>3804</v>
      </c>
      <c r="B183" s="3">
        <v>1.1005</v>
      </c>
      <c r="C183" s="3">
        <v>32.46</v>
      </c>
      <c r="D183" s="3">
        <v>0.3959</v>
      </c>
      <c r="E183" s="3">
        <v>1.2615</v>
      </c>
      <c r="F183" s="3">
        <v>1.4268</v>
      </c>
      <c r="G183" s="3">
        <v>0.106</v>
      </c>
      <c r="H183" s="2">
        <v>1.10049222047415</v>
      </c>
      <c r="I183" s="3">
        <v>0.2265</v>
      </c>
      <c r="J183" s="2">
        <v>82</v>
      </c>
      <c r="K183" s="2">
        <v>3</v>
      </c>
      <c r="L183" s="2">
        <v>20</v>
      </c>
      <c r="M183" s="2">
        <v>1</v>
      </c>
      <c r="N183" s="2">
        <v>6</v>
      </c>
    </row>
    <row r="184" spans="1:14">
      <c r="A184" s="2">
        <v>2726</v>
      </c>
      <c r="B184" s="3">
        <v>1.1003</v>
      </c>
      <c r="C184" s="3">
        <v>62.42</v>
      </c>
      <c r="D184" s="3">
        <v>0.1783</v>
      </c>
      <c r="E184" s="3">
        <v>1.118</v>
      </c>
      <c r="F184" s="3">
        <v>1.2956</v>
      </c>
      <c r="G184" s="3">
        <v>0.0518</v>
      </c>
      <c r="H184" s="2">
        <v>1.10031326209487</v>
      </c>
      <c r="I184" s="3">
        <v>0.4804</v>
      </c>
      <c r="J184" s="2">
        <v>350</v>
      </c>
      <c r="K184" s="2">
        <v>3</v>
      </c>
      <c r="L184" s="2">
        <v>19</v>
      </c>
      <c r="M184" s="2">
        <v>2</v>
      </c>
      <c r="N184" s="2">
        <v>4</v>
      </c>
    </row>
    <row r="185" hidden="1" spans="1:14">
      <c r="A185" s="2">
        <v>2918</v>
      </c>
      <c r="B185" s="3">
        <v>1.1002</v>
      </c>
      <c r="C185" s="3">
        <v>118.52</v>
      </c>
      <c r="D185" s="3">
        <v>0.1708</v>
      </c>
      <c r="E185" s="3">
        <v>1.0771</v>
      </c>
      <c r="F185" s="3">
        <v>1.27</v>
      </c>
      <c r="G185" s="3">
        <v>0.0374</v>
      </c>
      <c r="H185" s="2">
        <v>1.10018928302042</v>
      </c>
      <c r="I185" s="3">
        <v>0.9222</v>
      </c>
      <c r="J185" s="2">
        <v>694</v>
      </c>
      <c r="K185" s="2">
        <v>6</v>
      </c>
      <c r="L185" s="2">
        <v>12</v>
      </c>
      <c r="M185" s="2">
        <v>4</v>
      </c>
      <c r="N185" s="2">
        <v>4</v>
      </c>
    </row>
    <row r="186" hidden="1" spans="1:14">
      <c r="A186" s="2">
        <v>3649</v>
      </c>
      <c r="B186" s="3">
        <v>1.1</v>
      </c>
      <c r="C186" s="3">
        <v>15.22</v>
      </c>
      <c r="D186" s="3">
        <v>0.2718</v>
      </c>
      <c r="E186" s="3">
        <v>1.2993</v>
      </c>
      <c r="F186" s="3">
        <v>1.1863</v>
      </c>
      <c r="G186" s="3">
        <v>0.1303</v>
      </c>
      <c r="H186" s="2">
        <v>1.10002069546481</v>
      </c>
      <c r="I186" s="3">
        <v>0.128</v>
      </c>
      <c r="J186" s="2">
        <v>56</v>
      </c>
      <c r="K186" s="2">
        <v>2</v>
      </c>
      <c r="L186" s="2">
        <v>15</v>
      </c>
      <c r="M186" s="2">
        <v>0</v>
      </c>
      <c r="N186" s="2">
        <v>6</v>
      </c>
    </row>
    <row r="187" hidden="1" spans="1:14">
      <c r="A187" s="2">
        <v>3569</v>
      </c>
      <c r="B187" s="3">
        <v>1.1</v>
      </c>
      <c r="C187" s="3">
        <v>132.84</v>
      </c>
      <c r="D187" s="3">
        <v>0.3965</v>
      </c>
      <c r="E187" s="3">
        <v>1.1234</v>
      </c>
      <c r="F187" s="3">
        <v>0.8259</v>
      </c>
      <c r="G187" s="3">
        <v>0.0531</v>
      </c>
      <c r="H187" s="2">
        <v>1.0999656739136</v>
      </c>
      <c r="I187" s="3">
        <v>1.5855</v>
      </c>
      <c r="J187" s="2">
        <v>335</v>
      </c>
      <c r="K187" s="2">
        <v>6</v>
      </c>
      <c r="L187" s="2">
        <v>20</v>
      </c>
      <c r="M187" s="2">
        <v>4</v>
      </c>
      <c r="N187" s="2">
        <v>5</v>
      </c>
    </row>
    <row r="188" hidden="1" spans="1:14">
      <c r="A188" s="2">
        <v>699</v>
      </c>
      <c r="B188" s="3">
        <v>1.0978</v>
      </c>
      <c r="C188" s="3">
        <v>208.29</v>
      </c>
      <c r="D188" s="3">
        <v>0.1913</v>
      </c>
      <c r="E188" s="3">
        <v>1.0635</v>
      </c>
      <c r="F188" s="3">
        <v>0.594</v>
      </c>
      <c r="G188" s="3">
        <v>0.0298</v>
      </c>
      <c r="H188" s="2">
        <v>1.09777216451137</v>
      </c>
      <c r="I188" s="3">
        <v>3.3509</v>
      </c>
      <c r="J188" s="2">
        <v>1089</v>
      </c>
      <c r="K188" s="2">
        <v>6</v>
      </c>
      <c r="L188" s="2">
        <v>18</v>
      </c>
      <c r="M188" s="2">
        <v>0</v>
      </c>
      <c r="N188" s="2">
        <v>1</v>
      </c>
    </row>
    <row r="189" hidden="1" spans="1:14">
      <c r="A189" s="2">
        <v>1369</v>
      </c>
      <c r="B189" s="3">
        <v>1.0977</v>
      </c>
      <c r="C189" s="3">
        <v>89.74</v>
      </c>
      <c r="D189" s="3">
        <v>0.0846</v>
      </c>
      <c r="E189" s="3">
        <v>1.0611</v>
      </c>
      <c r="F189" s="3">
        <v>1.2733</v>
      </c>
      <c r="G189" s="3">
        <v>0.0298</v>
      </c>
      <c r="H189" s="2">
        <v>1.09769156679791</v>
      </c>
      <c r="I189" s="3">
        <v>0.697</v>
      </c>
      <c r="J189" s="2">
        <v>1061</v>
      </c>
      <c r="K189" s="2">
        <v>4</v>
      </c>
      <c r="L189" s="2">
        <v>12</v>
      </c>
      <c r="M189" s="2">
        <v>1</v>
      </c>
      <c r="N189" s="2">
        <v>2</v>
      </c>
    </row>
    <row r="190" hidden="1" spans="1:14">
      <c r="A190" s="2">
        <v>342</v>
      </c>
      <c r="B190" s="3">
        <v>1.0974</v>
      </c>
      <c r="C190" s="3">
        <v>548.31</v>
      </c>
      <c r="D190" s="3">
        <v>0.0723</v>
      </c>
      <c r="E190" s="3">
        <v>1.0237</v>
      </c>
      <c r="F190" s="3">
        <v>0.8702</v>
      </c>
      <c r="G190" s="3">
        <v>0.0114</v>
      </c>
      <c r="H190" s="2">
        <v>1.09744534554679</v>
      </c>
      <c r="I190" s="3">
        <v>5.874</v>
      </c>
      <c r="J190" s="2">
        <v>7579</v>
      </c>
      <c r="K190" s="2">
        <v>6</v>
      </c>
      <c r="L190" s="2">
        <v>18</v>
      </c>
      <c r="M190" s="2">
        <v>2</v>
      </c>
      <c r="N190" s="2">
        <v>0</v>
      </c>
    </row>
    <row r="191" hidden="1" spans="1:14">
      <c r="A191" s="2">
        <v>2202</v>
      </c>
      <c r="B191" s="3">
        <v>1.0973</v>
      </c>
      <c r="C191" s="3">
        <v>86.95</v>
      </c>
      <c r="D191" s="3">
        <v>0.0869</v>
      </c>
      <c r="E191" s="3">
        <v>1.0628</v>
      </c>
      <c r="F191" s="3">
        <v>0.8545</v>
      </c>
      <c r="G191" s="3">
        <v>0.0307</v>
      </c>
      <c r="H191" s="2">
        <v>1.09731714438844</v>
      </c>
      <c r="I191" s="3">
        <v>1.0019</v>
      </c>
      <c r="J191" s="2">
        <v>1001</v>
      </c>
      <c r="K191" s="2">
        <v>4</v>
      </c>
      <c r="L191" s="2">
        <v>12</v>
      </c>
      <c r="M191" s="2">
        <v>3</v>
      </c>
      <c r="N191" s="2">
        <v>3</v>
      </c>
    </row>
    <row r="192" hidden="1" spans="1:14">
      <c r="A192" s="2">
        <v>4154</v>
      </c>
      <c r="B192" s="3">
        <v>1.0973</v>
      </c>
      <c r="C192" s="3">
        <v>43.1</v>
      </c>
      <c r="D192" s="3">
        <v>0.2535</v>
      </c>
      <c r="E192" s="3">
        <v>1.1699</v>
      </c>
      <c r="F192" s="3">
        <v>1.4685</v>
      </c>
      <c r="G192" s="3">
        <v>0.0727</v>
      </c>
      <c r="H192" s="2">
        <v>1.09730216489296</v>
      </c>
      <c r="I192" s="3">
        <v>0.2934</v>
      </c>
      <c r="J192" s="2">
        <v>170</v>
      </c>
      <c r="K192" s="2">
        <v>3</v>
      </c>
      <c r="L192" s="2">
        <v>19</v>
      </c>
      <c r="M192" s="2">
        <v>4</v>
      </c>
      <c r="N192" s="2">
        <v>6</v>
      </c>
    </row>
    <row r="193" hidden="1" spans="1:14">
      <c r="A193" s="2">
        <v>3568</v>
      </c>
      <c r="B193" s="3">
        <v>1.0972</v>
      </c>
      <c r="C193" s="3">
        <v>103.34</v>
      </c>
      <c r="D193" s="3">
        <v>0.3085</v>
      </c>
      <c r="E193" s="3">
        <v>1.1217</v>
      </c>
      <c r="F193" s="3">
        <v>0.8739</v>
      </c>
      <c r="G193" s="3">
        <v>0.0523</v>
      </c>
      <c r="H193" s="2">
        <v>1.09723926913664</v>
      </c>
      <c r="I193" s="3">
        <v>1.1691</v>
      </c>
      <c r="J193" s="2">
        <v>335</v>
      </c>
      <c r="K193" s="2">
        <v>5</v>
      </c>
      <c r="L193" s="2">
        <v>20</v>
      </c>
      <c r="M193" s="2">
        <v>4</v>
      </c>
      <c r="N193" s="2">
        <v>5</v>
      </c>
    </row>
    <row r="194" hidden="1" spans="1:14">
      <c r="A194" s="2">
        <v>3640</v>
      </c>
      <c r="B194" s="3">
        <v>1.0971</v>
      </c>
      <c r="C194" s="3">
        <v>8.15</v>
      </c>
      <c r="D194" s="3">
        <v>0.1455</v>
      </c>
      <c r="E194" s="3">
        <v>1.2937</v>
      </c>
      <c r="F194" s="3">
        <v>0.6984</v>
      </c>
      <c r="G194" s="3">
        <v>0.1289</v>
      </c>
      <c r="H194" s="2">
        <v>1.09710355750973</v>
      </c>
      <c r="I194" s="3">
        <v>0.1165</v>
      </c>
      <c r="J194" s="2">
        <v>56</v>
      </c>
      <c r="K194" s="2">
        <v>0</v>
      </c>
      <c r="L194" s="2">
        <v>14</v>
      </c>
      <c r="M194" s="2">
        <v>0</v>
      </c>
      <c r="N194" s="2">
        <v>6</v>
      </c>
    </row>
    <row r="195" hidden="1" spans="1:14">
      <c r="A195" s="2">
        <v>3803</v>
      </c>
      <c r="B195" s="3">
        <v>1.0971</v>
      </c>
      <c r="C195" s="3">
        <v>24.85</v>
      </c>
      <c r="D195" s="3">
        <v>0.303</v>
      </c>
      <c r="E195" s="3">
        <v>1.2569</v>
      </c>
      <c r="F195" s="3">
        <v>1.5788</v>
      </c>
      <c r="G195" s="3">
        <v>0.1043</v>
      </c>
      <c r="H195" s="2">
        <v>1.09707069204396</v>
      </c>
      <c r="I195" s="3">
        <v>0.1569</v>
      </c>
      <c r="J195" s="2">
        <v>82</v>
      </c>
      <c r="K195" s="2">
        <v>2</v>
      </c>
      <c r="L195" s="2">
        <v>20</v>
      </c>
      <c r="M195" s="2">
        <v>1</v>
      </c>
      <c r="N195" s="2">
        <v>6</v>
      </c>
    </row>
    <row r="196" hidden="1" spans="1:14">
      <c r="A196" s="2">
        <v>825</v>
      </c>
      <c r="B196" s="3">
        <v>1.097</v>
      </c>
      <c r="C196" s="3">
        <v>294.41</v>
      </c>
      <c r="D196" s="3">
        <v>0.1513</v>
      </c>
      <c r="E196" s="3">
        <v>1.048</v>
      </c>
      <c r="F196" s="3">
        <v>0.7892</v>
      </c>
      <c r="G196" s="3">
        <v>0.0222</v>
      </c>
      <c r="H196" s="2">
        <v>1.09701400282472</v>
      </c>
      <c r="I196" s="3">
        <v>3.5507</v>
      </c>
      <c r="J196" s="2">
        <v>1946</v>
      </c>
      <c r="K196" s="2">
        <v>6</v>
      </c>
      <c r="L196" s="2">
        <v>19</v>
      </c>
      <c r="M196" s="2">
        <v>1</v>
      </c>
      <c r="N196" s="2">
        <v>1</v>
      </c>
    </row>
    <row r="197" hidden="1" spans="1:14">
      <c r="A197" s="2">
        <v>1392</v>
      </c>
      <c r="B197" s="3">
        <v>1.097</v>
      </c>
      <c r="C197" s="3">
        <v>169.95</v>
      </c>
      <c r="D197" s="3">
        <v>0.1602</v>
      </c>
      <c r="E197" s="3">
        <v>1.0615</v>
      </c>
      <c r="F197" s="3">
        <v>1.0469</v>
      </c>
      <c r="G197" s="3">
        <v>0.0297</v>
      </c>
      <c r="H197" s="2">
        <v>1.09700714601513</v>
      </c>
      <c r="I197" s="3">
        <v>1.587</v>
      </c>
      <c r="J197" s="2">
        <v>1061</v>
      </c>
      <c r="K197" s="2">
        <v>6</v>
      </c>
      <c r="L197" s="2">
        <v>15</v>
      </c>
      <c r="M197" s="2">
        <v>1</v>
      </c>
      <c r="N197" s="2">
        <v>2</v>
      </c>
    </row>
    <row r="198" hidden="1" spans="1:14">
      <c r="A198" s="2">
        <v>2589</v>
      </c>
      <c r="B198" s="3">
        <v>1.0969</v>
      </c>
      <c r="C198" s="3">
        <v>94.22</v>
      </c>
      <c r="D198" s="3">
        <v>0.3294</v>
      </c>
      <c r="E198" s="3">
        <v>1.1226</v>
      </c>
      <c r="F198" s="3">
        <v>0.9293</v>
      </c>
      <c r="G198" s="3">
        <v>0.0569</v>
      </c>
      <c r="H198" s="2">
        <v>1.09685518137625</v>
      </c>
      <c r="I198" s="3">
        <v>0.996</v>
      </c>
      <c r="J198" s="2">
        <v>286</v>
      </c>
      <c r="K198" s="2">
        <v>6</v>
      </c>
      <c r="L198" s="2">
        <v>16</v>
      </c>
      <c r="M198" s="2">
        <v>1</v>
      </c>
      <c r="N198" s="2">
        <v>4</v>
      </c>
    </row>
    <row r="199" hidden="1" spans="1:14">
      <c r="A199" s="2">
        <v>2006</v>
      </c>
      <c r="B199" s="3">
        <v>1.0965</v>
      </c>
      <c r="C199" s="3">
        <v>88.65</v>
      </c>
      <c r="D199" s="3">
        <v>0.1695</v>
      </c>
      <c r="E199" s="3">
        <v>1.092</v>
      </c>
      <c r="F199" s="3">
        <v>1.1204</v>
      </c>
      <c r="G199" s="3">
        <v>0.0419</v>
      </c>
      <c r="H199" s="2">
        <v>1.09647140014902</v>
      </c>
      <c r="I199" s="3">
        <v>0.782</v>
      </c>
      <c r="J199" s="2">
        <v>523</v>
      </c>
      <c r="K199" s="2">
        <v>4</v>
      </c>
      <c r="L199" s="2">
        <v>18</v>
      </c>
      <c r="M199" s="2">
        <v>1</v>
      </c>
      <c r="N199" s="2">
        <v>3</v>
      </c>
    </row>
    <row r="200" hidden="1" spans="1:14">
      <c r="A200" s="2">
        <v>3648</v>
      </c>
      <c r="B200" s="3">
        <v>1.0962</v>
      </c>
      <c r="C200" s="3">
        <v>12.24</v>
      </c>
      <c r="D200" s="3">
        <v>0.2186</v>
      </c>
      <c r="E200" s="3">
        <v>1.2931</v>
      </c>
      <c r="F200" s="3">
        <v>1.2228</v>
      </c>
      <c r="G200" s="3">
        <v>0.1279</v>
      </c>
      <c r="H200" s="2">
        <v>1.09620571081141</v>
      </c>
      <c r="I200" s="3">
        <v>0.0999</v>
      </c>
      <c r="J200" s="2">
        <v>56</v>
      </c>
      <c r="K200" s="2">
        <v>1</v>
      </c>
      <c r="L200" s="2">
        <v>15</v>
      </c>
      <c r="M200" s="2">
        <v>0</v>
      </c>
      <c r="N200" s="2">
        <v>6</v>
      </c>
    </row>
    <row r="201" hidden="1" spans="1:14">
      <c r="A201" s="2">
        <v>2971</v>
      </c>
      <c r="B201" s="3">
        <v>1.0959</v>
      </c>
      <c r="C201" s="3">
        <v>91.03</v>
      </c>
      <c r="D201" s="3">
        <v>0.1312</v>
      </c>
      <c r="E201" s="3">
        <v>1.0829</v>
      </c>
      <c r="F201" s="3">
        <v>1.8416</v>
      </c>
      <c r="G201" s="3">
        <v>0.0362</v>
      </c>
      <c r="H201" s="2">
        <v>1.09588399731372</v>
      </c>
      <c r="I201" s="3">
        <v>0.4911</v>
      </c>
      <c r="J201" s="2">
        <v>694</v>
      </c>
      <c r="K201" s="2">
        <v>3</v>
      </c>
      <c r="L201" s="2">
        <v>20</v>
      </c>
      <c r="M201" s="2">
        <v>4</v>
      </c>
      <c r="N201" s="2">
        <v>4</v>
      </c>
    </row>
    <row r="202" hidden="1" spans="1:14">
      <c r="A202" s="2">
        <v>3323</v>
      </c>
      <c r="B202" s="3">
        <v>1.0949</v>
      </c>
      <c r="C202" s="3">
        <v>72.56</v>
      </c>
      <c r="D202" s="3">
        <v>0.3819</v>
      </c>
      <c r="E202" s="3">
        <v>1.1582</v>
      </c>
      <c r="F202" s="3">
        <v>0.8096</v>
      </c>
      <c r="G202" s="3">
        <v>0.0685</v>
      </c>
      <c r="H202" s="2">
        <v>1.09494884170256</v>
      </c>
      <c r="I202" s="3">
        <v>0.8834</v>
      </c>
      <c r="J202" s="2">
        <v>190</v>
      </c>
      <c r="K202" s="2">
        <v>5</v>
      </c>
      <c r="L202" s="2">
        <v>19</v>
      </c>
      <c r="M202" s="2">
        <v>2</v>
      </c>
      <c r="N202" s="2">
        <v>5</v>
      </c>
    </row>
    <row r="203" hidden="1" spans="1:14">
      <c r="A203" s="2">
        <v>1367</v>
      </c>
      <c r="B203" s="3">
        <v>1.093</v>
      </c>
      <c r="C203" s="3">
        <v>53.77</v>
      </c>
      <c r="D203" s="3">
        <v>0.0507</v>
      </c>
      <c r="E203" s="3">
        <v>1.0596</v>
      </c>
      <c r="F203" s="3">
        <v>1.1382</v>
      </c>
      <c r="G203" s="3">
        <v>0.0289</v>
      </c>
      <c r="H203" s="2">
        <v>1.09299523421102</v>
      </c>
      <c r="I203" s="3">
        <v>0.4693</v>
      </c>
      <c r="J203" s="2">
        <v>1061</v>
      </c>
      <c r="K203" s="2">
        <v>2</v>
      </c>
      <c r="L203" s="2">
        <v>12</v>
      </c>
      <c r="M203" s="2">
        <v>1</v>
      </c>
      <c r="N203" s="2">
        <v>2</v>
      </c>
    </row>
    <row r="204" hidden="1" spans="1:14">
      <c r="A204" s="2">
        <v>4149</v>
      </c>
      <c r="B204" s="3">
        <v>1.093</v>
      </c>
      <c r="C204" s="3">
        <v>63.92</v>
      </c>
      <c r="D204" s="3">
        <v>0.376</v>
      </c>
      <c r="E204" s="3">
        <v>1.1628</v>
      </c>
      <c r="F204" s="3">
        <v>0.7817</v>
      </c>
      <c r="G204" s="3">
        <v>0.0718</v>
      </c>
      <c r="H204" s="2">
        <v>1.09295264331717</v>
      </c>
      <c r="I204" s="3">
        <v>0.8069</v>
      </c>
      <c r="J204" s="2">
        <v>170</v>
      </c>
      <c r="K204" s="2">
        <v>5</v>
      </c>
      <c r="L204" s="2">
        <v>18</v>
      </c>
      <c r="M204" s="2">
        <v>4</v>
      </c>
      <c r="N204" s="2">
        <v>6</v>
      </c>
    </row>
    <row r="205" hidden="1" spans="1:14">
      <c r="A205" s="2">
        <v>3779</v>
      </c>
      <c r="B205" s="3">
        <v>1.0928</v>
      </c>
      <c r="C205" s="3">
        <v>49.82</v>
      </c>
      <c r="D205" s="3">
        <v>0.6076</v>
      </c>
      <c r="E205" s="3">
        <v>1.2343</v>
      </c>
      <c r="F205" s="3">
        <v>0.8998</v>
      </c>
      <c r="G205" s="3">
        <v>0.1036</v>
      </c>
      <c r="H205" s="2">
        <v>1.09280289325666</v>
      </c>
      <c r="I205" s="3">
        <v>0.5492</v>
      </c>
      <c r="J205" s="2">
        <v>82</v>
      </c>
      <c r="K205" s="2">
        <v>6</v>
      </c>
      <c r="L205" s="2">
        <v>16</v>
      </c>
      <c r="M205" s="2">
        <v>1</v>
      </c>
      <c r="N205" s="2">
        <v>6</v>
      </c>
    </row>
    <row r="206" hidden="1" spans="1:14">
      <c r="A206" s="2">
        <v>3275</v>
      </c>
      <c r="B206" s="3">
        <v>1.0927</v>
      </c>
      <c r="C206" s="3">
        <v>60.2</v>
      </c>
      <c r="D206" s="3">
        <v>0.3168</v>
      </c>
      <c r="E206" s="3">
        <v>1.1466</v>
      </c>
      <c r="F206" s="3">
        <v>0.9675</v>
      </c>
      <c r="G206" s="3">
        <v>0.0685</v>
      </c>
      <c r="H206" s="2">
        <v>1.09269865476929</v>
      </c>
      <c r="I206" s="3">
        <v>0.6153</v>
      </c>
      <c r="J206" s="2">
        <v>190</v>
      </c>
      <c r="K206" s="2">
        <v>6</v>
      </c>
      <c r="L206" s="2">
        <v>12</v>
      </c>
      <c r="M206" s="2">
        <v>2</v>
      </c>
      <c r="N206" s="2">
        <v>5</v>
      </c>
    </row>
    <row r="207" hidden="1" spans="1:14">
      <c r="A207" s="2">
        <v>3548</v>
      </c>
      <c r="B207" s="3">
        <v>1.0926</v>
      </c>
      <c r="C207" s="3">
        <v>106.05</v>
      </c>
      <c r="D207" s="3">
        <v>0.3166</v>
      </c>
      <c r="E207" s="3">
        <v>1.1118</v>
      </c>
      <c r="F207" s="3">
        <v>0.7868</v>
      </c>
      <c r="G207" s="3">
        <v>0.0513</v>
      </c>
      <c r="H207" s="2">
        <v>1.09261218504875</v>
      </c>
      <c r="I207" s="3">
        <v>1.3339</v>
      </c>
      <c r="J207" s="2">
        <v>335</v>
      </c>
      <c r="K207" s="2">
        <v>6</v>
      </c>
      <c r="L207" s="2">
        <v>17</v>
      </c>
      <c r="M207" s="2">
        <v>4</v>
      </c>
      <c r="N207" s="2">
        <v>5</v>
      </c>
    </row>
    <row r="208" hidden="1" spans="1:14">
      <c r="A208" s="2">
        <v>1399</v>
      </c>
      <c r="B208" s="3">
        <v>1.0923</v>
      </c>
      <c r="C208" s="3">
        <v>176.29</v>
      </c>
      <c r="D208" s="3">
        <v>0.1662</v>
      </c>
      <c r="E208" s="3">
        <v>1.0606</v>
      </c>
      <c r="F208" s="3">
        <v>0.8614</v>
      </c>
      <c r="G208" s="3">
        <v>0.0291</v>
      </c>
      <c r="H208" s="2">
        <v>1.09228097544394</v>
      </c>
      <c r="I208" s="3">
        <v>1.9958</v>
      </c>
      <c r="J208" s="2">
        <v>1061</v>
      </c>
      <c r="K208" s="2">
        <v>6</v>
      </c>
      <c r="L208" s="2">
        <v>16</v>
      </c>
      <c r="M208" s="2">
        <v>1</v>
      </c>
      <c r="N208" s="2">
        <v>2</v>
      </c>
    </row>
    <row r="209" hidden="1" spans="1:14">
      <c r="A209" s="2">
        <v>3687</v>
      </c>
      <c r="B209" s="3">
        <v>1.0919</v>
      </c>
      <c r="C209" s="3">
        <v>42.39</v>
      </c>
      <c r="D209" s="3">
        <v>0.757</v>
      </c>
      <c r="E209" s="3">
        <v>1.3077</v>
      </c>
      <c r="F209" s="3">
        <v>1.1617</v>
      </c>
      <c r="G209" s="3">
        <v>0.1229</v>
      </c>
      <c r="H209" s="2">
        <v>1.09189243500062</v>
      </c>
      <c r="I209" s="3">
        <v>0.3624</v>
      </c>
      <c r="J209" s="2">
        <v>56</v>
      </c>
      <c r="K209" s="2">
        <v>5</v>
      </c>
      <c r="L209" s="2">
        <v>20</v>
      </c>
      <c r="M209" s="2">
        <v>0</v>
      </c>
      <c r="N209" s="2">
        <v>6</v>
      </c>
    </row>
    <row r="210" hidden="1" spans="1:14">
      <c r="A210" s="2">
        <v>1432</v>
      </c>
      <c r="B210" s="3">
        <v>1.0901</v>
      </c>
      <c r="C210" s="3">
        <v>63.35</v>
      </c>
      <c r="D210" s="3">
        <v>0.0431</v>
      </c>
      <c r="E210" s="3">
        <v>1.0556</v>
      </c>
      <c r="F210" s="3">
        <v>1.5993</v>
      </c>
      <c r="G210" s="3">
        <v>0.0243</v>
      </c>
      <c r="H210" s="2">
        <v>1.09013249721682</v>
      </c>
      <c r="I210" s="3">
        <v>0.3945</v>
      </c>
      <c r="J210" s="2">
        <v>1470</v>
      </c>
      <c r="K210" s="2">
        <v>4</v>
      </c>
      <c r="L210" s="2">
        <v>4</v>
      </c>
      <c r="M210" s="2">
        <v>2</v>
      </c>
      <c r="N210" s="2">
        <v>2</v>
      </c>
    </row>
    <row r="211" hidden="1" spans="1:14">
      <c r="A211" s="2">
        <v>1421</v>
      </c>
      <c r="B211" s="3">
        <v>1.0901</v>
      </c>
      <c r="C211" s="3">
        <v>49.5</v>
      </c>
      <c r="D211" s="3">
        <v>0.0467</v>
      </c>
      <c r="E211" s="3">
        <v>1.0647</v>
      </c>
      <c r="F211" s="3">
        <v>1.2797</v>
      </c>
      <c r="G211" s="3">
        <v>0.0287</v>
      </c>
      <c r="H211" s="2">
        <v>1.0901167782891</v>
      </c>
      <c r="I211" s="3">
        <v>0.3863</v>
      </c>
      <c r="J211" s="2">
        <v>1061</v>
      </c>
      <c r="K211" s="2">
        <v>0</v>
      </c>
      <c r="L211" s="2">
        <v>20</v>
      </c>
      <c r="M211" s="2">
        <v>1</v>
      </c>
      <c r="N211" s="2">
        <v>2</v>
      </c>
    </row>
    <row r="212" hidden="1" spans="1:14">
      <c r="A212" s="2">
        <v>3625</v>
      </c>
      <c r="B212" s="3">
        <v>1.09</v>
      </c>
      <c r="C212" s="3">
        <v>30.46</v>
      </c>
      <c r="D212" s="3">
        <v>0.5439</v>
      </c>
      <c r="E212" s="3">
        <v>1.2843</v>
      </c>
      <c r="F212" s="3">
        <v>0.9103</v>
      </c>
      <c r="G212" s="3">
        <v>0.1256</v>
      </c>
      <c r="H212" s="2">
        <v>1.08997271692539</v>
      </c>
      <c r="I212" s="3">
        <v>0.3328</v>
      </c>
      <c r="J212" s="2">
        <v>56</v>
      </c>
      <c r="K212" s="2">
        <v>6</v>
      </c>
      <c r="L212" s="2">
        <v>11</v>
      </c>
      <c r="M212" s="2">
        <v>0</v>
      </c>
      <c r="N212" s="2">
        <v>6</v>
      </c>
    </row>
    <row r="213" spans="1:14">
      <c r="A213" s="2">
        <v>2679</v>
      </c>
      <c r="B213" s="3">
        <v>1.0898</v>
      </c>
      <c r="C213" s="3">
        <v>62.83</v>
      </c>
      <c r="D213" s="3">
        <v>0.1795</v>
      </c>
      <c r="E213" s="3">
        <v>1.1043</v>
      </c>
      <c r="F213" s="3">
        <v>1.123</v>
      </c>
      <c r="G213" s="3">
        <v>0.0499</v>
      </c>
      <c r="H213" s="2">
        <v>1.08982911250219</v>
      </c>
      <c r="I213" s="3">
        <v>0.5583</v>
      </c>
      <c r="J213" s="2">
        <v>350</v>
      </c>
      <c r="K213" s="2">
        <v>5</v>
      </c>
      <c r="L213" s="2">
        <v>12</v>
      </c>
      <c r="M213" s="2">
        <v>2</v>
      </c>
      <c r="N213" s="2">
        <v>4</v>
      </c>
    </row>
    <row r="214" hidden="1" spans="1:14">
      <c r="A214" s="2">
        <v>3679</v>
      </c>
      <c r="B214" s="3">
        <v>1.0898</v>
      </c>
      <c r="C214" s="3">
        <v>30.17</v>
      </c>
      <c r="D214" s="3">
        <v>0.5387</v>
      </c>
      <c r="E214" s="3">
        <v>1.2974</v>
      </c>
      <c r="F214" s="3">
        <v>0.9484</v>
      </c>
      <c r="G214" s="3">
        <v>0.1217</v>
      </c>
      <c r="H214" s="2">
        <v>1.08980630211828</v>
      </c>
      <c r="I214" s="3">
        <v>0.3164</v>
      </c>
      <c r="J214" s="2">
        <v>56</v>
      </c>
      <c r="K214" s="2">
        <v>4</v>
      </c>
      <c r="L214" s="2">
        <v>19</v>
      </c>
      <c r="M214" s="2">
        <v>0</v>
      </c>
      <c r="N214" s="2">
        <v>6</v>
      </c>
    </row>
    <row r="215" hidden="1" spans="1:14">
      <c r="A215" s="2">
        <v>4141</v>
      </c>
      <c r="B215" s="3">
        <v>1.0896</v>
      </c>
      <c r="C215" s="3">
        <v>46.16</v>
      </c>
      <c r="D215" s="3">
        <v>0.2715</v>
      </c>
      <c r="E215" s="3">
        <v>1.1572</v>
      </c>
      <c r="F215" s="3">
        <v>1.0116</v>
      </c>
      <c r="G215" s="3">
        <v>0.0704</v>
      </c>
      <c r="H215" s="2">
        <v>1.08958133374092</v>
      </c>
      <c r="I215" s="3">
        <v>0.4526</v>
      </c>
      <c r="J215" s="2">
        <v>170</v>
      </c>
      <c r="K215" s="2">
        <v>4</v>
      </c>
      <c r="L215" s="2">
        <v>17</v>
      </c>
      <c r="M215" s="2">
        <v>4</v>
      </c>
      <c r="N215" s="2">
        <v>6</v>
      </c>
    </row>
    <row r="216" hidden="1" spans="1:14">
      <c r="A216" s="2">
        <v>1413</v>
      </c>
      <c r="B216" s="3">
        <v>1.0888</v>
      </c>
      <c r="C216" s="3">
        <v>195.98</v>
      </c>
      <c r="D216" s="3">
        <v>0.1847</v>
      </c>
      <c r="E216" s="3">
        <v>1.0614</v>
      </c>
      <c r="F216" s="3">
        <v>0.6739</v>
      </c>
      <c r="G216" s="3">
        <v>0.0286</v>
      </c>
      <c r="H216" s="2">
        <v>1.08875446723871</v>
      </c>
      <c r="I216" s="3">
        <v>2.8109</v>
      </c>
      <c r="J216" s="2">
        <v>1061</v>
      </c>
      <c r="K216" s="2">
        <v>6</v>
      </c>
      <c r="L216" s="2">
        <v>18</v>
      </c>
      <c r="M216" s="2">
        <v>1</v>
      </c>
      <c r="N216" s="2">
        <v>2</v>
      </c>
    </row>
    <row r="217" hidden="1" spans="1:14">
      <c r="A217" s="2">
        <v>2470</v>
      </c>
      <c r="B217" s="3">
        <v>1.0877</v>
      </c>
      <c r="C217" s="3">
        <v>73.25</v>
      </c>
      <c r="D217" s="3">
        <v>0.3876</v>
      </c>
      <c r="E217" s="3">
        <v>1.1451</v>
      </c>
      <c r="F217" s="3">
        <v>0.8145</v>
      </c>
      <c r="G217" s="3">
        <v>0.0666</v>
      </c>
      <c r="H217" s="2">
        <v>1.0876718961726</v>
      </c>
      <c r="I217" s="3">
        <v>0.8886</v>
      </c>
      <c r="J217" s="2">
        <v>189</v>
      </c>
      <c r="K217" s="2">
        <v>6</v>
      </c>
      <c r="L217" s="2">
        <v>16</v>
      </c>
      <c r="M217" s="2">
        <v>0</v>
      </c>
      <c r="N217" s="2">
        <v>4</v>
      </c>
    </row>
    <row r="218" hidden="1" spans="1:14">
      <c r="A218" s="2">
        <v>3624</v>
      </c>
      <c r="B218" s="3">
        <v>1.0873</v>
      </c>
      <c r="C218" s="3">
        <v>23.71</v>
      </c>
      <c r="D218" s="3">
        <v>0.4234</v>
      </c>
      <c r="E218" s="3">
        <v>1.2796</v>
      </c>
      <c r="F218" s="3">
        <v>0.8914</v>
      </c>
      <c r="G218" s="3">
        <v>0.1236</v>
      </c>
      <c r="H218" s="2">
        <v>1.08727734653227</v>
      </c>
      <c r="I218" s="3">
        <v>0.2648</v>
      </c>
      <c r="J218" s="2">
        <v>56</v>
      </c>
      <c r="K218" s="2">
        <v>5</v>
      </c>
      <c r="L218" s="2">
        <v>11</v>
      </c>
      <c r="M218" s="2">
        <v>0</v>
      </c>
      <c r="N218" s="2">
        <v>6</v>
      </c>
    </row>
    <row r="219" hidden="1" spans="1:14">
      <c r="A219" s="2">
        <v>314</v>
      </c>
      <c r="B219" s="3">
        <v>1.0872</v>
      </c>
      <c r="C219" s="3">
        <v>407.92</v>
      </c>
      <c r="D219" s="3">
        <v>0.0538</v>
      </c>
      <c r="E219" s="3">
        <v>1.0213</v>
      </c>
      <c r="F219" s="3">
        <v>1.2101</v>
      </c>
      <c r="G219" s="3">
        <v>0.0107</v>
      </c>
      <c r="H219" s="2">
        <v>1.0871846339817</v>
      </c>
      <c r="I219" s="3">
        <v>3.2705</v>
      </c>
      <c r="J219" s="2">
        <v>7579</v>
      </c>
      <c r="K219" s="2">
        <v>6</v>
      </c>
      <c r="L219" s="2">
        <v>14</v>
      </c>
      <c r="M219" s="2">
        <v>2</v>
      </c>
      <c r="N219" s="2">
        <v>0</v>
      </c>
    </row>
    <row r="220" hidden="1" spans="1:14">
      <c r="A220" s="2">
        <v>3516</v>
      </c>
      <c r="B220" s="3">
        <v>1.0865</v>
      </c>
      <c r="C220" s="3">
        <v>30.37</v>
      </c>
      <c r="D220" s="3">
        <v>0.0907</v>
      </c>
      <c r="E220" s="3">
        <v>1.1047</v>
      </c>
      <c r="F220" s="3">
        <v>0.7048</v>
      </c>
      <c r="G220" s="3">
        <v>0.05</v>
      </c>
      <c r="H220" s="2">
        <v>1.08652753533192</v>
      </c>
      <c r="I220" s="3">
        <v>0.428</v>
      </c>
      <c r="J220" s="2">
        <v>335</v>
      </c>
      <c r="K220" s="2">
        <v>2</v>
      </c>
      <c r="L220" s="2">
        <v>13</v>
      </c>
      <c r="M220" s="2">
        <v>4</v>
      </c>
      <c r="N220" s="2">
        <v>5</v>
      </c>
    </row>
    <row r="221" hidden="1" spans="1:14">
      <c r="A221" s="2">
        <v>4038</v>
      </c>
      <c r="B221" s="3">
        <v>1.0854</v>
      </c>
      <c r="C221" s="3">
        <v>71.94</v>
      </c>
      <c r="D221" s="3">
        <v>0.5665</v>
      </c>
      <c r="E221" s="3">
        <v>1.1857</v>
      </c>
      <c r="F221" s="3">
        <v>1.3014</v>
      </c>
      <c r="G221" s="3">
        <v>0.0796</v>
      </c>
      <c r="H221" s="2">
        <v>1.08542076867403</v>
      </c>
      <c r="I221" s="3">
        <v>0.5471</v>
      </c>
      <c r="J221" s="2">
        <v>127</v>
      </c>
      <c r="K221" s="2">
        <v>6</v>
      </c>
      <c r="L221" s="2">
        <v>19</v>
      </c>
      <c r="M221" s="2">
        <v>3</v>
      </c>
      <c r="N221" s="2">
        <v>6</v>
      </c>
    </row>
    <row r="222" hidden="1" spans="1:14">
      <c r="A222" s="2">
        <v>3268</v>
      </c>
      <c r="B222" s="3">
        <v>1.0854</v>
      </c>
      <c r="C222" s="3">
        <v>54.81</v>
      </c>
      <c r="D222" s="3">
        <v>0.2885</v>
      </c>
      <c r="E222" s="3">
        <v>1.141</v>
      </c>
      <c r="F222" s="3">
        <v>0.8194</v>
      </c>
      <c r="G222" s="3">
        <v>0.0662</v>
      </c>
      <c r="H222" s="2">
        <v>1.08538616047547</v>
      </c>
      <c r="I222" s="3">
        <v>0.6615</v>
      </c>
      <c r="J222" s="2">
        <v>190</v>
      </c>
      <c r="K222" s="2">
        <v>6</v>
      </c>
      <c r="L222" s="2">
        <v>11</v>
      </c>
      <c r="M222" s="2">
        <v>2</v>
      </c>
      <c r="N222" s="2">
        <v>5</v>
      </c>
    </row>
    <row r="223" hidden="1" spans="1:14">
      <c r="A223" s="2">
        <v>3644</v>
      </c>
      <c r="B223" s="3">
        <v>1.0849</v>
      </c>
      <c r="C223" s="3">
        <v>21.4</v>
      </c>
      <c r="D223" s="3">
        <v>0.3821</v>
      </c>
      <c r="E223" s="3">
        <v>1.2732</v>
      </c>
      <c r="F223" s="3">
        <v>1.0113</v>
      </c>
      <c r="G223" s="3">
        <v>0.1208</v>
      </c>
      <c r="H223" s="2">
        <v>1.08492772851889</v>
      </c>
      <c r="I223" s="3">
        <v>0.2109</v>
      </c>
      <c r="J223" s="2">
        <v>56</v>
      </c>
      <c r="K223" s="2">
        <v>4</v>
      </c>
      <c r="L223" s="2">
        <v>14</v>
      </c>
      <c r="M223" s="2">
        <v>0</v>
      </c>
      <c r="N223" s="2">
        <v>6</v>
      </c>
    </row>
    <row r="224" spans="1:14">
      <c r="A224" s="2">
        <v>2659</v>
      </c>
      <c r="B224" s="3">
        <v>1.0838</v>
      </c>
      <c r="C224" s="3">
        <v>65.5</v>
      </c>
      <c r="D224" s="3">
        <v>0.1871</v>
      </c>
      <c r="E224" s="3">
        <v>1.1027</v>
      </c>
      <c r="F224" s="3">
        <v>0.9353</v>
      </c>
      <c r="G224" s="3">
        <v>0.0484</v>
      </c>
      <c r="H224" s="2">
        <v>1.08382237761971</v>
      </c>
      <c r="I224" s="3">
        <v>0.6992</v>
      </c>
      <c r="J224" s="2">
        <v>350</v>
      </c>
      <c r="K224" s="2">
        <v>6</v>
      </c>
      <c r="L224" s="2">
        <v>9</v>
      </c>
      <c r="M224" s="2">
        <v>2</v>
      </c>
      <c r="N224" s="2">
        <v>4</v>
      </c>
    </row>
    <row r="225" hidden="1" spans="1:14">
      <c r="A225" s="2">
        <v>20</v>
      </c>
      <c r="B225" s="3">
        <v>1.0838</v>
      </c>
      <c r="C225" s="3">
        <v>155.15</v>
      </c>
      <c r="D225" s="3">
        <v>0.0554</v>
      </c>
      <c r="E225" s="3">
        <v>1.0367</v>
      </c>
      <c r="F225" s="3">
        <v>0.9204</v>
      </c>
      <c r="G225" s="3">
        <v>0.0172</v>
      </c>
      <c r="H225" s="2">
        <v>1.08381124002398</v>
      </c>
      <c r="I225" s="3">
        <v>1.6339</v>
      </c>
      <c r="J225" s="2">
        <v>2801</v>
      </c>
      <c r="K225" s="2">
        <v>6</v>
      </c>
      <c r="L225" s="2">
        <v>6</v>
      </c>
      <c r="M225" s="2">
        <v>0</v>
      </c>
      <c r="N225" s="2">
        <v>0</v>
      </c>
    </row>
    <row r="226" hidden="1" spans="1:14">
      <c r="A226" s="2">
        <v>1418</v>
      </c>
      <c r="B226" s="3">
        <v>1.0832</v>
      </c>
      <c r="C226" s="3">
        <v>124.94</v>
      </c>
      <c r="D226" s="3">
        <v>0.1178</v>
      </c>
      <c r="E226" s="3">
        <v>1.0607</v>
      </c>
      <c r="F226" s="3">
        <v>1.0287</v>
      </c>
      <c r="G226" s="3">
        <v>0.0276</v>
      </c>
      <c r="H226" s="2">
        <v>1.08323146639998</v>
      </c>
      <c r="I226" s="3">
        <v>1.1967</v>
      </c>
      <c r="J226" s="2">
        <v>1061</v>
      </c>
      <c r="K226" s="2">
        <v>4</v>
      </c>
      <c r="L226" s="2">
        <v>19</v>
      </c>
      <c r="M226" s="2">
        <v>1</v>
      </c>
      <c r="N226" s="2">
        <v>2</v>
      </c>
    </row>
    <row r="227" hidden="1" spans="1:14">
      <c r="A227" s="2">
        <v>321</v>
      </c>
      <c r="B227" s="3">
        <v>1.0825</v>
      </c>
      <c r="C227" s="3">
        <v>421.85</v>
      </c>
      <c r="D227" s="3">
        <v>0.0557</v>
      </c>
      <c r="E227" s="3">
        <v>1.0209</v>
      </c>
      <c r="F227" s="3">
        <v>1.1298</v>
      </c>
      <c r="G227" s="3">
        <v>0.0105</v>
      </c>
      <c r="H227" s="2">
        <v>1.08254352635585</v>
      </c>
      <c r="I227" s="3">
        <v>3.5683</v>
      </c>
      <c r="J227" s="2">
        <v>7579</v>
      </c>
      <c r="K227" s="2">
        <v>6</v>
      </c>
      <c r="L227" s="2">
        <v>15</v>
      </c>
      <c r="M227" s="2">
        <v>2</v>
      </c>
      <c r="N227" s="2">
        <v>0</v>
      </c>
    </row>
    <row r="228" hidden="1" spans="1:14">
      <c r="A228" s="2">
        <v>2495</v>
      </c>
      <c r="B228" s="3">
        <v>1.0819</v>
      </c>
      <c r="C228" s="3">
        <v>44.57</v>
      </c>
      <c r="D228" s="3">
        <v>0.2358</v>
      </c>
      <c r="E228" s="3">
        <v>1.1507</v>
      </c>
      <c r="F228" s="3">
        <v>1.4504</v>
      </c>
      <c r="G228" s="3">
        <v>0.0635</v>
      </c>
      <c r="H228" s="2">
        <v>1.08193827151611</v>
      </c>
      <c r="I228" s="3">
        <v>0.3068</v>
      </c>
      <c r="J228" s="2">
        <v>189</v>
      </c>
      <c r="K228" s="2">
        <v>3</v>
      </c>
      <c r="L228" s="2">
        <v>20</v>
      </c>
      <c r="M228" s="2">
        <v>0</v>
      </c>
      <c r="N228" s="2">
        <v>4</v>
      </c>
    </row>
    <row r="229" hidden="1" spans="1:14">
      <c r="A229" s="2">
        <v>3656</v>
      </c>
      <c r="B229" s="3">
        <v>1.0816</v>
      </c>
      <c r="C229" s="3">
        <v>14.71</v>
      </c>
      <c r="D229" s="3">
        <v>0.2627</v>
      </c>
      <c r="E229" s="3">
        <v>1.2702</v>
      </c>
      <c r="F229" s="3">
        <v>1.1465</v>
      </c>
      <c r="G229" s="3">
        <v>0.1179</v>
      </c>
      <c r="H229" s="2">
        <v>1.08158083896957</v>
      </c>
      <c r="I229" s="3">
        <v>0.128</v>
      </c>
      <c r="J229" s="2">
        <v>56</v>
      </c>
      <c r="K229" s="2">
        <v>2</v>
      </c>
      <c r="L229" s="2">
        <v>16</v>
      </c>
      <c r="M229" s="2">
        <v>0</v>
      </c>
      <c r="N229" s="2">
        <v>6</v>
      </c>
    </row>
    <row r="230" hidden="1" spans="1:14">
      <c r="A230" s="2">
        <v>3790</v>
      </c>
      <c r="B230" s="3">
        <v>1.0816</v>
      </c>
      <c r="C230" s="3">
        <v>25.86</v>
      </c>
      <c r="D230" s="3">
        <v>0.3154</v>
      </c>
      <c r="E230" s="3">
        <v>1.2251</v>
      </c>
      <c r="F230" s="3">
        <v>1.3087</v>
      </c>
      <c r="G230" s="3">
        <v>0.0967</v>
      </c>
      <c r="H230" s="2">
        <v>1.08155408212894</v>
      </c>
      <c r="I230" s="3">
        <v>0.1969</v>
      </c>
      <c r="J230" s="2">
        <v>82</v>
      </c>
      <c r="K230" s="2">
        <v>3</v>
      </c>
      <c r="L230" s="2">
        <v>18</v>
      </c>
      <c r="M230" s="2">
        <v>1</v>
      </c>
      <c r="N230" s="2">
        <v>6</v>
      </c>
    </row>
    <row r="231" hidden="1" spans="1:14">
      <c r="A231" s="2">
        <v>3758</v>
      </c>
      <c r="B231" s="3">
        <v>1.0811</v>
      </c>
      <c r="C231" s="3">
        <v>38.74</v>
      </c>
      <c r="D231" s="3">
        <v>0.4724</v>
      </c>
      <c r="E231" s="3">
        <v>1.2155</v>
      </c>
      <c r="F231" s="3">
        <v>0.8176</v>
      </c>
      <c r="G231" s="3">
        <v>0.0978</v>
      </c>
      <c r="H231" s="2">
        <v>1.0810551271722</v>
      </c>
      <c r="I231" s="3">
        <v>0.4705</v>
      </c>
      <c r="J231" s="2">
        <v>82</v>
      </c>
      <c r="K231" s="2">
        <v>6</v>
      </c>
      <c r="L231" s="2">
        <v>13</v>
      </c>
      <c r="M231" s="2">
        <v>1</v>
      </c>
      <c r="N231" s="2">
        <v>6</v>
      </c>
    </row>
    <row r="232" hidden="1" spans="1:14">
      <c r="A232" s="2">
        <v>3632</v>
      </c>
      <c r="B232" s="3">
        <v>1.0804</v>
      </c>
      <c r="C232" s="3">
        <v>30.62</v>
      </c>
      <c r="D232" s="3">
        <v>0.5468</v>
      </c>
      <c r="E232" s="3">
        <v>1.266</v>
      </c>
      <c r="F232" s="3">
        <v>0.9151</v>
      </c>
      <c r="G232" s="3">
        <v>0.1179</v>
      </c>
      <c r="H232" s="2">
        <v>1.08035992900811</v>
      </c>
      <c r="I232" s="3">
        <v>0.3328</v>
      </c>
      <c r="J232" s="2">
        <v>56</v>
      </c>
      <c r="K232" s="2">
        <v>6</v>
      </c>
      <c r="L232" s="2">
        <v>12</v>
      </c>
      <c r="M232" s="2">
        <v>0</v>
      </c>
      <c r="N232" s="2">
        <v>6</v>
      </c>
    </row>
    <row r="233" spans="1:14">
      <c r="A233" s="2">
        <v>2719</v>
      </c>
      <c r="B233" s="3">
        <v>1.0803</v>
      </c>
      <c r="C233" s="3">
        <v>52.62</v>
      </c>
      <c r="D233" s="3">
        <v>0.1503</v>
      </c>
      <c r="E233" s="3">
        <v>1.1035</v>
      </c>
      <c r="F233" s="3">
        <v>1.1748</v>
      </c>
      <c r="G233" s="3">
        <v>0.0468</v>
      </c>
      <c r="H233" s="2">
        <v>1.08032843294827</v>
      </c>
      <c r="I233" s="3">
        <v>0.4446</v>
      </c>
      <c r="J233" s="2">
        <v>350</v>
      </c>
      <c r="K233" s="2">
        <v>3</v>
      </c>
      <c r="L233" s="2">
        <v>18</v>
      </c>
      <c r="M233" s="2">
        <v>2</v>
      </c>
      <c r="N233" s="2">
        <v>4</v>
      </c>
    </row>
    <row r="234" hidden="1" spans="1:14">
      <c r="A234" s="2">
        <v>2855</v>
      </c>
      <c r="B234" s="3">
        <v>1.0798</v>
      </c>
      <c r="C234" s="3">
        <v>149.19</v>
      </c>
      <c r="D234" s="3">
        <v>0.2804</v>
      </c>
      <c r="E234" s="3">
        <v>1.0868</v>
      </c>
      <c r="F234" s="3">
        <v>1.1544</v>
      </c>
      <c r="G234" s="3">
        <v>0.0379</v>
      </c>
      <c r="H234" s="2">
        <v>1.07982087346094</v>
      </c>
      <c r="I234" s="3">
        <v>1.2744</v>
      </c>
      <c r="J234" s="2">
        <v>532</v>
      </c>
      <c r="K234" s="2">
        <v>6</v>
      </c>
      <c r="L234" s="2">
        <v>20</v>
      </c>
      <c r="M234" s="2">
        <v>3</v>
      </c>
      <c r="N234" s="2">
        <v>4</v>
      </c>
    </row>
    <row r="235" hidden="1" spans="1:14">
      <c r="A235" s="2">
        <v>2850</v>
      </c>
      <c r="B235" s="3">
        <v>1.0797</v>
      </c>
      <c r="C235" s="3">
        <v>46.41</v>
      </c>
      <c r="D235" s="3">
        <v>0.0872</v>
      </c>
      <c r="E235" s="3">
        <v>1.0867</v>
      </c>
      <c r="F235" s="3">
        <v>1.3294</v>
      </c>
      <c r="G235" s="3">
        <v>0.0379</v>
      </c>
      <c r="H235" s="2">
        <v>1.07968151342581</v>
      </c>
      <c r="I235" s="3">
        <v>0.3486</v>
      </c>
      <c r="J235" s="2">
        <v>532</v>
      </c>
      <c r="K235" s="2">
        <v>1</v>
      </c>
      <c r="L235" s="2">
        <v>20</v>
      </c>
      <c r="M235" s="2">
        <v>3</v>
      </c>
      <c r="N235" s="2">
        <v>4</v>
      </c>
    </row>
    <row r="236" hidden="1" spans="1:14">
      <c r="A236" s="2">
        <v>2615</v>
      </c>
      <c r="B236" s="3">
        <v>1.0788</v>
      </c>
      <c r="C236" s="3">
        <v>67.49</v>
      </c>
      <c r="D236" s="3">
        <v>0.236</v>
      </c>
      <c r="E236" s="3">
        <v>1.119</v>
      </c>
      <c r="F236" s="3">
        <v>1.3367</v>
      </c>
      <c r="G236" s="3">
        <v>0.0511</v>
      </c>
      <c r="H236" s="2">
        <v>1.07882369601854</v>
      </c>
      <c r="I236" s="3">
        <v>0.4997</v>
      </c>
      <c r="J236" s="2">
        <v>286</v>
      </c>
      <c r="K236" s="2">
        <v>4</v>
      </c>
      <c r="L236" s="2">
        <v>20</v>
      </c>
      <c r="M236" s="2">
        <v>1</v>
      </c>
      <c r="N236" s="2">
        <v>4</v>
      </c>
    </row>
    <row r="237" hidden="1" spans="1:14">
      <c r="A237" s="2">
        <v>2601</v>
      </c>
      <c r="B237" s="3">
        <v>1.0786</v>
      </c>
      <c r="C237" s="3">
        <v>59.64</v>
      </c>
      <c r="D237" s="3">
        <v>0.2085</v>
      </c>
      <c r="E237" s="3">
        <v>1.1138</v>
      </c>
      <c r="F237" s="3">
        <v>1.2119</v>
      </c>
      <c r="G237" s="3">
        <v>0.0511</v>
      </c>
      <c r="H237" s="2">
        <v>1.07864027808333</v>
      </c>
      <c r="I237" s="3">
        <v>0.4882</v>
      </c>
      <c r="J237" s="2">
        <v>286</v>
      </c>
      <c r="K237" s="2">
        <v>4</v>
      </c>
      <c r="L237" s="2">
        <v>18</v>
      </c>
      <c r="M237" s="2">
        <v>1</v>
      </c>
      <c r="N237" s="2">
        <v>4</v>
      </c>
    </row>
    <row r="238" hidden="1" spans="1:14">
      <c r="A238" s="2">
        <v>3668</v>
      </c>
      <c r="B238" s="3">
        <v>1.0786</v>
      </c>
      <c r="C238" s="3">
        <v>9.62</v>
      </c>
      <c r="D238" s="3">
        <v>0.1718</v>
      </c>
      <c r="E238" s="3">
        <v>1.2719</v>
      </c>
      <c r="F238" s="3">
        <v>0.9534</v>
      </c>
      <c r="G238" s="3">
        <v>0.1153</v>
      </c>
      <c r="H238" s="2">
        <v>1.07857431864778</v>
      </c>
      <c r="I238" s="3">
        <v>0.1007</v>
      </c>
      <c r="J238" s="2">
        <v>56</v>
      </c>
      <c r="K238" s="2">
        <v>0</v>
      </c>
      <c r="L238" s="2">
        <v>18</v>
      </c>
      <c r="M238" s="2">
        <v>0</v>
      </c>
      <c r="N238" s="2">
        <v>6</v>
      </c>
    </row>
    <row r="239" hidden="1" spans="1:14">
      <c r="A239" s="2">
        <v>1343</v>
      </c>
      <c r="B239" s="3">
        <v>1.0782</v>
      </c>
      <c r="C239" s="3">
        <v>104.36</v>
      </c>
      <c r="D239" s="3">
        <v>0.0984</v>
      </c>
      <c r="E239" s="3">
        <v>1.0564</v>
      </c>
      <c r="F239" s="3">
        <v>1.0304</v>
      </c>
      <c r="G239" s="3">
        <v>0.0269</v>
      </c>
      <c r="H239" s="2">
        <v>1.07822646570671</v>
      </c>
      <c r="I239" s="3">
        <v>0.9981</v>
      </c>
      <c r="J239" s="2">
        <v>1061</v>
      </c>
      <c r="K239" s="2">
        <v>6</v>
      </c>
      <c r="L239" s="2">
        <v>8</v>
      </c>
      <c r="M239" s="2">
        <v>1</v>
      </c>
      <c r="N239" s="2">
        <v>2</v>
      </c>
    </row>
    <row r="240" hidden="1" spans="1:14">
      <c r="A240" s="2">
        <v>3087</v>
      </c>
      <c r="B240" s="3">
        <v>1.0771</v>
      </c>
      <c r="C240" s="3">
        <v>13.72</v>
      </c>
      <c r="D240" s="3">
        <v>0.1508</v>
      </c>
      <c r="E240" s="3">
        <v>1.2155</v>
      </c>
      <c r="F240" s="3">
        <v>0.9863</v>
      </c>
      <c r="G240" s="3">
        <v>0.0895</v>
      </c>
      <c r="H240" s="2">
        <v>1.0771222434551</v>
      </c>
      <c r="I240" s="3">
        <v>0.1388</v>
      </c>
      <c r="J240" s="2">
        <v>91</v>
      </c>
      <c r="K240" s="2">
        <v>0</v>
      </c>
      <c r="L240" s="2">
        <v>20</v>
      </c>
      <c r="M240" s="2">
        <v>0</v>
      </c>
      <c r="N240" s="2">
        <v>5</v>
      </c>
    </row>
    <row r="241" hidden="1" spans="1:14">
      <c r="A241" s="2">
        <v>2449</v>
      </c>
      <c r="B241" s="3">
        <v>1.0766</v>
      </c>
      <c r="C241" s="3">
        <v>57.27</v>
      </c>
      <c r="D241" s="3">
        <v>0.303</v>
      </c>
      <c r="E241" s="3">
        <v>1.1332</v>
      </c>
      <c r="F241" s="3">
        <v>0.9624</v>
      </c>
      <c r="G241" s="3">
        <v>0.0624</v>
      </c>
      <c r="H241" s="2">
        <v>1.07656819797231</v>
      </c>
      <c r="I241" s="3">
        <v>0.594</v>
      </c>
      <c r="J241" s="2">
        <v>189</v>
      </c>
      <c r="K241" s="2">
        <v>6</v>
      </c>
      <c r="L241" s="2">
        <v>13</v>
      </c>
      <c r="M241" s="2">
        <v>0</v>
      </c>
      <c r="N241" s="2">
        <v>4</v>
      </c>
    </row>
    <row r="242" hidden="1" spans="1:14">
      <c r="A242" s="2">
        <v>328</v>
      </c>
      <c r="B242" s="3">
        <v>1.0765</v>
      </c>
      <c r="C242" s="3">
        <v>432.09</v>
      </c>
      <c r="D242" s="3">
        <v>0.057</v>
      </c>
      <c r="E242" s="3">
        <v>1.0204</v>
      </c>
      <c r="F242" s="3">
        <v>1.0721</v>
      </c>
      <c r="G242" s="3">
        <v>0.0102</v>
      </c>
      <c r="H242" s="2">
        <v>1.07647172837426</v>
      </c>
      <c r="I242" s="3">
        <v>3.8276</v>
      </c>
      <c r="J242" s="2">
        <v>7579</v>
      </c>
      <c r="K242" s="2">
        <v>6</v>
      </c>
      <c r="L242" s="2">
        <v>16</v>
      </c>
      <c r="M242" s="2">
        <v>2</v>
      </c>
      <c r="N242" s="2">
        <v>0</v>
      </c>
    </row>
    <row r="243" hidden="1" spans="1:14">
      <c r="A243" s="2">
        <v>4161</v>
      </c>
      <c r="B243" s="3">
        <v>1.0763</v>
      </c>
      <c r="C243" s="3">
        <v>40.72</v>
      </c>
      <c r="D243" s="3">
        <v>0.2395</v>
      </c>
      <c r="E243" s="3">
        <v>1.1537</v>
      </c>
      <c r="F243" s="3">
        <v>1.2065</v>
      </c>
      <c r="G243" s="3">
        <v>0.0648</v>
      </c>
      <c r="H243" s="2">
        <v>1.07628879427972</v>
      </c>
      <c r="I243" s="3">
        <v>0.3355</v>
      </c>
      <c r="J243" s="2">
        <v>170</v>
      </c>
      <c r="K243" s="2">
        <v>3</v>
      </c>
      <c r="L243" s="2">
        <v>20</v>
      </c>
      <c r="M243" s="2">
        <v>4</v>
      </c>
      <c r="N243" s="2">
        <v>6</v>
      </c>
    </row>
    <row r="244" hidden="1" spans="1:14">
      <c r="A244" s="2">
        <v>1995</v>
      </c>
      <c r="B244" s="3">
        <v>1.0757</v>
      </c>
      <c r="C244" s="3">
        <v>26.56</v>
      </c>
      <c r="D244" s="3">
        <v>0.0508</v>
      </c>
      <c r="E244" s="3">
        <v>1.0802</v>
      </c>
      <c r="F244" s="3">
        <v>0.8763</v>
      </c>
      <c r="G244" s="3">
        <v>0.0375</v>
      </c>
      <c r="H244" s="2">
        <v>1.07573823268974</v>
      </c>
      <c r="I244" s="3">
        <v>0.3015</v>
      </c>
      <c r="J244" s="2">
        <v>523</v>
      </c>
      <c r="K244" s="2">
        <v>0</v>
      </c>
      <c r="L244" s="2">
        <v>17</v>
      </c>
      <c r="M244" s="2">
        <v>1</v>
      </c>
      <c r="N244" s="2">
        <v>3</v>
      </c>
    </row>
    <row r="245" hidden="1" spans="1:14">
      <c r="A245" s="2">
        <v>1381</v>
      </c>
      <c r="B245" s="3">
        <v>1.0754</v>
      </c>
      <c r="C245" s="3">
        <v>53.9</v>
      </c>
      <c r="D245" s="3">
        <v>0.0508</v>
      </c>
      <c r="E245" s="3">
        <v>1.0539</v>
      </c>
      <c r="F245" s="3">
        <v>1.1152</v>
      </c>
      <c r="G245" s="3">
        <v>0.0262</v>
      </c>
      <c r="H245" s="2">
        <v>1.07536020037215</v>
      </c>
      <c r="I245" s="3">
        <v>0.48</v>
      </c>
      <c r="J245" s="2">
        <v>1061</v>
      </c>
      <c r="K245" s="2">
        <v>2</v>
      </c>
      <c r="L245" s="2">
        <v>14</v>
      </c>
      <c r="M245" s="2">
        <v>1</v>
      </c>
      <c r="N245" s="2">
        <v>2</v>
      </c>
    </row>
    <row r="246" hidden="1" spans="1:14">
      <c r="A246" s="2">
        <v>3613</v>
      </c>
      <c r="B246" s="3">
        <v>1.0751</v>
      </c>
      <c r="C246" s="3">
        <v>8.13</v>
      </c>
      <c r="D246" s="3">
        <v>0.1452</v>
      </c>
      <c r="E246" s="3">
        <v>1.2602</v>
      </c>
      <c r="F246" s="3">
        <v>0.6525</v>
      </c>
      <c r="G246" s="3">
        <v>0.1148</v>
      </c>
      <c r="H246" s="2">
        <v>1.07514631757104</v>
      </c>
      <c r="I246" s="3">
        <v>0.1243</v>
      </c>
      <c r="J246" s="2">
        <v>56</v>
      </c>
      <c r="K246" s="2">
        <v>1</v>
      </c>
      <c r="L246" s="2">
        <v>10</v>
      </c>
      <c r="M246" s="2">
        <v>0</v>
      </c>
      <c r="N246" s="2">
        <v>6</v>
      </c>
    </row>
    <row r="247" hidden="1" spans="1:14">
      <c r="A247" s="2">
        <v>3081</v>
      </c>
      <c r="B247" s="3">
        <v>1.0747</v>
      </c>
      <c r="C247" s="3">
        <v>17.73</v>
      </c>
      <c r="D247" s="3">
        <v>0.1948</v>
      </c>
      <c r="E247" s="3">
        <v>1.2072</v>
      </c>
      <c r="F247" s="3">
        <v>1.1081</v>
      </c>
      <c r="G247" s="3">
        <v>0.0881</v>
      </c>
      <c r="H247" s="2">
        <v>1.07473542498564</v>
      </c>
      <c r="I247" s="3">
        <v>0.1599</v>
      </c>
      <c r="J247" s="2">
        <v>91</v>
      </c>
      <c r="K247" s="2">
        <v>1</v>
      </c>
      <c r="L247" s="2">
        <v>19</v>
      </c>
      <c r="M247" s="2">
        <v>0</v>
      </c>
      <c r="N247" s="2">
        <v>5</v>
      </c>
    </row>
    <row r="248" hidden="1" spans="1:14">
      <c r="A248" s="2">
        <v>3744</v>
      </c>
      <c r="B248" s="3">
        <v>1.0739</v>
      </c>
      <c r="C248" s="3">
        <v>33.55</v>
      </c>
      <c r="D248" s="3">
        <v>0.4091</v>
      </c>
      <c r="E248" s="3">
        <v>1.2064</v>
      </c>
      <c r="F248" s="3">
        <v>0.8193</v>
      </c>
      <c r="G248" s="3">
        <v>0.0941</v>
      </c>
      <c r="H248" s="2">
        <v>1.07388781031704</v>
      </c>
      <c r="I248" s="3">
        <v>0.407</v>
      </c>
      <c r="J248" s="2">
        <v>82</v>
      </c>
      <c r="K248" s="2">
        <v>6</v>
      </c>
      <c r="L248" s="2">
        <v>11</v>
      </c>
      <c r="M248" s="2">
        <v>1</v>
      </c>
      <c r="N248" s="2">
        <v>6</v>
      </c>
    </row>
    <row r="249" hidden="1" spans="1:14">
      <c r="A249" s="2">
        <v>3628</v>
      </c>
      <c r="B249" s="3">
        <v>1.0736</v>
      </c>
      <c r="C249" s="3">
        <v>10.99</v>
      </c>
      <c r="D249" s="3">
        <v>0.1962</v>
      </c>
      <c r="E249" s="3">
        <v>1.2536</v>
      </c>
      <c r="F249" s="3">
        <v>0.7895</v>
      </c>
      <c r="G249" s="3">
        <v>0.1134</v>
      </c>
      <c r="H249" s="2">
        <v>1.0736274334925</v>
      </c>
      <c r="I249" s="3">
        <v>0.1389</v>
      </c>
      <c r="J249" s="2">
        <v>56</v>
      </c>
      <c r="K249" s="2">
        <v>2</v>
      </c>
      <c r="L249" s="2">
        <v>12</v>
      </c>
      <c r="M249" s="2">
        <v>0</v>
      </c>
      <c r="N249" s="2">
        <v>6</v>
      </c>
    </row>
    <row r="250" hidden="1" spans="1:14">
      <c r="A250" s="2">
        <v>1409</v>
      </c>
      <c r="B250" s="3">
        <v>1.0736</v>
      </c>
      <c r="C250" s="3">
        <v>68.15</v>
      </c>
      <c r="D250" s="3">
        <v>0.0642</v>
      </c>
      <c r="E250" s="3">
        <v>1.056</v>
      </c>
      <c r="F250" s="3">
        <v>1.1996</v>
      </c>
      <c r="G250" s="3">
        <v>0.026</v>
      </c>
      <c r="H250" s="2">
        <v>1.07361506070934</v>
      </c>
      <c r="I250" s="3">
        <v>0.5646</v>
      </c>
      <c r="J250" s="2">
        <v>1061</v>
      </c>
      <c r="K250" s="2">
        <v>2</v>
      </c>
      <c r="L250" s="2">
        <v>18</v>
      </c>
      <c r="M250" s="2">
        <v>1</v>
      </c>
      <c r="N250" s="2">
        <v>2</v>
      </c>
    </row>
    <row r="251" hidden="1" spans="1:14">
      <c r="A251" s="2">
        <v>3450</v>
      </c>
      <c r="B251" s="3">
        <v>1.0734</v>
      </c>
      <c r="C251" s="3">
        <v>102.55</v>
      </c>
      <c r="D251" s="3">
        <v>0.3812</v>
      </c>
      <c r="E251" s="3">
        <v>1.1185</v>
      </c>
      <c r="F251" s="3">
        <v>0.9507</v>
      </c>
      <c r="G251" s="3">
        <v>0.051</v>
      </c>
      <c r="H251" s="2">
        <v>1.07337402607699</v>
      </c>
      <c r="I251" s="3">
        <v>1.0692</v>
      </c>
      <c r="J251" s="2">
        <v>269</v>
      </c>
      <c r="K251" s="2">
        <v>6</v>
      </c>
      <c r="L251" s="2">
        <v>20</v>
      </c>
      <c r="M251" s="2">
        <v>3</v>
      </c>
      <c r="N251" s="2">
        <v>5</v>
      </c>
    </row>
    <row r="252" spans="1:14">
      <c r="A252" s="2">
        <v>2725</v>
      </c>
      <c r="B252" s="3">
        <v>1.0732</v>
      </c>
      <c r="C252" s="3">
        <v>41.54</v>
      </c>
      <c r="D252" s="3">
        <v>0.1187</v>
      </c>
      <c r="E252" s="3">
        <v>1.1009</v>
      </c>
      <c r="F252" s="3">
        <v>1.3306</v>
      </c>
      <c r="G252" s="3">
        <v>0.0449</v>
      </c>
      <c r="H252" s="2">
        <v>1.0732493674106</v>
      </c>
      <c r="I252" s="3">
        <v>0.3103</v>
      </c>
      <c r="J252" s="2">
        <v>350</v>
      </c>
      <c r="K252" s="2">
        <v>2</v>
      </c>
      <c r="L252" s="2">
        <v>19</v>
      </c>
      <c r="M252" s="2">
        <v>2</v>
      </c>
      <c r="N252" s="2">
        <v>4</v>
      </c>
    </row>
    <row r="253" hidden="1" spans="1:14">
      <c r="A253" s="2">
        <v>2463</v>
      </c>
      <c r="B253" s="3">
        <v>1.0731</v>
      </c>
      <c r="C253" s="3">
        <v>63.12</v>
      </c>
      <c r="D253" s="3">
        <v>0.334</v>
      </c>
      <c r="E253" s="3">
        <v>1.131</v>
      </c>
      <c r="F253" s="3">
        <v>0.8286</v>
      </c>
      <c r="G253" s="3">
        <v>0.0611</v>
      </c>
      <c r="H253" s="2">
        <v>1.07313421811197</v>
      </c>
      <c r="I253" s="3">
        <v>0.7548</v>
      </c>
      <c r="J253" s="2">
        <v>189</v>
      </c>
      <c r="K253" s="2">
        <v>6</v>
      </c>
      <c r="L253" s="2">
        <v>15</v>
      </c>
      <c r="M253" s="2">
        <v>0</v>
      </c>
      <c r="N253" s="2">
        <v>4</v>
      </c>
    </row>
    <row r="254" hidden="1" spans="1:14">
      <c r="A254" s="2">
        <v>1903</v>
      </c>
      <c r="B254" s="3">
        <v>1.073</v>
      </c>
      <c r="C254" s="3">
        <v>117.56</v>
      </c>
      <c r="D254" s="3">
        <v>0.3312</v>
      </c>
      <c r="E254" s="3">
        <v>1.1024</v>
      </c>
      <c r="F254" s="3">
        <v>0.7067</v>
      </c>
      <c r="G254" s="3">
        <v>0.0446</v>
      </c>
      <c r="H254" s="2">
        <v>1.07304487830441</v>
      </c>
      <c r="I254" s="3">
        <v>1.6286</v>
      </c>
      <c r="J254" s="2">
        <v>355</v>
      </c>
      <c r="K254" s="2">
        <v>6</v>
      </c>
      <c r="L254" s="2">
        <v>20</v>
      </c>
      <c r="M254" s="2">
        <v>0</v>
      </c>
      <c r="N254" s="2">
        <v>3</v>
      </c>
    </row>
    <row r="255" hidden="1" spans="1:14">
      <c r="A255" s="2">
        <v>2365</v>
      </c>
      <c r="B255" s="3">
        <v>1.073</v>
      </c>
      <c r="C255" s="3">
        <v>208.29</v>
      </c>
      <c r="D255" s="3">
        <v>0.1438</v>
      </c>
      <c r="E255" s="3">
        <v>1.0476</v>
      </c>
      <c r="F255" s="3">
        <v>1.0011</v>
      </c>
      <c r="G255" s="3">
        <v>0.0224</v>
      </c>
      <c r="H255" s="2">
        <v>1.07295200003191</v>
      </c>
      <c r="I255" s="3">
        <v>2.0241</v>
      </c>
      <c r="J255" s="2">
        <v>1448</v>
      </c>
      <c r="K255" s="2">
        <v>6</v>
      </c>
      <c r="L255" s="2">
        <v>18</v>
      </c>
      <c r="M255" s="2">
        <v>4</v>
      </c>
      <c r="N255" s="2">
        <v>3</v>
      </c>
    </row>
    <row r="256" hidden="1" spans="1:14">
      <c r="A256" s="2">
        <v>3076</v>
      </c>
      <c r="B256" s="3">
        <v>1.0725</v>
      </c>
      <c r="C256" s="3">
        <v>25.78</v>
      </c>
      <c r="D256" s="3">
        <v>0.2833</v>
      </c>
      <c r="E256" s="3">
        <v>1.2002</v>
      </c>
      <c r="F256" s="3">
        <v>0.9224</v>
      </c>
      <c r="G256" s="3">
        <v>0.0868</v>
      </c>
      <c r="H256" s="2">
        <v>1.07254286844321</v>
      </c>
      <c r="I256" s="3">
        <v>0.2792</v>
      </c>
      <c r="J256" s="2">
        <v>91</v>
      </c>
      <c r="K256" s="2">
        <v>3</v>
      </c>
      <c r="L256" s="2">
        <v>18</v>
      </c>
      <c r="M256" s="2">
        <v>0</v>
      </c>
      <c r="N256" s="2">
        <v>5</v>
      </c>
    </row>
    <row r="257" hidden="1" spans="1:14">
      <c r="A257" s="2">
        <v>307</v>
      </c>
      <c r="B257" s="3">
        <v>1.0721</v>
      </c>
      <c r="C257" s="3">
        <v>351.37</v>
      </c>
      <c r="D257" s="3">
        <v>0.0464</v>
      </c>
      <c r="E257" s="3">
        <v>1.0194</v>
      </c>
      <c r="F257" s="3">
        <v>1.1489</v>
      </c>
      <c r="G257" s="3">
        <v>0.0097</v>
      </c>
      <c r="H257" s="2">
        <v>1.07211411874034</v>
      </c>
      <c r="I257" s="3">
        <v>2.9858</v>
      </c>
      <c r="J257" s="2">
        <v>7579</v>
      </c>
      <c r="K257" s="2">
        <v>6</v>
      </c>
      <c r="L257" s="2">
        <v>13</v>
      </c>
      <c r="M257" s="2">
        <v>2</v>
      </c>
      <c r="N257" s="2">
        <v>0</v>
      </c>
    </row>
    <row r="258" hidden="1" spans="1:14">
      <c r="A258" s="2">
        <v>2608</v>
      </c>
      <c r="B258" s="3">
        <v>1.0718</v>
      </c>
      <c r="C258" s="3">
        <v>60.67</v>
      </c>
      <c r="D258" s="3">
        <v>0.2121</v>
      </c>
      <c r="E258" s="3">
        <v>1.1109</v>
      </c>
      <c r="F258" s="3">
        <v>1.3064</v>
      </c>
      <c r="G258" s="3">
        <v>0.0489</v>
      </c>
      <c r="H258" s="2">
        <v>1.07176202390232</v>
      </c>
      <c r="I258" s="3">
        <v>0.4635</v>
      </c>
      <c r="J258" s="2">
        <v>286</v>
      </c>
      <c r="K258" s="2">
        <v>4</v>
      </c>
      <c r="L258" s="2">
        <v>19</v>
      </c>
      <c r="M258" s="2">
        <v>1</v>
      </c>
      <c r="N258" s="2">
        <v>4</v>
      </c>
    </row>
    <row r="259" hidden="1" spans="1:14">
      <c r="A259" s="2">
        <v>1383</v>
      </c>
      <c r="B259" s="3">
        <v>1.0716</v>
      </c>
      <c r="C259" s="3">
        <v>85.67</v>
      </c>
      <c r="D259" s="3">
        <v>0.0807</v>
      </c>
      <c r="E259" s="3">
        <v>1.0526</v>
      </c>
      <c r="F259" s="3">
        <v>1.0809</v>
      </c>
      <c r="G259" s="3">
        <v>0.0257</v>
      </c>
      <c r="H259" s="2">
        <v>1.07162784390334</v>
      </c>
      <c r="I259" s="3">
        <v>0.7833</v>
      </c>
      <c r="J259" s="2">
        <v>1061</v>
      </c>
      <c r="K259" s="2">
        <v>4</v>
      </c>
      <c r="L259" s="2">
        <v>14</v>
      </c>
      <c r="M259" s="2">
        <v>1</v>
      </c>
      <c r="N259" s="2">
        <v>2</v>
      </c>
    </row>
    <row r="260" hidden="1" spans="1:14">
      <c r="A260" s="2">
        <v>3622</v>
      </c>
      <c r="B260" s="3">
        <v>1.0713</v>
      </c>
      <c r="C260" s="3">
        <v>13.39</v>
      </c>
      <c r="D260" s="3">
        <v>0.2391</v>
      </c>
      <c r="E260" s="3">
        <v>1.2504</v>
      </c>
      <c r="F260" s="3">
        <v>1.0428</v>
      </c>
      <c r="G260" s="3">
        <v>0.1118</v>
      </c>
      <c r="H260" s="2">
        <v>1.07127814858544</v>
      </c>
      <c r="I260" s="3">
        <v>0.1281</v>
      </c>
      <c r="J260" s="2">
        <v>56</v>
      </c>
      <c r="K260" s="2">
        <v>3</v>
      </c>
      <c r="L260" s="2">
        <v>11</v>
      </c>
      <c r="M260" s="2">
        <v>0</v>
      </c>
      <c r="N260" s="2">
        <v>6</v>
      </c>
    </row>
    <row r="261" hidden="1" spans="1:14">
      <c r="A261" s="2">
        <v>1988</v>
      </c>
      <c r="B261" s="3">
        <v>1.0712</v>
      </c>
      <c r="C261" s="3">
        <v>24.21</v>
      </c>
      <c r="D261" s="3">
        <v>0.0463</v>
      </c>
      <c r="E261" s="3">
        <v>1.0767</v>
      </c>
      <c r="F261" s="3">
        <v>0.8294</v>
      </c>
      <c r="G261" s="3">
        <v>0.0364</v>
      </c>
      <c r="H261" s="2">
        <v>1.07117222967471</v>
      </c>
      <c r="I261" s="3">
        <v>0.2905</v>
      </c>
      <c r="J261" s="2">
        <v>523</v>
      </c>
      <c r="K261" s="2">
        <v>0</v>
      </c>
      <c r="L261" s="2">
        <v>16</v>
      </c>
      <c r="M261" s="2">
        <v>1</v>
      </c>
      <c r="N261" s="2">
        <v>3</v>
      </c>
    </row>
    <row r="262" hidden="1" spans="1:14">
      <c r="A262" s="2">
        <v>3784</v>
      </c>
      <c r="B262" s="3">
        <v>1.0707</v>
      </c>
      <c r="C262" s="3">
        <v>28.54</v>
      </c>
      <c r="D262" s="3">
        <v>0.348</v>
      </c>
      <c r="E262" s="3">
        <v>1.2057</v>
      </c>
      <c r="F262" s="3">
        <v>0.9009</v>
      </c>
      <c r="G262" s="3">
        <v>0.0907</v>
      </c>
      <c r="H262" s="2">
        <v>1.07074388443843</v>
      </c>
      <c r="I262" s="3">
        <v>0.3152</v>
      </c>
      <c r="J262" s="2">
        <v>82</v>
      </c>
      <c r="K262" s="2">
        <v>4</v>
      </c>
      <c r="L262" s="2">
        <v>17</v>
      </c>
      <c r="M262" s="2">
        <v>1</v>
      </c>
      <c r="N262" s="2">
        <v>6</v>
      </c>
    </row>
    <row r="263" hidden="1" spans="1:14">
      <c r="A263" s="2">
        <v>1382</v>
      </c>
      <c r="B263" s="3">
        <v>1.0705</v>
      </c>
      <c r="C263" s="3">
        <v>67.36</v>
      </c>
      <c r="D263" s="3">
        <v>0.0635</v>
      </c>
      <c r="E263" s="3">
        <v>1.0522</v>
      </c>
      <c r="F263" s="3">
        <v>1.2811</v>
      </c>
      <c r="G263" s="3">
        <v>0.0254</v>
      </c>
      <c r="H263" s="2">
        <v>1.07051040974887</v>
      </c>
      <c r="I263" s="3">
        <v>0.5207</v>
      </c>
      <c r="J263" s="2">
        <v>1061</v>
      </c>
      <c r="K263" s="2">
        <v>3</v>
      </c>
      <c r="L263" s="2">
        <v>14</v>
      </c>
      <c r="M263" s="2">
        <v>1</v>
      </c>
      <c r="N263" s="2">
        <v>2</v>
      </c>
    </row>
    <row r="264" hidden="1" spans="1:14">
      <c r="A264" s="2">
        <v>2484</v>
      </c>
      <c r="B264" s="3">
        <v>1.0704</v>
      </c>
      <c r="C264" s="3">
        <v>74.74</v>
      </c>
      <c r="D264" s="3">
        <v>0.3954</v>
      </c>
      <c r="E264" s="3">
        <v>1.1336</v>
      </c>
      <c r="F264" s="3">
        <v>0.747</v>
      </c>
      <c r="G264" s="3">
        <v>0.0598</v>
      </c>
      <c r="H264" s="2">
        <v>1.07036461118824</v>
      </c>
      <c r="I264" s="3">
        <v>0.9876</v>
      </c>
      <c r="J264" s="2">
        <v>189</v>
      </c>
      <c r="K264" s="2">
        <v>6</v>
      </c>
      <c r="L264" s="2">
        <v>18</v>
      </c>
      <c r="M264" s="2">
        <v>0</v>
      </c>
      <c r="N264" s="2">
        <v>4</v>
      </c>
    </row>
    <row r="265" hidden="1" spans="1:14">
      <c r="A265" s="2">
        <v>1360</v>
      </c>
      <c r="B265" s="3">
        <v>1.0693</v>
      </c>
      <c r="C265" s="3">
        <v>44.66</v>
      </c>
      <c r="D265" s="3">
        <v>0.0421</v>
      </c>
      <c r="E265" s="3">
        <v>1.0517</v>
      </c>
      <c r="F265" s="3">
        <v>1.1104</v>
      </c>
      <c r="G265" s="3">
        <v>0.0251</v>
      </c>
      <c r="H265" s="2">
        <v>1.06934905708793</v>
      </c>
      <c r="I265" s="3">
        <v>0.3999</v>
      </c>
      <c r="J265" s="2">
        <v>1061</v>
      </c>
      <c r="K265" s="2">
        <v>2</v>
      </c>
      <c r="L265" s="2">
        <v>11</v>
      </c>
      <c r="M265" s="2">
        <v>1</v>
      </c>
      <c r="N265" s="2">
        <v>2</v>
      </c>
    </row>
    <row r="266" hidden="1" spans="1:14">
      <c r="A266" s="2">
        <v>3534</v>
      </c>
      <c r="B266" s="3">
        <v>1.0683</v>
      </c>
      <c r="C266" s="3">
        <v>81.15</v>
      </c>
      <c r="D266" s="3">
        <v>0.2422</v>
      </c>
      <c r="E266" s="3">
        <v>1.0938</v>
      </c>
      <c r="F266" s="3">
        <v>0.7754</v>
      </c>
      <c r="G266" s="3">
        <v>0.0445</v>
      </c>
      <c r="H266" s="2">
        <v>1.06833667945653</v>
      </c>
      <c r="I266" s="3">
        <v>1.0324</v>
      </c>
      <c r="J266" s="2">
        <v>335</v>
      </c>
      <c r="K266" s="2">
        <v>6</v>
      </c>
      <c r="L266" s="2">
        <v>15</v>
      </c>
      <c r="M266" s="2">
        <v>4</v>
      </c>
      <c r="N266" s="2">
        <v>5</v>
      </c>
    </row>
    <row r="267" hidden="1" spans="1:14">
      <c r="A267" s="2">
        <v>3059</v>
      </c>
      <c r="B267" s="3">
        <v>1.068</v>
      </c>
      <c r="C267" s="3">
        <v>9.95</v>
      </c>
      <c r="D267" s="3">
        <v>0.1093</v>
      </c>
      <c r="E267" s="3">
        <v>1.1881</v>
      </c>
      <c r="F267" s="3">
        <v>0.6399</v>
      </c>
      <c r="G267" s="3">
        <v>0.0849</v>
      </c>
      <c r="H267" s="2">
        <v>1.06796182624732</v>
      </c>
      <c r="I267" s="3">
        <v>0.1551</v>
      </c>
      <c r="J267" s="2">
        <v>91</v>
      </c>
      <c r="K267" s="2">
        <v>0</v>
      </c>
      <c r="L267" s="2">
        <v>16</v>
      </c>
      <c r="M267" s="2">
        <v>0</v>
      </c>
      <c r="N267" s="2">
        <v>5</v>
      </c>
    </row>
    <row r="268" hidden="1" spans="1:14">
      <c r="A268" s="2">
        <v>2372</v>
      </c>
      <c r="B268" s="3">
        <v>1.0678</v>
      </c>
      <c r="C268" s="3">
        <v>213.81</v>
      </c>
      <c r="D268" s="3">
        <v>0.1477</v>
      </c>
      <c r="E268" s="3">
        <v>1.0468</v>
      </c>
      <c r="F268" s="3">
        <v>0.7214</v>
      </c>
      <c r="G268" s="3">
        <v>0.0216</v>
      </c>
      <c r="H268" s="2">
        <v>1.06777452661027</v>
      </c>
      <c r="I268" s="3">
        <v>2.8741</v>
      </c>
      <c r="J268" s="2">
        <v>1448</v>
      </c>
      <c r="K268" s="2">
        <v>6</v>
      </c>
      <c r="L268" s="2">
        <v>19</v>
      </c>
      <c r="M268" s="2">
        <v>4</v>
      </c>
      <c r="N268" s="2">
        <v>3</v>
      </c>
    </row>
    <row r="269" hidden="1" spans="1:14">
      <c r="A269" s="2">
        <v>3642</v>
      </c>
      <c r="B269" s="3">
        <v>1.0676</v>
      </c>
      <c r="C269" s="3">
        <v>11.84</v>
      </c>
      <c r="D269" s="3">
        <v>0.2114</v>
      </c>
      <c r="E269" s="3">
        <v>1.2415</v>
      </c>
      <c r="F269" s="3">
        <v>0.9603</v>
      </c>
      <c r="G269" s="3">
        <v>0.1082</v>
      </c>
      <c r="H269" s="2">
        <v>1.06758340415799</v>
      </c>
      <c r="I269" s="3">
        <v>0.123</v>
      </c>
      <c r="J269" s="2">
        <v>56</v>
      </c>
      <c r="K269" s="2">
        <v>2</v>
      </c>
      <c r="L269" s="2">
        <v>14</v>
      </c>
      <c r="M269" s="2">
        <v>0</v>
      </c>
      <c r="N269" s="2">
        <v>6</v>
      </c>
    </row>
    <row r="270" hidden="1" spans="1:14">
      <c r="A270" s="2">
        <v>3902</v>
      </c>
      <c r="B270" s="3">
        <v>1.0676</v>
      </c>
      <c r="C270" s="3">
        <v>24.39</v>
      </c>
      <c r="D270" s="3">
        <v>0.2439</v>
      </c>
      <c r="E270" s="3">
        <v>1.1805</v>
      </c>
      <c r="F270" s="3">
        <v>1.1016</v>
      </c>
      <c r="G270" s="3">
        <v>0.0803</v>
      </c>
      <c r="H270" s="2">
        <v>1.06755660151219</v>
      </c>
      <c r="I270" s="3">
        <v>0.2213</v>
      </c>
      <c r="J270" s="2">
        <v>100</v>
      </c>
      <c r="K270" s="2">
        <v>3</v>
      </c>
      <c r="L270" s="2">
        <v>17</v>
      </c>
      <c r="M270" s="2">
        <v>2</v>
      </c>
      <c r="N270" s="2">
        <v>6</v>
      </c>
    </row>
    <row r="271" hidden="1" spans="1:14">
      <c r="A271" s="2">
        <v>3925</v>
      </c>
      <c r="B271" s="3">
        <v>1.0672</v>
      </c>
      <c r="C271" s="3">
        <v>47.85</v>
      </c>
      <c r="D271" s="3">
        <v>0.4785</v>
      </c>
      <c r="E271" s="3">
        <v>1.1908</v>
      </c>
      <c r="F271" s="3">
        <v>0.7994</v>
      </c>
      <c r="G271" s="3">
        <v>0.0797</v>
      </c>
      <c r="H271" s="2">
        <v>1.06722101925504</v>
      </c>
      <c r="I271" s="3">
        <v>0.5933</v>
      </c>
      <c r="J271" s="2">
        <v>100</v>
      </c>
      <c r="K271" s="2">
        <v>5</v>
      </c>
      <c r="L271" s="2">
        <v>20</v>
      </c>
      <c r="M271" s="2">
        <v>2</v>
      </c>
      <c r="N271" s="2">
        <v>6</v>
      </c>
    </row>
    <row r="272" hidden="1" spans="1:14">
      <c r="A272" s="2">
        <v>2897</v>
      </c>
      <c r="B272" s="3">
        <v>1.0671</v>
      </c>
      <c r="C272" s="3">
        <v>83.09</v>
      </c>
      <c r="D272" s="3">
        <v>0.1197</v>
      </c>
      <c r="E272" s="3">
        <v>1.0642</v>
      </c>
      <c r="F272" s="3">
        <v>1.0419</v>
      </c>
      <c r="G272" s="3">
        <v>0.0308</v>
      </c>
      <c r="H272" s="2">
        <v>1.06714079732221</v>
      </c>
      <c r="I272" s="3">
        <v>0.79</v>
      </c>
      <c r="J272" s="2">
        <v>694</v>
      </c>
      <c r="K272" s="2">
        <v>6</v>
      </c>
      <c r="L272" s="2">
        <v>9</v>
      </c>
      <c r="M272" s="2">
        <v>4</v>
      </c>
      <c r="N272" s="2">
        <v>4</v>
      </c>
    </row>
    <row r="273" hidden="1" spans="1:14">
      <c r="A273" s="2">
        <v>3910</v>
      </c>
      <c r="B273" s="3">
        <v>1.0668</v>
      </c>
      <c r="C273" s="3">
        <v>32.62</v>
      </c>
      <c r="D273" s="3">
        <v>0.3262</v>
      </c>
      <c r="E273" s="3">
        <v>1.1823</v>
      </c>
      <c r="F273" s="3">
        <v>1.0339</v>
      </c>
      <c r="G273" s="3">
        <v>0.0797</v>
      </c>
      <c r="H273" s="2">
        <v>1.06677033992211</v>
      </c>
      <c r="I273" s="3">
        <v>0.3138</v>
      </c>
      <c r="J273" s="2">
        <v>100</v>
      </c>
      <c r="K273" s="2">
        <v>4</v>
      </c>
      <c r="L273" s="2">
        <v>18</v>
      </c>
      <c r="M273" s="2">
        <v>2</v>
      </c>
      <c r="N273" s="2">
        <v>6</v>
      </c>
    </row>
    <row r="274" hidden="1" spans="1:14">
      <c r="A274" s="2">
        <v>3633</v>
      </c>
      <c r="B274" s="3">
        <v>1.0663</v>
      </c>
      <c r="C274" s="3">
        <v>6.38</v>
      </c>
      <c r="D274" s="3">
        <v>0.1139</v>
      </c>
      <c r="E274" s="3">
        <v>1.239</v>
      </c>
      <c r="F274" s="3">
        <v>0.5112</v>
      </c>
      <c r="G274" s="3">
        <v>0.1074</v>
      </c>
      <c r="H274" s="2">
        <v>1.06629486787454</v>
      </c>
      <c r="I274" s="3">
        <v>0.1246</v>
      </c>
      <c r="J274" s="2">
        <v>56</v>
      </c>
      <c r="K274" s="2">
        <v>0</v>
      </c>
      <c r="L274" s="2">
        <v>13</v>
      </c>
      <c r="M274" s="2">
        <v>0</v>
      </c>
      <c r="N274" s="2">
        <v>6</v>
      </c>
    </row>
    <row r="275" hidden="1" spans="1:14">
      <c r="A275" s="2">
        <v>3560</v>
      </c>
      <c r="B275" s="3">
        <v>1.0662</v>
      </c>
      <c r="C275" s="3">
        <v>63.07</v>
      </c>
      <c r="D275" s="3">
        <v>0.1883</v>
      </c>
      <c r="E275" s="3">
        <v>1.0981</v>
      </c>
      <c r="F275" s="3">
        <v>1.2314</v>
      </c>
      <c r="G275" s="3">
        <v>0.0434</v>
      </c>
      <c r="H275" s="2">
        <v>1.06623330931269</v>
      </c>
      <c r="I275" s="3">
        <v>0.5104</v>
      </c>
      <c r="J275" s="2">
        <v>335</v>
      </c>
      <c r="K275" s="2">
        <v>4</v>
      </c>
      <c r="L275" s="2">
        <v>19</v>
      </c>
      <c r="M275" s="2">
        <v>4</v>
      </c>
      <c r="N275" s="2">
        <v>5</v>
      </c>
    </row>
    <row r="276" hidden="1" spans="1:14">
      <c r="A276" s="2">
        <v>1446</v>
      </c>
      <c r="B276" s="3">
        <v>1.0658</v>
      </c>
      <c r="C276" s="3">
        <v>61.56</v>
      </c>
      <c r="D276" s="3">
        <v>0.0419</v>
      </c>
      <c r="E276" s="3">
        <v>1.0453</v>
      </c>
      <c r="F276" s="3">
        <v>0.81</v>
      </c>
      <c r="G276" s="3">
        <v>0.0209</v>
      </c>
      <c r="H276" s="2">
        <v>1.0657884532933</v>
      </c>
      <c r="I276" s="3">
        <v>0.7555</v>
      </c>
      <c r="J276" s="2">
        <v>1470</v>
      </c>
      <c r="K276" s="2">
        <v>4</v>
      </c>
      <c r="L276" s="2">
        <v>6</v>
      </c>
      <c r="M276" s="2">
        <v>2</v>
      </c>
      <c r="N276" s="2">
        <v>2</v>
      </c>
    </row>
    <row r="277" hidden="1" spans="1:14">
      <c r="A277" s="2">
        <v>3680</v>
      </c>
      <c r="B277" s="3">
        <v>1.0654</v>
      </c>
      <c r="C277" s="3">
        <v>33.71</v>
      </c>
      <c r="D277" s="3">
        <v>0.602</v>
      </c>
      <c r="E277" s="3">
        <v>1.2513</v>
      </c>
      <c r="F277" s="3">
        <v>0.8751</v>
      </c>
      <c r="G277" s="3">
        <v>0.105</v>
      </c>
      <c r="H277" s="2">
        <v>1.06536281896368</v>
      </c>
      <c r="I277" s="3">
        <v>0.3828</v>
      </c>
      <c r="J277" s="2">
        <v>56</v>
      </c>
      <c r="K277" s="2">
        <v>5</v>
      </c>
      <c r="L277" s="2">
        <v>19</v>
      </c>
      <c r="M277" s="2">
        <v>0</v>
      </c>
      <c r="N277" s="2">
        <v>6</v>
      </c>
    </row>
    <row r="278" hidden="1" spans="1:14">
      <c r="A278" s="2">
        <v>2209</v>
      </c>
      <c r="B278" s="3">
        <v>1.0654</v>
      </c>
      <c r="C278" s="3">
        <v>75.1</v>
      </c>
      <c r="D278" s="3">
        <v>0.075</v>
      </c>
      <c r="E278" s="3">
        <v>1.0516</v>
      </c>
      <c r="F278" s="3">
        <v>0.6062</v>
      </c>
      <c r="G278" s="3">
        <v>0.0254</v>
      </c>
      <c r="H278" s="2">
        <v>1.06535169066362</v>
      </c>
      <c r="I278" s="3">
        <v>1.2195</v>
      </c>
      <c r="J278" s="2">
        <v>1001</v>
      </c>
      <c r="K278" s="2">
        <v>4</v>
      </c>
      <c r="L278" s="2">
        <v>13</v>
      </c>
      <c r="M278" s="2">
        <v>3</v>
      </c>
      <c r="N278" s="2">
        <v>3</v>
      </c>
    </row>
    <row r="279" hidden="1" spans="1:14">
      <c r="A279" s="2">
        <v>2843</v>
      </c>
      <c r="B279" s="3">
        <v>1.0653</v>
      </c>
      <c r="C279" s="3">
        <v>39.61</v>
      </c>
      <c r="D279" s="3">
        <v>0.0745</v>
      </c>
      <c r="E279" s="3">
        <v>1.0767</v>
      </c>
      <c r="F279" s="3">
        <v>0.9472</v>
      </c>
      <c r="G279" s="3">
        <v>0.0345</v>
      </c>
      <c r="H279" s="2">
        <v>1.06533435771845</v>
      </c>
      <c r="I279" s="3">
        <v>0.4156</v>
      </c>
      <c r="J279" s="2">
        <v>532</v>
      </c>
      <c r="K279" s="2">
        <v>1</v>
      </c>
      <c r="L279" s="2">
        <v>19</v>
      </c>
      <c r="M279" s="2">
        <v>3</v>
      </c>
      <c r="N279" s="2">
        <v>4</v>
      </c>
    </row>
    <row r="280" hidden="1" spans="1:14">
      <c r="A280" s="2">
        <v>3627</v>
      </c>
      <c r="B280" s="3">
        <v>1.0648</v>
      </c>
      <c r="C280" s="3">
        <v>8.43</v>
      </c>
      <c r="D280" s="3">
        <v>0.1505</v>
      </c>
      <c r="E280" s="3">
        <v>1.2367</v>
      </c>
      <c r="F280" s="3">
        <v>0.5842</v>
      </c>
      <c r="G280" s="3">
        <v>0.1064</v>
      </c>
      <c r="H280" s="2">
        <v>1.06479373146867</v>
      </c>
      <c r="I280" s="3">
        <v>0.144</v>
      </c>
      <c r="J280" s="2">
        <v>56</v>
      </c>
      <c r="K280" s="2">
        <v>1</v>
      </c>
      <c r="L280" s="2">
        <v>12</v>
      </c>
      <c r="M280" s="2">
        <v>0</v>
      </c>
      <c r="N280" s="2">
        <v>6</v>
      </c>
    </row>
    <row r="281" hidden="1" spans="1:14">
      <c r="A281" s="2">
        <v>2370</v>
      </c>
      <c r="B281" s="3">
        <v>1.0648</v>
      </c>
      <c r="C281" s="3">
        <v>128.92</v>
      </c>
      <c r="D281" s="3">
        <v>0.089</v>
      </c>
      <c r="E281" s="3">
        <v>1.0458</v>
      </c>
      <c r="F281" s="3">
        <v>0.7823</v>
      </c>
      <c r="G281" s="3">
        <v>0.021</v>
      </c>
      <c r="H281" s="2">
        <v>1.06476243774447</v>
      </c>
      <c r="I281" s="3">
        <v>1.6236</v>
      </c>
      <c r="J281" s="2">
        <v>1448</v>
      </c>
      <c r="K281" s="2">
        <v>4</v>
      </c>
      <c r="L281" s="2">
        <v>19</v>
      </c>
      <c r="M281" s="2">
        <v>4</v>
      </c>
      <c r="N281" s="2">
        <v>3</v>
      </c>
    </row>
    <row r="282" hidden="1" spans="1:14">
      <c r="A282" s="2">
        <v>1308</v>
      </c>
      <c r="B282" s="3">
        <v>1.0646</v>
      </c>
      <c r="C282" s="3">
        <v>149.37</v>
      </c>
      <c r="D282" s="3">
        <v>0.2294</v>
      </c>
      <c r="E282" s="3">
        <v>1.0704</v>
      </c>
      <c r="F282" s="3">
        <v>0.5309</v>
      </c>
      <c r="G282" s="3">
        <v>0.0315</v>
      </c>
      <c r="H282" s="2">
        <v>1.06457161547465</v>
      </c>
      <c r="I282" s="3">
        <v>2.7079</v>
      </c>
      <c r="J282" s="2">
        <v>651</v>
      </c>
      <c r="K282" s="2">
        <v>6</v>
      </c>
      <c r="L282" s="2">
        <v>20</v>
      </c>
      <c r="M282" s="2">
        <v>0</v>
      </c>
      <c r="N282" s="2">
        <v>2</v>
      </c>
    </row>
    <row r="283" hidden="1" spans="1:14">
      <c r="A283" s="2">
        <v>13</v>
      </c>
      <c r="B283" s="3">
        <v>1.0645</v>
      </c>
      <c r="C283" s="3">
        <v>128.5</v>
      </c>
      <c r="D283" s="3">
        <v>0.0459</v>
      </c>
      <c r="E283" s="3">
        <v>1.033</v>
      </c>
      <c r="F283" s="3">
        <v>0.8013</v>
      </c>
      <c r="G283" s="3">
        <v>0.0152</v>
      </c>
      <c r="H283" s="2">
        <v>1.06453078126952</v>
      </c>
      <c r="I283" s="3">
        <v>1.5598</v>
      </c>
      <c r="J283" s="2">
        <v>2801</v>
      </c>
      <c r="K283" s="2">
        <v>6</v>
      </c>
      <c r="L283" s="2">
        <v>5</v>
      </c>
      <c r="M283" s="2">
        <v>0</v>
      </c>
      <c r="N283" s="2">
        <v>0</v>
      </c>
    </row>
    <row r="284" hidden="1" spans="1:14">
      <c r="A284" s="2">
        <v>1980</v>
      </c>
      <c r="B284" s="3">
        <v>1.0644</v>
      </c>
      <c r="C284" s="3">
        <v>92.36</v>
      </c>
      <c r="D284" s="3">
        <v>0.1766</v>
      </c>
      <c r="E284" s="3">
        <v>1.0718</v>
      </c>
      <c r="F284" s="3">
        <v>0.614</v>
      </c>
      <c r="G284" s="3">
        <v>0.0348</v>
      </c>
      <c r="H284" s="2">
        <v>1.06441129502232</v>
      </c>
      <c r="I284" s="3">
        <v>1.4742</v>
      </c>
      <c r="J284" s="2">
        <v>523</v>
      </c>
      <c r="K284" s="2">
        <v>6</v>
      </c>
      <c r="L284" s="2">
        <v>14</v>
      </c>
      <c r="M284" s="2">
        <v>1</v>
      </c>
      <c r="N284" s="2">
        <v>3</v>
      </c>
    </row>
    <row r="285" hidden="1" spans="1:14">
      <c r="A285" s="2">
        <v>1266</v>
      </c>
      <c r="B285" s="3">
        <v>1.0644</v>
      </c>
      <c r="C285" s="3">
        <v>102.95</v>
      </c>
      <c r="D285" s="3">
        <v>0.1581</v>
      </c>
      <c r="E285" s="3">
        <v>1.0641</v>
      </c>
      <c r="F285" s="3">
        <v>0.6356</v>
      </c>
      <c r="G285" s="3">
        <v>0.0313</v>
      </c>
      <c r="H285" s="2">
        <v>1.06437006510926</v>
      </c>
      <c r="I285" s="3">
        <v>1.5826</v>
      </c>
      <c r="J285" s="2">
        <v>651</v>
      </c>
      <c r="K285" s="2">
        <v>6</v>
      </c>
      <c r="L285" s="2">
        <v>14</v>
      </c>
      <c r="M285" s="2">
        <v>0</v>
      </c>
      <c r="N285" s="2">
        <v>2</v>
      </c>
    </row>
    <row r="286" hidden="1" spans="1:14">
      <c r="A286" s="2">
        <v>3539</v>
      </c>
      <c r="B286" s="3">
        <v>1.0643</v>
      </c>
      <c r="C286" s="3">
        <v>51.66</v>
      </c>
      <c r="D286" s="3">
        <v>0.1542</v>
      </c>
      <c r="E286" s="3">
        <v>1.0918</v>
      </c>
      <c r="F286" s="3">
        <v>1.0899</v>
      </c>
      <c r="G286" s="3">
        <v>0.043</v>
      </c>
      <c r="H286" s="2">
        <v>1.0642955694037</v>
      </c>
      <c r="I286" s="3">
        <v>0.4706</v>
      </c>
      <c r="J286" s="2">
        <v>335</v>
      </c>
      <c r="K286" s="2">
        <v>4</v>
      </c>
      <c r="L286" s="2">
        <v>16</v>
      </c>
      <c r="M286" s="2">
        <v>4</v>
      </c>
      <c r="N286" s="2">
        <v>5</v>
      </c>
    </row>
    <row r="287" hidden="1" spans="1:14">
      <c r="A287" s="2">
        <v>1380</v>
      </c>
      <c r="B287" s="3">
        <v>1.064</v>
      </c>
      <c r="C287" s="3">
        <v>40.83</v>
      </c>
      <c r="D287" s="3">
        <v>0.0385</v>
      </c>
      <c r="E287" s="3">
        <v>1.0497</v>
      </c>
      <c r="F287" s="3">
        <v>1.1386</v>
      </c>
      <c r="G287" s="3">
        <v>0.0241</v>
      </c>
      <c r="H287" s="2">
        <v>1.06398730147135</v>
      </c>
      <c r="I287" s="3">
        <v>0.3566</v>
      </c>
      <c r="J287" s="2">
        <v>1061</v>
      </c>
      <c r="K287" s="2">
        <v>1</v>
      </c>
      <c r="L287" s="2">
        <v>14</v>
      </c>
      <c r="M287" s="2">
        <v>1</v>
      </c>
      <c r="N287" s="2">
        <v>2</v>
      </c>
    </row>
    <row r="288" hidden="1" spans="1:14">
      <c r="A288" s="2">
        <v>3897</v>
      </c>
      <c r="B288" s="3">
        <v>1.0639</v>
      </c>
      <c r="C288" s="3">
        <v>36.25</v>
      </c>
      <c r="D288" s="3">
        <v>0.3625</v>
      </c>
      <c r="E288" s="3">
        <v>1.1731</v>
      </c>
      <c r="F288" s="3">
        <v>0.8735</v>
      </c>
      <c r="G288" s="3">
        <v>0.0782</v>
      </c>
      <c r="H288" s="2">
        <v>1.06386712819829</v>
      </c>
      <c r="I288" s="3">
        <v>0.4125</v>
      </c>
      <c r="J288" s="2">
        <v>100</v>
      </c>
      <c r="K288" s="2">
        <v>5</v>
      </c>
      <c r="L288" s="2">
        <v>16</v>
      </c>
      <c r="M288" s="2">
        <v>2</v>
      </c>
      <c r="N288" s="2">
        <v>6</v>
      </c>
    </row>
    <row r="289" hidden="1" spans="1:14">
      <c r="A289" s="2">
        <v>3909</v>
      </c>
      <c r="B289" s="3">
        <v>1.0636</v>
      </c>
      <c r="C289" s="3">
        <v>25.26</v>
      </c>
      <c r="D289" s="3">
        <v>0.2526</v>
      </c>
      <c r="E289" s="3">
        <v>1.1778</v>
      </c>
      <c r="F289" s="3">
        <v>1.2052</v>
      </c>
      <c r="G289" s="3">
        <v>0.0778</v>
      </c>
      <c r="H289" s="2">
        <v>1.06364805565035</v>
      </c>
      <c r="I289" s="3">
        <v>0.2095</v>
      </c>
      <c r="J289" s="2">
        <v>100</v>
      </c>
      <c r="K289" s="2">
        <v>3</v>
      </c>
      <c r="L289" s="2">
        <v>18</v>
      </c>
      <c r="M289" s="2">
        <v>2</v>
      </c>
      <c r="N289" s="2">
        <v>6</v>
      </c>
    </row>
    <row r="290" hidden="1" spans="1:14">
      <c r="A290" s="2">
        <v>3608</v>
      </c>
      <c r="B290" s="3">
        <v>1.0633</v>
      </c>
      <c r="C290" s="3">
        <v>11.13</v>
      </c>
      <c r="D290" s="3">
        <v>0.1988</v>
      </c>
      <c r="E290" s="3">
        <v>1.24</v>
      </c>
      <c r="F290" s="3">
        <v>0.6982</v>
      </c>
      <c r="G290" s="3">
        <v>0.1061</v>
      </c>
      <c r="H290" s="2">
        <v>1.06328242830644</v>
      </c>
      <c r="I290" s="3">
        <v>0.159</v>
      </c>
      <c r="J290" s="2">
        <v>56</v>
      </c>
      <c r="K290" s="2">
        <v>3</v>
      </c>
      <c r="L290" s="2">
        <v>9</v>
      </c>
      <c r="M290" s="2">
        <v>0</v>
      </c>
      <c r="N290" s="2">
        <v>6</v>
      </c>
    </row>
    <row r="291" hidden="1" spans="1:14">
      <c r="A291" s="2">
        <v>2371</v>
      </c>
      <c r="B291" s="3">
        <v>1.0632</v>
      </c>
      <c r="C291" s="3">
        <v>162.42</v>
      </c>
      <c r="D291" s="3">
        <v>0.1122</v>
      </c>
      <c r="E291" s="3">
        <v>1.0453</v>
      </c>
      <c r="F291" s="3">
        <v>0.7382</v>
      </c>
      <c r="G291" s="3">
        <v>0.0209</v>
      </c>
      <c r="H291" s="2">
        <v>1.06322203068675</v>
      </c>
      <c r="I291" s="3">
        <v>2.1414</v>
      </c>
      <c r="J291" s="2">
        <v>1448</v>
      </c>
      <c r="K291" s="2">
        <v>5</v>
      </c>
      <c r="L291" s="2">
        <v>19</v>
      </c>
      <c r="M291" s="2">
        <v>4</v>
      </c>
      <c r="N291" s="2">
        <v>3</v>
      </c>
    </row>
    <row r="292" hidden="1" spans="1:14">
      <c r="A292" s="2">
        <v>3212</v>
      </c>
      <c r="B292" s="3">
        <v>1.0631</v>
      </c>
      <c r="C292" s="3">
        <v>71.69</v>
      </c>
      <c r="D292" s="3">
        <v>0.4779</v>
      </c>
      <c r="E292" s="3">
        <v>1.1491</v>
      </c>
      <c r="F292" s="3">
        <v>0.8227</v>
      </c>
      <c r="G292" s="3">
        <v>0.0635</v>
      </c>
      <c r="H292" s="2">
        <v>1.06313041472835</v>
      </c>
      <c r="I292" s="3">
        <v>0.8609</v>
      </c>
      <c r="J292" s="2">
        <v>150</v>
      </c>
      <c r="K292" s="2">
        <v>6</v>
      </c>
      <c r="L292" s="2">
        <v>20</v>
      </c>
      <c r="M292" s="2">
        <v>1</v>
      </c>
      <c r="N292" s="2">
        <v>5</v>
      </c>
    </row>
    <row r="293" hidden="1" spans="1:14">
      <c r="A293" s="2">
        <v>2286</v>
      </c>
      <c r="B293" s="3">
        <v>1.0628</v>
      </c>
      <c r="C293" s="3">
        <v>63.58</v>
      </c>
      <c r="D293" s="3">
        <v>0.0439</v>
      </c>
      <c r="E293" s="3">
        <v>1.0438</v>
      </c>
      <c r="F293" s="3">
        <v>0.7961</v>
      </c>
      <c r="G293" s="3">
        <v>0.0206</v>
      </c>
      <c r="H293" s="2">
        <v>1.06282046036061</v>
      </c>
      <c r="I293" s="3">
        <v>0.7961</v>
      </c>
      <c r="J293" s="2">
        <v>1448</v>
      </c>
      <c r="K293" s="2">
        <v>4</v>
      </c>
      <c r="L293" s="2">
        <v>7</v>
      </c>
      <c r="M293" s="2">
        <v>4</v>
      </c>
      <c r="N293" s="2">
        <v>3</v>
      </c>
    </row>
    <row r="294" hidden="1" spans="1:14">
      <c r="A294" s="2">
        <v>2225</v>
      </c>
      <c r="B294" s="3">
        <v>1.0628</v>
      </c>
      <c r="C294" s="3">
        <v>134.2</v>
      </c>
      <c r="D294" s="3">
        <v>0.1341</v>
      </c>
      <c r="E294" s="3">
        <v>1.0511</v>
      </c>
      <c r="F294" s="3">
        <v>0.6437</v>
      </c>
      <c r="G294" s="3">
        <v>0.025</v>
      </c>
      <c r="H294" s="2">
        <v>1.06279892710113</v>
      </c>
      <c r="I294" s="3">
        <v>2.0356</v>
      </c>
      <c r="J294" s="2">
        <v>1001</v>
      </c>
      <c r="K294" s="2">
        <v>6</v>
      </c>
      <c r="L294" s="2">
        <v>15</v>
      </c>
      <c r="M294" s="2">
        <v>3</v>
      </c>
      <c r="N294" s="2">
        <v>3</v>
      </c>
    </row>
    <row r="295" hidden="1" spans="1:14">
      <c r="A295" s="2">
        <v>4115</v>
      </c>
      <c r="B295" s="3">
        <v>1.0626</v>
      </c>
      <c r="C295" s="3">
        <v>49.3</v>
      </c>
      <c r="D295" s="3">
        <v>0.29</v>
      </c>
      <c r="E295" s="3">
        <v>1.1271</v>
      </c>
      <c r="F295" s="3">
        <v>0.6757</v>
      </c>
      <c r="G295" s="3">
        <v>0.0599</v>
      </c>
      <c r="H295" s="2">
        <v>1.06264171014579</v>
      </c>
      <c r="I295" s="3">
        <v>0.7213</v>
      </c>
      <c r="J295" s="2">
        <v>170</v>
      </c>
      <c r="K295" s="2">
        <v>6</v>
      </c>
      <c r="L295" s="2">
        <v>13</v>
      </c>
      <c r="M295" s="2">
        <v>4</v>
      </c>
      <c r="N295" s="2">
        <v>6</v>
      </c>
    </row>
    <row r="296" hidden="1" spans="1:14">
      <c r="A296" s="2">
        <v>3509</v>
      </c>
      <c r="B296" s="3">
        <v>1.0617</v>
      </c>
      <c r="C296" s="3">
        <v>24.68</v>
      </c>
      <c r="D296" s="3">
        <v>0.0737</v>
      </c>
      <c r="E296" s="3">
        <v>1.0883</v>
      </c>
      <c r="F296" s="3">
        <v>0.5837</v>
      </c>
      <c r="G296" s="3">
        <v>0.0425</v>
      </c>
      <c r="H296" s="2">
        <v>1.06172587970341</v>
      </c>
      <c r="I296" s="3">
        <v>0.4201</v>
      </c>
      <c r="J296" s="2">
        <v>335</v>
      </c>
      <c r="K296" s="2">
        <v>2</v>
      </c>
      <c r="L296" s="2">
        <v>12</v>
      </c>
      <c r="M296" s="2">
        <v>4</v>
      </c>
      <c r="N296" s="2">
        <v>5</v>
      </c>
    </row>
    <row r="297" hidden="1" spans="1:14">
      <c r="A297" s="2">
        <v>3618</v>
      </c>
      <c r="B297" s="3">
        <v>1.0616</v>
      </c>
      <c r="C297" s="3">
        <v>23.93</v>
      </c>
      <c r="D297" s="3">
        <v>0.4273</v>
      </c>
      <c r="E297" s="3">
        <v>1.2334</v>
      </c>
      <c r="F297" s="3">
        <v>0.7152</v>
      </c>
      <c r="G297" s="3">
        <v>0.1047</v>
      </c>
      <c r="H297" s="2">
        <v>1.06160487250434</v>
      </c>
      <c r="I297" s="3">
        <v>0.3329</v>
      </c>
      <c r="J297" s="2">
        <v>56</v>
      </c>
      <c r="K297" s="2">
        <v>6</v>
      </c>
      <c r="L297" s="2">
        <v>10</v>
      </c>
      <c r="M297" s="2">
        <v>0</v>
      </c>
      <c r="N297" s="2">
        <v>6</v>
      </c>
    </row>
    <row r="298" hidden="1" spans="1:14">
      <c r="A298" s="2">
        <v>3089</v>
      </c>
      <c r="B298" s="3">
        <v>1.0616</v>
      </c>
      <c r="C298" s="3">
        <v>20.97</v>
      </c>
      <c r="D298" s="3">
        <v>0.2304</v>
      </c>
      <c r="E298" s="3">
        <v>1.1918</v>
      </c>
      <c r="F298" s="3">
        <v>0.9015</v>
      </c>
      <c r="G298" s="3">
        <v>0.08</v>
      </c>
      <c r="H298" s="2">
        <v>1.06159509043865</v>
      </c>
      <c r="I298" s="3">
        <v>0.2322</v>
      </c>
      <c r="J298" s="2">
        <v>91</v>
      </c>
      <c r="K298" s="2">
        <v>2</v>
      </c>
      <c r="L298" s="2">
        <v>20</v>
      </c>
      <c r="M298" s="2">
        <v>0</v>
      </c>
      <c r="N298" s="2">
        <v>5</v>
      </c>
    </row>
    <row r="299" hidden="1" spans="1:14">
      <c r="A299" s="2">
        <v>2456</v>
      </c>
      <c r="B299" s="3">
        <v>1.0611</v>
      </c>
      <c r="C299" s="3">
        <v>54.43</v>
      </c>
      <c r="D299" s="3">
        <v>0.288</v>
      </c>
      <c r="E299" s="3">
        <v>1.1188</v>
      </c>
      <c r="F299" s="3">
        <v>0.8422</v>
      </c>
      <c r="G299" s="3">
        <v>0.056</v>
      </c>
      <c r="H299" s="2">
        <v>1.06109689021027</v>
      </c>
      <c r="I299" s="3">
        <v>0.6423</v>
      </c>
      <c r="J299" s="2">
        <v>189</v>
      </c>
      <c r="K299" s="2">
        <v>6</v>
      </c>
      <c r="L299" s="2">
        <v>14</v>
      </c>
      <c r="M299" s="2">
        <v>0</v>
      </c>
      <c r="N299" s="2">
        <v>4</v>
      </c>
    </row>
    <row r="300" hidden="1" spans="1:14">
      <c r="A300" s="2">
        <v>671</v>
      </c>
      <c r="B300" s="3">
        <v>1.061</v>
      </c>
      <c r="C300" s="3">
        <v>129.63</v>
      </c>
      <c r="D300" s="3">
        <v>0.119</v>
      </c>
      <c r="E300" s="3">
        <v>1.0479</v>
      </c>
      <c r="F300" s="3">
        <v>0.6266</v>
      </c>
      <c r="G300" s="3">
        <v>0.0237</v>
      </c>
      <c r="H300" s="2">
        <v>1.06101825537704</v>
      </c>
      <c r="I300" s="3">
        <v>2.0171</v>
      </c>
      <c r="J300" s="2">
        <v>1089</v>
      </c>
      <c r="K300" s="2">
        <v>6</v>
      </c>
      <c r="L300" s="2">
        <v>14</v>
      </c>
      <c r="M300" s="2">
        <v>0</v>
      </c>
      <c r="N300" s="2">
        <v>1</v>
      </c>
    </row>
    <row r="301" spans="1:14">
      <c r="A301" s="2">
        <v>2732</v>
      </c>
      <c r="B301" s="3">
        <v>1.0607</v>
      </c>
      <c r="C301" s="3">
        <v>40.37</v>
      </c>
      <c r="D301" s="3">
        <v>0.1153</v>
      </c>
      <c r="E301" s="3">
        <v>1.094</v>
      </c>
      <c r="F301" s="3">
        <v>0.9306</v>
      </c>
      <c r="G301" s="3">
        <v>0.0409</v>
      </c>
      <c r="H301" s="2">
        <v>1.06068158833415</v>
      </c>
      <c r="I301" s="3">
        <v>0.4311</v>
      </c>
      <c r="J301" s="2">
        <v>350</v>
      </c>
      <c r="K301" s="2">
        <v>2</v>
      </c>
      <c r="L301" s="2">
        <v>20</v>
      </c>
      <c r="M301" s="2">
        <v>2</v>
      </c>
      <c r="N301" s="2">
        <v>4</v>
      </c>
    </row>
    <row r="302" hidden="1" spans="1:14">
      <c r="A302" s="2">
        <v>3511</v>
      </c>
      <c r="B302" s="3">
        <v>1.0604</v>
      </c>
      <c r="C302" s="3">
        <v>39.86</v>
      </c>
      <c r="D302" s="3">
        <v>0.119</v>
      </c>
      <c r="E302" s="3">
        <v>1.0874</v>
      </c>
      <c r="F302" s="3">
        <v>0.9315</v>
      </c>
      <c r="G302" s="3">
        <v>0.0421</v>
      </c>
      <c r="H302" s="2">
        <v>1.0604421079443</v>
      </c>
      <c r="I302" s="3">
        <v>0.4251</v>
      </c>
      <c r="J302" s="2">
        <v>335</v>
      </c>
      <c r="K302" s="2">
        <v>4</v>
      </c>
      <c r="L302" s="2">
        <v>12</v>
      </c>
      <c r="M302" s="2">
        <v>4</v>
      </c>
      <c r="N302" s="2">
        <v>5</v>
      </c>
    </row>
    <row r="303" hidden="1" spans="1:14">
      <c r="A303" s="2">
        <v>1448</v>
      </c>
      <c r="B303" s="3">
        <v>1.0603</v>
      </c>
      <c r="C303" s="3">
        <v>96.39</v>
      </c>
      <c r="D303" s="3">
        <v>0.0656</v>
      </c>
      <c r="E303" s="3">
        <v>1.0434</v>
      </c>
      <c r="F303" s="3">
        <v>1.2077</v>
      </c>
      <c r="G303" s="3">
        <v>0.0201</v>
      </c>
      <c r="H303" s="2">
        <v>1.06032017309189</v>
      </c>
      <c r="I303" s="3">
        <v>0.7923</v>
      </c>
      <c r="J303" s="2">
        <v>1470</v>
      </c>
      <c r="K303" s="2">
        <v>6</v>
      </c>
      <c r="L303" s="2">
        <v>6</v>
      </c>
      <c r="M303" s="2">
        <v>2</v>
      </c>
      <c r="N303" s="2">
        <v>2</v>
      </c>
    </row>
    <row r="304" hidden="1" spans="1:14">
      <c r="A304" s="2">
        <v>2488</v>
      </c>
      <c r="B304" s="3">
        <v>1.0603</v>
      </c>
      <c r="C304" s="3">
        <v>36.11</v>
      </c>
      <c r="D304" s="3">
        <v>0.1911</v>
      </c>
      <c r="E304" s="3">
        <v>1.126</v>
      </c>
      <c r="F304" s="3">
        <v>1.0886</v>
      </c>
      <c r="G304" s="3">
        <v>0.0549</v>
      </c>
      <c r="H304" s="2">
        <v>1.06030703901519</v>
      </c>
      <c r="I304" s="3">
        <v>0.3312</v>
      </c>
      <c r="J304" s="2">
        <v>189</v>
      </c>
      <c r="K304" s="2">
        <v>3</v>
      </c>
      <c r="L304" s="2">
        <v>19</v>
      </c>
      <c r="M304" s="2">
        <v>0</v>
      </c>
      <c r="N304" s="2">
        <v>4</v>
      </c>
    </row>
    <row r="305" hidden="1" spans="1:14">
      <c r="A305" s="2">
        <v>2358</v>
      </c>
      <c r="B305" s="3">
        <v>1.0596</v>
      </c>
      <c r="C305" s="3">
        <v>177.61</v>
      </c>
      <c r="D305" s="3">
        <v>0.1227</v>
      </c>
      <c r="E305" s="3">
        <v>1.0423</v>
      </c>
      <c r="F305" s="3">
        <v>0.7002</v>
      </c>
      <c r="G305" s="3">
        <v>0.0203</v>
      </c>
      <c r="H305" s="2">
        <v>1.05957101340592</v>
      </c>
      <c r="I305" s="3">
        <v>2.4646</v>
      </c>
      <c r="J305" s="2">
        <v>1448</v>
      </c>
      <c r="K305" s="2">
        <v>6</v>
      </c>
      <c r="L305" s="2">
        <v>17</v>
      </c>
      <c r="M305" s="2">
        <v>4</v>
      </c>
      <c r="N305" s="2">
        <v>3</v>
      </c>
    </row>
    <row r="306" hidden="1" spans="1:14">
      <c r="A306" s="2">
        <v>2377</v>
      </c>
      <c r="B306" s="3">
        <v>1.0594</v>
      </c>
      <c r="C306" s="3">
        <v>131.42</v>
      </c>
      <c r="D306" s="3">
        <v>0.0908</v>
      </c>
      <c r="E306" s="3">
        <v>1.045</v>
      </c>
      <c r="F306" s="3">
        <v>0.6347</v>
      </c>
      <c r="G306" s="3">
        <v>0.0201</v>
      </c>
      <c r="H306" s="2">
        <v>1.05937107957777</v>
      </c>
      <c r="I306" s="3">
        <v>2.0292</v>
      </c>
      <c r="J306" s="2">
        <v>1448</v>
      </c>
      <c r="K306" s="2">
        <v>4</v>
      </c>
      <c r="L306" s="2">
        <v>20</v>
      </c>
      <c r="M306" s="2">
        <v>4</v>
      </c>
      <c r="N306" s="2">
        <v>3</v>
      </c>
    </row>
    <row r="307" hidden="1" spans="1:14">
      <c r="A307" s="2">
        <v>3620</v>
      </c>
      <c r="B307" s="3">
        <v>1.0588</v>
      </c>
      <c r="C307" s="3">
        <v>7.71</v>
      </c>
      <c r="D307" s="3">
        <v>0.1377</v>
      </c>
      <c r="E307" s="3">
        <v>1.2256</v>
      </c>
      <c r="F307" s="3">
        <v>0.6005</v>
      </c>
      <c r="G307" s="3">
        <v>0.1017</v>
      </c>
      <c r="H307" s="2">
        <v>1.05881604909303</v>
      </c>
      <c r="I307" s="3">
        <v>0.1281</v>
      </c>
      <c r="J307" s="2">
        <v>56</v>
      </c>
      <c r="K307" s="2">
        <v>1</v>
      </c>
      <c r="L307" s="2">
        <v>11</v>
      </c>
      <c r="M307" s="2">
        <v>0</v>
      </c>
      <c r="N307" s="2">
        <v>6</v>
      </c>
    </row>
    <row r="308" hidden="1" spans="1:14">
      <c r="A308" s="2">
        <v>1370</v>
      </c>
      <c r="B308" s="3">
        <v>1.0578</v>
      </c>
      <c r="C308" s="3">
        <v>88.64</v>
      </c>
      <c r="D308" s="3">
        <v>0.0835</v>
      </c>
      <c r="E308" s="3">
        <v>1.0471</v>
      </c>
      <c r="F308" s="3">
        <v>1.0478</v>
      </c>
      <c r="G308" s="3">
        <v>0.0232</v>
      </c>
      <c r="H308" s="2">
        <v>1.05777530571258</v>
      </c>
      <c r="I308" s="3">
        <v>0.8351</v>
      </c>
      <c r="J308" s="2">
        <v>1061</v>
      </c>
      <c r="K308" s="2">
        <v>5</v>
      </c>
      <c r="L308" s="2">
        <v>12</v>
      </c>
      <c r="M308" s="2">
        <v>1</v>
      </c>
      <c r="N308" s="2">
        <v>2</v>
      </c>
    </row>
    <row r="309" hidden="1" spans="1:14">
      <c r="A309" s="2">
        <v>3617</v>
      </c>
      <c r="B309" s="3">
        <v>1.0578</v>
      </c>
      <c r="C309" s="3">
        <v>18.29</v>
      </c>
      <c r="D309" s="3">
        <v>0.3266</v>
      </c>
      <c r="E309" s="3">
        <v>1.2254</v>
      </c>
      <c r="F309" s="3">
        <v>0.6876</v>
      </c>
      <c r="G309" s="3">
        <v>0.1013</v>
      </c>
      <c r="H309" s="2">
        <v>1.05776294804696</v>
      </c>
      <c r="I309" s="3">
        <v>0.265</v>
      </c>
      <c r="J309" s="2">
        <v>56</v>
      </c>
      <c r="K309" s="2">
        <v>5</v>
      </c>
      <c r="L309" s="2">
        <v>10</v>
      </c>
      <c r="M309" s="2">
        <v>0</v>
      </c>
      <c r="N309" s="2">
        <v>6</v>
      </c>
    </row>
    <row r="310" hidden="1" spans="1:14">
      <c r="A310" s="2">
        <v>3904</v>
      </c>
      <c r="B310" s="3">
        <v>1.0571</v>
      </c>
      <c r="C310" s="3">
        <v>36.65</v>
      </c>
      <c r="D310" s="3">
        <v>0.3665</v>
      </c>
      <c r="E310" s="3">
        <v>1.1653</v>
      </c>
      <c r="F310" s="3">
        <v>0.9146</v>
      </c>
      <c r="G310" s="3">
        <v>0.074</v>
      </c>
      <c r="H310" s="2">
        <v>1.05706484656538</v>
      </c>
      <c r="I310" s="3">
        <v>0.3985</v>
      </c>
      <c r="J310" s="2">
        <v>100</v>
      </c>
      <c r="K310" s="2">
        <v>5</v>
      </c>
      <c r="L310" s="2">
        <v>17</v>
      </c>
      <c r="M310" s="2">
        <v>2</v>
      </c>
      <c r="N310" s="2">
        <v>6</v>
      </c>
    </row>
    <row r="311" spans="1:14">
      <c r="A311" s="2">
        <v>2709</v>
      </c>
      <c r="B311" s="3">
        <v>1.0569</v>
      </c>
      <c r="C311" s="3">
        <v>18.9</v>
      </c>
      <c r="D311" s="3">
        <v>0.054</v>
      </c>
      <c r="E311" s="3">
        <v>1.0856</v>
      </c>
      <c r="F311" s="3">
        <v>0.8025</v>
      </c>
      <c r="G311" s="3">
        <v>0.0398</v>
      </c>
      <c r="H311" s="2">
        <v>1.0569020630789</v>
      </c>
      <c r="I311" s="3">
        <v>0.2347</v>
      </c>
      <c r="J311" s="2">
        <v>350</v>
      </c>
      <c r="K311" s="2">
        <v>0</v>
      </c>
      <c r="L311" s="2">
        <v>17</v>
      </c>
      <c r="M311" s="2">
        <v>2</v>
      </c>
      <c r="N311" s="2">
        <v>4</v>
      </c>
    </row>
    <row r="312" hidden="1" spans="1:14">
      <c r="A312" s="2">
        <v>2568</v>
      </c>
      <c r="B312" s="3">
        <v>1.0569</v>
      </c>
      <c r="C312" s="3">
        <v>60.81</v>
      </c>
      <c r="D312" s="3">
        <v>0.2126</v>
      </c>
      <c r="E312" s="3">
        <v>1.092</v>
      </c>
      <c r="F312" s="3">
        <v>0.7429</v>
      </c>
      <c r="G312" s="3">
        <v>0.0441</v>
      </c>
      <c r="H312" s="2">
        <v>1.05687185909569</v>
      </c>
      <c r="I312" s="3">
        <v>0.8085</v>
      </c>
      <c r="J312" s="2">
        <v>286</v>
      </c>
      <c r="K312" s="2">
        <v>6</v>
      </c>
      <c r="L312" s="2">
        <v>13</v>
      </c>
      <c r="M312" s="2">
        <v>1</v>
      </c>
      <c r="N312" s="2">
        <v>4</v>
      </c>
    </row>
    <row r="313" hidden="1" spans="1:14">
      <c r="A313" s="2">
        <v>2321</v>
      </c>
      <c r="B313" s="3">
        <v>1.0568</v>
      </c>
      <c r="C313" s="3">
        <v>80.47</v>
      </c>
      <c r="D313" s="3">
        <v>0.0556</v>
      </c>
      <c r="E313" s="3">
        <v>1.0398</v>
      </c>
      <c r="F313" s="3">
        <v>0.7129</v>
      </c>
      <c r="G313" s="3">
        <v>0.0196</v>
      </c>
      <c r="H313" s="2">
        <v>1.05677715412315</v>
      </c>
      <c r="I313" s="3">
        <v>1.1208</v>
      </c>
      <c r="J313" s="2">
        <v>1448</v>
      </c>
      <c r="K313" s="2">
        <v>4</v>
      </c>
      <c r="L313" s="2">
        <v>12</v>
      </c>
      <c r="M313" s="2">
        <v>4</v>
      </c>
      <c r="N313" s="2">
        <v>3</v>
      </c>
    </row>
    <row r="314" hidden="1" spans="1:14">
      <c r="A314" s="2">
        <v>3558</v>
      </c>
      <c r="B314" s="3">
        <v>1.0562</v>
      </c>
      <c r="C314" s="3">
        <v>35.7</v>
      </c>
      <c r="D314" s="3">
        <v>0.1066</v>
      </c>
      <c r="E314" s="3">
        <v>1.0904</v>
      </c>
      <c r="F314" s="3">
        <v>0.9856</v>
      </c>
      <c r="G314" s="3">
        <v>0.0403</v>
      </c>
      <c r="H314" s="2">
        <v>1.05623889978287</v>
      </c>
      <c r="I314" s="3">
        <v>0.3612</v>
      </c>
      <c r="J314" s="2">
        <v>335</v>
      </c>
      <c r="K314" s="2">
        <v>2</v>
      </c>
      <c r="L314" s="2">
        <v>19</v>
      </c>
      <c r="M314" s="2">
        <v>4</v>
      </c>
      <c r="N314" s="2">
        <v>5</v>
      </c>
    </row>
    <row r="315" hidden="1" spans="1:14">
      <c r="A315" s="2">
        <v>2232</v>
      </c>
      <c r="B315" s="3">
        <v>1.0557</v>
      </c>
      <c r="C315" s="3">
        <v>134.52</v>
      </c>
      <c r="D315" s="3">
        <v>0.1344</v>
      </c>
      <c r="E315" s="3">
        <v>1.0487</v>
      </c>
      <c r="F315" s="3">
        <v>0.6077</v>
      </c>
      <c r="G315" s="3">
        <v>0.0236</v>
      </c>
      <c r="H315" s="2">
        <v>1.05568236316622</v>
      </c>
      <c r="I315" s="3">
        <v>2.1597</v>
      </c>
      <c r="J315" s="2">
        <v>1001</v>
      </c>
      <c r="K315" s="2">
        <v>6</v>
      </c>
      <c r="L315" s="2">
        <v>16</v>
      </c>
      <c r="M315" s="2">
        <v>3</v>
      </c>
      <c r="N315" s="2">
        <v>3</v>
      </c>
    </row>
    <row r="316" hidden="1" spans="1:14">
      <c r="A316" s="2">
        <v>3074</v>
      </c>
      <c r="B316" s="3">
        <v>1.0556</v>
      </c>
      <c r="C316" s="3">
        <v>14.4</v>
      </c>
      <c r="D316" s="3">
        <v>0.1582</v>
      </c>
      <c r="E316" s="3">
        <v>1.1744</v>
      </c>
      <c r="F316" s="3">
        <v>0.9769</v>
      </c>
      <c r="G316" s="3">
        <v>0.0767</v>
      </c>
      <c r="H316" s="2">
        <v>1.0556222220607</v>
      </c>
      <c r="I316" s="3">
        <v>0.1472</v>
      </c>
      <c r="J316" s="2">
        <v>91</v>
      </c>
      <c r="K316" s="2">
        <v>1</v>
      </c>
      <c r="L316" s="2">
        <v>18</v>
      </c>
      <c r="M316" s="2">
        <v>0</v>
      </c>
      <c r="N316" s="2">
        <v>5</v>
      </c>
    </row>
    <row r="317" hidden="1" spans="1:14">
      <c r="A317" s="2">
        <v>3567</v>
      </c>
      <c r="B317" s="3">
        <v>1.0554</v>
      </c>
      <c r="C317" s="3">
        <v>61.43</v>
      </c>
      <c r="D317" s="3">
        <v>0.1834</v>
      </c>
      <c r="E317" s="3">
        <v>1.0919</v>
      </c>
      <c r="F317" s="3">
        <v>1.3191</v>
      </c>
      <c r="G317" s="3">
        <v>0.0399</v>
      </c>
      <c r="H317" s="2">
        <v>1.05542740536751</v>
      </c>
      <c r="I317" s="3">
        <v>0.4645</v>
      </c>
      <c r="J317" s="2">
        <v>335</v>
      </c>
      <c r="K317" s="2">
        <v>4</v>
      </c>
      <c r="L317" s="2">
        <v>20</v>
      </c>
      <c r="M317" s="2">
        <v>4</v>
      </c>
      <c r="N317" s="2">
        <v>5</v>
      </c>
    </row>
    <row r="318" hidden="1" spans="1:14">
      <c r="A318" s="2">
        <v>3546</v>
      </c>
      <c r="B318" s="3">
        <v>1.0554</v>
      </c>
      <c r="C318" s="3">
        <v>51.06</v>
      </c>
      <c r="D318" s="3">
        <v>0.1524</v>
      </c>
      <c r="E318" s="3">
        <v>1.0864</v>
      </c>
      <c r="F318" s="3">
        <v>1.1166</v>
      </c>
      <c r="G318" s="3">
        <v>0.04</v>
      </c>
      <c r="H318" s="2">
        <v>1.05539415978031</v>
      </c>
      <c r="I318" s="3">
        <v>0.4543</v>
      </c>
      <c r="J318" s="2">
        <v>335</v>
      </c>
      <c r="K318" s="2">
        <v>4</v>
      </c>
      <c r="L318" s="2">
        <v>17</v>
      </c>
      <c r="M318" s="2">
        <v>4</v>
      </c>
      <c r="N318" s="2">
        <v>5</v>
      </c>
    </row>
    <row r="319" hidden="1" spans="1:14">
      <c r="A319" s="2">
        <v>1397</v>
      </c>
      <c r="B319" s="3">
        <v>1.0552</v>
      </c>
      <c r="C319" s="3">
        <v>85.3</v>
      </c>
      <c r="D319" s="3">
        <v>0.0804</v>
      </c>
      <c r="E319" s="3">
        <v>1.0471</v>
      </c>
      <c r="F319" s="3">
        <v>1.0793</v>
      </c>
      <c r="G319" s="3">
        <v>0.0227</v>
      </c>
      <c r="H319" s="2">
        <v>1.05523131637045</v>
      </c>
      <c r="I319" s="3">
        <v>0.7808</v>
      </c>
      <c r="J319" s="2">
        <v>1061</v>
      </c>
      <c r="K319" s="2">
        <v>4</v>
      </c>
      <c r="L319" s="2">
        <v>16</v>
      </c>
      <c r="M319" s="2">
        <v>1</v>
      </c>
      <c r="N319" s="2">
        <v>2</v>
      </c>
    </row>
    <row r="320" hidden="1" spans="1:14">
      <c r="A320" s="2">
        <v>3674</v>
      </c>
      <c r="B320" s="3">
        <v>1.055</v>
      </c>
      <c r="C320" s="3">
        <v>36.39</v>
      </c>
      <c r="D320" s="3">
        <v>0.6498</v>
      </c>
      <c r="E320" s="3">
        <v>1.225</v>
      </c>
      <c r="F320" s="3">
        <v>0.7853</v>
      </c>
      <c r="G320" s="3">
        <v>0.0968</v>
      </c>
      <c r="H320" s="2">
        <v>1.05497196747352</v>
      </c>
      <c r="I320" s="3">
        <v>0.4601</v>
      </c>
      <c r="J320" s="2">
        <v>56</v>
      </c>
      <c r="K320" s="2">
        <v>6</v>
      </c>
      <c r="L320" s="2">
        <v>18</v>
      </c>
      <c r="M320" s="2">
        <v>0</v>
      </c>
      <c r="N320" s="2">
        <v>6</v>
      </c>
    </row>
    <row r="321" hidden="1" spans="1:14">
      <c r="A321" s="2">
        <v>4128</v>
      </c>
      <c r="B321" s="3">
        <v>1.0549</v>
      </c>
      <c r="C321" s="3">
        <v>41.19</v>
      </c>
      <c r="D321" s="3">
        <v>0.2423</v>
      </c>
      <c r="E321" s="3">
        <v>1.1197</v>
      </c>
      <c r="F321" s="3">
        <v>0.5937</v>
      </c>
      <c r="G321" s="3">
        <v>0.0559</v>
      </c>
      <c r="H321" s="2">
        <v>1.05493239097526</v>
      </c>
      <c r="I321" s="3">
        <v>0.6868</v>
      </c>
      <c r="J321" s="2">
        <v>170</v>
      </c>
      <c r="K321" s="2">
        <v>5</v>
      </c>
      <c r="L321" s="2">
        <v>15</v>
      </c>
      <c r="M321" s="2">
        <v>4</v>
      </c>
      <c r="N321" s="2">
        <v>6</v>
      </c>
    </row>
    <row r="322" hidden="1" spans="1:14">
      <c r="A322" s="2">
        <v>2475</v>
      </c>
      <c r="B322" s="3">
        <v>1.0549</v>
      </c>
      <c r="C322" s="3">
        <v>38.42</v>
      </c>
      <c r="D322" s="3">
        <v>0.2033</v>
      </c>
      <c r="E322" s="3">
        <v>1.1158</v>
      </c>
      <c r="F322" s="3">
        <v>0.9359</v>
      </c>
      <c r="G322" s="3">
        <v>0.0528</v>
      </c>
      <c r="H322" s="2">
        <v>1.05490337253288</v>
      </c>
      <c r="I322" s="3">
        <v>0.4097</v>
      </c>
      <c r="J322" s="2">
        <v>189</v>
      </c>
      <c r="K322" s="2">
        <v>4</v>
      </c>
      <c r="L322" s="2">
        <v>17</v>
      </c>
      <c r="M322" s="2">
        <v>0</v>
      </c>
      <c r="N322" s="2">
        <v>4</v>
      </c>
    </row>
    <row r="323" hidden="1" spans="1:14">
      <c r="A323" s="2">
        <v>1378</v>
      </c>
      <c r="B323" s="3">
        <v>1.0548</v>
      </c>
      <c r="C323" s="3">
        <v>114.68</v>
      </c>
      <c r="D323" s="3">
        <v>0.1081</v>
      </c>
      <c r="E323" s="3">
        <v>1.0459</v>
      </c>
      <c r="F323" s="3">
        <v>0.8862</v>
      </c>
      <c r="G323" s="3">
        <v>0.0226</v>
      </c>
      <c r="H323" s="2">
        <v>1.05479998434799</v>
      </c>
      <c r="I323" s="3">
        <v>1.2755</v>
      </c>
      <c r="J323" s="2">
        <v>1061</v>
      </c>
      <c r="K323" s="2">
        <v>6</v>
      </c>
      <c r="L323" s="2">
        <v>13</v>
      </c>
      <c r="M323" s="2">
        <v>1</v>
      </c>
      <c r="N323" s="2">
        <v>2</v>
      </c>
    </row>
    <row r="324" hidden="1" spans="1:14">
      <c r="A324" s="2">
        <v>2328</v>
      </c>
      <c r="B324" s="3">
        <v>1.0548</v>
      </c>
      <c r="C324" s="3">
        <v>82.66</v>
      </c>
      <c r="D324" s="3">
        <v>0.0571</v>
      </c>
      <c r="E324" s="3">
        <v>1.0392</v>
      </c>
      <c r="F324" s="3">
        <v>0.6485</v>
      </c>
      <c r="G324" s="3">
        <v>0.0193</v>
      </c>
      <c r="H324" s="2">
        <v>1.05477112270389</v>
      </c>
      <c r="I324" s="3">
        <v>1.2664</v>
      </c>
      <c r="J324" s="2">
        <v>1448</v>
      </c>
      <c r="K324" s="2">
        <v>4</v>
      </c>
      <c r="L324" s="2">
        <v>13</v>
      </c>
      <c r="M324" s="2">
        <v>4</v>
      </c>
      <c r="N324" s="2">
        <v>3</v>
      </c>
    </row>
    <row r="325" hidden="1" spans="1:14">
      <c r="A325" s="2">
        <v>3876</v>
      </c>
      <c r="B325" s="3">
        <v>1.0547</v>
      </c>
      <c r="C325" s="3">
        <v>27.63</v>
      </c>
      <c r="D325" s="3">
        <v>0.2763</v>
      </c>
      <c r="E325" s="3">
        <v>1.1572</v>
      </c>
      <c r="F325" s="3">
        <v>0.8884</v>
      </c>
      <c r="G325" s="3">
        <v>0.0732</v>
      </c>
      <c r="H325" s="2">
        <v>1.05470882627863</v>
      </c>
      <c r="I325" s="3">
        <v>0.3098</v>
      </c>
      <c r="J325" s="2">
        <v>100</v>
      </c>
      <c r="K325" s="2">
        <v>5</v>
      </c>
      <c r="L325" s="2">
        <v>13</v>
      </c>
      <c r="M325" s="2">
        <v>2</v>
      </c>
      <c r="N325" s="2">
        <v>6</v>
      </c>
    </row>
    <row r="326" hidden="1" spans="1:14">
      <c r="A326" s="2">
        <v>2904</v>
      </c>
      <c r="B326" s="3">
        <v>1.0547</v>
      </c>
      <c r="C326" s="3">
        <v>79.88</v>
      </c>
      <c r="D326" s="3">
        <v>0.1151</v>
      </c>
      <c r="E326" s="3">
        <v>1.0574</v>
      </c>
      <c r="F326" s="3">
        <v>0.8371</v>
      </c>
      <c r="G326" s="3">
        <v>0.0279</v>
      </c>
      <c r="H326" s="2">
        <v>1.05470455428803</v>
      </c>
      <c r="I326" s="3">
        <v>0.9484</v>
      </c>
      <c r="J326" s="2">
        <v>694</v>
      </c>
      <c r="K326" s="2">
        <v>6</v>
      </c>
      <c r="L326" s="2">
        <v>10</v>
      </c>
      <c r="M326" s="2">
        <v>4</v>
      </c>
      <c r="N326" s="2">
        <v>4</v>
      </c>
    </row>
    <row r="327" hidden="1" spans="1:14">
      <c r="A327" s="2">
        <v>1359</v>
      </c>
      <c r="B327" s="3">
        <v>1.0541</v>
      </c>
      <c r="C327" s="3">
        <v>32.44</v>
      </c>
      <c r="D327" s="3">
        <v>0.0306</v>
      </c>
      <c r="E327" s="3">
        <v>1.0457</v>
      </c>
      <c r="F327" s="3">
        <v>0.7508</v>
      </c>
      <c r="G327" s="3">
        <v>0.0222</v>
      </c>
      <c r="H327" s="2">
        <v>1.05414330227074</v>
      </c>
      <c r="I327" s="3">
        <v>0.4293</v>
      </c>
      <c r="J327" s="2">
        <v>1061</v>
      </c>
      <c r="K327" s="2">
        <v>1</v>
      </c>
      <c r="L327" s="2">
        <v>11</v>
      </c>
      <c r="M327" s="2">
        <v>1</v>
      </c>
      <c r="N327" s="2">
        <v>2</v>
      </c>
    </row>
    <row r="328" hidden="1" spans="1:14">
      <c r="A328" s="2">
        <v>1371</v>
      </c>
      <c r="B328" s="3">
        <v>1.0541</v>
      </c>
      <c r="C328" s="3">
        <v>109.12</v>
      </c>
      <c r="D328" s="3">
        <v>0.1028</v>
      </c>
      <c r="E328" s="3">
        <v>1.0456</v>
      </c>
      <c r="F328" s="3">
        <v>0.8589</v>
      </c>
      <c r="G328" s="3">
        <v>0.0224</v>
      </c>
      <c r="H328" s="2">
        <v>1.05414276512027</v>
      </c>
      <c r="I328" s="3">
        <v>1.2666</v>
      </c>
      <c r="J328" s="2">
        <v>1061</v>
      </c>
      <c r="K328" s="2">
        <v>6</v>
      </c>
      <c r="L328" s="2">
        <v>12</v>
      </c>
      <c r="M328" s="2">
        <v>1</v>
      </c>
      <c r="N328" s="2">
        <v>2</v>
      </c>
    </row>
    <row r="329" hidden="1" spans="1:14">
      <c r="A329" s="2">
        <v>1973</v>
      </c>
      <c r="B329" s="3">
        <v>1.0538</v>
      </c>
      <c r="C329" s="3">
        <v>79.8</v>
      </c>
      <c r="D329" s="3">
        <v>0.1526</v>
      </c>
      <c r="E329" s="3">
        <v>1.0654</v>
      </c>
      <c r="F329" s="3">
        <v>0.7046</v>
      </c>
      <c r="G329" s="3">
        <v>0.0318</v>
      </c>
      <c r="H329" s="2">
        <v>1.05375899258432</v>
      </c>
      <c r="I329" s="3">
        <v>1.1147</v>
      </c>
      <c r="J329" s="2">
        <v>523</v>
      </c>
      <c r="K329" s="2">
        <v>6</v>
      </c>
      <c r="L329" s="2">
        <v>13</v>
      </c>
      <c r="M329" s="2">
        <v>1</v>
      </c>
      <c r="N329" s="2">
        <v>3</v>
      </c>
    </row>
    <row r="330" hidden="1" spans="1:14">
      <c r="A330" s="2">
        <v>832</v>
      </c>
      <c r="B330" s="3">
        <v>1.0537</v>
      </c>
      <c r="C330" s="3">
        <v>234.94</v>
      </c>
      <c r="D330" s="3">
        <v>0.1207</v>
      </c>
      <c r="E330" s="3">
        <v>1.0368</v>
      </c>
      <c r="F330" s="3">
        <v>0.5109</v>
      </c>
      <c r="G330" s="3">
        <v>0.0168</v>
      </c>
      <c r="H330" s="2">
        <v>1.05368239263916</v>
      </c>
      <c r="I330" s="3">
        <v>4.357</v>
      </c>
      <c r="J330" s="2">
        <v>1946</v>
      </c>
      <c r="K330" s="2">
        <v>6</v>
      </c>
      <c r="L330" s="2">
        <v>20</v>
      </c>
      <c r="M330" s="2">
        <v>1</v>
      </c>
      <c r="N330" s="2">
        <v>1</v>
      </c>
    </row>
    <row r="331" hidden="1" spans="1:14">
      <c r="A331" s="2">
        <v>1294</v>
      </c>
      <c r="B331" s="3">
        <v>1.0535</v>
      </c>
      <c r="C331" s="3">
        <v>120.48</v>
      </c>
      <c r="D331" s="3">
        <v>0.1851</v>
      </c>
      <c r="E331" s="3">
        <v>1.0614</v>
      </c>
      <c r="F331" s="3">
        <v>0.4585</v>
      </c>
      <c r="G331" s="3">
        <v>0.0288</v>
      </c>
      <c r="H331" s="2">
        <v>1.05352288131062</v>
      </c>
      <c r="I331" s="3">
        <v>2.5339</v>
      </c>
      <c r="J331" s="2">
        <v>651</v>
      </c>
      <c r="K331" s="2">
        <v>6</v>
      </c>
      <c r="L331" s="2">
        <v>18</v>
      </c>
      <c r="M331" s="2">
        <v>0</v>
      </c>
      <c r="N331" s="2">
        <v>2</v>
      </c>
    </row>
    <row r="332" hidden="1" spans="1:14">
      <c r="A332" s="2">
        <v>2229</v>
      </c>
      <c r="B332" s="3">
        <v>1.0531</v>
      </c>
      <c r="C332" s="3">
        <v>64.31</v>
      </c>
      <c r="D332" s="3">
        <v>0.0642</v>
      </c>
      <c r="E332" s="3">
        <v>1.0475</v>
      </c>
      <c r="F332" s="3">
        <v>0.5794</v>
      </c>
      <c r="G332" s="3">
        <v>0.0229</v>
      </c>
      <c r="H332" s="2">
        <v>1.05311040475774</v>
      </c>
      <c r="I332" s="3">
        <v>1.0926</v>
      </c>
      <c r="J332" s="2">
        <v>1001</v>
      </c>
      <c r="K332" s="2">
        <v>3</v>
      </c>
      <c r="L332" s="2">
        <v>16</v>
      </c>
      <c r="M332" s="2">
        <v>3</v>
      </c>
      <c r="N332" s="2">
        <v>3</v>
      </c>
    </row>
    <row r="333" hidden="1" spans="1:14">
      <c r="A333" s="2">
        <v>3069</v>
      </c>
      <c r="B333" s="3">
        <v>1.0529</v>
      </c>
      <c r="C333" s="3">
        <v>20.77</v>
      </c>
      <c r="D333" s="3">
        <v>0.2282</v>
      </c>
      <c r="E333" s="3">
        <v>1.1672</v>
      </c>
      <c r="F333" s="3">
        <v>0.7431</v>
      </c>
      <c r="G333" s="3">
        <v>0.0748</v>
      </c>
      <c r="H333" s="2">
        <v>1.05294662927798</v>
      </c>
      <c r="I333" s="3">
        <v>0.2792</v>
      </c>
      <c r="J333" s="2">
        <v>91</v>
      </c>
      <c r="K333" s="2">
        <v>3</v>
      </c>
      <c r="L333" s="2">
        <v>17</v>
      </c>
      <c r="M333" s="2">
        <v>0</v>
      </c>
      <c r="N333" s="2">
        <v>5</v>
      </c>
    </row>
    <row r="334" hidden="1" spans="1:14">
      <c r="A334" s="2">
        <v>4148</v>
      </c>
      <c r="B334" s="3">
        <v>1.0521</v>
      </c>
      <c r="C334" s="3">
        <v>37.66</v>
      </c>
      <c r="D334" s="3">
        <v>0.2215</v>
      </c>
      <c r="E334" s="3">
        <v>1.1211</v>
      </c>
      <c r="F334" s="3">
        <v>0.7347</v>
      </c>
      <c r="G334" s="3">
        <v>0.0543</v>
      </c>
      <c r="H334" s="2">
        <v>1.05205136650991</v>
      </c>
      <c r="I334" s="3">
        <v>0.5086</v>
      </c>
      <c r="J334" s="2">
        <v>170</v>
      </c>
      <c r="K334" s="2">
        <v>4</v>
      </c>
      <c r="L334" s="2">
        <v>18</v>
      </c>
      <c r="M334" s="2">
        <v>4</v>
      </c>
      <c r="N334" s="2">
        <v>6</v>
      </c>
    </row>
    <row r="335" hidden="1" spans="1:14">
      <c r="A335" s="2">
        <v>3751</v>
      </c>
      <c r="B335" s="3">
        <v>1.0519</v>
      </c>
      <c r="C335" s="3">
        <v>29.86</v>
      </c>
      <c r="D335" s="3">
        <v>0.3641</v>
      </c>
      <c r="E335" s="3">
        <v>1.1705</v>
      </c>
      <c r="F335" s="3">
        <v>0.6145</v>
      </c>
      <c r="G335" s="3">
        <v>0.0788</v>
      </c>
      <c r="H335" s="2">
        <v>1.05190549920847</v>
      </c>
      <c r="I335" s="3">
        <v>0.4828</v>
      </c>
      <c r="J335" s="2">
        <v>82</v>
      </c>
      <c r="K335" s="2">
        <v>6</v>
      </c>
      <c r="L335" s="2">
        <v>12</v>
      </c>
      <c r="M335" s="2">
        <v>1</v>
      </c>
      <c r="N335" s="2">
        <v>6</v>
      </c>
    </row>
    <row r="336" hidden="1" spans="1:14">
      <c r="A336" s="2">
        <v>3443</v>
      </c>
      <c r="B336" s="3">
        <v>1.0516</v>
      </c>
      <c r="C336" s="3">
        <v>81.23</v>
      </c>
      <c r="D336" s="3">
        <v>0.302</v>
      </c>
      <c r="E336" s="3">
        <v>1.097</v>
      </c>
      <c r="F336" s="3">
        <v>0.6858</v>
      </c>
      <c r="G336" s="3">
        <v>0.0432</v>
      </c>
      <c r="H336" s="2">
        <v>1.05164907411215</v>
      </c>
      <c r="I336" s="3">
        <v>1.1737</v>
      </c>
      <c r="J336" s="2">
        <v>269</v>
      </c>
      <c r="K336" s="2">
        <v>6</v>
      </c>
      <c r="L336" s="2">
        <v>19</v>
      </c>
      <c r="M336" s="2">
        <v>3</v>
      </c>
      <c r="N336" s="2">
        <v>5</v>
      </c>
    </row>
    <row r="337" hidden="1" spans="1:14">
      <c r="A337" s="2">
        <v>3883</v>
      </c>
      <c r="B337" s="3">
        <v>1.0515</v>
      </c>
      <c r="C337" s="3">
        <v>28.5</v>
      </c>
      <c r="D337" s="3">
        <v>0.285</v>
      </c>
      <c r="E337" s="3">
        <v>1.1526</v>
      </c>
      <c r="F337" s="3">
        <v>0.7736</v>
      </c>
      <c r="G337" s="3">
        <v>0.071</v>
      </c>
      <c r="H337" s="2">
        <v>1.05149341534571</v>
      </c>
      <c r="I337" s="3">
        <v>0.3665</v>
      </c>
      <c r="J337" s="2">
        <v>100</v>
      </c>
      <c r="K337" s="2">
        <v>5</v>
      </c>
      <c r="L337" s="2">
        <v>14</v>
      </c>
      <c r="M337" s="2">
        <v>2</v>
      </c>
      <c r="N337" s="2">
        <v>6</v>
      </c>
    </row>
    <row r="338" hidden="1" spans="1:14">
      <c r="A338" s="2">
        <v>2216</v>
      </c>
      <c r="B338" s="3">
        <v>1.0507</v>
      </c>
      <c r="C338" s="3">
        <v>70.35</v>
      </c>
      <c r="D338" s="3">
        <v>0.0703</v>
      </c>
      <c r="E338" s="3">
        <v>1.0456</v>
      </c>
      <c r="F338" s="3">
        <v>0.5651</v>
      </c>
      <c r="G338" s="3">
        <v>0.0224</v>
      </c>
      <c r="H338" s="2">
        <v>1.05071261600475</v>
      </c>
      <c r="I338" s="3">
        <v>1.2259</v>
      </c>
      <c r="J338" s="2">
        <v>1001</v>
      </c>
      <c r="K338" s="2">
        <v>4</v>
      </c>
      <c r="L338" s="2">
        <v>14</v>
      </c>
      <c r="M338" s="2">
        <v>3</v>
      </c>
      <c r="N338" s="2">
        <v>3</v>
      </c>
    </row>
    <row r="339" hidden="1" spans="1:14">
      <c r="A339" s="2">
        <v>831</v>
      </c>
      <c r="B339" s="3">
        <v>1.0507</v>
      </c>
      <c r="C339" s="3">
        <v>179.97</v>
      </c>
      <c r="D339" s="3">
        <v>0.0925</v>
      </c>
      <c r="E339" s="3">
        <v>1.0358</v>
      </c>
      <c r="F339" s="3">
        <v>0.6002</v>
      </c>
      <c r="G339" s="3">
        <v>0.0163</v>
      </c>
      <c r="H339" s="2">
        <v>1.05066685501914</v>
      </c>
      <c r="I339" s="3">
        <v>2.8905</v>
      </c>
      <c r="J339" s="2">
        <v>1946</v>
      </c>
      <c r="K339" s="2">
        <v>5</v>
      </c>
      <c r="L339" s="2">
        <v>20</v>
      </c>
      <c r="M339" s="2">
        <v>1</v>
      </c>
      <c r="N339" s="2">
        <v>1</v>
      </c>
    </row>
    <row r="340" hidden="1" spans="1:14">
      <c r="A340" s="2">
        <v>2911</v>
      </c>
      <c r="B340" s="3">
        <v>1.0504</v>
      </c>
      <c r="C340" s="3">
        <v>81.32</v>
      </c>
      <c r="D340" s="3">
        <v>0.1172</v>
      </c>
      <c r="E340" s="3">
        <v>1.0548</v>
      </c>
      <c r="F340" s="3">
        <v>0.9199</v>
      </c>
      <c r="G340" s="3">
        <v>0.0268</v>
      </c>
      <c r="H340" s="2">
        <v>1.05038890373842</v>
      </c>
      <c r="I340" s="3">
        <v>0.8772</v>
      </c>
      <c r="J340" s="2">
        <v>694</v>
      </c>
      <c r="K340" s="2">
        <v>6</v>
      </c>
      <c r="L340" s="2">
        <v>11</v>
      </c>
      <c r="M340" s="2">
        <v>4</v>
      </c>
      <c r="N340" s="2">
        <v>4</v>
      </c>
    </row>
    <row r="341" hidden="1" spans="1:14">
      <c r="A341" s="2">
        <v>685</v>
      </c>
      <c r="B341" s="3">
        <v>1.0504</v>
      </c>
      <c r="C341" s="3">
        <v>133.31</v>
      </c>
      <c r="D341" s="3">
        <v>0.1224</v>
      </c>
      <c r="E341" s="3">
        <v>1.0444</v>
      </c>
      <c r="F341" s="3">
        <v>0.4867</v>
      </c>
      <c r="G341" s="3">
        <v>0.0217</v>
      </c>
      <c r="H341" s="2">
        <v>1.05035359035272</v>
      </c>
      <c r="I341" s="3">
        <v>2.6501</v>
      </c>
      <c r="J341" s="2">
        <v>1089</v>
      </c>
      <c r="K341" s="2">
        <v>6</v>
      </c>
      <c r="L341" s="2">
        <v>16</v>
      </c>
      <c r="M341" s="2">
        <v>0</v>
      </c>
      <c r="N341" s="2">
        <v>1</v>
      </c>
    </row>
    <row r="342" hidden="1" spans="1:14">
      <c r="A342" s="2">
        <v>1404</v>
      </c>
      <c r="B342" s="3">
        <v>1.0502</v>
      </c>
      <c r="C342" s="3">
        <v>86.56</v>
      </c>
      <c r="D342" s="3">
        <v>0.0816</v>
      </c>
      <c r="E342" s="3">
        <v>1.0455</v>
      </c>
      <c r="F342" s="3">
        <v>0.7938</v>
      </c>
      <c r="G342" s="3">
        <v>0.0216</v>
      </c>
      <c r="H342" s="2">
        <v>1.05020085360143</v>
      </c>
      <c r="I342" s="3">
        <v>1.0764</v>
      </c>
      <c r="J342" s="2">
        <v>1061</v>
      </c>
      <c r="K342" s="2">
        <v>4</v>
      </c>
      <c r="L342" s="2">
        <v>17</v>
      </c>
      <c r="M342" s="2">
        <v>1</v>
      </c>
      <c r="N342" s="2">
        <v>2</v>
      </c>
    </row>
    <row r="343" hidden="1" spans="1:14">
      <c r="A343" s="2">
        <v>1981</v>
      </c>
      <c r="B343" s="3">
        <v>1.05</v>
      </c>
      <c r="C343" s="3">
        <v>19.14</v>
      </c>
      <c r="D343" s="3">
        <v>0.0366</v>
      </c>
      <c r="E343" s="3">
        <v>1.0636</v>
      </c>
      <c r="F343" s="3">
        <v>0.577</v>
      </c>
      <c r="G343" s="3">
        <v>0.0307</v>
      </c>
      <c r="H343" s="2">
        <v>1.04997922552519</v>
      </c>
      <c r="I343" s="3">
        <v>0.3301</v>
      </c>
      <c r="J343" s="2">
        <v>523</v>
      </c>
      <c r="K343" s="2">
        <v>0</v>
      </c>
      <c r="L343" s="2">
        <v>15</v>
      </c>
      <c r="M343" s="2">
        <v>1</v>
      </c>
      <c r="N343" s="2">
        <v>3</v>
      </c>
    </row>
    <row r="344" hidden="1" spans="1:14">
      <c r="A344" s="2">
        <v>2493</v>
      </c>
      <c r="B344" s="3">
        <v>1.0498</v>
      </c>
      <c r="C344" s="3">
        <v>22.23</v>
      </c>
      <c r="D344" s="3">
        <v>0.1176</v>
      </c>
      <c r="E344" s="3">
        <v>1.1171</v>
      </c>
      <c r="F344" s="3">
        <v>0.9313</v>
      </c>
      <c r="G344" s="3">
        <v>0.0506</v>
      </c>
      <c r="H344" s="2">
        <v>1.04980682811869</v>
      </c>
      <c r="I344" s="3">
        <v>0.2382</v>
      </c>
      <c r="J344" s="2">
        <v>189</v>
      </c>
      <c r="K344" s="2">
        <v>1</v>
      </c>
      <c r="L344" s="2">
        <v>20</v>
      </c>
      <c r="M344" s="2">
        <v>0</v>
      </c>
      <c r="N344" s="2">
        <v>4</v>
      </c>
    </row>
    <row r="345" hidden="1" spans="1:14">
      <c r="A345" s="2">
        <v>2376</v>
      </c>
      <c r="B345" s="3">
        <v>1.0485</v>
      </c>
      <c r="C345" s="3">
        <v>94.31</v>
      </c>
      <c r="D345" s="3">
        <v>0.0651</v>
      </c>
      <c r="E345" s="3">
        <v>1.0407</v>
      </c>
      <c r="F345" s="3">
        <v>0.9579</v>
      </c>
      <c r="G345" s="3">
        <v>0.0182</v>
      </c>
      <c r="H345" s="2">
        <v>1.04848745082397</v>
      </c>
      <c r="I345" s="3">
        <v>0.9746</v>
      </c>
      <c r="J345" s="2">
        <v>1448</v>
      </c>
      <c r="K345" s="2">
        <v>3</v>
      </c>
      <c r="L345" s="2">
        <v>20</v>
      </c>
      <c r="M345" s="2">
        <v>4</v>
      </c>
      <c r="N345" s="2">
        <v>3</v>
      </c>
    </row>
    <row r="346" hidden="1" spans="1:14">
      <c r="A346" s="2">
        <v>576</v>
      </c>
      <c r="B346" s="3">
        <v>1.0485</v>
      </c>
      <c r="C346" s="3">
        <v>197.28</v>
      </c>
      <c r="D346" s="3">
        <v>0.0147</v>
      </c>
      <c r="E346" s="3">
        <v>1.0126</v>
      </c>
      <c r="F346" s="3">
        <v>1.0238</v>
      </c>
      <c r="G346" s="3">
        <v>0.0061</v>
      </c>
      <c r="H346" s="2">
        <v>1.04845049348938</v>
      </c>
      <c r="I346" s="3">
        <v>1.856</v>
      </c>
      <c r="J346" s="2">
        <v>13402</v>
      </c>
      <c r="K346" s="2">
        <v>2</v>
      </c>
      <c r="L346" s="2">
        <v>18</v>
      </c>
      <c r="M346" s="2">
        <v>4</v>
      </c>
      <c r="N346" s="2">
        <v>0</v>
      </c>
    </row>
    <row r="347" hidden="1" spans="1:14">
      <c r="A347" s="2">
        <v>3326</v>
      </c>
      <c r="B347" s="3">
        <v>1.0483</v>
      </c>
      <c r="C347" s="3">
        <v>21.87</v>
      </c>
      <c r="D347" s="3">
        <v>0.1151</v>
      </c>
      <c r="E347" s="3">
        <v>1.1149</v>
      </c>
      <c r="F347" s="3">
        <v>0.7847</v>
      </c>
      <c r="G347" s="3">
        <v>0.0497</v>
      </c>
      <c r="H347" s="2">
        <v>1.04829274796921</v>
      </c>
      <c r="I347" s="3">
        <v>0.2776</v>
      </c>
      <c r="J347" s="2">
        <v>190</v>
      </c>
      <c r="K347" s="2">
        <v>1</v>
      </c>
      <c r="L347" s="2">
        <v>20</v>
      </c>
      <c r="M347" s="2">
        <v>2</v>
      </c>
      <c r="N347" s="2">
        <v>5</v>
      </c>
    </row>
    <row r="348" hidden="1" spans="1:14">
      <c r="A348" s="2">
        <v>4162</v>
      </c>
      <c r="B348" s="3">
        <v>1.048</v>
      </c>
      <c r="C348" s="3">
        <v>40.89</v>
      </c>
      <c r="D348" s="3">
        <v>0.2405</v>
      </c>
      <c r="E348" s="3">
        <v>1.1214</v>
      </c>
      <c r="F348" s="3">
        <v>0.709</v>
      </c>
      <c r="G348" s="3">
        <v>0.0521</v>
      </c>
      <c r="H348" s="2">
        <v>1.04801004801941</v>
      </c>
      <c r="I348" s="3">
        <v>0.572</v>
      </c>
      <c r="J348" s="2">
        <v>170</v>
      </c>
      <c r="K348" s="2">
        <v>4</v>
      </c>
      <c r="L348" s="2">
        <v>20</v>
      </c>
      <c r="M348" s="2">
        <v>4</v>
      </c>
      <c r="N348" s="2">
        <v>6</v>
      </c>
    </row>
    <row r="349" hidden="1" spans="1:14">
      <c r="A349" s="2">
        <v>2222</v>
      </c>
      <c r="B349" s="3">
        <v>1.0478</v>
      </c>
      <c r="C349" s="3">
        <v>57.43</v>
      </c>
      <c r="D349" s="3">
        <v>0.0574</v>
      </c>
      <c r="E349" s="3">
        <v>1.0446</v>
      </c>
      <c r="F349" s="3">
        <v>0.4784</v>
      </c>
      <c r="G349" s="3">
        <v>0.0218</v>
      </c>
      <c r="H349" s="2">
        <v>1.04779316997314</v>
      </c>
      <c r="I349" s="3">
        <v>1.1821</v>
      </c>
      <c r="J349" s="2">
        <v>1001</v>
      </c>
      <c r="K349" s="2">
        <v>3</v>
      </c>
      <c r="L349" s="2">
        <v>15</v>
      </c>
      <c r="M349" s="2">
        <v>3</v>
      </c>
      <c r="N349" s="2">
        <v>3</v>
      </c>
    </row>
    <row r="350" hidden="1" spans="1:14">
      <c r="A350" s="2">
        <v>1455</v>
      </c>
      <c r="B350" s="3">
        <v>1.0478</v>
      </c>
      <c r="C350" s="3">
        <v>91.34</v>
      </c>
      <c r="D350" s="3">
        <v>0.0621</v>
      </c>
      <c r="E350" s="3">
        <v>1.0379</v>
      </c>
      <c r="F350" s="3">
        <v>0.897</v>
      </c>
      <c r="G350" s="3">
        <v>0.0179</v>
      </c>
      <c r="H350" s="2">
        <v>1.04777539523916</v>
      </c>
      <c r="I350" s="3">
        <v>1.0164</v>
      </c>
      <c r="J350" s="2">
        <v>1470</v>
      </c>
      <c r="K350" s="2">
        <v>6</v>
      </c>
      <c r="L350" s="2">
        <v>7</v>
      </c>
      <c r="M350" s="2">
        <v>2</v>
      </c>
      <c r="N350" s="2">
        <v>2</v>
      </c>
    </row>
    <row r="351" spans="1:14">
      <c r="A351" s="2">
        <v>2724</v>
      </c>
      <c r="B351" s="3">
        <v>1.0475</v>
      </c>
      <c r="C351" s="3">
        <v>27.55</v>
      </c>
      <c r="D351" s="3">
        <v>0.0787</v>
      </c>
      <c r="E351" s="3">
        <v>1.0811</v>
      </c>
      <c r="F351" s="3">
        <v>0.8204</v>
      </c>
      <c r="G351" s="3">
        <v>0.0364</v>
      </c>
      <c r="H351" s="2">
        <v>1.04749856132867</v>
      </c>
      <c r="I351" s="3">
        <v>0.3352</v>
      </c>
      <c r="J351" s="2">
        <v>350</v>
      </c>
      <c r="K351" s="2">
        <v>1</v>
      </c>
      <c r="L351" s="2">
        <v>19</v>
      </c>
      <c r="M351" s="2">
        <v>2</v>
      </c>
      <c r="N351" s="2">
        <v>4</v>
      </c>
    </row>
    <row r="352" hidden="1" spans="1:14">
      <c r="A352" s="2">
        <v>110</v>
      </c>
      <c r="B352" s="3">
        <v>1.0474</v>
      </c>
      <c r="C352" s="3">
        <v>196.62</v>
      </c>
      <c r="D352" s="3">
        <v>0.0702</v>
      </c>
      <c r="E352" s="3">
        <v>1.0281</v>
      </c>
      <c r="F352" s="3">
        <v>0.5045</v>
      </c>
      <c r="G352" s="3">
        <v>0.0133</v>
      </c>
      <c r="H352" s="2">
        <v>1.04743824469425</v>
      </c>
      <c r="I352" s="3">
        <v>3.7237</v>
      </c>
      <c r="J352" s="2">
        <v>2801</v>
      </c>
      <c r="K352" s="2">
        <v>5</v>
      </c>
      <c r="L352" s="2">
        <v>19</v>
      </c>
      <c r="M352" s="2">
        <v>0</v>
      </c>
      <c r="N352" s="2">
        <v>0</v>
      </c>
    </row>
    <row r="353" hidden="1" spans="1:14">
      <c r="A353" s="2">
        <v>3495</v>
      </c>
      <c r="B353" s="3">
        <v>1.0468</v>
      </c>
      <c r="C353" s="3">
        <v>19.43</v>
      </c>
      <c r="D353" s="3">
        <v>0.058</v>
      </c>
      <c r="E353" s="3">
        <v>1.0774</v>
      </c>
      <c r="F353" s="3">
        <v>0.4599</v>
      </c>
      <c r="G353" s="3">
        <v>0.0371</v>
      </c>
      <c r="H353" s="2">
        <v>1.04680809833168</v>
      </c>
      <c r="I353" s="3">
        <v>0.42</v>
      </c>
      <c r="J353" s="2">
        <v>335</v>
      </c>
      <c r="K353" s="2">
        <v>2</v>
      </c>
      <c r="L353" s="2">
        <v>10</v>
      </c>
      <c r="M353" s="2">
        <v>4</v>
      </c>
      <c r="N353" s="2">
        <v>5</v>
      </c>
    </row>
    <row r="354" spans="1:14">
      <c r="A354" s="2">
        <v>2705</v>
      </c>
      <c r="B354" s="3">
        <v>1.0465</v>
      </c>
      <c r="C354" s="3">
        <v>35.66</v>
      </c>
      <c r="D354" s="3">
        <v>0.1019</v>
      </c>
      <c r="E354" s="3">
        <v>1.0763</v>
      </c>
      <c r="F354" s="3">
        <v>0.8081</v>
      </c>
      <c r="G354" s="3">
        <v>0.0361</v>
      </c>
      <c r="H354" s="2">
        <v>1.04653246784323</v>
      </c>
      <c r="I354" s="3">
        <v>0.4402</v>
      </c>
      <c r="J354" s="2">
        <v>350</v>
      </c>
      <c r="K354" s="2">
        <v>3</v>
      </c>
      <c r="L354" s="2">
        <v>16</v>
      </c>
      <c r="M354" s="2">
        <v>2</v>
      </c>
      <c r="N354" s="2">
        <v>4</v>
      </c>
    </row>
    <row r="355" hidden="1" spans="1:14">
      <c r="A355" s="2">
        <v>105</v>
      </c>
      <c r="B355" s="3">
        <v>1.0465</v>
      </c>
      <c r="C355" s="3">
        <v>54.69</v>
      </c>
      <c r="D355" s="3">
        <v>0.0195</v>
      </c>
      <c r="E355" s="3">
        <v>1.0278</v>
      </c>
      <c r="F355" s="3">
        <v>0.6996</v>
      </c>
      <c r="G355" s="3">
        <v>0.0129</v>
      </c>
      <c r="H355" s="2">
        <v>1.04651678564826</v>
      </c>
      <c r="I355" s="3">
        <v>0.7718</v>
      </c>
      <c r="J355" s="2">
        <v>2801</v>
      </c>
      <c r="K355" s="2">
        <v>0</v>
      </c>
      <c r="L355" s="2">
        <v>19</v>
      </c>
      <c r="M355" s="2">
        <v>0</v>
      </c>
      <c r="N355" s="2">
        <v>0</v>
      </c>
    </row>
    <row r="356" hidden="1" spans="1:14">
      <c r="A356" s="2">
        <v>2211</v>
      </c>
      <c r="B356" s="3">
        <v>1.0464</v>
      </c>
      <c r="C356" s="3">
        <v>102.88</v>
      </c>
      <c r="D356" s="3">
        <v>0.1028</v>
      </c>
      <c r="E356" s="3">
        <v>1.0435</v>
      </c>
      <c r="F356" s="3">
        <v>0.6007</v>
      </c>
      <c r="G356" s="3">
        <v>0.0216</v>
      </c>
      <c r="H356" s="2">
        <v>1.04644423432834</v>
      </c>
      <c r="I356" s="3">
        <v>1.6813</v>
      </c>
      <c r="J356" s="2">
        <v>1001</v>
      </c>
      <c r="K356" s="2">
        <v>6</v>
      </c>
      <c r="L356" s="2">
        <v>13</v>
      </c>
      <c r="M356" s="2">
        <v>3</v>
      </c>
      <c r="N356" s="2">
        <v>3</v>
      </c>
    </row>
    <row r="357" hidden="1" spans="1:14">
      <c r="A357" s="2">
        <v>3796</v>
      </c>
      <c r="B357" s="3">
        <v>1.0461</v>
      </c>
      <c r="C357" s="3">
        <v>16.18</v>
      </c>
      <c r="D357" s="3">
        <v>0.1973</v>
      </c>
      <c r="E357" s="3">
        <v>1.1705</v>
      </c>
      <c r="F357" s="3">
        <v>0.9812</v>
      </c>
      <c r="G357" s="3">
        <v>0.0735</v>
      </c>
      <c r="H357" s="2">
        <v>1.04608412161626</v>
      </c>
      <c r="I357" s="3">
        <v>0.1646</v>
      </c>
      <c r="J357" s="2">
        <v>82</v>
      </c>
      <c r="K357" s="2">
        <v>2</v>
      </c>
      <c r="L357" s="2">
        <v>19</v>
      </c>
      <c r="M357" s="2">
        <v>1</v>
      </c>
      <c r="N357" s="2">
        <v>6</v>
      </c>
    </row>
    <row r="358" hidden="1" spans="1:14">
      <c r="A358" s="2">
        <v>2344</v>
      </c>
      <c r="B358" s="3">
        <v>1.0461</v>
      </c>
      <c r="C358" s="3">
        <v>138.52</v>
      </c>
      <c r="D358" s="3">
        <v>0.0957</v>
      </c>
      <c r="E358" s="3">
        <v>1.0363</v>
      </c>
      <c r="F358" s="3">
        <v>0.6273</v>
      </c>
      <c r="G358" s="3">
        <v>0.0179</v>
      </c>
      <c r="H358" s="2">
        <v>1.04606306775345</v>
      </c>
      <c r="I358" s="3">
        <v>2.1553</v>
      </c>
      <c r="J358" s="2">
        <v>1448</v>
      </c>
      <c r="K358" s="2">
        <v>6</v>
      </c>
      <c r="L358" s="2">
        <v>15</v>
      </c>
      <c r="M358" s="2">
        <v>4</v>
      </c>
      <c r="N358" s="2">
        <v>3</v>
      </c>
    </row>
    <row r="359" hidden="1" spans="1:14">
      <c r="A359" s="2">
        <v>3630</v>
      </c>
      <c r="B359" s="3">
        <v>1.0461</v>
      </c>
      <c r="C359" s="3">
        <v>14.3</v>
      </c>
      <c r="D359" s="3">
        <v>0.2554</v>
      </c>
      <c r="E359" s="3">
        <v>1.1969</v>
      </c>
      <c r="F359" s="3">
        <v>0.6758</v>
      </c>
      <c r="G359" s="3">
        <v>0.0902</v>
      </c>
      <c r="H359" s="2">
        <v>1.04605534600468</v>
      </c>
      <c r="I359" s="3">
        <v>0.211</v>
      </c>
      <c r="J359" s="2">
        <v>56</v>
      </c>
      <c r="K359" s="2">
        <v>4</v>
      </c>
      <c r="L359" s="2">
        <v>12</v>
      </c>
      <c r="M359" s="2">
        <v>0</v>
      </c>
      <c r="N359" s="2">
        <v>6</v>
      </c>
    </row>
    <row r="360" hidden="1" spans="1:14">
      <c r="A360" s="2">
        <v>109</v>
      </c>
      <c r="B360" s="3">
        <v>1.046</v>
      </c>
      <c r="C360" s="3">
        <v>151.88</v>
      </c>
      <c r="D360" s="3">
        <v>0.0542</v>
      </c>
      <c r="E360" s="3">
        <v>1.0277</v>
      </c>
      <c r="F360" s="3">
        <v>0.6584</v>
      </c>
      <c r="G360" s="3">
        <v>0.0129</v>
      </c>
      <c r="H360" s="2">
        <v>1.04595834882555</v>
      </c>
      <c r="I360" s="3">
        <v>2.2423</v>
      </c>
      <c r="J360" s="2">
        <v>2801</v>
      </c>
      <c r="K360" s="2">
        <v>4</v>
      </c>
      <c r="L360" s="2">
        <v>19</v>
      </c>
      <c r="M360" s="2">
        <v>0</v>
      </c>
      <c r="N360" s="2">
        <v>0</v>
      </c>
    </row>
    <row r="361" hidden="1" spans="1:14">
      <c r="A361" s="2">
        <v>3602</v>
      </c>
      <c r="B361" s="3">
        <v>1.0458</v>
      </c>
      <c r="C361" s="3">
        <v>11.27</v>
      </c>
      <c r="D361" s="3">
        <v>0.2013</v>
      </c>
      <c r="E361" s="3">
        <v>1.2046</v>
      </c>
      <c r="F361" s="3">
        <v>0.5153</v>
      </c>
      <c r="G361" s="3">
        <v>0.0908</v>
      </c>
      <c r="H361" s="2">
        <v>1.04580472862708</v>
      </c>
      <c r="I361" s="3">
        <v>0.2181</v>
      </c>
      <c r="J361" s="2">
        <v>56</v>
      </c>
      <c r="K361" s="2">
        <v>4</v>
      </c>
      <c r="L361" s="2">
        <v>8</v>
      </c>
      <c r="M361" s="2">
        <v>0</v>
      </c>
      <c r="N361" s="2">
        <v>6</v>
      </c>
    </row>
    <row r="362" hidden="1" spans="1:14">
      <c r="A362" s="2">
        <v>2965</v>
      </c>
      <c r="B362" s="3">
        <v>1.0457</v>
      </c>
      <c r="C362" s="3">
        <v>75.35</v>
      </c>
      <c r="D362" s="3">
        <v>0.1086</v>
      </c>
      <c r="E362" s="3">
        <v>1.056</v>
      </c>
      <c r="F362" s="3">
        <v>0.8266</v>
      </c>
      <c r="G362" s="3">
        <v>0.0255</v>
      </c>
      <c r="H362" s="2">
        <v>1.04570450725012</v>
      </c>
      <c r="I362" s="3">
        <v>0.9043</v>
      </c>
      <c r="J362" s="2">
        <v>694</v>
      </c>
      <c r="K362" s="2">
        <v>4</v>
      </c>
      <c r="L362" s="2">
        <v>19</v>
      </c>
      <c r="M362" s="2">
        <v>4</v>
      </c>
      <c r="N362" s="2">
        <v>4</v>
      </c>
    </row>
    <row r="363" hidden="1" spans="1:14">
      <c r="A363" s="2">
        <v>3039</v>
      </c>
      <c r="B363" s="3">
        <v>1.0452</v>
      </c>
      <c r="C363" s="3">
        <v>9.49</v>
      </c>
      <c r="D363" s="3">
        <v>0.1043</v>
      </c>
      <c r="E363" s="3">
        <v>1.1497</v>
      </c>
      <c r="F363" s="3">
        <v>0.5146</v>
      </c>
      <c r="G363" s="3">
        <v>0.0699</v>
      </c>
      <c r="H363" s="2">
        <v>1.04523378463636</v>
      </c>
      <c r="I363" s="3">
        <v>0.184</v>
      </c>
      <c r="J363" s="2">
        <v>91</v>
      </c>
      <c r="K363" s="2">
        <v>1</v>
      </c>
      <c r="L363" s="2">
        <v>13</v>
      </c>
      <c r="M363" s="2">
        <v>0</v>
      </c>
      <c r="N363" s="2">
        <v>5</v>
      </c>
    </row>
    <row r="364" spans="1:14">
      <c r="A364" s="2">
        <v>2672</v>
      </c>
      <c r="B364" s="3">
        <v>1.0452</v>
      </c>
      <c r="C364" s="3">
        <v>43.12</v>
      </c>
      <c r="D364" s="3">
        <v>0.1232</v>
      </c>
      <c r="E364" s="3">
        <v>1.0738</v>
      </c>
      <c r="F364" s="3">
        <v>0.7235</v>
      </c>
      <c r="G364" s="3">
        <v>0.0358</v>
      </c>
      <c r="H364" s="2">
        <v>1.04515079574291</v>
      </c>
      <c r="I364" s="3">
        <v>0.5949</v>
      </c>
      <c r="J364" s="2">
        <v>350</v>
      </c>
      <c r="K364" s="2">
        <v>5</v>
      </c>
      <c r="L364" s="2">
        <v>11</v>
      </c>
      <c r="M364" s="2">
        <v>2</v>
      </c>
      <c r="N364" s="2">
        <v>4</v>
      </c>
    </row>
    <row r="365" hidden="1" spans="1:14">
      <c r="A365" s="2">
        <v>3082</v>
      </c>
      <c r="B365" s="3">
        <v>1.045</v>
      </c>
      <c r="C365" s="3">
        <v>16.86</v>
      </c>
      <c r="D365" s="3">
        <v>0.1853</v>
      </c>
      <c r="E365" s="3">
        <v>1.1594</v>
      </c>
      <c r="F365" s="3">
        <v>0.8554</v>
      </c>
      <c r="G365" s="3">
        <v>0.0691</v>
      </c>
      <c r="H365" s="2">
        <v>1.04504269025019</v>
      </c>
      <c r="I365" s="3">
        <v>0.1969</v>
      </c>
      <c r="J365" s="2">
        <v>91</v>
      </c>
      <c r="K365" s="2">
        <v>2</v>
      </c>
      <c r="L365" s="2">
        <v>19</v>
      </c>
      <c r="M365" s="2">
        <v>0</v>
      </c>
      <c r="N365" s="2">
        <v>5</v>
      </c>
    </row>
    <row r="366" hidden="1" spans="1:14">
      <c r="A366" s="2">
        <v>3660</v>
      </c>
      <c r="B366" s="3">
        <v>1.0449</v>
      </c>
      <c r="C366" s="3">
        <v>29.07</v>
      </c>
      <c r="D366" s="3">
        <v>0.5191</v>
      </c>
      <c r="E366" s="3">
        <v>1.1965</v>
      </c>
      <c r="F366" s="3">
        <v>0.5782</v>
      </c>
      <c r="G366" s="3">
        <v>0.0883</v>
      </c>
      <c r="H366" s="2">
        <v>1.04486717773584</v>
      </c>
      <c r="I366" s="3">
        <v>0.4993</v>
      </c>
      <c r="J366" s="2">
        <v>56</v>
      </c>
      <c r="K366" s="2">
        <v>6</v>
      </c>
      <c r="L366" s="2">
        <v>16</v>
      </c>
      <c r="M366" s="2">
        <v>0</v>
      </c>
      <c r="N366" s="2">
        <v>6</v>
      </c>
    </row>
    <row r="367" hidden="1" spans="1:14">
      <c r="A367" s="2">
        <v>1453</v>
      </c>
      <c r="B367" s="3">
        <v>1.0448</v>
      </c>
      <c r="C367" s="3">
        <v>54.41</v>
      </c>
      <c r="D367" s="3">
        <v>0.037</v>
      </c>
      <c r="E367" s="3">
        <v>1.0367</v>
      </c>
      <c r="F367" s="3">
        <v>0.4635</v>
      </c>
      <c r="G367" s="3">
        <v>0.0173</v>
      </c>
      <c r="H367" s="2">
        <v>1.0448397297584</v>
      </c>
      <c r="I367" s="3">
        <v>1.1646</v>
      </c>
      <c r="J367" s="2">
        <v>1470</v>
      </c>
      <c r="K367" s="2">
        <v>4</v>
      </c>
      <c r="L367" s="2">
        <v>7</v>
      </c>
      <c r="M367" s="2">
        <v>2</v>
      </c>
      <c r="N367" s="2">
        <v>2</v>
      </c>
    </row>
    <row r="368" hidden="1" spans="1:14">
      <c r="A368" s="2">
        <v>2253</v>
      </c>
      <c r="B368" s="3">
        <v>1.0439</v>
      </c>
      <c r="C368" s="3">
        <v>144.04</v>
      </c>
      <c r="D368" s="3">
        <v>0.1439</v>
      </c>
      <c r="E368" s="3">
        <v>1.0456</v>
      </c>
      <c r="F368" s="3">
        <v>0.5596</v>
      </c>
      <c r="G368" s="3">
        <v>0.021</v>
      </c>
      <c r="H368" s="2">
        <v>1.04389469108042</v>
      </c>
      <c r="I368" s="3">
        <v>2.5084</v>
      </c>
      <c r="J368" s="2">
        <v>1001</v>
      </c>
      <c r="K368" s="2">
        <v>6</v>
      </c>
      <c r="L368" s="2">
        <v>19</v>
      </c>
      <c r="M368" s="2">
        <v>3</v>
      </c>
      <c r="N368" s="2">
        <v>3</v>
      </c>
    </row>
    <row r="369" hidden="1" spans="1:14">
      <c r="A369" s="2">
        <v>1878</v>
      </c>
      <c r="B369" s="3">
        <v>1.0436</v>
      </c>
      <c r="C369" s="3">
        <v>28.78</v>
      </c>
      <c r="D369" s="3">
        <v>0.0811</v>
      </c>
      <c r="E369" s="3">
        <v>1.0743</v>
      </c>
      <c r="F369" s="3">
        <v>0.9411</v>
      </c>
      <c r="G369" s="3">
        <v>0.0348</v>
      </c>
      <c r="H369" s="2">
        <v>1.04358406756162</v>
      </c>
      <c r="I369" s="3">
        <v>0.3053</v>
      </c>
      <c r="J369" s="2">
        <v>355</v>
      </c>
      <c r="K369" s="2">
        <v>2</v>
      </c>
      <c r="L369" s="2">
        <v>17</v>
      </c>
      <c r="M369" s="2">
        <v>0</v>
      </c>
      <c r="N369" s="2">
        <v>3</v>
      </c>
    </row>
    <row r="370" hidden="1" spans="1:14">
      <c r="A370" s="2">
        <v>3073</v>
      </c>
      <c r="B370" s="3">
        <v>1.0434</v>
      </c>
      <c r="C370" s="3">
        <v>9.12</v>
      </c>
      <c r="D370" s="3">
        <v>0.1002</v>
      </c>
      <c r="E370" s="3">
        <v>1.1534</v>
      </c>
      <c r="F370" s="3">
        <v>0.6364</v>
      </c>
      <c r="G370" s="3">
        <v>0.0682</v>
      </c>
      <c r="H370" s="2">
        <v>1.04343260906931</v>
      </c>
      <c r="I370" s="3">
        <v>0.1431</v>
      </c>
      <c r="J370" s="2">
        <v>91</v>
      </c>
      <c r="K370" s="2">
        <v>0</v>
      </c>
      <c r="L370" s="2">
        <v>18</v>
      </c>
      <c r="M370" s="2">
        <v>0</v>
      </c>
      <c r="N370" s="2">
        <v>5</v>
      </c>
    </row>
    <row r="371" hidden="1" spans="1:14">
      <c r="A371" s="2">
        <v>4017</v>
      </c>
      <c r="B371" s="3">
        <v>1.0434</v>
      </c>
      <c r="C371" s="3">
        <v>42.7</v>
      </c>
      <c r="D371" s="3">
        <v>0.3362</v>
      </c>
      <c r="E371" s="3">
        <v>1.1248</v>
      </c>
      <c r="F371" s="3">
        <v>0.9358</v>
      </c>
      <c r="G371" s="3">
        <v>0.0578</v>
      </c>
      <c r="H371" s="2">
        <v>1.04339605707175</v>
      </c>
      <c r="I371" s="3">
        <v>0.4529</v>
      </c>
      <c r="J371" s="2">
        <v>127</v>
      </c>
      <c r="K371" s="2">
        <v>6</v>
      </c>
      <c r="L371" s="2">
        <v>16</v>
      </c>
      <c r="M371" s="2">
        <v>3</v>
      </c>
      <c r="N371" s="2">
        <v>6</v>
      </c>
    </row>
    <row r="372" hidden="1" spans="1:14">
      <c r="A372" s="2">
        <v>2890</v>
      </c>
      <c r="B372" s="3">
        <v>1.0434</v>
      </c>
      <c r="C372" s="3">
        <v>63.22</v>
      </c>
      <c r="D372" s="3">
        <v>0.0911</v>
      </c>
      <c r="E372" s="3">
        <v>1.0522</v>
      </c>
      <c r="F372" s="3">
        <v>0.8391</v>
      </c>
      <c r="G372" s="3">
        <v>0.0249</v>
      </c>
      <c r="H372" s="2">
        <v>1.04337551218882</v>
      </c>
      <c r="I372" s="3">
        <v>0.752</v>
      </c>
      <c r="J372" s="2">
        <v>694</v>
      </c>
      <c r="K372" s="2">
        <v>6</v>
      </c>
      <c r="L372" s="2">
        <v>8</v>
      </c>
      <c r="M372" s="2">
        <v>4</v>
      </c>
      <c r="N372" s="2">
        <v>4</v>
      </c>
    </row>
    <row r="373" hidden="1" spans="1:14">
      <c r="A373" s="2">
        <v>3564</v>
      </c>
      <c r="B373" s="3">
        <v>1.0432</v>
      </c>
      <c r="C373" s="3">
        <v>27.36</v>
      </c>
      <c r="D373" s="3">
        <v>0.0817</v>
      </c>
      <c r="E373" s="3">
        <v>1.081</v>
      </c>
      <c r="F373" s="3">
        <v>0.7953</v>
      </c>
      <c r="G373" s="3">
        <v>0.0355</v>
      </c>
      <c r="H373" s="2">
        <v>1.04315262266851</v>
      </c>
      <c r="I373" s="3">
        <v>0.3438</v>
      </c>
      <c r="J373" s="2">
        <v>335</v>
      </c>
      <c r="K373" s="2">
        <v>1</v>
      </c>
      <c r="L373" s="2">
        <v>20</v>
      </c>
      <c r="M373" s="2">
        <v>4</v>
      </c>
      <c r="N373" s="2">
        <v>5</v>
      </c>
    </row>
    <row r="374" hidden="1" spans="1:14">
      <c r="A374" s="2">
        <v>1969</v>
      </c>
      <c r="B374" s="3">
        <v>1.0431</v>
      </c>
      <c r="C374" s="3">
        <v>27.07</v>
      </c>
      <c r="D374" s="3">
        <v>0.0518</v>
      </c>
      <c r="E374" s="3">
        <v>1.0585</v>
      </c>
      <c r="F374" s="3">
        <v>0.5112</v>
      </c>
      <c r="G374" s="3">
        <v>0.0286</v>
      </c>
      <c r="H374" s="2">
        <v>1.04306233625082</v>
      </c>
      <c r="I374" s="3">
        <v>0.5253</v>
      </c>
      <c r="J374" s="2">
        <v>523</v>
      </c>
      <c r="K374" s="2">
        <v>2</v>
      </c>
      <c r="L374" s="2">
        <v>13</v>
      </c>
      <c r="M374" s="2">
        <v>1</v>
      </c>
      <c r="N374" s="2">
        <v>3</v>
      </c>
    </row>
    <row r="375" hidden="1" spans="1:14">
      <c r="A375" s="2">
        <v>1363</v>
      </c>
      <c r="B375" s="3">
        <v>1.0429</v>
      </c>
      <c r="C375" s="3">
        <v>73.45</v>
      </c>
      <c r="D375" s="3">
        <v>0.0692</v>
      </c>
      <c r="E375" s="3">
        <v>1.0407</v>
      </c>
      <c r="F375" s="3">
        <v>0.7303</v>
      </c>
      <c r="G375" s="3">
        <v>0.02</v>
      </c>
      <c r="H375" s="2">
        <v>1.04293602886683</v>
      </c>
      <c r="I375" s="3">
        <v>0.9943</v>
      </c>
      <c r="J375" s="2">
        <v>1061</v>
      </c>
      <c r="K375" s="2">
        <v>5</v>
      </c>
      <c r="L375" s="2">
        <v>11</v>
      </c>
      <c r="M375" s="2">
        <v>1</v>
      </c>
      <c r="N375" s="2">
        <v>2</v>
      </c>
    </row>
    <row r="376" hidden="1" spans="1:14">
      <c r="A376" s="2">
        <v>2002</v>
      </c>
      <c r="B376" s="3">
        <v>1.0429</v>
      </c>
      <c r="C376" s="3">
        <v>21.46</v>
      </c>
      <c r="D376" s="3">
        <v>0.041</v>
      </c>
      <c r="E376" s="3">
        <v>1.0615</v>
      </c>
      <c r="F376" s="3">
        <v>0.6161</v>
      </c>
      <c r="G376" s="3">
        <v>0.0285</v>
      </c>
      <c r="H376" s="2">
        <v>1.04292843208243</v>
      </c>
      <c r="I376" s="3">
        <v>0.3465</v>
      </c>
      <c r="J376" s="2">
        <v>523</v>
      </c>
      <c r="K376" s="2">
        <v>0</v>
      </c>
      <c r="L376" s="2">
        <v>18</v>
      </c>
      <c r="M376" s="2">
        <v>1</v>
      </c>
      <c r="N376" s="2">
        <v>3</v>
      </c>
    </row>
    <row r="377" hidden="1" spans="1:14">
      <c r="A377" s="2">
        <v>1280</v>
      </c>
      <c r="B377" s="3">
        <v>1.0428</v>
      </c>
      <c r="C377" s="3">
        <v>95.34</v>
      </c>
      <c r="D377" s="3">
        <v>0.1465</v>
      </c>
      <c r="E377" s="3">
        <v>1.0532</v>
      </c>
      <c r="F377" s="3">
        <v>0.4043</v>
      </c>
      <c r="G377" s="3">
        <v>0.0258</v>
      </c>
      <c r="H377" s="2">
        <v>1.04282478976625</v>
      </c>
      <c r="I377" s="3">
        <v>2.2867</v>
      </c>
      <c r="J377" s="2">
        <v>651</v>
      </c>
      <c r="K377" s="2">
        <v>6</v>
      </c>
      <c r="L377" s="2">
        <v>16</v>
      </c>
      <c r="M377" s="2">
        <v>0</v>
      </c>
      <c r="N377" s="2">
        <v>2</v>
      </c>
    </row>
    <row r="378" hidden="1" spans="1:14">
      <c r="A378" s="2">
        <v>2594</v>
      </c>
      <c r="B378" s="3">
        <v>1.0419</v>
      </c>
      <c r="C378" s="3">
        <v>41.28</v>
      </c>
      <c r="D378" s="3">
        <v>0.1443</v>
      </c>
      <c r="E378" s="3">
        <v>1.0814</v>
      </c>
      <c r="F378" s="3">
        <v>0.9293</v>
      </c>
      <c r="G378" s="3">
        <v>0.0378</v>
      </c>
      <c r="H378" s="2">
        <v>1.04194702904755</v>
      </c>
      <c r="I378" s="3">
        <v>0.4414</v>
      </c>
      <c r="J378" s="2">
        <v>286</v>
      </c>
      <c r="K378" s="2">
        <v>4</v>
      </c>
      <c r="L378" s="2">
        <v>17</v>
      </c>
      <c r="M378" s="2">
        <v>1</v>
      </c>
      <c r="N378" s="2">
        <v>4</v>
      </c>
    </row>
    <row r="379" hidden="1" spans="1:14">
      <c r="A379" s="2">
        <v>2958</v>
      </c>
      <c r="B379" s="3">
        <v>1.0419</v>
      </c>
      <c r="C379" s="3">
        <v>67.93</v>
      </c>
      <c r="D379" s="3">
        <v>0.0979</v>
      </c>
      <c r="E379" s="3">
        <v>1.0525</v>
      </c>
      <c r="F379" s="3">
        <v>0.695</v>
      </c>
      <c r="G379" s="3">
        <v>0.0244</v>
      </c>
      <c r="H379" s="2">
        <v>1.04187452124703</v>
      </c>
      <c r="I379" s="3">
        <v>0.9683</v>
      </c>
      <c r="J379" s="2">
        <v>694</v>
      </c>
      <c r="K379" s="2">
        <v>4</v>
      </c>
      <c r="L379" s="2">
        <v>18</v>
      </c>
      <c r="M379" s="2">
        <v>4</v>
      </c>
      <c r="N379" s="2">
        <v>4</v>
      </c>
    </row>
    <row r="380" hidden="1" spans="1:14">
      <c r="A380" s="2">
        <v>3202</v>
      </c>
      <c r="B380" s="3">
        <v>1.0416</v>
      </c>
      <c r="C380" s="3">
        <v>26.68</v>
      </c>
      <c r="D380" s="3">
        <v>0.1779</v>
      </c>
      <c r="E380" s="3">
        <v>1.1178</v>
      </c>
      <c r="F380" s="3">
        <v>1.1697</v>
      </c>
      <c r="G380" s="3">
        <v>0.0519</v>
      </c>
      <c r="H380" s="2">
        <v>1.04164604470058</v>
      </c>
      <c r="I380" s="3">
        <v>0.2271</v>
      </c>
      <c r="J380" s="2">
        <v>150</v>
      </c>
      <c r="K380" s="2">
        <v>3</v>
      </c>
      <c r="L380" s="2">
        <v>19</v>
      </c>
      <c r="M380" s="2">
        <v>1</v>
      </c>
      <c r="N380" s="2">
        <v>5</v>
      </c>
    </row>
    <row r="381" hidden="1" spans="1:14">
      <c r="A381" s="2">
        <v>3316</v>
      </c>
      <c r="B381" s="3">
        <v>1.0414</v>
      </c>
      <c r="C381" s="3">
        <v>45.52</v>
      </c>
      <c r="D381" s="3">
        <v>0.2396</v>
      </c>
      <c r="E381" s="3">
        <v>1.1017</v>
      </c>
      <c r="F381" s="3">
        <v>0.4695</v>
      </c>
      <c r="G381" s="3">
        <v>0.0462</v>
      </c>
      <c r="H381" s="2">
        <v>1.04136301239213</v>
      </c>
      <c r="I381" s="3">
        <v>0.9573</v>
      </c>
      <c r="J381" s="2">
        <v>190</v>
      </c>
      <c r="K381" s="2">
        <v>5</v>
      </c>
      <c r="L381" s="2">
        <v>18</v>
      </c>
      <c r="M381" s="2">
        <v>2</v>
      </c>
      <c r="N381" s="2">
        <v>5</v>
      </c>
    </row>
    <row r="382" spans="1:14">
      <c r="A382" s="2">
        <v>2692</v>
      </c>
      <c r="B382" s="3">
        <v>1.0411</v>
      </c>
      <c r="C382" s="3">
        <v>37.45</v>
      </c>
      <c r="D382" s="3">
        <v>0.107</v>
      </c>
      <c r="E382" s="3">
        <v>1.0704</v>
      </c>
      <c r="F382" s="3">
        <v>0.7564</v>
      </c>
      <c r="G382" s="3">
        <v>0.0341</v>
      </c>
      <c r="H382" s="2">
        <v>1.0410661134594</v>
      </c>
      <c r="I382" s="3">
        <v>0.494</v>
      </c>
      <c r="J382" s="2">
        <v>350</v>
      </c>
      <c r="K382" s="2">
        <v>4</v>
      </c>
      <c r="L382" s="2">
        <v>14</v>
      </c>
      <c r="M382" s="2">
        <v>2</v>
      </c>
      <c r="N382" s="2">
        <v>4</v>
      </c>
    </row>
    <row r="383" hidden="1" spans="1:14">
      <c r="A383" s="2">
        <v>4031</v>
      </c>
      <c r="B383" s="3">
        <v>1.0408</v>
      </c>
      <c r="C383" s="3">
        <v>47.11</v>
      </c>
      <c r="D383" s="3">
        <v>0.3709</v>
      </c>
      <c r="E383" s="3">
        <v>1.1246</v>
      </c>
      <c r="F383" s="3">
        <v>0.9164</v>
      </c>
      <c r="G383" s="3">
        <v>0.056</v>
      </c>
      <c r="H383" s="2">
        <v>1.04081869541077</v>
      </c>
      <c r="I383" s="3">
        <v>0.51</v>
      </c>
      <c r="J383" s="2">
        <v>127</v>
      </c>
      <c r="K383" s="2">
        <v>6</v>
      </c>
      <c r="L383" s="2">
        <v>18</v>
      </c>
      <c r="M383" s="2">
        <v>3</v>
      </c>
      <c r="N383" s="2">
        <v>6</v>
      </c>
    </row>
    <row r="384" hidden="1" spans="1:14">
      <c r="A384" s="2">
        <v>2575</v>
      </c>
      <c r="B384" s="3">
        <v>1.0408</v>
      </c>
      <c r="C384" s="3">
        <v>54.83</v>
      </c>
      <c r="D384" s="3">
        <v>0.1917</v>
      </c>
      <c r="E384" s="3">
        <v>1.0779</v>
      </c>
      <c r="F384" s="3">
        <v>0.5864</v>
      </c>
      <c r="G384" s="3">
        <v>0.0376</v>
      </c>
      <c r="H384" s="2">
        <v>1.04079636591604</v>
      </c>
      <c r="I384" s="3">
        <v>0.9229</v>
      </c>
      <c r="J384" s="2">
        <v>286</v>
      </c>
      <c r="K384" s="2">
        <v>6</v>
      </c>
      <c r="L384" s="2">
        <v>14</v>
      </c>
      <c r="M384" s="2">
        <v>1</v>
      </c>
      <c r="N384" s="2">
        <v>4</v>
      </c>
    </row>
    <row r="385" hidden="1" spans="1:14">
      <c r="A385" s="2">
        <v>116</v>
      </c>
      <c r="B385" s="3">
        <v>1.0406</v>
      </c>
      <c r="C385" s="3">
        <v>151.98</v>
      </c>
      <c r="D385" s="3">
        <v>0.0543</v>
      </c>
      <c r="E385" s="3">
        <v>1.0267</v>
      </c>
      <c r="F385" s="3">
        <v>0.6318</v>
      </c>
      <c r="G385" s="3">
        <v>0.0122</v>
      </c>
      <c r="H385" s="2">
        <v>1.040647122156</v>
      </c>
      <c r="I385" s="3">
        <v>2.3373</v>
      </c>
      <c r="J385" s="2">
        <v>2801</v>
      </c>
      <c r="K385" s="2">
        <v>4</v>
      </c>
      <c r="L385" s="2">
        <v>20</v>
      </c>
      <c r="M385" s="2">
        <v>0</v>
      </c>
      <c r="N385" s="2">
        <v>0</v>
      </c>
    </row>
    <row r="386" hidden="1" spans="1:14">
      <c r="A386" s="2">
        <v>1387</v>
      </c>
      <c r="B386" s="3">
        <v>1.0402</v>
      </c>
      <c r="C386" s="3">
        <v>34.6</v>
      </c>
      <c r="D386" s="3">
        <v>0.0326</v>
      </c>
      <c r="E386" s="3">
        <v>1.0397</v>
      </c>
      <c r="F386" s="3">
        <v>0.7436</v>
      </c>
      <c r="G386" s="3">
        <v>0.0193</v>
      </c>
      <c r="H386" s="2">
        <v>1.04017411746551</v>
      </c>
      <c r="I386" s="3">
        <v>0.4623</v>
      </c>
      <c r="J386" s="2">
        <v>1061</v>
      </c>
      <c r="K386" s="2">
        <v>1</v>
      </c>
      <c r="L386" s="2">
        <v>15</v>
      </c>
      <c r="M386" s="2">
        <v>1</v>
      </c>
      <c r="N386" s="2">
        <v>2</v>
      </c>
    </row>
    <row r="387" hidden="1" spans="1:14">
      <c r="A387" s="2">
        <v>349</v>
      </c>
      <c r="B387" s="3">
        <v>1.04</v>
      </c>
      <c r="C387" s="3">
        <v>378.12</v>
      </c>
      <c r="D387" s="3">
        <v>0.0499</v>
      </c>
      <c r="E387" s="3">
        <v>1.0157</v>
      </c>
      <c r="F387" s="3">
        <v>0.4276</v>
      </c>
      <c r="G387" s="3">
        <v>0.0076</v>
      </c>
      <c r="H387" s="2">
        <v>1.03999688928304</v>
      </c>
      <c r="I387" s="3">
        <v>8.2555</v>
      </c>
      <c r="J387" s="2">
        <v>7579</v>
      </c>
      <c r="K387" s="2">
        <v>6</v>
      </c>
      <c r="L387" s="2">
        <v>19</v>
      </c>
      <c r="M387" s="2">
        <v>2</v>
      </c>
      <c r="N387" s="2">
        <v>0</v>
      </c>
    </row>
    <row r="388" hidden="1" spans="1:14">
      <c r="A388" s="2">
        <v>1375</v>
      </c>
      <c r="B388" s="3">
        <v>1.0396</v>
      </c>
      <c r="C388" s="3">
        <v>47.98</v>
      </c>
      <c r="D388" s="3">
        <v>0.0452</v>
      </c>
      <c r="E388" s="3">
        <v>1.039</v>
      </c>
      <c r="F388" s="3">
        <v>1.0004</v>
      </c>
      <c r="G388" s="3">
        <v>0.0192</v>
      </c>
      <c r="H388" s="2">
        <v>1.03961832130228</v>
      </c>
      <c r="I388" s="3">
        <v>0.4758</v>
      </c>
      <c r="J388" s="2">
        <v>1061</v>
      </c>
      <c r="K388" s="2">
        <v>3</v>
      </c>
      <c r="L388" s="2">
        <v>13</v>
      </c>
      <c r="M388" s="2">
        <v>1</v>
      </c>
      <c r="N388" s="2">
        <v>2</v>
      </c>
    </row>
    <row r="389" hidden="1" spans="1:14">
      <c r="A389" s="2">
        <v>3434</v>
      </c>
      <c r="B389" s="3">
        <v>1.0396</v>
      </c>
      <c r="C389" s="3">
        <v>41.31</v>
      </c>
      <c r="D389" s="3">
        <v>0.1536</v>
      </c>
      <c r="E389" s="3">
        <v>1.083</v>
      </c>
      <c r="F389" s="3">
        <v>0.5619</v>
      </c>
      <c r="G389" s="3">
        <v>0.038</v>
      </c>
      <c r="H389" s="2">
        <v>1.03956423824176</v>
      </c>
      <c r="I389" s="3">
        <v>0.7286</v>
      </c>
      <c r="J389" s="2">
        <v>269</v>
      </c>
      <c r="K389" s="2">
        <v>4</v>
      </c>
      <c r="L389" s="2">
        <v>18</v>
      </c>
      <c r="M389" s="2">
        <v>3</v>
      </c>
      <c r="N389" s="2">
        <v>5</v>
      </c>
    </row>
    <row r="390" hidden="1" spans="1:14">
      <c r="A390" s="2">
        <v>3532</v>
      </c>
      <c r="B390" s="3">
        <v>1.0395</v>
      </c>
      <c r="C390" s="3">
        <v>38.13</v>
      </c>
      <c r="D390" s="3">
        <v>0.1138</v>
      </c>
      <c r="E390" s="3">
        <v>1.0711</v>
      </c>
      <c r="F390" s="3">
        <v>0.8262</v>
      </c>
      <c r="G390" s="3">
        <v>0.0341</v>
      </c>
      <c r="H390" s="2">
        <v>1.03946467084848</v>
      </c>
      <c r="I390" s="3">
        <v>0.4589</v>
      </c>
      <c r="J390" s="2">
        <v>335</v>
      </c>
      <c r="K390" s="2">
        <v>4</v>
      </c>
      <c r="L390" s="2">
        <v>15</v>
      </c>
      <c r="M390" s="2">
        <v>4</v>
      </c>
      <c r="N390" s="2">
        <v>5</v>
      </c>
    </row>
    <row r="391" hidden="1" spans="1:14">
      <c r="A391" s="2">
        <v>3772</v>
      </c>
      <c r="B391" s="3">
        <v>1.0395</v>
      </c>
      <c r="C391" s="3">
        <v>30.86</v>
      </c>
      <c r="D391" s="3">
        <v>0.3763</v>
      </c>
      <c r="E391" s="3">
        <v>1.1484</v>
      </c>
      <c r="F391" s="3">
        <v>0.6654</v>
      </c>
      <c r="G391" s="3">
        <v>0.0687</v>
      </c>
      <c r="H391" s="2">
        <v>1.03945990327113</v>
      </c>
      <c r="I391" s="3">
        <v>0.4612</v>
      </c>
      <c r="J391" s="2">
        <v>82</v>
      </c>
      <c r="K391" s="2">
        <v>6</v>
      </c>
      <c r="L391" s="2">
        <v>15</v>
      </c>
      <c r="M391" s="2">
        <v>1</v>
      </c>
      <c r="N391" s="2">
        <v>6</v>
      </c>
    </row>
    <row r="392" hidden="1" spans="1:14">
      <c r="A392" s="2">
        <v>3281</v>
      </c>
      <c r="B392" s="3">
        <v>1.0392</v>
      </c>
      <c r="C392" s="3">
        <v>32.32</v>
      </c>
      <c r="D392" s="3">
        <v>0.1701</v>
      </c>
      <c r="E392" s="3">
        <v>1.0941</v>
      </c>
      <c r="F392" s="3">
        <v>0.6051</v>
      </c>
      <c r="G392" s="3">
        <v>0.0452</v>
      </c>
      <c r="H392" s="2">
        <v>1.03915865854809</v>
      </c>
      <c r="I392" s="3">
        <v>0.53</v>
      </c>
      <c r="J392" s="2">
        <v>190</v>
      </c>
      <c r="K392" s="2">
        <v>5</v>
      </c>
      <c r="L392" s="2">
        <v>13</v>
      </c>
      <c r="M392" s="2">
        <v>2</v>
      </c>
      <c r="N392" s="2">
        <v>5</v>
      </c>
    </row>
    <row r="393" hidden="1" spans="1:14">
      <c r="A393" s="2">
        <v>664</v>
      </c>
      <c r="B393" s="3">
        <v>1.0388</v>
      </c>
      <c r="C393" s="3">
        <v>98.05</v>
      </c>
      <c r="D393" s="3">
        <v>0.09</v>
      </c>
      <c r="E393" s="3">
        <v>1.0381</v>
      </c>
      <c r="F393" s="3">
        <v>0.5382</v>
      </c>
      <c r="G393" s="3">
        <v>0.019</v>
      </c>
      <c r="H393" s="2">
        <v>1.03880410951428</v>
      </c>
      <c r="I393" s="3">
        <v>1.7838</v>
      </c>
      <c r="J393" s="2">
        <v>1089</v>
      </c>
      <c r="K393" s="2">
        <v>6</v>
      </c>
      <c r="L393" s="2">
        <v>13</v>
      </c>
      <c r="M393" s="2">
        <v>0</v>
      </c>
      <c r="N393" s="2">
        <v>1</v>
      </c>
    </row>
    <row r="394" hidden="1" spans="1:14">
      <c r="A394" s="2">
        <v>1362</v>
      </c>
      <c r="B394" s="3">
        <v>1.0388</v>
      </c>
      <c r="C394" s="3">
        <v>54.91</v>
      </c>
      <c r="D394" s="3">
        <v>0.0518</v>
      </c>
      <c r="E394" s="3">
        <v>1.0387</v>
      </c>
      <c r="F394" s="3">
        <v>0.6722</v>
      </c>
      <c r="G394" s="3">
        <v>0.0191</v>
      </c>
      <c r="H394" s="2">
        <v>1.03877984259703</v>
      </c>
      <c r="I394" s="3">
        <v>0.8093</v>
      </c>
      <c r="J394" s="2">
        <v>1061</v>
      </c>
      <c r="K394" s="2">
        <v>4</v>
      </c>
      <c r="L394" s="2">
        <v>11</v>
      </c>
      <c r="M394" s="2">
        <v>1</v>
      </c>
      <c r="N394" s="2">
        <v>2</v>
      </c>
    </row>
    <row r="395" hidden="1" spans="1:14">
      <c r="A395" s="2">
        <v>3647</v>
      </c>
      <c r="B395" s="3">
        <v>1.0386</v>
      </c>
      <c r="C395" s="3">
        <v>5.56</v>
      </c>
      <c r="D395" s="3">
        <v>0.0993</v>
      </c>
      <c r="E395" s="3">
        <v>1.18</v>
      </c>
      <c r="F395" s="3">
        <v>0.3866</v>
      </c>
      <c r="G395" s="3">
        <v>0.0823</v>
      </c>
      <c r="H395" s="2">
        <v>1.03862216660782</v>
      </c>
      <c r="I395" s="3">
        <v>0.1435</v>
      </c>
      <c r="J395" s="2">
        <v>56</v>
      </c>
      <c r="K395" s="2">
        <v>0</v>
      </c>
      <c r="L395" s="2">
        <v>15</v>
      </c>
      <c r="M395" s="2">
        <v>0</v>
      </c>
      <c r="N395" s="2">
        <v>6</v>
      </c>
    </row>
    <row r="396" hidden="1" spans="1:14">
      <c r="A396" s="2">
        <v>2862</v>
      </c>
      <c r="B396" s="3">
        <v>1.0386</v>
      </c>
      <c r="C396" s="3">
        <v>46.8</v>
      </c>
      <c r="D396" s="3">
        <v>0.0674</v>
      </c>
      <c r="E396" s="3">
        <v>1.0536</v>
      </c>
      <c r="F396" s="3">
        <v>0.6148</v>
      </c>
      <c r="G396" s="3">
        <v>0.0236</v>
      </c>
      <c r="H396" s="2">
        <v>1.03859529654317</v>
      </c>
      <c r="I396" s="3">
        <v>0.7581</v>
      </c>
      <c r="J396" s="2">
        <v>694</v>
      </c>
      <c r="K396" s="2">
        <v>6</v>
      </c>
      <c r="L396" s="2">
        <v>4</v>
      </c>
      <c r="M396" s="2">
        <v>4</v>
      </c>
      <c r="N396" s="2">
        <v>4</v>
      </c>
    </row>
    <row r="397" hidden="1" spans="1:14">
      <c r="A397" s="2">
        <v>2363</v>
      </c>
      <c r="B397" s="3">
        <v>1.0381</v>
      </c>
      <c r="C397" s="3">
        <v>93.6</v>
      </c>
      <c r="D397" s="3">
        <v>0.0646</v>
      </c>
      <c r="E397" s="3">
        <v>1.0345</v>
      </c>
      <c r="F397" s="3">
        <v>0.5823</v>
      </c>
      <c r="G397" s="3">
        <v>0.0162</v>
      </c>
      <c r="H397" s="2">
        <v>1.03810006050764</v>
      </c>
      <c r="I397" s="3">
        <v>1.587</v>
      </c>
      <c r="J397" s="2">
        <v>1448</v>
      </c>
      <c r="K397" s="2">
        <v>4</v>
      </c>
      <c r="L397" s="2">
        <v>18</v>
      </c>
      <c r="M397" s="2">
        <v>4</v>
      </c>
      <c r="N397" s="2">
        <v>3</v>
      </c>
    </row>
    <row r="398" hidden="1" spans="1:14">
      <c r="A398" s="2">
        <v>3067</v>
      </c>
      <c r="B398" s="3">
        <v>1.038</v>
      </c>
      <c r="C398" s="3">
        <v>11.23</v>
      </c>
      <c r="D398" s="3">
        <v>0.1234</v>
      </c>
      <c r="E398" s="3">
        <v>1.1408</v>
      </c>
      <c r="F398" s="3">
        <v>0.718</v>
      </c>
      <c r="G398" s="3">
        <v>0.0639</v>
      </c>
      <c r="H398" s="2">
        <v>1.03803193747942</v>
      </c>
      <c r="I398" s="3">
        <v>0.1562</v>
      </c>
      <c r="J398" s="2">
        <v>91</v>
      </c>
      <c r="K398" s="2">
        <v>1</v>
      </c>
      <c r="L398" s="2">
        <v>17</v>
      </c>
      <c r="M398" s="2">
        <v>0</v>
      </c>
      <c r="N398" s="2">
        <v>5</v>
      </c>
    </row>
    <row r="399" hidden="1" spans="1:14">
      <c r="A399" s="2">
        <v>2195</v>
      </c>
      <c r="B399" s="3">
        <v>1.0379</v>
      </c>
      <c r="C399" s="3">
        <v>52.71</v>
      </c>
      <c r="D399" s="3">
        <v>0.0527</v>
      </c>
      <c r="E399" s="3">
        <v>1.0394</v>
      </c>
      <c r="F399" s="3">
        <v>0.5759</v>
      </c>
      <c r="G399" s="3">
        <v>0.0195</v>
      </c>
      <c r="H399" s="2">
        <v>1.03794286333598</v>
      </c>
      <c r="I399" s="3">
        <v>0.9051</v>
      </c>
      <c r="J399" s="2">
        <v>1001</v>
      </c>
      <c r="K399" s="2">
        <v>4</v>
      </c>
      <c r="L399" s="2">
        <v>11</v>
      </c>
      <c r="M399" s="2">
        <v>3</v>
      </c>
      <c r="N399" s="2">
        <v>3</v>
      </c>
    </row>
    <row r="400" hidden="1" spans="1:14">
      <c r="A400" s="2">
        <v>3062</v>
      </c>
      <c r="B400" s="3">
        <v>1.0377</v>
      </c>
      <c r="C400" s="3">
        <v>16.54</v>
      </c>
      <c r="D400" s="3">
        <v>0.1818</v>
      </c>
      <c r="E400" s="3">
        <v>1.1384</v>
      </c>
      <c r="F400" s="3">
        <v>0.7559</v>
      </c>
      <c r="G400" s="3">
        <v>0.0635</v>
      </c>
      <c r="H400" s="2">
        <v>1.03769048275764</v>
      </c>
      <c r="I400" s="3">
        <v>0.2186</v>
      </c>
      <c r="J400" s="2">
        <v>91</v>
      </c>
      <c r="K400" s="2">
        <v>3</v>
      </c>
      <c r="L400" s="2">
        <v>16</v>
      </c>
      <c r="M400" s="2">
        <v>0</v>
      </c>
      <c r="N400" s="2">
        <v>5</v>
      </c>
    </row>
    <row r="401" hidden="1" spans="1:14">
      <c r="A401" s="2">
        <v>2482</v>
      </c>
      <c r="B401" s="3">
        <v>1.0376</v>
      </c>
      <c r="C401" s="3">
        <v>33.9</v>
      </c>
      <c r="D401" s="3">
        <v>0.1794</v>
      </c>
      <c r="E401" s="3">
        <v>1.0971</v>
      </c>
      <c r="F401" s="3">
        <v>0.7064</v>
      </c>
      <c r="G401" s="3">
        <v>0.044</v>
      </c>
      <c r="H401" s="2">
        <v>1.03759003410914</v>
      </c>
      <c r="I401" s="3">
        <v>0.4773</v>
      </c>
      <c r="J401" s="2">
        <v>189</v>
      </c>
      <c r="K401" s="2">
        <v>4</v>
      </c>
      <c r="L401" s="2">
        <v>18</v>
      </c>
      <c r="M401" s="2">
        <v>0</v>
      </c>
      <c r="N401" s="2">
        <v>4</v>
      </c>
    </row>
    <row r="402" hidden="1" spans="1:14">
      <c r="A402" s="2">
        <v>1781</v>
      </c>
      <c r="B402" s="3">
        <v>1.0376</v>
      </c>
      <c r="C402" s="3">
        <v>121.93</v>
      </c>
      <c r="D402" s="3">
        <v>0.0393</v>
      </c>
      <c r="E402" s="3">
        <v>1.0244</v>
      </c>
      <c r="F402" s="3">
        <v>0.6159</v>
      </c>
      <c r="G402" s="3">
        <v>0.0111</v>
      </c>
      <c r="H402" s="2">
        <v>1.03758909112854</v>
      </c>
      <c r="I402" s="3">
        <v>1.9497</v>
      </c>
      <c r="J402" s="2">
        <v>3102</v>
      </c>
      <c r="K402" s="2">
        <v>3</v>
      </c>
      <c r="L402" s="2">
        <v>20</v>
      </c>
      <c r="M402" s="2">
        <v>4</v>
      </c>
      <c r="N402" s="2">
        <v>2</v>
      </c>
    </row>
    <row r="403" hidden="1" spans="1:14">
      <c r="A403" s="2">
        <v>1469</v>
      </c>
      <c r="B403" s="3">
        <v>1.0371</v>
      </c>
      <c r="C403" s="3">
        <v>91.08</v>
      </c>
      <c r="D403" s="3">
        <v>0.062</v>
      </c>
      <c r="E403" s="3">
        <v>1.0325</v>
      </c>
      <c r="F403" s="3">
        <v>0.702</v>
      </c>
      <c r="G403" s="3">
        <v>0.0158</v>
      </c>
      <c r="H403" s="2">
        <v>1.03713537612017</v>
      </c>
      <c r="I403" s="3">
        <v>1.295</v>
      </c>
      <c r="J403" s="2">
        <v>1470</v>
      </c>
      <c r="K403" s="2">
        <v>6</v>
      </c>
      <c r="L403" s="2">
        <v>9</v>
      </c>
      <c r="M403" s="2">
        <v>2</v>
      </c>
      <c r="N403" s="2">
        <v>2</v>
      </c>
    </row>
    <row r="404" hidden="1" spans="1:14">
      <c r="A404" s="2">
        <v>3320</v>
      </c>
      <c r="B404" s="3">
        <v>1.037</v>
      </c>
      <c r="C404" s="3">
        <v>21.93</v>
      </c>
      <c r="D404" s="3">
        <v>0.1154</v>
      </c>
      <c r="E404" s="3">
        <v>1.098</v>
      </c>
      <c r="F404" s="3">
        <v>0.762</v>
      </c>
      <c r="G404" s="3">
        <v>0.0437</v>
      </c>
      <c r="H404" s="2">
        <v>1.03696245014601</v>
      </c>
      <c r="I404" s="3">
        <v>0.2866</v>
      </c>
      <c r="J404" s="2">
        <v>190</v>
      </c>
      <c r="K404" s="2">
        <v>2</v>
      </c>
      <c r="L404" s="2">
        <v>19</v>
      </c>
      <c r="M404" s="2">
        <v>2</v>
      </c>
      <c r="N404" s="2">
        <v>5</v>
      </c>
    </row>
    <row r="405" hidden="1" spans="1:14">
      <c r="A405" s="2">
        <v>3309</v>
      </c>
      <c r="B405" s="3">
        <v>1.0364</v>
      </c>
      <c r="C405" s="3">
        <v>40.24</v>
      </c>
      <c r="D405" s="3">
        <v>0.2118</v>
      </c>
      <c r="E405" s="3">
        <v>1.0937</v>
      </c>
      <c r="F405" s="3">
        <v>0.547</v>
      </c>
      <c r="G405" s="3">
        <v>0.0434</v>
      </c>
      <c r="H405" s="2">
        <v>1.03642850659842</v>
      </c>
      <c r="I405" s="3">
        <v>0.7283</v>
      </c>
      <c r="J405" s="2">
        <v>190</v>
      </c>
      <c r="K405" s="2">
        <v>5</v>
      </c>
      <c r="L405" s="2">
        <v>17</v>
      </c>
      <c r="M405" s="2">
        <v>2</v>
      </c>
      <c r="N405" s="2">
        <v>5</v>
      </c>
    </row>
    <row r="406" hidden="1" spans="1:14">
      <c r="A406" s="2">
        <v>4122</v>
      </c>
      <c r="B406" s="3">
        <v>1.0362</v>
      </c>
      <c r="C406" s="3">
        <v>39.95</v>
      </c>
      <c r="D406" s="3">
        <v>0.235</v>
      </c>
      <c r="E406" s="3">
        <v>1.0961</v>
      </c>
      <c r="F406" s="3">
        <v>0.5211</v>
      </c>
      <c r="G406" s="3">
        <v>0.0459</v>
      </c>
      <c r="H406" s="2">
        <v>1.03621766119672</v>
      </c>
      <c r="I406" s="3">
        <v>0.7584</v>
      </c>
      <c r="J406" s="2">
        <v>170</v>
      </c>
      <c r="K406" s="2">
        <v>6</v>
      </c>
      <c r="L406" s="2">
        <v>14</v>
      </c>
      <c r="M406" s="2">
        <v>4</v>
      </c>
      <c r="N406" s="2">
        <v>6</v>
      </c>
    </row>
    <row r="407" hidden="1" spans="1:14">
      <c r="A407" s="2">
        <v>3565</v>
      </c>
      <c r="B407" s="3">
        <v>1.0362</v>
      </c>
      <c r="C407" s="3">
        <v>30.58</v>
      </c>
      <c r="D407" s="3">
        <v>0.0913</v>
      </c>
      <c r="E407" s="3">
        <v>1.0741</v>
      </c>
      <c r="F407" s="3">
        <v>0.8043</v>
      </c>
      <c r="G407" s="3">
        <v>0.0326</v>
      </c>
      <c r="H407" s="2">
        <v>1.03616612355763</v>
      </c>
      <c r="I407" s="3">
        <v>0.379</v>
      </c>
      <c r="J407" s="2">
        <v>335</v>
      </c>
      <c r="K407" s="2">
        <v>2</v>
      </c>
      <c r="L407" s="2">
        <v>20</v>
      </c>
      <c r="M407" s="2">
        <v>4</v>
      </c>
      <c r="N407" s="2">
        <v>5</v>
      </c>
    </row>
    <row r="408" hidden="1" spans="1:14">
      <c r="A408" s="2">
        <v>1474</v>
      </c>
      <c r="B408" s="3">
        <v>1.0361</v>
      </c>
      <c r="C408" s="3">
        <v>59.02</v>
      </c>
      <c r="D408" s="3">
        <v>0.0401</v>
      </c>
      <c r="E408" s="3">
        <v>1.0318</v>
      </c>
      <c r="F408" s="3">
        <v>0.6158</v>
      </c>
      <c r="G408" s="3">
        <v>0.0155</v>
      </c>
      <c r="H408" s="2">
        <v>1.03608602573154</v>
      </c>
      <c r="I408" s="3">
        <v>0.9556</v>
      </c>
      <c r="J408" s="2">
        <v>1470</v>
      </c>
      <c r="K408" s="2">
        <v>4</v>
      </c>
      <c r="L408" s="2">
        <v>10</v>
      </c>
      <c r="M408" s="2">
        <v>2</v>
      </c>
      <c r="N408" s="2">
        <v>2</v>
      </c>
    </row>
    <row r="409" hidden="1" spans="1:14">
      <c r="A409" s="2">
        <v>300</v>
      </c>
      <c r="B409" s="3">
        <v>1.0361</v>
      </c>
      <c r="C409" s="3">
        <v>239.97</v>
      </c>
      <c r="D409" s="3">
        <v>0.0317</v>
      </c>
      <c r="E409" s="3">
        <v>1.0138</v>
      </c>
      <c r="F409" s="3">
        <v>0.8389</v>
      </c>
      <c r="G409" s="3">
        <v>0.007</v>
      </c>
      <c r="H409" s="2">
        <v>1.03605576525541</v>
      </c>
      <c r="I409" s="3">
        <v>2.795</v>
      </c>
      <c r="J409" s="2">
        <v>7579</v>
      </c>
      <c r="K409" s="2">
        <v>6</v>
      </c>
      <c r="L409" s="2">
        <v>12</v>
      </c>
      <c r="M409" s="2">
        <v>2</v>
      </c>
      <c r="N409" s="2">
        <v>0</v>
      </c>
    </row>
    <row r="410" hidden="1" spans="1:14">
      <c r="A410" s="2">
        <v>2029</v>
      </c>
      <c r="B410" s="3">
        <v>1.0358</v>
      </c>
      <c r="C410" s="3">
        <v>44.92</v>
      </c>
      <c r="D410" s="3">
        <v>0.065</v>
      </c>
      <c r="E410" s="3">
        <v>1.0517</v>
      </c>
      <c r="F410" s="3">
        <v>0.7878</v>
      </c>
      <c r="G410" s="3">
        <v>0.0227</v>
      </c>
      <c r="H410" s="2">
        <v>1.03582049556067</v>
      </c>
      <c r="I410" s="3">
        <v>0.569</v>
      </c>
      <c r="J410" s="2">
        <v>691</v>
      </c>
      <c r="K410" s="2">
        <v>6</v>
      </c>
      <c r="L410" s="2">
        <v>4</v>
      </c>
      <c r="M410" s="2">
        <v>2</v>
      </c>
      <c r="N410" s="2">
        <v>3</v>
      </c>
    </row>
    <row r="411" hidden="1" spans="1:14">
      <c r="A411" s="2">
        <v>1327</v>
      </c>
      <c r="B411" s="3">
        <v>1.0357</v>
      </c>
      <c r="C411" s="3">
        <v>38.82</v>
      </c>
      <c r="D411" s="3">
        <v>0.0366</v>
      </c>
      <c r="E411" s="3">
        <v>1.0394</v>
      </c>
      <c r="F411" s="3">
        <v>0.6197</v>
      </c>
      <c r="G411" s="3">
        <v>0.0182</v>
      </c>
      <c r="H411" s="2">
        <v>1.03566067623295</v>
      </c>
      <c r="I411" s="3">
        <v>0.6225</v>
      </c>
      <c r="J411" s="2">
        <v>1061</v>
      </c>
      <c r="K411" s="2">
        <v>4</v>
      </c>
      <c r="L411" s="2">
        <v>6</v>
      </c>
      <c r="M411" s="2">
        <v>1</v>
      </c>
      <c r="N411" s="2">
        <v>2</v>
      </c>
    </row>
    <row r="412" hidden="1" spans="1:14">
      <c r="A412" s="2">
        <v>1483</v>
      </c>
      <c r="B412" s="3">
        <v>1.0356</v>
      </c>
      <c r="C412" s="3">
        <v>100.27</v>
      </c>
      <c r="D412" s="3">
        <v>0.0682</v>
      </c>
      <c r="E412" s="3">
        <v>1.0314</v>
      </c>
      <c r="F412" s="3">
        <v>0.8536</v>
      </c>
      <c r="G412" s="3">
        <v>0.0156</v>
      </c>
      <c r="H412" s="2">
        <v>1.03562611012573</v>
      </c>
      <c r="I412" s="3">
        <v>1.1717</v>
      </c>
      <c r="J412" s="2">
        <v>1470</v>
      </c>
      <c r="K412" s="2">
        <v>6</v>
      </c>
      <c r="L412" s="2">
        <v>11</v>
      </c>
      <c r="M412" s="2">
        <v>2</v>
      </c>
      <c r="N412" s="2">
        <v>2</v>
      </c>
    </row>
    <row r="413" hidden="1" spans="1:14">
      <c r="A413" s="2">
        <v>1000</v>
      </c>
      <c r="B413" s="3">
        <v>1.0355</v>
      </c>
      <c r="C413" s="3">
        <v>156.87</v>
      </c>
      <c r="D413" s="3">
        <v>0.039</v>
      </c>
      <c r="E413" s="3">
        <v>1.0189</v>
      </c>
      <c r="F413" s="3">
        <v>0.7206</v>
      </c>
      <c r="G413" s="3">
        <v>0.0095</v>
      </c>
      <c r="H413" s="2">
        <v>1.03551844180101</v>
      </c>
      <c r="I413" s="3">
        <v>2.1288</v>
      </c>
      <c r="J413" s="2">
        <v>4019</v>
      </c>
      <c r="K413" s="2">
        <v>6</v>
      </c>
      <c r="L413" s="2">
        <v>10</v>
      </c>
      <c r="M413" s="2">
        <v>3</v>
      </c>
      <c r="N413" s="2">
        <v>1</v>
      </c>
    </row>
    <row r="414" hidden="1" spans="1:14">
      <c r="A414" s="2">
        <v>4129</v>
      </c>
      <c r="B414" s="3">
        <v>1.0355</v>
      </c>
      <c r="C414" s="3">
        <v>42.02</v>
      </c>
      <c r="D414" s="3">
        <v>0.2472</v>
      </c>
      <c r="E414" s="3">
        <v>1.0957</v>
      </c>
      <c r="F414" s="3">
        <v>0.522</v>
      </c>
      <c r="G414" s="3">
        <v>0.0454</v>
      </c>
      <c r="H414" s="2">
        <v>1.0354922103681</v>
      </c>
      <c r="I414" s="3">
        <v>0.796</v>
      </c>
      <c r="J414" s="2">
        <v>170</v>
      </c>
      <c r="K414" s="2">
        <v>6</v>
      </c>
      <c r="L414" s="2">
        <v>15</v>
      </c>
      <c r="M414" s="2">
        <v>4</v>
      </c>
      <c r="N414" s="2">
        <v>6</v>
      </c>
    </row>
    <row r="415" hidden="1" spans="1:14">
      <c r="A415" s="2">
        <v>2013</v>
      </c>
      <c r="B415" s="3">
        <v>1.0354</v>
      </c>
      <c r="C415" s="3">
        <v>57.84</v>
      </c>
      <c r="D415" s="3">
        <v>0.1106</v>
      </c>
      <c r="E415" s="3">
        <v>1.057</v>
      </c>
      <c r="F415" s="3">
        <v>0.6339</v>
      </c>
      <c r="G415" s="3">
        <v>0.0259</v>
      </c>
      <c r="H415" s="2">
        <v>1.0354050924657</v>
      </c>
      <c r="I415" s="3">
        <v>0.9032</v>
      </c>
      <c r="J415" s="2">
        <v>523</v>
      </c>
      <c r="K415" s="2">
        <v>4</v>
      </c>
      <c r="L415" s="2">
        <v>19</v>
      </c>
      <c r="M415" s="2">
        <v>1</v>
      </c>
      <c r="N415" s="2">
        <v>3</v>
      </c>
    </row>
    <row r="416" hidden="1" spans="1:14">
      <c r="A416" s="2">
        <v>1406</v>
      </c>
      <c r="B416" s="3">
        <v>1.0352</v>
      </c>
      <c r="C416" s="3">
        <v>117.32</v>
      </c>
      <c r="D416" s="3">
        <v>0.1106</v>
      </c>
      <c r="E416" s="3">
        <v>1.0382</v>
      </c>
      <c r="F416" s="3">
        <v>0.4957</v>
      </c>
      <c r="G416" s="3">
        <v>0.0184</v>
      </c>
      <c r="H416" s="2">
        <v>1.0352310467242</v>
      </c>
      <c r="I416" s="3">
        <v>2.3143</v>
      </c>
      <c r="J416" s="2">
        <v>1061</v>
      </c>
      <c r="K416" s="2">
        <v>6</v>
      </c>
      <c r="L416" s="2">
        <v>17</v>
      </c>
      <c r="M416" s="2">
        <v>1</v>
      </c>
      <c r="N416" s="2">
        <v>2</v>
      </c>
    </row>
    <row r="417" hidden="1" spans="1:14">
      <c r="A417" s="2">
        <v>4024</v>
      </c>
      <c r="B417" s="3">
        <v>1.0348</v>
      </c>
      <c r="C417" s="3">
        <v>40.72</v>
      </c>
      <c r="D417" s="3">
        <v>0.3206</v>
      </c>
      <c r="E417" s="3">
        <v>1.1129</v>
      </c>
      <c r="F417" s="3">
        <v>0.8844</v>
      </c>
      <c r="G417" s="3">
        <v>0.0519</v>
      </c>
      <c r="H417" s="2">
        <v>1.03482903681134</v>
      </c>
      <c r="I417" s="3">
        <v>0.4584</v>
      </c>
      <c r="J417" s="2">
        <v>127</v>
      </c>
      <c r="K417" s="2">
        <v>6</v>
      </c>
      <c r="L417" s="2">
        <v>17</v>
      </c>
      <c r="M417" s="2">
        <v>3</v>
      </c>
      <c r="N417" s="2">
        <v>6</v>
      </c>
    </row>
    <row r="418" hidden="1" spans="1:14">
      <c r="A418" s="2">
        <v>2972</v>
      </c>
      <c r="B418" s="3">
        <v>1.0347</v>
      </c>
      <c r="C418" s="3">
        <v>69.97</v>
      </c>
      <c r="D418" s="3">
        <v>0.1008</v>
      </c>
      <c r="E418" s="3">
        <v>1.05</v>
      </c>
      <c r="F418" s="3">
        <v>0.7296</v>
      </c>
      <c r="G418" s="3">
        <v>0.0223</v>
      </c>
      <c r="H418" s="2">
        <v>1.03467840176251</v>
      </c>
      <c r="I418" s="3">
        <v>0.951</v>
      </c>
      <c r="J418" s="2">
        <v>694</v>
      </c>
      <c r="K418" s="2">
        <v>4</v>
      </c>
      <c r="L418" s="2">
        <v>20</v>
      </c>
      <c r="M418" s="2">
        <v>4</v>
      </c>
      <c r="N418" s="2">
        <v>4</v>
      </c>
    </row>
    <row r="419" hidden="1" spans="1:14">
      <c r="A419" s="2">
        <v>3610</v>
      </c>
      <c r="B419" s="3">
        <v>1.0345</v>
      </c>
      <c r="C419" s="3">
        <v>13.38</v>
      </c>
      <c r="D419" s="3">
        <v>0.2389</v>
      </c>
      <c r="E419" s="3">
        <v>1.1726</v>
      </c>
      <c r="F419" s="3">
        <v>0.503</v>
      </c>
      <c r="G419" s="3">
        <v>0.0787</v>
      </c>
      <c r="H419" s="2">
        <v>1.03446867841</v>
      </c>
      <c r="I419" s="3">
        <v>0.2651</v>
      </c>
      <c r="J419" s="2">
        <v>56</v>
      </c>
      <c r="K419" s="2">
        <v>5</v>
      </c>
      <c r="L419" s="2">
        <v>9</v>
      </c>
      <c r="M419" s="2">
        <v>0</v>
      </c>
      <c r="N419" s="2">
        <v>6</v>
      </c>
    </row>
    <row r="420" hidden="1" spans="1:14">
      <c r="A420" s="2">
        <v>1398</v>
      </c>
      <c r="B420" s="3">
        <v>1.0345</v>
      </c>
      <c r="C420" s="3">
        <v>86.15</v>
      </c>
      <c r="D420" s="3">
        <v>0.0812</v>
      </c>
      <c r="E420" s="3">
        <v>1.0372</v>
      </c>
      <c r="F420" s="3">
        <v>0.5446</v>
      </c>
      <c r="G420" s="3">
        <v>0.0181</v>
      </c>
      <c r="H420" s="2">
        <v>1.03446782459606</v>
      </c>
      <c r="I420" s="3">
        <v>1.5572</v>
      </c>
      <c r="J420" s="2">
        <v>1061</v>
      </c>
      <c r="K420" s="2">
        <v>5</v>
      </c>
      <c r="L420" s="2">
        <v>16</v>
      </c>
      <c r="M420" s="2">
        <v>1</v>
      </c>
      <c r="N420" s="2">
        <v>2</v>
      </c>
    </row>
    <row r="421" hidden="1" spans="1:14">
      <c r="A421" s="2">
        <v>2215</v>
      </c>
      <c r="B421" s="3">
        <v>1.0341</v>
      </c>
      <c r="C421" s="3">
        <v>45.82</v>
      </c>
      <c r="D421" s="3">
        <v>0.0458</v>
      </c>
      <c r="E421" s="3">
        <v>1.0375</v>
      </c>
      <c r="F421" s="3">
        <v>0.441</v>
      </c>
      <c r="G421" s="3">
        <v>0.0185</v>
      </c>
      <c r="H421" s="2">
        <v>1.03412697440222</v>
      </c>
      <c r="I421" s="3">
        <v>1.0257</v>
      </c>
      <c r="J421" s="2">
        <v>1001</v>
      </c>
      <c r="K421" s="2">
        <v>3</v>
      </c>
      <c r="L421" s="2">
        <v>14</v>
      </c>
      <c r="M421" s="2">
        <v>3</v>
      </c>
      <c r="N421" s="2">
        <v>3</v>
      </c>
    </row>
    <row r="422" hidden="1" spans="1:14">
      <c r="A422" s="2">
        <v>2860</v>
      </c>
      <c r="B422" s="3">
        <v>1.034</v>
      </c>
      <c r="C422" s="3">
        <v>27.07</v>
      </c>
      <c r="D422" s="3">
        <v>0.039</v>
      </c>
      <c r="E422" s="3">
        <v>1.0502</v>
      </c>
      <c r="F422" s="3">
        <v>0.5782</v>
      </c>
      <c r="G422" s="3">
        <v>0.0221</v>
      </c>
      <c r="H422" s="2">
        <v>1.03401172396121</v>
      </c>
      <c r="I422" s="3">
        <v>0.466</v>
      </c>
      <c r="J422" s="2">
        <v>694</v>
      </c>
      <c r="K422" s="2">
        <v>4</v>
      </c>
      <c r="L422" s="2">
        <v>4</v>
      </c>
      <c r="M422" s="2">
        <v>4</v>
      </c>
      <c r="N422" s="2">
        <v>4</v>
      </c>
    </row>
    <row r="423" hidden="1" spans="1:14">
      <c r="A423" s="2">
        <v>3422</v>
      </c>
      <c r="B423" s="3">
        <v>1.0334</v>
      </c>
      <c r="C423" s="3">
        <v>54.45</v>
      </c>
      <c r="D423" s="3">
        <v>0.2024</v>
      </c>
      <c r="E423" s="3">
        <v>1.0739</v>
      </c>
      <c r="F423" s="3">
        <v>0.7516</v>
      </c>
      <c r="G423" s="3">
        <v>0.0351</v>
      </c>
      <c r="H423" s="2">
        <v>1.03343318634825</v>
      </c>
      <c r="I423" s="3">
        <v>0.7189</v>
      </c>
      <c r="J423" s="2">
        <v>269</v>
      </c>
      <c r="K423" s="2">
        <v>6</v>
      </c>
      <c r="L423" s="2">
        <v>16</v>
      </c>
      <c r="M423" s="2">
        <v>3</v>
      </c>
      <c r="N423" s="2">
        <v>5</v>
      </c>
    </row>
    <row r="424" hidden="1" spans="1:14">
      <c r="A424" s="2">
        <v>3315</v>
      </c>
      <c r="B424" s="3">
        <v>1.0333</v>
      </c>
      <c r="C424" s="3">
        <v>31.98</v>
      </c>
      <c r="D424" s="3">
        <v>0.1683</v>
      </c>
      <c r="E424" s="3">
        <v>1.0911</v>
      </c>
      <c r="F424" s="3">
        <v>0.4455</v>
      </c>
      <c r="G424" s="3">
        <v>0.0414</v>
      </c>
      <c r="H424" s="2">
        <v>1.0333375256413</v>
      </c>
      <c r="I424" s="3">
        <v>0.7113</v>
      </c>
      <c r="J424" s="2">
        <v>190</v>
      </c>
      <c r="K424" s="2">
        <v>4</v>
      </c>
      <c r="L424" s="2">
        <v>18</v>
      </c>
      <c r="M424" s="2">
        <v>2</v>
      </c>
      <c r="N424" s="2">
        <v>5</v>
      </c>
    </row>
    <row r="425" hidden="1" spans="1:14">
      <c r="A425" s="2">
        <v>3783</v>
      </c>
      <c r="B425" s="3">
        <v>1.0333</v>
      </c>
      <c r="C425" s="3">
        <v>15.64</v>
      </c>
      <c r="D425" s="3">
        <v>0.1907</v>
      </c>
      <c r="E425" s="3">
        <v>1.1389</v>
      </c>
      <c r="F425" s="3">
        <v>0.9354</v>
      </c>
      <c r="G425" s="3">
        <v>0.063</v>
      </c>
      <c r="H425" s="2">
        <v>1.03332795774579</v>
      </c>
      <c r="I425" s="3">
        <v>0.167</v>
      </c>
      <c r="J425" s="2">
        <v>82</v>
      </c>
      <c r="K425" s="2">
        <v>3</v>
      </c>
      <c r="L425" s="2">
        <v>17</v>
      </c>
      <c r="M425" s="2">
        <v>1</v>
      </c>
      <c r="N425" s="2">
        <v>6</v>
      </c>
    </row>
    <row r="426" hidden="1" spans="1:14">
      <c r="A426" s="2">
        <v>563</v>
      </c>
      <c r="B426" s="3">
        <v>1.0333</v>
      </c>
      <c r="C426" s="3">
        <v>187.41</v>
      </c>
      <c r="D426" s="3">
        <v>0.014</v>
      </c>
      <c r="E426" s="3">
        <v>1.0102</v>
      </c>
      <c r="F426" s="3">
        <v>0.8613</v>
      </c>
      <c r="G426" s="3">
        <v>0.0051</v>
      </c>
      <c r="H426" s="2">
        <v>1.03329832300364</v>
      </c>
      <c r="I426" s="3">
        <v>2.1026</v>
      </c>
      <c r="J426" s="2">
        <v>13402</v>
      </c>
      <c r="K426" s="2">
        <v>3</v>
      </c>
      <c r="L426" s="2">
        <v>16</v>
      </c>
      <c r="M426" s="2">
        <v>4</v>
      </c>
      <c r="N426" s="2">
        <v>0</v>
      </c>
    </row>
    <row r="427" hidden="1" spans="1:14">
      <c r="A427" s="2">
        <v>1488</v>
      </c>
      <c r="B427" s="3">
        <v>1.0332</v>
      </c>
      <c r="C427" s="3">
        <v>62.61</v>
      </c>
      <c r="D427" s="3">
        <v>0.0426</v>
      </c>
      <c r="E427" s="3">
        <v>1.0303</v>
      </c>
      <c r="F427" s="3">
        <v>0.6475</v>
      </c>
      <c r="G427" s="3">
        <v>0.0149</v>
      </c>
      <c r="H427" s="2">
        <v>1.03318493428532</v>
      </c>
      <c r="I427" s="3">
        <v>0.964</v>
      </c>
      <c r="J427" s="2">
        <v>1470</v>
      </c>
      <c r="K427" s="2">
        <v>4</v>
      </c>
      <c r="L427" s="2">
        <v>12</v>
      </c>
      <c r="M427" s="2">
        <v>2</v>
      </c>
      <c r="N427" s="2">
        <v>2</v>
      </c>
    </row>
    <row r="428" hidden="1" spans="1:14">
      <c r="A428" s="2">
        <v>3646</v>
      </c>
      <c r="B428" s="3">
        <v>1.0331</v>
      </c>
      <c r="C428" s="3">
        <v>22.09</v>
      </c>
      <c r="D428" s="3">
        <v>0.3945</v>
      </c>
      <c r="E428" s="3">
        <v>1.1652</v>
      </c>
      <c r="F428" s="3">
        <v>0.5982</v>
      </c>
      <c r="G428" s="3">
        <v>0.0763</v>
      </c>
      <c r="H428" s="2">
        <v>1.03314003348955</v>
      </c>
      <c r="I428" s="3">
        <v>0.3675</v>
      </c>
      <c r="J428" s="2">
        <v>56</v>
      </c>
      <c r="K428" s="2">
        <v>6</v>
      </c>
      <c r="L428" s="2">
        <v>14</v>
      </c>
      <c r="M428" s="2">
        <v>0</v>
      </c>
      <c r="N428" s="2">
        <v>6</v>
      </c>
    </row>
    <row r="429" hidden="1" spans="1:14">
      <c r="A429" s="2">
        <v>3667</v>
      </c>
      <c r="B429" s="3">
        <v>1.0331</v>
      </c>
      <c r="C429" s="3">
        <v>26.62</v>
      </c>
      <c r="D429" s="3">
        <v>0.4754</v>
      </c>
      <c r="E429" s="3">
        <v>1.1694</v>
      </c>
      <c r="F429" s="3">
        <v>0.5392</v>
      </c>
      <c r="G429" s="3">
        <v>0.076</v>
      </c>
      <c r="H429" s="2">
        <v>1.03307022352262</v>
      </c>
      <c r="I429" s="3">
        <v>0.4905</v>
      </c>
      <c r="J429" s="2">
        <v>56</v>
      </c>
      <c r="K429" s="2">
        <v>6</v>
      </c>
      <c r="L429" s="2">
        <v>17</v>
      </c>
      <c r="M429" s="2">
        <v>0</v>
      </c>
      <c r="N429" s="2">
        <v>6</v>
      </c>
    </row>
    <row r="430" hidden="1" spans="1:14">
      <c r="A430" s="2">
        <v>1999</v>
      </c>
      <c r="B430" s="3">
        <v>1.0331</v>
      </c>
      <c r="C430" s="3">
        <v>49.5</v>
      </c>
      <c r="D430" s="3">
        <v>0.0946</v>
      </c>
      <c r="E430" s="3">
        <v>1.053</v>
      </c>
      <c r="F430" s="3">
        <v>0.6323</v>
      </c>
      <c r="G430" s="3">
        <v>0.025</v>
      </c>
      <c r="H430" s="2">
        <v>1.03306414644566</v>
      </c>
      <c r="I430" s="3">
        <v>0.7815</v>
      </c>
      <c r="J430" s="2">
        <v>523</v>
      </c>
      <c r="K430" s="2">
        <v>4</v>
      </c>
      <c r="L430" s="2">
        <v>17</v>
      </c>
      <c r="M430" s="2">
        <v>1</v>
      </c>
      <c r="N430" s="2">
        <v>3</v>
      </c>
    </row>
    <row r="431" hidden="1" spans="1:14">
      <c r="A431" s="2">
        <v>4147</v>
      </c>
      <c r="B431" s="3">
        <v>1.0328</v>
      </c>
      <c r="C431" s="3">
        <v>23.85</v>
      </c>
      <c r="D431" s="3">
        <v>0.1403</v>
      </c>
      <c r="E431" s="3">
        <v>1.0957</v>
      </c>
      <c r="F431" s="3">
        <v>0.724</v>
      </c>
      <c r="G431" s="3">
        <v>0.0432</v>
      </c>
      <c r="H431" s="2">
        <v>1.0328265531175</v>
      </c>
      <c r="I431" s="3">
        <v>0.3293</v>
      </c>
      <c r="J431" s="2">
        <v>170</v>
      </c>
      <c r="K431" s="2">
        <v>3</v>
      </c>
      <c r="L431" s="2">
        <v>18</v>
      </c>
      <c r="M431" s="2">
        <v>4</v>
      </c>
      <c r="N431" s="2">
        <v>6</v>
      </c>
    </row>
    <row r="432" hidden="1" spans="1:14">
      <c r="A432" s="2">
        <v>4135</v>
      </c>
      <c r="B432" s="3">
        <v>1.0327</v>
      </c>
      <c r="C432" s="3">
        <v>33.89</v>
      </c>
      <c r="D432" s="3">
        <v>0.1994</v>
      </c>
      <c r="E432" s="3">
        <v>1.0926</v>
      </c>
      <c r="F432" s="3">
        <v>0.4486</v>
      </c>
      <c r="G432" s="3">
        <v>0.0434</v>
      </c>
      <c r="H432" s="2">
        <v>1.03265166536371</v>
      </c>
      <c r="I432" s="3">
        <v>0.7479</v>
      </c>
      <c r="J432" s="2">
        <v>170</v>
      </c>
      <c r="K432" s="2">
        <v>5</v>
      </c>
      <c r="L432" s="2">
        <v>16</v>
      </c>
      <c r="M432" s="2">
        <v>4</v>
      </c>
      <c r="N432" s="2">
        <v>6</v>
      </c>
    </row>
    <row r="433" hidden="1" spans="1:14">
      <c r="A433" s="2">
        <v>3518</v>
      </c>
      <c r="B433" s="3">
        <v>1.0326</v>
      </c>
      <c r="C433" s="3">
        <v>30.8</v>
      </c>
      <c r="D433" s="3">
        <v>0.0919</v>
      </c>
      <c r="E433" s="3">
        <v>1.0639</v>
      </c>
      <c r="F433" s="3">
        <v>0.567</v>
      </c>
      <c r="G433" s="3">
        <v>0.0312</v>
      </c>
      <c r="H433" s="2">
        <v>1.03262594763091</v>
      </c>
      <c r="I433" s="3">
        <v>0.5399</v>
      </c>
      <c r="J433" s="2">
        <v>335</v>
      </c>
      <c r="K433" s="2">
        <v>4</v>
      </c>
      <c r="L433" s="2">
        <v>13</v>
      </c>
      <c r="M433" s="2">
        <v>4</v>
      </c>
      <c r="N433" s="2">
        <v>5</v>
      </c>
    </row>
    <row r="434" hidden="1" spans="1:14">
      <c r="A434" s="2">
        <v>1425</v>
      </c>
      <c r="B434" s="3">
        <v>1.0326</v>
      </c>
      <c r="C434" s="3">
        <v>83.96</v>
      </c>
      <c r="D434" s="3">
        <v>0.0791</v>
      </c>
      <c r="E434" s="3">
        <v>1.0391</v>
      </c>
      <c r="F434" s="3">
        <v>0.7212</v>
      </c>
      <c r="G434" s="3">
        <v>0.0176</v>
      </c>
      <c r="H434" s="2">
        <v>1.03256066614127</v>
      </c>
      <c r="I434" s="3">
        <v>1.1498</v>
      </c>
      <c r="J434" s="2">
        <v>1061</v>
      </c>
      <c r="K434" s="2">
        <v>4</v>
      </c>
      <c r="L434" s="2">
        <v>20</v>
      </c>
      <c r="M434" s="2">
        <v>1</v>
      </c>
      <c r="N434" s="2">
        <v>2</v>
      </c>
    </row>
    <row r="435" hidden="1" spans="1:14">
      <c r="A435" s="2">
        <v>1414</v>
      </c>
      <c r="B435" s="3">
        <v>1.0323</v>
      </c>
      <c r="C435" s="3">
        <v>28.18</v>
      </c>
      <c r="D435" s="3">
        <v>0.0266</v>
      </c>
      <c r="E435" s="3">
        <v>1.038</v>
      </c>
      <c r="F435" s="3">
        <v>0.7043</v>
      </c>
      <c r="G435" s="3">
        <v>0.0175</v>
      </c>
      <c r="H435" s="2">
        <v>1.03227177258193</v>
      </c>
      <c r="I435" s="3">
        <v>0.3996</v>
      </c>
      <c r="J435" s="2">
        <v>1061</v>
      </c>
      <c r="K435" s="2">
        <v>0</v>
      </c>
      <c r="L435" s="2">
        <v>19</v>
      </c>
      <c r="M435" s="2">
        <v>1</v>
      </c>
      <c r="N435" s="2">
        <v>2</v>
      </c>
    </row>
    <row r="436" hidden="1" spans="1:14">
      <c r="A436" s="2">
        <v>2964</v>
      </c>
      <c r="B436" s="3">
        <v>1.0321</v>
      </c>
      <c r="C436" s="3">
        <v>50.22</v>
      </c>
      <c r="D436" s="3">
        <v>0.0724</v>
      </c>
      <c r="E436" s="3">
        <v>1.047</v>
      </c>
      <c r="F436" s="3">
        <v>0.8101</v>
      </c>
      <c r="G436" s="3">
        <v>0.0214</v>
      </c>
      <c r="H436" s="2">
        <v>1.03213160164295</v>
      </c>
      <c r="I436" s="3">
        <v>0.6169</v>
      </c>
      <c r="J436" s="2">
        <v>694</v>
      </c>
      <c r="K436" s="2">
        <v>3</v>
      </c>
      <c r="L436" s="2">
        <v>19</v>
      </c>
      <c r="M436" s="2">
        <v>4</v>
      </c>
      <c r="N436" s="2">
        <v>4</v>
      </c>
    </row>
    <row r="437" hidden="1" spans="1:14">
      <c r="A437" s="2">
        <v>3261</v>
      </c>
      <c r="B437" s="3">
        <v>1.0321</v>
      </c>
      <c r="C437" s="3">
        <v>32.14</v>
      </c>
      <c r="D437" s="3">
        <v>0.1692</v>
      </c>
      <c r="E437" s="3">
        <v>1.0858</v>
      </c>
      <c r="F437" s="3">
        <v>0.4448</v>
      </c>
      <c r="G437" s="3">
        <v>0.0412</v>
      </c>
      <c r="H437" s="2">
        <v>1.03213075192115</v>
      </c>
      <c r="I437" s="3">
        <v>0.7158</v>
      </c>
      <c r="J437" s="2">
        <v>190</v>
      </c>
      <c r="K437" s="2">
        <v>6</v>
      </c>
      <c r="L437" s="2">
        <v>10</v>
      </c>
      <c r="M437" s="2">
        <v>2</v>
      </c>
      <c r="N437" s="2">
        <v>5</v>
      </c>
    </row>
    <row r="438" hidden="1" spans="1:14">
      <c r="A438" s="2">
        <v>2582</v>
      </c>
      <c r="B438" s="3">
        <v>1.0321</v>
      </c>
      <c r="C438" s="3">
        <v>51.77</v>
      </c>
      <c r="D438" s="3">
        <v>0.181</v>
      </c>
      <c r="E438" s="3">
        <v>1.0694</v>
      </c>
      <c r="F438" s="3">
        <v>0.5498</v>
      </c>
      <c r="G438" s="3">
        <v>0.0335</v>
      </c>
      <c r="H438" s="2">
        <v>1.03210649078718</v>
      </c>
      <c r="I438" s="3">
        <v>0.9293</v>
      </c>
      <c r="J438" s="2">
        <v>286</v>
      </c>
      <c r="K438" s="2">
        <v>6</v>
      </c>
      <c r="L438" s="2">
        <v>15</v>
      </c>
      <c r="M438" s="2">
        <v>1</v>
      </c>
      <c r="N438" s="2">
        <v>4</v>
      </c>
    </row>
    <row r="439" hidden="1" spans="1:14">
      <c r="A439" s="2">
        <v>662</v>
      </c>
      <c r="B439" s="3">
        <v>1.032</v>
      </c>
      <c r="C439" s="3">
        <v>55.12</v>
      </c>
      <c r="D439" s="3">
        <v>0.0506</v>
      </c>
      <c r="E439" s="3">
        <v>1.0346</v>
      </c>
      <c r="F439" s="3">
        <v>0.4774</v>
      </c>
      <c r="G439" s="3">
        <v>0.0172</v>
      </c>
      <c r="H439" s="2">
        <v>1.03195323223116</v>
      </c>
      <c r="I439" s="3">
        <v>1.1393</v>
      </c>
      <c r="J439" s="2">
        <v>1089</v>
      </c>
      <c r="K439" s="2">
        <v>4</v>
      </c>
      <c r="L439" s="2">
        <v>13</v>
      </c>
      <c r="M439" s="2">
        <v>0</v>
      </c>
      <c r="N439" s="2">
        <v>1</v>
      </c>
    </row>
    <row r="440" hidden="1" spans="1:14">
      <c r="A440" s="2">
        <v>3184</v>
      </c>
      <c r="B440" s="3">
        <v>1.0319</v>
      </c>
      <c r="C440" s="3">
        <v>39.84</v>
      </c>
      <c r="D440" s="3">
        <v>0.2656</v>
      </c>
      <c r="E440" s="3">
        <v>1.0977</v>
      </c>
      <c r="F440" s="3">
        <v>0.6298</v>
      </c>
      <c r="G440" s="3">
        <v>0.0459</v>
      </c>
      <c r="H440" s="2">
        <v>1.03192288616788</v>
      </c>
      <c r="I440" s="3">
        <v>0.6271</v>
      </c>
      <c r="J440" s="2">
        <v>150</v>
      </c>
      <c r="K440" s="2">
        <v>6</v>
      </c>
      <c r="L440" s="2">
        <v>16</v>
      </c>
      <c r="M440" s="2">
        <v>1</v>
      </c>
      <c r="N440" s="2">
        <v>5</v>
      </c>
    </row>
    <row r="441" hidden="1" spans="1:14">
      <c r="A441" s="2">
        <v>3732</v>
      </c>
      <c r="B441" s="3">
        <v>1.0319</v>
      </c>
      <c r="C441" s="3">
        <v>6.51</v>
      </c>
      <c r="D441" s="3">
        <v>0.0794</v>
      </c>
      <c r="E441" s="3">
        <v>1.1332</v>
      </c>
      <c r="F441" s="3">
        <v>0.4714</v>
      </c>
      <c r="G441" s="3">
        <v>0.0621</v>
      </c>
      <c r="H441" s="2">
        <v>1.03189345080036</v>
      </c>
      <c r="I441" s="3">
        <v>0.1379</v>
      </c>
      <c r="J441" s="2">
        <v>82</v>
      </c>
      <c r="K441" s="2">
        <v>1</v>
      </c>
      <c r="L441" s="2">
        <v>10</v>
      </c>
      <c r="M441" s="2">
        <v>1</v>
      </c>
      <c r="N441" s="2">
        <v>6</v>
      </c>
    </row>
    <row r="442" hidden="1" spans="1:14">
      <c r="A442" s="2">
        <v>2092</v>
      </c>
      <c r="B442" s="3">
        <v>1.0316</v>
      </c>
      <c r="C442" s="3">
        <v>70.76</v>
      </c>
      <c r="D442" s="3">
        <v>0.1024</v>
      </c>
      <c r="E442" s="3">
        <v>1.0434</v>
      </c>
      <c r="F442" s="3">
        <v>0.5605</v>
      </c>
      <c r="G442" s="3">
        <v>0.0213</v>
      </c>
      <c r="H442" s="2">
        <v>1.03160287681992</v>
      </c>
      <c r="I442" s="3">
        <v>1.2552</v>
      </c>
      <c r="J442" s="2">
        <v>691</v>
      </c>
      <c r="K442" s="2">
        <v>6</v>
      </c>
      <c r="L442" s="2">
        <v>13</v>
      </c>
      <c r="M442" s="2">
        <v>2</v>
      </c>
      <c r="N442" s="2">
        <v>3</v>
      </c>
    </row>
    <row r="443" hidden="1" spans="1:14">
      <c r="A443" s="2">
        <v>2612</v>
      </c>
      <c r="B443" s="3">
        <v>1.0313</v>
      </c>
      <c r="C443" s="3">
        <v>21.64</v>
      </c>
      <c r="D443" s="3">
        <v>0.0757</v>
      </c>
      <c r="E443" s="3">
        <v>1.0747</v>
      </c>
      <c r="F443" s="3">
        <v>0.7815</v>
      </c>
      <c r="G443" s="3">
        <v>0.0329</v>
      </c>
      <c r="H443" s="2">
        <v>1.03132376030335</v>
      </c>
      <c r="I443" s="3">
        <v>0.2756</v>
      </c>
      <c r="J443" s="2">
        <v>286</v>
      </c>
      <c r="K443" s="2">
        <v>1</v>
      </c>
      <c r="L443" s="2">
        <v>20</v>
      </c>
      <c r="M443" s="2">
        <v>1</v>
      </c>
      <c r="N443" s="2">
        <v>4</v>
      </c>
    </row>
    <row r="444" hidden="1" spans="1:14">
      <c r="A444" s="2">
        <v>2351</v>
      </c>
      <c r="B444" s="3">
        <v>1.0312</v>
      </c>
      <c r="C444" s="3">
        <v>121.61</v>
      </c>
      <c r="D444" s="3">
        <v>0.084</v>
      </c>
      <c r="E444" s="3">
        <v>1.0302</v>
      </c>
      <c r="F444" s="3">
        <v>0.4541</v>
      </c>
      <c r="G444" s="3">
        <v>0.0149</v>
      </c>
      <c r="H444" s="2">
        <v>1.03118777191415</v>
      </c>
      <c r="I444" s="3">
        <v>2.6018</v>
      </c>
      <c r="J444" s="2">
        <v>1448</v>
      </c>
      <c r="K444" s="2">
        <v>6</v>
      </c>
      <c r="L444" s="2">
        <v>16</v>
      </c>
      <c r="M444" s="2">
        <v>4</v>
      </c>
      <c r="N444" s="2">
        <v>3</v>
      </c>
    </row>
    <row r="445" hidden="1" spans="1:14">
      <c r="A445" s="2">
        <v>1356</v>
      </c>
      <c r="B445" s="3">
        <v>1.0312</v>
      </c>
      <c r="C445" s="3">
        <v>59.31</v>
      </c>
      <c r="D445" s="3">
        <v>0.0559</v>
      </c>
      <c r="E445" s="3">
        <v>1.0348</v>
      </c>
      <c r="F445" s="3">
        <v>0.5756</v>
      </c>
      <c r="G445" s="3">
        <v>0.0172</v>
      </c>
      <c r="H445" s="2">
        <v>1.03115549567344</v>
      </c>
      <c r="I445" s="3">
        <v>1.0183</v>
      </c>
      <c r="J445" s="2">
        <v>1061</v>
      </c>
      <c r="K445" s="2">
        <v>5</v>
      </c>
      <c r="L445" s="2">
        <v>10</v>
      </c>
      <c r="M445" s="2">
        <v>1</v>
      </c>
      <c r="N445" s="2">
        <v>2</v>
      </c>
    </row>
    <row r="446" hidden="1" spans="1:14">
      <c r="A446" s="2">
        <v>986</v>
      </c>
      <c r="B446" s="3">
        <v>1.0306</v>
      </c>
      <c r="C446" s="3">
        <v>129.08</v>
      </c>
      <c r="D446" s="3">
        <v>0.0321</v>
      </c>
      <c r="E446" s="3">
        <v>1.0179</v>
      </c>
      <c r="F446" s="3">
        <v>0.6043</v>
      </c>
      <c r="G446" s="3">
        <v>0.0088</v>
      </c>
      <c r="H446" s="2">
        <v>1.03055235600971</v>
      </c>
      <c r="I446" s="3">
        <v>2.0989</v>
      </c>
      <c r="J446" s="2">
        <v>4019</v>
      </c>
      <c r="K446" s="2">
        <v>6</v>
      </c>
      <c r="L446" s="2">
        <v>8</v>
      </c>
      <c r="M446" s="2">
        <v>3</v>
      </c>
      <c r="N446" s="2">
        <v>1</v>
      </c>
    </row>
    <row r="447" spans="1:14">
      <c r="A447" s="2">
        <v>2689</v>
      </c>
      <c r="B447" s="3">
        <v>1.0304</v>
      </c>
      <c r="C447" s="3">
        <v>16.2</v>
      </c>
      <c r="D447" s="3">
        <v>0.0463</v>
      </c>
      <c r="E447" s="3">
        <v>1.0605</v>
      </c>
      <c r="F447" s="3">
        <v>0.5127</v>
      </c>
      <c r="G447" s="3">
        <v>0.0294</v>
      </c>
      <c r="H447" s="2">
        <v>1.03041185029527</v>
      </c>
      <c r="I447" s="3">
        <v>0.3149</v>
      </c>
      <c r="J447" s="2">
        <v>350</v>
      </c>
      <c r="K447" s="2">
        <v>1</v>
      </c>
      <c r="L447" s="2">
        <v>14</v>
      </c>
      <c r="M447" s="2">
        <v>2</v>
      </c>
      <c r="N447" s="2">
        <v>4</v>
      </c>
    </row>
    <row r="448" hidden="1" spans="1:14">
      <c r="A448" s="2">
        <v>2496</v>
      </c>
      <c r="B448" s="3">
        <v>1.0303</v>
      </c>
      <c r="C448" s="3">
        <v>34.56</v>
      </c>
      <c r="D448" s="3">
        <v>0.1829</v>
      </c>
      <c r="E448" s="3">
        <v>1.091</v>
      </c>
      <c r="F448" s="3">
        <v>0.5603</v>
      </c>
      <c r="G448" s="3">
        <v>0.0397</v>
      </c>
      <c r="H448" s="2">
        <v>1.03033088196926</v>
      </c>
      <c r="I448" s="3">
        <v>0.6125</v>
      </c>
      <c r="J448" s="2">
        <v>189</v>
      </c>
      <c r="K448" s="2">
        <v>4</v>
      </c>
      <c r="L448" s="2">
        <v>20</v>
      </c>
      <c r="M448" s="2">
        <v>0</v>
      </c>
      <c r="N448" s="2">
        <v>4</v>
      </c>
    </row>
    <row r="449" hidden="1" spans="1:14">
      <c r="A449" s="2">
        <v>3308</v>
      </c>
      <c r="B449" s="3">
        <v>1.0303</v>
      </c>
      <c r="C449" s="3">
        <v>28.71</v>
      </c>
      <c r="D449" s="3">
        <v>0.1511</v>
      </c>
      <c r="E449" s="3">
        <v>1.0853</v>
      </c>
      <c r="F449" s="3">
        <v>0.4161</v>
      </c>
      <c r="G449" s="3">
        <v>0.0395</v>
      </c>
      <c r="H449" s="2">
        <v>1.03029923100264</v>
      </c>
      <c r="I449" s="3">
        <v>0.6841</v>
      </c>
      <c r="J449" s="2">
        <v>190</v>
      </c>
      <c r="K449" s="2">
        <v>4</v>
      </c>
      <c r="L449" s="2">
        <v>17</v>
      </c>
      <c r="M449" s="2">
        <v>2</v>
      </c>
      <c r="N449" s="2">
        <v>5</v>
      </c>
    </row>
    <row r="450" hidden="1" spans="1:14">
      <c r="A450" s="2">
        <v>2337</v>
      </c>
      <c r="B450" s="3">
        <v>1.0302</v>
      </c>
      <c r="C450" s="3">
        <v>106.07</v>
      </c>
      <c r="D450" s="3">
        <v>0.0733</v>
      </c>
      <c r="E450" s="3">
        <v>1.0292</v>
      </c>
      <c r="F450" s="3">
        <v>0.4882</v>
      </c>
      <c r="G450" s="3">
        <v>0.0146</v>
      </c>
      <c r="H450" s="2">
        <v>1.03022527465339</v>
      </c>
      <c r="I450" s="3">
        <v>2.1294</v>
      </c>
      <c r="J450" s="2">
        <v>1448</v>
      </c>
      <c r="K450" s="2">
        <v>6</v>
      </c>
      <c r="L450" s="2">
        <v>14</v>
      </c>
      <c r="M450" s="2">
        <v>4</v>
      </c>
      <c r="N450" s="2">
        <v>3</v>
      </c>
    </row>
    <row r="451" hidden="1" spans="1:14">
      <c r="A451" s="2">
        <v>3753</v>
      </c>
      <c r="B451" s="3">
        <v>1.0301</v>
      </c>
      <c r="C451" s="3">
        <v>7.36</v>
      </c>
      <c r="D451" s="3">
        <v>0.0898</v>
      </c>
      <c r="E451" s="3">
        <v>1.1278</v>
      </c>
      <c r="F451" s="3">
        <v>0.5505</v>
      </c>
      <c r="G451" s="3">
        <v>0.0603</v>
      </c>
      <c r="H451" s="2">
        <v>1.03009321433041</v>
      </c>
      <c r="I451" s="3">
        <v>0.1334</v>
      </c>
      <c r="J451" s="2">
        <v>82</v>
      </c>
      <c r="K451" s="2">
        <v>1</v>
      </c>
      <c r="L451" s="2">
        <v>13</v>
      </c>
      <c r="M451" s="2">
        <v>1</v>
      </c>
      <c r="N451" s="2">
        <v>6</v>
      </c>
    </row>
    <row r="452" hidden="1" spans="1:14">
      <c r="A452" s="2">
        <v>3917</v>
      </c>
      <c r="B452" s="3">
        <v>1.0299</v>
      </c>
      <c r="C452" s="3">
        <v>23.38</v>
      </c>
      <c r="D452" s="3">
        <v>0.2338</v>
      </c>
      <c r="E452" s="3">
        <v>1.1227</v>
      </c>
      <c r="F452" s="3">
        <v>0.7593</v>
      </c>
      <c r="G452" s="3">
        <v>0.054</v>
      </c>
      <c r="H452" s="2">
        <v>1.02987914535922</v>
      </c>
      <c r="I452" s="3">
        <v>0.3067</v>
      </c>
      <c r="J452" s="2">
        <v>100</v>
      </c>
      <c r="K452" s="2">
        <v>4</v>
      </c>
      <c r="L452" s="2">
        <v>19</v>
      </c>
      <c r="M452" s="2">
        <v>2</v>
      </c>
      <c r="N452" s="2">
        <v>6</v>
      </c>
    </row>
    <row r="453" hidden="1" spans="1:14">
      <c r="A453" s="2">
        <v>3080</v>
      </c>
      <c r="B453" s="3">
        <v>1.0298</v>
      </c>
      <c r="C453" s="3">
        <v>8.06</v>
      </c>
      <c r="D453" s="3">
        <v>0.0886</v>
      </c>
      <c r="E453" s="3">
        <v>1.1288</v>
      </c>
      <c r="F453" s="3">
        <v>0.5794</v>
      </c>
      <c r="G453" s="3">
        <v>0.0568</v>
      </c>
      <c r="H453" s="2">
        <v>1.02981874938025</v>
      </c>
      <c r="I453" s="3">
        <v>0.1389</v>
      </c>
      <c r="J453" s="2">
        <v>91</v>
      </c>
      <c r="K453" s="2">
        <v>0</v>
      </c>
      <c r="L453" s="2">
        <v>19</v>
      </c>
      <c r="M453" s="2">
        <v>0</v>
      </c>
      <c r="N453" s="2">
        <v>5</v>
      </c>
    </row>
    <row r="454" spans="1:14">
      <c r="A454" s="2">
        <v>2652</v>
      </c>
      <c r="B454" s="3">
        <v>1.0296</v>
      </c>
      <c r="C454" s="3">
        <v>37.1</v>
      </c>
      <c r="D454" s="3">
        <v>0.106</v>
      </c>
      <c r="E454" s="3">
        <v>1.0613</v>
      </c>
      <c r="F454" s="3">
        <v>0.54</v>
      </c>
      <c r="G454" s="3">
        <v>0.0292</v>
      </c>
      <c r="H454" s="2">
        <v>1.02963143639374</v>
      </c>
      <c r="I454" s="3">
        <v>0.6862</v>
      </c>
      <c r="J454" s="2">
        <v>350</v>
      </c>
      <c r="K454" s="2">
        <v>6</v>
      </c>
      <c r="L454" s="2">
        <v>8</v>
      </c>
      <c r="M454" s="2">
        <v>2</v>
      </c>
      <c r="N454" s="2">
        <v>4</v>
      </c>
    </row>
    <row r="455" hidden="1" spans="1:14">
      <c r="A455" s="2">
        <v>2314</v>
      </c>
      <c r="B455" s="3">
        <v>1.0295</v>
      </c>
      <c r="C455" s="3">
        <v>55.89</v>
      </c>
      <c r="D455" s="3">
        <v>0.0386</v>
      </c>
      <c r="E455" s="3">
        <v>1.0288</v>
      </c>
      <c r="F455" s="3">
        <v>0.4666</v>
      </c>
      <c r="G455" s="3">
        <v>0.0143</v>
      </c>
      <c r="H455" s="2">
        <v>1.02951703799051</v>
      </c>
      <c r="I455" s="3">
        <v>1.1921</v>
      </c>
      <c r="J455" s="2">
        <v>1448</v>
      </c>
      <c r="K455" s="2">
        <v>4</v>
      </c>
      <c r="L455" s="2">
        <v>11</v>
      </c>
      <c r="M455" s="2">
        <v>4</v>
      </c>
      <c r="N455" s="2">
        <v>3</v>
      </c>
    </row>
    <row r="456" hidden="1" spans="1:14">
      <c r="A456" s="2">
        <v>1006</v>
      </c>
      <c r="B456" s="3">
        <v>1.0293</v>
      </c>
      <c r="C456" s="3">
        <v>119.04</v>
      </c>
      <c r="D456" s="3">
        <v>0.0296</v>
      </c>
      <c r="E456" s="3">
        <v>1.0171</v>
      </c>
      <c r="F456" s="3">
        <v>0.9261</v>
      </c>
      <c r="G456" s="3">
        <v>0.0086</v>
      </c>
      <c r="H456" s="2">
        <v>1.02931925027284</v>
      </c>
      <c r="I456" s="3">
        <v>1.2741</v>
      </c>
      <c r="J456" s="2">
        <v>4019</v>
      </c>
      <c r="K456" s="2">
        <v>5</v>
      </c>
      <c r="L456" s="2">
        <v>11</v>
      </c>
      <c r="M456" s="2">
        <v>3</v>
      </c>
      <c r="N456" s="2">
        <v>1</v>
      </c>
    </row>
    <row r="457" hidden="1" spans="1:14">
      <c r="A457" s="2">
        <v>3805</v>
      </c>
      <c r="B457" s="3">
        <v>1.0292</v>
      </c>
      <c r="C457" s="3">
        <v>22.29</v>
      </c>
      <c r="D457" s="3">
        <v>0.2718</v>
      </c>
      <c r="E457" s="3">
        <v>1.1377</v>
      </c>
      <c r="F457" s="3">
        <v>0.6169</v>
      </c>
      <c r="G457" s="3">
        <v>0.0589</v>
      </c>
      <c r="H457" s="2">
        <v>1.02919228063904</v>
      </c>
      <c r="I457" s="3">
        <v>0.3597</v>
      </c>
      <c r="J457" s="2">
        <v>82</v>
      </c>
      <c r="K457" s="2">
        <v>4</v>
      </c>
      <c r="L457" s="2">
        <v>20</v>
      </c>
      <c r="M457" s="2">
        <v>1</v>
      </c>
      <c r="N457" s="2">
        <v>6</v>
      </c>
    </row>
    <row r="458" hidden="1" spans="1:14">
      <c r="A458" s="2">
        <v>781</v>
      </c>
      <c r="B458" s="3">
        <v>1.0292</v>
      </c>
      <c r="C458" s="3">
        <v>70.57</v>
      </c>
      <c r="D458" s="3">
        <v>0.0363</v>
      </c>
      <c r="E458" s="3">
        <v>1.0246</v>
      </c>
      <c r="F458" s="3">
        <v>0.7424</v>
      </c>
      <c r="G458" s="3">
        <v>0.0123</v>
      </c>
      <c r="H458" s="2">
        <v>1.02916121963942</v>
      </c>
      <c r="I458" s="3">
        <v>0.9396</v>
      </c>
      <c r="J458" s="2">
        <v>1946</v>
      </c>
      <c r="K458" s="2">
        <v>4</v>
      </c>
      <c r="L458" s="2">
        <v>13</v>
      </c>
      <c r="M458" s="2">
        <v>1</v>
      </c>
      <c r="N458" s="2">
        <v>1</v>
      </c>
    </row>
    <row r="459" spans="1:14">
      <c r="A459" s="2">
        <v>2682</v>
      </c>
      <c r="B459" s="3">
        <v>1.029</v>
      </c>
      <c r="C459" s="3">
        <v>14.91</v>
      </c>
      <c r="D459" s="3">
        <v>0.0426</v>
      </c>
      <c r="E459" s="3">
        <v>1.0588</v>
      </c>
      <c r="F459" s="3">
        <v>0.403</v>
      </c>
      <c r="G459" s="3">
        <v>0.0287</v>
      </c>
      <c r="H459" s="2">
        <v>1.02898958046474</v>
      </c>
      <c r="I459" s="3">
        <v>0.3685</v>
      </c>
      <c r="J459" s="2">
        <v>350</v>
      </c>
      <c r="K459" s="2">
        <v>1</v>
      </c>
      <c r="L459" s="2">
        <v>13</v>
      </c>
      <c r="M459" s="2">
        <v>2</v>
      </c>
      <c r="N459" s="2">
        <v>4</v>
      </c>
    </row>
    <row r="460" hidden="1" spans="1:14">
      <c r="A460" s="2">
        <v>3821</v>
      </c>
      <c r="B460" s="3">
        <v>1.029</v>
      </c>
      <c r="C460" s="3">
        <v>16.21</v>
      </c>
      <c r="D460" s="3">
        <v>0.1621</v>
      </c>
      <c r="E460" s="3">
        <v>1.1246</v>
      </c>
      <c r="F460" s="3">
        <v>0.5441</v>
      </c>
      <c r="G460" s="3">
        <v>0.0542</v>
      </c>
      <c r="H460" s="2">
        <v>1.02897094192853</v>
      </c>
      <c r="I460" s="3">
        <v>0.297</v>
      </c>
      <c r="J460" s="2">
        <v>100</v>
      </c>
      <c r="K460" s="2">
        <v>6</v>
      </c>
      <c r="L460" s="2">
        <v>5</v>
      </c>
      <c r="M460" s="2">
        <v>2</v>
      </c>
      <c r="N460" s="2">
        <v>6</v>
      </c>
    </row>
    <row r="461" hidden="1" spans="1:14">
      <c r="A461" s="2">
        <v>3429</v>
      </c>
      <c r="B461" s="3">
        <v>1.029</v>
      </c>
      <c r="C461" s="3">
        <v>53.91</v>
      </c>
      <c r="D461" s="3">
        <v>0.2004</v>
      </c>
      <c r="E461" s="3">
        <v>1.0697</v>
      </c>
      <c r="F461" s="3">
        <v>0.552</v>
      </c>
      <c r="G461" s="3">
        <v>0.0328</v>
      </c>
      <c r="H461" s="2">
        <v>1.02896078096494</v>
      </c>
      <c r="I461" s="3">
        <v>0.9678</v>
      </c>
      <c r="J461" s="2">
        <v>269</v>
      </c>
      <c r="K461" s="2">
        <v>6</v>
      </c>
      <c r="L461" s="2">
        <v>17</v>
      </c>
      <c r="M461" s="2">
        <v>3</v>
      </c>
      <c r="N461" s="2">
        <v>5</v>
      </c>
    </row>
    <row r="462" hidden="1" spans="1:14">
      <c r="A462" s="2">
        <v>1476</v>
      </c>
      <c r="B462" s="3">
        <v>1.029</v>
      </c>
      <c r="C462" s="3">
        <v>85.53</v>
      </c>
      <c r="D462" s="3">
        <v>0.0582</v>
      </c>
      <c r="E462" s="3">
        <v>1.0284</v>
      </c>
      <c r="F462" s="3">
        <v>0.6535</v>
      </c>
      <c r="G462" s="3">
        <v>0.0141</v>
      </c>
      <c r="H462" s="2">
        <v>1.0289562340807</v>
      </c>
      <c r="I462" s="3">
        <v>1.3059</v>
      </c>
      <c r="J462" s="2">
        <v>1470</v>
      </c>
      <c r="K462" s="2">
        <v>6</v>
      </c>
      <c r="L462" s="2">
        <v>10</v>
      </c>
      <c r="M462" s="2">
        <v>2</v>
      </c>
      <c r="N462" s="2">
        <v>2</v>
      </c>
    </row>
    <row r="463" hidden="1" spans="1:14">
      <c r="A463" s="2">
        <v>2099</v>
      </c>
      <c r="B463" s="3">
        <v>1.0289</v>
      </c>
      <c r="C463" s="3">
        <v>71.74</v>
      </c>
      <c r="D463" s="3">
        <v>0.1038</v>
      </c>
      <c r="E463" s="3">
        <v>1.0416</v>
      </c>
      <c r="F463" s="3">
        <v>0.6311</v>
      </c>
      <c r="G463" s="3">
        <v>0.0205</v>
      </c>
      <c r="H463" s="2">
        <v>1.02889974408554</v>
      </c>
      <c r="I463" s="3">
        <v>1.1299</v>
      </c>
      <c r="J463" s="2">
        <v>691</v>
      </c>
      <c r="K463" s="2">
        <v>6</v>
      </c>
      <c r="L463" s="2">
        <v>14</v>
      </c>
      <c r="M463" s="2">
        <v>2</v>
      </c>
      <c r="N463" s="2">
        <v>3</v>
      </c>
    </row>
    <row r="464" hidden="1" spans="1:14">
      <c r="A464" s="2">
        <v>3163</v>
      </c>
      <c r="B464" s="3">
        <v>1.0289</v>
      </c>
      <c r="C464" s="3">
        <v>31.56</v>
      </c>
      <c r="D464" s="3">
        <v>0.2104</v>
      </c>
      <c r="E464" s="3">
        <v>1.0911</v>
      </c>
      <c r="F464" s="3">
        <v>0.7095</v>
      </c>
      <c r="G464" s="3">
        <v>0.0437</v>
      </c>
      <c r="H464" s="2">
        <v>1.02888122042573</v>
      </c>
      <c r="I464" s="3">
        <v>0.4424</v>
      </c>
      <c r="J464" s="2">
        <v>150</v>
      </c>
      <c r="K464" s="2">
        <v>6</v>
      </c>
      <c r="L464" s="2">
        <v>13</v>
      </c>
      <c r="M464" s="2">
        <v>1</v>
      </c>
      <c r="N464" s="2">
        <v>5</v>
      </c>
    </row>
    <row r="465" hidden="1" spans="1:14">
      <c r="A465" s="2">
        <v>2477</v>
      </c>
      <c r="B465" s="3">
        <v>1.0287</v>
      </c>
      <c r="C465" s="3">
        <v>45.12</v>
      </c>
      <c r="D465" s="3">
        <v>0.2387</v>
      </c>
      <c r="E465" s="3">
        <v>1.0833</v>
      </c>
      <c r="F465" s="3">
        <v>0.4811</v>
      </c>
      <c r="G465" s="3">
        <v>0.0389</v>
      </c>
      <c r="H465" s="2">
        <v>1.0287475778039</v>
      </c>
      <c r="I465" s="3">
        <v>0.9284</v>
      </c>
      <c r="J465" s="2">
        <v>189</v>
      </c>
      <c r="K465" s="2">
        <v>6</v>
      </c>
      <c r="L465" s="2">
        <v>17</v>
      </c>
      <c r="M465" s="2">
        <v>0</v>
      </c>
      <c r="N465" s="2">
        <v>4</v>
      </c>
    </row>
    <row r="466" hidden="1" spans="1:14">
      <c r="A466" s="2">
        <v>1994</v>
      </c>
      <c r="B466" s="3">
        <v>1.0285</v>
      </c>
      <c r="C466" s="3">
        <v>69.99</v>
      </c>
      <c r="D466" s="3">
        <v>0.1338</v>
      </c>
      <c r="E466" s="3">
        <v>1.0485</v>
      </c>
      <c r="F466" s="3">
        <v>0.3714</v>
      </c>
      <c r="G466" s="3">
        <v>0.0234</v>
      </c>
      <c r="H466" s="2">
        <v>1.02845850797693</v>
      </c>
      <c r="I466" s="3">
        <v>1.8467</v>
      </c>
      <c r="J466" s="2">
        <v>523</v>
      </c>
      <c r="K466" s="2">
        <v>6</v>
      </c>
      <c r="L466" s="2">
        <v>16</v>
      </c>
      <c r="M466" s="2">
        <v>1</v>
      </c>
      <c r="N466" s="2">
        <v>3</v>
      </c>
    </row>
    <row r="467" hidden="1" spans="1:14">
      <c r="A467" s="2">
        <v>3053</v>
      </c>
      <c r="B467" s="3">
        <v>1.0285</v>
      </c>
      <c r="C467" s="3">
        <v>8.58</v>
      </c>
      <c r="D467" s="3">
        <v>0.0943</v>
      </c>
      <c r="E467" s="3">
        <v>1.1184</v>
      </c>
      <c r="F467" s="3">
        <v>0.4971</v>
      </c>
      <c r="G467" s="3">
        <v>0.0556</v>
      </c>
      <c r="H467" s="2">
        <v>1.02845610769766</v>
      </c>
      <c r="I467" s="3">
        <v>0.1723</v>
      </c>
      <c r="J467" s="2">
        <v>91</v>
      </c>
      <c r="K467" s="2">
        <v>1</v>
      </c>
      <c r="L467" s="2">
        <v>15</v>
      </c>
      <c r="M467" s="2">
        <v>0</v>
      </c>
      <c r="N467" s="2">
        <v>5</v>
      </c>
    </row>
    <row r="468" hidden="1" spans="1:14">
      <c r="A468" s="2">
        <v>3553</v>
      </c>
      <c r="B468" s="3">
        <v>1.0284</v>
      </c>
      <c r="C468" s="3">
        <v>39.07</v>
      </c>
      <c r="D468" s="3">
        <v>0.1166</v>
      </c>
      <c r="E468" s="3">
        <v>1.0627</v>
      </c>
      <c r="F468" s="3">
        <v>0.7111</v>
      </c>
      <c r="G468" s="3">
        <v>0.0289</v>
      </c>
      <c r="H468" s="2">
        <v>1.02840551109221</v>
      </c>
      <c r="I468" s="3">
        <v>0.5465</v>
      </c>
      <c r="J468" s="2">
        <v>335</v>
      </c>
      <c r="K468" s="2">
        <v>4</v>
      </c>
      <c r="L468" s="2">
        <v>18</v>
      </c>
      <c r="M468" s="2">
        <v>4</v>
      </c>
      <c r="N468" s="2">
        <v>5</v>
      </c>
    </row>
    <row r="469" hidden="1" spans="1:14">
      <c r="A469" s="2">
        <v>1495</v>
      </c>
      <c r="B469" s="3">
        <v>1.0284</v>
      </c>
      <c r="C469" s="3">
        <v>60.56</v>
      </c>
      <c r="D469" s="3">
        <v>0.0412</v>
      </c>
      <c r="E469" s="3">
        <v>1.028</v>
      </c>
      <c r="F469" s="3">
        <v>0.7342</v>
      </c>
      <c r="G469" s="3">
        <v>0.0138</v>
      </c>
      <c r="H469" s="2">
        <v>1.02836721302208</v>
      </c>
      <c r="I469" s="3">
        <v>0.8225</v>
      </c>
      <c r="J469" s="2">
        <v>1470</v>
      </c>
      <c r="K469" s="2">
        <v>4</v>
      </c>
      <c r="L469" s="2">
        <v>13</v>
      </c>
      <c r="M469" s="2">
        <v>2</v>
      </c>
      <c r="N469" s="2">
        <v>2</v>
      </c>
    </row>
    <row r="470" hidden="1" spans="1:14">
      <c r="A470" s="2">
        <v>2969</v>
      </c>
      <c r="B470" s="3">
        <v>1.0283</v>
      </c>
      <c r="C470" s="3">
        <v>31.87</v>
      </c>
      <c r="D470" s="3">
        <v>0.0459</v>
      </c>
      <c r="E470" s="3">
        <v>1.0451</v>
      </c>
      <c r="F470" s="3">
        <v>0.5556</v>
      </c>
      <c r="G470" s="3">
        <v>0.0201</v>
      </c>
      <c r="H470" s="2">
        <v>1.02827079568312</v>
      </c>
      <c r="I470" s="3">
        <v>0.5725</v>
      </c>
      <c r="J470" s="2">
        <v>694</v>
      </c>
      <c r="K470" s="2">
        <v>1</v>
      </c>
      <c r="L470" s="2">
        <v>20</v>
      </c>
      <c r="M470" s="2">
        <v>4</v>
      </c>
      <c r="N470" s="2">
        <v>4</v>
      </c>
    </row>
    <row r="471" hidden="1" spans="1:14">
      <c r="A471" s="2">
        <v>3777</v>
      </c>
      <c r="B471" s="3">
        <v>1.0282</v>
      </c>
      <c r="C471" s="3">
        <v>17.09</v>
      </c>
      <c r="D471" s="3">
        <v>0.2084</v>
      </c>
      <c r="E471" s="3">
        <v>1.1258</v>
      </c>
      <c r="F471" s="3">
        <v>0.6689</v>
      </c>
      <c r="G471" s="3">
        <v>0.0582</v>
      </c>
      <c r="H471" s="2">
        <v>1.02822116416839</v>
      </c>
      <c r="I471" s="3">
        <v>0.2546</v>
      </c>
      <c r="J471" s="2">
        <v>82</v>
      </c>
      <c r="K471" s="2">
        <v>4</v>
      </c>
      <c r="L471" s="2">
        <v>16</v>
      </c>
      <c r="M471" s="2">
        <v>1</v>
      </c>
      <c r="N471" s="2">
        <v>6</v>
      </c>
    </row>
    <row r="472" hidden="1" spans="1:14">
      <c r="A472" s="2">
        <v>1386</v>
      </c>
      <c r="B472" s="3">
        <v>1.0282</v>
      </c>
      <c r="C472" s="3">
        <v>20.54</v>
      </c>
      <c r="D472" s="3">
        <v>0.0194</v>
      </c>
      <c r="E472" s="3">
        <v>1.0333</v>
      </c>
      <c r="F472" s="3">
        <v>0.7243</v>
      </c>
      <c r="G472" s="3">
        <v>0.0163</v>
      </c>
      <c r="H472" s="2">
        <v>1.02818793638273</v>
      </c>
      <c r="I472" s="3">
        <v>0.2823</v>
      </c>
      <c r="J472" s="2">
        <v>1061</v>
      </c>
      <c r="K472" s="2">
        <v>0</v>
      </c>
      <c r="L472" s="2">
        <v>15</v>
      </c>
      <c r="M472" s="2">
        <v>1</v>
      </c>
      <c r="N472" s="2">
        <v>2</v>
      </c>
    </row>
    <row r="473" hidden="1" spans="1:14">
      <c r="A473" s="2">
        <v>2237</v>
      </c>
      <c r="B473" s="3">
        <v>1.0279</v>
      </c>
      <c r="C473" s="3">
        <v>62.9</v>
      </c>
      <c r="D473" s="3">
        <v>0.0628</v>
      </c>
      <c r="E473" s="3">
        <v>1.035</v>
      </c>
      <c r="F473" s="3">
        <v>0.4004</v>
      </c>
      <c r="G473" s="3">
        <v>0.0168</v>
      </c>
      <c r="H473" s="2">
        <v>1.02786707650858</v>
      </c>
      <c r="I473" s="3">
        <v>1.5463</v>
      </c>
      <c r="J473" s="2">
        <v>1001</v>
      </c>
      <c r="K473" s="2">
        <v>4</v>
      </c>
      <c r="L473" s="2">
        <v>17</v>
      </c>
      <c r="M473" s="2">
        <v>3</v>
      </c>
      <c r="N473" s="2">
        <v>3</v>
      </c>
    </row>
    <row r="474" hidden="1" spans="1:14">
      <c r="A474" s="2">
        <v>1539</v>
      </c>
      <c r="B474" s="3">
        <v>1.0277</v>
      </c>
      <c r="C474" s="3">
        <v>138.86</v>
      </c>
      <c r="D474" s="3">
        <v>0.0945</v>
      </c>
      <c r="E474" s="3">
        <v>1.0298</v>
      </c>
      <c r="F474" s="3">
        <v>0.5177</v>
      </c>
      <c r="G474" s="3">
        <v>0.014</v>
      </c>
      <c r="H474" s="2">
        <v>1.02769630984247</v>
      </c>
      <c r="I474" s="3">
        <v>2.6252</v>
      </c>
      <c r="J474" s="2">
        <v>1470</v>
      </c>
      <c r="K474" s="2">
        <v>6</v>
      </c>
      <c r="L474" s="2">
        <v>19</v>
      </c>
      <c r="M474" s="2">
        <v>2</v>
      </c>
      <c r="N474" s="2">
        <v>2</v>
      </c>
    </row>
    <row r="475" hidden="1" spans="1:14">
      <c r="A475" s="2">
        <v>3765</v>
      </c>
      <c r="B475" s="3">
        <v>1.0276</v>
      </c>
      <c r="C475" s="3">
        <v>24.29</v>
      </c>
      <c r="D475" s="3">
        <v>0.2962</v>
      </c>
      <c r="E475" s="3">
        <v>1.1224</v>
      </c>
      <c r="F475" s="3">
        <v>0.4832</v>
      </c>
      <c r="G475" s="3">
        <v>0.0578</v>
      </c>
      <c r="H475" s="2">
        <v>1.02758883914123</v>
      </c>
      <c r="I475" s="3">
        <v>0.4999</v>
      </c>
      <c r="J475" s="2">
        <v>82</v>
      </c>
      <c r="K475" s="2">
        <v>6</v>
      </c>
      <c r="L475" s="2">
        <v>14</v>
      </c>
      <c r="M475" s="2">
        <v>1</v>
      </c>
      <c r="N475" s="2">
        <v>6</v>
      </c>
    </row>
    <row r="476" hidden="1" spans="1:14">
      <c r="A476" s="2">
        <v>3525</v>
      </c>
      <c r="B476" s="3">
        <v>1.0275</v>
      </c>
      <c r="C476" s="3">
        <v>30.02</v>
      </c>
      <c r="D476" s="3">
        <v>0.0896</v>
      </c>
      <c r="E476" s="3">
        <v>1.0588</v>
      </c>
      <c r="F476" s="3">
        <v>0.5926</v>
      </c>
      <c r="G476" s="3">
        <v>0.0286</v>
      </c>
      <c r="H476" s="2">
        <v>1.0275114169319</v>
      </c>
      <c r="I476" s="3">
        <v>0.5038</v>
      </c>
      <c r="J476" s="2">
        <v>335</v>
      </c>
      <c r="K476" s="2">
        <v>4</v>
      </c>
      <c r="L476" s="2">
        <v>14</v>
      </c>
      <c r="M476" s="2">
        <v>4</v>
      </c>
      <c r="N476" s="2">
        <v>5</v>
      </c>
    </row>
    <row r="477" hidden="1" spans="1:14">
      <c r="A477" s="2">
        <v>3552</v>
      </c>
      <c r="B477" s="3">
        <v>1.0275</v>
      </c>
      <c r="C477" s="3">
        <v>30.52</v>
      </c>
      <c r="D477" s="3">
        <v>0.0911</v>
      </c>
      <c r="E477" s="3">
        <v>1.0617</v>
      </c>
      <c r="F477" s="3">
        <v>0.7486</v>
      </c>
      <c r="G477" s="3">
        <v>0.0284</v>
      </c>
      <c r="H477" s="2">
        <v>1.02750680863395</v>
      </c>
      <c r="I477" s="3">
        <v>0.4057</v>
      </c>
      <c r="J477" s="2">
        <v>335</v>
      </c>
      <c r="K477" s="2">
        <v>3</v>
      </c>
      <c r="L477" s="2">
        <v>18</v>
      </c>
      <c r="M477" s="2">
        <v>4</v>
      </c>
      <c r="N477" s="2">
        <v>5</v>
      </c>
    </row>
    <row r="478" hidden="1" spans="1:14">
      <c r="A478" s="2">
        <v>1394</v>
      </c>
      <c r="B478" s="3">
        <v>1.0272</v>
      </c>
      <c r="C478" s="3">
        <v>30.35</v>
      </c>
      <c r="D478" s="3">
        <v>0.0286</v>
      </c>
      <c r="E478" s="3">
        <v>1.033</v>
      </c>
      <c r="F478" s="3">
        <v>0.7113</v>
      </c>
      <c r="G478" s="3">
        <v>0.016</v>
      </c>
      <c r="H478" s="2">
        <v>1.0271865999167</v>
      </c>
      <c r="I478" s="3">
        <v>0.4242</v>
      </c>
      <c r="J478" s="2">
        <v>1061</v>
      </c>
      <c r="K478" s="2">
        <v>1</v>
      </c>
      <c r="L478" s="2">
        <v>16</v>
      </c>
      <c r="M478" s="2">
        <v>1</v>
      </c>
      <c r="N478" s="2">
        <v>2</v>
      </c>
    </row>
    <row r="479" hidden="1" spans="1:14">
      <c r="A479" s="2">
        <v>4142</v>
      </c>
      <c r="B479" s="3">
        <v>1.0272</v>
      </c>
      <c r="C479" s="3">
        <v>32.94</v>
      </c>
      <c r="D479" s="3">
        <v>0.1938</v>
      </c>
      <c r="E479" s="3">
        <v>1.0855</v>
      </c>
      <c r="F479" s="3">
        <v>0.4207</v>
      </c>
      <c r="G479" s="3">
        <v>0.0398</v>
      </c>
      <c r="H479" s="2">
        <v>1.02717334868805</v>
      </c>
      <c r="I479" s="3">
        <v>0.7752</v>
      </c>
      <c r="J479" s="2">
        <v>170</v>
      </c>
      <c r="K479" s="2">
        <v>5</v>
      </c>
      <c r="L479" s="2">
        <v>17</v>
      </c>
      <c r="M479" s="2">
        <v>4</v>
      </c>
      <c r="N479" s="2">
        <v>6</v>
      </c>
    </row>
    <row r="480" hidden="1" spans="1:14">
      <c r="A480" s="2">
        <v>1900</v>
      </c>
      <c r="B480" s="3">
        <v>1.0271</v>
      </c>
      <c r="C480" s="3">
        <v>35.33</v>
      </c>
      <c r="D480" s="3">
        <v>0.0995</v>
      </c>
      <c r="E480" s="3">
        <v>1.0622</v>
      </c>
      <c r="F480" s="3">
        <v>0.5421</v>
      </c>
      <c r="G480" s="3">
        <v>0.0275</v>
      </c>
      <c r="H480" s="2">
        <v>1.02709893132216</v>
      </c>
      <c r="I480" s="3">
        <v>0.6474</v>
      </c>
      <c r="J480" s="2">
        <v>355</v>
      </c>
      <c r="K480" s="2">
        <v>3</v>
      </c>
      <c r="L480" s="2">
        <v>20</v>
      </c>
      <c r="M480" s="2">
        <v>0</v>
      </c>
      <c r="N480" s="2">
        <v>3</v>
      </c>
    </row>
    <row r="481" hidden="1" spans="1:14">
      <c r="A481" s="2">
        <v>1467</v>
      </c>
      <c r="B481" s="3">
        <v>1.0271</v>
      </c>
      <c r="C481" s="3">
        <v>48.03</v>
      </c>
      <c r="D481" s="3">
        <v>0.0327</v>
      </c>
      <c r="E481" s="3">
        <v>1.0277</v>
      </c>
      <c r="F481" s="3">
        <v>0.4329</v>
      </c>
      <c r="G481" s="3">
        <v>0.0135</v>
      </c>
      <c r="H481" s="2">
        <v>1.02705159072109</v>
      </c>
      <c r="I481" s="3">
        <v>1.103</v>
      </c>
      <c r="J481" s="2">
        <v>1470</v>
      </c>
      <c r="K481" s="2">
        <v>4</v>
      </c>
      <c r="L481" s="2">
        <v>9</v>
      </c>
      <c r="M481" s="2">
        <v>2</v>
      </c>
      <c r="N481" s="2">
        <v>2</v>
      </c>
    </row>
    <row r="482" hidden="1" spans="1:14">
      <c r="A482" s="2">
        <v>2008</v>
      </c>
      <c r="B482" s="3">
        <v>1.0268</v>
      </c>
      <c r="C482" s="3">
        <v>76.9</v>
      </c>
      <c r="D482" s="3">
        <v>0.147</v>
      </c>
      <c r="E482" s="3">
        <v>1.0486</v>
      </c>
      <c r="F482" s="3">
        <v>0.3873</v>
      </c>
      <c r="G482" s="3">
        <v>0.0228</v>
      </c>
      <c r="H482" s="2">
        <v>1.02684317262252</v>
      </c>
      <c r="I482" s="3">
        <v>1.9435</v>
      </c>
      <c r="J482" s="2">
        <v>523</v>
      </c>
      <c r="K482" s="2">
        <v>6</v>
      </c>
      <c r="L482" s="2">
        <v>18</v>
      </c>
      <c r="M482" s="2">
        <v>1</v>
      </c>
      <c r="N482" s="2">
        <v>3</v>
      </c>
    </row>
    <row r="483" hidden="1" spans="1:14">
      <c r="A483" s="2">
        <v>1377</v>
      </c>
      <c r="B483" s="3">
        <v>1.0266</v>
      </c>
      <c r="C483" s="3">
        <v>63.34</v>
      </c>
      <c r="D483" s="3">
        <v>0.0597</v>
      </c>
      <c r="E483" s="3">
        <v>1.032</v>
      </c>
      <c r="F483" s="3">
        <v>0.6531</v>
      </c>
      <c r="G483" s="3">
        <v>0.0159</v>
      </c>
      <c r="H483" s="2">
        <v>1.02660421584366</v>
      </c>
      <c r="I483" s="3">
        <v>0.9583</v>
      </c>
      <c r="J483" s="2">
        <v>1061</v>
      </c>
      <c r="K483" s="2">
        <v>5</v>
      </c>
      <c r="L483" s="2">
        <v>13</v>
      </c>
      <c r="M483" s="2">
        <v>1</v>
      </c>
      <c r="N483" s="2">
        <v>2</v>
      </c>
    </row>
    <row r="484" hidden="1" spans="1:14">
      <c r="A484" s="2">
        <v>4121</v>
      </c>
      <c r="B484" s="3">
        <v>1.0266</v>
      </c>
      <c r="C484" s="3">
        <v>26.95</v>
      </c>
      <c r="D484" s="3">
        <v>0.1585</v>
      </c>
      <c r="E484" s="3">
        <v>1.082</v>
      </c>
      <c r="F484" s="3">
        <v>0.3928</v>
      </c>
      <c r="G484" s="3">
        <v>0.0393</v>
      </c>
      <c r="H484" s="2">
        <v>1.02656375804084</v>
      </c>
      <c r="I484" s="3">
        <v>0.6801</v>
      </c>
      <c r="J484" s="2">
        <v>170</v>
      </c>
      <c r="K484" s="2">
        <v>5</v>
      </c>
      <c r="L484" s="2">
        <v>14</v>
      </c>
      <c r="M484" s="2">
        <v>4</v>
      </c>
      <c r="N484" s="2">
        <v>6</v>
      </c>
    </row>
    <row r="485" hidden="1" spans="1:14">
      <c r="A485" s="2">
        <v>3911</v>
      </c>
      <c r="B485" s="3">
        <v>1.0265</v>
      </c>
      <c r="C485" s="3">
        <v>26.72</v>
      </c>
      <c r="D485" s="3">
        <v>0.2672</v>
      </c>
      <c r="E485" s="3">
        <v>1.1131</v>
      </c>
      <c r="F485" s="3">
        <v>0.5042</v>
      </c>
      <c r="G485" s="3">
        <v>0.0511</v>
      </c>
      <c r="H485" s="2">
        <v>1.02652475895635</v>
      </c>
      <c r="I485" s="3">
        <v>0.5263</v>
      </c>
      <c r="J485" s="2">
        <v>100</v>
      </c>
      <c r="K485" s="2">
        <v>5</v>
      </c>
      <c r="L485" s="2">
        <v>18</v>
      </c>
      <c r="M485" s="2">
        <v>2</v>
      </c>
      <c r="N485" s="2">
        <v>6</v>
      </c>
    </row>
    <row r="486" hidden="1" spans="1:14">
      <c r="A486" s="2">
        <v>3513</v>
      </c>
      <c r="B486" s="3">
        <v>1.0265</v>
      </c>
      <c r="C486" s="3">
        <v>43.27</v>
      </c>
      <c r="D486" s="3">
        <v>0.1292</v>
      </c>
      <c r="E486" s="3">
        <v>1.0575</v>
      </c>
      <c r="F486" s="3">
        <v>0.4409</v>
      </c>
      <c r="G486" s="3">
        <v>0.0281</v>
      </c>
      <c r="H486" s="2">
        <v>1.02650422777882</v>
      </c>
      <c r="I486" s="3">
        <v>0.9706</v>
      </c>
      <c r="J486" s="2">
        <v>335</v>
      </c>
      <c r="K486" s="2">
        <v>6</v>
      </c>
      <c r="L486" s="2">
        <v>12</v>
      </c>
      <c r="M486" s="2">
        <v>4</v>
      </c>
      <c r="N486" s="2">
        <v>5</v>
      </c>
    </row>
    <row r="487" hidden="1" spans="1:14">
      <c r="A487" s="2">
        <v>3504</v>
      </c>
      <c r="B487" s="3">
        <v>1.0265</v>
      </c>
      <c r="C487" s="3">
        <v>25.44</v>
      </c>
      <c r="D487" s="3">
        <v>0.0759</v>
      </c>
      <c r="E487" s="3">
        <v>1.0576</v>
      </c>
      <c r="F487" s="3">
        <v>0.4886</v>
      </c>
      <c r="G487" s="3">
        <v>0.0281</v>
      </c>
      <c r="H487" s="2">
        <v>1.02648145841792</v>
      </c>
      <c r="I487" s="3">
        <v>0.5176</v>
      </c>
      <c r="J487" s="2">
        <v>335</v>
      </c>
      <c r="K487" s="2">
        <v>4</v>
      </c>
      <c r="L487" s="2">
        <v>11</v>
      </c>
      <c r="M487" s="2">
        <v>4</v>
      </c>
      <c r="N487" s="2">
        <v>5</v>
      </c>
    </row>
    <row r="488" hidden="1" spans="1:14">
      <c r="A488" s="2">
        <v>3554</v>
      </c>
      <c r="B488" s="3">
        <v>1.0264</v>
      </c>
      <c r="C488" s="3">
        <v>48.18</v>
      </c>
      <c r="D488" s="3">
        <v>0.1438</v>
      </c>
      <c r="E488" s="3">
        <v>1.0605</v>
      </c>
      <c r="F488" s="3">
        <v>0.6089</v>
      </c>
      <c r="G488" s="3">
        <v>0.028</v>
      </c>
      <c r="H488" s="2">
        <v>1.02640043556443</v>
      </c>
      <c r="I488" s="3">
        <v>0.7864</v>
      </c>
      <c r="J488" s="2">
        <v>335</v>
      </c>
      <c r="K488" s="2">
        <v>5</v>
      </c>
      <c r="L488" s="2">
        <v>18</v>
      </c>
      <c r="M488" s="2">
        <v>4</v>
      </c>
      <c r="N488" s="2">
        <v>5</v>
      </c>
    </row>
    <row r="489" hidden="1" spans="1:14">
      <c r="A489" s="2">
        <v>2036</v>
      </c>
      <c r="B489" s="3">
        <v>1.0262</v>
      </c>
      <c r="C489" s="3">
        <v>40.96</v>
      </c>
      <c r="D489" s="3">
        <v>0.0593</v>
      </c>
      <c r="E489" s="3">
        <v>1.043</v>
      </c>
      <c r="F489" s="3">
        <v>0.7234</v>
      </c>
      <c r="G489" s="3">
        <v>0.0195</v>
      </c>
      <c r="H489" s="2">
        <v>1.02623510425996</v>
      </c>
      <c r="I489" s="3">
        <v>0.5656</v>
      </c>
      <c r="J489" s="2">
        <v>691</v>
      </c>
      <c r="K489" s="2">
        <v>6</v>
      </c>
      <c r="L489" s="2">
        <v>5</v>
      </c>
      <c r="M489" s="2">
        <v>2</v>
      </c>
      <c r="N489" s="2">
        <v>3</v>
      </c>
    </row>
    <row r="490" hidden="1" spans="1:14">
      <c r="A490" s="2">
        <v>3551</v>
      </c>
      <c r="B490" s="3">
        <v>1.0262</v>
      </c>
      <c r="C490" s="3">
        <v>23.04</v>
      </c>
      <c r="D490" s="3">
        <v>0.0688</v>
      </c>
      <c r="E490" s="3">
        <v>1.0602</v>
      </c>
      <c r="F490" s="3">
        <v>0.6729</v>
      </c>
      <c r="G490" s="3">
        <v>0.0279</v>
      </c>
      <c r="H490" s="2">
        <v>1.02620699338023</v>
      </c>
      <c r="I490" s="3">
        <v>0.341</v>
      </c>
      <c r="J490" s="2">
        <v>335</v>
      </c>
      <c r="K490" s="2">
        <v>2</v>
      </c>
      <c r="L490" s="2">
        <v>18</v>
      </c>
      <c r="M490" s="2">
        <v>4</v>
      </c>
      <c r="N490" s="2">
        <v>5</v>
      </c>
    </row>
    <row r="491" hidden="1" spans="1:14">
      <c r="A491" s="2">
        <v>3040</v>
      </c>
      <c r="B491" s="3">
        <v>1.026</v>
      </c>
      <c r="C491" s="3">
        <v>8.83</v>
      </c>
      <c r="D491" s="3">
        <v>0.097</v>
      </c>
      <c r="E491" s="3">
        <v>1.1121</v>
      </c>
      <c r="F491" s="3">
        <v>0.4025</v>
      </c>
      <c r="G491" s="3">
        <v>0.0532</v>
      </c>
      <c r="H491" s="2">
        <v>1.0260007959086</v>
      </c>
      <c r="I491" s="3">
        <v>0.2189</v>
      </c>
      <c r="J491" s="2">
        <v>91</v>
      </c>
      <c r="K491" s="2">
        <v>2</v>
      </c>
      <c r="L491" s="2">
        <v>13</v>
      </c>
      <c r="M491" s="2">
        <v>0</v>
      </c>
      <c r="N491" s="2">
        <v>5</v>
      </c>
    </row>
    <row r="492" hidden="1" spans="1:14">
      <c r="A492" s="2">
        <v>2218</v>
      </c>
      <c r="B492" s="3">
        <v>1.0256</v>
      </c>
      <c r="C492" s="3">
        <v>81.44</v>
      </c>
      <c r="D492" s="3">
        <v>0.0814</v>
      </c>
      <c r="E492" s="3">
        <v>1.0325</v>
      </c>
      <c r="F492" s="3">
        <v>0.4097</v>
      </c>
      <c r="G492" s="3">
        <v>0.0162</v>
      </c>
      <c r="H492" s="2">
        <v>1.0256372040848</v>
      </c>
      <c r="I492" s="3">
        <v>1.9503</v>
      </c>
      <c r="J492" s="2">
        <v>1001</v>
      </c>
      <c r="K492" s="2">
        <v>6</v>
      </c>
      <c r="L492" s="2">
        <v>14</v>
      </c>
      <c r="M492" s="2">
        <v>3</v>
      </c>
      <c r="N492" s="2">
        <v>3</v>
      </c>
    </row>
    <row r="493" hidden="1" spans="1:14">
      <c r="A493" s="2">
        <v>771</v>
      </c>
      <c r="B493" s="3">
        <v>1.0256</v>
      </c>
      <c r="C493" s="3">
        <v>31.74</v>
      </c>
      <c r="D493" s="3">
        <v>0.0163</v>
      </c>
      <c r="E493" s="3">
        <v>1.0231</v>
      </c>
      <c r="F493" s="3">
        <v>0.4125</v>
      </c>
      <c r="G493" s="3">
        <v>0.0114</v>
      </c>
      <c r="H493" s="2">
        <v>1.02560039698201</v>
      </c>
      <c r="I493" s="3">
        <v>0.7626</v>
      </c>
      <c r="J493" s="2">
        <v>1946</v>
      </c>
      <c r="K493" s="2">
        <v>1</v>
      </c>
      <c r="L493" s="2">
        <v>12</v>
      </c>
      <c r="M493" s="2">
        <v>1</v>
      </c>
      <c r="N493" s="2">
        <v>1</v>
      </c>
    </row>
    <row r="494" hidden="1" spans="1:14">
      <c r="A494" s="2">
        <v>583</v>
      </c>
      <c r="B494" s="3">
        <v>1.0255</v>
      </c>
      <c r="C494" s="3">
        <v>153.1</v>
      </c>
      <c r="D494" s="3">
        <v>0.0114</v>
      </c>
      <c r="E494" s="3">
        <v>1.0094</v>
      </c>
      <c r="F494" s="3">
        <v>0.5895</v>
      </c>
      <c r="G494" s="3">
        <v>0.0045</v>
      </c>
      <c r="H494" s="2">
        <v>1.02552053766519</v>
      </c>
      <c r="I494" s="3">
        <v>2.4975</v>
      </c>
      <c r="J494" s="2">
        <v>13402</v>
      </c>
      <c r="K494" s="2">
        <v>2</v>
      </c>
      <c r="L494" s="2">
        <v>19</v>
      </c>
      <c r="M494" s="2">
        <v>4</v>
      </c>
      <c r="N494" s="2">
        <v>0</v>
      </c>
    </row>
    <row r="495" hidden="1" spans="1:14">
      <c r="A495" s="2">
        <v>3621</v>
      </c>
      <c r="B495" s="3">
        <v>1.0254</v>
      </c>
      <c r="C495" s="3">
        <v>6.23</v>
      </c>
      <c r="D495" s="3">
        <v>0.1112</v>
      </c>
      <c r="E495" s="3">
        <v>1.1438</v>
      </c>
      <c r="F495" s="3">
        <v>0.3946</v>
      </c>
      <c r="G495" s="3">
        <v>0.0671</v>
      </c>
      <c r="H495" s="2">
        <v>1.02536711880897</v>
      </c>
      <c r="I495" s="3">
        <v>0.1576</v>
      </c>
      <c r="J495" s="2">
        <v>56</v>
      </c>
      <c r="K495" s="2">
        <v>2</v>
      </c>
      <c r="L495" s="2">
        <v>11</v>
      </c>
      <c r="M495" s="2">
        <v>0</v>
      </c>
      <c r="N495" s="2">
        <v>6</v>
      </c>
    </row>
    <row r="496" hidden="1" spans="1:14">
      <c r="A496" s="2">
        <v>3502</v>
      </c>
      <c r="B496" s="3">
        <v>1.0253</v>
      </c>
      <c r="C496" s="3">
        <v>15.23</v>
      </c>
      <c r="D496" s="3">
        <v>0.0455</v>
      </c>
      <c r="E496" s="3">
        <v>1.0563</v>
      </c>
      <c r="F496" s="3">
        <v>0.3705</v>
      </c>
      <c r="G496" s="3">
        <v>0.0275</v>
      </c>
      <c r="H496" s="2">
        <v>1.02532981217481</v>
      </c>
      <c r="I496" s="3">
        <v>0.4089</v>
      </c>
      <c r="J496" s="2">
        <v>335</v>
      </c>
      <c r="K496" s="2">
        <v>2</v>
      </c>
      <c r="L496" s="2">
        <v>11</v>
      </c>
      <c r="M496" s="2">
        <v>4</v>
      </c>
      <c r="N496" s="2">
        <v>5</v>
      </c>
    </row>
    <row r="497" hidden="1" spans="1:14">
      <c r="A497" s="2">
        <v>3070</v>
      </c>
      <c r="B497" s="3">
        <v>1.0252</v>
      </c>
      <c r="C497" s="3">
        <v>18.12</v>
      </c>
      <c r="D497" s="3">
        <v>0.1991</v>
      </c>
      <c r="E497" s="3">
        <v>1.1139</v>
      </c>
      <c r="F497" s="3">
        <v>0.5367</v>
      </c>
      <c r="G497" s="3">
        <v>0.0523</v>
      </c>
      <c r="H497" s="2">
        <v>1.0252373525512</v>
      </c>
      <c r="I497" s="3">
        <v>0.3371</v>
      </c>
      <c r="J497" s="2">
        <v>91</v>
      </c>
      <c r="K497" s="2">
        <v>4</v>
      </c>
      <c r="L497" s="2">
        <v>17</v>
      </c>
      <c r="M497" s="2">
        <v>0</v>
      </c>
      <c r="N497" s="2">
        <v>5</v>
      </c>
    </row>
    <row r="498" spans="1:14">
      <c r="A498" s="2">
        <v>2702</v>
      </c>
      <c r="B498" s="3">
        <v>1.0252</v>
      </c>
      <c r="C498" s="3">
        <v>11.9</v>
      </c>
      <c r="D498" s="3">
        <v>0.034</v>
      </c>
      <c r="E498" s="3">
        <v>1.056</v>
      </c>
      <c r="F498" s="3">
        <v>0.4596</v>
      </c>
      <c r="G498" s="3">
        <v>0.0268</v>
      </c>
      <c r="H498" s="2">
        <v>1.02522893111804</v>
      </c>
      <c r="I498" s="3">
        <v>0.2581</v>
      </c>
      <c r="J498" s="2">
        <v>350</v>
      </c>
      <c r="K498" s="2">
        <v>0</v>
      </c>
      <c r="L498" s="2">
        <v>16</v>
      </c>
      <c r="M498" s="2">
        <v>2</v>
      </c>
      <c r="N498" s="2">
        <v>4</v>
      </c>
    </row>
    <row r="499" hidden="1" spans="1:14">
      <c r="A499" s="2">
        <v>993</v>
      </c>
      <c r="B499" s="3">
        <v>1.0252</v>
      </c>
      <c r="C499" s="3">
        <v>124.78</v>
      </c>
      <c r="D499" s="3">
        <v>0.031</v>
      </c>
      <c r="E499" s="3">
        <v>1.0161</v>
      </c>
      <c r="F499" s="3">
        <v>0.682</v>
      </c>
      <c r="G499" s="3">
        <v>0.008</v>
      </c>
      <c r="H499" s="2">
        <v>1.02519952667952</v>
      </c>
      <c r="I499" s="3">
        <v>1.8005</v>
      </c>
      <c r="J499" s="2">
        <v>4019</v>
      </c>
      <c r="K499" s="2">
        <v>6</v>
      </c>
      <c r="L499" s="2">
        <v>9</v>
      </c>
      <c r="M499" s="2">
        <v>3</v>
      </c>
      <c r="N499" s="2">
        <v>1</v>
      </c>
    </row>
    <row r="500" hidden="1" spans="1:14">
      <c r="A500" s="2">
        <v>2248</v>
      </c>
      <c r="B500" s="3">
        <v>1.0251</v>
      </c>
      <c r="C500" s="3">
        <v>33.94</v>
      </c>
      <c r="D500" s="3">
        <v>0.0339</v>
      </c>
      <c r="E500" s="3">
        <v>1.0345</v>
      </c>
      <c r="F500" s="3">
        <v>0.3939</v>
      </c>
      <c r="G500" s="3">
        <v>0.0159</v>
      </c>
      <c r="H500" s="2">
        <v>1.02514095486813</v>
      </c>
      <c r="I500" s="3">
        <v>0.8535</v>
      </c>
      <c r="J500" s="2">
        <v>1001</v>
      </c>
      <c r="K500" s="2">
        <v>1</v>
      </c>
      <c r="L500" s="2">
        <v>19</v>
      </c>
      <c r="M500" s="2">
        <v>3</v>
      </c>
      <c r="N500" s="2">
        <v>3</v>
      </c>
    </row>
    <row r="501" hidden="1" spans="1:14">
      <c r="A501" s="2">
        <v>3559</v>
      </c>
      <c r="B501" s="3">
        <v>1.0251</v>
      </c>
      <c r="C501" s="3">
        <v>30.95</v>
      </c>
      <c r="D501" s="3">
        <v>0.0924</v>
      </c>
      <c r="E501" s="3">
        <v>1.0601</v>
      </c>
      <c r="F501" s="3">
        <v>0.6596</v>
      </c>
      <c r="G501" s="3">
        <v>0.0271</v>
      </c>
      <c r="H501" s="2">
        <v>1.02505291850464</v>
      </c>
      <c r="I501" s="3">
        <v>0.4684</v>
      </c>
      <c r="J501" s="2">
        <v>335</v>
      </c>
      <c r="K501" s="2">
        <v>3</v>
      </c>
      <c r="L501" s="2">
        <v>19</v>
      </c>
      <c r="M501" s="2">
        <v>4</v>
      </c>
      <c r="N501" s="2">
        <v>5</v>
      </c>
    </row>
    <row r="502" hidden="1" spans="1:14">
      <c r="A502" s="2">
        <v>3547</v>
      </c>
      <c r="B502" s="3">
        <v>1.025</v>
      </c>
      <c r="C502" s="3">
        <v>44.15</v>
      </c>
      <c r="D502" s="3">
        <v>0.1318</v>
      </c>
      <c r="E502" s="3">
        <v>1.0578</v>
      </c>
      <c r="F502" s="3">
        <v>0.4977</v>
      </c>
      <c r="G502" s="3">
        <v>0.0272</v>
      </c>
      <c r="H502" s="2">
        <v>1.0249865471484</v>
      </c>
      <c r="I502" s="3">
        <v>0.8807</v>
      </c>
      <c r="J502" s="2">
        <v>335</v>
      </c>
      <c r="K502" s="2">
        <v>5</v>
      </c>
      <c r="L502" s="2">
        <v>17</v>
      </c>
      <c r="M502" s="2">
        <v>4</v>
      </c>
      <c r="N502" s="2">
        <v>5</v>
      </c>
    </row>
    <row r="503" hidden="1" spans="1:14">
      <c r="A503" s="2">
        <v>2176</v>
      </c>
      <c r="B503" s="3">
        <v>1.0246</v>
      </c>
      <c r="C503" s="3">
        <v>57.6</v>
      </c>
      <c r="D503" s="3">
        <v>0.0575</v>
      </c>
      <c r="E503" s="3">
        <v>1.0326</v>
      </c>
      <c r="F503" s="3">
        <v>0.373</v>
      </c>
      <c r="G503" s="3">
        <v>0.0158</v>
      </c>
      <c r="H503" s="2">
        <v>1.02464694235828</v>
      </c>
      <c r="I503" s="3">
        <v>1.5201</v>
      </c>
      <c r="J503" s="2">
        <v>1001</v>
      </c>
      <c r="K503" s="2">
        <v>6</v>
      </c>
      <c r="L503" s="2">
        <v>8</v>
      </c>
      <c r="M503" s="2">
        <v>3</v>
      </c>
      <c r="N503" s="2">
        <v>3</v>
      </c>
    </row>
    <row r="504" hidden="1" spans="1:14">
      <c r="A504" s="2">
        <v>2442</v>
      </c>
      <c r="B504" s="3">
        <v>1.0245</v>
      </c>
      <c r="C504" s="3">
        <v>31.21</v>
      </c>
      <c r="D504" s="3">
        <v>0.1651</v>
      </c>
      <c r="E504" s="3">
        <v>1.0742</v>
      </c>
      <c r="F504" s="3">
        <v>0.5134</v>
      </c>
      <c r="G504" s="3">
        <v>0.0359</v>
      </c>
      <c r="H504" s="2">
        <v>1.02445124067705</v>
      </c>
      <c r="I504" s="3">
        <v>0.6069</v>
      </c>
      <c r="J504" s="2">
        <v>189</v>
      </c>
      <c r="K504" s="2">
        <v>6</v>
      </c>
      <c r="L504" s="2">
        <v>12</v>
      </c>
      <c r="M504" s="2">
        <v>0</v>
      </c>
      <c r="N504" s="2">
        <v>4</v>
      </c>
    </row>
    <row r="505" hidden="1" spans="1:14">
      <c r="A505" s="2">
        <v>4134</v>
      </c>
      <c r="B505" s="3">
        <v>1.0244</v>
      </c>
      <c r="C505" s="3">
        <v>22.99</v>
      </c>
      <c r="D505" s="3">
        <v>0.1352</v>
      </c>
      <c r="E505" s="3">
        <v>1.0798</v>
      </c>
      <c r="F505" s="3">
        <v>0.4882</v>
      </c>
      <c r="G505" s="3">
        <v>0.0376</v>
      </c>
      <c r="H505" s="2">
        <v>1.02442174903775</v>
      </c>
      <c r="I505" s="3">
        <v>0.468</v>
      </c>
      <c r="J505" s="2">
        <v>170</v>
      </c>
      <c r="K505" s="2">
        <v>4</v>
      </c>
      <c r="L505" s="2">
        <v>16</v>
      </c>
      <c r="M505" s="2">
        <v>4</v>
      </c>
      <c r="N505" s="2">
        <v>6</v>
      </c>
    </row>
    <row r="506" hidden="1" spans="1:14">
      <c r="A506" s="2">
        <v>3295</v>
      </c>
      <c r="B506" s="3">
        <v>1.0242</v>
      </c>
      <c r="C506" s="3">
        <v>29.08</v>
      </c>
      <c r="D506" s="3">
        <v>0.1531</v>
      </c>
      <c r="E506" s="3">
        <v>1.0743</v>
      </c>
      <c r="F506" s="3">
        <v>0.3705</v>
      </c>
      <c r="G506" s="3">
        <v>0.0355</v>
      </c>
      <c r="H506" s="2">
        <v>1.0241979453299</v>
      </c>
      <c r="I506" s="3">
        <v>0.7773</v>
      </c>
      <c r="J506" s="2">
        <v>190</v>
      </c>
      <c r="K506" s="2">
        <v>5</v>
      </c>
      <c r="L506" s="2">
        <v>15</v>
      </c>
      <c r="M506" s="2">
        <v>2</v>
      </c>
      <c r="N506" s="2">
        <v>5</v>
      </c>
    </row>
    <row r="507" hidden="1" spans="1:14">
      <c r="A507" s="2">
        <v>3177</v>
      </c>
      <c r="B507" s="3">
        <v>1.0242</v>
      </c>
      <c r="C507" s="3">
        <v>32.64</v>
      </c>
      <c r="D507" s="3">
        <v>0.2176</v>
      </c>
      <c r="E507" s="3">
        <v>1.0838</v>
      </c>
      <c r="F507" s="3">
        <v>0.6199</v>
      </c>
      <c r="G507" s="3">
        <v>0.0401</v>
      </c>
      <c r="H507" s="2">
        <v>1.02415149098799</v>
      </c>
      <c r="I507" s="3">
        <v>0.5231</v>
      </c>
      <c r="J507" s="2">
        <v>150</v>
      </c>
      <c r="K507" s="2">
        <v>6</v>
      </c>
      <c r="L507" s="2">
        <v>15</v>
      </c>
      <c r="M507" s="2">
        <v>1</v>
      </c>
      <c r="N507" s="2">
        <v>5</v>
      </c>
    </row>
    <row r="508" hidden="1" spans="1:14">
      <c r="A508" s="2">
        <v>1393</v>
      </c>
      <c r="B508" s="3">
        <v>1.0242</v>
      </c>
      <c r="C508" s="3">
        <v>20.26</v>
      </c>
      <c r="D508" s="3">
        <v>0.0191</v>
      </c>
      <c r="E508" s="3">
        <v>1.0311</v>
      </c>
      <c r="F508" s="3">
        <v>0.8559</v>
      </c>
      <c r="G508" s="3">
        <v>0.0151</v>
      </c>
      <c r="H508" s="2">
        <v>1.02415115970104</v>
      </c>
      <c r="I508" s="3">
        <v>0.2358</v>
      </c>
      <c r="J508" s="2">
        <v>1061</v>
      </c>
      <c r="K508" s="2">
        <v>0</v>
      </c>
      <c r="L508" s="2">
        <v>16</v>
      </c>
      <c r="M508" s="2">
        <v>1</v>
      </c>
      <c r="N508" s="2">
        <v>2</v>
      </c>
    </row>
    <row r="509" hidden="1" spans="1:14">
      <c r="A509" s="2">
        <v>2330</v>
      </c>
      <c r="B509" s="3">
        <v>1.0241</v>
      </c>
      <c r="C509" s="3">
        <v>89.47</v>
      </c>
      <c r="D509" s="3">
        <v>0.0618</v>
      </c>
      <c r="E509" s="3">
        <v>1.026</v>
      </c>
      <c r="F509" s="3">
        <v>0.5219</v>
      </c>
      <c r="G509" s="3">
        <v>0.0131</v>
      </c>
      <c r="H509" s="2">
        <v>1.02408460298448</v>
      </c>
      <c r="I509" s="3">
        <v>1.6889</v>
      </c>
      <c r="J509" s="2">
        <v>1448</v>
      </c>
      <c r="K509" s="2">
        <v>6</v>
      </c>
      <c r="L509" s="2">
        <v>13</v>
      </c>
      <c r="M509" s="2">
        <v>4</v>
      </c>
      <c r="N509" s="2">
        <v>3</v>
      </c>
    </row>
    <row r="510" hidden="1" spans="1:14">
      <c r="A510" s="2">
        <v>3448</v>
      </c>
      <c r="B510" s="3">
        <v>1.0241</v>
      </c>
      <c r="C510" s="3">
        <v>36.5</v>
      </c>
      <c r="D510" s="3">
        <v>0.1357</v>
      </c>
      <c r="E510" s="3">
        <v>1.0675</v>
      </c>
      <c r="F510" s="3">
        <v>0.6102</v>
      </c>
      <c r="G510" s="3">
        <v>0.0298</v>
      </c>
      <c r="H510" s="2">
        <v>1.02407137032186</v>
      </c>
      <c r="I510" s="3">
        <v>0.5935</v>
      </c>
      <c r="J510" s="2">
        <v>269</v>
      </c>
      <c r="K510" s="2">
        <v>4</v>
      </c>
      <c r="L510" s="2">
        <v>20</v>
      </c>
      <c r="M510" s="2">
        <v>3</v>
      </c>
      <c r="N510" s="2">
        <v>5</v>
      </c>
    </row>
    <row r="511" hidden="1" spans="1:14">
      <c r="A511" s="2">
        <v>2019</v>
      </c>
      <c r="B511" s="3">
        <v>1.024</v>
      </c>
      <c r="C511" s="3">
        <v>40.26</v>
      </c>
      <c r="D511" s="3">
        <v>0.077</v>
      </c>
      <c r="E511" s="3">
        <v>1.048</v>
      </c>
      <c r="F511" s="3">
        <v>0.5595</v>
      </c>
      <c r="G511" s="3">
        <v>0.0214</v>
      </c>
      <c r="H511" s="2">
        <v>1.02400717677502</v>
      </c>
      <c r="I511" s="3">
        <v>0.713</v>
      </c>
      <c r="J511" s="2">
        <v>523</v>
      </c>
      <c r="K511" s="2">
        <v>3</v>
      </c>
      <c r="L511" s="2">
        <v>20</v>
      </c>
      <c r="M511" s="2">
        <v>1</v>
      </c>
      <c r="N511" s="2">
        <v>3</v>
      </c>
    </row>
    <row r="512" hidden="1" spans="1:14">
      <c r="A512" s="2">
        <v>3561</v>
      </c>
      <c r="B512" s="3">
        <v>1.024</v>
      </c>
      <c r="C512" s="3">
        <v>48.79</v>
      </c>
      <c r="D512" s="3">
        <v>0.1456</v>
      </c>
      <c r="E512" s="3">
        <v>1.0588</v>
      </c>
      <c r="F512" s="3">
        <v>0.4252</v>
      </c>
      <c r="G512" s="3">
        <v>0.0267</v>
      </c>
      <c r="H512" s="2">
        <v>1.02398571843258</v>
      </c>
      <c r="I512" s="3">
        <v>1.1369</v>
      </c>
      <c r="J512" s="2">
        <v>335</v>
      </c>
      <c r="K512" s="2">
        <v>5</v>
      </c>
      <c r="L512" s="2">
        <v>19</v>
      </c>
      <c r="M512" s="2">
        <v>4</v>
      </c>
      <c r="N512" s="2">
        <v>5</v>
      </c>
    </row>
    <row r="513" hidden="1" spans="1:14">
      <c r="A513" s="2">
        <v>3855</v>
      </c>
      <c r="B513" s="3">
        <v>1.024</v>
      </c>
      <c r="C513" s="3">
        <v>15.88</v>
      </c>
      <c r="D513" s="3">
        <v>0.1588</v>
      </c>
      <c r="E513" s="3">
        <v>1.1032</v>
      </c>
      <c r="F513" s="3">
        <v>0.5385</v>
      </c>
      <c r="G513" s="3">
        <v>0.049</v>
      </c>
      <c r="H513" s="2">
        <v>1.02396012670915</v>
      </c>
      <c r="I513" s="3">
        <v>0.294</v>
      </c>
      <c r="J513" s="2">
        <v>100</v>
      </c>
      <c r="K513" s="2">
        <v>5</v>
      </c>
      <c r="L513" s="2">
        <v>10</v>
      </c>
      <c r="M513" s="2">
        <v>2</v>
      </c>
      <c r="N513" s="2">
        <v>6</v>
      </c>
    </row>
    <row r="514" hidden="1" spans="1:14">
      <c r="A514" s="2">
        <v>1301</v>
      </c>
      <c r="B514" s="3">
        <v>1.0239</v>
      </c>
      <c r="C514" s="3">
        <v>86.18</v>
      </c>
      <c r="D514" s="3">
        <v>0.1324</v>
      </c>
      <c r="E514" s="3">
        <v>1.0419</v>
      </c>
      <c r="F514" s="3">
        <v>0.3373</v>
      </c>
      <c r="G514" s="3">
        <v>0.0195</v>
      </c>
      <c r="H514" s="2">
        <v>1.02392894217665</v>
      </c>
      <c r="I514" s="3">
        <v>2.4774</v>
      </c>
      <c r="J514" s="2">
        <v>651</v>
      </c>
      <c r="K514" s="2">
        <v>6</v>
      </c>
      <c r="L514" s="2">
        <v>19</v>
      </c>
      <c r="M514" s="2">
        <v>0</v>
      </c>
      <c r="N514" s="2">
        <v>2</v>
      </c>
    </row>
    <row r="515" hidden="1" spans="1:14">
      <c r="A515" s="2">
        <v>3544</v>
      </c>
      <c r="B515" s="3">
        <v>1.0239</v>
      </c>
      <c r="C515" s="3">
        <v>20.71</v>
      </c>
      <c r="D515" s="3">
        <v>0.0618</v>
      </c>
      <c r="E515" s="3">
        <v>1.0565</v>
      </c>
      <c r="F515" s="3">
        <v>0.5156</v>
      </c>
      <c r="G515" s="3">
        <v>0.0267</v>
      </c>
      <c r="H515" s="2">
        <v>1.02391639911624</v>
      </c>
      <c r="I515" s="3">
        <v>0.3996</v>
      </c>
      <c r="J515" s="2">
        <v>335</v>
      </c>
      <c r="K515" s="2">
        <v>2</v>
      </c>
      <c r="L515" s="2">
        <v>17</v>
      </c>
      <c r="M515" s="2">
        <v>4</v>
      </c>
      <c r="N515" s="2">
        <v>5</v>
      </c>
    </row>
    <row r="516" hidden="1" spans="1:14">
      <c r="A516" s="2">
        <v>355</v>
      </c>
      <c r="B516" s="3">
        <v>1.0238</v>
      </c>
      <c r="C516" s="3">
        <v>244.84</v>
      </c>
      <c r="D516" s="3">
        <v>0.0323</v>
      </c>
      <c r="E516" s="3">
        <v>1.0124</v>
      </c>
      <c r="F516" s="3">
        <v>0.3368</v>
      </c>
      <c r="G516" s="3">
        <v>0.0059</v>
      </c>
      <c r="H516" s="2">
        <v>1.02377600827919</v>
      </c>
      <c r="I516" s="3">
        <v>6.8318</v>
      </c>
      <c r="J516" s="2">
        <v>7579</v>
      </c>
      <c r="K516" s="2">
        <v>5</v>
      </c>
      <c r="L516" s="2">
        <v>20</v>
      </c>
      <c r="M516" s="2">
        <v>2</v>
      </c>
      <c r="N516" s="2">
        <v>0</v>
      </c>
    </row>
    <row r="517" hidden="1" spans="1:14">
      <c r="A517" s="2">
        <v>1320</v>
      </c>
      <c r="B517" s="3">
        <v>1.0238</v>
      </c>
      <c r="C517" s="3">
        <v>29.91</v>
      </c>
      <c r="D517" s="3">
        <v>0.0282</v>
      </c>
      <c r="E517" s="3">
        <v>1.0328</v>
      </c>
      <c r="F517" s="3">
        <v>0.4726</v>
      </c>
      <c r="G517" s="3">
        <v>0.0149</v>
      </c>
      <c r="H517" s="2">
        <v>1.02376193734021</v>
      </c>
      <c r="I517" s="3">
        <v>0.6291</v>
      </c>
      <c r="J517" s="2">
        <v>1061</v>
      </c>
      <c r="K517" s="2">
        <v>4</v>
      </c>
      <c r="L517" s="2">
        <v>5</v>
      </c>
      <c r="M517" s="2">
        <v>1</v>
      </c>
      <c r="N517" s="2">
        <v>2</v>
      </c>
    </row>
    <row r="518" hidden="1" spans="1:14">
      <c r="A518" s="2">
        <v>3653</v>
      </c>
      <c r="B518" s="3">
        <v>1.0238</v>
      </c>
      <c r="C518" s="3">
        <v>19.96</v>
      </c>
      <c r="D518" s="3">
        <v>0.3564</v>
      </c>
      <c r="E518" s="3">
        <v>1.1393</v>
      </c>
      <c r="F518" s="3">
        <v>0.4643</v>
      </c>
      <c r="G518" s="3">
        <v>0.0648</v>
      </c>
      <c r="H518" s="2">
        <v>1.02376024493929</v>
      </c>
      <c r="I518" s="3">
        <v>0.4276</v>
      </c>
      <c r="J518" s="2">
        <v>56</v>
      </c>
      <c r="K518" s="2">
        <v>6</v>
      </c>
      <c r="L518" s="2">
        <v>15</v>
      </c>
      <c r="M518" s="2">
        <v>0</v>
      </c>
      <c r="N518" s="2">
        <v>6</v>
      </c>
    </row>
    <row r="519" hidden="1" spans="1:14">
      <c r="A519" s="2">
        <v>4042</v>
      </c>
      <c r="B519" s="3">
        <v>1.0237</v>
      </c>
      <c r="C519" s="3">
        <v>19.86</v>
      </c>
      <c r="D519" s="3">
        <v>0.1564</v>
      </c>
      <c r="E519" s="3">
        <v>1.0986</v>
      </c>
      <c r="F519" s="3">
        <v>0.5233</v>
      </c>
      <c r="G519" s="3">
        <v>0.0427</v>
      </c>
      <c r="H519" s="2">
        <v>1.0237402245933</v>
      </c>
      <c r="I519" s="3">
        <v>0.3777</v>
      </c>
      <c r="J519" s="2">
        <v>127</v>
      </c>
      <c r="K519" s="2">
        <v>3</v>
      </c>
      <c r="L519" s="2">
        <v>20</v>
      </c>
      <c r="M519" s="2">
        <v>3</v>
      </c>
      <c r="N519" s="2">
        <v>6</v>
      </c>
    </row>
    <row r="520" hidden="1" spans="1:14">
      <c r="A520" s="2">
        <v>3869</v>
      </c>
      <c r="B520" s="3">
        <v>1.0237</v>
      </c>
      <c r="C520" s="3">
        <v>17.51</v>
      </c>
      <c r="D520" s="3">
        <v>0.1751</v>
      </c>
      <c r="E520" s="3">
        <v>1.1017</v>
      </c>
      <c r="F520" s="3">
        <v>0.6598</v>
      </c>
      <c r="G520" s="3">
        <v>0.0486</v>
      </c>
      <c r="H520" s="2">
        <v>1.02370723632714</v>
      </c>
      <c r="I520" s="3">
        <v>0.2652</v>
      </c>
      <c r="J520" s="2">
        <v>100</v>
      </c>
      <c r="K520" s="2">
        <v>5</v>
      </c>
      <c r="L520" s="2">
        <v>12</v>
      </c>
      <c r="M520" s="2">
        <v>2</v>
      </c>
      <c r="N520" s="2">
        <v>6</v>
      </c>
    </row>
    <row r="521" hidden="1" spans="1:14">
      <c r="A521" s="2">
        <v>3892</v>
      </c>
      <c r="B521" s="3">
        <v>1.0236</v>
      </c>
      <c r="C521" s="3">
        <v>6.19</v>
      </c>
      <c r="D521" s="3">
        <v>0.0619</v>
      </c>
      <c r="E521" s="3">
        <v>1.1033</v>
      </c>
      <c r="F521" s="3">
        <v>0.4562</v>
      </c>
      <c r="G521" s="3">
        <v>0.0484</v>
      </c>
      <c r="H521" s="2">
        <v>1.02360457998184</v>
      </c>
      <c r="I521" s="3">
        <v>0.1354</v>
      </c>
      <c r="J521" s="2">
        <v>100</v>
      </c>
      <c r="K521" s="2">
        <v>0</v>
      </c>
      <c r="L521" s="2">
        <v>16</v>
      </c>
      <c r="M521" s="2">
        <v>2</v>
      </c>
      <c r="N521" s="2">
        <v>6</v>
      </c>
    </row>
    <row r="522" hidden="1" spans="1:14">
      <c r="A522" s="2">
        <v>1987</v>
      </c>
      <c r="B522" s="3">
        <v>1.0236</v>
      </c>
      <c r="C522" s="3">
        <v>59.99</v>
      </c>
      <c r="D522" s="3">
        <v>0.1147</v>
      </c>
      <c r="E522" s="3">
        <v>1.0436</v>
      </c>
      <c r="F522" s="3">
        <v>0.3531</v>
      </c>
      <c r="G522" s="3">
        <v>0.0214</v>
      </c>
      <c r="H522" s="2">
        <v>1.02360275593522</v>
      </c>
      <c r="I522" s="3">
        <v>1.6684</v>
      </c>
      <c r="J522" s="2">
        <v>523</v>
      </c>
      <c r="K522" s="2">
        <v>6</v>
      </c>
      <c r="L522" s="2">
        <v>15</v>
      </c>
      <c r="M522" s="2">
        <v>1</v>
      </c>
      <c r="N522" s="2">
        <v>3</v>
      </c>
    </row>
    <row r="523" hidden="1" spans="1:14">
      <c r="A523" s="2">
        <v>2836</v>
      </c>
      <c r="B523" s="3">
        <v>1.0236</v>
      </c>
      <c r="C523" s="3">
        <v>22.56</v>
      </c>
      <c r="D523" s="3">
        <v>0.0424</v>
      </c>
      <c r="E523" s="3">
        <v>1.0451</v>
      </c>
      <c r="F523" s="3">
        <v>0.7194</v>
      </c>
      <c r="G523" s="3">
        <v>0.021</v>
      </c>
      <c r="H523" s="2">
        <v>1.02356817489757</v>
      </c>
      <c r="I523" s="3">
        <v>0.3128</v>
      </c>
      <c r="J523" s="2">
        <v>532</v>
      </c>
      <c r="K523" s="2">
        <v>1</v>
      </c>
      <c r="L523" s="2">
        <v>18</v>
      </c>
      <c r="M523" s="2">
        <v>3</v>
      </c>
      <c r="N523" s="2">
        <v>4</v>
      </c>
    </row>
    <row r="524" hidden="1" spans="1:14">
      <c r="A524" s="2">
        <v>2279</v>
      </c>
      <c r="B524" s="3">
        <v>1.0235</v>
      </c>
      <c r="C524" s="3">
        <v>36.96</v>
      </c>
      <c r="D524" s="3">
        <v>0.0255</v>
      </c>
      <c r="E524" s="3">
        <v>1.0273</v>
      </c>
      <c r="F524" s="3">
        <v>0.4717</v>
      </c>
      <c r="G524" s="3">
        <v>0.0127</v>
      </c>
      <c r="H524" s="2">
        <v>1.02350748113272</v>
      </c>
      <c r="I524" s="3">
        <v>0.7806</v>
      </c>
      <c r="J524" s="2">
        <v>1448</v>
      </c>
      <c r="K524" s="2">
        <v>4</v>
      </c>
      <c r="L524" s="2">
        <v>6</v>
      </c>
      <c r="M524" s="2">
        <v>4</v>
      </c>
      <c r="N524" s="2">
        <v>3</v>
      </c>
    </row>
    <row r="525" hidden="1" spans="1:14">
      <c r="A525" s="2">
        <v>2015</v>
      </c>
      <c r="B525" s="3">
        <v>1.0235</v>
      </c>
      <c r="C525" s="3">
        <v>76.47</v>
      </c>
      <c r="D525" s="3">
        <v>0.1462</v>
      </c>
      <c r="E525" s="3">
        <v>1.0463</v>
      </c>
      <c r="F525" s="3">
        <v>0.3795</v>
      </c>
      <c r="G525" s="3">
        <v>0.0214</v>
      </c>
      <c r="H525" s="2">
        <v>1.02346655621232</v>
      </c>
      <c r="I525" s="3">
        <v>1.9751</v>
      </c>
      <c r="J525" s="2">
        <v>523</v>
      </c>
      <c r="K525" s="2">
        <v>6</v>
      </c>
      <c r="L525" s="2">
        <v>19</v>
      </c>
      <c r="M525" s="2">
        <v>1</v>
      </c>
      <c r="N525" s="2">
        <v>3</v>
      </c>
    </row>
    <row r="526" hidden="1" spans="1:14">
      <c r="A526" s="2">
        <v>1896</v>
      </c>
      <c r="B526" s="3">
        <v>1.0229</v>
      </c>
      <c r="C526" s="3">
        <v>62.55</v>
      </c>
      <c r="D526" s="3">
        <v>0.1762</v>
      </c>
      <c r="E526" s="3">
        <v>1.0558</v>
      </c>
      <c r="F526" s="3">
        <v>0.4498</v>
      </c>
      <c r="G526" s="3">
        <v>0.0256</v>
      </c>
      <c r="H526" s="2">
        <v>1.02294054331023</v>
      </c>
      <c r="I526" s="3">
        <v>1.3704</v>
      </c>
      <c r="J526" s="2">
        <v>355</v>
      </c>
      <c r="K526" s="2">
        <v>6</v>
      </c>
      <c r="L526" s="2">
        <v>19</v>
      </c>
      <c r="M526" s="2">
        <v>0</v>
      </c>
      <c r="N526" s="2">
        <v>3</v>
      </c>
    </row>
    <row r="527" hidden="1" spans="1:14">
      <c r="A527" s="2">
        <v>4155</v>
      </c>
      <c r="B527" s="3">
        <v>1.0228</v>
      </c>
      <c r="C527" s="3">
        <v>26.63</v>
      </c>
      <c r="D527" s="3">
        <v>0.1566</v>
      </c>
      <c r="E527" s="3">
        <v>1.0811</v>
      </c>
      <c r="F527" s="3">
        <v>0.503</v>
      </c>
      <c r="G527" s="3">
        <v>0.0364</v>
      </c>
      <c r="H527" s="2">
        <v>1.02279588779513</v>
      </c>
      <c r="I527" s="3">
        <v>0.5259</v>
      </c>
      <c r="J527" s="2">
        <v>170</v>
      </c>
      <c r="K527" s="2">
        <v>4</v>
      </c>
      <c r="L527" s="2">
        <v>19</v>
      </c>
      <c r="M527" s="2">
        <v>4</v>
      </c>
      <c r="N527" s="2">
        <v>6</v>
      </c>
    </row>
    <row r="528" hidden="1" spans="1:14">
      <c r="A528" s="2">
        <v>2307</v>
      </c>
      <c r="B528" s="3">
        <v>1.0225</v>
      </c>
      <c r="C528" s="3">
        <v>46.16</v>
      </c>
      <c r="D528" s="3">
        <v>0.0319</v>
      </c>
      <c r="E528" s="3">
        <v>1.0253</v>
      </c>
      <c r="F528" s="3">
        <v>0.4174</v>
      </c>
      <c r="G528" s="3">
        <v>0.0125</v>
      </c>
      <c r="H528" s="2">
        <v>1.02254684208318</v>
      </c>
      <c r="I528" s="3">
        <v>1.1012</v>
      </c>
      <c r="J528" s="2">
        <v>1448</v>
      </c>
      <c r="K528" s="2">
        <v>4</v>
      </c>
      <c r="L528" s="2">
        <v>10</v>
      </c>
      <c r="M528" s="2">
        <v>4</v>
      </c>
      <c r="N528" s="2">
        <v>3</v>
      </c>
    </row>
    <row r="529" hidden="1" spans="1:14">
      <c r="A529" s="2">
        <v>1186</v>
      </c>
      <c r="B529" s="3">
        <v>1.0225</v>
      </c>
      <c r="C529" s="3">
        <v>125.94</v>
      </c>
      <c r="D529" s="3">
        <v>0.023</v>
      </c>
      <c r="E529" s="3">
        <v>1.0142</v>
      </c>
      <c r="F529" s="3">
        <v>0.7841</v>
      </c>
      <c r="G529" s="3">
        <v>0.0066</v>
      </c>
      <c r="H529" s="2">
        <v>1.02253630132836</v>
      </c>
      <c r="I529" s="3">
        <v>1.5817</v>
      </c>
      <c r="J529" s="2">
        <v>5476</v>
      </c>
      <c r="K529" s="2">
        <v>3</v>
      </c>
      <c r="L529" s="2">
        <v>20</v>
      </c>
      <c r="M529" s="2">
        <v>4</v>
      </c>
      <c r="N529" s="2">
        <v>1</v>
      </c>
    </row>
    <row r="530" hidden="1" spans="1:14">
      <c r="A530" s="2">
        <v>3915</v>
      </c>
      <c r="B530" s="3">
        <v>1.0225</v>
      </c>
      <c r="C530" s="3">
        <v>12.5</v>
      </c>
      <c r="D530" s="3">
        <v>0.125</v>
      </c>
      <c r="E530" s="3">
        <v>1.1061</v>
      </c>
      <c r="F530" s="3">
        <v>0.5485</v>
      </c>
      <c r="G530" s="3">
        <v>0.0471</v>
      </c>
      <c r="H530" s="2">
        <v>1.02253527037456</v>
      </c>
      <c r="I530" s="3">
        <v>0.2277</v>
      </c>
      <c r="J530" s="2">
        <v>100</v>
      </c>
      <c r="K530" s="2">
        <v>2</v>
      </c>
      <c r="L530" s="2">
        <v>19</v>
      </c>
      <c r="M530" s="2">
        <v>2</v>
      </c>
      <c r="N530" s="2">
        <v>6</v>
      </c>
    </row>
    <row r="531" hidden="1" spans="1:14">
      <c r="A531" s="2">
        <v>1400</v>
      </c>
      <c r="B531" s="3">
        <v>1.0224</v>
      </c>
      <c r="C531" s="3">
        <v>20.76</v>
      </c>
      <c r="D531" s="3">
        <v>0.0196</v>
      </c>
      <c r="E531" s="3">
        <v>1.0304</v>
      </c>
      <c r="F531" s="3">
        <v>0.7837</v>
      </c>
      <c r="G531" s="3">
        <v>0.0146</v>
      </c>
      <c r="H531" s="2">
        <v>1.02236359706075</v>
      </c>
      <c r="I531" s="3">
        <v>0.2646</v>
      </c>
      <c r="J531" s="2">
        <v>1061</v>
      </c>
      <c r="K531" s="2">
        <v>0</v>
      </c>
      <c r="L531" s="2">
        <v>17</v>
      </c>
      <c r="M531" s="2">
        <v>1</v>
      </c>
      <c r="N531" s="2">
        <v>2</v>
      </c>
    </row>
    <row r="532" hidden="1" spans="1:14">
      <c r="A532" s="2">
        <v>1959</v>
      </c>
      <c r="B532" s="3">
        <v>1.0223</v>
      </c>
      <c r="C532" s="3">
        <v>47.28</v>
      </c>
      <c r="D532" s="3">
        <v>0.0904</v>
      </c>
      <c r="E532" s="3">
        <v>1.042</v>
      </c>
      <c r="F532" s="3">
        <v>0.5216</v>
      </c>
      <c r="G532" s="3">
        <v>0.0208</v>
      </c>
      <c r="H532" s="2">
        <v>1.02233370009975</v>
      </c>
      <c r="I532" s="3">
        <v>0.8963</v>
      </c>
      <c r="J532" s="2">
        <v>523</v>
      </c>
      <c r="K532" s="2">
        <v>6</v>
      </c>
      <c r="L532" s="2">
        <v>11</v>
      </c>
      <c r="M532" s="2">
        <v>1</v>
      </c>
      <c r="N532" s="2">
        <v>3</v>
      </c>
    </row>
    <row r="533" hidden="1" spans="1:14">
      <c r="A533" s="2">
        <v>3637</v>
      </c>
      <c r="B533" s="3">
        <v>1.0221</v>
      </c>
      <c r="C533" s="3">
        <v>10.42</v>
      </c>
      <c r="D533" s="3">
        <v>0.1861</v>
      </c>
      <c r="E533" s="3">
        <v>1.133</v>
      </c>
      <c r="F533" s="3">
        <v>0.4924</v>
      </c>
      <c r="G533" s="3">
        <v>0.0626</v>
      </c>
      <c r="H533" s="2">
        <v>1.02205519507619</v>
      </c>
      <c r="I533" s="3">
        <v>0.2111</v>
      </c>
      <c r="J533" s="2">
        <v>56</v>
      </c>
      <c r="K533" s="2">
        <v>4</v>
      </c>
      <c r="L533" s="2">
        <v>13</v>
      </c>
      <c r="M533" s="2">
        <v>0</v>
      </c>
      <c r="N533" s="2">
        <v>6</v>
      </c>
    </row>
    <row r="534" hidden="1" spans="1:14">
      <c r="A534" s="2">
        <v>2080</v>
      </c>
      <c r="B534" s="3">
        <v>1.022</v>
      </c>
      <c r="C534" s="3">
        <v>17.5</v>
      </c>
      <c r="D534" s="3">
        <v>0.0253</v>
      </c>
      <c r="E534" s="3">
        <v>1.0362</v>
      </c>
      <c r="F534" s="3">
        <v>0.5072</v>
      </c>
      <c r="G534" s="3">
        <v>0.0178</v>
      </c>
      <c r="H534" s="2">
        <v>1.02202450174638</v>
      </c>
      <c r="I534" s="3">
        <v>0.3436</v>
      </c>
      <c r="J534" s="2">
        <v>691</v>
      </c>
      <c r="K534" s="2">
        <v>1</v>
      </c>
      <c r="L534" s="2">
        <v>12</v>
      </c>
      <c r="M534" s="2">
        <v>2</v>
      </c>
      <c r="N534" s="2">
        <v>3</v>
      </c>
    </row>
    <row r="535" hidden="1" spans="1:14">
      <c r="A535" s="2">
        <v>881</v>
      </c>
      <c r="B535" s="3">
        <v>1.0219</v>
      </c>
      <c r="C535" s="3">
        <v>102.14</v>
      </c>
      <c r="D535" s="3">
        <v>0.037</v>
      </c>
      <c r="E535" s="3">
        <v>1.018</v>
      </c>
      <c r="F535" s="3">
        <v>0.5831</v>
      </c>
      <c r="G535" s="3">
        <v>0.0091</v>
      </c>
      <c r="H535" s="2">
        <v>1.02188904156097</v>
      </c>
      <c r="I535" s="3">
        <v>1.712</v>
      </c>
      <c r="J535" s="2">
        <v>2761</v>
      </c>
      <c r="K535" s="2">
        <v>6</v>
      </c>
      <c r="L535" s="2">
        <v>10</v>
      </c>
      <c r="M535" s="2">
        <v>2</v>
      </c>
      <c r="N535" s="2">
        <v>1</v>
      </c>
    </row>
    <row r="536" hidden="1" spans="1:14">
      <c r="A536" s="2">
        <v>2299</v>
      </c>
      <c r="B536" s="3">
        <v>1.0219</v>
      </c>
      <c r="C536" s="3">
        <v>33.87</v>
      </c>
      <c r="D536" s="3">
        <v>0.0234</v>
      </c>
      <c r="E536" s="3">
        <v>1.0251</v>
      </c>
      <c r="F536" s="3">
        <v>0.6139</v>
      </c>
      <c r="G536" s="3">
        <v>0.0123</v>
      </c>
      <c r="H536" s="2">
        <v>1.0218804576678</v>
      </c>
      <c r="I536" s="3">
        <v>0.5498</v>
      </c>
      <c r="J536" s="2">
        <v>1448</v>
      </c>
      <c r="K536" s="2">
        <v>3</v>
      </c>
      <c r="L536" s="2">
        <v>9</v>
      </c>
      <c r="M536" s="2">
        <v>4</v>
      </c>
      <c r="N536" s="2">
        <v>3</v>
      </c>
    </row>
    <row r="537" hidden="1" spans="1:14">
      <c r="A537" s="2">
        <v>3594</v>
      </c>
      <c r="B537" s="3">
        <v>1.0218</v>
      </c>
      <c r="C537" s="3">
        <v>5.83</v>
      </c>
      <c r="D537" s="3">
        <v>0.1041</v>
      </c>
      <c r="E537" s="3">
        <v>1.1398</v>
      </c>
      <c r="F537" s="3">
        <v>0.3411</v>
      </c>
      <c r="G537" s="3">
        <v>0.0626</v>
      </c>
      <c r="H537" s="2">
        <v>1.02184099180334</v>
      </c>
      <c r="I537" s="3">
        <v>0.1706</v>
      </c>
      <c r="J537" s="2">
        <v>56</v>
      </c>
      <c r="K537" s="2">
        <v>3</v>
      </c>
      <c r="L537" s="2">
        <v>7</v>
      </c>
      <c r="M537" s="2">
        <v>0</v>
      </c>
      <c r="N537" s="2">
        <v>6</v>
      </c>
    </row>
    <row r="538" hidden="1" spans="1:14">
      <c r="A538" s="2">
        <v>3060</v>
      </c>
      <c r="B538" s="3">
        <v>1.0218</v>
      </c>
      <c r="C538" s="3">
        <v>8</v>
      </c>
      <c r="D538" s="3">
        <v>0.0879</v>
      </c>
      <c r="E538" s="3">
        <v>1.1042</v>
      </c>
      <c r="F538" s="3">
        <v>0.4854</v>
      </c>
      <c r="G538" s="3">
        <v>0.0487</v>
      </c>
      <c r="H538" s="2">
        <v>1.02180811224383</v>
      </c>
      <c r="I538" s="3">
        <v>0.1646</v>
      </c>
      <c r="J538" s="2">
        <v>91</v>
      </c>
      <c r="K538" s="2">
        <v>1</v>
      </c>
      <c r="L538" s="2">
        <v>16</v>
      </c>
      <c r="M538" s="2">
        <v>0</v>
      </c>
      <c r="N538" s="2">
        <v>5</v>
      </c>
    </row>
    <row r="539" hidden="1" spans="1:14">
      <c r="A539" s="2">
        <v>3616</v>
      </c>
      <c r="B539" s="3">
        <v>1.0217</v>
      </c>
      <c r="C539" s="3">
        <v>8.92</v>
      </c>
      <c r="D539" s="3">
        <v>0.1593</v>
      </c>
      <c r="E539" s="3">
        <v>1.1334</v>
      </c>
      <c r="F539" s="3">
        <v>0.4216</v>
      </c>
      <c r="G539" s="3">
        <v>0.0624</v>
      </c>
      <c r="H539" s="2">
        <v>1.02172841425466</v>
      </c>
      <c r="I539" s="3">
        <v>0.2111</v>
      </c>
      <c r="J539" s="2">
        <v>56</v>
      </c>
      <c r="K539" s="2">
        <v>4</v>
      </c>
      <c r="L539" s="2">
        <v>10</v>
      </c>
      <c r="M539" s="2">
        <v>0</v>
      </c>
      <c r="N539" s="2">
        <v>6</v>
      </c>
    </row>
    <row r="540" hidden="1" spans="1:14">
      <c r="A540" s="2">
        <v>102</v>
      </c>
      <c r="B540" s="3">
        <v>1.0216</v>
      </c>
      <c r="C540" s="3">
        <v>98.52</v>
      </c>
      <c r="D540" s="3">
        <v>0.0352</v>
      </c>
      <c r="E540" s="3">
        <v>1.0186</v>
      </c>
      <c r="F540" s="3">
        <v>0.4227</v>
      </c>
      <c r="G540" s="3">
        <v>0.009</v>
      </c>
      <c r="H540" s="2">
        <v>1.02162832218661</v>
      </c>
      <c r="I540" s="3">
        <v>2.2773</v>
      </c>
      <c r="J540" s="2">
        <v>2801</v>
      </c>
      <c r="K540" s="2">
        <v>4</v>
      </c>
      <c r="L540" s="2">
        <v>18</v>
      </c>
      <c r="M540" s="2">
        <v>0</v>
      </c>
      <c r="N540" s="2">
        <v>0</v>
      </c>
    </row>
    <row r="541" hidden="1" spans="1:14">
      <c r="A541" s="2">
        <v>3527</v>
      </c>
      <c r="B541" s="3">
        <v>1.0216</v>
      </c>
      <c r="C541" s="3">
        <v>43.33</v>
      </c>
      <c r="D541" s="3">
        <v>0.1293</v>
      </c>
      <c r="E541" s="3">
        <v>1.052</v>
      </c>
      <c r="F541" s="3">
        <v>0.3934</v>
      </c>
      <c r="G541" s="3">
        <v>0.0255</v>
      </c>
      <c r="H541" s="2">
        <v>1.02160763904607</v>
      </c>
      <c r="I541" s="3">
        <v>1.0891</v>
      </c>
      <c r="J541" s="2">
        <v>335</v>
      </c>
      <c r="K541" s="2">
        <v>6</v>
      </c>
      <c r="L541" s="2">
        <v>14</v>
      </c>
      <c r="M541" s="2">
        <v>4</v>
      </c>
      <c r="N541" s="2">
        <v>5</v>
      </c>
    </row>
    <row r="542" hidden="1" spans="1:14">
      <c r="A542" s="2">
        <v>3807</v>
      </c>
      <c r="B542" s="3">
        <v>1.0215</v>
      </c>
      <c r="C542" s="3">
        <v>31.45</v>
      </c>
      <c r="D542" s="3">
        <v>0.3835</v>
      </c>
      <c r="E542" s="3">
        <v>1.1177</v>
      </c>
      <c r="F542" s="3">
        <v>0.3298</v>
      </c>
      <c r="G542" s="3">
        <v>0.0511</v>
      </c>
      <c r="H542" s="2">
        <v>1.02154832177281</v>
      </c>
      <c r="I542" s="3">
        <v>0.9452</v>
      </c>
      <c r="J542" s="2">
        <v>82</v>
      </c>
      <c r="K542" s="2">
        <v>6</v>
      </c>
      <c r="L542" s="2">
        <v>20</v>
      </c>
      <c r="M542" s="2">
        <v>1</v>
      </c>
      <c r="N542" s="2">
        <v>6</v>
      </c>
    </row>
    <row r="543" hidden="1" spans="1:14">
      <c r="A543" s="2">
        <v>3626</v>
      </c>
      <c r="B543" s="3">
        <v>1.0215</v>
      </c>
      <c r="C543" s="3">
        <v>3.51</v>
      </c>
      <c r="D543" s="3">
        <v>0.0627</v>
      </c>
      <c r="E543" s="3">
        <v>1.1315</v>
      </c>
      <c r="F543" s="3">
        <v>0.2641</v>
      </c>
      <c r="G543" s="3">
        <v>0.0618</v>
      </c>
      <c r="H543" s="2">
        <v>1.02154795006543</v>
      </c>
      <c r="I543" s="3">
        <v>0.1327</v>
      </c>
      <c r="J543" s="2">
        <v>56</v>
      </c>
      <c r="K543" s="2">
        <v>0</v>
      </c>
      <c r="L543" s="2">
        <v>12</v>
      </c>
      <c r="M543" s="2">
        <v>0</v>
      </c>
      <c r="N543" s="2">
        <v>6</v>
      </c>
    </row>
    <row r="544" hidden="1" spans="1:14">
      <c r="A544" s="2">
        <v>3476</v>
      </c>
      <c r="B544" s="3">
        <v>1.0215</v>
      </c>
      <c r="C544" s="3">
        <v>18</v>
      </c>
      <c r="D544" s="3">
        <v>0.0537</v>
      </c>
      <c r="E544" s="3">
        <v>1.0541</v>
      </c>
      <c r="F544" s="3">
        <v>0.3638</v>
      </c>
      <c r="G544" s="3">
        <v>0.0254</v>
      </c>
      <c r="H544" s="2">
        <v>1.02152735118087</v>
      </c>
      <c r="I544" s="3">
        <v>0.4922</v>
      </c>
      <c r="J544" s="2">
        <v>335</v>
      </c>
      <c r="K544" s="2">
        <v>4</v>
      </c>
      <c r="L544" s="2">
        <v>7</v>
      </c>
      <c r="M544" s="2">
        <v>4</v>
      </c>
      <c r="N544" s="2">
        <v>5</v>
      </c>
    </row>
    <row r="545" spans="1:14">
      <c r="A545" s="2">
        <v>2730</v>
      </c>
      <c r="B545" s="3">
        <v>1.0215</v>
      </c>
      <c r="C545" s="3">
        <v>14.13</v>
      </c>
      <c r="D545" s="3">
        <v>0.0404</v>
      </c>
      <c r="E545" s="3">
        <v>1.0557</v>
      </c>
      <c r="F545" s="3">
        <v>0.5288</v>
      </c>
      <c r="G545" s="3">
        <v>0.0248</v>
      </c>
      <c r="H545" s="2">
        <v>1.02147314708715</v>
      </c>
      <c r="I545" s="3">
        <v>0.2661</v>
      </c>
      <c r="J545" s="2">
        <v>350</v>
      </c>
      <c r="K545" s="2">
        <v>0</v>
      </c>
      <c r="L545" s="2">
        <v>20</v>
      </c>
      <c r="M545" s="2">
        <v>2</v>
      </c>
      <c r="N545" s="2">
        <v>4</v>
      </c>
    </row>
    <row r="546" hidden="1" spans="1:14">
      <c r="A546" s="2">
        <v>3688</v>
      </c>
      <c r="B546" s="3">
        <v>1.0214</v>
      </c>
      <c r="C546" s="3">
        <v>25.83</v>
      </c>
      <c r="D546" s="3">
        <v>0.4613</v>
      </c>
      <c r="E546" s="3">
        <v>1.1432</v>
      </c>
      <c r="F546" s="3">
        <v>0.4388</v>
      </c>
      <c r="G546" s="3">
        <v>0.0613</v>
      </c>
      <c r="H546" s="2">
        <v>1.02140249456746</v>
      </c>
      <c r="I546" s="3">
        <v>0.5845</v>
      </c>
      <c r="J546" s="2">
        <v>56</v>
      </c>
      <c r="K546" s="2">
        <v>6</v>
      </c>
      <c r="L546" s="2">
        <v>20</v>
      </c>
      <c r="M546" s="2">
        <v>0</v>
      </c>
      <c r="N546" s="2">
        <v>6</v>
      </c>
    </row>
    <row r="547" hidden="1" spans="1:14">
      <c r="A547" s="2">
        <v>3896</v>
      </c>
      <c r="B547" s="3">
        <v>1.0214</v>
      </c>
      <c r="C547" s="3">
        <v>16.44</v>
      </c>
      <c r="D547" s="3">
        <v>0.1644</v>
      </c>
      <c r="E547" s="3">
        <v>1.0982</v>
      </c>
      <c r="F547" s="3">
        <v>0.6169</v>
      </c>
      <c r="G547" s="3">
        <v>0.046</v>
      </c>
      <c r="H547" s="2">
        <v>1.02138942853773</v>
      </c>
      <c r="I547" s="3">
        <v>0.2655</v>
      </c>
      <c r="J547" s="2">
        <v>100</v>
      </c>
      <c r="K547" s="2">
        <v>4</v>
      </c>
      <c r="L547" s="2">
        <v>16</v>
      </c>
      <c r="M547" s="2">
        <v>2</v>
      </c>
      <c r="N547" s="2">
        <v>6</v>
      </c>
    </row>
    <row r="548" hidden="1" spans="1:14">
      <c r="A548" s="2">
        <v>2087</v>
      </c>
      <c r="B548" s="3">
        <v>1.0214</v>
      </c>
      <c r="C548" s="3">
        <v>18.03</v>
      </c>
      <c r="D548" s="3">
        <v>0.0261</v>
      </c>
      <c r="E548" s="3">
        <v>1.0356</v>
      </c>
      <c r="F548" s="3">
        <v>0.5292</v>
      </c>
      <c r="G548" s="3">
        <v>0.0176</v>
      </c>
      <c r="H548" s="2">
        <v>1.02137622750599</v>
      </c>
      <c r="I548" s="3">
        <v>0.3395</v>
      </c>
      <c r="J548" s="2">
        <v>691</v>
      </c>
      <c r="K548" s="2">
        <v>1</v>
      </c>
      <c r="L548" s="2">
        <v>13</v>
      </c>
      <c r="M548" s="2">
        <v>2</v>
      </c>
      <c r="N548" s="2">
        <v>3</v>
      </c>
    </row>
    <row r="549" hidden="1" spans="1:14">
      <c r="A549" s="2">
        <v>57</v>
      </c>
      <c r="B549" s="3">
        <v>1.0214</v>
      </c>
      <c r="C549" s="3">
        <v>34.81</v>
      </c>
      <c r="D549" s="3">
        <v>0.0124</v>
      </c>
      <c r="E549" s="3">
        <v>1.0175</v>
      </c>
      <c r="F549" s="3">
        <v>0.4873</v>
      </c>
      <c r="G549" s="3">
        <v>0.0087</v>
      </c>
      <c r="H549" s="2">
        <v>1.02137488973407</v>
      </c>
      <c r="I549" s="3">
        <v>0.7082</v>
      </c>
      <c r="J549" s="2">
        <v>2801</v>
      </c>
      <c r="K549" s="2">
        <v>1</v>
      </c>
      <c r="L549" s="2">
        <v>12</v>
      </c>
      <c r="M549" s="2">
        <v>0</v>
      </c>
      <c r="N549" s="2">
        <v>0</v>
      </c>
    </row>
    <row r="550" spans="1:14">
      <c r="A550" s="2">
        <v>2718</v>
      </c>
      <c r="B550" s="3">
        <v>1.0213</v>
      </c>
      <c r="C550" s="3">
        <v>21.3</v>
      </c>
      <c r="D550" s="3">
        <v>0.0609</v>
      </c>
      <c r="E550" s="3">
        <v>1.0531</v>
      </c>
      <c r="F550" s="3">
        <v>0.6289</v>
      </c>
      <c r="G550" s="3">
        <v>0.0247</v>
      </c>
      <c r="H550" s="2">
        <v>1.0213373670828</v>
      </c>
      <c r="I550" s="3">
        <v>0.3373</v>
      </c>
      <c r="J550" s="2">
        <v>350</v>
      </c>
      <c r="K550" s="2">
        <v>2</v>
      </c>
      <c r="L550" s="2">
        <v>18</v>
      </c>
      <c r="M550" s="2">
        <v>2</v>
      </c>
      <c r="N550" s="2">
        <v>4</v>
      </c>
    </row>
    <row r="551" hidden="1" spans="1:14">
      <c r="A551" s="2">
        <v>999</v>
      </c>
      <c r="B551" s="3">
        <v>1.0213</v>
      </c>
      <c r="C551" s="3">
        <v>95.87</v>
      </c>
      <c r="D551" s="3">
        <v>0.0239</v>
      </c>
      <c r="E551" s="3">
        <v>1.0147</v>
      </c>
      <c r="F551" s="3">
        <v>0.7366</v>
      </c>
      <c r="G551" s="3">
        <v>0.0074</v>
      </c>
      <c r="H551" s="2">
        <v>1.02127101992081</v>
      </c>
      <c r="I551" s="3">
        <v>1.2876</v>
      </c>
      <c r="J551" s="2">
        <v>4019</v>
      </c>
      <c r="K551" s="2">
        <v>5</v>
      </c>
      <c r="L551" s="2">
        <v>10</v>
      </c>
      <c r="M551" s="2">
        <v>3</v>
      </c>
      <c r="N551" s="2">
        <v>1</v>
      </c>
    </row>
    <row r="552" hidden="1" spans="1:14">
      <c r="A552" s="2">
        <v>2188</v>
      </c>
      <c r="B552" s="3">
        <v>1.021</v>
      </c>
      <c r="C552" s="3">
        <v>37.16</v>
      </c>
      <c r="D552" s="3">
        <v>0.0371</v>
      </c>
      <c r="E552" s="3">
        <v>1.0294</v>
      </c>
      <c r="F552" s="3">
        <v>0.4074</v>
      </c>
      <c r="G552" s="3">
        <v>0.0145</v>
      </c>
      <c r="H552" s="2">
        <v>1.02099536221555</v>
      </c>
      <c r="I552" s="3">
        <v>0.9032</v>
      </c>
      <c r="J552" s="2">
        <v>1001</v>
      </c>
      <c r="K552" s="2">
        <v>4</v>
      </c>
      <c r="L552" s="2">
        <v>10</v>
      </c>
      <c r="M552" s="2">
        <v>3</v>
      </c>
      <c r="N552" s="2">
        <v>3</v>
      </c>
    </row>
    <row r="553" hidden="1" spans="1:14">
      <c r="A553" s="2">
        <v>2016</v>
      </c>
      <c r="B553" s="3">
        <v>1.021</v>
      </c>
      <c r="C553" s="3">
        <v>17.06</v>
      </c>
      <c r="D553" s="3">
        <v>0.0326</v>
      </c>
      <c r="E553" s="3">
        <v>1.0449</v>
      </c>
      <c r="F553" s="3">
        <v>0.4873</v>
      </c>
      <c r="G553" s="3">
        <v>0.0201</v>
      </c>
      <c r="H553" s="2">
        <v>1.02097678975781</v>
      </c>
      <c r="I553" s="3">
        <v>0.3497</v>
      </c>
      <c r="J553" s="2">
        <v>523</v>
      </c>
      <c r="K553" s="2">
        <v>0</v>
      </c>
      <c r="L553" s="2">
        <v>20</v>
      </c>
      <c r="M553" s="2">
        <v>1</v>
      </c>
      <c r="N553" s="2">
        <v>3</v>
      </c>
    </row>
    <row r="554" hidden="1" spans="1:14">
      <c r="A554" s="2">
        <v>2348</v>
      </c>
      <c r="B554" s="3">
        <v>1.0209</v>
      </c>
      <c r="C554" s="3">
        <v>48.8</v>
      </c>
      <c r="D554" s="3">
        <v>0.0337</v>
      </c>
      <c r="E554" s="3">
        <v>1.0248</v>
      </c>
      <c r="F554" s="3">
        <v>0.635</v>
      </c>
      <c r="G554" s="3">
        <v>0.0121</v>
      </c>
      <c r="H554" s="2">
        <v>1.02090880556675</v>
      </c>
      <c r="I554" s="3">
        <v>0.7643</v>
      </c>
      <c r="J554" s="2">
        <v>1448</v>
      </c>
      <c r="K554" s="2">
        <v>3</v>
      </c>
      <c r="L554" s="2">
        <v>16</v>
      </c>
      <c r="M554" s="2">
        <v>4</v>
      </c>
      <c r="N554" s="2">
        <v>3</v>
      </c>
    </row>
    <row r="555" hidden="1" spans="1:14">
      <c r="A555" s="2">
        <v>2869</v>
      </c>
      <c r="B555" s="3">
        <v>1.0209</v>
      </c>
      <c r="C555" s="3">
        <v>36.77</v>
      </c>
      <c r="D555" s="3">
        <v>0.053</v>
      </c>
      <c r="E555" s="3">
        <v>1.0382</v>
      </c>
      <c r="F555" s="3">
        <v>0.4911</v>
      </c>
      <c r="G555" s="3">
        <v>0.0174</v>
      </c>
      <c r="H555" s="2">
        <v>1.02089283912029</v>
      </c>
      <c r="I555" s="3">
        <v>0.7474</v>
      </c>
      <c r="J555" s="2">
        <v>694</v>
      </c>
      <c r="K555" s="2">
        <v>6</v>
      </c>
      <c r="L555" s="2">
        <v>5</v>
      </c>
      <c r="M555" s="2">
        <v>4</v>
      </c>
      <c r="N555" s="2">
        <v>4</v>
      </c>
    </row>
    <row r="556" hidden="1" spans="1:14">
      <c r="A556" s="2">
        <v>811</v>
      </c>
      <c r="B556" s="3">
        <v>1.0209</v>
      </c>
      <c r="C556" s="3">
        <v>122.88</v>
      </c>
      <c r="D556" s="3">
        <v>0.0631</v>
      </c>
      <c r="E556" s="3">
        <v>1.0216</v>
      </c>
      <c r="F556" s="3">
        <v>0.4035</v>
      </c>
      <c r="G556" s="3">
        <v>0.0107</v>
      </c>
      <c r="H556" s="2">
        <v>1.02085537167917</v>
      </c>
      <c r="I556" s="3">
        <v>2.9496</v>
      </c>
      <c r="J556" s="2">
        <v>1946</v>
      </c>
      <c r="K556" s="2">
        <v>6</v>
      </c>
      <c r="L556" s="2">
        <v>17</v>
      </c>
      <c r="M556" s="2">
        <v>1</v>
      </c>
      <c r="N556" s="2">
        <v>1</v>
      </c>
    </row>
    <row r="557" hidden="1" spans="1:14">
      <c r="A557" s="2">
        <v>3445</v>
      </c>
      <c r="B557" s="3">
        <v>1.0208</v>
      </c>
      <c r="C557" s="3">
        <v>17.1</v>
      </c>
      <c r="D557" s="3">
        <v>0.0636</v>
      </c>
      <c r="E557" s="3">
        <v>1.0627</v>
      </c>
      <c r="F557" s="3">
        <v>0.5899</v>
      </c>
      <c r="G557" s="3">
        <v>0.0278</v>
      </c>
      <c r="H557" s="2">
        <v>1.02077836266451</v>
      </c>
      <c r="I557" s="3">
        <v>0.289</v>
      </c>
      <c r="J557" s="2">
        <v>269</v>
      </c>
      <c r="K557" s="2">
        <v>1</v>
      </c>
      <c r="L557" s="2">
        <v>20</v>
      </c>
      <c r="M557" s="2">
        <v>3</v>
      </c>
      <c r="N557" s="2">
        <v>5</v>
      </c>
    </row>
    <row r="558" hidden="1" spans="1:14">
      <c r="A558" s="2">
        <v>3607</v>
      </c>
      <c r="B558" s="3">
        <v>1.0207</v>
      </c>
      <c r="C558" s="3">
        <v>4.99</v>
      </c>
      <c r="D558" s="3">
        <v>0.0891</v>
      </c>
      <c r="E558" s="3">
        <v>1.1316</v>
      </c>
      <c r="F558" s="3">
        <v>0.3115</v>
      </c>
      <c r="G558" s="3">
        <v>0.0608</v>
      </c>
      <c r="H558" s="2">
        <v>1.02074809478444</v>
      </c>
      <c r="I558" s="3">
        <v>0.1599</v>
      </c>
      <c r="J558" s="2">
        <v>56</v>
      </c>
      <c r="K558" s="2">
        <v>2</v>
      </c>
      <c r="L558" s="2">
        <v>9</v>
      </c>
      <c r="M558" s="2">
        <v>0</v>
      </c>
      <c r="N558" s="2">
        <v>6</v>
      </c>
    </row>
    <row r="559" hidden="1" spans="1:14">
      <c r="A559" s="2">
        <v>3924</v>
      </c>
      <c r="B559" s="3">
        <v>1.0207</v>
      </c>
      <c r="C559" s="3">
        <v>20.7</v>
      </c>
      <c r="D559" s="3">
        <v>0.207</v>
      </c>
      <c r="E559" s="3">
        <v>1.104</v>
      </c>
      <c r="F559" s="3">
        <v>0.5083</v>
      </c>
      <c r="G559" s="3">
        <v>0.0451</v>
      </c>
      <c r="H559" s="2">
        <v>1.0206812076443</v>
      </c>
      <c r="I559" s="3">
        <v>0.4051</v>
      </c>
      <c r="J559" s="2">
        <v>100</v>
      </c>
      <c r="K559" s="2">
        <v>4</v>
      </c>
      <c r="L559" s="2">
        <v>20</v>
      </c>
      <c r="M559" s="2">
        <v>2</v>
      </c>
      <c r="N559" s="2">
        <v>6</v>
      </c>
    </row>
    <row r="560" hidden="1" spans="1:14">
      <c r="A560" s="2">
        <v>3557</v>
      </c>
      <c r="B560" s="3">
        <v>1.0206</v>
      </c>
      <c r="C560" s="3">
        <v>17.85</v>
      </c>
      <c r="D560" s="3">
        <v>0.0533</v>
      </c>
      <c r="E560" s="3">
        <v>1.0545</v>
      </c>
      <c r="F560" s="3">
        <v>0.5301</v>
      </c>
      <c r="G560" s="3">
        <v>0.0248</v>
      </c>
      <c r="H560" s="2">
        <v>1.02064488212982</v>
      </c>
      <c r="I560" s="3">
        <v>0.3351</v>
      </c>
      <c r="J560" s="2">
        <v>335</v>
      </c>
      <c r="K560" s="2">
        <v>1</v>
      </c>
      <c r="L560" s="2">
        <v>19</v>
      </c>
      <c r="M560" s="2">
        <v>4</v>
      </c>
      <c r="N560" s="2">
        <v>5</v>
      </c>
    </row>
    <row r="561" hidden="1" spans="1:14">
      <c r="A561" s="2">
        <v>761</v>
      </c>
      <c r="B561" s="3">
        <v>1.0205</v>
      </c>
      <c r="C561" s="3">
        <v>65.31</v>
      </c>
      <c r="D561" s="3">
        <v>0.0336</v>
      </c>
      <c r="E561" s="3">
        <v>1.0208</v>
      </c>
      <c r="F561" s="3">
        <v>0.5466</v>
      </c>
      <c r="G561" s="3">
        <v>0.0104</v>
      </c>
      <c r="H561" s="2">
        <v>1.02048865187743</v>
      </c>
      <c r="I561" s="3">
        <v>1.1788</v>
      </c>
      <c r="J561" s="2">
        <v>1946</v>
      </c>
      <c r="K561" s="2">
        <v>5</v>
      </c>
      <c r="L561" s="2">
        <v>10</v>
      </c>
      <c r="M561" s="2">
        <v>1</v>
      </c>
      <c r="N561" s="2">
        <v>1</v>
      </c>
    </row>
    <row r="562" hidden="1" spans="1:14">
      <c r="A562" s="2">
        <v>4035</v>
      </c>
      <c r="B562" s="3">
        <v>1.0205</v>
      </c>
      <c r="C562" s="3">
        <v>17.38</v>
      </c>
      <c r="D562" s="3">
        <v>0.1369</v>
      </c>
      <c r="E562" s="3">
        <v>1.0893</v>
      </c>
      <c r="F562" s="3">
        <v>0.4847</v>
      </c>
      <c r="G562" s="3">
        <v>0.0397</v>
      </c>
      <c r="H562" s="2">
        <v>1.02048027865454</v>
      </c>
      <c r="I562" s="3">
        <v>0.357</v>
      </c>
      <c r="J562" s="2">
        <v>127</v>
      </c>
      <c r="K562" s="2">
        <v>3</v>
      </c>
      <c r="L562" s="2">
        <v>19</v>
      </c>
      <c r="M562" s="2">
        <v>3</v>
      </c>
      <c r="N562" s="2">
        <v>6</v>
      </c>
    </row>
    <row r="563" hidden="1" spans="1:14">
      <c r="A563" s="2">
        <v>764</v>
      </c>
      <c r="B563" s="3">
        <v>1.0204</v>
      </c>
      <c r="C563" s="3">
        <v>27.14</v>
      </c>
      <c r="D563" s="3">
        <v>0.0139</v>
      </c>
      <c r="E563" s="3">
        <v>1.0206</v>
      </c>
      <c r="F563" s="3">
        <v>0.3212</v>
      </c>
      <c r="G563" s="3">
        <v>0.0102</v>
      </c>
      <c r="H563" s="2">
        <v>1.02039885616373</v>
      </c>
      <c r="I563" s="3">
        <v>0.8372</v>
      </c>
      <c r="J563" s="2">
        <v>1946</v>
      </c>
      <c r="K563" s="2">
        <v>1</v>
      </c>
      <c r="L563" s="2">
        <v>11</v>
      </c>
      <c r="M563" s="2">
        <v>1</v>
      </c>
      <c r="N563" s="2">
        <v>1</v>
      </c>
    </row>
    <row r="564" hidden="1" spans="1:14">
      <c r="A564" s="2">
        <v>3752</v>
      </c>
      <c r="B564" s="3">
        <v>1.0204</v>
      </c>
      <c r="C564" s="3">
        <v>4.32</v>
      </c>
      <c r="D564" s="3">
        <v>0.0527</v>
      </c>
      <c r="E564" s="3">
        <v>1.1043</v>
      </c>
      <c r="F564" s="3">
        <v>0.3038</v>
      </c>
      <c r="G564" s="3">
        <v>0.0497</v>
      </c>
      <c r="H564" s="2">
        <v>1.02038472369161</v>
      </c>
      <c r="I564" s="3">
        <v>0.1419</v>
      </c>
      <c r="J564" s="2">
        <v>82</v>
      </c>
      <c r="K564" s="2">
        <v>0</v>
      </c>
      <c r="L564" s="2">
        <v>13</v>
      </c>
      <c r="M564" s="2">
        <v>1</v>
      </c>
      <c r="N564" s="2">
        <v>6</v>
      </c>
    </row>
    <row r="565" hidden="1" spans="1:14">
      <c r="A565" s="2">
        <v>466</v>
      </c>
      <c r="B565" s="3">
        <v>1.0204</v>
      </c>
      <c r="C565" s="3">
        <v>198.92</v>
      </c>
      <c r="D565" s="3">
        <v>0.0187</v>
      </c>
      <c r="E565" s="3">
        <v>1.0094</v>
      </c>
      <c r="F565" s="3">
        <v>0.3547</v>
      </c>
      <c r="G565" s="3">
        <v>0.0046</v>
      </c>
      <c r="H565" s="2">
        <v>1.02037546685783</v>
      </c>
      <c r="I565" s="3">
        <v>5.3483</v>
      </c>
      <c r="J565" s="2">
        <v>10661</v>
      </c>
      <c r="K565" s="2">
        <v>4</v>
      </c>
      <c r="L565" s="2">
        <v>19</v>
      </c>
      <c r="M565" s="2">
        <v>3</v>
      </c>
      <c r="N565" s="2">
        <v>0</v>
      </c>
    </row>
    <row r="566" hidden="1" spans="1:14">
      <c r="A566" s="2">
        <v>2125</v>
      </c>
      <c r="B566" s="3">
        <v>1.0203</v>
      </c>
      <c r="C566" s="3">
        <v>47.44</v>
      </c>
      <c r="D566" s="3">
        <v>0.0687</v>
      </c>
      <c r="E566" s="3">
        <v>1.0366</v>
      </c>
      <c r="F566" s="3">
        <v>0.6574</v>
      </c>
      <c r="G566" s="3">
        <v>0.0172</v>
      </c>
      <c r="H566" s="2">
        <v>1.02030877886281</v>
      </c>
      <c r="I566" s="3">
        <v>0.7204</v>
      </c>
      <c r="J566" s="2">
        <v>691</v>
      </c>
      <c r="K566" s="2">
        <v>4</v>
      </c>
      <c r="L566" s="2">
        <v>18</v>
      </c>
      <c r="M566" s="2">
        <v>2</v>
      </c>
      <c r="N566" s="2">
        <v>3</v>
      </c>
    </row>
    <row r="567" hidden="1" spans="1:14">
      <c r="A567" s="2">
        <v>3209</v>
      </c>
      <c r="B567" s="3">
        <v>1.0203</v>
      </c>
      <c r="C567" s="3">
        <v>19.89</v>
      </c>
      <c r="D567" s="3">
        <v>0.1326</v>
      </c>
      <c r="E567" s="3">
        <v>1.0836</v>
      </c>
      <c r="F567" s="3">
        <v>0.7222</v>
      </c>
      <c r="G567" s="3">
        <v>0.0366</v>
      </c>
      <c r="H567" s="2">
        <v>1.02030266401557</v>
      </c>
      <c r="I567" s="3">
        <v>0.2743</v>
      </c>
      <c r="J567" s="2">
        <v>150</v>
      </c>
      <c r="K567" s="2">
        <v>3</v>
      </c>
      <c r="L567" s="2">
        <v>20</v>
      </c>
      <c r="M567" s="2">
        <v>1</v>
      </c>
      <c r="N567" s="2">
        <v>5</v>
      </c>
    </row>
    <row r="568" hidden="1" spans="1:14">
      <c r="A568" s="2">
        <v>2364</v>
      </c>
      <c r="B568" s="3">
        <v>1.0201</v>
      </c>
      <c r="C568" s="3">
        <v>86.95</v>
      </c>
      <c r="D568" s="3">
        <v>0.06</v>
      </c>
      <c r="E568" s="3">
        <v>1.0251</v>
      </c>
      <c r="F568" s="3">
        <v>0.359</v>
      </c>
      <c r="G568" s="3">
        <v>0.012</v>
      </c>
      <c r="H568" s="2">
        <v>1.02008141649263</v>
      </c>
      <c r="I568" s="3">
        <v>2.3643</v>
      </c>
      <c r="J568" s="2">
        <v>1448</v>
      </c>
      <c r="K568" s="2">
        <v>5</v>
      </c>
      <c r="L568" s="2">
        <v>18</v>
      </c>
      <c r="M568" s="2">
        <v>4</v>
      </c>
      <c r="N568" s="2">
        <v>3</v>
      </c>
    </row>
    <row r="569" hidden="1" spans="1:14">
      <c r="A569" s="2">
        <v>1259</v>
      </c>
      <c r="B569" s="3">
        <v>1.02</v>
      </c>
      <c r="C569" s="3">
        <v>54.77</v>
      </c>
      <c r="D569" s="3">
        <v>0.0841</v>
      </c>
      <c r="E569" s="3">
        <v>1.0355</v>
      </c>
      <c r="F569" s="3">
        <v>0.3837</v>
      </c>
      <c r="G569" s="3">
        <v>0.0177</v>
      </c>
      <c r="H569" s="2">
        <v>1.02001742404767</v>
      </c>
      <c r="I569" s="3">
        <v>1.4035</v>
      </c>
      <c r="J569" s="2">
        <v>651</v>
      </c>
      <c r="K569" s="2">
        <v>6</v>
      </c>
      <c r="L569" s="2">
        <v>13</v>
      </c>
      <c r="M569" s="2">
        <v>0</v>
      </c>
      <c r="N569" s="2">
        <v>2</v>
      </c>
    </row>
    <row r="570" hidden="1" spans="1:14">
      <c r="A570" s="2">
        <v>2874</v>
      </c>
      <c r="B570" s="3">
        <v>1.02</v>
      </c>
      <c r="C570" s="3">
        <v>23.58</v>
      </c>
      <c r="D570" s="3">
        <v>0.034</v>
      </c>
      <c r="E570" s="3">
        <v>1.0366</v>
      </c>
      <c r="F570" s="3">
        <v>0.3852</v>
      </c>
      <c r="G570" s="3">
        <v>0.017</v>
      </c>
      <c r="H570" s="2">
        <v>1.02001577994483</v>
      </c>
      <c r="I570" s="3">
        <v>0.6094</v>
      </c>
      <c r="J570" s="2">
        <v>694</v>
      </c>
      <c r="K570" s="2">
        <v>4</v>
      </c>
      <c r="L570" s="2">
        <v>6</v>
      </c>
      <c r="M570" s="2">
        <v>4</v>
      </c>
      <c r="N570" s="2">
        <v>4</v>
      </c>
    </row>
    <row r="571" hidden="1" spans="1:14">
      <c r="A571" s="2">
        <v>3791</v>
      </c>
      <c r="B571" s="3">
        <v>1.0199</v>
      </c>
      <c r="C571" s="3">
        <v>16.28</v>
      </c>
      <c r="D571" s="3">
        <v>0.1985</v>
      </c>
      <c r="E571" s="3">
        <v>1.1083</v>
      </c>
      <c r="F571" s="3">
        <v>0.4492</v>
      </c>
      <c r="G571" s="3">
        <v>0.0491</v>
      </c>
      <c r="H571" s="2">
        <v>1.01994041869968</v>
      </c>
      <c r="I571" s="3">
        <v>0.3609</v>
      </c>
      <c r="J571" s="2">
        <v>82</v>
      </c>
      <c r="K571" s="2">
        <v>4</v>
      </c>
      <c r="L571" s="2">
        <v>18</v>
      </c>
      <c r="M571" s="2">
        <v>1</v>
      </c>
      <c r="N571" s="2">
        <v>6</v>
      </c>
    </row>
    <row r="572" hidden="1" spans="1:14">
      <c r="A572" s="2">
        <v>2867</v>
      </c>
      <c r="B572" s="3">
        <v>1.0198</v>
      </c>
      <c r="C572" s="3">
        <v>22.08</v>
      </c>
      <c r="D572" s="3">
        <v>0.0318</v>
      </c>
      <c r="E572" s="3">
        <v>1.0372</v>
      </c>
      <c r="F572" s="3">
        <v>0.441</v>
      </c>
      <c r="G572" s="3">
        <v>0.0169</v>
      </c>
      <c r="H572" s="2">
        <v>1.01982658091934</v>
      </c>
      <c r="I572" s="3">
        <v>0.4986</v>
      </c>
      <c r="J572" s="2">
        <v>694</v>
      </c>
      <c r="K572" s="2">
        <v>4</v>
      </c>
      <c r="L572" s="2">
        <v>5</v>
      </c>
      <c r="M572" s="2">
        <v>4</v>
      </c>
      <c r="N572" s="2">
        <v>4</v>
      </c>
    </row>
    <row r="573" hidden="1" spans="1:14">
      <c r="A573" s="2">
        <v>2241</v>
      </c>
      <c r="B573" s="3">
        <v>1.0198</v>
      </c>
      <c r="C573" s="3">
        <v>28.36</v>
      </c>
      <c r="D573" s="3">
        <v>0.0283</v>
      </c>
      <c r="E573" s="3">
        <v>1.03</v>
      </c>
      <c r="F573" s="3">
        <v>0.4019</v>
      </c>
      <c r="G573" s="3">
        <v>0.0141</v>
      </c>
      <c r="H573" s="2">
        <v>1.01980286056068</v>
      </c>
      <c r="I573" s="3">
        <v>0.7008</v>
      </c>
      <c r="J573" s="2">
        <v>1001</v>
      </c>
      <c r="K573" s="2">
        <v>1</v>
      </c>
      <c r="L573" s="2">
        <v>18</v>
      </c>
      <c r="M573" s="2">
        <v>3</v>
      </c>
      <c r="N573" s="2">
        <v>3</v>
      </c>
    </row>
    <row r="574" hidden="1" spans="1:14">
      <c r="A574" s="2">
        <v>2041</v>
      </c>
      <c r="B574" s="3">
        <v>1.0198</v>
      </c>
      <c r="C574" s="3">
        <v>23.31</v>
      </c>
      <c r="D574" s="3">
        <v>0.0337</v>
      </c>
      <c r="E574" s="3">
        <v>1.0365</v>
      </c>
      <c r="F574" s="3">
        <v>0.4688</v>
      </c>
      <c r="G574" s="3">
        <v>0.017</v>
      </c>
      <c r="H574" s="2">
        <v>1.019784561738</v>
      </c>
      <c r="I574" s="3">
        <v>0.4945</v>
      </c>
      <c r="J574" s="2">
        <v>691</v>
      </c>
      <c r="K574" s="2">
        <v>4</v>
      </c>
      <c r="L574" s="2">
        <v>6</v>
      </c>
      <c r="M574" s="2">
        <v>2</v>
      </c>
      <c r="N574" s="2">
        <v>3</v>
      </c>
    </row>
    <row r="575" hidden="1" spans="1:14">
      <c r="A575" s="2">
        <v>2272</v>
      </c>
      <c r="B575" s="3">
        <v>1.0197</v>
      </c>
      <c r="C575" s="3">
        <v>31.85</v>
      </c>
      <c r="D575" s="3">
        <v>0.022</v>
      </c>
      <c r="E575" s="3">
        <v>1.0255</v>
      </c>
      <c r="F575" s="3">
        <v>0.6227</v>
      </c>
      <c r="G575" s="3">
        <v>0.0117</v>
      </c>
      <c r="H575" s="2">
        <v>1.01967254605076</v>
      </c>
      <c r="I575" s="3">
        <v>0.5101</v>
      </c>
      <c r="J575" s="2">
        <v>1448</v>
      </c>
      <c r="K575" s="2">
        <v>4</v>
      </c>
      <c r="L575" s="2">
        <v>5</v>
      </c>
      <c r="M575" s="2">
        <v>4</v>
      </c>
      <c r="N575" s="2">
        <v>3</v>
      </c>
    </row>
    <row r="576" hidden="1" spans="1:14">
      <c r="A576" s="2">
        <v>3814</v>
      </c>
      <c r="B576" s="3">
        <v>1.0196</v>
      </c>
      <c r="C576" s="3">
        <v>12.56</v>
      </c>
      <c r="D576" s="3">
        <v>0.1256</v>
      </c>
      <c r="E576" s="3">
        <v>1.1041</v>
      </c>
      <c r="F576" s="3">
        <v>0.3989</v>
      </c>
      <c r="G576" s="3">
        <v>0.0446</v>
      </c>
      <c r="H576" s="2">
        <v>1.01956369403766</v>
      </c>
      <c r="I576" s="3">
        <v>0.3139</v>
      </c>
      <c r="J576" s="2">
        <v>100</v>
      </c>
      <c r="K576" s="2">
        <v>6</v>
      </c>
      <c r="L576" s="2">
        <v>4</v>
      </c>
      <c r="M576" s="2">
        <v>2</v>
      </c>
      <c r="N576" s="2">
        <v>6</v>
      </c>
    </row>
    <row r="577" hidden="1" spans="1:14">
      <c r="A577" s="2">
        <v>2492</v>
      </c>
      <c r="B577" s="3">
        <v>1.0194</v>
      </c>
      <c r="C577" s="3">
        <v>9.97</v>
      </c>
      <c r="D577" s="3">
        <v>0.0528</v>
      </c>
      <c r="E577" s="3">
        <v>1.0725</v>
      </c>
      <c r="F577" s="3">
        <v>0.4941</v>
      </c>
      <c r="G577" s="3">
        <v>0.0321</v>
      </c>
      <c r="H577" s="2">
        <v>1.01942000595802</v>
      </c>
      <c r="I577" s="3">
        <v>0.2012</v>
      </c>
      <c r="J577" s="2">
        <v>189</v>
      </c>
      <c r="K577" s="2">
        <v>0</v>
      </c>
      <c r="L577" s="2">
        <v>20</v>
      </c>
      <c r="M577" s="2">
        <v>0</v>
      </c>
      <c r="N577" s="2">
        <v>4</v>
      </c>
    </row>
    <row r="578" hidden="1" spans="1:14">
      <c r="A578" s="2">
        <v>748</v>
      </c>
      <c r="B578" s="3">
        <v>1.0194</v>
      </c>
      <c r="C578" s="3">
        <v>71.54</v>
      </c>
      <c r="D578" s="3">
        <v>0.0368</v>
      </c>
      <c r="E578" s="3">
        <v>1.0206</v>
      </c>
      <c r="F578" s="3">
        <v>0.5158</v>
      </c>
      <c r="G578" s="3">
        <v>0.0101</v>
      </c>
      <c r="H578" s="2">
        <v>1.01939684719425</v>
      </c>
      <c r="I578" s="3">
        <v>1.3672</v>
      </c>
      <c r="J578" s="2">
        <v>1946</v>
      </c>
      <c r="K578" s="2">
        <v>6</v>
      </c>
      <c r="L578" s="2">
        <v>8</v>
      </c>
      <c r="M578" s="2">
        <v>1</v>
      </c>
      <c r="N578" s="2">
        <v>1</v>
      </c>
    </row>
    <row r="579" hidden="1" spans="1:14">
      <c r="A579" s="2">
        <v>92</v>
      </c>
      <c r="B579" s="3">
        <v>1.0194</v>
      </c>
      <c r="C579" s="3">
        <v>44.2</v>
      </c>
      <c r="D579" s="3">
        <v>0.0158</v>
      </c>
      <c r="E579" s="3">
        <v>1.0173</v>
      </c>
      <c r="F579" s="3">
        <v>0.5895</v>
      </c>
      <c r="G579" s="3">
        <v>0.0084</v>
      </c>
      <c r="H579" s="2">
        <v>1.01936104116152</v>
      </c>
      <c r="I579" s="3">
        <v>0.7416</v>
      </c>
      <c r="J579" s="2">
        <v>2801</v>
      </c>
      <c r="K579" s="2">
        <v>1</v>
      </c>
      <c r="L579" s="2">
        <v>17</v>
      </c>
      <c r="M579" s="2">
        <v>0</v>
      </c>
      <c r="N579" s="2">
        <v>0</v>
      </c>
    </row>
    <row r="580" hidden="1" spans="1:14">
      <c r="A580" s="2">
        <v>3469</v>
      </c>
      <c r="B580" s="3">
        <v>1.0193</v>
      </c>
      <c r="C580" s="3">
        <v>16.03</v>
      </c>
      <c r="D580" s="3">
        <v>0.0479</v>
      </c>
      <c r="E580" s="3">
        <v>1.0522</v>
      </c>
      <c r="F580" s="3">
        <v>0.3092</v>
      </c>
      <c r="G580" s="3">
        <v>0.0241</v>
      </c>
      <c r="H580" s="2">
        <v>1.01932671395799</v>
      </c>
      <c r="I580" s="3">
        <v>0.5155</v>
      </c>
      <c r="J580" s="2">
        <v>335</v>
      </c>
      <c r="K580" s="2">
        <v>4</v>
      </c>
      <c r="L580" s="2">
        <v>6</v>
      </c>
      <c r="M580" s="2">
        <v>4</v>
      </c>
      <c r="N580" s="2">
        <v>5</v>
      </c>
    </row>
    <row r="581" hidden="1" spans="1:14">
      <c r="A581" s="2">
        <v>103</v>
      </c>
      <c r="B581" s="3">
        <v>1.0193</v>
      </c>
      <c r="C581" s="3">
        <v>118.75</v>
      </c>
      <c r="D581" s="3">
        <v>0.0424</v>
      </c>
      <c r="E581" s="3">
        <v>1.0176</v>
      </c>
      <c r="F581" s="3">
        <v>0.375</v>
      </c>
      <c r="G581" s="3">
        <v>0.0086</v>
      </c>
      <c r="H581" s="2">
        <v>1.01931398902124</v>
      </c>
      <c r="I581" s="3">
        <v>3.0534</v>
      </c>
      <c r="J581" s="2">
        <v>2801</v>
      </c>
      <c r="K581" s="2">
        <v>5</v>
      </c>
      <c r="L581" s="2">
        <v>18</v>
      </c>
      <c r="M581" s="2">
        <v>0</v>
      </c>
      <c r="N581" s="2">
        <v>0</v>
      </c>
    </row>
    <row r="582" hidden="1" spans="1:14">
      <c r="A582" s="2">
        <v>2341</v>
      </c>
      <c r="B582" s="3">
        <v>1.0193</v>
      </c>
      <c r="C582" s="3">
        <v>44.09</v>
      </c>
      <c r="D582" s="3">
        <v>0.0304</v>
      </c>
      <c r="E582" s="3">
        <v>1.0235</v>
      </c>
      <c r="F582" s="3">
        <v>0.482</v>
      </c>
      <c r="G582" s="3">
        <v>0.0116</v>
      </c>
      <c r="H582" s="2">
        <v>1.0193023945539</v>
      </c>
      <c r="I582" s="3">
        <v>0.909</v>
      </c>
      <c r="J582" s="2">
        <v>1448</v>
      </c>
      <c r="K582" s="2">
        <v>3</v>
      </c>
      <c r="L582" s="2">
        <v>15</v>
      </c>
      <c r="M582" s="2">
        <v>4</v>
      </c>
      <c r="N582" s="2">
        <v>3</v>
      </c>
    </row>
    <row r="583" hidden="1" spans="1:14">
      <c r="A583" s="2">
        <v>3068</v>
      </c>
      <c r="B583" s="3">
        <v>1.0192</v>
      </c>
      <c r="C583" s="3">
        <v>9.76</v>
      </c>
      <c r="D583" s="3">
        <v>0.1073</v>
      </c>
      <c r="E583" s="3">
        <v>1.0989</v>
      </c>
      <c r="F583" s="3">
        <v>0.489</v>
      </c>
      <c r="G583" s="3">
        <v>0.0457</v>
      </c>
      <c r="H583" s="2">
        <v>1.01921219701642</v>
      </c>
      <c r="I583" s="3">
        <v>0.1994</v>
      </c>
      <c r="J583" s="2">
        <v>91</v>
      </c>
      <c r="K583" s="2">
        <v>2</v>
      </c>
      <c r="L583" s="2">
        <v>17</v>
      </c>
      <c r="M583" s="2">
        <v>0</v>
      </c>
      <c r="N583" s="2">
        <v>5</v>
      </c>
    </row>
    <row r="584" hidden="1" spans="1:14">
      <c r="A584" s="2">
        <v>2611</v>
      </c>
      <c r="B584" s="3">
        <v>1.0191</v>
      </c>
      <c r="C584" s="3">
        <v>12.08</v>
      </c>
      <c r="D584" s="3">
        <v>0.0422</v>
      </c>
      <c r="E584" s="3">
        <v>1.0581</v>
      </c>
      <c r="F584" s="3">
        <v>0.4487</v>
      </c>
      <c r="G584" s="3">
        <v>0.0259</v>
      </c>
      <c r="H584" s="2">
        <v>1.0190579552496</v>
      </c>
      <c r="I584" s="3">
        <v>0.2682</v>
      </c>
      <c r="J584" s="2">
        <v>286</v>
      </c>
      <c r="K584" s="2">
        <v>0</v>
      </c>
      <c r="L584" s="2">
        <v>20</v>
      </c>
      <c r="M584" s="2">
        <v>1</v>
      </c>
      <c r="N584" s="2">
        <v>4</v>
      </c>
    </row>
    <row r="585" hidden="1" spans="1:14">
      <c r="A585" s="2">
        <v>1019</v>
      </c>
      <c r="B585" s="3">
        <v>1.019</v>
      </c>
      <c r="C585" s="3">
        <v>82.23</v>
      </c>
      <c r="D585" s="3">
        <v>0.0205</v>
      </c>
      <c r="E585" s="3">
        <v>1.0138</v>
      </c>
      <c r="F585" s="3">
        <v>0.6947</v>
      </c>
      <c r="G585" s="3">
        <v>0.007</v>
      </c>
      <c r="H585" s="2">
        <v>1.0189539864766</v>
      </c>
      <c r="I585" s="3">
        <v>1.1674</v>
      </c>
      <c r="J585" s="2">
        <v>4019</v>
      </c>
      <c r="K585" s="2">
        <v>4</v>
      </c>
      <c r="L585" s="2">
        <v>13</v>
      </c>
      <c r="M585" s="2">
        <v>3</v>
      </c>
      <c r="N585" s="2">
        <v>1</v>
      </c>
    </row>
    <row r="586" hidden="1" spans="1:14">
      <c r="A586" s="2">
        <v>3208</v>
      </c>
      <c r="B586" s="3">
        <v>1.0187</v>
      </c>
      <c r="C586" s="3">
        <v>14.82</v>
      </c>
      <c r="D586" s="3">
        <v>0.0988</v>
      </c>
      <c r="E586" s="3">
        <v>1.0801</v>
      </c>
      <c r="F586" s="3">
        <v>0.4499</v>
      </c>
      <c r="G586" s="3">
        <v>0.0351</v>
      </c>
      <c r="H586" s="2">
        <v>1.01866815004493</v>
      </c>
      <c r="I586" s="3">
        <v>0.3284</v>
      </c>
      <c r="J586" s="2">
        <v>150</v>
      </c>
      <c r="K586" s="2">
        <v>2</v>
      </c>
      <c r="L586" s="2">
        <v>20</v>
      </c>
      <c r="M586" s="2">
        <v>1</v>
      </c>
      <c r="N586" s="2">
        <v>5</v>
      </c>
    </row>
    <row r="587" hidden="1" spans="1:14">
      <c r="A587" s="2">
        <v>3895</v>
      </c>
      <c r="B587" s="3">
        <v>1.0186</v>
      </c>
      <c r="C587" s="3">
        <v>12.13</v>
      </c>
      <c r="D587" s="3">
        <v>0.1213</v>
      </c>
      <c r="E587" s="3">
        <v>1.0913</v>
      </c>
      <c r="F587" s="3">
        <v>0.6136</v>
      </c>
      <c r="G587" s="3">
        <v>0.0429</v>
      </c>
      <c r="H587" s="2">
        <v>1.0185573941115</v>
      </c>
      <c r="I587" s="3">
        <v>0.1976</v>
      </c>
      <c r="J587" s="2">
        <v>100</v>
      </c>
      <c r="K587" s="2">
        <v>3</v>
      </c>
      <c r="L587" s="2">
        <v>16</v>
      </c>
      <c r="M587" s="2">
        <v>2</v>
      </c>
      <c r="N587" s="2">
        <v>6</v>
      </c>
    </row>
    <row r="588" hidden="1" spans="1:14">
      <c r="A588" s="2">
        <v>3321</v>
      </c>
      <c r="B588" s="3">
        <v>1.0185</v>
      </c>
      <c r="C588" s="3">
        <v>20.14</v>
      </c>
      <c r="D588" s="3">
        <v>0.106</v>
      </c>
      <c r="E588" s="3">
        <v>1.0689</v>
      </c>
      <c r="F588" s="3">
        <v>0.3781</v>
      </c>
      <c r="G588" s="3">
        <v>0.0309</v>
      </c>
      <c r="H588" s="2">
        <v>1.01849717494144</v>
      </c>
      <c r="I588" s="3">
        <v>0.5294</v>
      </c>
      <c r="J588" s="2">
        <v>190</v>
      </c>
      <c r="K588" s="2">
        <v>3</v>
      </c>
      <c r="L588" s="2">
        <v>19</v>
      </c>
      <c r="M588" s="2">
        <v>2</v>
      </c>
      <c r="N588" s="2">
        <v>5</v>
      </c>
    </row>
    <row r="589" hidden="1" spans="1:14">
      <c r="A589" s="2">
        <v>2959</v>
      </c>
      <c r="B589" s="3">
        <v>1.0185</v>
      </c>
      <c r="C589" s="3">
        <v>57.91</v>
      </c>
      <c r="D589" s="3">
        <v>0.0834</v>
      </c>
      <c r="E589" s="3">
        <v>1.0349</v>
      </c>
      <c r="F589" s="3">
        <v>0.4188</v>
      </c>
      <c r="G589" s="3">
        <v>0.0165</v>
      </c>
      <c r="H589" s="2">
        <v>1.01849235442534</v>
      </c>
      <c r="I589" s="3">
        <v>1.3687</v>
      </c>
      <c r="J589" s="2">
        <v>694</v>
      </c>
      <c r="K589" s="2">
        <v>5</v>
      </c>
      <c r="L589" s="2">
        <v>18</v>
      </c>
      <c r="M589" s="2">
        <v>4</v>
      </c>
      <c r="N589" s="2">
        <v>4</v>
      </c>
    </row>
    <row r="590" hidden="1" spans="1:14">
      <c r="A590" s="2">
        <v>2141</v>
      </c>
      <c r="B590" s="3">
        <v>1.0182</v>
      </c>
      <c r="C590" s="3">
        <v>82.34</v>
      </c>
      <c r="D590" s="3">
        <v>0.1192</v>
      </c>
      <c r="E590" s="3">
        <v>1.0363</v>
      </c>
      <c r="F590" s="3">
        <v>0.3962</v>
      </c>
      <c r="G590" s="3">
        <v>0.0165</v>
      </c>
      <c r="H590" s="2">
        <v>1.01823224798959</v>
      </c>
      <c r="I590" s="3">
        <v>2.0463</v>
      </c>
      <c r="J590" s="2">
        <v>691</v>
      </c>
      <c r="K590" s="2">
        <v>6</v>
      </c>
      <c r="L590" s="2">
        <v>20</v>
      </c>
      <c r="M590" s="2">
        <v>2</v>
      </c>
      <c r="N590" s="2">
        <v>3</v>
      </c>
    </row>
    <row r="591" hidden="1" spans="1:14">
      <c r="A591" s="2">
        <v>3436</v>
      </c>
      <c r="B591" s="3">
        <v>1.018</v>
      </c>
      <c r="C591" s="3">
        <v>45.4</v>
      </c>
      <c r="D591" s="3">
        <v>0.1688</v>
      </c>
      <c r="E591" s="3">
        <v>1.0558</v>
      </c>
      <c r="F591" s="3">
        <v>0.3986</v>
      </c>
      <c r="G591" s="3">
        <v>0.026</v>
      </c>
      <c r="H591" s="2">
        <v>1.01801993797448</v>
      </c>
      <c r="I591" s="3">
        <v>1.1302</v>
      </c>
      <c r="J591" s="2">
        <v>269</v>
      </c>
      <c r="K591" s="2">
        <v>6</v>
      </c>
      <c r="L591" s="2">
        <v>18</v>
      </c>
      <c r="M591" s="2">
        <v>3</v>
      </c>
      <c r="N591" s="2">
        <v>5</v>
      </c>
    </row>
    <row r="592" hidden="1" spans="1:14">
      <c r="A592" s="2">
        <v>2201</v>
      </c>
      <c r="B592" s="3">
        <v>1.0179</v>
      </c>
      <c r="C592" s="3">
        <v>30.1</v>
      </c>
      <c r="D592" s="3">
        <v>0.0301</v>
      </c>
      <c r="E592" s="3">
        <v>1.027</v>
      </c>
      <c r="F592" s="3">
        <v>0.3637</v>
      </c>
      <c r="G592" s="3">
        <v>0.0135</v>
      </c>
      <c r="H592" s="2">
        <v>1.01794641840397</v>
      </c>
      <c r="I592" s="3">
        <v>0.8197</v>
      </c>
      <c r="J592" s="2">
        <v>1001</v>
      </c>
      <c r="K592" s="2">
        <v>3</v>
      </c>
      <c r="L592" s="2">
        <v>12</v>
      </c>
      <c r="M592" s="2">
        <v>3</v>
      </c>
      <c r="N592" s="2">
        <v>3</v>
      </c>
    </row>
    <row r="593" hidden="1" spans="1:14">
      <c r="A593" s="2">
        <v>3530</v>
      </c>
      <c r="B593" s="3">
        <v>1.0179</v>
      </c>
      <c r="C593" s="3">
        <v>15.87</v>
      </c>
      <c r="D593" s="3">
        <v>0.0474</v>
      </c>
      <c r="E593" s="3">
        <v>1.0477</v>
      </c>
      <c r="F593" s="3">
        <v>0.3416</v>
      </c>
      <c r="G593" s="3">
        <v>0.0232</v>
      </c>
      <c r="H593" s="2">
        <v>1.0179391716103</v>
      </c>
      <c r="I593" s="3">
        <v>0.4619</v>
      </c>
      <c r="J593" s="2">
        <v>335</v>
      </c>
      <c r="K593" s="2">
        <v>2</v>
      </c>
      <c r="L593" s="2">
        <v>15</v>
      </c>
      <c r="M593" s="2">
        <v>4</v>
      </c>
      <c r="N593" s="2">
        <v>5</v>
      </c>
    </row>
    <row r="594" hidden="1" spans="1:14">
      <c r="A594" s="2">
        <v>3322</v>
      </c>
      <c r="B594" s="3">
        <v>1.0179</v>
      </c>
      <c r="C594" s="3">
        <v>24.95</v>
      </c>
      <c r="D594" s="3">
        <v>0.1313</v>
      </c>
      <c r="E594" s="3">
        <v>1.0677</v>
      </c>
      <c r="F594" s="3">
        <v>0.3777</v>
      </c>
      <c r="G594" s="3">
        <v>0.0306</v>
      </c>
      <c r="H594" s="2">
        <v>1.01787938999794</v>
      </c>
      <c r="I594" s="3">
        <v>0.6555</v>
      </c>
      <c r="J594" s="2">
        <v>190</v>
      </c>
      <c r="K594" s="2">
        <v>4</v>
      </c>
      <c r="L594" s="2">
        <v>19</v>
      </c>
      <c r="M594" s="2">
        <v>2</v>
      </c>
      <c r="N594" s="2">
        <v>5</v>
      </c>
    </row>
    <row r="595" hidden="1" spans="1:14">
      <c r="A595" s="2">
        <v>2489</v>
      </c>
      <c r="B595" s="3">
        <v>1.0178</v>
      </c>
      <c r="C595" s="3">
        <v>24.98</v>
      </c>
      <c r="D595" s="3">
        <v>0.1322</v>
      </c>
      <c r="E595" s="3">
        <v>1.0678</v>
      </c>
      <c r="F595" s="3">
        <v>0.3817</v>
      </c>
      <c r="G595" s="3">
        <v>0.0306</v>
      </c>
      <c r="H595" s="2">
        <v>1.01782752442765</v>
      </c>
      <c r="I595" s="3">
        <v>0.65</v>
      </c>
      <c r="J595" s="2">
        <v>189</v>
      </c>
      <c r="K595" s="2">
        <v>4</v>
      </c>
      <c r="L595" s="2">
        <v>19</v>
      </c>
      <c r="M595" s="2">
        <v>0</v>
      </c>
      <c r="N595" s="2">
        <v>4</v>
      </c>
    </row>
    <row r="596" hidden="1" spans="1:14">
      <c r="A596" s="2">
        <v>3307</v>
      </c>
      <c r="B596" s="3">
        <v>1.0178</v>
      </c>
      <c r="C596" s="3">
        <v>17.37</v>
      </c>
      <c r="D596" s="3">
        <v>0.0914</v>
      </c>
      <c r="E596" s="3">
        <v>1.065</v>
      </c>
      <c r="F596" s="3">
        <v>0.4089</v>
      </c>
      <c r="G596" s="3">
        <v>0.0306</v>
      </c>
      <c r="H596" s="2">
        <v>1.01778363747863</v>
      </c>
      <c r="I596" s="3">
        <v>0.4227</v>
      </c>
      <c r="J596" s="2">
        <v>190</v>
      </c>
      <c r="K596" s="2">
        <v>3</v>
      </c>
      <c r="L596" s="2">
        <v>17</v>
      </c>
      <c r="M596" s="2">
        <v>2</v>
      </c>
      <c r="N596" s="2">
        <v>5</v>
      </c>
    </row>
    <row r="597" hidden="1" spans="1:14">
      <c r="A597" s="2">
        <v>3302</v>
      </c>
      <c r="B597" s="3">
        <v>1.0176</v>
      </c>
      <c r="C597" s="3">
        <v>26.41</v>
      </c>
      <c r="D597" s="3">
        <v>0.139</v>
      </c>
      <c r="E597" s="3">
        <v>1.0639</v>
      </c>
      <c r="F597" s="3">
        <v>0.3271</v>
      </c>
      <c r="G597" s="3">
        <v>0.0304</v>
      </c>
      <c r="H597" s="2">
        <v>1.01763833407407</v>
      </c>
      <c r="I597" s="3">
        <v>0.7999</v>
      </c>
      <c r="J597" s="2">
        <v>190</v>
      </c>
      <c r="K597" s="2">
        <v>5</v>
      </c>
      <c r="L597" s="2">
        <v>16</v>
      </c>
      <c r="M597" s="2">
        <v>2</v>
      </c>
      <c r="N597" s="2">
        <v>5</v>
      </c>
    </row>
    <row r="598" hidden="1" spans="1:14">
      <c r="A598" s="2">
        <v>3537</v>
      </c>
      <c r="B598" s="3">
        <v>1.0175</v>
      </c>
      <c r="C598" s="3">
        <v>16.67</v>
      </c>
      <c r="D598" s="3">
        <v>0.0498</v>
      </c>
      <c r="E598" s="3">
        <v>1.0475</v>
      </c>
      <c r="F598" s="3">
        <v>0.4092</v>
      </c>
      <c r="G598" s="3">
        <v>0.0229</v>
      </c>
      <c r="H598" s="2">
        <v>1.0174728664699</v>
      </c>
      <c r="I598" s="3">
        <v>0.4053</v>
      </c>
      <c r="J598" s="2">
        <v>335</v>
      </c>
      <c r="K598" s="2">
        <v>2</v>
      </c>
      <c r="L598" s="2">
        <v>16</v>
      </c>
      <c r="M598" s="2">
        <v>4</v>
      </c>
      <c r="N598" s="2">
        <v>5</v>
      </c>
    </row>
    <row r="599" hidden="1" spans="1:14">
      <c r="A599" s="2">
        <v>3606</v>
      </c>
      <c r="B599" s="3">
        <v>1.0173</v>
      </c>
      <c r="C599" s="3">
        <v>3.74</v>
      </c>
      <c r="D599" s="3">
        <v>0.0668</v>
      </c>
      <c r="E599" s="3">
        <v>1.1197</v>
      </c>
      <c r="F599" s="3">
        <v>0.2668</v>
      </c>
      <c r="G599" s="3">
        <v>0.0555</v>
      </c>
      <c r="H599" s="2">
        <v>1.01734335907163</v>
      </c>
      <c r="I599" s="3">
        <v>0.14</v>
      </c>
      <c r="J599" s="2">
        <v>56</v>
      </c>
      <c r="K599" s="2">
        <v>1</v>
      </c>
      <c r="L599" s="2">
        <v>9</v>
      </c>
      <c r="M599" s="2">
        <v>0</v>
      </c>
      <c r="N599" s="2">
        <v>6</v>
      </c>
    </row>
    <row r="600" hidden="1" spans="1:14">
      <c r="A600" s="2">
        <v>67</v>
      </c>
      <c r="B600" s="3">
        <v>1.0173</v>
      </c>
      <c r="C600" s="3">
        <v>65.41</v>
      </c>
      <c r="D600" s="3">
        <v>0.0234</v>
      </c>
      <c r="E600" s="3">
        <v>1.0158</v>
      </c>
      <c r="F600" s="3">
        <v>0.4443</v>
      </c>
      <c r="G600" s="3">
        <v>0.008</v>
      </c>
      <c r="H600" s="2">
        <v>1.01732992608772</v>
      </c>
      <c r="I600" s="3">
        <v>1.446</v>
      </c>
      <c r="J600" s="2">
        <v>2801</v>
      </c>
      <c r="K600" s="2">
        <v>4</v>
      </c>
      <c r="L600" s="2">
        <v>13</v>
      </c>
      <c r="M600" s="2">
        <v>0</v>
      </c>
      <c r="N600" s="2">
        <v>0</v>
      </c>
    </row>
    <row r="601" hidden="1" spans="1:14">
      <c r="A601" s="2">
        <v>697</v>
      </c>
      <c r="B601" s="3">
        <v>1.0172</v>
      </c>
      <c r="C601" s="3">
        <v>54.77</v>
      </c>
      <c r="D601" s="3">
        <v>0.0503</v>
      </c>
      <c r="E601" s="3">
        <v>1.0268</v>
      </c>
      <c r="F601" s="3">
        <v>0.341</v>
      </c>
      <c r="G601" s="3">
        <v>0.0128</v>
      </c>
      <c r="H601" s="2">
        <v>1.01716691401069</v>
      </c>
      <c r="I601" s="3">
        <v>1.581</v>
      </c>
      <c r="J601" s="2">
        <v>1089</v>
      </c>
      <c r="K601" s="2">
        <v>4</v>
      </c>
      <c r="L601" s="2">
        <v>18</v>
      </c>
      <c r="M601" s="2">
        <v>0</v>
      </c>
      <c r="N601" s="2">
        <v>1</v>
      </c>
    </row>
    <row r="602" hidden="1" spans="1:14">
      <c r="A602" s="2">
        <v>3922</v>
      </c>
      <c r="B602" s="3">
        <v>1.0171</v>
      </c>
      <c r="C602" s="3">
        <v>11.63</v>
      </c>
      <c r="D602" s="3">
        <v>0.1163</v>
      </c>
      <c r="E602" s="3">
        <v>1.0944</v>
      </c>
      <c r="F602" s="3">
        <v>0.5575</v>
      </c>
      <c r="G602" s="3">
        <v>0.0411</v>
      </c>
      <c r="H602" s="2">
        <v>1.01713888229723</v>
      </c>
      <c r="I602" s="3">
        <v>0.2084</v>
      </c>
      <c r="J602" s="2">
        <v>100</v>
      </c>
      <c r="K602" s="2">
        <v>2</v>
      </c>
      <c r="L602" s="2">
        <v>20</v>
      </c>
      <c r="M602" s="2">
        <v>2</v>
      </c>
      <c r="N602" s="2">
        <v>6</v>
      </c>
    </row>
    <row r="603" hidden="1" spans="1:14">
      <c r="A603" s="2">
        <v>678</v>
      </c>
      <c r="B603" s="3">
        <v>1.0171</v>
      </c>
      <c r="C603" s="3">
        <v>73.73</v>
      </c>
      <c r="D603" s="3">
        <v>0.0677</v>
      </c>
      <c r="E603" s="3">
        <v>1.0256</v>
      </c>
      <c r="F603" s="3">
        <v>0.3083</v>
      </c>
      <c r="G603" s="3">
        <v>0.0128</v>
      </c>
      <c r="H603" s="2">
        <v>1.01712985957662</v>
      </c>
      <c r="I603" s="3">
        <v>2.3342</v>
      </c>
      <c r="J603" s="2">
        <v>1089</v>
      </c>
      <c r="K603" s="2">
        <v>6</v>
      </c>
      <c r="L603" s="2">
        <v>15</v>
      </c>
      <c r="M603" s="2">
        <v>0</v>
      </c>
      <c r="N603" s="2">
        <v>1</v>
      </c>
    </row>
    <row r="604" hidden="1" spans="1:14">
      <c r="A604" s="2">
        <v>2566</v>
      </c>
      <c r="B604" s="3">
        <v>1.0171</v>
      </c>
      <c r="C604" s="3">
        <v>20.7</v>
      </c>
      <c r="D604" s="3">
        <v>0.0724</v>
      </c>
      <c r="E604" s="3">
        <v>1.0499</v>
      </c>
      <c r="F604" s="3">
        <v>0.5282</v>
      </c>
      <c r="G604" s="3">
        <v>0.0245</v>
      </c>
      <c r="H604" s="2">
        <v>1.01707266188201</v>
      </c>
      <c r="I604" s="3">
        <v>0.3898</v>
      </c>
      <c r="J604" s="2">
        <v>286</v>
      </c>
      <c r="K604" s="2">
        <v>4</v>
      </c>
      <c r="L604" s="2">
        <v>13</v>
      </c>
      <c r="M604" s="2">
        <v>1</v>
      </c>
      <c r="N604" s="2">
        <v>4</v>
      </c>
    </row>
    <row r="605" hidden="1" spans="1:14">
      <c r="A605" s="2">
        <v>3603</v>
      </c>
      <c r="B605" s="3">
        <v>1.0171</v>
      </c>
      <c r="C605" s="3">
        <v>8.89</v>
      </c>
      <c r="D605" s="3">
        <v>0.1587</v>
      </c>
      <c r="E605" s="3">
        <v>1.1203</v>
      </c>
      <c r="F605" s="3">
        <v>0.3342</v>
      </c>
      <c r="G605" s="3">
        <v>0.0555</v>
      </c>
      <c r="H605" s="2">
        <v>1.01705246804834</v>
      </c>
      <c r="I605" s="3">
        <v>0.2652</v>
      </c>
      <c r="J605" s="2">
        <v>56</v>
      </c>
      <c r="K605" s="2">
        <v>5</v>
      </c>
      <c r="L605" s="2">
        <v>8</v>
      </c>
      <c r="M605" s="2">
        <v>0</v>
      </c>
      <c r="N605" s="2">
        <v>6</v>
      </c>
    </row>
    <row r="606" hidden="1" spans="1:14">
      <c r="A606" s="2">
        <v>3739</v>
      </c>
      <c r="B606" s="3">
        <v>1.017</v>
      </c>
      <c r="C606" s="3">
        <v>5.07</v>
      </c>
      <c r="D606" s="3">
        <v>0.0618</v>
      </c>
      <c r="E606" s="3">
        <v>1.0953</v>
      </c>
      <c r="F606" s="3">
        <v>0.4187</v>
      </c>
      <c r="G606" s="3">
        <v>0.0455</v>
      </c>
      <c r="H606" s="2">
        <v>1.0170210369204</v>
      </c>
      <c r="I606" s="3">
        <v>0.1209</v>
      </c>
      <c r="J606" s="2">
        <v>82</v>
      </c>
      <c r="K606" s="2">
        <v>1</v>
      </c>
      <c r="L606" s="2">
        <v>11</v>
      </c>
      <c r="M606" s="2">
        <v>1</v>
      </c>
      <c r="N606" s="2">
        <v>6</v>
      </c>
    </row>
    <row r="607" hidden="1" spans="1:14">
      <c r="A607" s="2">
        <v>1504</v>
      </c>
      <c r="B607" s="3">
        <v>1.0169</v>
      </c>
      <c r="C607" s="3">
        <v>80.21</v>
      </c>
      <c r="D607" s="3">
        <v>0.0546</v>
      </c>
      <c r="E607" s="3">
        <v>1.0217</v>
      </c>
      <c r="F607" s="3">
        <v>0.5233</v>
      </c>
      <c r="G607" s="3">
        <v>0.0109</v>
      </c>
      <c r="H607" s="2">
        <v>1.01689648671179</v>
      </c>
      <c r="I607" s="3">
        <v>1.5115</v>
      </c>
      <c r="J607" s="2">
        <v>1470</v>
      </c>
      <c r="K607" s="2">
        <v>6</v>
      </c>
      <c r="L607" s="2">
        <v>14</v>
      </c>
      <c r="M607" s="2">
        <v>2</v>
      </c>
      <c r="N607" s="2">
        <v>2</v>
      </c>
    </row>
    <row r="608" hidden="1" spans="1:14">
      <c r="A608" s="2">
        <v>3802</v>
      </c>
      <c r="B608" s="3">
        <v>1.0169</v>
      </c>
      <c r="C608" s="3">
        <v>8.59</v>
      </c>
      <c r="D608" s="3">
        <v>0.1048</v>
      </c>
      <c r="E608" s="3">
        <v>1.1039</v>
      </c>
      <c r="F608" s="3">
        <v>0.6391</v>
      </c>
      <c r="G608" s="3">
        <v>0.0453</v>
      </c>
      <c r="H608" s="2">
        <v>1.01688785095275</v>
      </c>
      <c r="I608" s="3">
        <v>0.1341</v>
      </c>
      <c r="J608" s="2">
        <v>82</v>
      </c>
      <c r="K608" s="2">
        <v>1</v>
      </c>
      <c r="L608" s="2">
        <v>20</v>
      </c>
      <c r="M608" s="2">
        <v>1</v>
      </c>
      <c r="N608" s="2">
        <v>6</v>
      </c>
    </row>
    <row r="609" hidden="1" spans="1:14">
      <c r="A609" s="2">
        <v>4003</v>
      </c>
      <c r="B609" s="3">
        <v>1.0168</v>
      </c>
      <c r="C609" s="3">
        <v>23.67</v>
      </c>
      <c r="D609" s="3">
        <v>0.1864</v>
      </c>
      <c r="E609" s="3">
        <v>1.0754</v>
      </c>
      <c r="F609" s="3">
        <v>0.5155</v>
      </c>
      <c r="G609" s="3">
        <v>0.0364</v>
      </c>
      <c r="H609" s="2">
        <v>1.01679014221301</v>
      </c>
      <c r="I609" s="3">
        <v>0.4567</v>
      </c>
      <c r="J609" s="2">
        <v>127</v>
      </c>
      <c r="K609" s="2">
        <v>6</v>
      </c>
      <c r="L609" s="2">
        <v>14</v>
      </c>
      <c r="M609" s="2">
        <v>3</v>
      </c>
      <c r="N609" s="2">
        <v>6</v>
      </c>
    </row>
    <row r="610" hidden="1" spans="1:14">
      <c r="A610" s="2">
        <v>2829</v>
      </c>
      <c r="B610" s="3">
        <v>1.0168</v>
      </c>
      <c r="C610" s="3">
        <v>17.91</v>
      </c>
      <c r="D610" s="3">
        <v>0.0337</v>
      </c>
      <c r="E610" s="3">
        <v>1.0373</v>
      </c>
      <c r="F610" s="3">
        <v>0.4454</v>
      </c>
      <c r="G610" s="3">
        <v>0.0178</v>
      </c>
      <c r="H610" s="2">
        <v>1.0167548724727</v>
      </c>
      <c r="I610" s="3">
        <v>0.4004</v>
      </c>
      <c r="J610" s="2">
        <v>532</v>
      </c>
      <c r="K610" s="2">
        <v>1</v>
      </c>
      <c r="L610" s="2">
        <v>17</v>
      </c>
      <c r="M610" s="2">
        <v>3</v>
      </c>
      <c r="N610" s="2">
        <v>4</v>
      </c>
    </row>
    <row r="611" hidden="1" spans="1:14">
      <c r="A611" s="2">
        <v>2208</v>
      </c>
      <c r="B611" s="3">
        <v>1.0165</v>
      </c>
      <c r="C611" s="3">
        <v>30.15</v>
      </c>
      <c r="D611" s="3">
        <v>0.0301</v>
      </c>
      <c r="E611" s="3">
        <v>1.0259</v>
      </c>
      <c r="F611" s="3">
        <v>0.3128</v>
      </c>
      <c r="G611" s="3">
        <v>0.0129</v>
      </c>
      <c r="H611" s="2">
        <v>1.01647100215007</v>
      </c>
      <c r="I611" s="3">
        <v>0.9534</v>
      </c>
      <c r="J611" s="2">
        <v>1001</v>
      </c>
      <c r="K611" s="2">
        <v>3</v>
      </c>
      <c r="L611" s="2">
        <v>13</v>
      </c>
      <c r="M611" s="2">
        <v>3</v>
      </c>
      <c r="N611" s="2">
        <v>3</v>
      </c>
    </row>
    <row r="612" hidden="1" spans="1:14">
      <c r="A612" s="2">
        <v>2610</v>
      </c>
      <c r="B612" s="3">
        <v>1.0164</v>
      </c>
      <c r="C612" s="3">
        <v>47.45</v>
      </c>
      <c r="D612" s="3">
        <v>0.1659</v>
      </c>
      <c r="E612" s="3">
        <v>1.0526</v>
      </c>
      <c r="F612" s="3">
        <v>0.4727</v>
      </c>
      <c r="G612" s="3">
        <v>0.0241</v>
      </c>
      <c r="H612" s="2">
        <v>1.01639515111572</v>
      </c>
      <c r="I612" s="3">
        <v>0.9927</v>
      </c>
      <c r="J612" s="2">
        <v>286</v>
      </c>
      <c r="K612" s="2">
        <v>6</v>
      </c>
      <c r="L612" s="2">
        <v>19</v>
      </c>
      <c r="M612" s="2">
        <v>1</v>
      </c>
      <c r="N612" s="2">
        <v>4</v>
      </c>
    </row>
    <row r="613" hidden="1" spans="1:14">
      <c r="A613" s="2">
        <v>3055</v>
      </c>
      <c r="B613" s="3">
        <v>1.0162</v>
      </c>
      <c r="C613" s="3">
        <v>10.17</v>
      </c>
      <c r="D613" s="3">
        <v>0.1118</v>
      </c>
      <c r="E613" s="3">
        <v>1.0884</v>
      </c>
      <c r="F613" s="3">
        <v>0.4648</v>
      </c>
      <c r="G613" s="3">
        <v>0.0421</v>
      </c>
      <c r="H613" s="2">
        <v>1.01616601717996</v>
      </c>
      <c r="I613" s="3">
        <v>0.2186</v>
      </c>
      <c r="J613" s="2">
        <v>91</v>
      </c>
      <c r="K613" s="2">
        <v>3</v>
      </c>
      <c r="L613" s="2">
        <v>15</v>
      </c>
      <c r="M613" s="2">
        <v>0</v>
      </c>
      <c r="N613" s="2">
        <v>5</v>
      </c>
    </row>
    <row r="614" hidden="1" spans="1:14">
      <c r="A614" s="2">
        <v>985</v>
      </c>
      <c r="B614" s="3">
        <v>1.0161</v>
      </c>
      <c r="C614" s="3">
        <v>74.11</v>
      </c>
      <c r="D614" s="3">
        <v>0.0184</v>
      </c>
      <c r="E614" s="3">
        <v>1.013</v>
      </c>
      <c r="F614" s="3">
        <v>0.627</v>
      </c>
      <c r="G614" s="3">
        <v>0.0064</v>
      </c>
      <c r="H614" s="2">
        <v>1.01614777108148</v>
      </c>
      <c r="I614" s="3">
        <v>1.1674</v>
      </c>
      <c r="J614" s="2">
        <v>4019</v>
      </c>
      <c r="K614" s="2">
        <v>5</v>
      </c>
      <c r="L614" s="2">
        <v>8</v>
      </c>
      <c r="M614" s="2">
        <v>3</v>
      </c>
      <c r="N614" s="2">
        <v>1</v>
      </c>
    </row>
    <row r="615" hidden="1" spans="1:14">
      <c r="A615" s="2">
        <v>1875</v>
      </c>
      <c r="B615" s="3">
        <v>1.0161</v>
      </c>
      <c r="C615" s="3">
        <v>43.53</v>
      </c>
      <c r="D615" s="3">
        <v>0.1226</v>
      </c>
      <c r="E615" s="3">
        <v>1.0443</v>
      </c>
      <c r="F615" s="3">
        <v>0.3734</v>
      </c>
      <c r="G615" s="3">
        <v>0.0215</v>
      </c>
      <c r="H615" s="2">
        <v>1.01611353933165</v>
      </c>
      <c r="I615" s="3">
        <v>1.151</v>
      </c>
      <c r="J615" s="2">
        <v>355</v>
      </c>
      <c r="K615" s="2">
        <v>6</v>
      </c>
      <c r="L615" s="2">
        <v>16</v>
      </c>
      <c r="M615" s="2">
        <v>0</v>
      </c>
      <c r="N615" s="2">
        <v>3</v>
      </c>
    </row>
    <row r="616" hidden="1" spans="1:14">
      <c r="A616" s="2">
        <v>89</v>
      </c>
      <c r="B616" s="3">
        <v>1.0161</v>
      </c>
      <c r="C616" s="3">
        <v>95.99</v>
      </c>
      <c r="D616" s="3">
        <v>0.0343</v>
      </c>
      <c r="E616" s="3">
        <v>1.0156</v>
      </c>
      <c r="F616" s="3">
        <v>0.3858</v>
      </c>
      <c r="G616" s="3">
        <v>0.0078</v>
      </c>
      <c r="H616" s="2">
        <v>1.01607130166659</v>
      </c>
      <c r="I616" s="3">
        <v>2.4299</v>
      </c>
      <c r="J616" s="2">
        <v>2801</v>
      </c>
      <c r="K616" s="2">
        <v>5</v>
      </c>
      <c r="L616" s="2">
        <v>16</v>
      </c>
      <c r="M616" s="2">
        <v>0</v>
      </c>
      <c r="N616" s="2">
        <v>0</v>
      </c>
    </row>
    <row r="617" hidden="1" spans="1:14">
      <c r="A617" s="2">
        <v>1481</v>
      </c>
      <c r="B617" s="3">
        <v>1.016</v>
      </c>
      <c r="C617" s="3">
        <v>41.8</v>
      </c>
      <c r="D617" s="3">
        <v>0.0284</v>
      </c>
      <c r="E617" s="3">
        <v>1.021</v>
      </c>
      <c r="F617" s="3">
        <v>0.4121</v>
      </c>
      <c r="G617" s="3">
        <v>0.0104</v>
      </c>
      <c r="H617" s="2">
        <v>1.01598299570705</v>
      </c>
      <c r="I617" s="3">
        <v>1.0123</v>
      </c>
      <c r="J617" s="2">
        <v>1470</v>
      </c>
      <c r="K617" s="2">
        <v>4</v>
      </c>
      <c r="L617" s="2">
        <v>11</v>
      </c>
      <c r="M617" s="2">
        <v>2</v>
      </c>
      <c r="N617" s="2">
        <v>2</v>
      </c>
    </row>
    <row r="618" hidden="1" spans="1:14">
      <c r="A618" s="2">
        <v>3619</v>
      </c>
      <c r="B618" s="3">
        <v>1.016</v>
      </c>
      <c r="C618" s="3">
        <v>2.88</v>
      </c>
      <c r="D618" s="3">
        <v>0.0514</v>
      </c>
      <c r="E618" s="3">
        <v>1.1126</v>
      </c>
      <c r="F618" s="3">
        <v>0.2374</v>
      </c>
      <c r="G618" s="3">
        <v>0.0532</v>
      </c>
      <c r="H618" s="2">
        <v>1.01596339725039</v>
      </c>
      <c r="I618" s="3">
        <v>0.1211</v>
      </c>
      <c r="J618" s="2">
        <v>56</v>
      </c>
      <c r="K618" s="2">
        <v>0</v>
      </c>
      <c r="L618" s="2">
        <v>11</v>
      </c>
      <c r="M618" s="2">
        <v>0</v>
      </c>
      <c r="N618" s="2">
        <v>6</v>
      </c>
    </row>
    <row r="619" hidden="1" spans="1:14">
      <c r="A619" s="2">
        <v>972</v>
      </c>
      <c r="B619" s="3">
        <v>1.016</v>
      </c>
      <c r="C619" s="3">
        <v>83</v>
      </c>
      <c r="D619" s="3">
        <v>0.0207</v>
      </c>
      <c r="E619" s="3">
        <v>1.0134</v>
      </c>
      <c r="F619" s="3">
        <v>0.4676</v>
      </c>
      <c r="G619" s="3">
        <v>0.0064</v>
      </c>
      <c r="H619" s="2">
        <v>1.01595512838357</v>
      </c>
      <c r="I619" s="3">
        <v>1.7483</v>
      </c>
      <c r="J619" s="2">
        <v>4019</v>
      </c>
      <c r="K619" s="2">
        <v>6</v>
      </c>
      <c r="L619" s="2">
        <v>6</v>
      </c>
      <c r="M619" s="2">
        <v>3</v>
      </c>
      <c r="N619" s="2">
        <v>1</v>
      </c>
    </row>
    <row r="620" hidden="1" spans="1:14">
      <c r="A620" s="2">
        <v>3545</v>
      </c>
      <c r="B620" s="3">
        <v>1.0159</v>
      </c>
      <c r="C620" s="3">
        <v>21.83</v>
      </c>
      <c r="D620" s="3">
        <v>0.0652</v>
      </c>
      <c r="E620" s="3">
        <v>1.046</v>
      </c>
      <c r="F620" s="3">
        <v>0.5951</v>
      </c>
      <c r="G620" s="3">
        <v>0.0219</v>
      </c>
      <c r="H620" s="2">
        <v>1.01594935976989</v>
      </c>
      <c r="I620" s="3">
        <v>0.3664</v>
      </c>
      <c r="J620" s="2">
        <v>335</v>
      </c>
      <c r="K620" s="2">
        <v>3</v>
      </c>
      <c r="L620" s="2">
        <v>17</v>
      </c>
      <c r="M620" s="2">
        <v>4</v>
      </c>
      <c r="N620" s="2">
        <v>5</v>
      </c>
    </row>
    <row r="621" hidden="1" spans="1:14">
      <c r="A621" s="2">
        <v>1953</v>
      </c>
      <c r="B621" s="3">
        <v>1.0158</v>
      </c>
      <c r="C621" s="3">
        <v>8.78</v>
      </c>
      <c r="D621" s="3">
        <v>0.0168</v>
      </c>
      <c r="E621" s="3">
        <v>1.0353</v>
      </c>
      <c r="F621" s="3">
        <v>0.2401</v>
      </c>
      <c r="G621" s="3">
        <v>0.0174</v>
      </c>
      <c r="H621" s="2">
        <v>1.01582878275417</v>
      </c>
      <c r="I621" s="3">
        <v>0.3641</v>
      </c>
      <c r="J621" s="2">
        <v>523</v>
      </c>
      <c r="K621" s="2">
        <v>0</v>
      </c>
      <c r="L621" s="2">
        <v>11</v>
      </c>
      <c r="M621" s="2">
        <v>1</v>
      </c>
      <c r="N621" s="2">
        <v>3</v>
      </c>
    </row>
    <row r="622" hidden="1" spans="1:14">
      <c r="A622" s="2">
        <v>96</v>
      </c>
      <c r="B622" s="3">
        <v>1.0157</v>
      </c>
      <c r="C622" s="3">
        <v>100.94</v>
      </c>
      <c r="D622" s="3">
        <v>0.036</v>
      </c>
      <c r="E622" s="3">
        <v>1.0156</v>
      </c>
      <c r="F622" s="3">
        <v>0.3555</v>
      </c>
      <c r="G622" s="3">
        <v>0.0077</v>
      </c>
      <c r="H622" s="2">
        <v>1.01572177594467</v>
      </c>
      <c r="I622" s="3">
        <v>2.7596</v>
      </c>
      <c r="J622" s="2">
        <v>2801</v>
      </c>
      <c r="K622" s="2">
        <v>5</v>
      </c>
      <c r="L622" s="2">
        <v>17</v>
      </c>
      <c r="M622" s="2">
        <v>0</v>
      </c>
      <c r="N622" s="2">
        <v>0</v>
      </c>
    </row>
    <row r="623" hidden="1" spans="1:14">
      <c r="A623" s="2">
        <v>2230</v>
      </c>
      <c r="B623" s="3">
        <v>1.0157</v>
      </c>
      <c r="C623" s="3">
        <v>44.44</v>
      </c>
      <c r="D623" s="3">
        <v>0.0444</v>
      </c>
      <c r="E623" s="3">
        <v>1.0258</v>
      </c>
      <c r="F623" s="3">
        <v>0.3076</v>
      </c>
      <c r="G623" s="3">
        <v>0.0127</v>
      </c>
      <c r="H623" s="2">
        <v>1.01565418216205</v>
      </c>
      <c r="I623" s="3">
        <v>1.426</v>
      </c>
      <c r="J623" s="2">
        <v>1001</v>
      </c>
      <c r="K623" s="2">
        <v>4</v>
      </c>
      <c r="L623" s="2">
        <v>16</v>
      </c>
      <c r="M623" s="2">
        <v>3</v>
      </c>
      <c r="N623" s="2">
        <v>3</v>
      </c>
    </row>
    <row r="624" hidden="1" spans="1:14">
      <c r="A624" s="2">
        <v>2320</v>
      </c>
      <c r="B624" s="3">
        <v>1.0156</v>
      </c>
      <c r="C624" s="3">
        <v>33.66</v>
      </c>
      <c r="D624" s="3">
        <v>0.0232</v>
      </c>
      <c r="E624" s="3">
        <v>1.0209</v>
      </c>
      <c r="F624" s="3">
        <v>0.4959</v>
      </c>
      <c r="G624" s="3">
        <v>0.0104</v>
      </c>
      <c r="H624" s="2">
        <v>1.01556495873598</v>
      </c>
      <c r="I624" s="3">
        <v>0.6765</v>
      </c>
      <c r="J624" s="2">
        <v>1448</v>
      </c>
      <c r="K624" s="2">
        <v>3</v>
      </c>
      <c r="L624" s="2">
        <v>12</v>
      </c>
      <c r="M624" s="2">
        <v>4</v>
      </c>
      <c r="N624" s="2">
        <v>3</v>
      </c>
    </row>
    <row r="625" hidden="1" spans="1:14">
      <c r="A625" s="2">
        <v>3589</v>
      </c>
      <c r="B625" s="3">
        <v>1.0155</v>
      </c>
      <c r="C625" s="3">
        <v>7.46</v>
      </c>
      <c r="D625" s="3">
        <v>0.1332</v>
      </c>
      <c r="E625" s="3">
        <v>1.119</v>
      </c>
      <c r="F625" s="3">
        <v>0.3275</v>
      </c>
      <c r="G625" s="3">
        <v>0.053</v>
      </c>
      <c r="H625" s="2">
        <v>1.01550347982004</v>
      </c>
      <c r="I625" s="3">
        <v>0.2272</v>
      </c>
      <c r="J625" s="2">
        <v>56</v>
      </c>
      <c r="K625" s="2">
        <v>5</v>
      </c>
      <c r="L625" s="2">
        <v>6</v>
      </c>
      <c r="M625" s="2">
        <v>0</v>
      </c>
      <c r="N625" s="2">
        <v>6</v>
      </c>
    </row>
    <row r="626" hidden="1" spans="1:14">
      <c r="A626" s="2">
        <v>50</v>
      </c>
      <c r="B626" s="3">
        <v>1.0154</v>
      </c>
      <c r="C626" s="3">
        <v>28.28</v>
      </c>
      <c r="D626" s="3">
        <v>0.0101</v>
      </c>
      <c r="E626" s="3">
        <v>1.0149</v>
      </c>
      <c r="F626" s="3">
        <v>0.4895</v>
      </c>
      <c r="G626" s="3">
        <v>0.0074</v>
      </c>
      <c r="H626" s="2">
        <v>1.01539657119857</v>
      </c>
      <c r="I626" s="3">
        <v>0.5738</v>
      </c>
      <c r="J626" s="2">
        <v>2801</v>
      </c>
      <c r="K626" s="2">
        <v>1</v>
      </c>
      <c r="L626" s="2">
        <v>11</v>
      </c>
      <c r="M626" s="2">
        <v>0</v>
      </c>
      <c r="N626" s="2">
        <v>0</v>
      </c>
    </row>
    <row r="627" hidden="1" spans="1:14">
      <c r="A627" s="2">
        <v>1966</v>
      </c>
      <c r="B627" s="3">
        <v>1.0153</v>
      </c>
      <c r="C627" s="3">
        <v>41.1</v>
      </c>
      <c r="D627" s="3">
        <v>0.0786</v>
      </c>
      <c r="E627" s="3">
        <v>1.0347</v>
      </c>
      <c r="F627" s="3">
        <v>0.3713</v>
      </c>
      <c r="G627" s="3">
        <v>0.0173</v>
      </c>
      <c r="H627" s="2">
        <v>1.01533600234902</v>
      </c>
      <c r="I627" s="3">
        <v>1.0934</v>
      </c>
      <c r="J627" s="2">
        <v>523</v>
      </c>
      <c r="K627" s="2">
        <v>6</v>
      </c>
      <c r="L627" s="2">
        <v>12</v>
      </c>
      <c r="M627" s="2">
        <v>1</v>
      </c>
      <c r="N627" s="2">
        <v>3</v>
      </c>
    </row>
    <row r="628" hidden="1" spans="1:14">
      <c r="A628" s="2">
        <v>693</v>
      </c>
      <c r="B628" s="3">
        <v>1.0153</v>
      </c>
      <c r="C628" s="3">
        <v>18.61</v>
      </c>
      <c r="D628" s="3">
        <v>0.0171</v>
      </c>
      <c r="E628" s="3">
        <v>1.0253</v>
      </c>
      <c r="F628" s="3">
        <v>0.4768</v>
      </c>
      <c r="G628" s="3">
        <v>0.012</v>
      </c>
      <c r="H628" s="2">
        <v>1.01531547417139</v>
      </c>
      <c r="I628" s="3">
        <v>0.3883</v>
      </c>
      <c r="J628" s="2">
        <v>1089</v>
      </c>
      <c r="K628" s="2">
        <v>0</v>
      </c>
      <c r="L628" s="2">
        <v>18</v>
      </c>
      <c r="M628" s="2">
        <v>0</v>
      </c>
      <c r="N628" s="2">
        <v>1</v>
      </c>
    </row>
    <row r="629" hidden="1" spans="1:14">
      <c r="A629" s="2">
        <v>2921</v>
      </c>
      <c r="B629" s="3">
        <v>1.0153</v>
      </c>
      <c r="C629" s="3">
        <v>18.73</v>
      </c>
      <c r="D629" s="3">
        <v>0.027</v>
      </c>
      <c r="E629" s="3">
        <v>1.03</v>
      </c>
      <c r="F629" s="3">
        <v>0.3823</v>
      </c>
      <c r="G629" s="3">
        <v>0.0149</v>
      </c>
      <c r="H629" s="2">
        <v>1.01529850809095</v>
      </c>
      <c r="I629" s="3">
        <v>0.4871</v>
      </c>
      <c r="J629" s="2">
        <v>694</v>
      </c>
      <c r="K629" s="2">
        <v>2</v>
      </c>
      <c r="L629" s="2">
        <v>13</v>
      </c>
      <c r="M629" s="2">
        <v>4</v>
      </c>
      <c r="N629" s="2">
        <v>4</v>
      </c>
    </row>
    <row r="630" hidden="1" spans="1:14">
      <c r="A630" s="2">
        <v>3754</v>
      </c>
      <c r="B630" s="3">
        <v>1.0152</v>
      </c>
      <c r="C630" s="3">
        <v>6.42</v>
      </c>
      <c r="D630" s="3">
        <v>0.0783</v>
      </c>
      <c r="E630" s="3">
        <v>1.0898</v>
      </c>
      <c r="F630" s="3">
        <v>0.2888</v>
      </c>
      <c r="G630" s="3">
        <v>0.0431</v>
      </c>
      <c r="H630" s="2">
        <v>1.01524636076002</v>
      </c>
      <c r="I630" s="3">
        <v>0.2217</v>
      </c>
      <c r="J630" s="2">
        <v>82</v>
      </c>
      <c r="K630" s="2">
        <v>2</v>
      </c>
      <c r="L630" s="2">
        <v>13</v>
      </c>
      <c r="M630" s="2">
        <v>1</v>
      </c>
      <c r="N630" s="2">
        <v>6</v>
      </c>
    </row>
    <row r="631" hidden="1" spans="1:14">
      <c r="A631" s="2">
        <v>2580</v>
      </c>
      <c r="B631" s="3">
        <v>1.0152</v>
      </c>
      <c r="C631" s="3">
        <v>22.07</v>
      </c>
      <c r="D631" s="3">
        <v>0.0772</v>
      </c>
      <c r="E631" s="3">
        <v>1.0476</v>
      </c>
      <c r="F631" s="3">
        <v>0.6042</v>
      </c>
      <c r="G631" s="3">
        <v>0.0232</v>
      </c>
      <c r="H631" s="2">
        <v>1.01524439386334</v>
      </c>
      <c r="I631" s="3">
        <v>0.3635</v>
      </c>
      <c r="J631" s="2">
        <v>286</v>
      </c>
      <c r="K631" s="2">
        <v>4</v>
      </c>
      <c r="L631" s="2">
        <v>15</v>
      </c>
      <c r="M631" s="2">
        <v>1</v>
      </c>
      <c r="N631" s="2">
        <v>4</v>
      </c>
    </row>
    <row r="632" hidden="1" spans="1:14">
      <c r="A632" s="2">
        <v>334</v>
      </c>
      <c r="B632" s="3">
        <v>1.0151</v>
      </c>
      <c r="C632" s="3">
        <v>162.99</v>
      </c>
      <c r="D632" s="3">
        <v>0.0215</v>
      </c>
      <c r="E632" s="3">
        <v>1.0093</v>
      </c>
      <c r="F632" s="3">
        <v>0.334</v>
      </c>
      <c r="G632" s="3">
        <v>0.0047</v>
      </c>
      <c r="H632" s="2">
        <v>1.01511121923308</v>
      </c>
      <c r="I632" s="3">
        <v>4.6839</v>
      </c>
      <c r="J632" s="2">
        <v>7579</v>
      </c>
      <c r="K632" s="2">
        <v>5</v>
      </c>
      <c r="L632" s="2">
        <v>17</v>
      </c>
      <c r="M632" s="2">
        <v>2</v>
      </c>
      <c r="N632" s="2">
        <v>0</v>
      </c>
    </row>
    <row r="633" hidden="1" spans="1:14">
      <c r="A633" s="2">
        <v>937</v>
      </c>
      <c r="B633" s="3">
        <v>1.0151</v>
      </c>
      <c r="C633" s="3">
        <v>132.55</v>
      </c>
      <c r="D633" s="3">
        <v>0.048</v>
      </c>
      <c r="E633" s="3">
        <v>1.0157</v>
      </c>
      <c r="F633" s="3">
        <v>0.3516</v>
      </c>
      <c r="G633" s="3">
        <v>0.0078</v>
      </c>
      <c r="H633" s="2">
        <v>1.01508320809769</v>
      </c>
      <c r="I633" s="3">
        <v>3.5919</v>
      </c>
      <c r="J633" s="2">
        <v>2761</v>
      </c>
      <c r="K633" s="2">
        <v>6</v>
      </c>
      <c r="L633" s="2">
        <v>18</v>
      </c>
      <c r="M633" s="2">
        <v>2</v>
      </c>
      <c r="N633" s="2">
        <v>1</v>
      </c>
    </row>
    <row r="634" hidden="1" spans="1:14">
      <c r="A634" s="2">
        <v>3329</v>
      </c>
      <c r="B634" s="3">
        <v>1.0151</v>
      </c>
      <c r="C634" s="3">
        <v>24.35</v>
      </c>
      <c r="D634" s="3">
        <v>0.1282</v>
      </c>
      <c r="E634" s="3">
        <v>1.0636</v>
      </c>
      <c r="F634" s="3">
        <v>0.3048</v>
      </c>
      <c r="G634" s="3">
        <v>0.0282</v>
      </c>
      <c r="H634" s="2">
        <v>1.01508225201316</v>
      </c>
      <c r="I634" s="3">
        <v>0.7919</v>
      </c>
      <c r="J634" s="2">
        <v>190</v>
      </c>
      <c r="K634" s="2">
        <v>4</v>
      </c>
      <c r="L634" s="2">
        <v>20</v>
      </c>
      <c r="M634" s="2">
        <v>2</v>
      </c>
      <c r="N634" s="2">
        <v>5</v>
      </c>
    </row>
    <row r="635" hidden="1" spans="1:14">
      <c r="A635" s="2">
        <v>1518</v>
      </c>
      <c r="B635" s="3">
        <v>1.0149</v>
      </c>
      <c r="C635" s="3">
        <v>84.89</v>
      </c>
      <c r="D635" s="3">
        <v>0.0577</v>
      </c>
      <c r="E635" s="3">
        <v>1.0207</v>
      </c>
      <c r="F635" s="3">
        <v>0.4014</v>
      </c>
      <c r="G635" s="3">
        <v>0.0103</v>
      </c>
      <c r="H635" s="2">
        <v>1.01486334731355</v>
      </c>
      <c r="I635" s="3">
        <v>2.0696</v>
      </c>
      <c r="J635" s="2">
        <v>1470</v>
      </c>
      <c r="K635" s="2">
        <v>6</v>
      </c>
      <c r="L635" s="2">
        <v>16</v>
      </c>
      <c r="M635" s="2">
        <v>2</v>
      </c>
      <c r="N635" s="2">
        <v>2</v>
      </c>
    </row>
    <row r="636" hidden="1" spans="1:14">
      <c r="A636" s="2">
        <v>3440</v>
      </c>
      <c r="B636" s="3">
        <v>1.0148</v>
      </c>
      <c r="C636" s="3">
        <v>21.37</v>
      </c>
      <c r="D636" s="3">
        <v>0.0794</v>
      </c>
      <c r="E636" s="3">
        <v>1.0515</v>
      </c>
      <c r="F636" s="3">
        <v>0.3496</v>
      </c>
      <c r="G636" s="3">
        <v>0.0234</v>
      </c>
      <c r="H636" s="2">
        <v>1.01477146076786</v>
      </c>
      <c r="I636" s="3">
        <v>0.6075</v>
      </c>
      <c r="J636" s="2">
        <v>269</v>
      </c>
      <c r="K636" s="2">
        <v>3</v>
      </c>
      <c r="L636" s="2">
        <v>19</v>
      </c>
      <c r="M636" s="2">
        <v>3</v>
      </c>
      <c r="N636" s="2">
        <v>5</v>
      </c>
    </row>
    <row r="637" hidden="1" spans="1:14">
      <c r="A637" s="2">
        <v>4108</v>
      </c>
      <c r="B637" s="3">
        <v>1.0147</v>
      </c>
      <c r="C637" s="3">
        <v>23.16</v>
      </c>
      <c r="D637" s="3">
        <v>0.1362</v>
      </c>
      <c r="E637" s="3">
        <v>1.0604</v>
      </c>
      <c r="F637" s="3">
        <v>0.2991</v>
      </c>
      <c r="G637" s="3">
        <v>0.0295</v>
      </c>
      <c r="H637" s="2">
        <v>1.01471424195986</v>
      </c>
      <c r="I637" s="3">
        <v>0.7671</v>
      </c>
      <c r="J637" s="2">
        <v>170</v>
      </c>
      <c r="K637" s="2">
        <v>6</v>
      </c>
      <c r="L637" s="2">
        <v>12</v>
      </c>
      <c r="M637" s="2">
        <v>4</v>
      </c>
      <c r="N637" s="2">
        <v>6</v>
      </c>
    </row>
    <row r="638" hidden="1" spans="1:14">
      <c r="A638" s="2">
        <v>4044</v>
      </c>
      <c r="B638" s="3">
        <v>1.0147</v>
      </c>
      <c r="C638" s="3">
        <v>25.29</v>
      </c>
      <c r="D638" s="3">
        <v>0.1991</v>
      </c>
      <c r="E638" s="3">
        <v>1.0771</v>
      </c>
      <c r="F638" s="3">
        <v>0.4456</v>
      </c>
      <c r="G638" s="3">
        <v>0.034</v>
      </c>
      <c r="H638" s="2">
        <v>1.0146761330521</v>
      </c>
      <c r="I638" s="3">
        <v>0.565</v>
      </c>
      <c r="J638" s="2">
        <v>127</v>
      </c>
      <c r="K638" s="2">
        <v>5</v>
      </c>
      <c r="L638" s="2">
        <v>20</v>
      </c>
      <c r="M638" s="2">
        <v>3</v>
      </c>
      <c r="N638" s="2">
        <v>6</v>
      </c>
    </row>
    <row r="639" hidden="1" spans="1:14">
      <c r="A639" s="2">
        <v>1355</v>
      </c>
      <c r="B639" s="3">
        <v>1.0146</v>
      </c>
      <c r="C639" s="3">
        <v>32</v>
      </c>
      <c r="D639" s="3">
        <v>0.0302</v>
      </c>
      <c r="E639" s="3">
        <v>1.0238</v>
      </c>
      <c r="F639" s="3">
        <v>0.4194</v>
      </c>
      <c r="G639" s="3">
        <v>0.0118</v>
      </c>
      <c r="H639" s="2">
        <v>1.01460179734019</v>
      </c>
      <c r="I639" s="3">
        <v>0.7579</v>
      </c>
      <c r="J639" s="2">
        <v>1061</v>
      </c>
      <c r="K639" s="2">
        <v>4</v>
      </c>
      <c r="L639" s="2">
        <v>10</v>
      </c>
      <c r="M639" s="2">
        <v>1</v>
      </c>
      <c r="N639" s="2">
        <v>2</v>
      </c>
    </row>
    <row r="640" hidden="1" spans="1:14">
      <c r="A640" s="2">
        <v>1887</v>
      </c>
      <c r="B640" s="3">
        <v>1.0145</v>
      </c>
      <c r="C640" s="3">
        <v>28.87</v>
      </c>
      <c r="D640" s="3">
        <v>0.0813</v>
      </c>
      <c r="E640" s="3">
        <v>1.0434</v>
      </c>
      <c r="F640" s="3">
        <v>0.3241</v>
      </c>
      <c r="G640" s="3">
        <v>0.0203</v>
      </c>
      <c r="H640" s="2">
        <v>1.01449691660768</v>
      </c>
      <c r="I640" s="3">
        <v>0.8838</v>
      </c>
      <c r="J640" s="2">
        <v>355</v>
      </c>
      <c r="K640" s="2">
        <v>4</v>
      </c>
      <c r="L640" s="2">
        <v>18</v>
      </c>
      <c r="M640" s="2">
        <v>0</v>
      </c>
      <c r="N640" s="2">
        <v>3</v>
      </c>
    </row>
    <row r="641" hidden="1" spans="1:14">
      <c r="A641" s="2">
        <v>1475</v>
      </c>
      <c r="B641" s="3">
        <v>1.0143</v>
      </c>
      <c r="C641" s="3">
        <v>47.54</v>
      </c>
      <c r="D641" s="3">
        <v>0.0323</v>
      </c>
      <c r="E641" s="3">
        <v>1.02</v>
      </c>
      <c r="F641" s="3">
        <v>0.4678</v>
      </c>
      <c r="G641" s="3">
        <v>0.0099</v>
      </c>
      <c r="H641" s="2">
        <v>1.01432497272917</v>
      </c>
      <c r="I641" s="3">
        <v>1.014</v>
      </c>
      <c r="J641" s="2">
        <v>1470</v>
      </c>
      <c r="K641" s="2">
        <v>5</v>
      </c>
      <c r="L641" s="2">
        <v>10</v>
      </c>
      <c r="M641" s="2">
        <v>2</v>
      </c>
      <c r="N641" s="2">
        <v>2</v>
      </c>
    </row>
    <row r="642" hidden="1" spans="1:14">
      <c r="A642" s="2">
        <v>327</v>
      </c>
      <c r="B642" s="3">
        <v>1.0143</v>
      </c>
      <c r="C642" s="3">
        <v>149.06</v>
      </c>
      <c r="D642" s="3">
        <v>0.0197</v>
      </c>
      <c r="E642" s="3">
        <v>1.0089</v>
      </c>
      <c r="F642" s="3">
        <v>0.4296</v>
      </c>
      <c r="G642" s="3">
        <v>0.0045</v>
      </c>
      <c r="H642" s="2">
        <v>1.01425180785797</v>
      </c>
      <c r="I642" s="3">
        <v>3.3845</v>
      </c>
      <c r="J642" s="2">
        <v>7579</v>
      </c>
      <c r="K642" s="2">
        <v>5</v>
      </c>
      <c r="L642" s="2">
        <v>16</v>
      </c>
      <c r="M642" s="2">
        <v>2</v>
      </c>
      <c r="N642" s="2">
        <v>0</v>
      </c>
    </row>
    <row r="643" hidden="1" spans="1:14">
      <c r="A643" s="2">
        <v>2118</v>
      </c>
      <c r="B643" s="3">
        <v>1.0142</v>
      </c>
      <c r="C643" s="3">
        <v>37.44</v>
      </c>
      <c r="D643" s="3">
        <v>0.0542</v>
      </c>
      <c r="E643" s="3">
        <v>1.0301</v>
      </c>
      <c r="F643" s="3">
        <v>0.4783</v>
      </c>
      <c r="G643" s="3">
        <v>0.0144</v>
      </c>
      <c r="H643" s="2">
        <v>1.0142489208541</v>
      </c>
      <c r="I643" s="3">
        <v>0.7789</v>
      </c>
      <c r="J643" s="2">
        <v>691</v>
      </c>
      <c r="K643" s="2">
        <v>4</v>
      </c>
      <c r="L643" s="2">
        <v>17</v>
      </c>
      <c r="M643" s="2">
        <v>2</v>
      </c>
      <c r="N643" s="2">
        <v>3</v>
      </c>
    </row>
    <row r="644" hidden="1" spans="1:14">
      <c r="A644" s="2">
        <v>2883</v>
      </c>
      <c r="B644" s="3">
        <v>1.0141</v>
      </c>
      <c r="C644" s="3">
        <v>34.21</v>
      </c>
      <c r="D644" s="3">
        <v>0.0493</v>
      </c>
      <c r="E644" s="3">
        <v>1.0301</v>
      </c>
      <c r="F644" s="3">
        <v>0.3807</v>
      </c>
      <c r="G644" s="3">
        <v>0.0144</v>
      </c>
      <c r="H644" s="2">
        <v>1.0141170831046</v>
      </c>
      <c r="I644" s="3">
        <v>0.8971</v>
      </c>
      <c r="J644" s="2">
        <v>694</v>
      </c>
      <c r="K644" s="2">
        <v>6</v>
      </c>
      <c r="L644" s="2">
        <v>7</v>
      </c>
      <c r="M644" s="2">
        <v>4</v>
      </c>
      <c r="N644" s="2">
        <v>4</v>
      </c>
    </row>
    <row r="645" hidden="1" spans="1:14">
      <c r="A645" s="2">
        <v>1774</v>
      </c>
      <c r="B645" s="3">
        <v>1.0141</v>
      </c>
      <c r="C645" s="3">
        <v>70.59</v>
      </c>
      <c r="D645" s="3">
        <v>0.0228</v>
      </c>
      <c r="E645" s="3">
        <v>1.0146</v>
      </c>
      <c r="F645" s="3">
        <v>0.3514</v>
      </c>
      <c r="G645" s="3">
        <v>0.0069</v>
      </c>
      <c r="H645" s="2">
        <v>1.01409844112395</v>
      </c>
      <c r="I645" s="3">
        <v>1.9835</v>
      </c>
      <c r="J645" s="2">
        <v>3102</v>
      </c>
      <c r="K645" s="2">
        <v>3</v>
      </c>
      <c r="L645" s="2">
        <v>19</v>
      </c>
      <c r="M645" s="2">
        <v>4</v>
      </c>
      <c r="N645" s="2">
        <v>2</v>
      </c>
    </row>
    <row r="646" hidden="1" spans="1:14">
      <c r="A646" s="2">
        <v>2020</v>
      </c>
      <c r="B646" s="3">
        <v>1.0141</v>
      </c>
      <c r="C646" s="3">
        <v>38.97</v>
      </c>
      <c r="D646" s="3">
        <v>0.0745</v>
      </c>
      <c r="E646" s="3">
        <v>1.0367</v>
      </c>
      <c r="F646" s="3">
        <v>0.439</v>
      </c>
      <c r="G646" s="3">
        <v>0.0165</v>
      </c>
      <c r="H646" s="2">
        <v>1.01408456819415</v>
      </c>
      <c r="I646" s="3">
        <v>0.8813</v>
      </c>
      <c r="J646" s="2">
        <v>523</v>
      </c>
      <c r="K646" s="2">
        <v>4</v>
      </c>
      <c r="L646" s="2">
        <v>20</v>
      </c>
      <c r="M646" s="2">
        <v>1</v>
      </c>
      <c r="N646" s="2">
        <v>3</v>
      </c>
    </row>
    <row r="647" hidden="1" spans="1:14">
      <c r="A647" s="2">
        <v>589</v>
      </c>
      <c r="B647" s="3">
        <v>1.014</v>
      </c>
      <c r="C647" s="3">
        <v>98.6</v>
      </c>
      <c r="D647" s="3">
        <v>0.0074</v>
      </c>
      <c r="E647" s="3">
        <v>1.0071</v>
      </c>
      <c r="F647" s="3">
        <v>0.4283</v>
      </c>
      <c r="G647" s="3">
        <v>0.0034</v>
      </c>
      <c r="H647" s="2">
        <v>1.01395209307181</v>
      </c>
      <c r="I647" s="3">
        <v>2.2324</v>
      </c>
      <c r="J647" s="2">
        <v>13402</v>
      </c>
      <c r="K647" s="2">
        <v>1</v>
      </c>
      <c r="L647" s="2">
        <v>20</v>
      </c>
      <c r="M647" s="2">
        <v>4</v>
      </c>
      <c r="N647" s="2">
        <v>0</v>
      </c>
    </row>
    <row r="648" hidden="1" spans="1:14">
      <c r="A648" s="2">
        <v>3793</v>
      </c>
      <c r="B648" s="3">
        <v>1.0138</v>
      </c>
      <c r="C648" s="3">
        <v>22.3</v>
      </c>
      <c r="D648" s="3">
        <v>0.272</v>
      </c>
      <c r="E648" s="3">
        <v>1.0897</v>
      </c>
      <c r="F648" s="3">
        <v>0.3377</v>
      </c>
      <c r="G648" s="3">
        <v>0.0411</v>
      </c>
      <c r="H648" s="2">
        <v>1.01383728687265</v>
      </c>
      <c r="I648" s="3">
        <v>0.6564</v>
      </c>
      <c r="J648" s="2">
        <v>82</v>
      </c>
      <c r="K648" s="2">
        <v>6</v>
      </c>
      <c r="L648" s="2">
        <v>18</v>
      </c>
      <c r="M648" s="2">
        <v>1</v>
      </c>
      <c r="N648" s="2">
        <v>6</v>
      </c>
    </row>
    <row r="649" hidden="1" spans="1:14">
      <c r="A649" s="2">
        <v>1868</v>
      </c>
      <c r="B649" s="3">
        <v>1.0138</v>
      </c>
      <c r="C649" s="3">
        <v>37.91</v>
      </c>
      <c r="D649" s="3">
        <v>0.1068</v>
      </c>
      <c r="E649" s="3">
        <v>1.0405</v>
      </c>
      <c r="F649" s="3">
        <v>0.3802</v>
      </c>
      <c r="G649" s="3">
        <v>0.0199</v>
      </c>
      <c r="H649" s="2">
        <v>1.01377759327436</v>
      </c>
      <c r="I649" s="3">
        <v>0.988</v>
      </c>
      <c r="J649" s="2">
        <v>355</v>
      </c>
      <c r="K649" s="2">
        <v>6</v>
      </c>
      <c r="L649" s="2">
        <v>15</v>
      </c>
      <c r="M649" s="2">
        <v>0</v>
      </c>
      <c r="N649" s="2">
        <v>3</v>
      </c>
    </row>
    <row r="650" hidden="1" spans="1:14">
      <c r="A650" s="2">
        <v>692</v>
      </c>
      <c r="B650" s="3">
        <v>1.0135</v>
      </c>
      <c r="C650" s="3">
        <v>74.27</v>
      </c>
      <c r="D650" s="3">
        <v>0.0682</v>
      </c>
      <c r="E650" s="3">
        <v>1.0233</v>
      </c>
      <c r="F650" s="3">
        <v>0.2157</v>
      </c>
      <c r="G650" s="3">
        <v>0.0115</v>
      </c>
      <c r="H650" s="2">
        <v>1.01354602572348</v>
      </c>
      <c r="I650" s="3">
        <v>3.336</v>
      </c>
      <c r="J650" s="2">
        <v>1089</v>
      </c>
      <c r="K650" s="2">
        <v>6</v>
      </c>
      <c r="L650" s="2">
        <v>17</v>
      </c>
      <c r="M650" s="2">
        <v>0</v>
      </c>
      <c r="N650" s="2">
        <v>1</v>
      </c>
    </row>
    <row r="651" hidden="1" spans="1:14">
      <c r="A651" s="2">
        <v>2306</v>
      </c>
      <c r="B651" s="3">
        <v>1.0133</v>
      </c>
      <c r="C651" s="3">
        <v>28.16</v>
      </c>
      <c r="D651" s="3">
        <v>0.0194</v>
      </c>
      <c r="E651" s="3">
        <v>1.0194</v>
      </c>
      <c r="F651" s="3">
        <v>0.5505</v>
      </c>
      <c r="G651" s="3">
        <v>0.0096</v>
      </c>
      <c r="H651" s="2">
        <v>1.01334452485741</v>
      </c>
      <c r="I651" s="3">
        <v>0.5105</v>
      </c>
      <c r="J651" s="2">
        <v>1448</v>
      </c>
      <c r="K651" s="2">
        <v>3</v>
      </c>
      <c r="L651" s="2">
        <v>10</v>
      </c>
      <c r="M651" s="2">
        <v>4</v>
      </c>
      <c r="N651" s="2">
        <v>3</v>
      </c>
    </row>
    <row r="652" hidden="1" spans="1:14">
      <c r="A652" s="2">
        <v>43</v>
      </c>
      <c r="B652" s="3">
        <v>1.0133</v>
      </c>
      <c r="C652" s="3">
        <v>24.83</v>
      </c>
      <c r="D652" s="3">
        <v>0.0089</v>
      </c>
      <c r="E652" s="3">
        <v>1.0139</v>
      </c>
      <c r="F652" s="3">
        <v>0.4711</v>
      </c>
      <c r="G652" s="3">
        <v>0.0069</v>
      </c>
      <c r="H652" s="2">
        <v>1.01332325923204</v>
      </c>
      <c r="I652" s="3">
        <v>0.5243</v>
      </c>
      <c r="J652" s="2">
        <v>2801</v>
      </c>
      <c r="K652" s="2">
        <v>1</v>
      </c>
      <c r="L652" s="2">
        <v>10</v>
      </c>
      <c r="M652" s="2">
        <v>0</v>
      </c>
      <c r="N652" s="2">
        <v>0</v>
      </c>
    </row>
    <row r="653" hidden="1" spans="1:14">
      <c r="A653" s="2">
        <v>3786</v>
      </c>
      <c r="B653" s="3">
        <v>1.0133</v>
      </c>
      <c r="C653" s="3">
        <v>20.35</v>
      </c>
      <c r="D653" s="3">
        <v>0.2482</v>
      </c>
      <c r="E653" s="3">
        <v>1.0863</v>
      </c>
      <c r="F653" s="3">
        <v>0.3739</v>
      </c>
      <c r="G653" s="3">
        <v>0.0403</v>
      </c>
      <c r="H653" s="2">
        <v>1.01327335160578</v>
      </c>
      <c r="I653" s="3">
        <v>0.5417</v>
      </c>
      <c r="J653" s="2">
        <v>82</v>
      </c>
      <c r="K653" s="2">
        <v>6</v>
      </c>
      <c r="L653" s="2">
        <v>17</v>
      </c>
      <c r="M653" s="2">
        <v>1</v>
      </c>
      <c r="N653" s="2">
        <v>6</v>
      </c>
    </row>
    <row r="654" hidden="1" spans="1:14">
      <c r="A654" s="2">
        <v>1993</v>
      </c>
      <c r="B654" s="3">
        <v>1.0132</v>
      </c>
      <c r="C654" s="3">
        <v>37.73</v>
      </c>
      <c r="D654" s="3">
        <v>0.0721</v>
      </c>
      <c r="E654" s="3">
        <v>1.0329</v>
      </c>
      <c r="F654" s="3">
        <v>0.3315</v>
      </c>
      <c r="G654" s="3">
        <v>0.0161</v>
      </c>
      <c r="H654" s="2">
        <v>1.01323040835055</v>
      </c>
      <c r="I654" s="3">
        <v>1.1259</v>
      </c>
      <c r="J654" s="2">
        <v>523</v>
      </c>
      <c r="K654" s="2">
        <v>5</v>
      </c>
      <c r="L654" s="2">
        <v>16</v>
      </c>
      <c r="M654" s="2">
        <v>1</v>
      </c>
      <c r="N654" s="2">
        <v>3</v>
      </c>
    </row>
    <row r="655" hidden="1" spans="1:14">
      <c r="A655" s="2">
        <v>2204</v>
      </c>
      <c r="B655" s="3">
        <v>1.0131</v>
      </c>
      <c r="C655" s="3">
        <v>52.69</v>
      </c>
      <c r="D655" s="3">
        <v>0.0526</v>
      </c>
      <c r="E655" s="3">
        <v>1.0231</v>
      </c>
      <c r="F655" s="3">
        <v>0.3083</v>
      </c>
      <c r="G655" s="3">
        <v>0.0116</v>
      </c>
      <c r="H655" s="2">
        <v>1.0131118213171</v>
      </c>
      <c r="I655" s="3">
        <v>1.6847</v>
      </c>
      <c r="J655" s="2">
        <v>1001</v>
      </c>
      <c r="K655" s="2">
        <v>6</v>
      </c>
      <c r="L655" s="2">
        <v>12</v>
      </c>
      <c r="M655" s="2">
        <v>3</v>
      </c>
      <c r="N655" s="2">
        <v>3</v>
      </c>
    </row>
    <row r="656" hidden="1" spans="1:14">
      <c r="A656" s="2">
        <v>1971</v>
      </c>
      <c r="B656" s="3">
        <v>1.0131</v>
      </c>
      <c r="C656" s="3">
        <v>24.52</v>
      </c>
      <c r="D656" s="3">
        <v>0.0469</v>
      </c>
      <c r="E656" s="3">
        <v>1.0321</v>
      </c>
      <c r="F656" s="3">
        <v>0.3848</v>
      </c>
      <c r="G656" s="3">
        <v>0.0159</v>
      </c>
      <c r="H656" s="2">
        <v>1.01308629453671</v>
      </c>
      <c r="I656" s="3">
        <v>0.6359</v>
      </c>
      <c r="J656" s="2">
        <v>523</v>
      </c>
      <c r="K656" s="2">
        <v>4</v>
      </c>
      <c r="L656" s="2">
        <v>13</v>
      </c>
      <c r="M656" s="2">
        <v>1</v>
      </c>
      <c r="N656" s="2">
        <v>3</v>
      </c>
    </row>
    <row r="657" hidden="1" spans="1:14">
      <c r="A657" s="2">
        <v>655</v>
      </c>
      <c r="B657" s="3">
        <v>1.0131</v>
      </c>
      <c r="C657" s="3">
        <v>33.87</v>
      </c>
      <c r="D657" s="3">
        <v>0.0311</v>
      </c>
      <c r="E657" s="3">
        <v>1.0221</v>
      </c>
      <c r="F657" s="3">
        <v>0.3034</v>
      </c>
      <c r="G657" s="3">
        <v>0.0111</v>
      </c>
      <c r="H657" s="2">
        <v>1.01308046310757</v>
      </c>
      <c r="I657" s="3">
        <v>1.1039</v>
      </c>
      <c r="J657" s="2">
        <v>1089</v>
      </c>
      <c r="K657" s="2">
        <v>4</v>
      </c>
      <c r="L657" s="2">
        <v>12</v>
      </c>
      <c r="M657" s="2">
        <v>0</v>
      </c>
      <c r="N657" s="2">
        <v>1</v>
      </c>
    </row>
    <row r="658" hidden="1" spans="1:14">
      <c r="A658" s="2">
        <v>3759</v>
      </c>
      <c r="B658" s="3">
        <v>1.0131</v>
      </c>
      <c r="C658" s="3">
        <v>3.7</v>
      </c>
      <c r="D658" s="3">
        <v>0.0451</v>
      </c>
      <c r="E658" s="3">
        <v>1.0831</v>
      </c>
      <c r="F658" s="3">
        <v>0.2925</v>
      </c>
      <c r="G658" s="3">
        <v>0.0399</v>
      </c>
      <c r="H658" s="2">
        <v>1.01305987254687</v>
      </c>
      <c r="I658" s="3">
        <v>0.1263</v>
      </c>
      <c r="J658" s="2">
        <v>82</v>
      </c>
      <c r="K658" s="2">
        <v>0</v>
      </c>
      <c r="L658" s="2">
        <v>14</v>
      </c>
      <c r="M658" s="2">
        <v>1</v>
      </c>
      <c r="N658" s="2">
        <v>6</v>
      </c>
    </row>
    <row r="659" hidden="1" spans="1:14">
      <c r="A659" s="2">
        <v>3447</v>
      </c>
      <c r="B659" s="3">
        <v>1.0129</v>
      </c>
      <c r="C659" s="3">
        <v>21.22</v>
      </c>
      <c r="D659" s="3">
        <v>0.0789</v>
      </c>
      <c r="E659" s="3">
        <v>1.0492</v>
      </c>
      <c r="F659" s="3">
        <v>0.3392</v>
      </c>
      <c r="G659" s="3">
        <v>0.0219</v>
      </c>
      <c r="H659" s="2">
        <v>1.0128813553001</v>
      </c>
      <c r="I659" s="3">
        <v>0.6217</v>
      </c>
      <c r="J659" s="2">
        <v>269</v>
      </c>
      <c r="K659" s="2">
        <v>3</v>
      </c>
      <c r="L659" s="2">
        <v>20</v>
      </c>
      <c r="M659" s="2">
        <v>3</v>
      </c>
      <c r="N659" s="2">
        <v>5</v>
      </c>
    </row>
    <row r="660" hidden="1" spans="1:14">
      <c r="A660" s="2">
        <v>3044</v>
      </c>
      <c r="B660" s="3">
        <v>1.0128</v>
      </c>
      <c r="C660" s="3">
        <v>16.46</v>
      </c>
      <c r="D660" s="3">
        <v>0.1809</v>
      </c>
      <c r="E660" s="3">
        <v>1.0776</v>
      </c>
      <c r="F660" s="3">
        <v>0.3958</v>
      </c>
      <c r="G660" s="3">
        <v>0.0374</v>
      </c>
      <c r="H660" s="2">
        <v>1.01276679084581</v>
      </c>
      <c r="I660" s="3">
        <v>0.4153</v>
      </c>
      <c r="J660" s="2">
        <v>91</v>
      </c>
      <c r="K660" s="2">
        <v>6</v>
      </c>
      <c r="L660" s="2">
        <v>13</v>
      </c>
      <c r="M660" s="2">
        <v>0</v>
      </c>
      <c r="N660" s="2">
        <v>5</v>
      </c>
    </row>
    <row r="661" hidden="1" spans="1:14">
      <c r="A661" s="2">
        <v>4010</v>
      </c>
      <c r="B661" s="3">
        <v>1.0125</v>
      </c>
      <c r="C661" s="3">
        <v>21.69</v>
      </c>
      <c r="D661" s="3">
        <v>0.1708</v>
      </c>
      <c r="E661" s="3">
        <v>1.0652</v>
      </c>
      <c r="F661" s="3">
        <v>0.5336</v>
      </c>
      <c r="G661" s="3">
        <v>0.0315</v>
      </c>
      <c r="H661" s="2">
        <v>1.01248012298428</v>
      </c>
      <c r="I661" s="3">
        <v>0.4044</v>
      </c>
      <c r="J661" s="2">
        <v>127</v>
      </c>
      <c r="K661" s="2">
        <v>6</v>
      </c>
      <c r="L661" s="2">
        <v>15</v>
      </c>
      <c r="M661" s="2">
        <v>3</v>
      </c>
      <c r="N661" s="2">
        <v>6</v>
      </c>
    </row>
    <row r="662" hidden="1" spans="1:14">
      <c r="A662" s="2">
        <v>2334</v>
      </c>
      <c r="B662" s="3">
        <v>1.0125</v>
      </c>
      <c r="C662" s="3">
        <v>33.4</v>
      </c>
      <c r="D662" s="3">
        <v>0.0231</v>
      </c>
      <c r="E662" s="3">
        <v>1.0188</v>
      </c>
      <c r="F662" s="3">
        <v>0.4272</v>
      </c>
      <c r="G662" s="3">
        <v>0.0094</v>
      </c>
      <c r="H662" s="2">
        <v>1.01245656496422</v>
      </c>
      <c r="I662" s="3">
        <v>0.778</v>
      </c>
      <c r="J662" s="2">
        <v>1448</v>
      </c>
      <c r="K662" s="2">
        <v>3</v>
      </c>
      <c r="L662" s="2">
        <v>14</v>
      </c>
      <c r="M662" s="2">
        <v>4</v>
      </c>
      <c r="N662" s="2">
        <v>3</v>
      </c>
    </row>
    <row r="663" hidden="1" spans="1:14">
      <c r="A663" s="2">
        <v>2614</v>
      </c>
      <c r="B663" s="3">
        <v>1.0124</v>
      </c>
      <c r="C663" s="3">
        <v>21.5</v>
      </c>
      <c r="D663" s="3">
        <v>0.0752</v>
      </c>
      <c r="E663" s="3">
        <v>1.0468</v>
      </c>
      <c r="F663" s="3">
        <v>0.5092</v>
      </c>
      <c r="G663" s="3">
        <v>0.0208</v>
      </c>
      <c r="H663" s="2">
        <v>1.01241288391525</v>
      </c>
      <c r="I663" s="3">
        <v>0.4214</v>
      </c>
      <c r="J663" s="2">
        <v>286</v>
      </c>
      <c r="K663" s="2">
        <v>3</v>
      </c>
      <c r="L663" s="2">
        <v>20</v>
      </c>
      <c r="M663" s="2">
        <v>1</v>
      </c>
      <c r="N663" s="2">
        <v>4</v>
      </c>
    </row>
    <row r="664" hidden="1" spans="1:14">
      <c r="A664" s="2">
        <v>2369</v>
      </c>
      <c r="B664" s="3">
        <v>1.0124</v>
      </c>
      <c r="C664" s="3">
        <v>45.19</v>
      </c>
      <c r="D664" s="3">
        <v>0.0312</v>
      </c>
      <c r="E664" s="3">
        <v>1.0201</v>
      </c>
      <c r="F664" s="3">
        <v>0.4538</v>
      </c>
      <c r="G664" s="3">
        <v>0.0094</v>
      </c>
      <c r="H664" s="2">
        <v>1.01238886375574</v>
      </c>
      <c r="I664" s="3">
        <v>0.9885</v>
      </c>
      <c r="J664" s="2">
        <v>1448</v>
      </c>
      <c r="K664" s="2">
        <v>3</v>
      </c>
      <c r="L664" s="2">
        <v>19</v>
      </c>
      <c r="M664" s="2">
        <v>4</v>
      </c>
      <c r="N664" s="2">
        <v>3</v>
      </c>
    </row>
    <row r="665" hidden="1" spans="1:14">
      <c r="A665" s="2">
        <v>1018</v>
      </c>
      <c r="B665" s="3">
        <v>1.0123</v>
      </c>
      <c r="C665" s="3">
        <v>52.23</v>
      </c>
      <c r="D665" s="3">
        <v>0.013</v>
      </c>
      <c r="E665" s="3">
        <v>1.0111</v>
      </c>
      <c r="F665" s="3">
        <v>0.3976</v>
      </c>
      <c r="G665" s="3">
        <v>0.0056</v>
      </c>
      <c r="H665" s="2">
        <v>1.01227028434035</v>
      </c>
      <c r="I665" s="3">
        <v>1.2948</v>
      </c>
      <c r="J665" s="2">
        <v>4019</v>
      </c>
      <c r="K665" s="2">
        <v>3</v>
      </c>
      <c r="L665" s="2">
        <v>13</v>
      </c>
      <c r="M665" s="2">
        <v>3</v>
      </c>
      <c r="N665" s="2">
        <v>1</v>
      </c>
    </row>
    <row r="666" hidden="1" spans="1:14">
      <c r="A666" s="2">
        <v>3773</v>
      </c>
      <c r="B666" s="3">
        <v>1.0122</v>
      </c>
      <c r="C666" s="3">
        <v>4.06</v>
      </c>
      <c r="D666" s="3">
        <v>0.0495</v>
      </c>
      <c r="E666" s="3">
        <v>1.0816</v>
      </c>
      <c r="F666" s="3">
        <v>0.2562</v>
      </c>
      <c r="G666" s="3">
        <v>0.0386</v>
      </c>
      <c r="H666" s="2">
        <v>1.01222786972447</v>
      </c>
      <c r="I666" s="3">
        <v>0.1582</v>
      </c>
      <c r="J666" s="2">
        <v>82</v>
      </c>
      <c r="K666" s="2">
        <v>0</v>
      </c>
      <c r="L666" s="2">
        <v>16</v>
      </c>
      <c r="M666" s="2">
        <v>1</v>
      </c>
      <c r="N666" s="2">
        <v>6</v>
      </c>
    </row>
    <row r="667" hidden="1" spans="1:14">
      <c r="A667" s="2">
        <v>2255</v>
      </c>
      <c r="B667" s="3">
        <v>1.0122</v>
      </c>
      <c r="C667" s="3">
        <v>25.19</v>
      </c>
      <c r="D667" s="3">
        <v>0.0252</v>
      </c>
      <c r="E667" s="3">
        <v>1.0246</v>
      </c>
      <c r="F667" s="3">
        <v>0.3098</v>
      </c>
      <c r="G667" s="3">
        <v>0.0112</v>
      </c>
      <c r="H667" s="2">
        <v>1.01218448407407</v>
      </c>
      <c r="I667" s="3">
        <v>0.806</v>
      </c>
      <c r="J667" s="2">
        <v>1001</v>
      </c>
      <c r="K667" s="2">
        <v>1</v>
      </c>
      <c r="L667" s="2">
        <v>20</v>
      </c>
      <c r="M667" s="2">
        <v>3</v>
      </c>
      <c r="N667" s="2">
        <v>3</v>
      </c>
    </row>
    <row r="668" hidden="1" spans="1:14">
      <c r="A668" s="2">
        <v>3872</v>
      </c>
      <c r="B668" s="3">
        <v>1.0122</v>
      </c>
      <c r="C668" s="3">
        <v>5.19</v>
      </c>
      <c r="D668" s="3">
        <v>0.0519</v>
      </c>
      <c r="E668" s="3">
        <v>1.0721</v>
      </c>
      <c r="F668" s="3">
        <v>0.3023</v>
      </c>
      <c r="G668" s="3">
        <v>0.0349</v>
      </c>
      <c r="H668" s="2">
        <v>1.01218273804654</v>
      </c>
      <c r="I668" s="3">
        <v>0.1713</v>
      </c>
      <c r="J668" s="2">
        <v>100</v>
      </c>
      <c r="K668" s="2">
        <v>1</v>
      </c>
      <c r="L668" s="2">
        <v>13</v>
      </c>
      <c r="M668" s="2">
        <v>2</v>
      </c>
      <c r="N668" s="2">
        <v>6</v>
      </c>
    </row>
    <row r="669" hidden="1" spans="1:14">
      <c r="A669" s="2">
        <v>6</v>
      </c>
      <c r="B669" s="3">
        <v>1.0122</v>
      </c>
      <c r="C669" s="3">
        <v>53.29</v>
      </c>
      <c r="D669" s="3">
        <v>0.019</v>
      </c>
      <c r="E669" s="3">
        <v>1.0147</v>
      </c>
      <c r="F669" s="3">
        <v>0.3368</v>
      </c>
      <c r="G669" s="3">
        <v>0.0067</v>
      </c>
      <c r="H669" s="2">
        <v>1.01218218178629</v>
      </c>
      <c r="I669" s="3">
        <v>1.5533</v>
      </c>
      <c r="J669" s="2">
        <v>2801</v>
      </c>
      <c r="K669" s="2">
        <v>6</v>
      </c>
      <c r="L669" s="2">
        <v>4</v>
      </c>
      <c r="M669" s="2">
        <v>0</v>
      </c>
      <c r="N669" s="2">
        <v>0</v>
      </c>
    </row>
    <row r="670" hidden="1" spans="1:14">
      <c r="A670" s="2">
        <v>3623</v>
      </c>
      <c r="B670" s="3">
        <v>1.0121</v>
      </c>
      <c r="C670" s="3">
        <v>7.07</v>
      </c>
      <c r="D670" s="3">
        <v>0.1262</v>
      </c>
      <c r="E670" s="3">
        <v>1.0974</v>
      </c>
      <c r="F670" s="3">
        <v>0.3341</v>
      </c>
      <c r="G670" s="3">
        <v>0.0465</v>
      </c>
      <c r="H670" s="2">
        <v>1.01208150367016</v>
      </c>
      <c r="I670" s="3">
        <v>0.2111</v>
      </c>
      <c r="J670" s="2">
        <v>56</v>
      </c>
      <c r="K670" s="2">
        <v>4</v>
      </c>
      <c r="L670" s="2">
        <v>11</v>
      </c>
      <c r="M670" s="2">
        <v>0</v>
      </c>
      <c r="N670" s="2">
        <v>6</v>
      </c>
    </row>
    <row r="671" hidden="1" spans="1:14">
      <c r="A671" s="2">
        <v>2573</v>
      </c>
      <c r="B671" s="3">
        <v>1.012</v>
      </c>
      <c r="C671" s="3">
        <v>18.48</v>
      </c>
      <c r="D671" s="3">
        <v>0.0646</v>
      </c>
      <c r="E671" s="3">
        <v>1.0419</v>
      </c>
      <c r="F671" s="3">
        <v>0.5035</v>
      </c>
      <c r="G671" s="3">
        <v>0.0206</v>
      </c>
      <c r="H671" s="2">
        <v>1.01204414810252</v>
      </c>
      <c r="I671" s="3">
        <v>0.3652</v>
      </c>
      <c r="J671" s="2">
        <v>286</v>
      </c>
      <c r="K671" s="2">
        <v>4</v>
      </c>
      <c r="L671" s="2">
        <v>14</v>
      </c>
      <c r="M671" s="2">
        <v>1</v>
      </c>
      <c r="N671" s="2">
        <v>4</v>
      </c>
    </row>
    <row r="672" hidden="1" spans="1:14">
      <c r="A672" s="2">
        <v>335</v>
      </c>
      <c r="B672" s="3">
        <v>1.012</v>
      </c>
      <c r="C672" s="3">
        <v>184.68</v>
      </c>
      <c r="D672" s="3">
        <v>0.0244</v>
      </c>
      <c r="E672" s="3">
        <v>1.0083</v>
      </c>
      <c r="F672" s="3">
        <v>0.2607</v>
      </c>
      <c r="G672" s="3">
        <v>0.0043</v>
      </c>
      <c r="H672" s="2">
        <v>1.01200355026804</v>
      </c>
      <c r="I672" s="3">
        <v>6.7191</v>
      </c>
      <c r="J672" s="2">
        <v>7579</v>
      </c>
      <c r="K672" s="2">
        <v>6</v>
      </c>
      <c r="L672" s="2">
        <v>17</v>
      </c>
      <c r="M672" s="2">
        <v>2</v>
      </c>
      <c r="N672" s="2">
        <v>0</v>
      </c>
    </row>
    <row r="673" hidden="1" spans="1:14">
      <c r="A673" s="2">
        <v>2428</v>
      </c>
      <c r="B673" s="3">
        <v>1.012</v>
      </c>
      <c r="C673" s="3">
        <v>19.7</v>
      </c>
      <c r="D673" s="3">
        <v>0.1042</v>
      </c>
      <c r="E673" s="3">
        <v>1.0518</v>
      </c>
      <c r="F673" s="3">
        <v>0.3342</v>
      </c>
      <c r="G673" s="3">
        <v>0.0253</v>
      </c>
      <c r="H673" s="2">
        <v>1.01196041355003</v>
      </c>
      <c r="I673" s="3">
        <v>0.5885</v>
      </c>
      <c r="J673" s="2">
        <v>189</v>
      </c>
      <c r="K673" s="2">
        <v>6</v>
      </c>
      <c r="L673" s="2">
        <v>10</v>
      </c>
      <c r="M673" s="2">
        <v>0</v>
      </c>
      <c r="N673" s="2">
        <v>4</v>
      </c>
    </row>
    <row r="674" hidden="1" spans="1:14">
      <c r="A674" s="2">
        <v>1346</v>
      </c>
      <c r="B674" s="3">
        <v>1.012</v>
      </c>
      <c r="C674" s="3">
        <v>16.68</v>
      </c>
      <c r="D674" s="3">
        <v>0.0157</v>
      </c>
      <c r="E674" s="3">
        <v>1.0217</v>
      </c>
      <c r="F674" s="3">
        <v>0.3063</v>
      </c>
      <c r="G674" s="3">
        <v>0.0106</v>
      </c>
      <c r="H674" s="2">
        <v>1.01195896954216</v>
      </c>
      <c r="I674" s="3">
        <v>0.5413</v>
      </c>
      <c r="J674" s="2">
        <v>1061</v>
      </c>
      <c r="K674" s="2">
        <v>2</v>
      </c>
      <c r="L674" s="2">
        <v>9</v>
      </c>
      <c r="M674" s="2">
        <v>1</v>
      </c>
      <c r="N674" s="2">
        <v>2</v>
      </c>
    </row>
    <row r="675" hidden="1" spans="1:14">
      <c r="A675" s="2">
        <v>1546</v>
      </c>
      <c r="B675" s="3">
        <v>1.0117</v>
      </c>
      <c r="C675" s="3">
        <v>96.22</v>
      </c>
      <c r="D675" s="3">
        <v>0.0655</v>
      </c>
      <c r="E675" s="3">
        <v>1.0199</v>
      </c>
      <c r="F675" s="3">
        <v>0.3286</v>
      </c>
      <c r="G675" s="3">
        <v>0.0093</v>
      </c>
      <c r="H675" s="2">
        <v>1.01171413340369</v>
      </c>
      <c r="I675" s="3">
        <v>2.8529</v>
      </c>
      <c r="J675" s="2">
        <v>1470</v>
      </c>
      <c r="K675" s="2">
        <v>6</v>
      </c>
      <c r="L675" s="2">
        <v>20</v>
      </c>
      <c r="M675" s="2">
        <v>2</v>
      </c>
      <c r="N675" s="2">
        <v>2</v>
      </c>
    </row>
    <row r="676" hidden="1" spans="1:14">
      <c r="A676" s="2">
        <v>3075</v>
      </c>
      <c r="B676" s="3">
        <v>1.0117</v>
      </c>
      <c r="C676" s="3">
        <v>8.11</v>
      </c>
      <c r="D676" s="3">
        <v>0.0891</v>
      </c>
      <c r="E676" s="3">
        <v>1.078</v>
      </c>
      <c r="F676" s="3">
        <v>0.366</v>
      </c>
      <c r="G676" s="3">
        <v>0.0358</v>
      </c>
      <c r="H676" s="2">
        <v>1.01169266153251</v>
      </c>
      <c r="I676" s="3">
        <v>0.2215</v>
      </c>
      <c r="J676" s="2">
        <v>91</v>
      </c>
      <c r="K676" s="2">
        <v>2</v>
      </c>
      <c r="L676" s="2">
        <v>18</v>
      </c>
      <c r="M676" s="2">
        <v>0</v>
      </c>
      <c r="N676" s="2">
        <v>5</v>
      </c>
    </row>
    <row r="677" hidden="1" spans="1:14">
      <c r="A677" s="2">
        <v>98</v>
      </c>
      <c r="B677" s="3">
        <v>1.0116</v>
      </c>
      <c r="C677" s="3">
        <v>25.9</v>
      </c>
      <c r="D677" s="3">
        <v>0.0092</v>
      </c>
      <c r="E677" s="3">
        <v>1.0137</v>
      </c>
      <c r="F677" s="3">
        <v>0.3286</v>
      </c>
      <c r="G677" s="3">
        <v>0.0065</v>
      </c>
      <c r="H677" s="2">
        <v>1.01161694743987</v>
      </c>
      <c r="I677" s="3">
        <v>0.7802</v>
      </c>
      <c r="J677" s="2">
        <v>2801</v>
      </c>
      <c r="K677" s="2">
        <v>0</v>
      </c>
      <c r="L677" s="2">
        <v>18</v>
      </c>
      <c r="M677" s="2">
        <v>0</v>
      </c>
      <c r="N677" s="2">
        <v>0</v>
      </c>
    </row>
    <row r="678" hidden="1" spans="1:14">
      <c r="A678" s="2">
        <v>2250</v>
      </c>
      <c r="B678" s="3">
        <v>1.0116</v>
      </c>
      <c r="C678" s="3">
        <v>36.43</v>
      </c>
      <c r="D678" s="3">
        <v>0.0364</v>
      </c>
      <c r="E678" s="3">
        <v>1.0234</v>
      </c>
      <c r="F678" s="3">
        <v>0.2321</v>
      </c>
      <c r="G678" s="3">
        <v>0.0109</v>
      </c>
      <c r="H678" s="2">
        <v>1.01159082763513</v>
      </c>
      <c r="I678" s="3">
        <v>1.5454</v>
      </c>
      <c r="J678" s="2">
        <v>1001</v>
      </c>
      <c r="K678" s="2">
        <v>3</v>
      </c>
      <c r="L678" s="2">
        <v>19</v>
      </c>
      <c r="M678" s="2">
        <v>3</v>
      </c>
      <c r="N678" s="2">
        <v>3</v>
      </c>
    </row>
    <row r="679" hidden="1" spans="1:14">
      <c r="A679" s="2">
        <v>1426</v>
      </c>
      <c r="B679" s="3">
        <v>1.0116</v>
      </c>
      <c r="C679" s="3">
        <v>64.18</v>
      </c>
      <c r="D679" s="3">
        <v>0.0605</v>
      </c>
      <c r="E679" s="3">
        <v>1.0233</v>
      </c>
      <c r="F679" s="3">
        <v>0.2882</v>
      </c>
      <c r="G679" s="3">
        <v>0.0108</v>
      </c>
      <c r="H679" s="2">
        <v>1.0115867619793</v>
      </c>
      <c r="I679" s="3">
        <v>2.1834</v>
      </c>
      <c r="J679" s="2">
        <v>1061</v>
      </c>
      <c r="K679" s="2">
        <v>5</v>
      </c>
      <c r="L679" s="2">
        <v>20</v>
      </c>
      <c r="M679" s="2">
        <v>1</v>
      </c>
      <c r="N679" s="2">
        <v>2</v>
      </c>
    </row>
    <row r="680" hidden="1" spans="1:14">
      <c r="A680" s="2">
        <v>3601</v>
      </c>
      <c r="B680" s="3">
        <v>1.0115</v>
      </c>
      <c r="C680" s="3">
        <v>4.54</v>
      </c>
      <c r="D680" s="3">
        <v>0.0811</v>
      </c>
      <c r="E680" s="3">
        <v>1.0979</v>
      </c>
      <c r="F680" s="3">
        <v>0.2434</v>
      </c>
      <c r="G680" s="3">
        <v>0.0454</v>
      </c>
      <c r="H680" s="2">
        <v>1.01153194245893</v>
      </c>
      <c r="I680" s="3">
        <v>0.1861</v>
      </c>
      <c r="J680" s="2">
        <v>56</v>
      </c>
      <c r="K680" s="2">
        <v>3</v>
      </c>
      <c r="L680" s="2">
        <v>8</v>
      </c>
      <c r="M680" s="2">
        <v>0</v>
      </c>
      <c r="N680" s="2">
        <v>6</v>
      </c>
    </row>
    <row r="681" hidden="1" spans="1:14">
      <c r="A681" s="2">
        <v>3288</v>
      </c>
      <c r="B681" s="3">
        <v>1.0115</v>
      </c>
      <c r="C681" s="3">
        <v>18.79</v>
      </c>
      <c r="D681" s="3">
        <v>0.0989</v>
      </c>
      <c r="E681" s="3">
        <v>1.0504</v>
      </c>
      <c r="F681" s="3">
        <v>0.2741</v>
      </c>
      <c r="G681" s="3">
        <v>0.0246</v>
      </c>
      <c r="H681" s="2">
        <v>1.01147398628515</v>
      </c>
      <c r="I681" s="3">
        <v>0.6803</v>
      </c>
      <c r="J681" s="2">
        <v>190</v>
      </c>
      <c r="K681" s="2">
        <v>5</v>
      </c>
      <c r="L681" s="2">
        <v>14</v>
      </c>
      <c r="M681" s="2">
        <v>2</v>
      </c>
      <c r="N681" s="2">
        <v>5</v>
      </c>
    </row>
    <row r="682" hidden="1" spans="1:14">
      <c r="A682" s="2">
        <v>2497</v>
      </c>
      <c r="B682" s="3">
        <v>1.0114</v>
      </c>
      <c r="C682" s="3">
        <v>27.11</v>
      </c>
      <c r="D682" s="3">
        <v>0.1434</v>
      </c>
      <c r="E682" s="3">
        <v>1.0554</v>
      </c>
      <c r="F682" s="3">
        <v>0.3093</v>
      </c>
      <c r="G682" s="3">
        <v>0.0248</v>
      </c>
      <c r="H682" s="2">
        <v>1.01140455876634</v>
      </c>
      <c r="I682" s="3">
        <v>0.8684</v>
      </c>
      <c r="J682" s="2">
        <v>189</v>
      </c>
      <c r="K682" s="2">
        <v>5</v>
      </c>
      <c r="L682" s="2">
        <v>20</v>
      </c>
      <c r="M682" s="2">
        <v>0</v>
      </c>
      <c r="N682" s="2">
        <v>4</v>
      </c>
    </row>
    <row r="683" hidden="1" spans="1:14">
      <c r="A683" s="2">
        <v>2356</v>
      </c>
      <c r="B683" s="3">
        <v>1.0114</v>
      </c>
      <c r="C683" s="3">
        <v>48.45</v>
      </c>
      <c r="D683" s="3">
        <v>0.0335</v>
      </c>
      <c r="E683" s="3">
        <v>1.0185</v>
      </c>
      <c r="F683" s="3">
        <v>0.3104</v>
      </c>
      <c r="G683" s="3">
        <v>0.009</v>
      </c>
      <c r="H683" s="2">
        <v>1.01139785075819</v>
      </c>
      <c r="I683" s="3">
        <v>1.5464</v>
      </c>
      <c r="J683" s="2">
        <v>1448</v>
      </c>
      <c r="K683" s="2">
        <v>4</v>
      </c>
      <c r="L683" s="2">
        <v>17</v>
      </c>
      <c r="M683" s="2">
        <v>4</v>
      </c>
      <c r="N683" s="2">
        <v>3</v>
      </c>
    </row>
    <row r="684" hidden="1" spans="1:14">
      <c r="A684" s="2">
        <v>2067</v>
      </c>
      <c r="B684" s="3">
        <v>1.0113</v>
      </c>
      <c r="C684" s="3">
        <v>13.88</v>
      </c>
      <c r="D684" s="3">
        <v>0.0201</v>
      </c>
      <c r="E684" s="3">
        <v>1.0261</v>
      </c>
      <c r="F684" s="3">
        <v>0.4459</v>
      </c>
      <c r="G684" s="3">
        <v>0.0129</v>
      </c>
      <c r="H684" s="2">
        <v>1.01134848020511</v>
      </c>
      <c r="I684" s="3">
        <v>0.31</v>
      </c>
      <c r="J684" s="2">
        <v>691</v>
      </c>
      <c r="K684" s="2">
        <v>2</v>
      </c>
      <c r="L684" s="2">
        <v>10</v>
      </c>
      <c r="M684" s="2">
        <v>2</v>
      </c>
      <c r="N684" s="2">
        <v>3</v>
      </c>
    </row>
    <row r="685" hidden="1" spans="1:14">
      <c r="A685" s="2">
        <v>1532</v>
      </c>
      <c r="B685" s="3">
        <v>1.0112</v>
      </c>
      <c r="C685" s="3">
        <v>83.35</v>
      </c>
      <c r="D685" s="3">
        <v>0.0567</v>
      </c>
      <c r="E685" s="3">
        <v>1.0186</v>
      </c>
      <c r="F685" s="3">
        <v>0.3285</v>
      </c>
      <c r="G685" s="3">
        <v>0.009</v>
      </c>
      <c r="H685" s="2">
        <v>1.01117908979882</v>
      </c>
      <c r="I685" s="3">
        <v>2.4766</v>
      </c>
      <c r="J685" s="2">
        <v>1470</v>
      </c>
      <c r="K685" s="2">
        <v>6</v>
      </c>
      <c r="L685" s="2">
        <v>18</v>
      </c>
      <c r="M685" s="2">
        <v>2</v>
      </c>
      <c r="N685" s="2">
        <v>2</v>
      </c>
    </row>
    <row r="686" hidden="1" spans="1:14">
      <c r="A686" s="2">
        <v>3611</v>
      </c>
      <c r="B686" s="3">
        <v>1.0112</v>
      </c>
      <c r="C686" s="3">
        <v>9.74</v>
      </c>
      <c r="D686" s="3">
        <v>0.1739</v>
      </c>
      <c r="E686" s="3">
        <v>1.095</v>
      </c>
      <c r="F686" s="3">
        <v>0.2911</v>
      </c>
      <c r="G686" s="3">
        <v>0.0449</v>
      </c>
      <c r="H686" s="2">
        <v>1.0111761035083</v>
      </c>
      <c r="I686" s="3">
        <v>0.3334</v>
      </c>
      <c r="J686" s="2">
        <v>56</v>
      </c>
      <c r="K686" s="2">
        <v>6</v>
      </c>
      <c r="L686" s="2">
        <v>9</v>
      </c>
      <c r="M686" s="2">
        <v>0</v>
      </c>
      <c r="N686" s="2">
        <v>6</v>
      </c>
    </row>
    <row r="687" hidden="1" spans="1:14">
      <c r="A687" s="2">
        <v>1273</v>
      </c>
      <c r="B687" s="3">
        <v>1.0111</v>
      </c>
      <c r="C687" s="3">
        <v>46.03</v>
      </c>
      <c r="D687" s="3">
        <v>0.0707</v>
      </c>
      <c r="E687" s="3">
        <v>1.0267</v>
      </c>
      <c r="F687" s="3">
        <v>0.2447</v>
      </c>
      <c r="G687" s="3">
        <v>0.0134</v>
      </c>
      <c r="H687" s="2">
        <v>1.0111150046152</v>
      </c>
      <c r="I687" s="3">
        <v>1.8415</v>
      </c>
      <c r="J687" s="2">
        <v>651</v>
      </c>
      <c r="K687" s="2">
        <v>6</v>
      </c>
      <c r="L687" s="2">
        <v>15</v>
      </c>
      <c r="M687" s="2">
        <v>0</v>
      </c>
      <c r="N687" s="2">
        <v>2</v>
      </c>
    </row>
    <row r="688" hidden="1" spans="1:14">
      <c r="A688" s="2">
        <v>2335</v>
      </c>
      <c r="B688" s="3">
        <v>1.0111</v>
      </c>
      <c r="C688" s="3">
        <v>39.8</v>
      </c>
      <c r="D688" s="3">
        <v>0.0275</v>
      </c>
      <c r="E688" s="3">
        <v>1.0177</v>
      </c>
      <c r="F688" s="3">
        <v>0.3206</v>
      </c>
      <c r="G688" s="3">
        <v>0.0088</v>
      </c>
      <c r="H688" s="2">
        <v>1.01106253066624</v>
      </c>
      <c r="I688" s="3">
        <v>1.2354</v>
      </c>
      <c r="J688" s="2">
        <v>1448</v>
      </c>
      <c r="K688" s="2">
        <v>4</v>
      </c>
      <c r="L688" s="2">
        <v>14</v>
      </c>
      <c r="M688" s="2">
        <v>4</v>
      </c>
      <c r="N688" s="2">
        <v>3</v>
      </c>
    </row>
    <row r="689" hidden="1" spans="1:14">
      <c r="A689" s="2">
        <v>2169</v>
      </c>
      <c r="B689" s="3">
        <v>1.0109</v>
      </c>
      <c r="C689" s="3">
        <v>36.17</v>
      </c>
      <c r="D689" s="3">
        <v>0.0361</v>
      </c>
      <c r="E689" s="3">
        <v>1.0219</v>
      </c>
      <c r="F689" s="3">
        <v>0.3246</v>
      </c>
      <c r="G689" s="3">
        <v>0.0106</v>
      </c>
      <c r="H689" s="2">
        <v>1.01090865071926</v>
      </c>
      <c r="I689" s="3">
        <v>1.1021</v>
      </c>
      <c r="J689" s="2">
        <v>1001</v>
      </c>
      <c r="K689" s="2">
        <v>6</v>
      </c>
      <c r="L689" s="2">
        <v>7</v>
      </c>
      <c r="M689" s="2">
        <v>3</v>
      </c>
      <c r="N689" s="2">
        <v>3</v>
      </c>
    </row>
    <row r="690" hidden="1" spans="1:14">
      <c r="A690" s="2">
        <v>3921</v>
      </c>
      <c r="B690" s="3">
        <v>1.0109</v>
      </c>
      <c r="C690" s="3">
        <v>7.6</v>
      </c>
      <c r="D690" s="3">
        <v>0.076</v>
      </c>
      <c r="E690" s="3">
        <v>1.0748</v>
      </c>
      <c r="F690" s="3">
        <v>0.4255</v>
      </c>
      <c r="G690" s="3">
        <v>0.033</v>
      </c>
      <c r="H690" s="2">
        <v>1.01086935239868</v>
      </c>
      <c r="I690" s="3">
        <v>0.1785</v>
      </c>
      <c r="J690" s="2">
        <v>100</v>
      </c>
      <c r="K690" s="2">
        <v>1</v>
      </c>
      <c r="L690" s="2">
        <v>20</v>
      </c>
      <c r="M690" s="2">
        <v>2</v>
      </c>
      <c r="N690" s="2">
        <v>6</v>
      </c>
    </row>
    <row r="691" hidden="1" spans="1:14">
      <c r="A691" s="2">
        <v>85</v>
      </c>
      <c r="B691" s="3">
        <v>1.0108</v>
      </c>
      <c r="C691" s="3">
        <v>31.14</v>
      </c>
      <c r="D691" s="3">
        <v>0.0111</v>
      </c>
      <c r="E691" s="3">
        <v>1.0128</v>
      </c>
      <c r="F691" s="3">
        <v>0.3635</v>
      </c>
      <c r="G691" s="3">
        <v>0.0063</v>
      </c>
      <c r="H691" s="2">
        <v>1.0108333615566</v>
      </c>
      <c r="I691" s="3">
        <v>0.848</v>
      </c>
      <c r="J691" s="2">
        <v>2801</v>
      </c>
      <c r="K691" s="2">
        <v>1</v>
      </c>
      <c r="L691" s="2">
        <v>16</v>
      </c>
      <c r="M691" s="2">
        <v>0</v>
      </c>
      <c r="N691" s="2">
        <v>0</v>
      </c>
    </row>
    <row r="692" hidden="1" spans="1:14">
      <c r="A692" s="2">
        <v>2853</v>
      </c>
      <c r="B692" s="3">
        <v>1.0108</v>
      </c>
      <c r="C692" s="3">
        <v>34.41</v>
      </c>
      <c r="D692" s="3">
        <v>0.0647</v>
      </c>
      <c r="E692" s="3">
        <v>1.0319</v>
      </c>
      <c r="F692" s="3">
        <v>0.3371</v>
      </c>
      <c r="G692" s="3">
        <v>0.0144</v>
      </c>
      <c r="H692" s="2">
        <v>1.0107983731979</v>
      </c>
      <c r="I692" s="3">
        <v>1.0134</v>
      </c>
      <c r="J692" s="2">
        <v>532</v>
      </c>
      <c r="K692" s="2">
        <v>4</v>
      </c>
      <c r="L692" s="2">
        <v>20</v>
      </c>
      <c r="M692" s="2">
        <v>3</v>
      </c>
      <c r="N692" s="2">
        <v>4</v>
      </c>
    </row>
    <row r="693" hidden="1" spans="1:14">
      <c r="A693" s="2">
        <v>2603</v>
      </c>
      <c r="B693" s="3">
        <v>1.0108</v>
      </c>
      <c r="C693" s="3">
        <v>36.23</v>
      </c>
      <c r="D693" s="3">
        <v>0.1267</v>
      </c>
      <c r="E693" s="3">
        <v>1.0417</v>
      </c>
      <c r="F693" s="3">
        <v>0.3272</v>
      </c>
      <c r="G693" s="3">
        <v>0.0197</v>
      </c>
      <c r="H693" s="2">
        <v>1.01077590337804</v>
      </c>
      <c r="I693" s="3">
        <v>1.0938</v>
      </c>
      <c r="J693" s="2">
        <v>286</v>
      </c>
      <c r="K693" s="2">
        <v>6</v>
      </c>
      <c r="L693" s="2">
        <v>18</v>
      </c>
      <c r="M693" s="2">
        <v>1</v>
      </c>
      <c r="N693" s="2">
        <v>4</v>
      </c>
    </row>
    <row r="694" hidden="1" spans="1:14">
      <c r="A694" s="2">
        <v>3427</v>
      </c>
      <c r="B694" s="3">
        <v>1.0108</v>
      </c>
      <c r="C694" s="3">
        <v>20.39</v>
      </c>
      <c r="D694" s="3">
        <v>0.0758</v>
      </c>
      <c r="E694" s="3">
        <v>1.0422</v>
      </c>
      <c r="F694" s="3">
        <v>0.2581</v>
      </c>
      <c r="G694" s="3">
        <v>0.0201</v>
      </c>
      <c r="H694" s="2">
        <v>1.01076618226875</v>
      </c>
      <c r="I694" s="3">
        <v>0.7834</v>
      </c>
      <c r="J694" s="2">
        <v>269</v>
      </c>
      <c r="K694" s="2">
        <v>4</v>
      </c>
      <c r="L694" s="2">
        <v>17</v>
      </c>
      <c r="M694" s="2">
        <v>3</v>
      </c>
      <c r="N694" s="2">
        <v>5</v>
      </c>
    </row>
    <row r="695" hidden="1" spans="1:14">
      <c r="A695" s="2">
        <v>888</v>
      </c>
      <c r="B695" s="3">
        <v>1.0108</v>
      </c>
      <c r="C695" s="3">
        <v>76.02</v>
      </c>
      <c r="D695" s="3">
        <v>0.0275</v>
      </c>
      <c r="E695" s="3">
        <v>1.0125</v>
      </c>
      <c r="F695" s="3">
        <v>0.4674</v>
      </c>
      <c r="G695" s="3">
        <v>0.0064</v>
      </c>
      <c r="H695" s="2">
        <v>1.01076099548062</v>
      </c>
      <c r="I695" s="3">
        <v>1.6204</v>
      </c>
      <c r="J695" s="2">
        <v>2761</v>
      </c>
      <c r="K695" s="2">
        <v>6</v>
      </c>
      <c r="L695" s="2">
        <v>11</v>
      </c>
      <c r="M695" s="2">
        <v>2</v>
      </c>
      <c r="N695" s="2">
        <v>1</v>
      </c>
    </row>
    <row r="696" hidden="1" spans="1:14">
      <c r="A696" s="2">
        <v>3681</v>
      </c>
      <c r="B696" s="3">
        <v>1.0107</v>
      </c>
      <c r="C696" s="3">
        <v>17.19</v>
      </c>
      <c r="D696" s="3">
        <v>0.307</v>
      </c>
      <c r="E696" s="3">
        <v>1.0978</v>
      </c>
      <c r="F696" s="3">
        <v>0.3802</v>
      </c>
      <c r="G696" s="3">
        <v>0.0438</v>
      </c>
      <c r="H696" s="2">
        <v>1.0107230009953</v>
      </c>
      <c r="I696" s="3">
        <v>0.4498</v>
      </c>
      <c r="J696" s="2">
        <v>56</v>
      </c>
      <c r="K696" s="2">
        <v>6</v>
      </c>
      <c r="L696" s="2">
        <v>19</v>
      </c>
      <c r="M696" s="2">
        <v>0</v>
      </c>
      <c r="N696" s="2">
        <v>6</v>
      </c>
    </row>
    <row r="697" hidden="1" spans="1:14">
      <c r="A697" s="2">
        <v>3737</v>
      </c>
      <c r="B697" s="3">
        <v>1.0107</v>
      </c>
      <c r="C697" s="3">
        <v>12.25</v>
      </c>
      <c r="D697" s="3">
        <v>0.1494</v>
      </c>
      <c r="E697" s="3">
        <v>1.0754</v>
      </c>
      <c r="F697" s="3">
        <v>0.275</v>
      </c>
      <c r="G697" s="3">
        <v>0.0364</v>
      </c>
      <c r="H697" s="2">
        <v>1.01070290585387</v>
      </c>
      <c r="I697" s="3">
        <v>0.4435</v>
      </c>
      <c r="J697" s="2">
        <v>82</v>
      </c>
      <c r="K697" s="2">
        <v>6</v>
      </c>
      <c r="L697" s="2">
        <v>10</v>
      </c>
      <c r="M697" s="2">
        <v>1</v>
      </c>
      <c r="N697" s="2">
        <v>6</v>
      </c>
    </row>
    <row r="698" hidden="1" spans="1:14">
      <c r="A698" s="2">
        <v>3614</v>
      </c>
      <c r="B698" s="3">
        <v>1.0107</v>
      </c>
      <c r="C698" s="3">
        <v>3.82</v>
      </c>
      <c r="D698" s="3">
        <v>0.0682</v>
      </c>
      <c r="E698" s="3">
        <v>1.0919</v>
      </c>
      <c r="F698" s="3">
        <v>0.2203</v>
      </c>
      <c r="G698" s="3">
        <v>0.0436</v>
      </c>
      <c r="H698" s="2">
        <v>1.0106845465422</v>
      </c>
      <c r="I698" s="3">
        <v>0.173</v>
      </c>
      <c r="J698" s="2">
        <v>56</v>
      </c>
      <c r="K698" s="2">
        <v>2</v>
      </c>
      <c r="L698" s="2">
        <v>10</v>
      </c>
      <c r="M698" s="2">
        <v>0</v>
      </c>
      <c r="N698" s="2">
        <v>6</v>
      </c>
    </row>
    <row r="699" hidden="1" spans="1:14">
      <c r="A699" s="2">
        <v>3203</v>
      </c>
      <c r="B699" s="3">
        <v>1.0107</v>
      </c>
      <c r="C699" s="3">
        <v>17.13</v>
      </c>
      <c r="D699" s="3">
        <v>0.1142</v>
      </c>
      <c r="E699" s="3">
        <v>1.0588</v>
      </c>
      <c r="F699" s="3">
        <v>0.4449</v>
      </c>
      <c r="G699" s="3">
        <v>0.0268</v>
      </c>
      <c r="H699" s="2">
        <v>1.01067356448593</v>
      </c>
      <c r="I699" s="3">
        <v>0.3833</v>
      </c>
      <c r="J699" s="2">
        <v>150</v>
      </c>
      <c r="K699" s="2">
        <v>4</v>
      </c>
      <c r="L699" s="2">
        <v>19</v>
      </c>
      <c r="M699" s="2">
        <v>1</v>
      </c>
      <c r="N699" s="2">
        <v>5</v>
      </c>
    </row>
    <row r="700" hidden="1" spans="1:14">
      <c r="A700" s="2">
        <v>1292</v>
      </c>
      <c r="B700" s="3">
        <v>1.0106</v>
      </c>
      <c r="C700" s="3">
        <v>33.42</v>
      </c>
      <c r="D700" s="3">
        <v>0.0513</v>
      </c>
      <c r="E700" s="3">
        <v>1.0273</v>
      </c>
      <c r="F700" s="3">
        <v>0.2574</v>
      </c>
      <c r="G700" s="3">
        <v>0.013</v>
      </c>
      <c r="H700" s="2">
        <v>1.01062257624804</v>
      </c>
      <c r="I700" s="3">
        <v>1.281</v>
      </c>
      <c r="J700" s="2">
        <v>651</v>
      </c>
      <c r="K700" s="2">
        <v>4</v>
      </c>
      <c r="L700" s="2">
        <v>18</v>
      </c>
      <c r="M700" s="2">
        <v>0</v>
      </c>
      <c r="N700" s="2">
        <v>2</v>
      </c>
    </row>
    <row r="701" hidden="1" spans="1:14">
      <c r="A701" s="2">
        <v>1490</v>
      </c>
      <c r="B701" s="3">
        <v>1.0106</v>
      </c>
      <c r="C701" s="3">
        <v>57.48</v>
      </c>
      <c r="D701" s="3">
        <v>0.0391</v>
      </c>
      <c r="E701" s="3">
        <v>1.0171</v>
      </c>
      <c r="F701" s="3">
        <v>0.3668</v>
      </c>
      <c r="G701" s="3">
        <v>0.0087</v>
      </c>
      <c r="H701" s="2">
        <v>1.01060299436127</v>
      </c>
      <c r="I701" s="3">
        <v>1.5547</v>
      </c>
      <c r="J701" s="2">
        <v>1470</v>
      </c>
      <c r="K701" s="2">
        <v>6</v>
      </c>
      <c r="L701" s="2">
        <v>12</v>
      </c>
      <c r="M701" s="2">
        <v>2</v>
      </c>
      <c r="N701" s="2">
        <v>2</v>
      </c>
    </row>
    <row r="702" hidden="1" spans="1:14">
      <c r="A702" s="2">
        <v>971</v>
      </c>
      <c r="B702" s="3">
        <v>1.0105</v>
      </c>
      <c r="C702" s="3">
        <v>52.94</v>
      </c>
      <c r="D702" s="3">
        <v>0.0132</v>
      </c>
      <c r="E702" s="3">
        <v>1.0109</v>
      </c>
      <c r="F702" s="3">
        <v>0.3923</v>
      </c>
      <c r="G702" s="3">
        <v>0.0052</v>
      </c>
      <c r="H702" s="2">
        <v>1.01054725670213</v>
      </c>
      <c r="I702" s="3">
        <v>1.3354</v>
      </c>
      <c r="J702" s="2">
        <v>4019</v>
      </c>
      <c r="K702" s="2">
        <v>5</v>
      </c>
      <c r="L702" s="2">
        <v>6</v>
      </c>
      <c r="M702" s="2">
        <v>3</v>
      </c>
      <c r="N702" s="2">
        <v>1</v>
      </c>
    </row>
    <row r="703" hidden="1" spans="1:14">
      <c r="A703" s="2">
        <v>3566</v>
      </c>
      <c r="B703" s="3">
        <v>1.0105</v>
      </c>
      <c r="C703" s="3">
        <v>21.37</v>
      </c>
      <c r="D703" s="3">
        <v>0.0638</v>
      </c>
      <c r="E703" s="3">
        <v>1.0397</v>
      </c>
      <c r="F703" s="3">
        <v>0.4299</v>
      </c>
      <c r="G703" s="3">
        <v>0.0178</v>
      </c>
      <c r="H703" s="2">
        <v>1.01052565777096</v>
      </c>
      <c r="I703" s="3">
        <v>0.4965</v>
      </c>
      <c r="J703" s="2">
        <v>335</v>
      </c>
      <c r="K703" s="2">
        <v>3</v>
      </c>
      <c r="L703" s="2">
        <v>20</v>
      </c>
      <c r="M703" s="2">
        <v>4</v>
      </c>
      <c r="N703" s="2">
        <v>5</v>
      </c>
    </row>
    <row r="704" hidden="1" spans="1:14">
      <c r="A704" s="2">
        <v>1889</v>
      </c>
      <c r="B704" s="3">
        <v>1.0105</v>
      </c>
      <c r="C704" s="3">
        <v>39.94</v>
      </c>
      <c r="D704" s="3">
        <v>0.1125</v>
      </c>
      <c r="E704" s="3">
        <v>1.0369</v>
      </c>
      <c r="F704" s="3">
        <v>0.2574</v>
      </c>
      <c r="G704" s="3">
        <v>0.0175</v>
      </c>
      <c r="H704" s="2">
        <v>1.01051401286902</v>
      </c>
      <c r="I704" s="3">
        <v>1.5282</v>
      </c>
      <c r="J704" s="2">
        <v>355</v>
      </c>
      <c r="K704" s="2">
        <v>6</v>
      </c>
      <c r="L704" s="2">
        <v>18</v>
      </c>
      <c r="M704" s="2">
        <v>0</v>
      </c>
      <c r="N704" s="2">
        <v>3</v>
      </c>
    </row>
    <row r="705" hidden="1" spans="1:14">
      <c r="A705" s="2">
        <v>1368</v>
      </c>
      <c r="B705" s="3">
        <v>1.0105</v>
      </c>
      <c r="C705" s="3">
        <v>23.78</v>
      </c>
      <c r="D705" s="3">
        <v>0.0224</v>
      </c>
      <c r="E705" s="3">
        <v>1.02</v>
      </c>
      <c r="F705" s="3">
        <v>0.4462</v>
      </c>
      <c r="G705" s="3">
        <v>0.01</v>
      </c>
      <c r="H705" s="2">
        <v>1.01047381877267</v>
      </c>
      <c r="I705" s="3">
        <v>0.5298</v>
      </c>
      <c r="J705" s="2">
        <v>1061</v>
      </c>
      <c r="K705" s="2">
        <v>3</v>
      </c>
      <c r="L705" s="2">
        <v>12</v>
      </c>
      <c r="M705" s="2">
        <v>1</v>
      </c>
      <c r="N705" s="2">
        <v>2</v>
      </c>
    </row>
    <row r="706" hidden="1" spans="1:14">
      <c r="A706" s="2">
        <v>992</v>
      </c>
      <c r="B706" s="3">
        <v>1.0104</v>
      </c>
      <c r="C706" s="3">
        <v>63.42</v>
      </c>
      <c r="D706" s="3">
        <v>0.0158</v>
      </c>
      <c r="E706" s="3">
        <v>1.0104</v>
      </c>
      <c r="F706" s="3">
        <v>0.3939</v>
      </c>
      <c r="G706" s="3">
        <v>0.0052</v>
      </c>
      <c r="H706" s="2">
        <v>1.01044765516106</v>
      </c>
      <c r="I706" s="3">
        <v>1.5887</v>
      </c>
      <c r="J706" s="2">
        <v>4019</v>
      </c>
      <c r="K706" s="2">
        <v>5</v>
      </c>
      <c r="L706" s="2">
        <v>9</v>
      </c>
      <c r="M706" s="2">
        <v>3</v>
      </c>
      <c r="N706" s="2">
        <v>1</v>
      </c>
    </row>
    <row r="707" hidden="1" spans="1:14">
      <c r="A707" s="2">
        <v>2607</v>
      </c>
      <c r="B707" s="3">
        <v>1.0104</v>
      </c>
      <c r="C707" s="3">
        <v>18.48</v>
      </c>
      <c r="D707" s="3">
        <v>0.0646</v>
      </c>
      <c r="E707" s="3">
        <v>1.0417</v>
      </c>
      <c r="F707" s="3">
        <v>0.3672</v>
      </c>
      <c r="G707" s="3">
        <v>0.019</v>
      </c>
      <c r="H707" s="2">
        <v>1.01035915488218</v>
      </c>
      <c r="I707" s="3">
        <v>0.5025</v>
      </c>
      <c r="J707" s="2">
        <v>286</v>
      </c>
      <c r="K707" s="2">
        <v>3</v>
      </c>
      <c r="L707" s="2">
        <v>19</v>
      </c>
      <c r="M707" s="2">
        <v>1</v>
      </c>
      <c r="N707" s="2">
        <v>4</v>
      </c>
    </row>
    <row r="708" spans="1:14">
      <c r="A708" s="2">
        <v>2665</v>
      </c>
      <c r="B708" s="3">
        <v>1.0103</v>
      </c>
      <c r="C708" s="3">
        <v>19.55</v>
      </c>
      <c r="D708" s="3">
        <v>0.0559</v>
      </c>
      <c r="E708" s="3">
        <v>1.035</v>
      </c>
      <c r="F708" s="3">
        <v>0.3417</v>
      </c>
      <c r="G708" s="3">
        <v>0.0173</v>
      </c>
      <c r="H708" s="2">
        <v>1.01027337192426</v>
      </c>
      <c r="I708" s="3">
        <v>0.5712</v>
      </c>
      <c r="J708" s="2">
        <v>350</v>
      </c>
      <c r="K708" s="2">
        <v>5</v>
      </c>
      <c r="L708" s="2">
        <v>10</v>
      </c>
      <c r="M708" s="2">
        <v>2</v>
      </c>
      <c r="N708" s="2">
        <v>4</v>
      </c>
    </row>
    <row r="709" hidden="1" spans="1:14">
      <c r="A709" s="2">
        <v>2265</v>
      </c>
      <c r="B709" s="3">
        <v>1.01</v>
      </c>
      <c r="C709" s="3">
        <v>21.44</v>
      </c>
      <c r="D709" s="3">
        <v>0.0148</v>
      </c>
      <c r="E709" s="3">
        <v>1.0186</v>
      </c>
      <c r="F709" s="3">
        <v>0.3296</v>
      </c>
      <c r="G709" s="3">
        <v>0.0084</v>
      </c>
      <c r="H709" s="2">
        <v>1.01000972256882</v>
      </c>
      <c r="I709" s="3">
        <v>0.6484</v>
      </c>
      <c r="J709" s="2">
        <v>1448</v>
      </c>
      <c r="K709" s="2">
        <v>4</v>
      </c>
      <c r="L709" s="2">
        <v>4</v>
      </c>
      <c r="M709" s="2">
        <v>4</v>
      </c>
      <c r="N709" s="2">
        <v>3</v>
      </c>
    </row>
    <row r="710" hidden="1" spans="1:14">
      <c r="A710" s="2">
        <v>3523</v>
      </c>
      <c r="B710" s="3">
        <v>1.01</v>
      </c>
      <c r="C710" s="3">
        <v>11.15</v>
      </c>
      <c r="D710" s="3">
        <v>0.0333</v>
      </c>
      <c r="E710" s="3">
        <v>1.0352</v>
      </c>
      <c r="F710" s="3">
        <v>0.2588</v>
      </c>
      <c r="G710" s="3">
        <v>0.0173</v>
      </c>
      <c r="H710" s="2">
        <v>1.00997497913968</v>
      </c>
      <c r="I710" s="3">
        <v>0.4287</v>
      </c>
      <c r="J710" s="2">
        <v>335</v>
      </c>
      <c r="K710" s="2">
        <v>2</v>
      </c>
      <c r="L710" s="2">
        <v>14</v>
      </c>
      <c r="M710" s="2">
        <v>4</v>
      </c>
      <c r="N710" s="2">
        <v>5</v>
      </c>
    </row>
    <row r="711" hidden="1" spans="1:14">
      <c r="A711" s="2">
        <v>1885</v>
      </c>
      <c r="B711" s="3">
        <v>1.0099</v>
      </c>
      <c r="C711" s="3">
        <v>14.67</v>
      </c>
      <c r="D711" s="3">
        <v>0.0413</v>
      </c>
      <c r="E711" s="3">
        <v>1.0357</v>
      </c>
      <c r="F711" s="3">
        <v>0.3691</v>
      </c>
      <c r="G711" s="3">
        <v>0.0168</v>
      </c>
      <c r="H711" s="2">
        <v>1.00988291035715</v>
      </c>
      <c r="I711" s="3">
        <v>0.3968</v>
      </c>
      <c r="J711" s="2">
        <v>355</v>
      </c>
      <c r="K711" s="2">
        <v>2</v>
      </c>
      <c r="L711" s="2">
        <v>18</v>
      </c>
      <c r="M711" s="2">
        <v>0</v>
      </c>
      <c r="N711" s="2">
        <v>3</v>
      </c>
    </row>
    <row r="712" hidden="1" spans="1:14">
      <c r="A712" s="2">
        <v>657</v>
      </c>
      <c r="B712" s="3">
        <v>1.0099</v>
      </c>
      <c r="C712" s="3">
        <v>47.62</v>
      </c>
      <c r="D712" s="3">
        <v>0.0437</v>
      </c>
      <c r="E712" s="3">
        <v>1.0192</v>
      </c>
      <c r="F712" s="3">
        <v>0.3227</v>
      </c>
      <c r="G712" s="3">
        <v>0.0097</v>
      </c>
      <c r="H712" s="2">
        <v>1.00986384509801</v>
      </c>
      <c r="I712" s="3">
        <v>1.4543</v>
      </c>
      <c r="J712" s="2">
        <v>1089</v>
      </c>
      <c r="K712" s="2">
        <v>6</v>
      </c>
      <c r="L712" s="2">
        <v>12</v>
      </c>
      <c r="M712" s="2">
        <v>0</v>
      </c>
      <c r="N712" s="2">
        <v>1</v>
      </c>
    </row>
    <row r="713" hidden="1" spans="1:14">
      <c r="A713" s="2">
        <v>1861</v>
      </c>
      <c r="B713" s="3">
        <v>1.0099</v>
      </c>
      <c r="C713" s="3">
        <v>30.19</v>
      </c>
      <c r="D713" s="3">
        <v>0.085</v>
      </c>
      <c r="E713" s="3">
        <v>1.034</v>
      </c>
      <c r="F713" s="3">
        <v>0.3248</v>
      </c>
      <c r="G713" s="3">
        <v>0.0168</v>
      </c>
      <c r="H713" s="2">
        <v>1.00985979522861</v>
      </c>
      <c r="I713" s="3">
        <v>0.9232</v>
      </c>
      <c r="J713" s="2">
        <v>355</v>
      </c>
      <c r="K713" s="2">
        <v>6</v>
      </c>
      <c r="L713" s="2">
        <v>14</v>
      </c>
      <c r="M713" s="2">
        <v>0</v>
      </c>
      <c r="N713" s="2">
        <v>3</v>
      </c>
    </row>
    <row r="714" hidden="1" spans="1:14">
      <c r="A714" s="2">
        <v>3587</v>
      </c>
      <c r="B714" s="3">
        <v>1.0098</v>
      </c>
      <c r="C714" s="3">
        <v>3.69</v>
      </c>
      <c r="D714" s="3">
        <v>0.0659</v>
      </c>
      <c r="E714" s="3">
        <v>1.0936</v>
      </c>
      <c r="F714" s="3">
        <v>0.2031</v>
      </c>
      <c r="G714" s="3">
        <v>0.0419</v>
      </c>
      <c r="H714" s="2">
        <v>1.00983880593068</v>
      </c>
      <c r="I714" s="3">
        <v>0.1814</v>
      </c>
      <c r="J714" s="2">
        <v>56</v>
      </c>
      <c r="K714" s="2">
        <v>3</v>
      </c>
      <c r="L714" s="2">
        <v>6</v>
      </c>
      <c r="M714" s="2">
        <v>0</v>
      </c>
      <c r="N714" s="2">
        <v>6</v>
      </c>
    </row>
    <row r="715" hidden="1" spans="1:14">
      <c r="A715" s="2">
        <v>1511</v>
      </c>
      <c r="B715" s="3">
        <v>1.0098</v>
      </c>
      <c r="C715" s="3">
        <v>65.07</v>
      </c>
      <c r="D715" s="3">
        <v>0.0443</v>
      </c>
      <c r="E715" s="3">
        <v>1.0166</v>
      </c>
      <c r="F715" s="3">
        <v>0.3149</v>
      </c>
      <c r="G715" s="3">
        <v>0.0084</v>
      </c>
      <c r="H715" s="2">
        <v>1.00982500079455</v>
      </c>
      <c r="I715" s="3">
        <v>2.0284</v>
      </c>
      <c r="J715" s="2">
        <v>1470</v>
      </c>
      <c r="K715" s="2">
        <v>6</v>
      </c>
      <c r="L715" s="2">
        <v>15</v>
      </c>
      <c r="M715" s="2">
        <v>2</v>
      </c>
      <c r="N715" s="2">
        <v>2</v>
      </c>
    </row>
    <row r="716" hidden="1" spans="1:14">
      <c r="A716" s="2">
        <v>1922</v>
      </c>
      <c r="B716" s="3">
        <v>1.0098</v>
      </c>
      <c r="C716" s="3">
        <v>14.29</v>
      </c>
      <c r="D716" s="3">
        <v>0.0273</v>
      </c>
      <c r="E716" s="3">
        <v>1.0294</v>
      </c>
      <c r="F716" s="3">
        <v>0.1998</v>
      </c>
      <c r="G716" s="3">
        <v>0.0138</v>
      </c>
      <c r="H716" s="2">
        <v>1.00979447324556</v>
      </c>
      <c r="I716" s="3">
        <v>0.7094</v>
      </c>
      <c r="J716" s="2">
        <v>523</v>
      </c>
      <c r="K716" s="2">
        <v>4</v>
      </c>
      <c r="L716" s="2">
        <v>6</v>
      </c>
      <c r="M716" s="2">
        <v>1</v>
      </c>
      <c r="N716" s="2">
        <v>3</v>
      </c>
    </row>
    <row r="717" hidden="1" spans="1:14">
      <c r="A717" s="2">
        <v>2350</v>
      </c>
      <c r="B717" s="3">
        <v>1.0097</v>
      </c>
      <c r="C717" s="3">
        <v>53.68</v>
      </c>
      <c r="D717" s="3">
        <v>0.0371</v>
      </c>
      <c r="E717" s="3">
        <v>1.0169</v>
      </c>
      <c r="F717" s="3">
        <v>0.2526</v>
      </c>
      <c r="G717" s="3">
        <v>0.0084</v>
      </c>
      <c r="H717" s="2">
        <v>1.00972926921306</v>
      </c>
      <c r="I717" s="3">
        <v>2.0921</v>
      </c>
      <c r="J717" s="2">
        <v>1448</v>
      </c>
      <c r="K717" s="2">
        <v>5</v>
      </c>
      <c r="L717" s="2">
        <v>16</v>
      </c>
      <c r="M717" s="2">
        <v>4</v>
      </c>
      <c r="N717" s="2">
        <v>3</v>
      </c>
    </row>
    <row r="718" hidden="1" spans="1:14">
      <c r="A718" s="2">
        <v>4021</v>
      </c>
      <c r="B718" s="3">
        <v>1.0097</v>
      </c>
      <c r="C718" s="3">
        <v>10.63</v>
      </c>
      <c r="D718" s="3">
        <v>0.0837</v>
      </c>
      <c r="E718" s="3">
        <v>1.0588</v>
      </c>
      <c r="F718" s="3">
        <v>0.4031</v>
      </c>
      <c r="G718" s="3">
        <v>0.0274</v>
      </c>
      <c r="H718" s="2">
        <v>1.00971517047646</v>
      </c>
      <c r="I718" s="3">
        <v>0.2635</v>
      </c>
      <c r="J718" s="2">
        <v>127</v>
      </c>
      <c r="K718" s="2">
        <v>3</v>
      </c>
      <c r="L718" s="2">
        <v>17</v>
      </c>
      <c r="M718" s="2">
        <v>3</v>
      </c>
      <c r="N718" s="2">
        <v>6</v>
      </c>
    </row>
    <row r="719" hidden="1" spans="1:14">
      <c r="A719" s="2">
        <v>79</v>
      </c>
      <c r="B719" s="3">
        <v>1.0097</v>
      </c>
      <c r="C719" s="3">
        <v>33.87</v>
      </c>
      <c r="D719" s="3">
        <v>0.0121</v>
      </c>
      <c r="E719" s="3">
        <v>1.012</v>
      </c>
      <c r="F719" s="3">
        <v>0.5219</v>
      </c>
      <c r="G719" s="3">
        <v>0.006</v>
      </c>
      <c r="H719" s="2">
        <v>1.00969884468013</v>
      </c>
      <c r="I719" s="3">
        <v>0.6432</v>
      </c>
      <c r="J719" s="2">
        <v>2801</v>
      </c>
      <c r="K719" s="2">
        <v>2</v>
      </c>
      <c r="L719" s="2">
        <v>15</v>
      </c>
      <c r="M719" s="2">
        <v>0</v>
      </c>
      <c r="N719" s="2">
        <v>0</v>
      </c>
    </row>
    <row r="720" hidden="1" spans="1:14">
      <c r="A720" s="2">
        <v>1407</v>
      </c>
      <c r="B720" s="3">
        <v>1.0097</v>
      </c>
      <c r="C720" s="3">
        <v>14.56</v>
      </c>
      <c r="D720" s="3">
        <v>0.0137</v>
      </c>
      <c r="E720" s="3">
        <v>1.0203</v>
      </c>
      <c r="F720" s="3">
        <v>0.4197</v>
      </c>
      <c r="G720" s="3">
        <v>0.0097</v>
      </c>
      <c r="H720" s="2">
        <v>1.00965842654616</v>
      </c>
      <c r="I720" s="3">
        <v>0.3454</v>
      </c>
      <c r="J720" s="2">
        <v>1061</v>
      </c>
      <c r="K720" s="2">
        <v>0</v>
      </c>
      <c r="L720" s="2">
        <v>18</v>
      </c>
      <c r="M720" s="2">
        <v>1</v>
      </c>
      <c r="N720" s="2">
        <v>2</v>
      </c>
    </row>
    <row r="721" hidden="1" spans="1:14">
      <c r="A721" s="2">
        <v>3435</v>
      </c>
      <c r="B721" s="3">
        <v>1.0095</v>
      </c>
      <c r="C721" s="3">
        <v>26</v>
      </c>
      <c r="D721" s="3">
        <v>0.0967</v>
      </c>
      <c r="E721" s="3">
        <v>1.0403</v>
      </c>
      <c r="F721" s="3">
        <v>0.3773</v>
      </c>
      <c r="G721" s="3">
        <v>0.019</v>
      </c>
      <c r="H721" s="2">
        <v>1.00950077947105</v>
      </c>
      <c r="I721" s="3">
        <v>0.6846</v>
      </c>
      <c r="J721" s="2">
        <v>269</v>
      </c>
      <c r="K721" s="2">
        <v>5</v>
      </c>
      <c r="L721" s="2">
        <v>18</v>
      </c>
      <c r="M721" s="2">
        <v>3</v>
      </c>
      <c r="N721" s="2">
        <v>5</v>
      </c>
    </row>
    <row r="722" hidden="1" spans="1:14">
      <c r="A722" s="2">
        <v>2956</v>
      </c>
      <c r="B722" s="3">
        <v>1.0095</v>
      </c>
      <c r="C722" s="3">
        <v>19.98</v>
      </c>
      <c r="D722" s="3">
        <v>0.0288</v>
      </c>
      <c r="E722" s="3">
        <v>1.0249</v>
      </c>
      <c r="F722" s="3">
        <v>0.3388</v>
      </c>
      <c r="G722" s="3">
        <v>0.0118</v>
      </c>
      <c r="H722" s="2">
        <v>1.00945233582621</v>
      </c>
      <c r="I722" s="3">
        <v>0.5885</v>
      </c>
      <c r="J722" s="2">
        <v>694</v>
      </c>
      <c r="K722" s="2">
        <v>2</v>
      </c>
      <c r="L722" s="2">
        <v>18</v>
      </c>
      <c r="M722" s="2">
        <v>4</v>
      </c>
      <c r="N722" s="2">
        <v>4</v>
      </c>
    </row>
    <row r="723" hidden="1" spans="1:14">
      <c r="A723" s="2">
        <v>3782</v>
      </c>
      <c r="B723" s="3">
        <v>1.0094</v>
      </c>
      <c r="C723" s="3">
        <v>6.49</v>
      </c>
      <c r="D723" s="3">
        <v>0.0791</v>
      </c>
      <c r="E723" s="3">
        <v>1.0724</v>
      </c>
      <c r="F723" s="3">
        <v>0.3152</v>
      </c>
      <c r="G723" s="3">
        <v>0.034</v>
      </c>
      <c r="H723" s="2">
        <v>1.00942213405332</v>
      </c>
      <c r="I723" s="3">
        <v>0.2055</v>
      </c>
      <c r="J723" s="2">
        <v>82</v>
      </c>
      <c r="K723" s="2">
        <v>2</v>
      </c>
      <c r="L723" s="2">
        <v>17</v>
      </c>
      <c r="M723" s="2">
        <v>1</v>
      </c>
      <c r="N723" s="2">
        <v>6</v>
      </c>
    </row>
    <row r="724" hidden="1" spans="1:14">
      <c r="A724" s="2">
        <v>3996</v>
      </c>
      <c r="B724" s="3">
        <v>1.0094</v>
      </c>
      <c r="C724" s="3">
        <v>16.77</v>
      </c>
      <c r="D724" s="3">
        <v>0.132</v>
      </c>
      <c r="E724" s="3">
        <v>1.0559</v>
      </c>
      <c r="F724" s="3">
        <v>0.3717</v>
      </c>
      <c r="G724" s="3">
        <v>0.0273</v>
      </c>
      <c r="H724" s="2">
        <v>1.00941164698533</v>
      </c>
      <c r="I724" s="3">
        <v>0.449</v>
      </c>
      <c r="J724" s="2">
        <v>127</v>
      </c>
      <c r="K724" s="2">
        <v>6</v>
      </c>
      <c r="L724" s="2">
        <v>13</v>
      </c>
      <c r="M724" s="2">
        <v>3</v>
      </c>
      <c r="N724" s="2">
        <v>6</v>
      </c>
    </row>
    <row r="725" hidden="1" spans="1:14">
      <c r="A725" s="2">
        <v>4140</v>
      </c>
      <c r="B725" s="3">
        <v>1.0094</v>
      </c>
      <c r="C725" s="3">
        <v>12.06</v>
      </c>
      <c r="D725" s="3">
        <v>0.0709</v>
      </c>
      <c r="E725" s="3">
        <v>1.0498</v>
      </c>
      <c r="F725" s="3">
        <v>0.3825</v>
      </c>
      <c r="G725" s="3">
        <v>0.0234</v>
      </c>
      <c r="H725" s="2">
        <v>1.00940362796171</v>
      </c>
      <c r="I725" s="3">
        <v>0.3152</v>
      </c>
      <c r="J725" s="2">
        <v>170</v>
      </c>
      <c r="K725" s="2">
        <v>3</v>
      </c>
      <c r="L725" s="2">
        <v>17</v>
      </c>
      <c r="M725" s="2">
        <v>4</v>
      </c>
      <c r="N725" s="2">
        <v>6</v>
      </c>
    </row>
    <row r="726" hidden="1" spans="1:14">
      <c r="A726" s="2">
        <v>2876</v>
      </c>
      <c r="B726" s="3">
        <v>1.0094</v>
      </c>
      <c r="C726" s="3">
        <v>26.31</v>
      </c>
      <c r="D726" s="3">
        <v>0.0379</v>
      </c>
      <c r="E726" s="3">
        <v>1.025</v>
      </c>
      <c r="F726" s="3">
        <v>0.347</v>
      </c>
      <c r="G726" s="3">
        <v>0.0118</v>
      </c>
      <c r="H726" s="2">
        <v>1.00940223120076</v>
      </c>
      <c r="I726" s="3">
        <v>0.7568</v>
      </c>
      <c r="J726" s="2">
        <v>694</v>
      </c>
      <c r="K726" s="2">
        <v>6</v>
      </c>
      <c r="L726" s="2">
        <v>6</v>
      </c>
      <c r="M726" s="2">
        <v>4</v>
      </c>
      <c r="N726" s="2">
        <v>4</v>
      </c>
    </row>
    <row r="727" hidden="1" spans="1:14">
      <c r="A727" s="2">
        <v>650</v>
      </c>
      <c r="B727" s="3">
        <v>1.0094</v>
      </c>
      <c r="C727" s="3">
        <v>44.48</v>
      </c>
      <c r="D727" s="3">
        <v>0.0408</v>
      </c>
      <c r="E727" s="3">
        <v>1.0187</v>
      </c>
      <c r="F727" s="3">
        <v>0.3241</v>
      </c>
      <c r="G727" s="3">
        <v>0.0095</v>
      </c>
      <c r="H727" s="2">
        <v>1.00940135733937</v>
      </c>
      <c r="I727" s="3">
        <v>1.3547</v>
      </c>
      <c r="J727" s="2">
        <v>1089</v>
      </c>
      <c r="K727" s="2">
        <v>6</v>
      </c>
      <c r="L727" s="2">
        <v>11</v>
      </c>
      <c r="M727" s="2">
        <v>0</v>
      </c>
      <c r="N727" s="2">
        <v>1</v>
      </c>
    </row>
    <row r="728" spans="1:14">
      <c r="A728" s="2">
        <v>2624</v>
      </c>
      <c r="B728" s="3">
        <v>1.0094</v>
      </c>
      <c r="C728" s="3">
        <v>16.46</v>
      </c>
      <c r="D728" s="3">
        <v>0.047</v>
      </c>
      <c r="E728" s="3">
        <v>1.0371</v>
      </c>
      <c r="F728" s="3">
        <v>0.3878</v>
      </c>
      <c r="G728" s="3">
        <v>0.0165</v>
      </c>
      <c r="H728" s="2">
        <v>1.0093920232747</v>
      </c>
      <c r="I728" s="3">
        <v>0.4228</v>
      </c>
      <c r="J728" s="2">
        <v>350</v>
      </c>
      <c r="K728" s="2">
        <v>6</v>
      </c>
      <c r="L728" s="2">
        <v>4</v>
      </c>
      <c r="M728" s="2">
        <v>2</v>
      </c>
      <c r="N728" s="2">
        <v>4</v>
      </c>
    </row>
    <row r="729" hidden="1" spans="1:14">
      <c r="A729" s="2">
        <v>2260</v>
      </c>
      <c r="B729" s="3">
        <v>1.0094</v>
      </c>
      <c r="C729" s="3">
        <v>71.14</v>
      </c>
      <c r="D729" s="3">
        <v>0.0711</v>
      </c>
      <c r="E729" s="3">
        <v>1.0216</v>
      </c>
      <c r="F729" s="3">
        <v>0.2842</v>
      </c>
      <c r="G729" s="3">
        <v>0.01</v>
      </c>
      <c r="H729" s="2">
        <v>1.00936668002246</v>
      </c>
      <c r="I729" s="3">
        <v>2.464</v>
      </c>
      <c r="J729" s="2">
        <v>1001</v>
      </c>
      <c r="K729" s="2">
        <v>6</v>
      </c>
      <c r="L729" s="2">
        <v>20</v>
      </c>
      <c r="M729" s="2">
        <v>3</v>
      </c>
      <c r="N729" s="2">
        <v>3</v>
      </c>
    </row>
    <row r="730" hidden="1" spans="1:14">
      <c r="A730" s="2">
        <v>2085</v>
      </c>
      <c r="B730" s="3">
        <v>1.0093</v>
      </c>
      <c r="C730" s="3">
        <v>37</v>
      </c>
      <c r="D730" s="3">
        <v>0.0535</v>
      </c>
      <c r="E730" s="3">
        <v>1.0235</v>
      </c>
      <c r="F730" s="3">
        <v>0.3019</v>
      </c>
      <c r="G730" s="3">
        <v>0.0118</v>
      </c>
      <c r="H730" s="2">
        <v>1.00934579989518</v>
      </c>
      <c r="I730" s="3">
        <v>1.2201</v>
      </c>
      <c r="J730" s="2">
        <v>691</v>
      </c>
      <c r="K730" s="2">
        <v>6</v>
      </c>
      <c r="L730" s="2">
        <v>12</v>
      </c>
      <c r="M730" s="2">
        <v>2</v>
      </c>
      <c r="N730" s="2">
        <v>3</v>
      </c>
    </row>
    <row r="731" hidden="1" spans="1:14">
      <c r="A731" s="2">
        <v>2355</v>
      </c>
      <c r="B731" s="3">
        <v>1.0093</v>
      </c>
      <c r="C731" s="3">
        <v>34.75</v>
      </c>
      <c r="D731" s="3">
        <v>0.024</v>
      </c>
      <c r="E731" s="3">
        <v>1.0168</v>
      </c>
      <c r="F731" s="3">
        <v>0.3249</v>
      </c>
      <c r="G731" s="3">
        <v>0.0082</v>
      </c>
      <c r="H731" s="2">
        <v>1.00934176892868</v>
      </c>
      <c r="I731" s="3">
        <v>1.0624</v>
      </c>
      <c r="J731" s="2">
        <v>1448</v>
      </c>
      <c r="K731" s="2">
        <v>3</v>
      </c>
      <c r="L731" s="2">
        <v>17</v>
      </c>
      <c r="M731" s="2">
        <v>4</v>
      </c>
      <c r="N731" s="2">
        <v>3</v>
      </c>
    </row>
    <row r="732" hidden="1" spans="1:14">
      <c r="A732" s="2">
        <v>2293</v>
      </c>
      <c r="B732" s="3">
        <v>1.0093</v>
      </c>
      <c r="C732" s="3">
        <v>26.39</v>
      </c>
      <c r="D732" s="3">
        <v>0.0182</v>
      </c>
      <c r="E732" s="3">
        <v>1.0166</v>
      </c>
      <c r="F732" s="3">
        <v>0.2625</v>
      </c>
      <c r="G732" s="3">
        <v>0.0081</v>
      </c>
      <c r="H732" s="2">
        <v>1.00932628981896</v>
      </c>
      <c r="I732" s="3">
        <v>1.0027</v>
      </c>
      <c r="J732" s="2">
        <v>1448</v>
      </c>
      <c r="K732" s="2">
        <v>4</v>
      </c>
      <c r="L732" s="2">
        <v>8</v>
      </c>
      <c r="M732" s="2">
        <v>4</v>
      </c>
      <c r="N732" s="2">
        <v>3</v>
      </c>
    </row>
    <row r="733" hidden="1" spans="1:14">
      <c r="A733" s="2">
        <v>2107</v>
      </c>
      <c r="B733" s="3">
        <v>1.0092</v>
      </c>
      <c r="C733" s="3">
        <v>10.14</v>
      </c>
      <c r="D733" s="3">
        <v>0.0147</v>
      </c>
      <c r="E733" s="3">
        <v>1.0239</v>
      </c>
      <c r="F733" s="3">
        <v>0.4765</v>
      </c>
      <c r="G733" s="3">
        <v>0.0116</v>
      </c>
      <c r="H733" s="2">
        <v>1.00923179881029</v>
      </c>
      <c r="I733" s="3">
        <v>0.2128</v>
      </c>
      <c r="J733" s="2">
        <v>691</v>
      </c>
      <c r="K733" s="2">
        <v>0</v>
      </c>
      <c r="L733" s="2">
        <v>16</v>
      </c>
      <c r="M733" s="2">
        <v>2</v>
      </c>
      <c r="N733" s="2">
        <v>3</v>
      </c>
    </row>
    <row r="734" hidden="1" spans="1:14">
      <c r="A734" s="2">
        <v>2593</v>
      </c>
      <c r="B734" s="3">
        <v>1.0091</v>
      </c>
      <c r="C734" s="3">
        <v>15.3</v>
      </c>
      <c r="D734" s="3">
        <v>0.0535</v>
      </c>
      <c r="E734" s="3">
        <v>1.0376</v>
      </c>
      <c r="F734" s="3">
        <v>0.3843</v>
      </c>
      <c r="G734" s="3">
        <v>0.018</v>
      </c>
      <c r="H734" s="2">
        <v>1.0091198319971</v>
      </c>
      <c r="I734" s="3">
        <v>0.3974</v>
      </c>
      <c r="J734" s="2">
        <v>286</v>
      </c>
      <c r="K734" s="2">
        <v>3</v>
      </c>
      <c r="L734" s="2">
        <v>17</v>
      </c>
      <c r="M734" s="2">
        <v>1</v>
      </c>
      <c r="N734" s="2">
        <v>4</v>
      </c>
    </row>
    <row r="735" hidden="1" spans="1:14">
      <c r="A735" s="2">
        <v>2846</v>
      </c>
      <c r="B735" s="3">
        <v>1.0091</v>
      </c>
      <c r="C735" s="3">
        <v>29.78</v>
      </c>
      <c r="D735" s="3">
        <v>0.056</v>
      </c>
      <c r="E735" s="3">
        <v>1.0286</v>
      </c>
      <c r="F735" s="3">
        <v>0.2749</v>
      </c>
      <c r="G735" s="3">
        <v>0.0132</v>
      </c>
      <c r="H735" s="2">
        <v>1.00911865744511</v>
      </c>
      <c r="I735" s="3">
        <v>1.0761</v>
      </c>
      <c r="J735" s="2">
        <v>532</v>
      </c>
      <c r="K735" s="2">
        <v>4</v>
      </c>
      <c r="L735" s="2">
        <v>19</v>
      </c>
      <c r="M735" s="2">
        <v>3</v>
      </c>
      <c r="N735" s="2">
        <v>4</v>
      </c>
    </row>
    <row r="736" hidden="1" spans="1:14">
      <c r="A736" s="2">
        <v>3726</v>
      </c>
      <c r="B736" s="3">
        <v>1.0091</v>
      </c>
      <c r="C736" s="3">
        <v>4</v>
      </c>
      <c r="D736" s="3">
        <v>0.0488</v>
      </c>
      <c r="E736" s="3">
        <v>1.0698</v>
      </c>
      <c r="F736" s="3">
        <v>0.2656</v>
      </c>
      <c r="G736" s="3">
        <v>0.0332</v>
      </c>
      <c r="H736" s="2">
        <v>1.00907095443144</v>
      </c>
      <c r="I736" s="3">
        <v>0.1503</v>
      </c>
      <c r="J736" s="2">
        <v>82</v>
      </c>
      <c r="K736" s="2">
        <v>2</v>
      </c>
      <c r="L736" s="2">
        <v>9</v>
      </c>
      <c r="M736" s="2">
        <v>1</v>
      </c>
      <c r="N736" s="2">
        <v>6</v>
      </c>
    </row>
    <row r="737" hidden="1" spans="1:14">
      <c r="A737" s="2">
        <v>3327</v>
      </c>
      <c r="B737" s="3">
        <v>1.0091</v>
      </c>
      <c r="C737" s="3">
        <v>11.61</v>
      </c>
      <c r="D737" s="3">
        <v>0.0611</v>
      </c>
      <c r="E737" s="3">
        <v>1.0492</v>
      </c>
      <c r="F737" s="3">
        <v>0.2855</v>
      </c>
      <c r="G737" s="3">
        <v>0.0219</v>
      </c>
      <c r="H737" s="2">
        <v>1.00906486437165</v>
      </c>
      <c r="I737" s="3">
        <v>0.4046</v>
      </c>
      <c r="J737" s="2">
        <v>190</v>
      </c>
      <c r="K737" s="2">
        <v>2</v>
      </c>
      <c r="L737" s="2">
        <v>20</v>
      </c>
      <c r="M737" s="2">
        <v>2</v>
      </c>
      <c r="N737" s="2">
        <v>5</v>
      </c>
    </row>
    <row r="738" hidden="1" spans="1:14">
      <c r="A738" s="2">
        <v>2950</v>
      </c>
      <c r="B738" s="3">
        <v>1.0091</v>
      </c>
      <c r="C738" s="3">
        <v>23.68</v>
      </c>
      <c r="D738" s="3">
        <v>0.0341</v>
      </c>
      <c r="E738" s="3">
        <v>1.0239</v>
      </c>
      <c r="F738" s="3">
        <v>0.3998</v>
      </c>
      <c r="G738" s="3">
        <v>0.0115</v>
      </c>
      <c r="H738" s="2">
        <v>1.00905386427041</v>
      </c>
      <c r="I738" s="3">
        <v>0.5908</v>
      </c>
      <c r="J738" s="2">
        <v>694</v>
      </c>
      <c r="K738" s="2">
        <v>3</v>
      </c>
      <c r="L738" s="2">
        <v>17</v>
      </c>
      <c r="M738" s="2">
        <v>4</v>
      </c>
      <c r="N738" s="2">
        <v>4</v>
      </c>
    </row>
    <row r="739" hidden="1" spans="1:14">
      <c r="A739" s="2">
        <v>700</v>
      </c>
      <c r="B739" s="3">
        <v>1.0089</v>
      </c>
      <c r="C739" s="3">
        <v>15.09</v>
      </c>
      <c r="D739" s="3">
        <v>0.0139</v>
      </c>
      <c r="E739" s="3">
        <v>1.0196</v>
      </c>
      <c r="F739" s="3">
        <v>0.3026</v>
      </c>
      <c r="G739" s="3">
        <v>0.0092</v>
      </c>
      <c r="H739" s="2">
        <v>1.00887880328136</v>
      </c>
      <c r="I739" s="3">
        <v>0.4959</v>
      </c>
      <c r="J739" s="2">
        <v>1089</v>
      </c>
      <c r="K739" s="2">
        <v>0</v>
      </c>
      <c r="L739" s="2">
        <v>19</v>
      </c>
      <c r="M739" s="2">
        <v>0</v>
      </c>
      <c r="N739" s="2">
        <v>1</v>
      </c>
    </row>
    <row r="740" hidden="1" spans="1:14">
      <c r="A740" s="2">
        <v>3449</v>
      </c>
      <c r="B740" s="3">
        <v>1.0089</v>
      </c>
      <c r="C740" s="3">
        <v>28.33</v>
      </c>
      <c r="D740" s="3">
        <v>0.1053</v>
      </c>
      <c r="E740" s="3">
        <v>1.0407</v>
      </c>
      <c r="F740" s="3">
        <v>0.2776</v>
      </c>
      <c r="G740" s="3">
        <v>0.0184</v>
      </c>
      <c r="H740" s="2">
        <v>1.0088545820803</v>
      </c>
      <c r="I740" s="3">
        <v>1.0134</v>
      </c>
      <c r="J740" s="2">
        <v>269</v>
      </c>
      <c r="K740" s="2">
        <v>5</v>
      </c>
      <c r="L740" s="2">
        <v>20</v>
      </c>
      <c r="M740" s="2">
        <v>3</v>
      </c>
      <c r="N740" s="2">
        <v>5</v>
      </c>
    </row>
    <row r="741" hidden="1" spans="1:14">
      <c r="A741" s="2">
        <v>3520</v>
      </c>
      <c r="B741" s="3">
        <v>1.0088</v>
      </c>
      <c r="C741" s="3">
        <v>26.13</v>
      </c>
      <c r="D741" s="3">
        <v>0.078</v>
      </c>
      <c r="E741" s="3">
        <v>1.0328</v>
      </c>
      <c r="F741" s="3">
        <v>0.2588</v>
      </c>
      <c r="G741" s="3">
        <v>0.0163</v>
      </c>
      <c r="H741" s="2">
        <v>1.00877274404924</v>
      </c>
      <c r="I741" s="3">
        <v>1.0003</v>
      </c>
      <c r="J741" s="2">
        <v>335</v>
      </c>
      <c r="K741" s="2">
        <v>6</v>
      </c>
      <c r="L741" s="2">
        <v>13</v>
      </c>
      <c r="M741" s="2">
        <v>4</v>
      </c>
      <c r="N741" s="2">
        <v>5</v>
      </c>
    </row>
    <row r="742" hidden="1" spans="1:14">
      <c r="A742" s="2">
        <v>3045</v>
      </c>
      <c r="B742" s="3">
        <v>1.0088</v>
      </c>
      <c r="C742" s="3">
        <v>3.19</v>
      </c>
      <c r="D742" s="3">
        <v>0.0351</v>
      </c>
      <c r="E742" s="3">
        <v>1.0641</v>
      </c>
      <c r="F742" s="3">
        <v>0.2312</v>
      </c>
      <c r="G742" s="3">
        <v>0.0311</v>
      </c>
      <c r="H742" s="2">
        <v>1.0087607926799</v>
      </c>
      <c r="I742" s="3">
        <v>0.1378</v>
      </c>
      <c r="J742" s="2">
        <v>91</v>
      </c>
      <c r="K742" s="2">
        <v>0</v>
      </c>
      <c r="L742" s="2">
        <v>14</v>
      </c>
      <c r="M742" s="2">
        <v>0</v>
      </c>
      <c r="N742" s="2">
        <v>5</v>
      </c>
    </row>
    <row r="743" hidden="1" spans="1:14">
      <c r="A743" s="2">
        <v>258</v>
      </c>
      <c r="B743" s="3">
        <v>1.0087</v>
      </c>
      <c r="C743" s="3">
        <v>84.36</v>
      </c>
      <c r="D743" s="3">
        <v>0.0111</v>
      </c>
      <c r="E743" s="3">
        <v>1.0072</v>
      </c>
      <c r="F743" s="3">
        <v>0.3433</v>
      </c>
      <c r="G743" s="3">
        <v>0.0035</v>
      </c>
      <c r="H743" s="2">
        <v>1.00873086325074</v>
      </c>
      <c r="I743" s="3">
        <v>2.4206</v>
      </c>
      <c r="J743" s="2">
        <v>7579</v>
      </c>
      <c r="K743" s="2">
        <v>6</v>
      </c>
      <c r="L743" s="2">
        <v>6</v>
      </c>
      <c r="M743" s="2">
        <v>2</v>
      </c>
      <c r="N743" s="2">
        <v>0</v>
      </c>
    </row>
    <row r="744" hidden="1" spans="1:14">
      <c r="A744" s="2">
        <v>4022</v>
      </c>
      <c r="B744" s="3">
        <v>1.0087</v>
      </c>
      <c r="C744" s="3">
        <v>12.68</v>
      </c>
      <c r="D744" s="3">
        <v>0.0998</v>
      </c>
      <c r="E744" s="3">
        <v>1.0556</v>
      </c>
      <c r="F744" s="3">
        <v>0.2481</v>
      </c>
      <c r="G744" s="3">
        <v>0.0262</v>
      </c>
      <c r="H744" s="2">
        <v>1.00872966128119</v>
      </c>
      <c r="I744" s="3">
        <v>0.5084</v>
      </c>
      <c r="J744" s="2">
        <v>127</v>
      </c>
      <c r="K744" s="2">
        <v>4</v>
      </c>
      <c r="L744" s="2">
        <v>17</v>
      </c>
      <c r="M744" s="2">
        <v>3</v>
      </c>
      <c r="N744" s="2">
        <v>6</v>
      </c>
    </row>
    <row r="745" hidden="1" spans="1:14">
      <c r="A745" s="2">
        <v>1964</v>
      </c>
      <c r="B745" s="3">
        <v>1.0087</v>
      </c>
      <c r="C745" s="3">
        <v>19.15</v>
      </c>
      <c r="D745" s="3">
        <v>0.0366</v>
      </c>
      <c r="E745" s="3">
        <v>1.0261</v>
      </c>
      <c r="F745" s="3">
        <v>0.3037</v>
      </c>
      <c r="G745" s="3">
        <v>0.013</v>
      </c>
      <c r="H745" s="2">
        <v>1.00872350832051</v>
      </c>
      <c r="I745" s="3">
        <v>0.6265</v>
      </c>
      <c r="J745" s="2">
        <v>523</v>
      </c>
      <c r="K745" s="2">
        <v>4</v>
      </c>
      <c r="L745" s="2">
        <v>12</v>
      </c>
      <c r="M745" s="2">
        <v>1</v>
      </c>
      <c r="N745" s="2">
        <v>3</v>
      </c>
    </row>
    <row r="746" spans="1:14">
      <c r="A746" s="2">
        <v>2717</v>
      </c>
      <c r="B746" s="3">
        <v>1.0087</v>
      </c>
      <c r="C746" s="3">
        <v>11.15</v>
      </c>
      <c r="D746" s="3">
        <v>0.0319</v>
      </c>
      <c r="E746" s="3">
        <v>1.0337</v>
      </c>
      <c r="F746" s="3">
        <v>0.3031</v>
      </c>
      <c r="G746" s="3">
        <v>0.0158</v>
      </c>
      <c r="H746" s="2">
        <v>1.00867020457317</v>
      </c>
      <c r="I746" s="3">
        <v>0.3665</v>
      </c>
      <c r="J746" s="2">
        <v>350</v>
      </c>
      <c r="K746" s="2">
        <v>1</v>
      </c>
      <c r="L746" s="2">
        <v>18</v>
      </c>
      <c r="M746" s="2">
        <v>2</v>
      </c>
      <c r="N746" s="2">
        <v>4</v>
      </c>
    </row>
    <row r="747" hidden="1" spans="1:14">
      <c r="A747" s="2">
        <v>3982</v>
      </c>
      <c r="B747" s="3">
        <v>1.0087</v>
      </c>
      <c r="C747" s="3">
        <v>14.67</v>
      </c>
      <c r="D747" s="3">
        <v>0.1155</v>
      </c>
      <c r="E747" s="3">
        <v>1.0536</v>
      </c>
      <c r="F747" s="3">
        <v>0.3521</v>
      </c>
      <c r="G747" s="3">
        <v>0.0262</v>
      </c>
      <c r="H747" s="2">
        <v>1.00865686363426</v>
      </c>
      <c r="I747" s="3">
        <v>0.4147</v>
      </c>
      <c r="J747" s="2">
        <v>127</v>
      </c>
      <c r="K747" s="2">
        <v>6</v>
      </c>
      <c r="L747" s="2">
        <v>11</v>
      </c>
      <c r="M747" s="2">
        <v>3</v>
      </c>
      <c r="N747" s="2">
        <v>6</v>
      </c>
    </row>
    <row r="748" hidden="1" spans="1:14">
      <c r="A748" s="2">
        <v>804</v>
      </c>
      <c r="B748" s="3">
        <v>1.0086</v>
      </c>
      <c r="C748" s="3">
        <v>74.57</v>
      </c>
      <c r="D748" s="3">
        <v>0.0383</v>
      </c>
      <c r="E748" s="3">
        <v>1.0137</v>
      </c>
      <c r="F748" s="3">
        <v>0.2575</v>
      </c>
      <c r="G748" s="3">
        <v>0.007</v>
      </c>
      <c r="H748" s="2">
        <v>1.00864468920637</v>
      </c>
      <c r="I748" s="3">
        <v>2.8116</v>
      </c>
      <c r="J748" s="2">
        <v>1946</v>
      </c>
      <c r="K748" s="2">
        <v>6</v>
      </c>
      <c r="L748" s="2">
        <v>16</v>
      </c>
      <c r="M748" s="2">
        <v>1</v>
      </c>
      <c r="N748" s="2">
        <v>1</v>
      </c>
    </row>
    <row r="749" hidden="1" spans="1:14">
      <c r="A749" s="2">
        <v>1897</v>
      </c>
      <c r="B749" s="3">
        <v>1.0086</v>
      </c>
      <c r="C749" s="3">
        <v>9.07</v>
      </c>
      <c r="D749" s="3">
        <v>0.0255</v>
      </c>
      <c r="E749" s="3">
        <v>1.0348</v>
      </c>
      <c r="F749" s="3">
        <v>0.3123</v>
      </c>
      <c r="G749" s="3">
        <v>0.0157</v>
      </c>
      <c r="H749" s="2">
        <v>1.00859336375288</v>
      </c>
      <c r="I749" s="3">
        <v>0.29</v>
      </c>
      <c r="J749" s="2">
        <v>355</v>
      </c>
      <c r="K749" s="2">
        <v>0</v>
      </c>
      <c r="L749" s="2">
        <v>20</v>
      </c>
      <c r="M749" s="2">
        <v>0</v>
      </c>
      <c r="N749" s="2">
        <v>3</v>
      </c>
    </row>
    <row r="750" hidden="1" spans="1:14">
      <c r="A750" s="2">
        <v>944</v>
      </c>
      <c r="B750" s="3">
        <v>1.0086</v>
      </c>
      <c r="C750" s="3">
        <v>106.39</v>
      </c>
      <c r="D750" s="3">
        <v>0.0385</v>
      </c>
      <c r="E750" s="3">
        <v>1.0121</v>
      </c>
      <c r="F750" s="3">
        <v>0.2591</v>
      </c>
      <c r="G750" s="3">
        <v>0.006</v>
      </c>
      <c r="H750" s="2">
        <v>1.00858758363616</v>
      </c>
      <c r="I750" s="3">
        <v>3.9342</v>
      </c>
      <c r="J750" s="2">
        <v>2761</v>
      </c>
      <c r="K750" s="2">
        <v>6</v>
      </c>
      <c r="L750" s="2">
        <v>19</v>
      </c>
      <c r="M750" s="2">
        <v>2</v>
      </c>
      <c r="N750" s="2">
        <v>1</v>
      </c>
    </row>
    <row r="751" hidden="1" spans="1:14">
      <c r="A751" s="2">
        <v>3600</v>
      </c>
      <c r="B751" s="3">
        <v>1.0086</v>
      </c>
      <c r="C751" s="3">
        <v>3.03</v>
      </c>
      <c r="D751" s="3">
        <v>0.0541</v>
      </c>
      <c r="E751" s="3">
        <v>1.0839</v>
      </c>
      <c r="F751" s="3">
        <v>0.195</v>
      </c>
      <c r="G751" s="3">
        <v>0.0391</v>
      </c>
      <c r="H751" s="2">
        <v>1.00857772473381</v>
      </c>
      <c r="I751" s="3">
        <v>0.1551</v>
      </c>
      <c r="J751" s="2">
        <v>56</v>
      </c>
      <c r="K751" s="2">
        <v>2</v>
      </c>
      <c r="L751" s="2">
        <v>8</v>
      </c>
      <c r="M751" s="2">
        <v>0</v>
      </c>
      <c r="N751" s="2">
        <v>6</v>
      </c>
    </row>
    <row r="752" hidden="1" spans="1:14">
      <c r="A752" s="2">
        <v>3033</v>
      </c>
      <c r="B752" s="3">
        <v>1.0086</v>
      </c>
      <c r="C752" s="3">
        <v>4.86</v>
      </c>
      <c r="D752" s="3">
        <v>0.0534</v>
      </c>
      <c r="E752" s="3">
        <v>1.0631</v>
      </c>
      <c r="F752" s="3">
        <v>0.217</v>
      </c>
      <c r="G752" s="3">
        <v>0.0307</v>
      </c>
      <c r="H752" s="2">
        <v>1.00855429848891</v>
      </c>
      <c r="I752" s="3">
        <v>0.2235</v>
      </c>
      <c r="J752" s="2">
        <v>91</v>
      </c>
      <c r="K752" s="2">
        <v>2</v>
      </c>
      <c r="L752" s="2">
        <v>12</v>
      </c>
      <c r="M752" s="2">
        <v>0</v>
      </c>
      <c r="N752" s="2">
        <v>5</v>
      </c>
    </row>
    <row r="753" hidden="1" spans="1:14">
      <c r="A753" s="2">
        <v>3515</v>
      </c>
      <c r="B753" s="3">
        <v>1.0084</v>
      </c>
      <c r="C753" s="3">
        <v>7.92</v>
      </c>
      <c r="D753" s="3">
        <v>0.0236</v>
      </c>
      <c r="E753" s="3">
        <v>1.0322</v>
      </c>
      <c r="F753" s="3">
        <v>0.2451</v>
      </c>
      <c r="G753" s="3">
        <v>0.0159</v>
      </c>
      <c r="H753" s="2">
        <v>1.00844121821196</v>
      </c>
      <c r="I753" s="3">
        <v>0.3219</v>
      </c>
      <c r="J753" s="2">
        <v>335</v>
      </c>
      <c r="K753" s="2">
        <v>1</v>
      </c>
      <c r="L753" s="2">
        <v>13</v>
      </c>
      <c r="M753" s="2">
        <v>4</v>
      </c>
      <c r="N753" s="2">
        <v>5</v>
      </c>
    </row>
    <row r="754" hidden="1" spans="1:14">
      <c r="A754" s="2">
        <v>3314</v>
      </c>
      <c r="B754" s="3">
        <v>1.0084</v>
      </c>
      <c r="C754" s="3">
        <v>12.81</v>
      </c>
      <c r="D754" s="3">
        <v>0.0674</v>
      </c>
      <c r="E754" s="3">
        <v>1.0453</v>
      </c>
      <c r="F754" s="3">
        <v>0.2856</v>
      </c>
      <c r="G754" s="3">
        <v>0.021</v>
      </c>
      <c r="H754" s="2">
        <v>1.00841226306574</v>
      </c>
      <c r="I754" s="3">
        <v>0.4464</v>
      </c>
      <c r="J754" s="2">
        <v>190</v>
      </c>
      <c r="K754" s="2">
        <v>3</v>
      </c>
      <c r="L754" s="2">
        <v>18</v>
      </c>
      <c r="M754" s="2">
        <v>2</v>
      </c>
      <c r="N754" s="2">
        <v>5</v>
      </c>
    </row>
    <row r="755" hidden="1" spans="1:14">
      <c r="A755" s="2">
        <v>902</v>
      </c>
      <c r="B755" s="3">
        <v>1.0083</v>
      </c>
      <c r="C755" s="3">
        <v>73.08</v>
      </c>
      <c r="D755" s="3">
        <v>0.0265</v>
      </c>
      <c r="E755" s="3">
        <v>1.011</v>
      </c>
      <c r="F755" s="3">
        <v>0.385</v>
      </c>
      <c r="G755" s="3">
        <v>0.0057</v>
      </c>
      <c r="H755" s="2">
        <v>1.008334224509</v>
      </c>
      <c r="I755" s="3">
        <v>1.8572</v>
      </c>
      <c r="J755" s="2">
        <v>2761</v>
      </c>
      <c r="K755" s="2">
        <v>6</v>
      </c>
      <c r="L755" s="2">
        <v>13</v>
      </c>
      <c r="M755" s="2">
        <v>2</v>
      </c>
      <c r="N755" s="2">
        <v>1</v>
      </c>
    </row>
    <row r="756" hidden="1" spans="1:14">
      <c r="A756" s="2">
        <v>2295</v>
      </c>
      <c r="B756" s="3">
        <v>1.0083</v>
      </c>
      <c r="C756" s="3">
        <v>40.47</v>
      </c>
      <c r="D756" s="3">
        <v>0.0279</v>
      </c>
      <c r="E756" s="3">
        <v>1.0156</v>
      </c>
      <c r="F756" s="3">
        <v>0.2834</v>
      </c>
      <c r="G756" s="3">
        <v>0.0077</v>
      </c>
      <c r="H756" s="2">
        <v>1.00832218633697</v>
      </c>
      <c r="I756" s="3">
        <v>1.4209</v>
      </c>
      <c r="J756" s="2">
        <v>1448</v>
      </c>
      <c r="K756" s="2">
        <v>6</v>
      </c>
      <c r="L756" s="2">
        <v>8</v>
      </c>
      <c r="M756" s="2">
        <v>4</v>
      </c>
      <c r="N756" s="2">
        <v>3</v>
      </c>
    </row>
    <row r="757" hidden="1" spans="1:14">
      <c r="A757" s="2">
        <v>2127</v>
      </c>
      <c r="B757" s="3">
        <v>1.0083</v>
      </c>
      <c r="C757" s="3">
        <v>49.33</v>
      </c>
      <c r="D757" s="3">
        <v>0.0714</v>
      </c>
      <c r="E757" s="3">
        <v>1.0234</v>
      </c>
      <c r="F757" s="3">
        <v>0.2891</v>
      </c>
      <c r="G757" s="3">
        <v>0.0113</v>
      </c>
      <c r="H757" s="2">
        <v>1.00831244333169</v>
      </c>
      <c r="I757" s="3">
        <v>1.6861</v>
      </c>
      <c r="J757" s="2">
        <v>691</v>
      </c>
      <c r="K757" s="2">
        <v>6</v>
      </c>
      <c r="L757" s="2">
        <v>18</v>
      </c>
      <c r="M757" s="2">
        <v>2</v>
      </c>
      <c r="N757" s="2">
        <v>3</v>
      </c>
    </row>
    <row r="758" hidden="1" spans="1:14">
      <c r="A758" s="2">
        <v>1348</v>
      </c>
      <c r="B758" s="3">
        <v>1.0082</v>
      </c>
      <c r="C758" s="3">
        <v>22.56</v>
      </c>
      <c r="D758" s="3">
        <v>0.0213</v>
      </c>
      <c r="E758" s="3">
        <v>1.018</v>
      </c>
      <c r="F758" s="3">
        <v>0.2156</v>
      </c>
      <c r="G758" s="3">
        <v>0.0089</v>
      </c>
      <c r="H758" s="2">
        <v>1.00821171683835</v>
      </c>
      <c r="I758" s="3">
        <v>1.039</v>
      </c>
      <c r="J758" s="2">
        <v>1061</v>
      </c>
      <c r="K758" s="2">
        <v>4</v>
      </c>
      <c r="L758" s="2">
        <v>9</v>
      </c>
      <c r="M758" s="2">
        <v>1</v>
      </c>
      <c r="N758" s="2">
        <v>2</v>
      </c>
    </row>
    <row r="759" hidden="1" spans="1:14">
      <c r="A759" s="2">
        <v>3597</v>
      </c>
      <c r="B759" s="3">
        <v>1.0082</v>
      </c>
      <c r="C759" s="3">
        <v>7.37</v>
      </c>
      <c r="D759" s="3">
        <v>0.1316</v>
      </c>
      <c r="E759" s="3">
        <v>1.0832</v>
      </c>
      <c r="F759" s="3">
        <v>0.281</v>
      </c>
      <c r="G759" s="3">
        <v>0.0385</v>
      </c>
      <c r="H759" s="2">
        <v>1.00817187650968</v>
      </c>
      <c r="I759" s="3">
        <v>0.2616</v>
      </c>
      <c r="J759" s="2">
        <v>56</v>
      </c>
      <c r="K759" s="2">
        <v>6</v>
      </c>
      <c r="L759" s="2">
        <v>7</v>
      </c>
      <c r="M759" s="2">
        <v>0</v>
      </c>
      <c r="N759" s="2">
        <v>6</v>
      </c>
    </row>
    <row r="760" hidden="1" spans="1:14">
      <c r="A760" s="2">
        <v>3189</v>
      </c>
      <c r="B760" s="3">
        <v>1.0079</v>
      </c>
      <c r="C760" s="3">
        <v>13.03</v>
      </c>
      <c r="D760" s="3">
        <v>0.0869</v>
      </c>
      <c r="E760" s="3">
        <v>1.0486</v>
      </c>
      <c r="F760" s="3">
        <v>0.4716</v>
      </c>
      <c r="G760" s="3">
        <v>0.0231</v>
      </c>
      <c r="H760" s="2">
        <v>1.00790584489032</v>
      </c>
      <c r="I760" s="3">
        <v>0.2759</v>
      </c>
      <c r="J760" s="2">
        <v>150</v>
      </c>
      <c r="K760" s="2">
        <v>4</v>
      </c>
      <c r="L760" s="2">
        <v>17</v>
      </c>
      <c r="M760" s="2">
        <v>1</v>
      </c>
      <c r="N760" s="2">
        <v>5</v>
      </c>
    </row>
    <row r="761" hidden="1" spans="1:14">
      <c r="A761" s="2">
        <v>2012</v>
      </c>
      <c r="B761" s="3">
        <v>1.0079</v>
      </c>
      <c r="C761" s="3">
        <v>21.75</v>
      </c>
      <c r="D761" s="3">
        <v>0.0416</v>
      </c>
      <c r="E761" s="3">
        <v>1.0268</v>
      </c>
      <c r="F761" s="3">
        <v>0.2984</v>
      </c>
      <c r="G761" s="3">
        <v>0.0124</v>
      </c>
      <c r="H761" s="2">
        <v>1.00787338916542</v>
      </c>
      <c r="I761" s="3">
        <v>0.7271</v>
      </c>
      <c r="J761" s="2">
        <v>523</v>
      </c>
      <c r="K761" s="2">
        <v>3</v>
      </c>
      <c r="L761" s="2">
        <v>19</v>
      </c>
      <c r="M761" s="2">
        <v>1</v>
      </c>
      <c r="N761" s="2">
        <v>3</v>
      </c>
    </row>
    <row r="762" hidden="1" spans="1:14">
      <c r="A762" s="2">
        <v>1460</v>
      </c>
      <c r="B762" s="3">
        <v>1.0078</v>
      </c>
      <c r="C762" s="3">
        <v>24.41</v>
      </c>
      <c r="D762" s="3">
        <v>0.0166</v>
      </c>
      <c r="E762" s="3">
        <v>1.0151</v>
      </c>
      <c r="F762" s="3">
        <v>0.1736</v>
      </c>
      <c r="G762" s="3">
        <v>0.0074</v>
      </c>
      <c r="H762" s="2">
        <v>1.00784004492273</v>
      </c>
      <c r="I762" s="3">
        <v>1.3968</v>
      </c>
      <c r="J762" s="2">
        <v>1470</v>
      </c>
      <c r="K762" s="2">
        <v>4</v>
      </c>
      <c r="L762" s="2">
        <v>8</v>
      </c>
      <c r="M762" s="2">
        <v>2</v>
      </c>
      <c r="N762" s="2">
        <v>2</v>
      </c>
    </row>
    <row r="763" hidden="1" spans="1:14">
      <c r="A763" s="2">
        <v>2034</v>
      </c>
      <c r="B763" s="3">
        <v>1.0078</v>
      </c>
      <c r="C763" s="3">
        <v>13.84</v>
      </c>
      <c r="D763" s="3">
        <v>0.02</v>
      </c>
      <c r="E763" s="3">
        <v>1.0233</v>
      </c>
      <c r="F763" s="3">
        <v>0.3084</v>
      </c>
      <c r="G763" s="3">
        <v>0.0107</v>
      </c>
      <c r="H763" s="2">
        <v>1.00782513331017</v>
      </c>
      <c r="I763" s="3">
        <v>0.4466</v>
      </c>
      <c r="J763" s="2">
        <v>691</v>
      </c>
      <c r="K763" s="2">
        <v>4</v>
      </c>
      <c r="L763" s="2">
        <v>5</v>
      </c>
      <c r="M763" s="2">
        <v>2</v>
      </c>
      <c r="N763" s="2">
        <v>3</v>
      </c>
    </row>
    <row r="764" hidden="1" spans="1:14">
      <c r="A764" s="2">
        <v>643</v>
      </c>
      <c r="B764" s="3">
        <v>1.0078</v>
      </c>
      <c r="C764" s="3">
        <v>38.13</v>
      </c>
      <c r="D764" s="3">
        <v>0.035</v>
      </c>
      <c r="E764" s="3">
        <v>1.0171</v>
      </c>
      <c r="F764" s="3">
        <v>0.2777</v>
      </c>
      <c r="G764" s="3">
        <v>0.0087</v>
      </c>
      <c r="H764" s="2">
        <v>1.00776164907994</v>
      </c>
      <c r="I764" s="3">
        <v>1.3557</v>
      </c>
      <c r="J764" s="2">
        <v>1089</v>
      </c>
      <c r="K764" s="2">
        <v>6</v>
      </c>
      <c r="L764" s="2">
        <v>10</v>
      </c>
      <c r="M764" s="2">
        <v>0</v>
      </c>
      <c r="N764" s="2">
        <v>1</v>
      </c>
    </row>
    <row r="765" hidden="1" spans="1:14">
      <c r="A765" s="2">
        <v>3205</v>
      </c>
      <c r="B765" s="3">
        <v>1.0077</v>
      </c>
      <c r="C765" s="3">
        <v>23.81</v>
      </c>
      <c r="D765" s="3">
        <v>0.1587</v>
      </c>
      <c r="E765" s="3">
        <v>1.05</v>
      </c>
      <c r="F765" s="3">
        <v>0.297</v>
      </c>
      <c r="G765" s="3">
        <v>0.023</v>
      </c>
      <c r="H765" s="2">
        <v>1.00774888003671</v>
      </c>
      <c r="I765" s="3">
        <v>0.7957</v>
      </c>
      <c r="J765" s="2">
        <v>150</v>
      </c>
      <c r="K765" s="2">
        <v>6</v>
      </c>
      <c r="L765" s="2">
        <v>19</v>
      </c>
      <c r="M765" s="2">
        <v>1</v>
      </c>
      <c r="N765" s="2">
        <v>5</v>
      </c>
    </row>
    <row r="766" hidden="1" spans="1:14">
      <c r="A766" s="2">
        <v>3609</v>
      </c>
      <c r="B766" s="3">
        <v>1.0077</v>
      </c>
      <c r="C766" s="3">
        <v>4.99</v>
      </c>
      <c r="D766" s="3">
        <v>0.0891</v>
      </c>
      <c r="E766" s="3">
        <v>1.0781</v>
      </c>
      <c r="F766" s="3">
        <v>0.2666</v>
      </c>
      <c r="G766" s="3">
        <v>0.0371</v>
      </c>
      <c r="H766" s="2">
        <v>1.00766936168714</v>
      </c>
      <c r="I766" s="3">
        <v>0.1868</v>
      </c>
      <c r="J766" s="2">
        <v>56</v>
      </c>
      <c r="K766" s="2">
        <v>4</v>
      </c>
      <c r="L766" s="2">
        <v>9</v>
      </c>
      <c r="M766" s="2">
        <v>0</v>
      </c>
      <c r="N766" s="2">
        <v>6</v>
      </c>
    </row>
    <row r="767" hidden="1" spans="1:14">
      <c r="A767" s="2">
        <v>909</v>
      </c>
      <c r="B767" s="3">
        <v>1.0077</v>
      </c>
      <c r="C767" s="3">
        <v>74.19</v>
      </c>
      <c r="D767" s="3">
        <v>0.0269</v>
      </c>
      <c r="E767" s="3">
        <v>1.0106</v>
      </c>
      <c r="F767" s="3">
        <v>0.3369</v>
      </c>
      <c r="G767" s="3">
        <v>0.0055</v>
      </c>
      <c r="H767" s="2">
        <v>1.0076581724379</v>
      </c>
      <c r="I767" s="3">
        <v>2.1492</v>
      </c>
      <c r="J767" s="2">
        <v>2761</v>
      </c>
      <c r="K767" s="2">
        <v>6</v>
      </c>
      <c r="L767" s="2">
        <v>14</v>
      </c>
      <c r="M767" s="2">
        <v>2</v>
      </c>
      <c r="N767" s="2">
        <v>1</v>
      </c>
    </row>
    <row r="768" hidden="1" spans="1:14">
      <c r="A768" s="2">
        <v>3776</v>
      </c>
      <c r="B768" s="3">
        <v>1.0076</v>
      </c>
      <c r="C768" s="3">
        <v>7.07</v>
      </c>
      <c r="D768" s="3">
        <v>0.0862</v>
      </c>
      <c r="E768" s="3">
        <v>1.0641</v>
      </c>
      <c r="F768" s="3">
        <v>0.4348</v>
      </c>
      <c r="G768" s="3">
        <v>0.0306</v>
      </c>
      <c r="H768" s="2">
        <v>1.0076310911918</v>
      </c>
      <c r="I768" s="3">
        <v>0.1623</v>
      </c>
      <c r="J768" s="2">
        <v>82</v>
      </c>
      <c r="K768" s="2">
        <v>3</v>
      </c>
      <c r="L768" s="2">
        <v>16</v>
      </c>
      <c r="M768" s="2">
        <v>1</v>
      </c>
      <c r="N768" s="2">
        <v>6</v>
      </c>
    </row>
    <row r="769" hidden="1" spans="1:14">
      <c r="A769" s="2">
        <v>1179</v>
      </c>
      <c r="B769" s="3">
        <v>1.0076</v>
      </c>
      <c r="C769" s="3">
        <v>68.98</v>
      </c>
      <c r="D769" s="3">
        <v>0.0126</v>
      </c>
      <c r="E769" s="3">
        <v>1.0081</v>
      </c>
      <c r="F769" s="3">
        <v>0.4093</v>
      </c>
      <c r="G769" s="3">
        <v>0.0039</v>
      </c>
      <c r="H769" s="2">
        <v>1.0075821943371</v>
      </c>
      <c r="I769" s="3">
        <v>1.6639</v>
      </c>
      <c r="J769" s="2">
        <v>5476</v>
      </c>
      <c r="K769" s="2">
        <v>3</v>
      </c>
      <c r="L769" s="2">
        <v>19</v>
      </c>
      <c r="M769" s="2">
        <v>4</v>
      </c>
      <c r="N769" s="2">
        <v>1</v>
      </c>
    </row>
    <row r="770" hidden="1" spans="1:14">
      <c r="A770" s="2">
        <v>1968</v>
      </c>
      <c r="B770" s="3">
        <v>1.0076</v>
      </c>
      <c r="C770" s="3">
        <v>9.38</v>
      </c>
      <c r="D770" s="3">
        <v>0.0179</v>
      </c>
      <c r="E770" s="3">
        <v>1.0243</v>
      </c>
      <c r="F770" s="3">
        <v>0.2006</v>
      </c>
      <c r="G770" s="3">
        <v>0.0121</v>
      </c>
      <c r="H770" s="2">
        <v>1.00758144994301</v>
      </c>
      <c r="I770" s="3">
        <v>0.4651</v>
      </c>
      <c r="J770" s="2">
        <v>523</v>
      </c>
      <c r="K770" s="2">
        <v>1</v>
      </c>
      <c r="L770" s="2">
        <v>13</v>
      </c>
      <c r="M770" s="2">
        <v>1</v>
      </c>
      <c r="N770" s="2">
        <v>3</v>
      </c>
    </row>
    <row r="771" hidden="1" spans="1:14">
      <c r="A771" s="2">
        <v>2970</v>
      </c>
      <c r="B771" s="3">
        <v>1.0076</v>
      </c>
      <c r="C771" s="3">
        <v>20.24</v>
      </c>
      <c r="D771" s="3">
        <v>0.0292</v>
      </c>
      <c r="E771" s="3">
        <v>1.0233</v>
      </c>
      <c r="F771" s="3">
        <v>0.3949</v>
      </c>
      <c r="G771" s="3">
        <v>0.0106</v>
      </c>
      <c r="H771" s="2">
        <v>1.00758121057436</v>
      </c>
      <c r="I771" s="3">
        <v>0.5109</v>
      </c>
      <c r="J771" s="2">
        <v>694</v>
      </c>
      <c r="K771" s="2">
        <v>2</v>
      </c>
      <c r="L771" s="2">
        <v>20</v>
      </c>
      <c r="M771" s="2">
        <v>4</v>
      </c>
      <c r="N771" s="2">
        <v>4</v>
      </c>
    </row>
    <row r="772" hidden="1" spans="1:14">
      <c r="A772" s="2">
        <v>2963</v>
      </c>
      <c r="B772" s="3">
        <v>1.0075</v>
      </c>
      <c r="C772" s="3">
        <v>18.97</v>
      </c>
      <c r="D772" s="3">
        <v>0.0273</v>
      </c>
      <c r="E772" s="3">
        <v>1.0227</v>
      </c>
      <c r="F772" s="3">
        <v>0.3171</v>
      </c>
      <c r="G772" s="3">
        <v>0.0105</v>
      </c>
      <c r="H772" s="2">
        <v>1.00753053023359</v>
      </c>
      <c r="I772" s="3">
        <v>0.5967</v>
      </c>
      <c r="J772" s="2">
        <v>694</v>
      </c>
      <c r="K772" s="2">
        <v>2</v>
      </c>
      <c r="L772" s="2">
        <v>19</v>
      </c>
      <c r="M772" s="2">
        <v>4</v>
      </c>
      <c r="N772" s="2">
        <v>4</v>
      </c>
    </row>
    <row r="773" spans="1:14">
      <c r="A773" s="2">
        <v>2675</v>
      </c>
      <c r="B773" s="3">
        <v>1.0075</v>
      </c>
      <c r="C773" s="3">
        <v>7.3</v>
      </c>
      <c r="D773" s="3">
        <v>0.0209</v>
      </c>
      <c r="E773" s="3">
        <v>1.0297</v>
      </c>
      <c r="F773" s="3">
        <v>0.1986</v>
      </c>
      <c r="G773" s="3">
        <v>0.0147</v>
      </c>
      <c r="H773" s="2">
        <v>1.0075009044563</v>
      </c>
      <c r="I773" s="3">
        <v>0.3662</v>
      </c>
      <c r="J773" s="2">
        <v>350</v>
      </c>
      <c r="K773" s="2">
        <v>1</v>
      </c>
      <c r="L773" s="2">
        <v>12</v>
      </c>
      <c r="M773" s="2">
        <v>2</v>
      </c>
      <c r="N773" s="2">
        <v>4</v>
      </c>
    </row>
    <row r="774" hidden="1" spans="1:14">
      <c r="A774" s="2">
        <v>1041</v>
      </c>
      <c r="B774" s="3">
        <v>1.0075</v>
      </c>
      <c r="C774" s="3">
        <v>78.52</v>
      </c>
      <c r="D774" s="3">
        <v>0.0195</v>
      </c>
      <c r="E774" s="3">
        <v>1.0088</v>
      </c>
      <c r="F774" s="3">
        <v>0.3542</v>
      </c>
      <c r="G774" s="3">
        <v>0.0045</v>
      </c>
      <c r="H774" s="2">
        <v>1.00745394639075</v>
      </c>
      <c r="I774" s="3">
        <v>2.1807</v>
      </c>
      <c r="J774" s="2">
        <v>4019</v>
      </c>
      <c r="K774" s="2">
        <v>5</v>
      </c>
      <c r="L774" s="2">
        <v>16</v>
      </c>
      <c r="M774" s="2">
        <v>3</v>
      </c>
      <c r="N774" s="2">
        <v>1</v>
      </c>
    </row>
    <row r="775" hidden="1" spans="1:14">
      <c r="A775" s="2">
        <v>2828</v>
      </c>
      <c r="B775" s="3">
        <v>1.0074</v>
      </c>
      <c r="C775" s="3">
        <v>8.5</v>
      </c>
      <c r="D775" s="3">
        <v>0.016</v>
      </c>
      <c r="E775" s="3">
        <v>1.0248</v>
      </c>
      <c r="F775" s="3">
        <v>0.2829</v>
      </c>
      <c r="G775" s="3">
        <v>0.0119</v>
      </c>
      <c r="H775" s="2">
        <v>1.00743081374025</v>
      </c>
      <c r="I775" s="3">
        <v>0.2999</v>
      </c>
      <c r="J775" s="2">
        <v>532</v>
      </c>
      <c r="K775" s="2">
        <v>0</v>
      </c>
      <c r="L775" s="2">
        <v>17</v>
      </c>
      <c r="M775" s="2">
        <v>3</v>
      </c>
      <c r="N775" s="2">
        <v>4</v>
      </c>
    </row>
    <row r="776" hidden="1" spans="1:14">
      <c r="A776" s="2">
        <v>3519</v>
      </c>
      <c r="B776" s="3">
        <v>1.0074</v>
      </c>
      <c r="C776" s="3">
        <v>18.81</v>
      </c>
      <c r="D776" s="3">
        <v>0.0561</v>
      </c>
      <c r="E776" s="3">
        <v>1.0302</v>
      </c>
      <c r="F776" s="3">
        <v>0.294</v>
      </c>
      <c r="G776" s="3">
        <v>0.0151</v>
      </c>
      <c r="H776" s="2">
        <v>1.00741919806751</v>
      </c>
      <c r="I776" s="3">
        <v>0.6364</v>
      </c>
      <c r="J776" s="2">
        <v>335</v>
      </c>
      <c r="K776" s="2">
        <v>5</v>
      </c>
      <c r="L776" s="2">
        <v>13</v>
      </c>
      <c r="M776" s="2">
        <v>4</v>
      </c>
      <c r="N776" s="2">
        <v>5</v>
      </c>
    </row>
    <row r="777" hidden="1" spans="1:14">
      <c r="A777" s="2">
        <v>2048</v>
      </c>
      <c r="B777" s="3">
        <v>1.0074</v>
      </c>
      <c r="C777" s="3">
        <v>15.23</v>
      </c>
      <c r="D777" s="3">
        <v>0.022</v>
      </c>
      <c r="E777" s="3">
        <v>1.0218</v>
      </c>
      <c r="F777" s="3">
        <v>0.3122</v>
      </c>
      <c r="G777" s="3">
        <v>0.0104</v>
      </c>
      <c r="H777" s="2">
        <v>1.00739866850343</v>
      </c>
      <c r="I777" s="3">
        <v>0.4863</v>
      </c>
      <c r="J777" s="2">
        <v>691</v>
      </c>
      <c r="K777" s="2">
        <v>4</v>
      </c>
      <c r="L777" s="2">
        <v>7</v>
      </c>
      <c r="M777" s="2">
        <v>2</v>
      </c>
      <c r="N777" s="2">
        <v>3</v>
      </c>
    </row>
    <row r="778" hidden="1" spans="1:14">
      <c r="A778" s="2">
        <v>957</v>
      </c>
      <c r="B778" s="3">
        <v>1.0074</v>
      </c>
      <c r="C778" s="3">
        <v>39.05</v>
      </c>
      <c r="D778" s="3">
        <v>0.0097</v>
      </c>
      <c r="E778" s="3">
        <v>1.0095</v>
      </c>
      <c r="F778" s="3">
        <v>0.2782</v>
      </c>
      <c r="G778" s="3">
        <v>0.0044</v>
      </c>
      <c r="H778" s="2">
        <v>1.00735233088246</v>
      </c>
      <c r="I778" s="3">
        <v>1.3944</v>
      </c>
      <c r="J778" s="2">
        <v>4019</v>
      </c>
      <c r="K778" s="2">
        <v>5</v>
      </c>
      <c r="L778" s="2">
        <v>4</v>
      </c>
      <c r="M778" s="2">
        <v>3</v>
      </c>
      <c r="N778" s="2">
        <v>1</v>
      </c>
    </row>
    <row r="779" hidden="1" spans="1:14">
      <c r="A779" s="2">
        <v>3907</v>
      </c>
      <c r="B779" s="3">
        <v>1.0073</v>
      </c>
      <c r="C779" s="3">
        <v>5.52</v>
      </c>
      <c r="D779" s="3">
        <v>0.0552</v>
      </c>
      <c r="E779" s="3">
        <v>1.0586</v>
      </c>
      <c r="F779" s="3">
        <v>0.4182</v>
      </c>
      <c r="G779" s="3">
        <v>0.0272</v>
      </c>
      <c r="H779" s="2">
        <v>1.00734688771942</v>
      </c>
      <c r="I779" s="3">
        <v>0.1319</v>
      </c>
      <c r="J779" s="2">
        <v>100</v>
      </c>
      <c r="K779" s="2">
        <v>1</v>
      </c>
      <c r="L779" s="2">
        <v>18</v>
      </c>
      <c r="M779" s="2">
        <v>2</v>
      </c>
      <c r="N779" s="2">
        <v>6</v>
      </c>
    </row>
    <row r="780" hidden="1" spans="1:14">
      <c r="A780" s="2">
        <v>3798</v>
      </c>
      <c r="B780" s="3">
        <v>1.0073</v>
      </c>
      <c r="C780" s="3">
        <v>10.52</v>
      </c>
      <c r="D780" s="3">
        <v>0.1283</v>
      </c>
      <c r="E780" s="3">
        <v>1.0662</v>
      </c>
      <c r="F780" s="3">
        <v>0.289</v>
      </c>
      <c r="G780" s="3">
        <v>0.03</v>
      </c>
      <c r="H780" s="2">
        <v>1.00733257855549</v>
      </c>
      <c r="I780" s="3">
        <v>0.3628</v>
      </c>
      <c r="J780" s="2">
        <v>82</v>
      </c>
      <c r="K780" s="2">
        <v>4</v>
      </c>
      <c r="L780" s="2">
        <v>19</v>
      </c>
      <c r="M780" s="2">
        <v>1</v>
      </c>
      <c r="N780" s="2">
        <v>6</v>
      </c>
    </row>
    <row r="781" hidden="1" spans="1:14">
      <c r="A781" s="2">
        <v>3198</v>
      </c>
      <c r="B781" s="3">
        <v>1.0073</v>
      </c>
      <c r="C781" s="3">
        <v>21.68</v>
      </c>
      <c r="D781" s="3">
        <v>0.1445</v>
      </c>
      <c r="E781" s="3">
        <v>1.0474</v>
      </c>
      <c r="F781" s="3">
        <v>0.2841</v>
      </c>
      <c r="G781" s="3">
        <v>0.0223</v>
      </c>
      <c r="H781" s="2">
        <v>1.00726444021126</v>
      </c>
      <c r="I781" s="3">
        <v>0.7574</v>
      </c>
      <c r="J781" s="2">
        <v>150</v>
      </c>
      <c r="K781" s="2">
        <v>6</v>
      </c>
      <c r="L781" s="2">
        <v>18</v>
      </c>
      <c r="M781" s="2">
        <v>1</v>
      </c>
      <c r="N781" s="2">
        <v>5</v>
      </c>
    </row>
    <row r="782" spans="1:14">
      <c r="A782" s="2">
        <v>2711</v>
      </c>
      <c r="B782" s="3">
        <v>1.0072</v>
      </c>
      <c r="C782" s="3">
        <v>11.63</v>
      </c>
      <c r="D782" s="3">
        <v>0.0332</v>
      </c>
      <c r="E782" s="3">
        <v>1.03</v>
      </c>
      <c r="F782" s="3">
        <v>0.3177</v>
      </c>
      <c r="G782" s="3">
        <v>0.0144</v>
      </c>
      <c r="H782" s="2">
        <v>1.00715251709521</v>
      </c>
      <c r="I782" s="3">
        <v>0.3647</v>
      </c>
      <c r="J782" s="2">
        <v>350</v>
      </c>
      <c r="K782" s="2">
        <v>2</v>
      </c>
      <c r="L782" s="2">
        <v>17</v>
      </c>
      <c r="M782" s="2">
        <v>2</v>
      </c>
      <c r="N782" s="2">
        <v>4</v>
      </c>
    </row>
    <row r="783" hidden="1" spans="1:14">
      <c r="A783" s="2">
        <v>3483</v>
      </c>
      <c r="B783" s="3">
        <v>1.0071</v>
      </c>
      <c r="C783" s="3">
        <v>11.01</v>
      </c>
      <c r="D783" s="3">
        <v>0.0329</v>
      </c>
      <c r="E783" s="3">
        <v>1.0302</v>
      </c>
      <c r="F783" s="3">
        <v>0.1799</v>
      </c>
      <c r="G783" s="3">
        <v>0.0146</v>
      </c>
      <c r="H783" s="2">
        <v>1.00707482619745</v>
      </c>
      <c r="I783" s="3">
        <v>0.6087</v>
      </c>
      <c r="J783" s="2">
        <v>335</v>
      </c>
      <c r="K783" s="2">
        <v>4</v>
      </c>
      <c r="L783" s="2">
        <v>8</v>
      </c>
      <c r="M783" s="2">
        <v>4</v>
      </c>
      <c r="N783" s="2">
        <v>5</v>
      </c>
    </row>
    <row r="784" hidden="1" spans="1:14">
      <c r="A784" s="2">
        <v>1892</v>
      </c>
      <c r="B784" s="3">
        <v>1.007</v>
      </c>
      <c r="C784" s="3">
        <v>13.12</v>
      </c>
      <c r="D784" s="3">
        <v>0.037</v>
      </c>
      <c r="E784" s="3">
        <v>1.0306</v>
      </c>
      <c r="F784" s="3">
        <v>0.3507</v>
      </c>
      <c r="G784" s="3">
        <v>0.0142</v>
      </c>
      <c r="H784" s="2">
        <v>1.00698740915684</v>
      </c>
      <c r="I784" s="3">
        <v>0.3728</v>
      </c>
      <c r="J784" s="2">
        <v>355</v>
      </c>
      <c r="K784" s="2">
        <v>2</v>
      </c>
      <c r="L784" s="2">
        <v>19</v>
      </c>
      <c r="M784" s="2">
        <v>0</v>
      </c>
      <c r="N784" s="2">
        <v>3</v>
      </c>
    </row>
    <row r="785" hidden="1" spans="1:14">
      <c r="A785" s="2">
        <v>341</v>
      </c>
      <c r="B785" s="3">
        <v>1.007</v>
      </c>
      <c r="C785" s="3">
        <v>117.71</v>
      </c>
      <c r="D785" s="3">
        <v>0.0155</v>
      </c>
      <c r="E785" s="3">
        <v>1.0064</v>
      </c>
      <c r="F785" s="3">
        <v>0.2094</v>
      </c>
      <c r="G785" s="3">
        <v>0.0033</v>
      </c>
      <c r="H785" s="2">
        <v>1.00695728097383</v>
      </c>
      <c r="I785" s="3">
        <v>5.3604</v>
      </c>
      <c r="J785" s="2">
        <v>7579</v>
      </c>
      <c r="K785" s="2">
        <v>5</v>
      </c>
      <c r="L785" s="2">
        <v>18</v>
      </c>
      <c r="M785" s="2">
        <v>2</v>
      </c>
      <c r="N785" s="2">
        <v>0</v>
      </c>
    </row>
    <row r="786" hidden="1" spans="1:14">
      <c r="A786" s="2">
        <v>3889</v>
      </c>
      <c r="B786" s="3">
        <v>1.0069</v>
      </c>
      <c r="C786" s="3">
        <v>8.81</v>
      </c>
      <c r="D786" s="3">
        <v>0.0881</v>
      </c>
      <c r="E786" s="3">
        <v>1.0546</v>
      </c>
      <c r="F786" s="3">
        <v>0.3022</v>
      </c>
      <c r="G786" s="3">
        <v>0.0264</v>
      </c>
      <c r="H786" s="2">
        <v>1.00693141583467</v>
      </c>
      <c r="I786" s="3">
        <v>0.2913</v>
      </c>
      <c r="J786" s="2">
        <v>100</v>
      </c>
      <c r="K786" s="2">
        <v>4</v>
      </c>
      <c r="L786" s="2">
        <v>15</v>
      </c>
      <c r="M786" s="2">
        <v>2</v>
      </c>
      <c r="N786" s="2">
        <v>6</v>
      </c>
    </row>
    <row r="787" hidden="1" spans="1:14">
      <c r="A787" s="2">
        <v>2849</v>
      </c>
      <c r="B787" s="3">
        <v>1.0069</v>
      </c>
      <c r="C787" s="3">
        <v>9.88</v>
      </c>
      <c r="D787" s="3">
        <v>0.0186</v>
      </c>
      <c r="E787" s="3">
        <v>1.0255</v>
      </c>
      <c r="F787" s="3">
        <v>0.2254</v>
      </c>
      <c r="G787" s="3">
        <v>0.0115</v>
      </c>
      <c r="H787" s="2">
        <v>1.00691046483702</v>
      </c>
      <c r="I787" s="3">
        <v>0.4367</v>
      </c>
      <c r="J787" s="2">
        <v>532</v>
      </c>
      <c r="K787" s="2">
        <v>0</v>
      </c>
      <c r="L787" s="2">
        <v>20</v>
      </c>
      <c r="M787" s="2">
        <v>3</v>
      </c>
      <c r="N787" s="2">
        <v>4</v>
      </c>
    </row>
    <row r="788" hidden="1" spans="1:14">
      <c r="A788" s="2">
        <v>473</v>
      </c>
      <c r="B788" s="3">
        <v>1.0069</v>
      </c>
      <c r="C788" s="3">
        <v>123.42</v>
      </c>
      <c r="D788" s="3">
        <v>0.0116</v>
      </c>
      <c r="E788" s="3">
        <v>1.0056</v>
      </c>
      <c r="F788" s="3">
        <v>0.2542</v>
      </c>
      <c r="G788" s="3">
        <v>0.0028</v>
      </c>
      <c r="H788" s="2">
        <v>1.00689963698198</v>
      </c>
      <c r="I788" s="3">
        <v>4.6308</v>
      </c>
      <c r="J788" s="2">
        <v>10661</v>
      </c>
      <c r="K788" s="2">
        <v>4</v>
      </c>
      <c r="L788" s="2">
        <v>20</v>
      </c>
      <c r="M788" s="2">
        <v>3</v>
      </c>
      <c r="N788" s="2">
        <v>0</v>
      </c>
    </row>
    <row r="789" hidden="1" spans="1:14">
      <c r="A789" s="2">
        <v>1336</v>
      </c>
      <c r="B789" s="3">
        <v>1.0069</v>
      </c>
      <c r="C789" s="3">
        <v>29.64</v>
      </c>
      <c r="D789" s="3">
        <v>0.0279</v>
      </c>
      <c r="E789" s="3">
        <v>1.0169</v>
      </c>
      <c r="F789" s="3">
        <v>0.2908</v>
      </c>
      <c r="G789" s="3">
        <v>0.0082</v>
      </c>
      <c r="H789" s="2">
        <v>1.0068860006169</v>
      </c>
      <c r="I789" s="3">
        <v>1.0098</v>
      </c>
      <c r="J789" s="2">
        <v>1061</v>
      </c>
      <c r="K789" s="2">
        <v>6</v>
      </c>
      <c r="L789" s="2">
        <v>7</v>
      </c>
      <c r="M789" s="2">
        <v>1</v>
      </c>
      <c r="N789" s="2">
        <v>2</v>
      </c>
    </row>
    <row r="790" hidden="1" spans="1:14">
      <c r="A790" s="2">
        <v>1354</v>
      </c>
      <c r="B790" s="3">
        <v>1.0069</v>
      </c>
      <c r="C790" s="3">
        <v>17.38</v>
      </c>
      <c r="D790" s="3">
        <v>0.0164</v>
      </c>
      <c r="E790" s="3">
        <v>1.0163</v>
      </c>
      <c r="F790" s="3">
        <v>0.2675</v>
      </c>
      <c r="G790" s="3">
        <v>0.0081</v>
      </c>
      <c r="H790" s="2">
        <v>1.00687013026699</v>
      </c>
      <c r="I790" s="3">
        <v>0.6456</v>
      </c>
      <c r="J790" s="2">
        <v>1061</v>
      </c>
      <c r="K790" s="2">
        <v>3</v>
      </c>
      <c r="L790" s="2">
        <v>10</v>
      </c>
      <c r="M790" s="2">
        <v>1</v>
      </c>
      <c r="N790" s="2">
        <v>2</v>
      </c>
    </row>
    <row r="791" hidden="1" spans="1:14">
      <c r="A791" s="2">
        <v>3201</v>
      </c>
      <c r="B791" s="3">
        <v>1.0068</v>
      </c>
      <c r="C791" s="3">
        <v>8.4</v>
      </c>
      <c r="D791" s="3">
        <v>0.056</v>
      </c>
      <c r="E791" s="3">
        <v>1.0467</v>
      </c>
      <c r="F791" s="3">
        <v>0.2809</v>
      </c>
      <c r="G791" s="3">
        <v>0.0214</v>
      </c>
      <c r="H791" s="2">
        <v>1.00678014608852</v>
      </c>
      <c r="I791" s="3">
        <v>0.2983</v>
      </c>
      <c r="J791" s="2">
        <v>150</v>
      </c>
      <c r="K791" s="2">
        <v>2</v>
      </c>
      <c r="L791" s="2">
        <v>19</v>
      </c>
      <c r="M791" s="2">
        <v>1</v>
      </c>
      <c r="N791" s="2">
        <v>5</v>
      </c>
    </row>
    <row r="792" hidden="1" spans="1:14">
      <c r="A792" s="2">
        <v>673</v>
      </c>
      <c r="B792" s="3">
        <v>1.0068</v>
      </c>
      <c r="C792" s="3">
        <v>14.46</v>
      </c>
      <c r="D792" s="3">
        <v>0.0133</v>
      </c>
      <c r="E792" s="3">
        <v>1.0161</v>
      </c>
      <c r="F792" s="3">
        <v>0.2823</v>
      </c>
      <c r="G792" s="3">
        <v>0.008</v>
      </c>
      <c r="H792" s="2">
        <v>1.00676385944739</v>
      </c>
      <c r="I792" s="3">
        <v>0.5092</v>
      </c>
      <c r="J792" s="2">
        <v>1089</v>
      </c>
      <c r="K792" s="2">
        <v>1</v>
      </c>
      <c r="L792" s="2">
        <v>15</v>
      </c>
      <c r="M792" s="2">
        <v>0</v>
      </c>
      <c r="N792" s="2">
        <v>1</v>
      </c>
    </row>
    <row r="793" hidden="1" spans="1:14">
      <c r="A793" s="2">
        <v>1287</v>
      </c>
      <c r="B793" s="3">
        <v>1.0068</v>
      </c>
      <c r="C793" s="3">
        <v>40.63</v>
      </c>
      <c r="D793" s="3">
        <v>0.0624</v>
      </c>
      <c r="E793" s="3">
        <v>1.0213</v>
      </c>
      <c r="F793" s="3">
        <v>0.1602</v>
      </c>
      <c r="G793" s="3">
        <v>0.0106</v>
      </c>
      <c r="H793" s="2">
        <v>1.00675696052105</v>
      </c>
      <c r="I793" s="3">
        <v>2.4682</v>
      </c>
      <c r="J793" s="2">
        <v>651</v>
      </c>
      <c r="K793" s="2">
        <v>6</v>
      </c>
      <c r="L793" s="2">
        <v>17</v>
      </c>
      <c r="M793" s="2">
        <v>0</v>
      </c>
      <c r="N793" s="2">
        <v>2</v>
      </c>
    </row>
    <row r="794" hidden="1" spans="1:14">
      <c r="A794" s="2">
        <v>64</v>
      </c>
      <c r="B794" s="3">
        <v>1.0067</v>
      </c>
      <c r="C794" s="3">
        <v>20.51</v>
      </c>
      <c r="D794" s="3">
        <v>0.0073</v>
      </c>
      <c r="E794" s="3">
        <v>1.0099</v>
      </c>
      <c r="F794" s="3">
        <v>0.2908</v>
      </c>
      <c r="G794" s="3">
        <v>0.005</v>
      </c>
      <c r="H794" s="2">
        <v>1.00674066397186</v>
      </c>
      <c r="I794" s="3">
        <v>0.7</v>
      </c>
      <c r="J794" s="2">
        <v>2801</v>
      </c>
      <c r="K794" s="2">
        <v>1</v>
      </c>
      <c r="L794" s="2">
        <v>13</v>
      </c>
      <c r="M794" s="2">
        <v>0</v>
      </c>
      <c r="N794" s="2">
        <v>0</v>
      </c>
    </row>
    <row r="795" hidden="1" spans="1:14">
      <c r="A795" s="2">
        <v>2342</v>
      </c>
      <c r="B795" s="3">
        <v>1.0067</v>
      </c>
      <c r="C795" s="3">
        <v>32.93</v>
      </c>
      <c r="D795" s="3">
        <v>0.0227</v>
      </c>
      <c r="E795" s="3">
        <v>1.0138</v>
      </c>
      <c r="F795" s="3">
        <v>0.2126</v>
      </c>
      <c r="G795" s="3">
        <v>0.0069</v>
      </c>
      <c r="H795" s="2">
        <v>1.0067013237984</v>
      </c>
      <c r="I795" s="3">
        <v>1.5382</v>
      </c>
      <c r="J795" s="2">
        <v>1448</v>
      </c>
      <c r="K795" s="2">
        <v>4</v>
      </c>
      <c r="L795" s="2">
        <v>15</v>
      </c>
      <c r="M795" s="2">
        <v>4</v>
      </c>
      <c r="N795" s="2">
        <v>3</v>
      </c>
    </row>
    <row r="796" hidden="1" spans="1:14">
      <c r="A796" s="2">
        <v>2273</v>
      </c>
      <c r="B796" s="3">
        <v>1.0067</v>
      </c>
      <c r="C796" s="3">
        <v>23.78</v>
      </c>
      <c r="D796" s="3">
        <v>0.0164</v>
      </c>
      <c r="E796" s="3">
        <v>1.0148</v>
      </c>
      <c r="F796" s="3">
        <v>0.2445</v>
      </c>
      <c r="G796" s="3">
        <v>0.0069</v>
      </c>
      <c r="H796" s="2">
        <v>1.00670123154978</v>
      </c>
      <c r="I796" s="3">
        <v>0.9683</v>
      </c>
      <c r="J796" s="2">
        <v>1448</v>
      </c>
      <c r="K796" s="2">
        <v>5</v>
      </c>
      <c r="L796" s="2">
        <v>5</v>
      </c>
      <c r="M796" s="2">
        <v>4</v>
      </c>
      <c r="N796" s="2">
        <v>3</v>
      </c>
    </row>
    <row r="797" hidden="1" spans="1:14">
      <c r="A797" s="2">
        <v>1028</v>
      </c>
      <c r="B797" s="3">
        <v>1.0067</v>
      </c>
      <c r="C797" s="3">
        <v>83.81</v>
      </c>
      <c r="D797" s="3">
        <v>0.0209</v>
      </c>
      <c r="E797" s="3">
        <v>1.0082</v>
      </c>
      <c r="F797" s="3">
        <v>0.2749</v>
      </c>
      <c r="G797" s="3">
        <v>0.0043</v>
      </c>
      <c r="H797" s="2">
        <v>1.00669217649599</v>
      </c>
      <c r="I797" s="3">
        <v>2.984</v>
      </c>
      <c r="J797" s="2">
        <v>4019</v>
      </c>
      <c r="K797" s="2">
        <v>6</v>
      </c>
      <c r="L797" s="2">
        <v>14</v>
      </c>
      <c r="M797" s="2">
        <v>3</v>
      </c>
      <c r="N797" s="2">
        <v>1</v>
      </c>
    </row>
    <row r="798" hidden="1" spans="1:14">
      <c r="A798" s="2">
        <v>3719</v>
      </c>
      <c r="B798" s="3">
        <v>1.0067</v>
      </c>
      <c r="C798" s="3">
        <v>3.24</v>
      </c>
      <c r="D798" s="3">
        <v>0.0395</v>
      </c>
      <c r="E798" s="3">
        <v>1.0603</v>
      </c>
      <c r="F798" s="3">
        <v>0.1906</v>
      </c>
      <c r="G798" s="3">
        <v>0.0285</v>
      </c>
      <c r="H798" s="2">
        <v>1.0066522420496</v>
      </c>
      <c r="I798" s="3">
        <v>0.1697</v>
      </c>
      <c r="J798" s="2">
        <v>82</v>
      </c>
      <c r="K798" s="2">
        <v>2</v>
      </c>
      <c r="L798" s="2">
        <v>8</v>
      </c>
      <c r="M798" s="2">
        <v>1</v>
      </c>
      <c r="N798" s="2">
        <v>6</v>
      </c>
    </row>
    <row r="799" hidden="1" spans="1:14">
      <c r="A799" s="2">
        <v>2183</v>
      </c>
      <c r="B799" s="3">
        <v>1.0066</v>
      </c>
      <c r="C799" s="3">
        <v>31.87</v>
      </c>
      <c r="D799" s="3">
        <v>0.0318</v>
      </c>
      <c r="E799" s="3">
        <v>1.0166</v>
      </c>
      <c r="F799" s="3">
        <v>0.1965</v>
      </c>
      <c r="G799" s="3">
        <v>0.0083</v>
      </c>
      <c r="H799" s="2">
        <v>1.00659707262962</v>
      </c>
      <c r="I799" s="3">
        <v>1.5995</v>
      </c>
      <c r="J799" s="2">
        <v>1001</v>
      </c>
      <c r="K799" s="2">
        <v>6</v>
      </c>
      <c r="L799" s="2">
        <v>9</v>
      </c>
      <c r="M799" s="2">
        <v>3</v>
      </c>
      <c r="N799" s="2">
        <v>3</v>
      </c>
    </row>
    <row r="800" hidden="1" spans="1:14">
      <c r="A800" s="2">
        <v>2596</v>
      </c>
      <c r="B800" s="3">
        <v>1.0066</v>
      </c>
      <c r="C800" s="3">
        <v>26.61</v>
      </c>
      <c r="D800" s="3">
        <v>0.093</v>
      </c>
      <c r="E800" s="3">
        <v>1.0319</v>
      </c>
      <c r="F800" s="3">
        <v>0.2731</v>
      </c>
      <c r="G800" s="3">
        <v>0.0155</v>
      </c>
      <c r="H800" s="2">
        <v>1.00658929244034</v>
      </c>
      <c r="I800" s="3">
        <v>0.9642</v>
      </c>
      <c r="J800" s="2">
        <v>286</v>
      </c>
      <c r="K800" s="2">
        <v>6</v>
      </c>
      <c r="L800" s="2">
        <v>17</v>
      </c>
      <c r="M800" s="2">
        <v>1</v>
      </c>
      <c r="N800" s="2">
        <v>4</v>
      </c>
    </row>
    <row r="801" hidden="1" spans="1:14">
      <c r="A801" s="2">
        <v>2945</v>
      </c>
      <c r="B801" s="3">
        <v>1.0066</v>
      </c>
      <c r="C801" s="3">
        <v>30.64</v>
      </c>
      <c r="D801" s="3">
        <v>0.0441</v>
      </c>
      <c r="E801" s="3">
        <v>1.0201</v>
      </c>
      <c r="F801" s="3">
        <v>0.2282</v>
      </c>
      <c r="G801" s="3">
        <v>0.0099</v>
      </c>
      <c r="H801" s="2">
        <v>1.00658562930265</v>
      </c>
      <c r="I801" s="3">
        <v>1.3316</v>
      </c>
      <c r="J801" s="2">
        <v>694</v>
      </c>
      <c r="K801" s="2">
        <v>5</v>
      </c>
      <c r="L801" s="2">
        <v>16</v>
      </c>
      <c r="M801" s="2">
        <v>4</v>
      </c>
      <c r="N801" s="2">
        <v>4</v>
      </c>
    </row>
    <row r="802" hidden="1" spans="1:14">
      <c r="A802" s="2">
        <v>3918</v>
      </c>
      <c r="B802" s="3">
        <v>1.0066</v>
      </c>
      <c r="C802" s="3">
        <v>14.19</v>
      </c>
      <c r="D802" s="3">
        <v>0.1419</v>
      </c>
      <c r="E802" s="3">
        <v>1.0566</v>
      </c>
      <c r="F802" s="3">
        <v>0.2291</v>
      </c>
      <c r="G802" s="3">
        <v>0.0258</v>
      </c>
      <c r="H802" s="2">
        <v>1.00658472673641</v>
      </c>
      <c r="I802" s="3">
        <v>0.6157</v>
      </c>
      <c r="J802" s="2">
        <v>100</v>
      </c>
      <c r="K802" s="2">
        <v>5</v>
      </c>
      <c r="L802" s="2">
        <v>19</v>
      </c>
      <c r="M802" s="2">
        <v>2</v>
      </c>
      <c r="N802" s="2">
        <v>6</v>
      </c>
    </row>
    <row r="803" hidden="1" spans="1:14">
      <c r="A803" s="2">
        <v>3862</v>
      </c>
      <c r="B803" s="3">
        <v>1.0066</v>
      </c>
      <c r="C803" s="3">
        <v>8.87</v>
      </c>
      <c r="D803" s="3">
        <v>0.0887</v>
      </c>
      <c r="E803" s="3">
        <v>1.0526</v>
      </c>
      <c r="F803" s="3">
        <v>0.3241</v>
      </c>
      <c r="G803" s="3">
        <v>0.0258</v>
      </c>
      <c r="H803" s="2">
        <v>1.00657350884218</v>
      </c>
      <c r="I803" s="3">
        <v>0.2732</v>
      </c>
      <c r="J803" s="2">
        <v>100</v>
      </c>
      <c r="K803" s="2">
        <v>5</v>
      </c>
      <c r="L803" s="2">
        <v>11</v>
      </c>
      <c r="M803" s="2">
        <v>2</v>
      </c>
      <c r="N803" s="2">
        <v>6</v>
      </c>
    </row>
    <row r="804" hidden="1" spans="1:14">
      <c r="A804" s="2">
        <v>3420</v>
      </c>
      <c r="B804" s="3">
        <v>1.0066</v>
      </c>
      <c r="C804" s="3">
        <v>15.01</v>
      </c>
      <c r="D804" s="3">
        <v>0.0558</v>
      </c>
      <c r="E804" s="3">
        <v>1.0324</v>
      </c>
      <c r="F804" s="3">
        <v>0.2532</v>
      </c>
      <c r="G804" s="3">
        <v>0.0157</v>
      </c>
      <c r="H804" s="2">
        <v>1.00657204821777</v>
      </c>
      <c r="I804" s="3">
        <v>0.5895</v>
      </c>
      <c r="J804" s="2">
        <v>269</v>
      </c>
      <c r="K804" s="2">
        <v>4</v>
      </c>
      <c r="L804" s="2">
        <v>16</v>
      </c>
      <c r="M804" s="2">
        <v>3</v>
      </c>
      <c r="N804" s="2">
        <v>5</v>
      </c>
    </row>
    <row r="805" hidden="1" spans="1:14">
      <c r="A805" s="2">
        <v>983</v>
      </c>
      <c r="B805" s="3">
        <v>1.0066</v>
      </c>
      <c r="C805" s="3">
        <v>29.19</v>
      </c>
      <c r="D805" s="3">
        <v>0.0073</v>
      </c>
      <c r="E805" s="3">
        <v>1.0083</v>
      </c>
      <c r="F805" s="3">
        <v>0.2872</v>
      </c>
      <c r="G805" s="3">
        <v>0.0041</v>
      </c>
      <c r="H805" s="2">
        <v>1.00655026234527</v>
      </c>
      <c r="I805" s="3">
        <v>1.0087</v>
      </c>
      <c r="J805" s="2">
        <v>4019</v>
      </c>
      <c r="K805" s="2">
        <v>3</v>
      </c>
      <c r="L805" s="2">
        <v>8</v>
      </c>
      <c r="M805" s="2">
        <v>3</v>
      </c>
      <c r="N805" s="2">
        <v>1</v>
      </c>
    </row>
    <row r="806" hidden="1" spans="1:14">
      <c r="A806" s="2">
        <v>582</v>
      </c>
      <c r="B806" s="3">
        <v>1.0065</v>
      </c>
      <c r="C806" s="3">
        <v>63.59</v>
      </c>
      <c r="D806" s="3">
        <v>0.0047</v>
      </c>
      <c r="E806" s="3">
        <v>1.0048</v>
      </c>
      <c r="F806" s="3">
        <v>0.3141</v>
      </c>
      <c r="G806" s="3">
        <v>0.0023</v>
      </c>
      <c r="H806" s="2">
        <v>1.00653735118653</v>
      </c>
      <c r="I806" s="3">
        <v>1.9736</v>
      </c>
      <c r="J806" s="2">
        <v>13402</v>
      </c>
      <c r="K806" s="2">
        <v>1</v>
      </c>
      <c r="L806" s="2">
        <v>19</v>
      </c>
      <c r="M806" s="2">
        <v>4</v>
      </c>
      <c r="N806" s="2">
        <v>0</v>
      </c>
    </row>
    <row r="807" hidden="1" spans="1:14">
      <c r="A807" s="2">
        <v>3048</v>
      </c>
      <c r="B807" s="3">
        <v>1.0065</v>
      </c>
      <c r="C807" s="3">
        <v>6.08</v>
      </c>
      <c r="D807" s="3">
        <v>0.0668</v>
      </c>
      <c r="E807" s="3">
        <v>1.0551</v>
      </c>
      <c r="F807" s="3">
        <v>0.3429</v>
      </c>
      <c r="G807" s="3">
        <v>0.0268</v>
      </c>
      <c r="H807" s="2">
        <v>1.00650643590774</v>
      </c>
      <c r="I807" s="3">
        <v>0.1771</v>
      </c>
      <c r="J807" s="2">
        <v>91</v>
      </c>
      <c r="K807" s="2">
        <v>3</v>
      </c>
      <c r="L807" s="2">
        <v>14</v>
      </c>
      <c r="M807" s="2">
        <v>0</v>
      </c>
      <c r="N807" s="2">
        <v>5</v>
      </c>
    </row>
    <row r="808" hidden="1" spans="1:14">
      <c r="A808" s="2">
        <v>1915</v>
      </c>
      <c r="B808" s="3">
        <v>1.0065</v>
      </c>
      <c r="C808" s="3">
        <v>10.96</v>
      </c>
      <c r="D808" s="3">
        <v>0.021</v>
      </c>
      <c r="E808" s="3">
        <v>1.0244</v>
      </c>
      <c r="F808" s="3">
        <v>0.1758</v>
      </c>
      <c r="G808" s="3">
        <v>0.0112</v>
      </c>
      <c r="H808" s="2">
        <v>1.00649849609632</v>
      </c>
      <c r="I808" s="3">
        <v>0.6193</v>
      </c>
      <c r="J808" s="2">
        <v>523</v>
      </c>
      <c r="K808" s="2">
        <v>4</v>
      </c>
      <c r="L808" s="2">
        <v>5</v>
      </c>
      <c r="M808" s="2">
        <v>1</v>
      </c>
      <c r="N808" s="2">
        <v>3</v>
      </c>
    </row>
    <row r="809" hidden="1" spans="1:14">
      <c r="A809" s="2">
        <v>2848</v>
      </c>
      <c r="B809" s="3">
        <v>1.0065</v>
      </c>
      <c r="C809" s="3">
        <v>40.55</v>
      </c>
      <c r="D809" s="3">
        <v>0.0762</v>
      </c>
      <c r="E809" s="3">
        <v>1.0241</v>
      </c>
      <c r="F809" s="3">
        <v>0.2562</v>
      </c>
      <c r="G809" s="3">
        <v>0.0113</v>
      </c>
      <c r="H809" s="2">
        <v>1.00647929427521</v>
      </c>
      <c r="I809" s="3">
        <v>1.5689</v>
      </c>
      <c r="J809" s="2">
        <v>532</v>
      </c>
      <c r="K809" s="2">
        <v>6</v>
      </c>
      <c r="L809" s="2">
        <v>19</v>
      </c>
      <c r="M809" s="2">
        <v>3</v>
      </c>
      <c r="N809" s="2">
        <v>4</v>
      </c>
    </row>
    <row r="810" hidden="1" spans="1:14">
      <c r="A810" s="2">
        <v>1890</v>
      </c>
      <c r="B810" s="3">
        <v>1.0064</v>
      </c>
      <c r="C810" s="3">
        <v>7.34</v>
      </c>
      <c r="D810" s="3">
        <v>0.0207</v>
      </c>
      <c r="E810" s="3">
        <v>1.0293</v>
      </c>
      <c r="F810" s="3">
        <v>0.3027</v>
      </c>
      <c r="G810" s="3">
        <v>0.0136</v>
      </c>
      <c r="H810" s="2">
        <v>1.00638803649914</v>
      </c>
      <c r="I810" s="3">
        <v>0.2422</v>
      </c>
      <c r="J810" s="2">
        <v>355</v>
      </c>
      <c r="K810" s="2">
        <v>0</v>
      </c>
      <c r="L810" s="2">
        <v>19</v>
      </c>
      <c r="M810" s="2">
        <v>0</v>
      </c>
      <c r="N810" s="2">
        <v>3</v>
      </c>
    </row>
    <row r="811" hidden="1" spans="1:14">
      <c r="A811" s="2">
        <v>2957</v>
      </c>
      <c r="B811" s="3">
        <v>1.0063</v>
      </c>
      <c r="C811" s="3">
        <v>20.97</v>
      </c>
      <c r="D811" s="3">
        <v>0.0302</v>
      </c>
      <c r="E811" s="3">
        <v>1.0203</v>
      </c>
      <c r="F811" s="3">
        <v>0.3569</v>
      </c>
      <c r="G811" s="3">
        <v>0.0097</v>
      </c>
      <c r="H811" s="2">
        <v>1.0062747022883</v>
      </c>
      <c r="I811" s="3">
        <v>0.5855</v>
      </c>
      <c r="J811" s="2">
        <v>694</v>
      </c>
      <c r="K811" s="2">
        <v>3</v>
      </c>
      <c r="L811" s="2">
        <v>18</v>
      </c>
      <c r="M811" s="2">
        <v>4</v>
      </c>
      <c r="N811" s="2">
        <v>4</v>
      </c>
    </row>
    <row r="812" hidden="1" spans="1:14">
      <c r="A812" s="2">
        <v>3441</v>
      </c>
      <c r="B812" s="3">
        <v>1.0062</v>
      </c>
      <c r="C812" s="3">
        <v>17.53</v>
      </c>
      <c r="D812" s="3">
        <v>0.0652</v>
      </c>
      <c r="E812" s="3">
        <v>1.0333</v>
      </c>
      <c r="F812" s="3">
        <v>0.2508</v>
      </c>
      <c r="G812" s="3">
        <v>0.0154</v>
      </c>
      <c r="H812" s="2">
        <v>1.00623778137771</v>
      </c>
      <c r="I812" s="3">
        <v>0.6948</v>
      </c>
      <c r="J812" s="2">
        <v>269</v>
      </c>
      <c r="K812" s="2">
        <v>4</v>
      </c>
      <c r="L812" s="2">
        <v>19</v>
      </c>
      <c r="M812" s="2">
        <v>3</v>
      </c>
      <c r="N812" s="2">
        <v>5</v>
      </c>
    </row>
    <row r="813" hidden="1" spans="1:14">
      <c r="A813" s="2">
        <v>2605</v>
      </c>
      <c r="B813" s="3">
        <v>1.0062</v>
      </c>
      <c r="C813" s="3">
        <v>9.11</v>
      </c>
      <c r="D813" s="3">
        <v>0.0319</v>
      </c>
      <c r="E813" s="3">
        <v>1.0323</v>
      </c>
      <c r="F813" s="3">
        <v>0.3</v>
      </c>
      <c r="G813" s="3">
        <v>0.0149</v>
      </c>
      <c r="H813" s="2">
        <v>1.00623130895995</v>
      </c>
      <c r="I813" s="3">
        <v>0.3025</v>
      </c>
      <c r="J813" s="2">
        <v>286</v>
      </c>
      <c r="K813" s="2">
        <v>1</v>
      </c>
      <c r="L813" s="2">
        <v>19</v>
      </c>
      <c r="M813" s="2">
        <v>1</v>
      </c>
      <c r="N813" s="2">
        <v>4</v>
      </c>
    </row>
    <row r="814" hidden="1" spans="1:14">
      <c r="A814" s="2">
        <v>3433</v>
      </c>
      <c r="B814" s="3">
        <v>1.0061</v>
      </c>
      <c r="C814" s="3">
        <v>12.97</v>
      </c>
      <c r="D814" s="3">
        <v>0.0482</v>
      </c>
      <c r="E814" s="3">
        <v>1.0323</v>
      </c>
      <c r="F814" s="3">
        <v>0.2705</v>
      </c>
      <c r="G814" s="3">
        <v>0.0152</v>
      </c>
      <c r="H814" s="2">
        <v>1.00612468466036</v>
      </c>
      <c r="I814" s="3">
        <v>0.4774</v>
      </c>
      <c r="J814" s="2">
        <v>269</v>
      </c>
      <c r="K814" s="2">
        <v>3</v>
      </c>
      <c r="L814" s="2">
        <v>18</v>
      </c>
      <c r="M814" s="2">
        <v>3</v>
      </c>
      <c r="N814" s="2">
        <v>5</v>
      </c>
    </row>
    <row r="815" hidden="1" spans="1:14">
      <c r="A815" s="2">
        <v>874</v>
      </c>
      <c r="B815" s="3">
        <v>1.0061</v>
      </c>
      <c r="C815" s="3">
        <v>50.8</v>
      </c>
      <c r="D815" s="3">
        <v>0.0184</v>
      </c>
      <c r="E815" s="3">
        <v>1.0095</v>
      </c>
      <c r="F815" s="3">
        <v>0.2781</v>
      </c>
      <c r="G815" s="3">
        <v>0.0049</v>
      </c>
      <c r="H815" s="2">
        <v>1.00606237684959</v>
      </c>
      <c r="I815" s="3">
        <v>1.8208</v>
      </c>
      <c r="J815" s="2">
        <v>2761</v>
      </c>
      <c r="K815" s="2">
        <v>6</v>
      </c>
      <c r="L815" s="2">
        <v>9</v>
      </c>
      <c r="M815" s="2">
        <v>2</v>
      </c>
      <c r="N815" s="2">
        <v>1</v>
      </c>
    </row>
    <row r="816" hidden="1" spans="1:14">
      <c r="A816" s="2">
        <v>2001</v>
      </c>
      <c r="B816" s="3">
        <v>1.006</v>
      </c>
      <c r="C816" s="3">
        <v>34.34</v>
      </c>
      <c r="D816" s="3">
        <v>0.0657</v>
      </c>
      <c r="E816" s="3">
        <v>1.0225</v>
      </c>
      <c r="F816" s="3">
        <v>0.1909</v>
      </c>
      <c r="G816" s="3">
        <v>0.011</v>
      </c>
      <c r="H816" s="2">
        <v>1.00600787801235</v>
      </c>
      <c r="I816" s="3">
        <v>1.7704</v>
      </c>
      <c r="J816" s="2">
        <v>523</v>
      </c>
      <c r="K816" s="2">
        <v>6</v>
      </c>
      <c r="L816" s="2">
        <v>17</v>
      </c>
      <c r="M816" s="2">
        <v>1</v>
      </c>
      <c r="N816" s="2">
        <v>3</v>
      </c>
    </row>
    <row r="817" hidden="1" spans="1:14">
      <c r="A817" s="2">
        <v>1013</v>
      </c>
      <c r="B817" s="3">
        <v>1.006</v>
      </c>
      <c r="C817" s="3">
        <v>56.49</v>
      </c>
      <c r="D817" s="3">
        <v>0.0141</v>
      </c>
      <c r="E817" s="3">
        <v>1.0077</v>
      </c>
      <c r="F817" s="3">
        <v>0.3419</v>
      </c>
      <c r="G817" s="3">
        <v>0.004</v>
      </c>
      <c r="H817" s="2">
        <v>1.0059908226169</v>
      </c>
      <c r="I817" s="3">
        <v>1.6298</v>
      </c>
      <c r="J817" s="2">
        <v>4019</v>
      </c>
      <c r="K817" s="2">
        <v>5</v>
      </c>
      <c r="L817" s="2">
        <v>12</v>
      </c>
      <c r="M817" s="2">
        <v>3</v>
      </c>
      <c r="N817" s="2">
        <v>1</v>
      </c>
    </row>
    <row r="818" hidden="1" spans="1:14">
      <c r="A818" s="2">
        <v>694</v>
      </c>
      <c r="B818" s="3">
        <v>1.006</v>
      </c>
      <c r="C818" s="3">
        <v>16.35</v>
      </c>
      <c r="D818" s="3">
        <v>0.015</v>
      </c>
      <c r="E818" s="3">
        <v>1.0158</v>
      </c>
      <c r="F818" s="3">
        <v>0.207</v>
      </c>
      <c r="G818" s="3">
        <v>0.0075</v>
      </c>
      <c r="H818" s="2">
        <v>1.00597625010801</v>
      </c>
      <c r="I818" s="3">
        <v>0.7835</v>
      </c>
      <c r="J818" s="2">
        <v>1089</v>
      </c>
      <c r="K818" s="2">
        <v>1</v>
      </c>
      <c r="L818" s="2">
        <v>18</v>
      </c>
      <c r="M818" s="2">
        <v>0</v>
      </c>
      <c r="N818" s="2">
        <v>1</v>
      </c>
    </row>
    <row r="819" hidden="1" spans="1:14">
      <c r="A819" s="2">
        <v>3599</v>
      </c>
      <c r="B819" s="3">
        <v>1.006</v>
      </c>
      <c r="C819" s="3">
        <v>2.06</v>
      </c>
      <c r="D819" s="3">
        <v>0.0368</v>
      </c>
      <c r="E819" s="3">
        <v>1.0694</v>
      </c>
      <c r="F819" s="3">
        <v>0.1583</v>
      </c>
      <c r="G819" s="3">
        <v>0.0325</v>
      </c>
      <c r="H819" s="2">
        <v>1.00595315437449</v>
      </c>
      <c r="I819" s="3">
        <v>0.1299</v>
      </c>
      <c r="J819" s="2">
        <v>56</v>
      </c>
      <c r="K819" s="2">
        <v>1</v>
      </c>
      <c r="L819" s="2">
        <v>8</v>
      </c>
      <c r="M819" s="2">
        <v>0</v>
      </c>
      <c r="N819" s="2">
        <v>6</v>
      </c>
    </row>
    <row r="820" hidden="1" spans="1:14">
      <c r="A820" s="2">
        <v>2486</v>
      </c>
      <c r="B820" s="3">
        <v>1.0059</v>
      </c>
      <c r="C820" s="3">
        <v>7.25</v>
      </c>
      <c r="D820" s="3">
        <v>0.0384</v>
      </c>
      <c r="E820" s="3">
        <v>1.0388</v>
      </c>
      <c r="F820" s="3">
        <v>0.2599</v>
      </c>
      <c r="G820" s="3">
        <v>0.0178</v>
      </c>
      <c r="H820" s="2">
        <v>1.00591945598774</v>
      </c>
      <c r="I820" s="3">
        <v>0.2784</v>
      </c>
      <c r="J820" s="2">
        <v>189</v>
      </c>
      <c r="K820" s="2">
        <v>1</v>
      </c>
      <c r="L820" s="2">
        <v>19</v>
      </c>
      <c r="M820" s="2">
        <v>0</v>
      </c>
      <c r="N820" s="2">
        <v>4</v>
      </c>
    </row>
    <row r="821" hidden="1" spans="1:14">
      <c r="A821" s="2">
        <v>3899</v>
      </c>
      <c r="B821" s="3">
        <v>1.0059</v>
      </c>
      <c r="C821" s="3">
        <v>3.3</v>
      </c>
      <c r="D821" s="3">
        <v>0.033</v>
      </c>
      <c r="E821" s="3">
        <v>1.0515</v>
      </c>
      <c r="F821" s="3">
        <v>0.2345</v>
      </c>
      <c r="G821" s="3">
        <v>0.0244</v>
      </c>
      <c r="H821" s="2">
        <v>1.00590434333632</v>
      </c>
      <c r="I821" s="3">
        <v>0.1405</v>
      </c>
      <c r="J821" s="2">
        <v>100</v>
      </c>
      <c r="K821" s="2">
        <v>0</v>
      </c>
      <c r="L821" s="2">
        <v>17</v>
      </c>
      <c r="M821" s="2">
        <v>2</v>
      </c>
      <c r="N821" s="2">
        <v>6</v>
      </c>
    </row>
    <row r="822" hidden="1" spans="1:14">
      <c r="A822" s="2">
        <v>686</v>
      </c>
      <c r="B822" s="3">
        <v>1.0059</v>
      </c>
      <c r="C822" s="3">
        <v>10.86</v>
      </c>
      <c r="D822" s="3">
        <v>0.01</v>
      </c>
      <c r="E822" s="3">
        <v>1.0154</v>
      </c>
      <c r="F822" s="3">
        <v>0.2449</v>
      </c>
      <c r="G822" s="3">
        <v>0.0075</v>
      </c>
      <c r="H822" s="2">
        <v>1.00588353840532</v>
      </c>
      <c r="I822" s="3">
        <v>0.4413</v>
      </c>
      <c r="J822" s="2">
        <v>1089</v>
      </c>
      <c r="K822" s="2">
        <v>0</v>
      </c>
      <c r="L822" s="2">
        <v>17</v>
      </c>
      <c r="M822" s="2">
        <v>0</v>
      </c>
      <c r="N822" s="2">
        <v>1</v>
      </c>
    </row>
    <row r="823" hidden="1" spans="1:14">
      <c r="A823" s="2">
        <v>2292</v>
      </c>
      <c r="B823" s="3">
        <v>1.0059</v>
      </c>
      <c r="C823" s="3">
        <v>16.56</v>
      </c>
      <c r="D823" s="3">
        <v>0.0114</v>
      </c>
      <c r="E823" s="3">
        <v>1.0131</v>
      </c>
      <c r="F823" s="3">
        <v>0.3051</v>
      </c>
      <c r="G823" s="3">
        <v>0.0064</v>
      </c>
      <c r="H823" s="2">
        <v>1.00586460115233</v>
      </c>
      <c r="I823" s="3">
        <v>0.541</v>
      </c>
      <c r="J823" s="2">
        <v>1448</v>
      </c>
      <c r="K823" s="2">
        <v>3</v>
      </c>
      <c r="L823" s="2">
        <v>8</v>
      </c>
      <c r="M823" s="2">
        <v>4</v>
      </c>
      <c r="N823" s="2">
        <v>3</v>
      </c>
    </row>
    <row r="824" hidden="1" spans="1:14">
      <c r="A824" s="2">
        <v>3596</v>
      </c>
      <c r="B824" s="3">
        <v>1.0058</v>
      </c>
      <c r="C824" s="3">
        <v>4.9</v>
      </c>
      <c r="D824" s="3">
        <v>0.0875</v>
      </c>
      <c r="E824" s="3">
        <v>1.0698</v>
      </c>
      <c r="F824" s="3">
        <v>0.2333</v>
      </c>
      <c r="G824" s="3">
        <v>0.0324</v>
      </c>
      <c r="H824" s="2">
        <v>1.00584060085678</v>
      </c>
      <c r="I824" s="3">
        <v>0.2095</v>
      </c>
      <c r="J824" s="2">
        <v>56</v>
      </c>
      <c r="K824" s="2">
        <v>5</v>
      </c>
      <c r="L824" s="2">
        <v>7</v>
      </c>
      <c r="M824" s="2">
        <v>0</v>
      </c>
      <c r="N824" s="2">
        <v>6</v>
      </c>
    </row>
    <row r="825" hidden="1" spans="1:14">
      <c r="A825" s="2">
        <v>3508</v>
      </c>
      <c r="B825" s="3">
        <v>1.0058</v>
      </c>
      <c r="C825" s="3">
        <v>6.3</v>
      </c>
      <c r="D825" s="3">
        <v>0.0188</v>
      </c>
      <c r="E825" s="3">
        <v>1.0267</v>
      </c>
      <c r="F825" s="3">
        <v>0.1685</v>
      </c>
      <c r="G825" s="3">
        <v>0.0133</v>
      </c>
      <c r="H825" s="2">
        <v>1.00583762902517</v>
      </c>
      <c r="I825" s="3">
        <v>0.3722</v>
      </c>
      <c r="J825" s="2">
        <v>335</v>
      </c>
      <c r="K825" s="2">
        <v>1</v>
      </c>
      <c r="L825" s="2">
        <v>12</v>
      </c>
      <c r="M825" s="2">
        <v>4</v>
      </c>
      <c r="N825" s="2">
        <v>5</v>
      </c>
    </row>
    <row r="826" hidden="1" spans="1:14">
      <c r="A826" s="2">
        <v>1021</v>
      </c>
      <c r="B826" s="3">
        <v>1.0058</v>
      </c>
      <c r="C826" s="3">
        <v>73.79</v>
      </c>
      <c r="D826" s="3">
        <v>0.0184</v>
      </c>
      <c r="E826" s="3">
        <v>1.0076</v>
      </c>
      <c r="F826" s="3">
        <v>0.302</v>
      </c>
      <c r="G826" s="3">
        <v>0.004</v>
      </c>
      <c r="H826" s="2">
        <v>1.00581755490806</v>
      </c>
      <c r="I826" s="3">
        <v>2.4001</v>
      </c>
      <c r="J826" s="2">
        <v>4019</v>
      </c>
      <c r="K826" s="2">
        <v>6</v>
      </c>
      <c r="L826" s="2">
        <v>13</v>
      </c>
      <c r="M826" s="2">
        <v>3</v>
      </c>
      <c r="N826" s="2">
        <v>1</v>
      </c>
    </row>
    <row r="827" hidden="1" spans="1:14">
      <c r="A827" s="2">
        <v>3512</v>
      </c>
      <c r="B827" s="3">
        <v>1.0058</v>
      </c>
      <c r="C827" s="3">
        <v>15.94</v>
      </c>
      <c r="D827" s="3">
        <v>0.0476</v>
      </c>
      <c r="E827" s="3">
        <v>1.0267</v>
      </c>
      <c r="F827" s="3">
        <v>0.2386</v>
      </c>
      <c r="G827" s="3">
        <v>0.0133</v>
      </c>
      <c r="H827" s="2">
        <v>1.00581407186756</v>
      </c>
      <c r="I827" s="3">
        <v>0.6649</v>
      </c>
      <c r="J827" s="2">
        <v>335</v>
      </c>
      <c r="K827" s="2">
        <v>5</v>
      </c>
      <c r="L827" s="2">
        <v>12</v>
      </c>
      <c r="M827" s="2">
        <v>4</v>
      </c>
      <c r="N827" s="2">
        <v>5</v>
      </c>
    </row>
    <row r="828" hidden="1" spans="1:14">
      <c r="A828" s="2">
        <v>3881</v>
      </c>
      <c r="B828" s="3">
        <v>1.0057</v>
      </c>
      <c r="C828" s="3">
        <v>5.98</v>
      </c>
      <c r="D828" s="3">
        <v>0.0598</v>
      </c>
      <c r="E828" s="3">
        <v>1.0492</v>
      </c>
      <c r="F828" s="3">
        <v>0.294</v>
      </c>
      <c r="G828" s="3">
        <v>0.0241</v>
      </c>
      <c r="H828" s="2">
        <v>1.00574938079806</v>
      </c>
      <c r="I828" s="3">
        <v>0.203</v>
      </c>
      <c r="J828" s="2">
        <v>100</v>
      </c>
      <c r="K828" s="2">
        <v>3</v>
      </c>
      <c r="L828" s="2">
        <v>14</v>
      </c>
      <c r="M828" s="2">
        <v>2</v>
      </c>
      <c r="N828" s="2">
        <v>6</v>
      </c>
    </row>
    <row r="829" hidden="1" spans="1:14">
      <c r="A829" s="2">
        <v>3506</v>
      </c>
      <c r="B829" s="3">
        <v>1.0057</v>
      </c>
      <c r="C829" s="3">
        <v>19.26</v>
      </c>
      <c r="D829" s="3">
        <v>0.0575</v>
      </c>
      <c r="E829" s="3">
        <v>1.0265</v>
      </c>
      <c r="F829" s="3">
        <v>0.1976</v>
      </c>
      <c r="G829" s="3">
        <v>0.0133</v>
      </c>
      <c r="H829" s="2">
        <v>1.00573922678582</v>
      </c>
      <c r="I829" s="3">
        <v>0.9663</v>
      </c>
      <c r="J829" s="2">
        <v>335</v>
      </c>
      <c r="K829" s="2">
        <v>6</v>
      </c>
      <c r="L829" s="2">
        <v>11</v>
      </c>
      <c r="M829" s="2">
        <v>4</v>
      </c>
      <c r="N829" s="2">
        <v>5</v>
      </c>
    </row>
    <row r="830" hidden="1" spans="1:14">
      <c r="A830" s="2">
        <v>2435</v>
      </c>
      <c r="B830" s="3">
        <v>1.0057</v>
      </c>
      <c r="C830" s="3">
        <v>14.44</v>
      </c>
      <c r="D830" s="3">
        <v>0.0764</v>
      </c>
      <c r="E830" s="3">
        <v>1.0354</v>
      </c>
      <c r="F830" s="3">
        <v>0.2334</v>
      </c>
      <c r="G830" s="3">
        <v>0.0176</v>
      </c>
      <c r="H830" s="2">
        <v>1.00570599092013</v>
      </c>
      <c r="I830" s="3">
        <v>0.6176</v>
      </c>
      <c r="J830" s="2">
        <v>189</v>
      </c>
      <c r="K830" s="2">
        <v>6</v>
      </c>
      <c r="L830" s="2">
        <v>11</v>
      </c>
      <c r="M830" s="2">
        <v>0</v>
      </c>
      <c r="N830" s="2">
        <v>4</v>
      </c>
    </row>
    <row r="831" hidden="1" spans="1:14">
      <c r="A831" s="2">
        <v>3725</v>
      </c>
      <c r="B831" s="3">
        <v>1.0057</v>
      </c>
      <c r="C831" s="3">
        <v>2.6</v>
      </c>
      <c r="D831" s="3">
        <v>0.0317</v>
      </c>
      <c r="E831" s="3">
        <v>1.0549</v>
      </c>
      <c r="F831" s="3">
        <v>0.1692</v>
      </c>
      <c r="G831" s="3">
        <v>0.0263</v>
      </c>
      <c r="H831" s="2">
        <v>1.00567701996937</v>
      </c>
      <c r="I831" s="3">
        <v>0.1534</v>
      </c>
      <c r="J831" s="2">
        <v>82</v>
      </c>
      <c r="K831" s="2">
        <v>1</v>
      </c>
      <c r="L831" s="2">
        <v>9</v>
      </c>
      <c r="M831" s="2">
        <v>1</v>
      </c>
      <c r="N831" s="2">
        <v>6</v>
      </c>
    </row>
    <row r="832" hidden="1" spans="1:14">
      <c r="A832" s="2">
        <v>1961</v>
      </c>
      <c r="B832" s="3">
        <v>1.0056</v>
      </c>
      <c r="C832" s="3">
        <v>7.73</v>
      </c>
      <c r="D832" s="3">
        <v>0.0148</v>
      </c>
      <c r="E832" s="3">
        <v>1.0209</v>
      </c>
      <c r="F832" s="3">
        <v>0.1586</v>
      </c>
      <c r="G832" s="3">
        <v>0.0104</v>
      </c>
      <c r="H832" s="2">
        <v>1.00562415124527</v>
      </c>
      <c r="I832" s="3">
        <v>0.4848</v>
      </c>
      <c r="J832" s="2">
        <v>523</v>
      </c>
      <c r="K832" s="2">
        <v>1</v>
      </c>
      <c r="L832" s="2">
        <v>12</v>
      </c>
      <c r="M832" s="2">
        <v>1</v>
      </c>
      <c r="N832" s="2">
        <v>3</v>
      </c>
    </row>
    <row r="833" hidden="1" spans="1:14">
      <c r="A833" s="2">
        <v>3328</v>
      </c>
      <c r="B833" s="3">
        <v>1.0056</v>
      </c>
      <c r="C833" s="3">
        <v>11.8</v>
      </c>
      <c r="D833" s="3">
        <v>0.0621</v>
      </c>
      <c r="E833" s="3">
        <v>1.0386</v>
      </c>
      <c r="F833" s="3">
        <v>0.2077</v>
      </c>
      <c r="G833" s="3">
        <v>0.0173</v>
      </c>
      <c r="H833" s="2">
        <v>1.0056111680496</v>
      </c>
      <c r="I833" s="3">
        <v>0.5648</v>
      </c>
      <c r="J833" s="2">
        <v>190</v>
      </c>
      <c r="K833" s="2">
        <v>3</v>
      </c>
      <c r="L833" s="2">
        <v>20</v>
      </c>
      <c r="M833" s="2">
        <v>2</v>
      </c>
      <c r="N833" s="2">
        <v>5</v>
      </c>
    </row>
    <row r="834" hidden="1" spans="1:14">
      <c r="A834" s="2">
        <v>3052</v>
      </c>
      <c r="B834" s="3">
        <v>1.0056</v>
      </c>
      <c r="C834" s="3">
        <v>2.71</v>
      </c>
      <c r="D834" s="3">
        <v>0.0298</v>
      </c>
      <c r="E834" s="3">
        <v>1.0512</v>
      </c>
      <c r="F834" s="3">
        <v>0.1641</v>
      </c>
      <c r="G834" s="3">
        <v>0.0248</v>
      </c>
      <c r="H834" s="2">
        <v>1.0055750010093</v>
      </c>
      <c r="I834" s="3">
        <v>0.1648</v>
      </c>
      <c r="J834" s="2">
        <v>91</v>
      </c>
      <c r="K834" s="2">
        <v>0</v>
      </c>
      <c r="L834" s="2">
        <v>15</v>
      </c>
      <c r="M834" s="2">
        <v>0</v>
      </c>
      <c r="N834" s="2">
        <v>5</v>
      </c>
    </row>
    <row r="835" hidden="1" spans="1:14">
      <c r="A835" s="2">
        <v>916</v>
      </c>
      <c r="B835" s="3">
        <v>1.0056</v>
      </c>
      <c r="C835" s="3">
        <v>67.19</v>
      </c>
      <c r="D835" s="3">
        <v>0.0243</v>
      </c>
      <c r="E835" s="3">
        <v>1.0091</v>
      </c>
      <c r="F835" s="3">
        <v>0.2467</v>
      </c>
      <c r="G835" s="3">
        <v>0.0048</v>
      </c>
      <c r="H835" s="2">
        <v>1.00556626981367</v>
      </c>
      <c r="I835" s="3">
        <v>2.6412</v>
      </c>
      <c r="J835" s="2">
        <v>2761</v>
      </c>
      <c r="K835" s="2">
        <v>6</v>
      </c>
      <c r="L835" s="2">
        <v>15</v>
      </c>
      <c r="M835" s="2">
        <v>2</v>
      </c>
      <c r="N835" s="2">
        <v>1</v>
      </c>
    </row>
    <row r="836" hidden="1" spans="1:14">
      <c r="A836" s="2">
        <v>1020</v>
      </c>
      <c r="B836" s="3">
        <v>1.0055</v>
      </c>
      <c r="C836" s="3">
        <v>56.68</v>
      </c>
      <c r="D836" s="3">
        <v>0.0141</v>
      </c>
      <c r="E836" s="3">
        <v>1.0074</v>
      </c>
      <c r="F836" s="3">
        <v>0.3404</v>
      </c>
      <c r="G836" s="3">
        <v>0.0039</v>
      </c>
      <c r="H836" s="2">
        <v>1.00553090983212</v>
      </c>
      <c r="I836" s="3">
        <v>1.6409</v>
      </c>
      <c r="J836" s="2">
        <v>4019</v>
      </c>
      <c r="K836" s="2">
        <v>5</v>
      </c>
      <c r="L836" s="2">
        <v>13</v>
      </c>
      <c r="M836" s="2">
        <v>3</v>
      </c>
      <c r="N836" s="2">
        <v>1</v>
      </c>
    </row>
    <row r="837" hidden="1" spans="1:14">
      <c r="A837" s="2">
        <v>762</v>
      </c>
      <c r="B837" s="3">
        <v>1.0055</v>
      </c>
      <c r="C837" s="3">
        <v>43.18</v>
      </c>
      <c r="D837" s="3">
        <v>0.0222</v>
      </c>
      <c r="E837" s="3">
        <v>1.0107</v>
      </c>
      <c r="F837" s="3">
        <v>0.2738</v>
      </c>
      <c r="G837" s="3">
        <v>0.0055</v>
      </c>
      <c r="H837" s="2">
        <v>1.00550867381233</v>
      </c>
      <c r="I837" s="3">
        <v>1.5609</v>
      </c>
      <c r="J837" s="2">
        <v>1946</v>
      </c>
      <c r="K837" s="2">
        <v>6</v>
      </c>
      <c r="L837" s="2">
        <v>10</v>
      </c>
      <c r="M837" s="2">
        <v>1</v>
      </c>
      <c r="N837" s="2">
        <v>1</v>
      </c>
    </row>
    <row r="838" hidden="1" spans="1:14">
      <c r="A838" s="2">
        <v>3036</v>
      </c>
      <c r="B838" s="3">
        <v>1.0054</v>
      </c>
      <c r="C838" s="3">
        <v>8.04</v>
      </c>
      <c r="D838" s="3">
        <v>0.0884</v>
      </c>
      <c r="E838" s="3">
        <v>1.0499</v>
      </c>
      <c r="F838" s="3">
        <v>0.2364</v>
      </c>
      <c r="G838" s="3">
        <v>0.0245</v>
      </c>
      <c r="H838" s="2">
        <v>1.00539805889339</v>
      </c>
      <c r="I838" s="3">
        <v>0.3397</v>
      </c>
      <c r="J838" s="2">
        <v>91</v>
      </c>
      <c r="K838" s="2">
        <v>5</v>
      </c>
      <c r="L838" s="2">
        <v>12</v>
      </c>
      <c r="M838" s="2">
        <v>0</v>
      </c>
      <c r="N838" s="2">
        <v>5</v>
      </c>
    </row>
    <row r="839" hidden="1" spans="1:14">
      <c r="A839" s="2">
        <v>2379</v>
      </c>
      <c r="B839" s="3">
        <v>1.0054</v>
      </c>
      <c r="C839" s="3">
        <v>64.76</v>
      </c>
      <c r="D839" s="3">
        <v>0.0447</v>
      </c>
      <c r="E839" s="3">
        <v>1.0136</v>
      </c>
      <c r="F839" s="3">
        <v>0.1499</v>
      </c>
      <c r="G839" s="3">
        <v>0.0065</v>
      </c>
      <c r="H839" s="2">
        <v>1.00537477145357</v>
      </c>
      <c r="I839" s="3">
        <v>4.1799</v>
      </c>
      <c r="J839" s="2">
        <v>1448</v>
      </c>
      <c r="K839" s="2">
        <v>6</v>
      </c>
      <c r="L839" s="2">
        <v>20</v>
      </c>
      <c r="M839" s="2">
        <v>4</v>
      </c>
      <c r="N839" s="2">
        <v>3</v>
      </c>
    </row>
    <row r="840" hidden="1" spans="1:14">
      <c r="A840" s="2">
        <v>806</v>
      </c>
      <c r="B840" s="3">
        <v>1.0054</v>
      </c>
      <c r="C840" s="3">
        <v>19.48</v>
      </c>
      <c r="D840" s="3">
        <v>0.01</v>
      </c>
      <c r="E840" s="3">
        <v>1.011</v>
      </c>
      <c r="F840" s="3">
        <v>0.2573</v>
      </c>
      <c r="G840" s="3">
        <v>0.0054</v>
      </c>
      <c r="H840" s="2">
        <v>1.00537265580336</v>
      </c>
      <c r="I840" s="3">
        <v>0.7507</v>
      </c>
      <c r="J840" s="2">
        <v>1946</v>
      </c>
      <c r="K840" s="2">
        <v>1</v>
      </c>
      <c r="L840" s="2">
        <v>17</v>
      </c>
      <c r="M840" s="2">
        <v>1</v>
      </c>
      <c r="N840" s="2">
        <v>1</v>
      </c>
    </row>
    <row r="841" hidden="1" spans="1:14">
      <c r="A841" s="2">
        <v>3888</v>
      </c>
      <c r="B841" s="3">
        <v>1.0054</v>
      </c>
      <c r="C841" s="3">
        <v>6.14</v>
      </c>
      <c r="D841" s="3">
        <v>0.0614</v>
      </c>
      <c r="E841" s="3">
        <v>1.0478</v>
      </c>
      <c r="F841" s="3">
        <v>0.3352</v>
      </c>
      <c r="G841" s="3">
        <v>0.0233</v>
      </c>
      <c r="H841" s="2">
        <v>1.00535988980545</v>
      </c>
      <c r="I841" s="3">
        <v>0.1828</v>
      </c>
      <c r="J841" s="2">
        <v>100</v>
      </c>
      <c r="K841" s="2">
        <v>3</v>
      </c>
      <c r="L841" s="2">
        <v>15</v>
      </c>
      <c r="M841" s="2">
        <v>2</v>
      </c>
      <c r="N841" s="2">
        <v>6</v>
      </c>
    </row>
    <row r="842" hidden="1" spans="1:14">
      <c r="A842" s="2">
        <v>1952</v>
      </c>
      <c r="B842" s="3">
        <v>1.0053</v>
      </c>
      <c r="C842" s="3">
        <v>21.93</v>
      </c>
      <c r="D842" s="3">
        <v>0.0419</v>
      </c>
      <c r="E842" s="3">
        <v>1.0205</v>
      </c>
      <c r="F842" s="3">
        <v>0.2341</v>
      </c>
      <c r="G842" s="3">
        <v>0.0103</v>
      </c>
      <c r="H842" s="2">
        <v>1.00534263052208</v>
      </c>
      <c r="I842" s="3">
        <v>0.9277</v>
      </c>
      <c r="J842" s="2">
        <v>523</v>
      </c>
      <c r="K842" s="2">
        <v>6</v>
      </c>
      <c r="L842" s="2">
        <v>10</v>
      </c>
      <c r="M842" s="2">
        <v>1</v>
      </c>
      <c r="N842" s="2">
        <v>3</v>
      </c>
    </row>
    <row r="843" hidden="1" spans="1:14">
      <c r="A843" s="2">
        <v>3032</v>
      </c>
      <c r="B843" s="3">
        <v>1.0053</v>
      </c>
      <c r="C843" s="3">
        <v>3.13</v>
      </c>
      <c r="D843" s="3">
        <v>0.0344</v>
      </c>
      <c r="E843" s="3">
        <v>1.0494</v>
      </c>
      <c r="F843" s="3">
        <v>0.1656</v>
      </c>
      <c r="G843" s="3">
        <v>0.0242</v>
      </c>
      <c r="H843" s="2">
        <v>1.0052941483641</v>
      </c>
      <c r="I843" s="3">
        <v>0.1886</v>
      </c>
      <c r="J843" s="2">
        <v>91</v>
      </c>
      <c r="K843" s="2">
        <v>1</v>
      </c>
      <c r="L843" s="2">
        <v>12</v>
      </c>
      <c r="M843" s="2">
        <v>0</v>
      </c>
      <c r="N843" s="2">
        <v>5</v>
      </c>
    </row>
    <row r="844" hidden="1" spans="1:14">
      <c r="A844" s="2">
        <v>3319</v>
      </c>
      <c r="B844" s="3">
        <v>1.0052</v>
      </c>
      <c r="C844" s="3">
        <v>6.78</v>
      </c>
      <c r="D844" s="3">
        <v>0.0357</v>
      </c>
      <c r="E844" s="3">
        <v>1.0362</v>
      </c>
      <c r="F844" s="3">
        <v>0.2224</v>
      </c>
      <c r="G844" s="3">
        <v>0.0167</v>
      </c>
      <c r="H844" s="2">
        <v>1.00518999838861</v>
      </c>
      <c r="I844" s="3">
        <v>0.3038</v>
      </c>
      <c r="J844" s="2">
        <v>190</v>
      </c>
      <c r="K844" s="2">
        <v>1</v>
      </c>
      <c r="L844" s="2">
        <v>19</v>
      </c>
      <c r="M844" s="2">
        <v>2</v>
      </c>
      <c r="N844" s="2">
        <v>5</v>
      </c>
    </row>
    <row r="845" hidden="1" spans="1:14">
      <c r="A845" s="2">
        <v>2114</v>
      </c>
      <c r="B845" s="3">
        <v>1.0052</v>
      </c>
      <c r="C845" s="3">
        <v>8.08</v>
      </c>
      <c r="D845" s="3">
        <v>0.0117</v>
      </c>
      <c r="E845" s="3">
        <v>1.0181</v>
      </c>
      <c r="F845" s="3">
        <v>0.2912</v>
      </c>
      <c r="G845" s="3">
        <v>0.0087</v>
      </c>
      <c r="H845" s="2">
        <v>1.00516984687508</v>
      </c>
      <c r="I845" s="3">
        <v>0.2768</v>
      </c>
      <c r="J845" s="2">
        <v>691</v>
      </c>
      <c r="K845" s="2">
        <v>0</v>
      </c>
      <c r="L845" s="2">
        <v>17</v>
      </c>
      <c r="M845" s="2">
        <v>2</v>
      </c>
      <c r="N845" s="2">
        <v>3</v>
      </c>
    </row>
    <row r="846" hidden="1" spans="1:14">
      <c r="A846" s="2">
        <v>1898</v>
      </c>
      <c r="B846" s="3">
        <v>1.0051</v>
      </c>
      <c r="C846" s="3">
        <v>9.81</v>
      </c>
      <c r="D846" s="3">
        <v>0.0276</v>
      </c>
      <c r="E846" s="3">
        <v>1.0269</v>
      </c>
      <c r="F846" s="3">
        <v>0.2441</v>
      </c>
      <c r="G846" s="3">
        <v>0.0122</v>
      </c>
      <c r="H846" s="2">
        <v>1.00513336643755</v>
      </c>
      <c r="I846" s="3">
        <v>0.4013</v>
      </c>
      <c r="J846" s="2">
        <v>355</v>
      </c>
      <c r="K846" s="2">
        <v>1</v>
      </c>
      <c r="L846" s="2">
        <v>20</v>
      </c>
      <c r="M846" s="2">
        <v>0</v>
      </c>
      <c r="N846" s="2">
        <v>3</v>
      </c>
    </row>
    <row r="847" hidden="1" spans="1:14">
      <c r="A847" s="2">
        <v>3043</v>
      </c>
      <c r="B847" s="3">
        <v>1.0051</v>
      </c>
      <c r="C847" s="3">
        <v>8.13</v>
      </c>
      <c r="D847" s="3">
        <v>0.0893</v>
      </c>
      <c r="E847" s="3">
        <v>1.0482</v>
      </c>
      <c r="F847" s="3">
        <v>0.196</v>
      </c>
      <c r="G847" s="3">
        <v>0.0237</v>
      </c>
      <c r="H847" s="2">
        <v>1.00505333207165</v>
      </c>
      <c r="I847" s="3">
        <v>0.4142</v>
      </c>
      <c r="J847" s="2">
        <v>91</v>
      </c>
      <c r="K847" s="2">
        <v>5</v>
      </c>
      <c r="L847" s="2">
        <v>13</v>
      </c>
      <c r="M847" s="2">
        <v>0</v>
      </c>
      <c r="N847" s="2">
        <v>5</v>
      </c>
    </row>
    <row r="848" hidden="1" spans="1:14">
      <c r="A848" s="2">
        <v>3595</v>
      </c>
      <c r="B848" s="3">
        <v>1.005</v>
      </c>
      <c r="C848" s="3">
        <v>3.56</v>
      </c>
      <c r="D848" s="3">
        <v>0.0636</v>
      </c>
      <c r="E848" s="3">
        <v>1.0646</v>
      </c>
      <c r="F848" s="3">
        <v>0.1434</v>
      </c>
      <c r="G848" s="3">
        <v>0.0301</v>
      </c>
      <c r="H848" s="2">
        <v>1.00502929839736</v>
      </c>
      <c r="I848" s="3">
        <v>0.2477</v>
      </c>
      <c r="J848" s="2">
        <v>56</v>
      </c>
      <c r="K848" s="2">
        <v>4</v>
      </c>
      <c r="L848" s="2">
        <v>7</v>
      </c>
      <c r="M848" s="2">
        <v>0</v>
      </c>
      <c r="N848" s="2">
        <v>6</v>
      </c>
    </row>
    <row r="849" hidden="1" spans="1:14">
      <c r="A849" s="2">
        <v>1974</v>
      </c>
      <c r="B849" s="3">
        <v>1.005</v>
      </c>
      <c r="C849" s="3">
        <v>5.73</v>
      </c>
      <c r="D849" s="3">
        <v>0.011</v>
      </c>
      <c r="E849" s="3">
        <v>1.0197</v>
      </c>
      <c r="F849" s="3">
        <v>0.1536</v>
      </c>
      <c r="G849" s="3">
        <v>0.0098</v>
      </c>
      <c r="H849" s="2">
        <v>1.00496113533203</v>
      </c>
      <c r="I849" s="3">
        <v>0.3716</v>
      </c>
      <c r="J849" s="2">
        <v>523</v>
      </c>
      <c r="K849" s="2">
        <v>0</v>
      </c>
      <c r="L849" s="2">
        <v>14</v>
      </c>
      <c r="M849" s="2">
        <v>1</v>
      </c>
      <c r="N849" s="2">
        <v>3</v>
      </c>
    </row>
    <row r="850" hidden="1" spans="1:14">
      <c r="A850" s="2">
        <v>3047</v>
      </c>
      <c r="B850" s="3">
        <v>1.0048</v>
      </c>
      <c r="C850" s="3">
        <v>4.08</v>
      </c>
      <c r="D850" s="3">
        <v>0.0448</v>
      </c>
      <c r="E850" s="3">
        <v>1.0473</v>
      </c>
      <c r="F850" s="3">
        <v>0.1924</v>
      </c>
      <c r="G850" s="3">
        <v>0.0231</v>
      </c>
      <c r="H850" s="2">
        <v>1.0048392363304</v>
      </c>
      <c r="I850" s="3">
        <v>0.2118</v>
      </c>
      <c r="J850" s="2">
        <v>91</v>
      </c>
      <c r="K850" s="2">
        <v>2</v>
      </c>
      <c r="L850" s="2">
        <v>14</v>
      </c>
      <c r="M850" s="2">
        <v>0</v>
      </c>
      <c r="N850" s="2">
        <v>5</v>
      </c>
    </row>
    <row r="851" hidden="1" spans="1:14">
      <c r="A851" s="2">
        <v>3873</v>
      </c>
      <c r="B851" s="3">
        <v>1.0048</v>
      </c>
      <c r="C851" s="3">
        <v>3.98</v>
      </c>
      <c r="D851" s="3">
        <v>0.0398</v>
      </c>
      <c r="E851" s="3">
        <v>1.0448</v>
      </c>
      <c r="F851" s="3">
        <v>0.2177</v>
      </c>
      <c r="G851" s="3">
        <v>0.022</v>
      </c>
      <c r="H851" s="2">
        <v>1.00479898576062</v>
      </c>
      <c r="I851" s="3">
        <v>0.1824</v>
      </c>
      <c r="J851" s="2">
        <v>100</v>
      </c>
      <c r="K851" s="2">
        <v>2</v>
      </c>
      <c r="L851" s="2">
        <v>13</v>
      </c>
      <c r="M851" s="2">
        <v>2</v>
      </c>
      <c r="N851" s="2">
        <v>6</v>
      </c>
    </row>
    <row r="852" hidden="1" spans="1:14">
      <c r="A852" s="2">
        <v>1960</v>
      </c>
      <c r="B852" s="3">
        <v>1.0048</v>
      </c>
      <c r="C852" s="3">
        <v>5.06</v>
      </c>
      <c r="D852" s="3">
        <v>0.0097</v>
      </c>
      <c r="E852" s="3">
        <v>1.0193</v>
      </c>
      <c r="F852" s="3">
        <v>0.1266</v>
      </c>
      <c r="G852" s="3">
        <v>0.0096</v>
      </c>
      <c r="H852" s="2">
        <v>1.00478783976135</v>
      </c>
      <c r="I852" s="3">
        <v>0.398</v>
      </c>
      <c r="J852" s="2">
        <v>523</v>
      </c>
      <c r="K852" s="2">
        <v>0</v>
      </c>
      <c r="L852" s="2">
        <v>12</v>
      </c>
      <c r="M852" s="2">
        <v>1</v>
      </c>
      <c r="N852" s="2">
        <v>3</v>
      </c>
    </row>
    <row r="853" hidden="1" spans="1:14">
      <c r="A853" s="2">
        <v>2009</v>
      </c>
      <c r="B853" s="3">
        <v>1.0047</v>
      </c>
      <c r="C853" s="3">
        <v>7.62</v>
      </c>
      <c r="D853" s="3">
        <v>0.0146</v>
      </c>
      <c r="E853" s="3">
        <v>1.0207</v>
      </c>
      <c r="F853" s="3">
        <v>0.1886</v>
      </c>
      <c r="G853" s="3">
        <v>0.0096</v>
      </c>
      <c r="H853" s="2">
        <v>1.0047130461532</v>
      </c>
      <c r="I853" s="3">
        <v>0.4022</v>
      </c>
      <c r="J853" s="2">
        <v>523</v>
      </c>
      <c r="K853" s="2">
        <v>0</v>
      </c>
      <c r="L853" s="2">
        <v>19</v>
      </c>
      <c r="M853" s="2">
        <v>1</v>
      </c>
      <c r="N853" s="2">
        <v>3</v>
      </c>
    </row>
    <row r="854" spans="1:14">
      <c r="A854" s="2">
        <v>2678</v>
      </c>
      <c r="B854" s="3">
        <v>1.0047</v>
      </c>
      <c r="C854" s="3">
        <v>11.48</v>
      </c>
      <c r="D854" s="3">
        <v>0.0328</v>
      </c>
      <c r="E854" s="3">
        <v>1.0233</v>
      </c>
      <c r="F854" s="3">
        <v>0.227</v>
      </c>
      <c r="G854" s="3">
        <v>0.0117</v>
      </c>
      <c r="H854" s="2">
        <v>1.00466491790948</v>
      </c>
      <c r="I854" s="3">
        <v>0.5032</v>
      </c>
      <c r="J854" s="2">
        <v>350</v>
      </c>
      <c r="K854" s="2">
        <v>4</v>
      </c>
      <c r="L854" s="2">
        <v>12</v>
      </c>
      <c r="M854" s="2">
        <v>2</v>
      </c>
      <c r="N854" s="2">
        <v>4</v>
      </c>
    </row>
    <row r="855" hidden="1" spans="1:14">
      <c r="A855" s="2">
        <v>997</v>
      </c>
      <c r="B855" s="3">
        <v>1.0046</v>
      </c>
      <c r="C855" s="3">
        <v>27.72</v>
      </c>
      <c r="D855" s="3">
        <v>0.0069</v>
      </c>
      <c r="E855" s="3">
        <v>1.0068</v>
      </c>
      <c r="F855" s="3">
        <v>0.227</v>
      </c>
      <c r="G855" s="3">
        <v>0.0035</v>
      </c>
      <c r="H855" s="2">
        <v>1.00461127321512</v>
      </c>
      <c r="I855" s="3">
        <v>1.2073</v>
      </c>
      <c r="J855" s="2">
        <v>4019</v>
      </c>
      <c r="K855" s="2">
        <v>3</v>
      </c>
      <c r="L855" s="2">
        <v>10</v>
      </c>
      <c r="M855" s="2">
        <v>3</v>
      </c>
      <c r="N855" s="2">
        <v>1</v>
      </c>
    </row>
    <row r="856" hidden="1" spans="1:14">
      <c r="A856" s="2">
        <v>279</v>
      </c>
      <c r="B856" s="3">
        <v>1.0046</v>
      </c>
      <c r="C856" s="3">
        <v>73.62</v>
      </c>
      <c r="D856" s="3">
        <v>0.0097</v>
      </c>
      <c r="E856" s="3">
        <v>1.005</v>
      </c>
      <c r="F856" s="3">
        <v>0.2158</v>
      </c>
      <c r="G856" s="3">
        <v>0.0026</v>
      </c>
      <c r="H856" s="2">
        <v>1.00460967192625</v>
      </c>
      <c r="I856" s="3">
        <v>3.3782</v>
      </c>
      <c r="J856" s="2">
        <v>7579</v>
      </c>
      <c r="K856" s="2">
        <v>6</v>
      </c>
      <c r="L856" s="2">
        <v>9</v>
      </c>
      <c r="M856" s="2">
        <v>2</v>
      </c>
      <c r="N856" s="2">
        <v>0</v>
      </c>
    </row>
    <row r="857" spans="1:14">
      <c r="A857" s="2">
        <v>2676</v>
      </c>
      <c r="B857" s="3">
        <v>1.0046</v>
      </c>
      <c r="C857" s="3">
        <v>6.97</v>
      </c>
      <c r="D857" s="3">
        <v>0.0199</v>
      </c>
      <c r="E857" s="3">
        <v>1.0231</v>
      </c>
      <c r="F857" s="3">
        <v>0.1683</v>
      </c>
      <c r="G857" s="3">
        <v>0.0115</v>
      </c>
      <c r="H857" s="2">
        <v>1.00458136058584</v>
      </c>
      <c r="I857" s="3">
        <v>0.4126</v>
      </c>
      <c r="J857" s="2">
        <v>350</v>
      </c>
      <c r="K857" s="2">
        <v>2</v>
      </c>
      <c r="L857" s="2">
        <v>12</v>
      </c>
      <c r="M857" s="2">
        <v>2</v>
      </c>
      <c r="N857" s="2">
        <v>4</v>
      </c>
    </row>
    <row r="858" hidden="1" spans="1:14">
      <c r="A858" s="2">
        <v>3020</v>
      </c>
      <c r="B858" s="3">
        <v>1.0045</v>
      </c>
      <c r="C858" s="3">
        <v>4.12</v>
      </c>
      <c r="D858" s="3">
        <v>0.0453</v>
      </c>
      <c r="E858" s="3">
        <v>1.0459</v>
      </c>
      <c r="F858" s="3">
        <v>0.196</v>
      </c>
      <c r="G858" s="3">
        <v>0.0224</v>
      </c>
      <c r="H858" s="2">
        <v>1.00453681533123</v>
      </c>
      <c r="I858" s="3">
        <v>0.2098</v>
      </c>
      <c r="J858" s="2">
        <v>91</v>
      </c>
      <c r="K858" s="2">
        <v>3</v>
      </c>
      <c r="L858" s="2">
        <v>10</v>
      </c>
      <c r="M858" s="2">
        <v>0</v>
      </c>
      <c r="N858" s="2">
        <v>5</v>
      </c>
    </row>
    <row r="859" hidden="1" spans="1:14">
      <c r="A859" s="2">
        <v>1948</v>
      </c>
      <c r="B859" s="3">
        <v>1.0045</v>
      </c>
      <c r="C859" s="3">
        <v>7.64</v>
      </c>
      <c r="D859" s="3">
        <v>0.0146</v>
      </c>
      <c r="E859" s="3">
        <v>1.0189</v>
      </c>
      <c r="F859" s="3">
        <v>0.1329</v>
      </c>
      <c r="G859" s="3">
        <v>0.0094</v>
      </c>
      <c r="H859" s="2">
        <v>1.00453276418573</v>
      </c>
      <c r="I859" s="3">
        <v>0.5713</v>
      </c>
      <c r="J859" s="2">
        <v>523</v>
      </c>
      <c r="K859" s="2">
        <v>2</v>
      </c>
      <c r="L859" s="2">
        <v>10</v>
      </c>
      <c r="M859" s="2">
        <v>1</v>
      </c>
      <c r="N859" s="2">
        <v>3</v>
      </c>
    </row>
    <row r="860" hidden="1" spans="1:14">
      <c r="A860" s="2">
        <v>979</v>
      </c>
      <c r="B860" s="3">
        <v>1.0045</v>
      </c>
      <c r="C860" s="3">
        <v>47.07</v>
      </c>
      <c r="D860" s="3">
        <v>0.0117</v>
      </c>
      <c r="E860" s="3">
        <v>1.007</v>
      </c>
      <c r="F860" s="3">
        <v>0.1873</v>
      </c>
      <c r="G860" s="3">
        <v>0.0035</v>
      </c>
      <c r="H860" s="2">
        <v>1.00452188105226</v>
      </c>
      <c r="I860" s="3">
        <v>2.4722</v>
      </c>
      <c r="J860" s="2">
        <v>4019</v>
      </c>
      <c r="K860" s="2">
        <v>6</v>
      </c>
      <c r="L860" s="2">
        <v>7</v>
      </c>
      <c r="M860" s="2">
        <v>3</v>
      </c>
      <c r="N860" s="2">
        <v>1</v>
      </c>
    </row>
    <row r="861" hidden="1" spans="1:14">
      <c r="A861" s="2">
        <v>2483</v>
      </c>
      <c r="B861" s="3">
        <v>1.0045</v>
      </c>
      <c r="C861" s="3">
        <v>15.04</v>
      </c>
      <c r="D861" s="3">
        <v>0.0796</v>
      </c>
      <c r="E861" s="3">
        <v>1.0329</v>
      </c>
      <c r="F861" s="3">
        <v>0.1679</v>
      </c>
      <c r="G861" s="3">
        <v>0.0156</v>
      </c>
      <c r="H861" s="2">
        <v>1.00446267849237</v>
      </c>
      <c r="I861" s="3">
        <v>0.8884</v>
      </c>
      <c r="J861" s="2">
        <v>189</v>
      </c>
      <c r="K861" s="2">
        <v>5</v>
      </c>
      <c r="L861" s="2">
        <v>18</v>
      </c>
      <c r="M861" s="2">
        <v>0</v>
      </c>
      <c r="N861" s="2">
        <v>4</v>
      </c>
    </row>
    <row r="862" hidden="1" spans="1:14">
      <c r="A862" s="2">
        <v>3058</v>
      </c>
      <c r="B862" s="3">
        <v>1.0044</v>
      </c>
      <c r="C862" s="3">
        <v>10.96</v>
      </c>
      <c r="D862" s="3">
        <v>0.1204</v>
      </c>
      <c r="E862" s="3">
        <v>1.0456</v>
      </c>
      <c r="F862" s="3">
        <v>0.2226</v>
      </c>
      <c r="G862" s="3">
        <v>0.0223</v>
      </c>
      <c r="H862" s="2">
        <v>1.00443752241901</v>
      </c>
      <c r="I862" s="3">
        <v>0.4916</v>
      </c>
      <c r="J862" s="2">
        <v>91</v>
      </c>
      <c r="K862" s="2">
        <v>6</v>
      </c>
      <c r="L862" s="2">
        <v>15</v>
      </c>
      <c r="M862" s="2">
        <v>0</v>
      </c>
      <c r="N862" s="2">
        <v>5</v>
      </c>
    </row>
    <row r="863" hidden="1" spans="1:14">
      <c r="A863" s="2">
        <v>1340</v>
      </c>
      <c r="B863" s="3">
        <v>1.0044</v>
      </c>
      <c r="C863" s="3">
        <v>12.37</v>
      </c>
      <c r="D863" s="3">
        <v>0.0117</v>
      </c>
      <c r="E863" s="3">
        <v>1.0133</v>
      </c>
      <c r="F863" s="3">
        <v>0.2316</v>
      </c>
      <c r="G863" s="3">
        <v>0.0065</v>
      </c>
      <c r="H863" s="2">
        <v>1.00443360618919</v>
      </c>
      <c r="I863" s="3">
        <v>0.5315</v>
      </c>
      <c r="J863" s="2">
        <v>1061</v>
      </c>
      <c r="K863" s="2">
        <v>3</v>
      </c>
      <c r="L863" s="2">
        <v>8</v>
      </c>
      <c r="M863" s="2">
        <v>1</v>
      </c>
      <c r="N863" s="2">
        <v>2</v>
      </c>
    </row>
    <row r="864" hidden="1" spans="1:14">
      <c r="A864" s="2">
        <v>1865</v>
      </c>
      <c r="B864" s="3">
        <v>1.0044</v>
      </c>
      <c r="C864" s="3">
        <v>10.46</v>
      </c>
      <c r="D864" s="3">
        <v>0.0295</v>
      </c>
      <c r="E864" s="3">
        <v>1.0227</v>
      </c>
      <c r="F864" s="3">
        <v>0.2533</v>
      </c>
      <c r="G864" s="3">
        <v>0.0113</v>
      </c>
      <c r="H864" s="2">
        <v>1.00438302133309</v>
      </c>
      <c r="I864" s="3">
        <v>0.412</v>
      </c>
      <c r="J864" s="2">
        <v>355</v>
      </c>
      <c r="K864" s="2">
        <v>3</v>
      </c>
      <c r="L864" s="2">
        <v>15</v>
      </c>
      <c r="M864" s="2">
        <v>0</v>
      </c>
      <c r="N864" s="2">
        <v>3</v>
      </c>
    </row>
    <row r="865" hidden="1" spans="1:14">
      <c r="A865" s="2">
        <v>2822</v>
      </c>
      <c r="B865" s="3">
        <v>1.0044</v>
      </c>
      <c r="C865" s="3">
        <v>8.63</v>
      </c>
      <c r="D865" s="3">
        <v>0.0162</v>
      </c>
      <c r="E865" s="3">
        <v>1.0187</v>
      </c>
      <c r="F865" s="3">
        <v>0.2457</v>
      </c>
      <c r="G865" s="3">
        <v>0.0092</v>
      </c>
      <c r="H865" s="2">
        <v>1.0043818098641</v>
      </c>
      <c r="I865" s="3">
        <v>0.3501</v>
      </c>
      <c r="J865" s="2">
        <v>532</v>
      </c>
      <c r="K865" s="2">
        <v>1</v>
      </c>
      <c r="L865" s="2">
        <v>16</v>
      </c>
      <c r="M865" s="2">
        <v>3</v>
      </c>
      <c r="N865" s="2">
        <v>4</v>
      </c>
    </row>
    <row r="866" hidden="1" spans="1:14">
      <c r="A866" s="2">
        <v>2952</v>
      </c>
      <c r="B866" s="3">
        <v>1.0044</v>
      </c>
      <c r="C866" s="3">
        <v>26.54</v>
      </c>
      <c r="D866" s="3">
        <v>0.0382</v>
      </c>
      <c r="E866" s="3">
        <v>1.0166</v>
      </c>
      <c r="F866" s="3">
        <v>0.1896</v>
      </c>
      <c r="G866" s="3">
        <v>0.0082</v>
      </c>
      <c r="H866" s="2">
        <v>1.00437386989347</v>
      </c>
      <c r="I866" s="3">
        <v>1.39</v>
      </c>
      <c r="J866" s="2">
        <v>694</v>
      </c>
      <c r="K866" s="2">
        <v>5</v>
      </c>
      <c r="L866" s="2">
        <v>17</v>
      </c>
      <c r="M866" s="2">
        <v>4</v>
      </c>
      <c r="N866" s="2">
        <v>4</v>
      </c>
    </row>
    <row r="867" hidden="1" spans="1:14">
      <c r="A867" s="2">
        <v>2246</v>
      </c>
      <c r="B867" s="3">
        <v>1.0044</v>
      </c>
      <c r="C867" s="3">
        <v>43.02</v>
      </c>
      <c r="D867" s="3">
        <v>0.043</v>
      </c>
      <c r="E867" s="3">
        <v>1.014</v>
      </c>
      <c r="F867" s="3">
        <v>0.1661</v>
      </c>
      <c r="G867" s="3">
        <v>0.0069</v>
      </c>
      <c r="H867" s="2">
        <v>1.0043543249953</v>
      </c>
      <c r="I867" s="3">
        <v>2.5461</v>
      </c>
      <c r="J867" s="2">
        <v>1001</v>
      </c>
      <c r="K867" s="2">
        <v>6</v>
      </c>
      <c r="L867" s="2">
        <v>18</v>
      </c>
      <c r="M867" s="2">
        <v>3</v>
      </c>
      <c r="N867" s="2">
        <v>3</v>
      </c>
    </row>
    <row r="868" hidden="1" spans="1:14">
      <c r="A868" s="2">
        <v>3770</v>
      </c>
      <c r="B868" s="3">
        <v>1.0043</v>
      </c>
      <c r="C868" s="3">
        <v>6.32</v>
      </c>
      <c r="D868" s="3">
        <v>0.0771</v>
      </c>
      <c r="E868" s="3">
        <v>1.0475</v>
      </c>
      <c r="F868" s="3">
        <v>0.294</v>
      </c>
      <c r="G868" s="3">
        <v>0.0232</v>
      </c>
      <c r="H868" s="2">
        <v>1.00433814843695</v>
      </c>
      <c r="I868" s="3">
        <v>0.2145</v>
      </c>
      <c r="J868" s="2">
        <v>82</v>
      </c>
      <c r="K868" s="2">
        <v>4</v>
      </c>
      <c r="L868" s="2">
        <v>15</v>
      </c>
      <c r="M868" s="2">
        <v>1</v>
      </c>
      <c r="N868" s="2">
        <v>6</v>
      </c>
    </row>
    <row r="869" hidden="1" spans="1:14">
      <c r="A869" s="2">
        <v>970</v>
      </c>
      <c r="B869" s="3">
        <v>1.0043</v>
      </c>
      <c r="C869" s="3">
        <v>26.58</v>
      </c>
      <c r="D869" s="3">
        <v>0.0066</v>
      </c>
      <c r="E869" s="3">
        <v>1.007</v>
      </c>
      <c r="F869" s="3">
        <v>0.3302</v>
      </c>
      <c r="G869" s="3">
        <v>0.0034</v>
      </c>
      <c r="H869" s="2">
        <v>1.00433341381728</v>
      </c>
      <c r="I869" s="3">
        <v>0.7995</v>
      </c>
      <c r="J869" s="2">
        <v>4019</v>
      </c>
      <c r="K869" s="2">
        <v>4</v>
      </c>
      <c r="L869" s="2">
        <v>6</v>
      </c>
      <c r="M869" s="2">
        <v>3</v>
      </c>
      <c r="N869" s="2">
        <v>1</v>
      </c>
    </row>
    <row r="870" hidden="1" spans="1:14">
      <c r="A870" s="2">
        <v>1361</v>
      </c>
      <c r="B870" s="3">
        <v>1.0043</v>
      </c>
      <c r="C870" s="3">
        <v>14.59</v>
      </c>
      <c r="D870" s="3">
        <v>0.0138</v>
      </c>
      <c r="E870" s="3">
        <v>1.0128</v>
      </c>
      <c r="F870" s="3">
        <v>0.2307</v>
      </c>
      <c r="G870" s="3">
        <v>0.0065</v>
      </c>
      <c r="H870" s="2">
        <v>1.00430334589336</v>
      </c>
      <c r="I870" s="3">
        <v>0.6288</v>
      </c>
      <c r="J870" s="2">
        <v>1061</v>
      </c>
      <c r="K870" s="2">
        <v>3</v>
      </c>
      <c r="L870" s="2">
        <v>11</v>
      </c>
      <c r="M870" s="2">
        <v>1</v>
      </c>
      <c r="N870" s="2">
        <v>2</v>
      </c>
    </row>
    <row r="871" hidden="1" spans="1:14">
      <c r="A871" s="2">
        <v>1334</v>
      </c>
      <c r="B871" s="3">
        <v>1.0043</v>
      </c>
      <c r="C871" s="3">
        <v>14.47</v>
      </c>
      <c r="D871" s="3">
        <v>0.0136</v>
      </c>
      <c r="E871" s="3">
        <v>1.0133</v>
      </c>
      <c r="F871" s="3">
        <v>0.1375</v>
      </c>
      <c r="G871" s="3">
        <v>0.0064</v>
      </c>
      <c r="H871" s="2">
        <v>1.00429727726821</v>
      </c>
      <c r="I871" s="3">
        <v>1.0451</v>
      </c>
      <c r="J871" s="2">
        <v>1061</v>
      </c>
      <c r="K871" s="2">
        <v>4</v>
      </c>
      <c r="L871" s="2">
        <v>7</v>
      </c>
      <c r="M871" s="2">
        <v>1</v>
      </c>
      <c r="N871" s="2">
        <v>2</v>
      </c>
    </row>
    <row r="872" hidden="1" spans="1:14">
      <c r="A872" s="2">
        <v>3760</v>
      </c>
      <c r="B872" s="3">
        <v>1.0043</v>
      </c>
      <c r="C872" s="3">
        <v>2.97</v>
      </c>
      <c r="D872" s="3">
        <v>0.0362</v>
      </c>
      <c r="E872" s="3">
        <v>1.0469</v>
      </c>
      <c r="F872" s="3">
        <v>0.1488</v>
      </c>
      <c r="G872" s="3">
        <v>0.0229</v>
      </c>
      <c r="H872" s="2">
        <v>1.00427612600496</v>
      </c>
      <c r="I872" s="3">
        <v>0.1991</v>
      </c>
      <c r="J872" s="2">
        <v>82</v>
      </c>
      <c r="K872" s="2">
        <v>1</v>
      </c>
      <c r="L872" s="2">
        <v>14</v>
      </c>
      <c r="M872" s="2">
        <v>1</v>
      </c>
      <c r="N872" s="2">
        <v>6</v>
      </c>
    </row>
    <row r="873" hidden="1" spans="1:14">
      <c r="A873" s="2">
        <v>1014</v>
      </c>
      <c r="B873" s="3">
        <v>1.0043</v>
      </c>
      <c r="C873" s="3">
        <v>60.5</v>
      </c>
      <c r="D873" s="3">
        <v>0.0151</v>
      </c>
      <c r="E873" s="3">
        <v>1.0065</v>
      </c>
      <c r="F873" s="3">
        <v>0.2202</v>
      </c>
      <c r="G873" s="3">
        <v>0.0035</v>
      </c>
      <c r="H873" s="2">
        <v>1.00425985340378</v>
      </c>
      <c r="I873" s="3">
        <v>2.7044</v>
      </c>
      <c r="J873" s="2">
        <v>4019</v>
      </c>
      <c r="K873" s="2">
        <v>6</v>
      </c>
      <c r="L873" s="2">
        <v>12</v>
      </c>
      <c r="M873" s="2">
        <v>3</v>
      </c>
      <c r="N873" s="2">
        <v>1</v>
      </c>
    </row>
    <row r="874" hidden="1" spans="1:14">
      <c r="A874" s="2">
        <v>1978</v>
      </c>
      <c r="B874" s="3">
        <v>1.0043</v>
      </c>
      <c r="C874" s="3">
        <v>14.87</v>
      </c>
      <c r="D874" s="3">
        <v>0.0284</v>
      </c>
      <c r="E874" s="3">
        <v>1.0183</v>
      </c>
      <c r="F874" s="3">
        <v>0.2085</v>
      </c>
      <c r="G874" s="3">
        <v>0.0092</v>
      </c>
      <c r="H874" s="2">
        <v>1.00425952502328</v>
      </c>
      <c r="I874" s="3">
        <v>0.7122</v>
      </c>
      <c r="J874" s="2">
        <v>523</v>
      </c>
      <c r="K874" s="2">
        <v>4</v>
      </c>
      <c r="L874" s="2">
        <v>14</v>
      </c>
      <c r="M874" s="2">
        <v>1</v>
      </c>
      <c r="N874" s="2">
        <v>3</v>
      </c>
    </row>
    <row r="875" hidden="1" spans="1:14">
      <c r="A875" s="2">
        <v>1384</v>
      </c>
      <c r="B875" s="3">
        <v>1.0042</v>
      </c>
      <c r="C875" s="3">
        <v>26.87</v>
      </c>
      <c r="D875" s="3">
        <v>0.0253</v>
      </c>
      <c r="E875" s="3">
        <v>1.0127</v>
      </c>
      <c r="F875" s="3">
        <v>0.25</v>
      </c>
      <c r="G875" s="3">
        <v>0.0065</v>
      </c>
      <c r="H875" s="2">
        <v>1.00422164389903</v>
      </c>
      <c r="I875" s="3">
        <v>1.0723</v>
      </c>
      <c r="J875" s="2">
        <v>1061</v>
      </c>
      <c r="K875" s="2">
        <v>5</v>
      </c>
      <c r="L875" s="2">
        <v>14</v>
      </c>
      <c r="M875" s="2">
        <v>1</v>
      </c>
      <c r="N875" s="2">
        <v>2</v>
      </c>
    </row>
    <row r="876" hidden="1" spans="1:14">
      <c r="A876" s="2">
        <v>725</v>
      </c>
      <c r="B876" s="3">
        <v>1.0042</v>
      </c>
      <c r="C876" s="3">
        <v>17.13</v>
      </c>
      <c r="D876" s="3">
        <v>0.0088</v>
      </c>
      <c r="E876" s="3">
        <v>1.0101</v>
      </c>
      <c r="F876" s="3">
        <v>0.2185</v>
      </c>
      <c r="G876" s="3">
        <v>0.0047</v>
      </c>
      <c r="H876" s="2">
        <v>1.00420643839945</v>
      </c>
      <c r="I876" s="3">
        <v>0.7783</v>
      </c>
      <c r="J876" s="2">
        <v>1946</v>
      </c>
      <c r="K876" s="2">
        <v>4</v>
      </c>
      <c r="L876" s="2">
        <v>5</v>
      </c>
      <c r="M876" s="2">
        <v>1</v>
      </c>
      <c r="N876" s="2">
        <v>1</v>
      </c>
    </row>
    <row r="877" hidden="1" spans="1:14">
      <c r="A877" s="2">
        <v>1497</v>
      </c>
      <c r="B877" s="3">
        <v>1.0042</v>
      </c>
      <c r="C877" s="3">
        <v>37.67</v>
      </c>
      <c r="D877" s="3">
        <v>0.0256</v>
      </c>
      <c r="E877" s="3">
        <v>1.0107</v>
      </c>
      <c r="F877" s="3">
        <v>0.2165</v>
      </c>
      <c r="G877" s="3">
        <v>0.0055</v>
      </c>
      <c r="H877" s="2">
        <v>1.00415223401852</v>
      </c>
      <c r="I877" s="3">
        <v>1.7252</v>
      </c>
      <c r="J877" s="2">
        <v>1470</v>
      </c>
      <c r="K877" s="2">
        <v>6</v>
      </c>
      <c r="L877" s="2">
        <v>13</v>
      </c>
      <c r="M877" s="2">
        <v>2</v>
      </c>
      <c r="N877" s="2">
        <v>2</v>
      </c>
    </row>
    <row r="878" hidden="1" spans="1:14">
      <c r="A878" s="2">
        <v>3301</v>
      </c>
      <c r="B878" s="3">
        <v>1.0041</v>
      </c>
      <c r="C878" s="3">
        <v>10</v>
      </c>
      <c r="D878" s="3">
        <v>0.0526</v>
      </c>
      <c r="E878" s="3">
        <v>1.0305</v>
      </c>
      <c r="F878" s="3">
        <v>0.1679</v>
      </c>
      <c r="G878" s="3">
        <v>0.0148</v>
      </c>
      <c r="H878" s="2">
        <v>1.00410763882605</v>
      </c>
      <c r="I878" s="3">
        <v>0.5921</v>
      </c>
      <c r="J878" s="2">
        <v>190</v>
      </c>
      <c r="K878" s="2">
        <v>4</v>
      </c>
      <c r="L878" s="2">
        <v>16</v>
      </c>
      <c r="M878" s="2">
        <v>2</v>
      </c>
      <c r="N878" s="2">
        <v>5</v>
      </c>
    </row>
    <row r="879" hidden="1" spans="1:14">
      <c r="A879" s="2">
        <v>2547</v>
      </c>
      <c r="B879" s="3">
        <v>1.0041</v>
      </c>
      <c r="C879" s="3">
        <v>14.19</v>
      </c>
      <c r="D879" s="3">
        <v>0.0496</v>
      </c>
      <c r="E879" s="3">
        <v>1.0243</v>
      </c>
      <c r="F879" s="3">
        <v>0.1825</v>
      </c>
      <c r="G879" s="3">
        <v>0.0122</v>
      </c>
      <c r="H879" s="2">
        <v>1.00408652292622</v>
      </c>
      <c r="I879" s="3">
        <v>0.7711</v>
      </c>
      <c r="J879" s="2">
        <v>286</v>
      </c>
      <c r="K879" s="2">
        <v>6</v>
      </c>
      <c r="L879" s="2">
        <v>10</v>
      </c>
      <c r="M879" s="2">
        <v>1</v>
      </c>
      <c r="N879" s="2">
        <v>4</v>
      </c>
    </row>
    <row r="880" hidden="1" spans="1:14">
      <c r="A880" s="2">
        <v>895</v>
      </c>
      <c r="B880" s="3">
        <v>1.004</v>
      </c>
      <c r="C880" s="3">
        <v>48.8</v>
      </c>
      <c r="D880" s="3">
        <v>0.0177</v>
      </c>
      <c r="E880" s="3">
        <v>1.0077</v>
      </c>
      <c r="F880" s="3">
        <v>0.2668</v>
      </c>
      <c r="G880" s="3">
        <v>0.0041</v>
      </c>
      <c r="H880" s="2">
        <v>1.00404827793627</v>
      </c>
      <c r="I880" s="3">
        <v>1.7957</v>
      </c>
      <c r="J880" s="2">
        <v>2761</v>
      </c>
      <c r="K880" s="2">
        <v>6</v>
      </c>
      <c r="L880" s="2">
        <v>12</v>
      </c>
      <c r="M880" s="2">
        <v>2</v>
      </c>
      <c r="N880" s="2">
        <v>1</v>
      </c>
    </row>
    <row r="881" hidden="1" spans="1:14">
      <c r="A881" s="2">
        <v>2886</v>
      </c>
      <c r="B881" s="3">
        <v>1.004</v>
      </c>
      <c r="C881" s="3">
        <v>7.34</v>
      </c>
      <c r="D881" s="3">
        <v>0.0106</v>
      </c>
      <c r="E881" s="3">
        <v>1.0157</v>
      </c>
      <c r="F881" s="3">
        <v>0.1383</v>
      </c>
      <c r="G881" s="3">
        <v>0.0077</v>
      </c>
      <c r="H881" s="2">
        <v>1.00401781762784</v>
      </c>
      <c r="I881" s="3">
        <v>0.5285</v>
      </c>
      <c r="J881" s="2">
        <v>694</v>
      </c>
      <c r="K881" s="2">
        <v>2</v>
      </c>
      <c r="L881" s="2">
        <v>8</v>
      </c>
      <c r="M881" s="2">
        <v>4</v>
      </c>
      <c r="N881" s="2">
        <v>4</v>
      </c>
    </row>
    <row r="882" hidden="1" spans="1:14">
      <c r="A882" s="2">
        <v>2245</v>
      </c>
      <c r="B882" s="3">
        <v>1.004</v>
      </c>
      <c r="C882" s="3">
        <v>32.49</v>
      </c>
      <c r="D882" s="3">
        <v>0.0325</v>
      </c>
      <c r="E882" s="3">
        <v>1.0135</v>
      </c>
      <c r="F882" s="3">
        <v>0.1348</v>
      </c>
      <c r="G882" s="3">
        <v>0.0066</v>
      </c>
      <c r="H882" s="2">
        <v>1.00401219948307</v>
      </c>
      <c r="I882" s="3">
        <v>2.3638</v>
      </c>
      <c r="J882" s="2">
        <v>1001</v>
      </c>
      <c r="K882" s="2">
        <v>5</v>
      </c>
      <c r="L882" s="2">
        <v>18</v>
      </c>
      <c r="M882" s="2">
        <v>3</v>
      </c>
      <c r="N882" s="2">
        <v>3</v>
      </c>
    </row>
    <row r="883" hidden="1" spans="1:14">
      <c r="A883" s="2">
        <v>112</v>
      </c>
      <c r="B883" s="3">
        <v>1.004</v>
      </c>
      <c r="C883" s="3">
        <v>17.24</v>
      </c>
      <c r="D883" s="3">
        <v>0.0062</v>
      </c>
      <c r="E883" s="3">
        <v>1.0084</v>
      </c>
      <c r="F883" s="3">
        <v>0.1694</v>
      </c>
      <c r="G883" s="3">
        <v>0.0039</v>
      </c>
      <c r="H883" s="2">
        <v>1.00400796361834</v>
      </c>
      <c r="I883" s="3">
        <v>1.0062</v>
      </c>
      <c r="J883" s="2">
        <v>2801</v>
      </c>
      <c r="K883" s="2">
        <v>0</v>
      </c>
      <c r="L883" s="2">
        <v>20</v>
      </c>
      <c r="M883" s="2">
        <v>0</v>
      </c>
      <c r="N883" s="2">
        <v>0</v>
      </c>
    </row>
    <row r="884" hidden="1" spans="1:14">
      <c r="A884" s="2">
        <v>3975</v>
      </c>
      <c r="B884" s="3">
        <v>1.004</v>
      </c>
      <c r="C884" s="3">
        <v>9.44</v>
      </c>
      <c r="D884" s="3">
        <v>0.0743</v>
      </c>
      <c r="E884" s="3">
        <v>1.0364</v>
      </c>
      <c r="F884" s="3">
        <v>0.2655</v>
      </c>
      <c r="G884" s="3">
        <v>0.0179</v>
      </c>
      <c r="H884" s="2">
        <v>1.00400399948794</v>
      </c>
      <c r="I884" s="3">
        <v>0.3543</v>
      </c>
      <c r="J884" s="2">
        <v>127</v>
      </c>
      <c r="K884" s="2">
        <v>6</v>
      </c>
      <c r="L884" s="2">
        <v>10</v>
      </c>
      <c r="M884" s="2">
        <v>3</v>
      </c>
      <c r="N884" s="2">
        <v>6</v>
      </c>
    </row>
    <row r="885" hidden="1" spans="1:14">
      <c r="A885" s="2">
        <v>1852</v>
      </c>
      <c r="B885" s="3">
        <v>1.0039</v>
      </c>
      <c r="C885" s="3">
        <v>11.06</v>
      </c>
      <c r="D885" s="3">
        <v>0.0312</v>
      </c>
      <c r="E885" s="3">
        <v>1.0212</v>
      </c>
      <c r="F885" s="3">
        <v>0.2505</v>
      </c>
      <c r="G885" s="3">
        <v>0.0106</v>
      </c>
      <c r="H885" s="2">
        <v>1.00390610097702</v>
      </c>
      <c r="I885" s="3">
        <v>0.4396</v>
      </c>
      <c r="J885" s="2">
        <v>355</v>
      </c>
      <c r="K885" s="2">
        <v>4</v>
      </c>
      <c r="L885" s="2">
        <v>13</v>
      </c>
      <c r="M885" s="2">
        <v>0</v>
      </c>
      <c r="N885" s="2">
        <v>3</v>
      </c>
    </row>
    <row r="886" hidden="1" spans="1:14">
      <c r="A886" s="2">
        <v>3442</v>
      </c>
      <c r="B886" s="3">
        <v>1.0039</v>
      </c>
      <c r="C886" s="3">
        <v>17.68</v>
      </c>
      <c r="D886" s="3">
        <v>0.0657</v>
      </c>
      <c r="E886" s="3">
        <v>1.0262</v>
      </c>
      <c r="F886" s="3">
        <v>0.2025</v>
      </c>
      <c r="G886" s="3">
        <v>0.0123</v>
      </c>
      <c r="H886" s="2">
        <v>1.00388799563082</v>
      </c>
      <c r="I886" s="3">
        <v>0.8669</v>
      </c>
      <c r="J886" s="2">
        <v>269</v>
      </c>
      <c r="K886" s="2">
        <v>5</v>
      </c>
      <c r="L886" s="2">
        <v>19</v>
      </c>
      <c r="M886" s="2">
        <v>3</v>
      </c>
      <c r="N886" s="2">
        <v>5</v>
      </c>
    </row>
    <row r="887" hidden="1" spans="1:14">
      <c r="A887" s="2">
        <v>3800</v>
      </c>
      <c r="B887" s="3">
        <v>1.0038</v>
      </c>
      <c r="C887" s="3">
        <v>12.43</v>
      </c>
      <c r="D887" s="3">
        <v>0.1516</v>
      </c>
      <c r="E887" s="3">
        <v>1.0474</v>
      </c>
      <c r="F887" s="3">
        <v>0.1386</v>
      </c>
      <c r="G887" s="3">
        <v>0.0219</v>
      </c>
      <c r="H887" s="2">
        <v>1.00380045996388</v>
      </c>
      <c r="I887" s="3">
        <v>0.8907</v>
      </c>
      <c r="J887" s="2">
        <v>82</v>
      </c>
      <c r="K887" s="2">
        <v>6</v>
      </c>
      <c r="L887" s="2">
        <v>19</v>
      </c>
      <c r="M887" s="2">
        <v>1</v>
      </c>
      <c r="N887" s="2">
        <v>6</v>
      </c>
    </row>
    <row r="888" hidden="1" spans="1:14">
      <c r="A888" s="2">
        <v>794</v>
      </c>
      <c r="B888" s="3">
        <v>1.0037</v>
      </c>
      <c r="C888" s="3">
        <v>22.6</v>
      </c>
      <c r="D888" s="3">
        <v>0.0116</v>
      </c>
      <c r="E888" s="3">
        <v>1.0089</v>
      </c>
      <c r="F888" s="3">
        <v>0.2704</v>
      </c>
      <c r="G888" s="3">
        <v>0.0045</v>
      </c>
      <c r="H888" s="2">
        <v>1.00373357050212</v>
      </c>
      <c r="I888" s="3">
        <v>0.8285</v>
      </c>
      <c r="J888" s="2">
        <v>1946</v>
      </c>
      <c r="K888" s="2">
        <v>3</v>
      </c>
      <c r="L888" s="2">
        <v>15</v>
      </c>
      <c r="M888" s="2">
        <v>1</v>
      </c>
      <c r="N888" s="2">
        <v>1</v>
      </c>
    </row>
    <row r="889" hidden="1" spans="1:14">
      <c r="A889" s="2">
        <v>2312</v>
      </c>
      <c r="B889" s="3">
        <v>1.0037</v>
      </c>
      <c r="C889" s="3">
        <v>12.22</v>
      </c>
      <c r="D889" s="3">
        <v>0.0084</v>
      </c>
      <c r="E889" s="3">
        <v>1.0102</v>
      </c>
      <c r="F889" s="3">
        <v>0.244</v>
      </c>
      <c r="G889" s="3">
        <v>0.0051</v>
      </c>
      <c r="H889" s="2">
        <v>1.00371177509583</v>
      </c>
      <c r="I889" s="3">
        <v>0.4999</v>
      </c>
      <c r="J889" s="2">
        <v>1448</v>
      </c>
      <c r="K889" s="2">
        <v>2</v>
      </c>
      <c r="L889" s="2">
        <v>11</v>
      </c>
      <c r="M889" s="2">
        <v>4</v>
      </c>
      <c r="N889" s="2">
        <v>3</v>
      </c>
    </row>
    <row r="890" hidden="1" spans="1:14">
      <c r="A890" s="2">
        <v>1405</v>
      </c>
      <c r="B890" s="3">
        <v>1.0037</v>
      </c>
      <c r="C890" s="3">
        <v>30.04</v>
      </c>
      <c r="D890" s="3">
        <v>0.0283</v>
      </c>
      <c r="E890" s="3">
        <v>1.0123</v>
      </c>
      <c r="F890" s="3">
        <v>0.1619</v>
      </c>
      <c r="G890" s="3">
        <v>0.0061</v>
      </c>
      <c r="H890" s="2">
        <v>1.00366320562488</v>
      </c>
      <c r="I890" s="3">
        <v>1.8342</v>
      </c>
      <c r="J890" s="2">
        <v>1061</v>
      </c>
      <c r="K890" s="2">
        <v>5</v>
      </c>
      <c r="L890" s="2">
        <v>17</v>
      </c>
      <c r="M890" s="2">
        <v>1</v>
      </c>
      <c r="N890" s="2">
        <v>2</v>
      </c>
    </row>
    <row r="891" hidden="1" spans="1:14">
      <c r="A891" s="2">
        <v>1454</v>
      </c>
      <c r="B891" s="3">
        <v>1.0036</v>
      </c>
      <c r="C891" s="3">
        <v>20.01</v>
      </c>
      <c r="D891" s="3">
        <v>0.0136</v>
      </c>
      <c r="E891" s="3">
        <v>1.0104</v>
      </c>
      <c r="F891" s="3">
        <v>0.1739</v>
      </c>
      <c r="G891" s="3">
        <v>0.0051</v>
      </c>
      <c r="H891" s="2">
        <v>1.00364352876403</v>
      </c>
      <c r="I891" s="3">
        <v>1.1426</v>
      </c>
      <c r="J891" s="2">
        <v>1470</v>
      </c>
      <c r="K891" s="2">
        <v>5</v>
      </c>
      <c r="L891" s="2">
        <v>7</v>
      </c>
      <c r="M891" s="2">
        <v>2</v>
      </c>
      <c r="N891" s="2">
        <v>2</v>
      </c>
    </row>
    <row r="892" hidden="1" spans="1:14">
      <c r="A892" s="2">
        <v>2357</v>
      </c>
      <c r="B892" s="3">
        <v>1.0036</v>
      </c>
      <c r="C892" s="3">
        <v>34.94</v>
      </c>
      <c r="D892" s="3">
        <v>0.0241</v>
      </c>
      <c r="E892" s="3">
        <v>1.0105</v>
      </c>
      <c r="F892" s="3">
        <v>0.148</v>
      </c>
      <c r="G892" s="3">
        <v>0.0053</v>
      </c>
      <c r="H892" s="2">
        <v>1.00364213232945</v>
      </c>
      <c r="I892" s="3">
        <v>2.3222</v>
      </c>
      <c r="J892" s="2">
        <v>1448</v>
      </c>
      <c r="K892" s="2">
        <v>5</v>
      </c>
      <c r="L892" s="2">
        <v>17</v>
      </c>
      <c r="M892" s="2">
        <v>4</v>
      </c>
      <c r="N892" s="2">
        <v>3</v>
      </c>
    </row>
    <row r="893" hidden="1" spans="1:14">
      <c r="A893" s="2">
        <v>2602</v>
      </c>
      <c r="B893" s="3">
        <v>1.0036</v>
      </c>
      <c r="C893" s="3">
        <v>16.62</v>
      </c>
      <c r="D893" s="3">
        <v>0.0581</v>
      </c>
      <c r="E893" s="3">
        <v>1.0241</v>
      </c>
      <c r="F893" s="3">
        <v>0.1838</v>
      </c>
      <c r="G893" s="3">
        <v>0.0115</v>
      </c>
      <c r="H893" s="2">
        <v>1.0036348409079</v>
      </c>
      <c r="I893" s="3">
        <v>0.8956</v>
      </c>
      <c r="J893" s="2">
        <v>286</v>
      </c>
      <c r="K893" s="2">
        <v>5</v>
      </c>
      <c r="L893" s="2">
        <v>18</v>
      </c>
      <c r="M893" s="2">
        <v>1</v>
      </c>
      <c r="N893" s="2">
        <v>4</v>
      </c>
    </row>
    <row r="894" hidden="1" spans="1:14">
      <c r="A894" s="2">
        <v>4029</v>
      </c>
      <c r="B894" s="3">
        <v>1.0036</v>
      </c>
      <c r="C894" s="3">
        <v>8.66</v>
      </c>
      <c r="D894" s="3">
        <v>0.0682</v>
      </c>
      <c r="E894" s="3">
        <v>1.0362</v>
      </c>
      <c r="F894" s="3">
        <v>0.1553</v>
      </c>
      <c r="G894" s="3">
        <v>0.017</v>
      </c>
      <c r="H894" s="2">
        <v>1.00361221535279</v>
      </c>
      <c r="I894" s="3">
        <v>0.5549</v>
      </c>
      <c r="J894" s="2">
        <v>127</v>
      </c>
      <c r="K894" s="2">
        <v>4</v>
      </c>
      <c r="L894" s="2">
        <v>18</v>
      </c>
      <c r="M894" s="2">
        <v>3</v>
      </c>
      <c r="N894" s="2">
        <v>6</v>
      </c>
    </row>
    <row r="895" hidden="1" spans="1:14">
      <c r="A895" s="2">
        <v>712</v>
      </c>
      <c r="B895" s="3">
        <v>1.0036</v>
      </c>
      <c r="C895" s="3">
        <v>36.31</v>
      </c>
      <c r="D895" s="3">
        <v>0.0333</v>
      </c>
      <c r="E895" s="3">
        <v>1.0128</v>
      </c>
      <c r="F895" s="3">
        <v>0.1296</v>
      </c>
      <c r="G895" s="3">
        <v>0.0061</v>
      </c>
      <c r="H895" s="2">
        <v>1.00360253711221</v>
      </c>
      <c r="I895" s="3">
        <v>2.7365</v>
      </c>
      <c r="J895" s="2">
        <v>1089</v>
      </c>
      <c r="K895" s="2">
        <v>5</v>
      </c>
      <c r="L895" s="2">
        <v>20</v>
      </c>
      <c r="M895" s="2">
        <v>0</v>
      </c>
      <c r="N895" s="2">
        <v>1</v>
      </c>
    </row>
    <row r="896" hidden="1" spans="1:14">
      <c r="A896" s="2">
        <v>265</v>
      </c>
      <c r="B896" s="3">
        <v>1.0036</v>
      </c>
      <c r="C896" s="3">
        <v>57.65</v>
      </c>
      <c r="D896" s="3">
        <v>0.0076</v>
      </c>
      <c r="E896" s="3">
        <v>1.0045</v>
      </c>
      <c r="F896" s="3">
        <v>0.1983</v>
      </c>
      <c r="G896" s="3">
        <v>0.0023</v>
      </c>
      <c r="H896" s="2">
        <v>1.00359785555445</v>
      </c>
      <c r="I896" s="3">
        <v>2.8713</v>
      </c>
      <c r="J896" s="2">
        <v>7579</v>
      </c>
      <c r="K896" s="2">
        <v>6</v>
      </c>
      <c r="L896" s="2">
        <v>7</v>
      </c>
      <c r="M896" s="2">
        <v>2</v>
      </c>
      <c r="N896" s="2">
        <v>0</v>
      </c>
    </row>
    <row r="897" hidden="1" spans="1:14">
      <c r="A897" s="2">
        <v>984</v>
      </c>
      <c r="B897" s="3">
        <v>1.0036</v>
      </c>
      <c r="C897" s="3">
        <v>27.29</v>
      </c>
      <c r="D897" s="3">
        <v>0.0068</v>
      </c>
      <c r="E897" s="3">
        <v>1.0061</v>
      </c>
      <c r="F897" s="3">
        <v>0.2232</v>
      </c>
      <c r="G897" s="3">
        <v>0.0031</v>
      </c>
      <c r="H897" s="2">
        <v>1.00355451478227</v>
      </c>
      <c r="I897" s="3">
        <v>1.208</v>
      </c>
      <c r="J897" s="2">
        <v>4019</v>
      </c>
      <c r="K897" s="2">
        <v>4</v>
      </c>
      <c r="L897" s="2">
        <v>8</v>
      </c>
      <c r="M897" s="2">
        <v>3</v>
      </c>
      <c r="N897" s="2">
        <v>1</v>
      </c>
    </row>
    <row r="898" hidden="1" spans="1:14">
      <c r="A898" s="2">
        <v>1938</v>
      </c>
      <c r="B898" s="3">
        <v>1.0035</v>
      </c>
      <c r="C898" s="3">
        <v>15.73</v>
      </c>
      <c r="D898" s="3">
        <v>0.0301</v>
      </c>
      <c r="E898" s="3">
        <v>1.0169</v>
      </c>
      <c r="F898" s="3">
        <v>0.174</v>
      </c>
      <c r="G898" s="3">
        <v>0.0084</v>
      </c>
      <c r="H898" s="2">
        <v>1.00349958738271</v>
      </c>
      <c r="I898" s="3">
        <v>0.8954</v>
      </c>
      <c r="J898" s="2">
        <v>523</v>
      </c>
      <c r="K898" s="2">
        <v>6</v>
      </c>
      <c r="L898" s="2">
        <v>8</v>
      </c>
      <c r="M898" s="2">
        <v>1</v>
      </c>
      <c r="N898" s="2">
        <v>3</v>
      </c>
    </row>
    <row r="899" hidden="1" spans="1:14">
      <c r="A899" s="2">
        <v>1880</v>
      </c>
      <c r="B899" s="3">
        <v>1.0035</v>
      </c>
      <c r="C899" s="3">
        <v>13.34</v>
      </c>
      <c r="D899" s="3">
        <v>0.0376</v>
      </c>
      <c r="E899" s="3">
        <v>1.0208</v>
      </c>
      <c r="F899" s="3">
        <v>0.1682</v>
      </c>
      <c r="G899" s="3">
        <v>0.0101</v>
      </c>
      <c r="H899" s="2">
        <v>1.00348349498315</v>
      </c>
      <c r="I899" s="3">
        <v>0.7883</v>
      </c>
      <c r="J899" s="2">
        <v>355</v>
      </c>
      <c r="K899" s="2">
        <v>4</v>
      </c>
      <c r="L899" s="2">
        <v>17</v>
      </c>
      <c r="M899" s="2">
        <v>0</v>
      </c>
      <c r="N899" s="2">
        <v>3</v>
      </c>
    </row>
    <row r="900" hidden="1" spans="1:14">
      <c r="A900" s="2">
        <v>3077</v>
      </c>
      <c r="B900" s="3">
        <v>1.0035</v>
      </c>
      <c r="C900" s="3">
        <v>7.16</v>
      </c>
      <c r="D900" s="3">
        <v>0.0787</v>
      </c>
      <c r="E900" s="3">
        <v>1.0419</v>
      </c>
      <c r="F900" s="3">
        <v>0.2121</v>
      </c>
      <c r="G900" s="3">
        <v>0.0197</v>
      </c>
      <c r="H900" s="2">
        <v>1.00346184813442</v>
      </c>
      <c r="I900" s="3">
        <v>0.3371</v>
      </c>
      <c r="J900" s="2">
        <v>91</v>
      </c>
      <c r="K900" s="2">
        <v>4</v>
      </c>
      <c r="L900" s="2">
        <v>18</v>
      </c>
      <c r="M900" s="2">
        <v>0</v>
      </c>
      <c r="N900" s="2">
        <v>5</v>
      </c>
    </row>
    <row r="901" hidden="1" spans="1:14">
      <c r="A901" s="2">
        <v>3526</v>
      </c>
      <c r="B901" s="3">
        <v>1.0034</v>
      </c>
      <c r="C901" s="3">
        <v>13.64</v>
      </c>
      <c r="D901" s="3">
        <v>0.0407</v>
      </c>
      <c r="E901" s="3">
        <v>1.0206</v>
      </c>
      <c r="F901" s="3">
        <v>0.1841</v>
      </c>
      <c r="G901" s="3">
        <v>0.0103</v>
      </c>
      <c r="H901" s="2">
        <v>1.00344280112206</v>
      </c>
      <c r="I901" s="3">
        <v>0.7362</v>
      </c>
      <c r="J901" s="2">
        <v>335</v>
      </c>
      <c r="K901" s="2">
        <v>5</v>
      </c>
      <c r="L901" s="2">
        <v>14</v>
      </c>
      <c r="M901" s="2">
        <v>4</v>
      </c>
      <c r="N901" s="2">
        <v>5</v>
      </c>
    </row>
    <row r="902" hidden="1" spans="1:14">
      <c r="A902" s="2">
        <v>3499</v>
      </c>
      <c r="B902" s="3">
        <v>1.0034</v>
      </c>
      <c r="C902" s="3">
        <v>14.04</v>
      </c>
      <c r="D902" s="3">
        <v>0.0419</v>
      </c>
      <c r="E902" s="3">
        <v>1.0205</v>
      </c>
      <c r="F902" s="3">
        <v>0.1547</v>
      </c>
      <c r="G902" s="3">
        <v>0.0103</v>
      </c>
      <c r="H902" s="2">
        <v>1.00341966534486</v>
      </c>
      <c r="I902" s="3">
        <v>0.9004</v>
      </c>
      <c r="J902" s="2">
        <v>335</v>
      </c>
      <c r="K902" s="2">
        <v>6</v>
      </c>
      <c r="L902" s="2">
        <v>10</v>
      </c>
      <c r="M902" s="2">
        <v>4</v>
      </c>
      <c r="N902" s="2">
        <v>5</v>
      </c>
    </row>
    <row r="903" hidden="1" spans="1:14">
      <c r="A903" s="2">
        <v>3989</v>
      </c>
      <c r="B903" s="3">
        <v>1.0034</v>
      </c>
      <c r="C903" s="3">
        <v>9.66</v>
      </c>
      <c r="D903" s="3">
        <v>0.0761</v>
      </c>
      <c r="E903" s="3">
        <v>1.0332</v>
      </c>
      <c r="F903" s="3">
        <v>0.2116</v>
      </c>
      <c r="G903" s="3">
        <v>0.0165</v>
      </c>
      <c r="H903" s="2">
        <v>1.00339060342828</v>
      </c>
      <c r="I903" s="3">
        <v>0.4546</v>
      </c>
      <c r="J903" s="2">
        <v>127</v>
      </c>
      <c r="K903" s="2">
        <v>6</v>
      </c>
      <c r="L903" s="2">
        <v>12</v>
      </c>
      <c r="M903" s="2">
        <v>3</v>
      </c>
      <c r="N903" s="2">
        <v>6</v>
      </c>
    </row>
    <row r="904" hidden="1" spans="1:14">
      <c r="A904" s="2">
        <v>447</v>
      </c>
      <c r="B904" s="3">
        <v>1.0034</v>
      </c>
      <c r="C904" s="3">
        <v>109.46</v>
      </c>
      <c r="D904" s="3">
        <v>0.0103</v>
      </c>
      <c r="E904" s="3">
        <v>1.0036</v>
      </c>
      <c r="F904" s="3">
        <v>0.1371</v>
      </c>
      <c r="G904" s="3">
        <v>0.0021</v>
      </c>
      <c r="H904" s="2">
        <v>1.00336857063021</v>
      </c>
      <c r="I904" s="3">
        <v>7.4217</v>
      </c>
      <c r="J904" s="2">
        <v>10661</v>
      </c>
      <c r="K904" s="2">
        <v>6</v>
      </c>
      <c r="L904" s="2">
        <v>16</v>
      </c>
      <c r="M904" s="2">
        <v>3</v>
      </c>
      <c r="N904" s="2">
        <v>0</v>
      </c>
    </row>
    <row r="905" hidden="1" spans="1:14">
      <c r="A905" s="2">
        <v>774</v>
      </c>
      <c r="B905" s="3">
        <v>1.0034</v>
      </c>
      <c r="C905" s="3">
        <v>23.04</v>
      </c>
      <c r="D905" s="3">
        <v>0.0118</v>
      </c>
      <c r="E905" s="3">
        <v>1.0083</v>
      </c>
      <c r="F905" s="3">
        <v>0.2341</v>
      </c>
      <c r="G905" s="3">
        <v>0.0043</v>
      </c>
      <c r="H905" s="2">
        <v>1.00335963658239</v>
      </c>
      <c r="I905" s="3">
        <v>0.9746</v>
      </c>
      <c r="J905" s="2">
        <v>1946</v>
      </c>
      <c r="K905" s="2">
        <v>4</v>
      </c>
      <c r="L905" s="2">
        <v>12</v>
      </c>
      <c r="M905" s="2">
        <v>1</v>
      </c>
      <c r="N905" s="2">
        <v>1</v>
      </c>
    </row>
    <row r="906" hidden="1" spans="1:14">
      <c r="A906" s="2">
        <v>3254</v>
      </c>
      <c r="B906" s="3">
        <v>1.0034</v>
      </c>
      <c r="C906" s="3">
        <v>9.85</v>
      </c>
      <c r="D906" s="3">
        <v>0.0518</v>
      </c>
      <c r="E906" s="3">
        <v>1.0273</v>
      </c>
      <c r="F906" s="3">
        <v>0.142</v>
      </c>
      <c r="G906" s="3">
        <v>0.0135</v>
      </c>
      <c r="H906" s="2">
        <v>1.00335114717576</v>
      </c>
      <c r="I906" s="3">
        <v>0.6888</v>
      </c>
      <c r="J906" s="2">
        <v>190</v>
      </c>
      <c r="K906" s="2">
        <v>6</v>
      </c>
      <c r="L906" s="2">
        <v>9</v>
      </c>
      <c r="M906" s="2">
        <v>2</v>
      </c>
      <c r="N906" s="2">
        <v>5</v>
      </c>
    </row>
    <row r="907" hidden="1" spans="1:14">
      <c r="A907" s="2">
        <v>569</v>
      </c>
      <c r="B907" s="3">
        <v>1.0033</v>
      </c>
      <c r="C907" s="3">
        <v>49.17</v>
      </c>
      <c r="D907" s="3">
        <v>0.0037</v>
      </c>
      <c r="E907" s="3">
        <v>1.0033</v>
      </c>
      <c r="F907" s="3">
        <v>0.2136</v>
      </c>
      <c r="G907" s="3">
        <v>0.0017</v>
      </c>
      <c r="H907" s="2">
        <v>1.00332917518752</v>
      </c>
      <c r="I907" s="3">
        <v>2.2411</v>
      </c>
      <c r="J907" s="2">
        <v>13402</v>
      </c>
      <c r="K907" s="2">
        <v>2</v>
      </c>
      <c r="L907" s="2">
        <v>17</v>
      </c>
      <c r="M907" s="2">
        <v>4</v>
      </c>
      <c r="N907" s="2">
        <v>0</v>
      </c>
    </row>
    <row r="908" hidden="1" spans="1:14">
      <c r="A908" s="2">
        <v>2900</v>
      </c>
      <c r="B908" s="3">
        <v>1.0033</v>
      </c>
      <c r="C908" s="3">
        <v>7.54</v>
      </c>
      <c r="D908" s="3">
        <v>0.0109</v>
      </c>
      <c r="E908" s="3">
        <v>1.014</v>
      </c>
      <c r="F908" s="3">
        <v>0.135</v>
      </c>
      <c r="G908" s="3">
        <v>0.007</v>
      </c>
      <c r="H908" s="2">
        <v>1.00330832503995</v>
      </c>
      <c r="I908" s="3">
        <v>0.5557</v>
      </c>
      <c r="J908" s="2">
        <v>694</v>
      </c>
      <c r="K908" s="2">
        <v>2</v>
      </c>
      <c r="L908" s="2">
        <v>10</v>
      </c>
      <c r="M908" s="2">
        <v>4</v>
      </c>
      <c r="N908" s="2">
        <v>4</v>
      </c>
    </row>
    <row r="909" hidden="1" spans="1:14">
      <c r="A909" s="2">
        <v>1946</v>
      </c>
      <c r="B909" s="3">
        <v>1.0033</v>
      </c>
      <c r="C909" s="3">
        <v>3.77</v>
      </c>
      <c r="D909" s="3">
        <v>0.0072</v>
      </c>
      <c r="E909" s="3">
        <v>1.016</v>
      </c>
      <c r="F909" s="3">
        <v>0.098</v>
      </c>
      <c r="G909" s="3">
        <v>0.0079</v>
      </c>
      <c r="H909" s="2">
        <v>1.00327603009013</v>
      </c>
      <c r="I909" s="3">
        <v>0.3832</v>
      </c>
      <c r="J909" s="2">
        <v>523</v>
      </c>
      <c r="K909" s="2">
        <v>0</v>
      </c>
      <c r="L909" s="2">
        <v>10</v>
      </c>
      <c r="M909" s="2">
        <v>1</v>
      </c>
      <c r="N909" s="2">
        <v>3</v>
      </c>
    </row>
    <row r="910" hidden="1" spans="1:14">
      <c r="A910" s="2">
        <v>2476</v>
      </c>
      <c r="B910" s="3">
        <v>1.0033</v>
      </c>
      <c r="C910" s="3">
        <v>12.11</v>
      </c>
      <c r="D910" s="3">
        <v>0.0641</v>
      </c>
      <c r="E910" s="3">
        <v>1.0276</v>
      </c>
      <c r="F910" s="3">
        <v>0.1388</v>
      </c>
      <c r="G910" s="3">
        <v>0.0134</v>
      </c>
      <c r="H910" s="2">
        <v>1.00326364031698</v>
      </c>
      <c r="I910" s="3">
        <v>0.866</v>
      </c>
      <c r="J910" s="2">
        <v>189</v>
      </c>
      <c r="K910" s="2">
        <v>5</v>
      </c>
      <c r="L910" s="2">
        <v>17</v>
      </c>
      <c r="M910" s="2">
        <v>0</v>
      </c>
      <c r="N910" s="2">
        <v>4</v>
      </c>
    </row>
    <row r="911" hidden="1" spans="1:14">
      <c r="A911" s="2">
        <v>293</v>
      </c>
      <c r="B911" s="3">
        <v>1.0033</v>
      </c>
      <c r="C911" s="3">
        <v>69.64</v>
      </c>
      <c r="D911" s="3">
        <v>0.0092</v>
      </c>
      <c r="E911" s="3">
        <v>1.0042</v>
      </c>
      <c r="F911" s="3">
        <v>0.2043</v>
      </c>
      <c r="G911" s="3">
        <v>0.0023</v>
      </c>
      <c r="H911" s="2">
        <v>1.00325959182378</v>
      </c>
      <c r="I911" s="3">
        <v>3.3537</v>
      </c>
      <c r="J911" s="2">
        <v>7579</v>
      </c>
      <c r="K911" s="2">
        <v>6</v>
      </c>
      <c r="L911" s="2">
        <v>11</v>
      </c>
      <c r="M911" s="2">
        <v>2</v>
      </c>
      <c r="N911" s="2">
        <v>0</v>
      </c>
    </row>
    <row r="912" hidden="1" spans="1:14">
      <c r="A912" s="2">
        <v>3149</v>
      </c>
      <c r="B912" s="3">
        <v>1.0033</v>
      </c>
      <c r="C912" s="3">
        <v>9.72</v>
      </c>
      <c r="D912" s="3">
        <v>0.0648</v>
      </c>
      <c r="E912" s="3">
        <v>1.0299</v>
      </c>
      <c r="F912" s="3">
        <v>0.2485</v>
      </c>
      <c r="G912" s="3">
        <v>0.0149</v>
      </c>
      <c r="H912" s="2">
        <v>1.00325781514163</v>
      </c>
      <c r="I912" s="3">
        <v>0.3898</v>
      </c>
      <c r="J912" s="2">
        <v>150</v>
      </c>
      <c r="K912" s="2">
        <v>6</v>
      </c>
      <c r="L912" s="2">
        <v>11</v>
      </c>
      <c r="M912" s="2">
        <v>1</v>
      </c>
      <c r="N912" s="2">
        <v>5</v>
      </c>
    </row>
    <row r="913" hidden="1" spans="1:14">
      <c r="A913" s="2">
        <v>2234</v>
      </c>
      <c r="B913" s="3">
        <v>1.0033</v>
      </c>
      <c r="C913" s="3">
        <v>10.85</v>
      </c>
      <c r="D913" s="3">
        <v>0.0108</v>
      </c>
      <c r="E913" s="3">
        <v>1.0119</v>
      </c>
      <c r="F913" s="3">
        <v>0.164</v>
      </c>
      <c r="G913" s="3">
        <v>0.0058</v>
      </c>
      <c r="H913" s="2">
        <v>1.00325674267615</v>
      </c>
      <c r="I913" s="3">
        <v>0.6579</v>
      </c>
      <c r="J913" s="2">
        <v>1001</v>
      </c>
      <c r="K913" s="2">
        <v>1</v>
      </c>
      <c r="L913" s="2">
        <v>17</v>
      </c>
      <c r="M913" s="2">
        <v>3</v>
      </c>
      <c r="N913" s="2">
        <v>3</v>
      </c>
    </row>
    <row r="914" hidden="1" spans="1:14">
      <c r="A914" s="2">
        <v>1893</v>
      </c>
      <c r="B914" s="3">
        <v>1.0032</v>
      </c>
      <c r="C914" s="3">
        <v>11.55</v>
      </c>
      <c r="D914" s="3">
        <v>0.0325</v>
      </c>
      <c r="E914" s="3">
        <v>1.0208</v>
      </c>
      <c r="F914" s="3">
        <v>0.1855</v>
      </c>
      <c r="G914" s="3">
        <v>0.0097</v>
      </c>
      <c r="H914" s="2">
        <v>1.00324825691908</v>
      </c>
      <c r="I914" s="3">
        <v>0.6198</v>
      </c>
      <c r="J914" s="2">
        <v>355</v>
      </c>
      <c r="K914" s="2">
        <v>3</v>
      </c>
      <c r="L914" s="2">
        <v>19</v>
      </c>
      <c r="M914" s="2">
        <v>0</v>
      </c>
      <c r="N914" s="2">
        <v>3</v>
      </c>
    </row>
    <row r="915" spans="1:14">
      <c r="A915" s="2">
        <v>2685</v>
      </c>
      <c r="B915" s="3">
        <v>1.0032</v>
      </c>
      <c r="C915" s="3">
        <v>9.97</v>
      </c>
      <c r="D915" s="3">
        <v>0.0285</v>
      </c>
      <c r="E915" s="3">
        <v>1.0194</v>
      </c>
      <c r="F915" s="3">
        <v>0.211</v>
      </c>
      <c r="G915" s="3">
        <v>0.0097</v>
      </c>
      <c r="H915" s="2">
        <v>1.00321966497028</v>
      </c>
      <c r="I915" s="3">
        <v>0.4717</v>
      </c>
      <c r="J915" s="2">
        <v>350</v>
      </c>
      <c r="K915" s="2">
        <v>4</v>
      </c>
      <c r="L915" s="2">
        <v>13</v>
      </c>
      <c r="M915" s="2">
        <v>2</v>
      </c>
      <c r="N915" s="2">
        <v>4</v>
      </c>
    </row>
    <row r="916" hidden="1" spans="1:14">
      <c r="A916" s="2">
        <v>2323</v>
      </c>
      <c r="B916" s="3">
        <v>1.0032</v>
      </c>
      <c r="C916" s="3">
        <v>31.43</v>
      </c>
      <c r="D916" s="3">
        <v>0.0217</v>
      </c>
      <c r="E916" s="3">
        <v>1.0095</v>
      </c>
      <c r="F916" s="3">
        <v>0.1712</v>
      </c>
      <c r="G916" s="3">
        <v>0.0049</v>
      </c>
      <c r="H916" s="2">
        <v>1.00321662172043</v>
      </c>
      <c r="I916" s="3">
        <v>1.8159</v>
      </c>
      <c r="J916" s="2">
        <v>1448</v>
      </c>
      <c r="K916" s="2">
        <v>6</v>
      </c>
      <c r="L916" s="2">
        <v>12</v>
      </c>
      <c r="M916" s="2">
        <v>4</v>
      </c>
      <c r="N916" s="2">
        <v>3</v>
      </c>
    </row>
    <row r="917" hidden="1" spans="1:14">
      <c r="A917" s="2">
        <v>690</v>
      </c>
      <c r="B917" s="3">
        <v>1.0032</v>
      </c>
      <c r="C917" s="3">
        <v>22.29</v>
      </c>
      <c r="D917" s="3">
        <v>0.0205</v>
      </c>
      <c r="E917" s="3">
        <v>1.0113</v>
      </c>
      <c r="F917" s="3">
        <v>0.1347</v>
      </c>
      <c r="G917" s="3">
        <v>0.0056</v>
      </c>
      <c r="H917" s="2">
        <v>1.00319135676728</v>
      </c>
      <c r="I917" s="3">
        <v>1.6313</v>
      </c>
      <c r="J917" s="2">
        <v>1089</v>
      </c>
      <c r="K917" s="2">
        <v>4</v>
      </c>
      <c r="L917" s="2">
        <v>17</v>
      </c>
      <c r="M917" s="2">
        <v>0</v>
      </c>
      <c r="N917" s="2">
        <v>1</v>
      </c>
    </row>
    <row r="918" hidden="1" spans="1:14">
      <c r="A918" s="2">
        <v>1872</v>
      </c>
      <c r="B918" s="3">
        <v>1.0032</v>
      </c>
      <c r="C918" s="3">
        <v>9.5</v>
      </c>
      <c r="D918" s="3">
        <v>0.0268</v>
      </c>
      <c r="E918" s="3">
        <v>1.0196</v>
      </c>
      <c r="F918" s="3">
        <v>0.1891</v>
      </c>
      <c r="G918" s="3">
        <v>0.0096</v>
      </c>
      <c r="H918" s="2">
        <v>1.0031871832723</v>
      </c>
      <c r="I918" s="3">
        <v>0.5012</v>
      </c>
      <c r="J918" s="2">
        <v>355</v>
      </c>
      <c r="K918" s="2">
        <v>3</v>
      </c>
      <c r="L918" s="2">
        <v>16</v>
      </c>
      <c r="M918" s="2">
        <v>0</v>
      </c>
      <c r="N918" s="2">
        <v>3</v>
      </c>
    </row>
    <row r="919" hidden="1" spans="1:14">
      <c r="A919" s="2">
        <v>71</v>
      </c>
      <c r="B919" s="3">
        <v>1.0032</v>
      </c>
      <c r="C919" s="3">
        <v>14.92</v>
      </c>
      <c r="D919" s="3">
        <v>0.0053</v>
      </c>
      <c r="E919" s="3">
        <v>1.0068</v>
      </c>
      <c r="F919" s="3">
        <v>0.2031</v>
      </c>
      <c r="G919" s="3">
        <v>0.0034</v>
      </c>
      <c r="H919" s="2">
        <v>1.00316635594402</v>
      </c>
      <c r="I919" s="3">
        <v>0.7292</v>
      </c>
      <c r="J919" s="2">
        <v>2801</v>
      </c>
      <c r="K919" s="2">
        <v>1</v>
      </c>
      <c r="L919" s="2">
        <v>14</v>
      </c>
      <c r="M919" s="2">
        <v>0</v>
      </c>
      <c r="N919" s="2">
        <v>0</v>
      </c>
    </row>
    <row r="920" hidden="1" spans="1:14">
      <c r="A920" s="2">
        <v>3769</v>
      </c>
      <c r="B920" s="3">
        <v>1.0032</v>
      </c>
      <c r="C920" s="3">
        <v>4.28</v>
      </c>
      <c r="D920" s="3">
        <v>0.0522</v>
      </c>
      <c r="E920" s="3">
        <v>1.0405</v>
      </c>
      <c r="F920" s="3">
        <v>0.2429</v>
      </c>
      <c r="G920" s="3">
        <v>0.0198</v>
      </c>
      <c r="H920" s="2">
        <v>1.00315956716218</v>
      </c>
      <c r="I920" s="3">
        <v>0.1759</v>
      </c>
      <c r="J920" s="2">
        <v>82</v>
      </c>
      <c r="K920" s="2">
        <v>3</v>
      </c>
      <c r="L920" s="2">
        <v>15</v>
      </c>
      <c r="M920" s="2">
        <v>1</v>
      </c>
      <c r="N920" s="2">
        <v>6</v>
      </c>
    </row>
    <row r="921" hidden="1" spans="1:14">
      <c r="A921" s="2">
        <v>320</v>
      </c>
      <c r="B921" s="3">
        <v>1.0032</v>
      </c>
      <c r="C921" s="3">
        <v>66.14</v>
      </c>
      <c r="D921" s="3">
        <v>0.0087</v>
      </c>
      <c r="E921" s="3">
        <v>1.0041</v>
      </c>
      <c r="F921" s="3">
        <v>0.1829</v>
      </c>
      <c r="G921" s="3">
        <v>0.0022</v>
      </c>
      <c r="H921" s="2">
        <v>1.00315035633097</v>
      </c>
      <c r="I921" s="3">
        <v>3.5296</v>
      </c>
      <c r="J921" s="2">
        <v>7579</v>
      </c>
      <c r="K921" s="2">
        <v>5</v>
      </c>
      <c r="L921" s="2">
        <v>15</v>
      </c>
      <c r="M921" s="2">
        <v>2</v>
      </c>
      <c r="N921" s="2">
        <v>0</v>
      </c>
    </row>
    <row r="922" hidden="1" spans="1:14">
      <c r="A922" s="2">
        <v>1034</v>
      </c>
      <c r="B922" s="3">
        <v>1.0031</v>
      </c>
      <c r="C922" s="3">
        <v>48.06</v>
      </c>
      <c r="D922" s="3">
        <v>0.012</v>
      </c>
      <c r="E922" s="3">
        <v>1.0057</v>
      </c>
      <c r="F922" s="3">
        <v>0.2825</v>
      </c>
      <c r="G922" s="3">
        <v>0.003</v>
      </c>
      <c r="H922" s="2">
        <v>1.00314506927505</v>
      </c>
      <c r="I922" s="3">
        <v>1.6789</v>
      </c>
      <c r="J922" s="2">
        <v>4019</v>
      </c>
      <c r="K922" s="2">
        <v>5</v>
      </c>
      <c r="L922" s="2">
        <v>15</v>
      </c>
      <c r="M922" s="2">
        <v>3</v>
      </c>
      <c r="N922" s="2">
        <v>1</v>
      </c>
    </row>
    <row r="923" hidden="1" spans="1:14">
      <c r="A923" s="2">
        <v>4101</v>
      </c>
      <c r="B923" s="3">
        <v>1.0031</v>
      </c>
      <c r="C923" s="3">
        <v>10.22</v>
      </c>
      <c r="D923" s="3">
        <v>0.0601</v>
      </c>
      <c r="E923" s="3">
        <v>1.0276</v>
      </c>
      <c r="F923" s="3">
        <v>0.1251</v>
      </c>
      <c r="G923" s="3">
        <v>0.0138</v>
      </c>
      <c r="H923" s="2">
        <v>1.00313667371901</v>
      </c>
      <c r="I923" s="3">
        <v>0.8099</v>
      </c>
      <c r="J923" s="2">
        <v>170</v>
      </c>
      <c r="K923" s="2">
        <v>6</v>
      </c>
      <c r="L923" s="2">
        <v>11</v>
      </c>
      <c r="M923" s="2">
        <v>4</v>
      </c>
      <c r="N923" s="2">
        <v>6</v>
      </c>
    </row>
    <row r="924" hidden="1" spans="1:14">
      <c r="A924" s="2">
        <v>3542</v>
      </c>
      <c r="B924" s="3">
        <v>1.0031</v>
      </c>
      <c r="C924" s="3">
        <v>4.38</v>
      </c>
      <c r="D924" s="3">
        <v>0.0131</v>
      </c>
      <c r="E924" s="3">
        <v>1.0202</v>
      </c>
      <c r="F924" s="3">
        <v>0.1325</v>
      </c>
      <c r="G924" s="3">
        <v>0.0098</v>
      </c>
      <c r="H924" s="2">
        <v>1.00312211387013</v>
      </c>
      <c r="I924" s="3">
        <v>0.3294</v>
      </c>
      <c r="J924" s="2">
        <v>335</v>
      </c>
      <c r="K924" s="2">
        <v>0</v>
      </c>
      <c r="L924" s="2">
        <v>17</v>
      </c>
      <c r="M924" s="2">
        <v>4</v>
      </c>
      <c r="N924" s="2">
        <v>5</v>
      </c>
    </row>
    <row r="925" spans="1:14">
      <c r="A925" s="2">
        <v>2698</v>
      </c>
      <c r="B925" s="3">
        <v>1.0031</v>
      </c>
      <c r="C925" s="3">
        <v>8.68</v>
      </c>
      <c r="D925" s="3">
        <v>0.0248</v>
      </c>
      <c r="E925" s="3">
        <v>1.0191</v>
      </c>
      <c r="F925" s="3">
        <v>0.1836</v>
      </c>
      <c r="G925" s="3">
        <v>0.0095</v>
      </c>
      <c r="H925" s="2">
        <v>1.00306967652588</v>
      </c>
      <c r="I925" s="3">
        <v>0.4717</v>
      </c>
      <c r="J925" s="2">
        <v>350</v>
      </c>
      <c r="K925" s="2">
        <v>3</v>
      </c>
      <c r="L925" s="2">
        <v>15</v>
      </c>
      <c r="M925" s="2">
        <v>2</v>
      </c>
      <c r="N925" s="2">
        <v>4</v>
      </c>
    </row>
    <row r="926" hidden="1" spans="1:14">
      <c r="A926" s="2">
        <v>2469</v>
      </c>
      <c r="B926" s="3">
        <v>1.003</v>
      </c>
      <c r="C926" s="3">
        <v>10.94</v>
      </c>
      <c r="D926" s="3">
        <v>0.0579</v>
      </c>
      <c r="E926" s="3">
        <v>1.0262</v>
      </c>
      <c r="F926" s="3">
        <v>0.1735</v>
      </c>
      <c r="G926" s="3">
        <v>0.0128</v>
      </c>
      <c r="H926" s="2">
        <v>1.00302295721102</v>
      </c>
      <c r="I926" s="3">
        <v>0.6278</v>
      </c>
      <c r="J926" s="2">
        <v>189</v>
      </c>
      <c r="K926" s="2">
        <v>5</v>
      </c>
      <c r="L926" s="2">
        <v>16</v>
      </c>
      <c r="M926" s="2">
        <v>0</v>
      </c>
      <c r="N926" s="2">
        <v>4</v>
      </c>
    </row>
    <row r="927" hidden="1" spans="1:14">
      <c r="A927" s="2">
        <v>472</v>
      </c>
      <c r="B927" s="3">
        <v>1.003</v>
      </c>
      <c r="C927" s="3">
        <v>64.67</v>
      </c>
      <c r="D927" s="3">
        <v>0.0061</v>
      </c>
      <c r="E927" s="3">
        <v>1.0037</v>
      </c>
      <c r="F927" s="3">
        <v>0.2449</v>
      </c>
      <c r="G927" s="3">
        <v>0.0019</v>
      </c>
      <c r="H927" s="2">
        <v>1.00302286029953</v>
      </c>
      <c r="I927" s="3">
        <v>2.6217</v>
      </c>
      <c r="J927" s="2">
        <v>10661</v>
      </c>
      <c r="K927" s="2">
        <v>3</v>
      </c>
      <c r="L927" s="2">
        <v>20</v>
      </c>
      <c r="M927" s="2">
        <v>3</v>
      </c>
      <c r="N927" s="2">
        <v>0</v>
      </c>
    </row>
    <row r="928" hidden="1" spans="1:14">
      <c r="A928" s="2">
        <v>3156</v>
      </c>
      <c r="B928" s="3">
        <v>1.003</v>
      </c>
      <c r="C928" s="3">
        <v>9.75</v>
      </c>
      <c r="D928" s="3">
        <v>0.065</v>
      </c>
      <c r="E928" s="3">
        <v>1.0285</v>
      </c>
      <c r="F928" s="3">
        <v>0.213</v>
      </c>
      <c r="G928" s="3">
        <v>0.0143</v>
      </c>
      <c r="H928" s="2">
        <v>1.00296783774149</v>
      </c>
      <c r="I928" s="3">
        <v>0.4561</v>
      </c>
      <c r="J928" s="2">
        <v>150</v>
      </c>
      <c r="K928" s="2">
        <v>6</v>
      </c>
      <c r="L928" s="2">
        <v>12</v>
      </c>
      <c r="M928" s="2">
        <v>1</v>
      </c>
      <c r="N928" s="2">
        <v>5</v>
      </c>
    </row>
    <row r="929" hidden="1" spans="1:14">
      <c r="A929" s="2">
        <v>3894</v>
      </c>
      <c r="B929" s="3">
        <v>1.0029</v>
      </c>
      <c r="C929" s="3">
        <v>3.76</v>
      </c>
      <c r="D929" s="3">
        <v>0.0376</v>
      </c>
      <c r="E929" s="3">
        <v>1.0357</v>
      </c>
      <c r="F929" s="3">
        <v>0.2917</v>
      </c>
      <c r="G929" s="3">
        <v>0.0173</v>
      </c>
      <c r="H929" s="2">
        <v>1.00294813840401</v>
      </c>
      <c r="I929" s="3">
        <v>0.1287</v>
      </c>
      <c r="J929" s="2">
        <v>100</v>
      </c>
      <c r="K929" s="2">
        <v>2</v>
      </c>
      <c r="L929" s="2">
        <v>16</v>
      </c>
      <c r="M929" s="2">
        <v>2</v>
      </c>
      <c r="N929" s="2">
        <v>6</v>
      </c>
    </row>
    <row r="930" hidden="1" spans="1:14">
      <c r="A930" s="2">
        <v>1352</v>
      </c>
      <c r="B930" s="3">
        <v>1.0029</v>
      </c>
      <c r="C930" s="3">
        <v>7.23</v>
      </c>
      <c r="D930" s="3">
        <v>0.0068</v>
      </c>
      <c r="E930" s="3">
        <v>1.0106</v>
      </c>
      <c r="F930" s="3">
        <v>0.1755</v>
      </c>
      <c r="G930" s="3">
        <v>0.0053</v>
      </c>
      <c r="H930" s="2">
        <v>1.00294249765309</v>
      </c>
      <c r="I930" s="3">
        <v>0.4105</v>
      </c>
      <c r="J930" s="2">
        <v>1061</v>
      </c>
      <c r="K930" s="2">
        <v>1</v>
      </c>
      <c r="L930" s="2">
        <v>10</v>
      </c>
      <c r="M930" s="2">
        <v>1</v>
      </c>
      <c r="N930" s="2">
        <v>2</v>
      </c>
    </row>
    <row r="931" hidden="1" spans="1:14">
      <c r="A931" s="2">
        <v>2943</v>
      </c>
      <c r="B931" s="3">
        <v>1.0029</v>
      </c>
      <c r="C931" s="3">
        <v>12.59</v>
      </c>
      <c r="D931" s="3">
        <v>0.0181</v>
      </c>
      <c r="E931" s="3">
        <v>1.0133</v>
      </c>
      <c r="F931" s="3">
        <v>0.1783</v>
      </c>
      <c r="G931" s="3">
        <v>0.0066</v>
      </c>
      <c r="H931" s="2">
        <v>1.00288321619225</v>
      </c>
      <c r="I931" s="3">
        <v>0.7049</v>
      </c>
      <c r="J931" s="2">
        <v>694</v>
      </c>
      <c r="K931" s="2">
        <v>3</v>
      </c>
      <c r="L931" s="2">
        <v>16</v>
      </c>
      <c r="M931" s="2">
        <v>4</v>
      </c>
      <c r="N931" s="2">
        <v>4</v>
      </c>
    </row>
    <row r="932" hidden="1" spans="1:14">
      <c r="A932" s="2">
        <v>2586</v>
      </c>
      <c r="B932" s="3">
        <v>1.0029</v>
      </c>
      <c r="C932" s="3">
        <v>8.1</v>
      </c>
      <c r="D932" s="3">
        <v>0.0283</v>
      </c>
      <c r="E932" s="3">
        <v>1.0207</v>
      </c>
      <c r="F932" s="3">
        <v>0.2181</v>
      </c>
      <c r="G932" s="3">
        <v>0.0102</v>
      </c>
      <c r="H932" s="2">
        <v>1.00288012167408</v>
      </c>
      <c r="I932" s="3">
        <v>0.3707</v>
      </c>
      <c r="J932" s="2">
        <v>286</v>
      </c>
      <c r="K932" s="2">
        <v>3</v>
      </c>
      <c r="L932" s="2">
        <v>16</v>
      </c>
      <c r="M932" s="2">
        <v>1</v>
      </c>
      <c r="N932" s="2">
        <v>4</v>
      </c>
    </row>
    <row r="933" hidden="1" spans="1:14">
      <c r="A933" s="2">
        <v>1732</v>
      </c>
      <c r="B933" s="3">
        <v>1.0028</v>
      </c>
      <c r="C933" s="3">
        <v>22.08</v>
      </c>
      <c r="D933" s="3">
        <v>0.0071</v>
      </c>
      <c r="E933" s="3">
        <v>1.0061</v>
      </c>
      <c r="F933" s="3">
        <v>0.1334</v>
      </c>
      <c r="G933" s="3">
        <v>0.0031</v>
      </c>
      <c r="H933" s="2">
        <v>1.0028319151992</v>
      </c>
      <c r="I933" s="3">
        <v>1.644</v>
      </c>
      <c r="J933" s="2">
        <v>3102</v>
      </c>
      <c r="K933" s="2">
        <v>3</v>
      </c>
      <c r="L933" s="2">
        <v>13</v>
      </c>
      <c r="M933" s="2">
        <v>4</v>
      </c>
      <c r="N933" s="2">
        <v>2</v>
      </c>
    </row>
    <row r="934" hidden="1" spans="1:14">
      <c r="A934" s="2">
        <v>790</v>
      </c>
      <c r="B934" s="3">
        <v>1.0028</v>
      </c>
      <c r="C934" s="3">
        <v>37.57</v>
      </c>
      <c r="D934" s="3">
        <v>0.0193</v>
      </c>
      <c r="E934" s="3">
        <v>1.0076</v>
      </c>
      <c r="F934" s="3">
        <v>0.1667</v>
      </c>
      <c r="G934" s="3">
        <v>0.004</v>
      </c>
      <c r="H934" s="2">
        <v>1.00277956166568</v>
      </c>
      <c r="I934" s="3">
        <v>2.2064</v>
      </c>
      <c r="J934" s="2">
        <v>1946</v>
      </c>
      <c r="K934" s="2">
        <v>6</v>
      </c>
      <c r="L934" s="2">
        <v>14</v>
      </c>
      <c r="M934" s="2">
        <v>1</v>
      </c>
      <c r="N934" s="2">
        <v>1</v>
      </c>
    </row>
    <row r="935" hidden="1" spans="1:14">
      <c r="A935" s="2">
        <v>115</v>
      </c>
      <c r="B935" s="3">
        <v>1.0028</v>
      </c>
      <c r="C935" s="3">
        <v>31.67</v>
      </c>
      <c r="D935" s="3">
        <v>0.0113</v>
      </c>
      <c r="E935" s="3">
        <v>1.007</v>
      </c>
      <c r="F935" s="3">
        <v>0.1471</v>
      </c>
      <c r="G935" s="3">
        <v>0.0033</v>
      </c>
      <c r="H935" s="2">
        <v>1.00276904417255</v>
      </c>
      <c r="I935" s="3">
        <v>2.1124</v>
      </c>
      <c r="J935" s="2">
        <v>2801</v>
      </c>
      <c r="K935" s="2">
        <v>3</v>
      </c>
      <c r="L935" s="2">
        <v>20</v>
      </c>
      <c r="M935" s="2">
        <v>0</v>
      </c>
      <c r="N935" s="2">
        <v>0</v>
      </c>
    </row>
    <row r="936" hidden="1" spans="1:14">
      <c r="A936" s="2">
        <v>2197</v>
      </c>
      <c r="B936" s="3">
        <v>1.0027</v>
      </c>
      <c r="C936" s="3">
        <v>23.15</v>
      </c>
      <c r="D936" s="3">
        <v>0.0231</v>
      </c>
      <c r="E936" s="3">
        <v>1.0105</v>
      </c>
      <c r="F936" s="3">
        <v>0.129</v>
      </c>
      <c r="G936" s="3">
        <v>0.0055</v>
      </c>
      <c r="H936" s="2">
        <v>1.00274846740138</v>
      </c>
      <c r="I936" s="3">
        <v>1.7722</v>
      </c>
      <c r="J936" s="2">
        <v>1001</v>
      </c>
      <c r="K936" s="2">
        <v>6</v>
      </c>
      <c r="L936" s="2">
        <v>11</v>
      </c>
      <c r="M936" s="2">
        <v>3</v>
      </c>
      <c r="N936" s="2">
        <v>3</v>
      </c>
    </row>
    <row r="937" hidden="1" spans="1:14">
      <c r="A937" s="2">
        <v>711</v>
      </c>
      <c r="B937" s="3">
        <v>1.0027</v>
      </c>
      <c r="C937" s="3">
        <v>24.82</v>
      </c>
      <c r="D937" s="3">
        <v>0.0228</v>
      </c>
      <c r="E937" s="3">
        <v>1.0112</v>
      </c>
      <c r="F937" s="3">
        <v>0.1234</v>
      </c>
      <c r="G937" s="3">
        <v>0.0053</v>
      </c>
      <c r="H937" s="2">
        <v>1.00274629668269</v>
      </c>
      <c r="I937" s="3">
        <v>1.9761</v>
      </c>
      <c r="J937" s="2">
        <v>1089</v>
      </c>
      <c r="K937" s="2">
        <v>4</v>
      </c>
      <c r="L937" s="2">
        <v>20</v>
      </c>
      <c r="M937" s="2">
        <v>0</v>
      </c>
      <c r="N937" s="2">
        <v>1</v>
      </c>
    </row>
    <row r="938" hidden="1" spans="1:14">
      <c r="A938" s="2">
        <v>1461</v>
      </c>
      <c r="B938" s="3">
        <v>1.0027</v>
      </c>
      <c r="C938" s="3">
        <v>18.45</v>
      </c>
      <c r="D938" s="3">
        <v>0.0126</v>
      </c>
      <c r="E938" s="3">
        <v>1.0089</v>
      </c>
      <c r="F938" s="3">
        <v>0.257</v>
      </c>
      <c r="G938" s="3">
        <v>0.0044</v>
      </c>
      <c r="H938" s="2">
        <v>1.00272148993204</v>
      </c>
      <c r="I938" s="3">
        <v>0.717</v>
      </c>
      <c r="J938" s="2">
        <v>1470</v>
      </c>
      <c r="K938" s="2">
        <v>5</v>
      </c>
      <c r="L938" s="2">
        <v>8</v>
      </c>
      <c r="M938" s="2">
        <v>2</v>
      </c>
      <c r="N938" s="2">
        <v>2</v>
      </c>
    </row>
    <row r="939" hidden="1" spans="1:14">
      <c r="A939" s="2">
        <v>3207</v>
      </c>
      <c r="B939" s="3">
        <v>1.0027</v>
      </c>
      <c r="C939" s="3">
        <v>4.63</v>
      </c>
      <c r="D939" s="3">
        <v>0.0309</v>
      </c>
      <c r="E939" s="3">
        <v>1.03</v>
      </c>
      <c r="F939" s="3">
        <v>0.1891</v>
      </c>
      <c r="G939" s="3">
        <v>0.0136</v>
      </c>
      <c r="H939" s="2">
        <v>1.0026960232136</v>
      </c>
      <c r="I939" s="3">
        <v>0.2442</v>
      </c>
      <c r="J939" s="2">
        <v>150</v>
      </c>
      <c r="K939" s="2">
        <v>1</v>
      </c>
      <c r="L939" s="2">
        <v>20</v>
      </c>
      <c r="M939" s="2">
        <v>1</v>
      </c>
      <c r="N939" s="2">
        <v>5</v>
      </c>
    </row>
    <row r="940" hidden="1" spans="1:14">
      <c r="A940" s="2">
        <v>3294</v>
      </c>
      <c r="B940" s="3">
        <v>1.0027</v>
      </c>
      <c r="C940" s="3">
        <v>7.56</v>
      </c>
      <c r="D940" s="3">
        <v>0.0398</v>
      </c>
      <c r="E940" s="3">
        <v>1.0243</v>
      </c>
      <c r="F940" s="3">
        <v>0.1407</v>
      </c>
      <c r="G940" s="3">
        <v>0.0121</v>
      </c>
      <c r="H940" s="2">
        <v>1.00268695204684</v>
      </c>
      <c r="I940" s="3">
        <v>0.5347</v>
      </c>
      <c r="J940" s="2">
        <v>190</v>
      </c>
      <c r="K940" s="2">
        <v>4</v>
      </c>
      <c r="L940" s="2">
        <v>15</v>
      </c>
      <c r="M940" s="2">
        <v>2</v>
      </c>
      <c r="N940" s="2">
        <v>5</v>
      </c>
    </row>
    <row r="941" hidden="1" spans="1:14">
      <c r="A941" s="2">
        <v>2540</v>
      </c>
      <c r="B941" s="3">
        <v>1.0026</v>
      </c>
      <c r="C941" s="3">
        <v>10.73</v>
      </c>
      <c r="D941" s="3">
        <v>0.0375</v>
      </c>
      <c r="E941" s="3">
        <v>1.0196</v>
      </c>
      <c r="F941" s="3">
        <v>0.1671</v>
      </c>
      <c r="G941" s="3">
        <v>0.0098</v>
      </c>
      <c r="H941" s="2">
        <v>1.0026327402893</v>
      </c>
      <c r="I941" s="3">
        <v>0.6376</v>
      </c>
      <c r="J941" s="2">
        <v>286</v>
      </c>
      <c r="K941" s="2">
        <v>6</v>
      </c>
      <c r="L941" s="2">
        <v>9</v>
      </c>
      <c r="M941" s="2">
        <v>1</v>
      </c>
      <c r="N941" s="2">
        <v>4</v>
      </c>
    </row>
    <row r="942" hidden="1" spans="1:14">
      <c r="A942" s="2">
        <v>286</v>
      </c>
      <c r="B942" s="3">
        <v>1.0026</v>
      </c>
      <c r="C942" s="3">
        <v>59.08</v>
      </c>
      <c r="D942" s="3">
        <v>0.0078</v>
      </c>
      <c r="E942" s="3">
        <v>1.0038</v>
      </c>
      <c r="F942" s="3">
        <v>0.1789</v>
      </c>
      <c r="G942" s="3">
        <v>0.0021</v>
      </c>
      <c r="H942" s="2">
        <v>1.00262932062727</v>
      </c>
      <c r="I942" s="3">
        <v>3.2494</v>
      </c>
      <c r="J942" s="2">
        <v>7579</v>
      </c>
      <c r="K942" s="2">
        <v>6</v>
      </c>
      <c r="L942" s="2">
        <v>10</v>
      </c>
      <c r="M942" s="2">
        <v>2</v>
      </c>
      <c r="N942" s="2">
        <v>0</v>
      </c>
    </row>
    <row r="943" hidden="1" spans="1:14">
      <c r="A943" s="2">
        <v>3604</v>
      </c>
      <c r="B943" s="3">
        <v>1.0026</v>
      </c>
      <c r="C943" s="3">
        <v>4.45</v>
      </c>
      <c r="D943" s="3">
        <v>0.0795</v>
      </c>
      <c r="E943" s="3">
        <v>1.0454</v>
      </c>
      <c r="F943" s="3">
        <v>0.133</v>
      </c>
      <c r="G943" s="3">
        <v>0.0218</v>
      </c>
      <c r="H943" s="2">
        <v>1.00262017629703</v>
      </c>
      <c r="I943" s="3">
        <v>0.3335</v>
      </c>
      <c r="J943" s="2">
        <v>56</v>
      </c>
      <c r="K943" s="2">
        <v>6</v>
      </c>
      <c r="L943" s="2">
        <v>8</v>
      </c>
      <c r="M943" s="2">
        <v>0</v>
      </c>
      <c r="N943" s="2">
        <v>6</v>
      </c>
    </row>
    <row r="944" hidden="1" spans="1:14">
      <c r="A944" s="2">
        <v>3274</v>
      </c>
      <c r="B944" s="3">
        <v>1.0026</v>
      </c>
      <c r="C944" s="3">
        <v>8.06</v>
      </c>
      <c r="D944" s="3">
        <v>0.0424</v>
      </c>
      <c r="E944" s="3">
        <v>1.0237</v>
      </c>
      <c r="F944" s="3">
        <v>0.1619</v>
      </c>
      <c r="G944" s="3">
        <v>0.0119</v>
      </c>
      <c r="H944" s="2">
        <v>1.00261362044782</v>
      </c>
      <c r="I944" s="3">
        <v>0.4953</v>
      </c>
      <c r="J944" s="2">
        <v>190</v>
      </c>
      <c r="K944" s="2">
        <v>5</v>
      </c>
      <c r="L944" s="2">
        <v>12</v>
      </c>
      <c r="M944" s="2">
        <v>2</v>
      </c>
      <c r="N944" s="2">
        <v>5</v>
      </c>
    </row>
    <row r="945" hidden="1" spans="1:14">
      <c r="A945" s="2">
        <v>1992</v>
      </c>
      <c r="B945" s="3">
        <v>1.0026</v>
      </c>
      <c r="C945" s="3">
        <v>13.12</v>
      </c>
      <c r="D945" s="3">
        <v>0.0251</v>
      </c>
      <c r="E945" s="3">
        <v>1.0145</v>
      </c>
      <c r="F945" s="3">
        <v>0.1521</v>
      </c>
      <c r="G945" s="3">
        <v>0.0072</v>
      </c>
      <c r="H945" s="2">
        <v>1.00260230263708</v>
      </c>
      <c r="I945" s="3">
        <v>0.8568</v>
      </c>
      <c r="J945" s="2">
        <v>523</v>
      </c>
      <c r="K945" s="2">
        <v>4</v>
      </c>
      <c r="L945" s="2">
        <v>16</v>
      </c>
      <c r="M945" s="2">
        <v>1</v>
      </c>
      <c r="N945" s="2">
        <v>3</v>
      </c>
    </row>
    <row r="946" hidden="1" spans="1:14">
      <c r="A946" s="2">
        <v>272</v>
      </c>
      <c r="B946" s="3">
        <v>1.0026</v>
      </c>
      <c r="C946" s="3">
        <v>51.92</v>
      </c>
      <c r="D946" s="3">
        <v>0.0069</v>
      </c>
      <c r="E946" s="3">
        <v>1.0038</v>
      </c>
      <c r="F946" s="3">
        <v>0.1802</v>
      </c>
      <c r="G946" s="3">
        <v>0.002</v>
      </c>
      <c r="H946" s="2">
        <v>1.00258493578929</v>
      </c>
      <c r="I946" s="3">
        <v>2.8507</v>
      </c>
      <c r="J946" s="2">
        <v>7579</v>
      </c>
      <c r="K946" s="2">
        <v>6</v>
      </c>
      <c r="L946" s="2">
        <v>8</v>
      </c>
      <c r="M946" s="2">
        <v>2</v>
      </c>
      <c r="N946" s="2">
        <v>0</v>
      </c>
    </row>
    <row r="947" hidden="1" spans="1:14">
      <c r="A947" s="2">
        <v>2839</v>
      </c>
      <c r="B947" s="3">
        <v>1.0026</v>
      </c>
      <c r="C947" s="3">
        <v>14.87</v>
      </c>
      <c r="D947" s="3">
        <v>0.028</v>
      </c>
      <c r="E947" s="3">
        <v>1.0148</v>
      </c>
      <c r="F947" s="3">
        <v>0.1232</v>
      </c>
      <c r="G947" s="3">
        <v>0.0072</v>
      </c>
      <c r="H947" s="2">
        <v>1.00257007351353</v>
      </c>
      <c r="I947" s="3">
        <v>1.1975</v>
      </c>
      <c r="J947" s="2">
        <v>532</v>
      </c>
      <c r="K947" s="2">
        <v>4</v>
      </c>
      <c r="L947" s="2">
        <v>18</v>
      </c>
      <c r="M947" s="2">
        <v>3</v>
      </c>
      <c r="N947" s="2">
        <v>4</v>
      </c>
    </row>
    <row r="948" hidden="1" spans="1:14">
      <c r="A948" s="2">
        <v>839</v>
      </c>
      <c r="B948" s="3">
        <v>1.0026</v>
      </c>
      <c r="C948" s="3">
        <v>24.38</v>
      </c>
      <c r="D948" s="3">
        <v>0.0088</v>
      </c>
      <c r="E948" s="3">
        <v>1.0068</v>
      </c>
      <c r="F948" s="3">
        <v>0.1809</v>
      </c>
      <c r="G948" s="3">
        <v>0.0032</v>
      </c>
      <c r="H948" s="2">
        <v>1.00256621452516</v>
      </c>
      <c r="I948" s="3">
        <v>1.3311</v>
      </c>
      <c r="J948" s="2">
        <v>2761</v>
      </c>
      <c r="K948" s="2">
        <v>6</v>
      </c>
      <c r="L948" s="2">
        <v>4</v>
      </c>
      <c r="M948" s="2">
        <v>2</v>
      </c>
      <c r="N948" s="2">
        <v>1</v>
      </c>
    </row>
    <row r="949" hidden="1" spans="1:14">
      <c r="A949" s="2">
        <v>3057</v>
      </c>
      <c r="B949" s="3">
        <v>1.0026</v>
      </c>
      <c r="C949" s="3">
        <v>6.6</v>
      </c>
      <c r="D949" s="3">
        <v>0.0725</v>
      </c>
      <c r="E949" s="3">
        <v>1.0345</v>
      </c>
      <c r="F949" s="3">
        <v>0.1592</v>
      </c>
      <c r="G949" s="3">
        <v>0.0169</v>
      </c>
      <c r="H949" s="2">
        <v>1.0025643339963</v>
      </c>
      <c r="I949" s="3">
        <v>0.4141</v>
      </c>
      <c r="J949" s="2">
        <v>91</v>
      </c>
      <c r="K949" s="2">
        <v>5</v>
      </c>
      <c r="L949" s="2">
        <v>15</v>
      </c>
      <c r="M949" s="2">
        <v>0</v>
      </c>
      <c r="N949" s="2">
        <v>5</v>
      </c>
    </row>
    <row r="950" hidden="1" spans="1:14">
      <c r="A950" s="2">
        <v>2071</v>
      </c>
      <c r="B950" s="3">
        <v>1.0025</v>
      </c>
      <c r="C950" s="3">
        <v>17.49</v>
      </c>
      <c r="D950" s="3">
        <v>0.0253</v>
      </c>
      <c r="E950" s="3">
        <v>1.0123</v>
      </c>
      <c r="F950" s="3">
        <v>0.1659</v>
      </c>
      <c r="G950" s="3">
        <v>0.0063</v>
      </c>
      <c r="H950" s="2">
        <v>1.00254935570258</v>
      </c>
      <c r="I950" s="3">
        <v>1.0523</v>
      </c>
      <c r="J950" s="2">
        <v>691</v>
      </c>
      <c r="K950" s="2">
        <v>6</v>
      </c>
      <c r="L950" s="2">
        <v>10</v>
      </c>
      <c r="M950" s="2">
        <v>2</v>
      </c>
      <c r="N950" s="2">
        <v>3</v>
      </c>
    </row>
    <row r="951" hidden="1" spans="1:14">
      <c r="A951" s="2">
        <v>3901</v>
      </c>
      <c r="B951" s="3">
        <v>1.0025</v>
      </c>
      <c r="C951" s="3">
        <v>3.65</v>
      </c>
      <c r="D951" s="3">
        <v>0.0365</v>
      </c>
      <c r="E951" s="3">
        <v>1.033</v>
      </c>
      <c r="F951" s="3">
        <v>0.2239</v>
      </c>
      <c r="G951" s="3">
        <v>0.0158</v>
      </c>
      <c r="H951" s="2">
        <v>1.00245091003591</v>
      </c>
      <c r="I951" s="3">
        <v>0.1629</v>
      </c>
      <c r="J951" s="2">
        <v>100</v>
      </c>
      <c r="K951" s="2">
        <v>2</v>
      </c>
      <c r="L951" s="2">
        <v>17</v>
      </c>
      <c r="M951" s="2">
        <v>2</v>
      </c>
      <c r="N951" s="2">
        <v>6</v>
      </c>
    </row>
    <row r="952" hidden="1" spans="1:14">
      <c r="A952" s="2">
        <v>2236</v>
      </c>
      <c r="B952" s="3">
        <v>1.0024</v>
      </c>
      <c r="C952" s="3">
        <v>14.77</v>
      </c>
      <c r="D952" s="3">
        <v>0.0148</v>
      </c>
      <c r="E952" s="3">
        <v>1.0103</v>
      </c>
      <c r="F952" s="3">
        <v>0.1003</v>
      </c>
      <c r="G952" s="3">
        <v>0.0051</v>
      </c>
      <c r="H952" s="2">
        <v>1.00242790218231</v>
      </c>
      <c r="I952" s="3">
        <v>1.4513</v>
      </c>
      <c r="J952" s="2">
        <v>1001</v>
      </c>
      <c r="K952" s="2">
        <v>3</v>
      </c>
      <c r="L952" s="2">
        <v>17</v>
      </c>
      <c r="M952" s="2">
        <v>3</v>
      </c>
      <c r="N952" s="2">
        <v>3</v>
      </c>
    </row>
    <row r="953" hidden="1" spans="1:14">
      <c r="A953" s="2">
        <v>60</v>
      </c>
      <c r="B953" s="3">
        <v>1.0024</v>
      </c>
      <c r="C953" s="3">
        <v>23.49</v>
      </c>
      <c r="D953" s="3">
        <v>0.0084</v>
      </c>
      <c r="E953" s="3">
        <v>1.0059</v>
      </c>
      <c r="F953" s="3">
        <v>0.1371</v>
      </c>
      <c r="G953" s="3">
        <v>0.0031</v>
      </c>
      <c r="H953" s="2">
        <v>1.00242448177699</v>
      </c>
      <c r="I953" s="3">
        <v>1.6831</v>
      </c>
      <c r="J953" s="2">
        <v>2801</v>
      </c>
      <c r="K953" s="2">
        <v>4</v>
      </c>
      <c r="L953" s="2">
        <v>12</v>
      </c>
      <c r="M953" s="2">
        <v>0</v>
      </c>
      <c r="N953" s="2">
        <v>0</v>
      </c>
    </row>
    <row r="954" hidden="1" spans="1:14">
      <c r="A954" s="2">
        <v>78</v>
      </c>
      <c r="B954" s="3">
        <v>1.0024</v>
      </c>
      <c r="C954" s="3">
        <v>13.85</v>
      </c>
      <c r="D954" s="3">
        <v>0.0049</v>
      </c>
      <c r="E954" s="3">
        <v>1.006</v>
      </c>
      <c r="F954" s="3">
        <v>0.1755</v>
      </c>
      <c r="G954" s="3">
        <v>0.003</v>
      </c>
      <c r="H954" s="2">
        <v>1.00241293700032</v>
      </c>
      <c r="I954" s="3">
        <v>0.7823</v>
      </c>
      <c r="J954" s="2">
        <v>2801</v>
      </c>
      <c r="K954" s="2">
        <v>1</v>
      </c>
      <c r="L954" s="2">
        <v>15</v>
      </c>
      <c r="M954" s="2">
        <v>0</v>
      </c>
      <c r="N954" s="2">
        <v>0</v>
      </c>
    </row>
    <row r="955" hidden="1" spans="1:14">
      <c r="A955" s="2">
        <v>3723</v>
      </c>
      <c r="B955" s="3">
        <v>1.0024</v>
      </c>
      <c r="C955" s="3">
        <v>5.16</v>
      </c>
      <c r="D955" s="3">
        <v>0.0629</v>
      </c>
      <c r="E955" s="3">
        <v>1.0358</v>
      </c>
      <c r="F955" s="3">
        <v>0.1343</v>
      </c>
      <c r="G955" s="3">
        <v>0.0173</v>
      </c>
      <c r="H955" s="2">
        <v>1.00241066194164</v>
      </c>
      <c r="I955" s="3">
        <v>0.383</v>
      </c>
      <c r="J955" s="2">
        <v>82</v>
      </c>
      <c r="K955" s="2">
        <v>6</v>
      </c>
      <c r="L955" s="2">
        <v>8</v>
      </c>
      <c r="M955" s="2">
        <v>1</v>
      </c>
      <c r="N955" s="2">
        <v>6</v>
      </c>
    </row>
    <row r="956" hidden="1" spans="1:14">
      <c r="A956" s="2">
        <v>3795</v>
      </c>
      <c r="B956" s="3">
        <v>1.0023</v>
      </c>
      <c r="C956" s="3">
        <v>3.01</v>
      </c>
      <c r="D956" s="3">
        <v>0.0367</v>
      </c>
      <c r="E956" s="3">
        <v>1.037</v>
      </c>
      <c r="F956" s="3">
        <v>0.21</v>
      </c>
      <c r="G956" s="3">
        <v>0.0171</v>
      </c>
      <c r="H956" s="2">
        <v>1.00234164545878</v>
      </c>
      <c r="I956" s="3">
        <v>0.1431</v>
      </c>
      <c r="J956" s="2">
        <v>82</v>
      </c>
      <c r="K956" s="2">
        <v>1</v>
      </c>
      <c r="L956" s="2">
        <v>19</v>
      </c>
      <c r="M956" s="2">
        <v>1</v>
      </c>
      <c r="N956" s="2">
        <v>6</v>
      </c>
    </row>
    <row r="957" hidden="1" spans="1:14">
      <c r="A957" s="2">
        <v>2223</v>
      </c>
      <c r="B957" s="3">
        <v>1.0023</v>
      </c>
      <c r="C957" s="3">
        <v>16.05</v>
      </c>
      <c r="D957" s="3">
        <v>0.016</v>
      </c>
      <c r="E957" s="3">
        <v>1.0097</v>
      </c>
      <c r="F957" s="3">
        <v>0.1059</v>
      </c>
      <c r="G957" s="3">
        <v>0.005</v>
      </c>
      <c r="H957" s="2">
        <v>1.00228971730867</v>
      </c>
      <c r="I957" s="3">
        <v>1.4967</v>
      </c>
      <c r="J957" s="2">
        <v>1001</v>
      </c>
      <c r="K957" s="2">
        <v>4</v>
      </c>
      <c r="L957" s="2">
        <v>15</v>
      </c>
      <c r="M957" s="2">
        <v>3</v>
      </c>
      <c r="N957" s="2">
        <v>3</v>
      </c>
    </row>
    <row r="958" hidden="1" spans="1:14">
      <c r="A958" s="2">
        <v>3879</v>
      </c>
      <c r="B958" s="3">
        <v>1.0023</v>
      </c>
      <c r="C958" s="3">
        <v>2.39</v>
      </c>
      <c r="D958" s="3">
        <v>0.0239</v>
      </c>
      <c r="E958" s="3">
        <v>1.0307</v>
      </c>
      <c r="F958" s="3">
        <v>0.1307</v>
      </c>
      <c r="G958" s="3">
        <v>0.0152</v>
      </c>
      <c r="H958" s="2">
        <v>1.00227200926174</v>
      </c>
      <c r="I958" s="3">
        <v>0.1824</v>
      </c>
      <c r="J958" s="2">
        <v>100</v>
      </c>
      <c r="K958" s="2">
        <v>1</v>
      </c>
      <c r="L958" s="2">
        <v>14</v>
      </c>
      <c r="M958" s="2">
        <v>2</v>
      </c>
      <c r="N958" s="2">
        <v>6</v>
      </c>
    </row>
    <row r="959" hidden="1" spans="1:14">
      <c r="A959" s="2">
        <v>3524</v>
      </c>
      <c r="B959" s="3">
        <v>1.0023</v>
      </c>
      <c r="C959" s="3">
        <v>6.85</v>
      </c>
      <c r="D959" s="3">
        <v>0.0204</v>
      </c>
      <c r="E959" s="3">
        <v>1.0166</v>
      </c>
      <c r="F959" s="3">
        <v>0.1535</v>
      </c>
      <c r="G959" s="3">
        <v>0.0083</v>
      </c>
      <c r="H959" s="2">
        <v>1.00225443940923</v>
      </c>
      <c r="I959" s="3">
        <v>0.4444</v>
      </c>
      <c r="J959" s="2">
        <v>335</v>
      </c>
      <c r="K959" s="2">
        <v>3</v>
      </c>
      <c r="L959" s="2">
        <v>14</v>
      </c>
      <c r="M959" s="2">
        <v>4</v>
      </c>
      <c r="N959" s="2">
        <v>5</v>
      </c>
    </row>
    <row r="960" hidden="1" spans="1:14">
      <c r="A960" s="2">
        <v>3054</v>
      </c>
      <c r="B960" s="3">
        <v>1.0023</v>
      </c>
      <c r="C960" s="3">
        <v>2.96</v>
      </c>
      <c r="D960" s="3">
        <v>0.0325</v>
      </c>
      <c r="E960" s="3">
        <v>1.0323</v>
      </c>
      <c r="F960" s="3">
        <v>0.1449</v>
      </c>
      <c r="G960" s="3">
        <v>0.0159</v>
      </c>
      <c r="H960" s="2">
        <v>1.00225393128721</v>
      </c>
      <c r="I960" s="3">
        <v>0.204</v>
      </c>
      <c r="J960" s="2">
        <v>91</v>
      </c>
      <c r="K960" s="2">
        <v>2</v>
      </c>
      <c r="L960" s="2">
        <v>15</v>
      </c>
      <c r="M960" s="2">
        <v>0</v>
      </c>
      <c r="N960" s="2">
        <v>5</v>
      </c>
    </row>
    <row r="961" hidden="1" spans="1:14">
      <c r="A961" s="2">
        <v>820</v>
      </c>
      <c r="B961" s="3">
        <v>1.0022</v>
      </c>
      <c r="C961" s="3">
        <v>14.07</v>
      </c>
      <c r="D961" s="3">
        <v>0.0072</v>
      </c>
      <c r="E961" s="3">
        <v>1.0073</v>
      </c>
      <c r="F961" s="3">
        <v>0.1387</v>
      </c>
      <c r="G961" s="3">
        <v>0.0035</v>
      </c>
      <c r="H961" s="2">
        <v>1.00219160528645</v>
      </c>
      <c r="I961" s="3">
        <v>1.0049</v>
      </c>
      <c r="J961" s="2">
        <v>1946</v>
      </c>
      <c r="K961" s="2">
        <v>1</v>
      </c>
      <c r="L961" s="2">
        <v>19</v>
      </c>
      <c r="M961" s="2">
        <v>1</v>
      </c>
      <c r="N961" s="2">
        <v>1</v>
      </c>
    </row>
    <row r="962" hidden="1" spans="1:14">
      <c r="A962" s="2">
        <v>2227</v>
      </c>
      <c r="B962" s="3">
        <v>1.0022</v>
      </c>
      <c r="C962" s="3">
        <v>8.37</v>
      </c>
      <c r="D962" s="3">
        <v>0.0084</v>
      </c>
      <c r="E962" s="3">
        <v>1.0096</v>
      </c>
      <c r="F962" s="3">
        <v>0.1329</v>
      </c>
      <c r="G962" s="3">
        <v>0.0048</v>
      </c>
      <c r="H962" s="2">
        <v>1.00219029035691</v>
      </c>
      <c r="I962" s="3">
        <v>0.6263</v>
      </c>
      <c r="J962" s="2">
        <v>1001</v>
      </c>
      <c r="K962" s="2">
        <v>1</v>
      </c>
      <c r="L962" s="2">
        <v>16</v>
      </c>
      <c r="M962" s="2">
        <v>3</v>
      </c>
      <c r="N962" s="2">
        <v>3</v>
      </c>
    </row>
    <row r="963" hidden="1" spans="1:14">
      <c r="A963" s="2">
        <v>2189</v>
      </c>
      <c r="B963" s="3">
        <v>1.0022</v>
      </c>
      <c r="C963" s="3">
        <v>15.34</v>
      </c>
      <c r="D963" s="3">
        <v>0.0153</v>
      </c>
      <c r="E963" s="3">
        <v>1.0094</v>
      </c>
      <c r="F963" s="3">
        <v>0.0991</v>
      </c>
      <c r="G963" s="3">
        <v>0.0048</v>
      </c>
      <c r="H963" s="2">
        <v>1.00218389459929</v>
      </c>
      <c r="I963" s="3">
        <v>1.5273</v>
      </c>
      <c r="J963" s="2">
        <v>1001</v>
      </c>
      <c r="K963" s="2">
        <v>5</v>
      </c>
      <c r="L963" s="2">
        <v>10</v>
      </c>
      <c r="M963" s="2">
        <v>3</v>
      </c>
      <c r="N963" s="2">
        <v>3</v>
      </c>
    </row>
    <row r="964" hidden="1" spans="1:14">
      <c r="A964" s="2">
        <v>923</v>
      </c>
      <c r="B964" s="3">
        <v>1.0022</v>
      </c>
      <c r="C964" s="3">
        <v>44.46</v>
      </c>
      <c r="D964" s="3">
        <v>0.0161</v>
      </c>
      <c r="E964" s="3">
        <v>1.0057</v>
      </c>
      <c r="F964" s="3">
        <v>0.1346</v>
      </c>
      <c r="G964" s="3">
        <v>0.0031</v>
      </c>
      <c r="H964" s="2">
        <v>1.00215795601752</v>
      </c>
      <c r="I964" s="3">
        <v>3.1978</v>
      </c>
      <c r="J964" s="2">
        <v>2761</v>
      </c>
      <c r="K964" s="2">
        <v>6</v>
      </c>
      <c r="L964" s="2">
        <v>16</v>
      </c>
      <c r="M964" s="2">
        <v>2</v>
      </c>
      <c r="N964" s="2">
        <v>1</v>
      </c>
    </row>
    <row r="965" hidden="1" spans="1:14">
      <c r="A965" s="2">
        <v>3746</v>
      </c>
      <c r="B965" s="3">
        <v>1.0021</v>
      </c>
      <c r="C965" s="3">
        <v>1.89</v>
      </c>
      <c r="D965" s="3">
        <v>0.023</v>
      </c>
      <c r="E965" s="3">
        <v>1.0328</v>
      </c>
      <c r="F965" s="3">
        <v>0.124</v>
      </c>
      <c r="G965" s="3">
        <v>0.0162</v>
      </c>
      <c r="H965" s="2">
        <v>1.00213987439866</v>
      </c>
      <c r="I965" s="3">
        <v>0.1521</v>
      </c>
      <c r="J965" s="2">
        <v>82</v>
      </c>
      <c r="K965" s="2">
        <v>1</v>
      </c>
      <c r="L965" s="2">
        <v>12</v>
      </c>
      <c r="M965" s="2">
        <v>1</v>
      </c>
      <c r="N965" s="2">
        <v>6</v>
      </c>
    </row>
    <row r="966" hidden="1" spans="1:14">
      <c r="A966" s="2">
        <v>2308</v>
      </c>
      <c r="B966" s="3">
        <v>1.0021</v>
      </c>
      <c r="C966" s="3">
        <v>18.21</v>
      </c>
      <c r="D966" s="3">
        <v>0.0126</v>
      </c>
      <c r="E966" s="3">
        <v>1.0078</v>
      </c>
      <c r="F966" s="3">
        <v>0.1446</v>
      </c>
      <c r="G966" s="3">
        <v>0.004</v>
      </c>
      <c r="H966" s="2">
        <v>1.00213815493293</v>
      </c>
      <c r="I966" s="3">
        <v>1.2537</v>
      </c>
      <c r="J966" s="2">
        <v>1448</v>
      </c>
      <c r="K966" s="2">
        <v>5</v>
      </c>
      <c r="L966" s="2">
        <v>10</v>
      </c>
      <c r="M966" s="2">
        <v>4</v>
      </c>
      <c r="N966" s="2">
        <v>3</v>
      </c>
    </row>
    <row r="967" hidden="1" spans="1:14">
      <c r="A967" s="2">
        <v>3764</v>
      </c>
      <c r="B967" s="3">
        <v>1.0021</v>
      </c>
      <c r="C967" s="3">
        <v>5.29</v>
      </c>
      <c r="D967" s="3">
        <v>0.0645</v>
      </c>
      <c r="E967" s="3">
        <v>1.0328</v>
      </c>
      <c r="F967" s="3">
        <v>0.1485</v>
      </c>
      <c r="G967" s="3">
        <v>0.0163</v>
      </c>
      <c r="H967" s="2">
        <v>1.00211865277648</v>
      </c>
      <c r="I967" s="3">
        <v>0.355</v>
      </c>
      <c r="J967" s="2">
        <v>82</v>
      </c>
      <c r="K967" s="2">
        <v>5</v>
      </c>
      <c r="L967" s="2">
        <v>14</v>
      </c>
      <c r="M967" s="2">
        <v>1</v>
      </c>
      <c r="N967" s="2">
        <v>6</v>
      </c>
    </row>
    <row r="968" hidden="1" spans="1:14">
      <c r="A968" s="2">
        <v>4037</v>
      </c>
      <c r="B968" s="3">
        <v>1.0021</v>
      </c>
      <c r="C968" s="3">
        <v>9.02</v>
      </c>
      <c r="D968" s="3">
        <v>0.071</v>
      </c>
      <c r="E968" s="3">
        <v>1.0281</v>
      </c>
      <c r="F968" s="3">
        <v>0.1629</v>
      </c>
      <c r="G968" s="3">
        <v>0.0132</v>
      </c>
      <c r="H968" s="2">
        <v>1.00210731309834</v>
      </c>
      <c r="I968" s="3">
        <v>0.5512</v>
      </c>
      <c r="J968" s="2">
        <v>127</v>
      </c>
      <c r="K968" s="2">
        <v>5</v>
      </c>
      <c r="L968" s="2">
        <v>19</v>
      </c>
      <c r="M968" s="2">
        <v>3</v>
      </c>
      <c r="N968" s="2">
        <v>6</v>
      </c>
    </row>
    <row r="969" hidden="1" spans="1:14">
      <c r="A969" s="2">
        <v>3789</v>
      </c>
      <c r="B969" s="3">
        <v>1.0021</v>
      </c>
      <c r="C969" s="3">
        <v>3.26</v>
      </c>
      <c r="D969" s="3">
        <v>0.0398</v>
      </c>
      <c r="E969" s="3">
        <v>1.0343</v>
      </c>
      <c r="F969" s="3">
        <v>0.1747</v>
      </c>
      <c r="G969" s="3">
        <v>0.0162</v>
      </c>
      <c r="H969" s="2">
        <v>1.00210221216053</v>
      </c>
      <c r="I969" s="3">
        <v>0.1863</v>
      </c>
      <c r="J969" s="2">
        <v>82</v>
      </c>
      <c r="K969" s="2">
        <v>2</v>
      </c>
      <c r="L969" s="2">
        <v>18</v>
      </c>
      <c r="M969" s="2">
        <v>1</v>
      </c>
      <c r="N969" s="2">
        <v>6</v>
      </c>
    </row>
    <row r="970" hidden="1" spans="1:14">
      <c r="A970" s="2">
        <v>2494</v>
      </c>
      <c r="B970" s="3">
        <v>1.0021</v>
      </c>
      <c r="C970" s="3">
        <v>5.59</v>
      </c>
      <c r="D970" s="3">
        <v>0.0296</v>
      </c>
      <c r="E970" s="3">
        <v>1.0235</v>
      </c>
      <c r="F970" s="3">
        <v>0.1631</v>
      </c>
      <c r="G970" s="3">
        <v>0.0107</v>
      </c>
      <c r="H970" s="2">
        <v>1.00209771053633</v>
      </c>
      <c r="I970" s="3">
        <v>0.3419</v>
      </c>
      <c r="J970" s="2">
        <v>189</v>
      </c>
      <c r="K970" s="2">
        <v>2</v>
      </c>
      <c r="L970" s="2">
        <v>20</v>
      </c>
      <c r="M970" s="2">
        <v>0</v>
      </c>
      <c r="N970" s="2">
        <v>4</v>
      </c>
    </row>
    <row r="971" hidden="1" spans="1:14">
      <c r="A971" s="2">
        <v>1739</v>
      </c>
      <c r="B971" s="3">
        <v>1.0021</v>
      </c>
      <c r="C971" s="3">
        <v>20.06</v>
      </c>
      <c r="D971" s="3">
        <v>0.0065</v>
      </c>
      <c r="E971" s="3">
        <v>1.0052</v>
      </c>
      <c r="F971" s="3">
        <v>0.1094</v>
      </c>
      <c r="G971" s="3">
        <v>0.0027</v>
      </c>
      <c r="H971" s="2">
        <v>1.00207954215467</v>
      </c>
      <c r="I971" s="3">
        <v>1.8188</v>
      </c>
      <c r="J971" s="2">
        <v>3102</v>
      </c>
      <c r="K971" s="2">
        <v>3</v>
      </c>
      <c r="L971" s="2">
        <v>14</v>
      </c>
      <c r="M971" s="2">
        <v>4</v>
      </c>
      <c r="N971" s="2">
        <v>2</v>
      </c>
    </row>
    <row r="972" hidden="1" spans="1:14">
      <c r="A972" s="2">
        <v>3196</v>
      </c>
      <c r="B972" s="3">
        <v>1.002</v>
      </c>
      <c r="C972" s="3">
        <v>7.06</v>
      </c>
      <c r="D972" s="3">
        <v>0.0471</v>
      </c>
      <c r="E972" s="3">
        <v>1.025</v>
      </c>
      <c r="F972" s="3">
        <v>0.192</v>
      </c>
      <c r="G972" s="3">
        <v>0.0119</v>
      </c>
      <c r="H972" s="2">
        <v>1.00204993149677</v>
      </c>
      <c r="I972" s="3">
        <v>0.3665</v>
      </c>
      <c r="J972" s="2">
        <v>150</v>
      </c>
      <c r="K972" s="2">
        <v>4</v>
      </c>
      <c r="L972" s="2">
        <v>18</v>
      </c>
      <c r="M972" s="2">
        <v>1</v>
      </c>
      <c r="N972" s="2">
        <v>5</v>
      </c>
    </row>
    <row r="973" hidden="1" spans="1:14">
      <c r="A973" s="2">
        <v>1067</v>
      </c>
      <c r="B973" s="3">
        <v>1.002</v>
      </c>
      <c r="C973" s="3">
        <v>32.56</v>
      </c>
      <c r="D973" s="3">
        <v>0.0081</v>
      </c>
      <c r="E973" s="3">
        <v>1.005</v>
      </c>
      <c r="F973" s="3">
        <v>0.1342</v>
      </c>
      <c r="G973" s="3">
        <v>0.0024</v>
      </c>
      <c r="H973" s="2">
        <v>1.00203496086512</v>
      </c>
      <c r="I973" s="3">
        <v>2.3836</v>
      </c>
      <c r="J973" s="2">
        <v>4019</v>
      </c>
      <c r="K973" s="2">
        <v>3</v>
      </c>
      <c r="L973" s="2">
        <v>20</v>
      </c>
      <c r="M973" s="2">
        <v>3</v>
      </c>
      <c r="N973" s="2">
        <v>1</v>
      </c>
    </row>
    <row r="974" spans="1:14">
      <c r="A974" s="2">
        <v>2695</v>
      </c>
      <c r="B974" s="3">
        <v>1.002</v>
      </c>
      <c r="C974" s="3">
        <v>3.17</v>
      </c>
      <c r="D974" s="3">
        <v>0.0091</v>
      </c>
      <c r="E974" s="3">
        <v>1.0154</v>
      </c>
      <c r="F974" s="3">
        <v>0.114</v>
      </c>
      <c r="G974" s="3">
        <v>0.0077</v>
      </c>
      <c r="H974" s="2">
        <v>1.00200757912195</v>
      </c>
      <c r="I974" s="3">
        <v>0.2774</v>
      </c>
      <c r="J974" s="2">
        <v>350</v>
      </c>
      <c r="K974" s="2">
        <v>0</v>
      </c>
      <c r="L974" s="2">
        <v>15</v>
      </c>
      <c r="M974" s="2">
        <v>2</v>
      </c>
      <c r="N974" s="2">
        <v>4</v>
      </c>
    </row>
    <row r="975" hidden="1" spans="1:14">
      <c r="A975" s="2">
        <v>2073</v>
      </c>
      <c r="B975" s="3">
        <v>1.002</v>
      </c>
      <c r="C975" s="3">
        <v>5.06</v>
      </c>
      <c r="D975" s="3">
        <v>0.0073</v>
      </c>
      <c r="E975" s="3">
        <v>1.0108</v>
      </c>
      <c r="F975" s="3">
        <v>0.1431</v>
      </c>
      <c r="G975" s="3">
        <v>0.0054</v>
      </c>
      <c r="H975" s="2">
        <v>1.00199439059077</v>
      </c>
      <c r="I975" s="3">
        <v>0.3525</v>
      </c>
      <c r="J975" s="2">
        <v>691</v>
      </c>
      <c r="K975" s="2">
        <v>1</v>
      </c>
      <c r="L975" s="2">
        <v>11</v>
      </c>
      <c r="M975" s="2">
        <v>2</v>
      </c>
      <c r="N975" s="2">
        <v>3</v>
      </c>
    </row>
    <row r="976" hidden="1" spans="1:14">
      <c r="A976" s="2">
        <v>1985</v>
      </c>
      <c r="B976" s="3">
        <v>1.002</v>
      </c>
      <c r="C976" s="3">
        <v>10.78</v>
      </c>
      <c r="D976" s="3">
        <v>0.0206</v>
      </c>
      <c r="E976" s="3">
        <v>1.0125</v>
      </c>
      <c r="F976" s="3">
        <v>0.141</v>
      </c>
      <c r="G976" s="3">
        <v>0.0063</v>
      </c>
      <c r="H976" s="2">
        <v>1.0019846077047</v>
      </c>
      <c r="I976" s="3">
        <v>0.7597</v>
      </c>
      <c r="J976" s="2">
        <v>523</v>
      </c>
      <c r="K976" s="2">
        <v>4</v>
      </c>
      <c r="L976" s="2">
        <v>15</v>
      </c>
      <c r="M976" s="2">
        <v>1</v>
      </c>
      <c r="N976" s="2">
        <v>3</v>
      </c>
    </row>
    <row r="977" hidden="1" spans="1:14">
      <c r="A977" s="2">
        <v>3913</v>
      </c>
      <c r="B977" s="3">
        <v>1.002</v>
      </c>
      <c r="C977" s="3">
        <v>2.17</v>
      </c>
      <c r="D977" s="3">
        <v>0.0217</v>
      </c>
      <c r="E977" s="3">
        <v>1.0307</v>
      </c>
      <c r="F977" s="3">
        <v>0.1989</v>
      </c>
      <c r="G977" s="3">
        <v>0.0142</v>
      </c>
      <c r="H977" s="2">
        <v>1.00197334354507</v>
      </c>
      <c r="I977" s="3">
        <v>0.109</v>
      </c>
      <c r="J977" s="2">
        <v>100</v>
      </c>
      <c r="K977" s="2">
        <v>0</v>
      </c>
      <c r="L977" s="2">
        <v>19</v>
      </c>
      <c r="M977" s="2">
        <v>2</v>
      </c>
      <c r="N977" s="2">
        <v>6</v>
      </c>
    </row>
    <row r="978" hidden="1" spans="1:14">
      <c r="A978" s="2">
        <v>2464</v>
      </c>
      <c r="B978" s="3">
        <v>1.002</v>
      </c>
      <c r="C978" s="3">
        <v>2.47</v>
      </c>
      <c r="D978" s="3">
        <v>0.0131</v>
      </c>
      <c r="E978" s="3">
        <v>1.021</v>
      </c>
      <c r="F978" s="3">
        <v>0.0979</v>
      </c>
      <c r="G978" s="3">
        <v>0.0103</v>
      </c>
      <c r="H978" s="2">
        <v>1.00195794151753</v>
      </c>
      <c r="I978" s="3">
        <v>0.2518</v>
      </c>
      <c r="J978" s="2">
        <v>189</v>
      </c>
      <c r="K978" s="2">
        <v>0</v>
      </c>
      <c r="L978" s="2">
        <v>16</v>
      </c>
      <c r="M978" s="2">
        <v>0</v>
      </c>
      <c r="N978" s="2">
        <v>4</v>
      </c>
    </row>
    <row r="979" hidden="1" spans="1:14">
      <c r="A979" s="2">
        <v>2239</v>
      </c>
      <c r="B979" s="3">
        <v>1.0019</v>
      </c>
      <c r="C979" s="3">
        <v>27.08</v>
      </c>
      <c r="D979" s="3">
        <v>0.0271</v>
      </c>
      <c r="E979" s="3">
        <v>1.0092</v>
      </c>
      <c r="F979" s="3">
        <v>0.1096</v>
      </c>
      <c r="G979" s="3">
        <v>0.0047</v>
      </c>
      <c r="H979" s="2">
        <v>1.00194979912087</v>
      </c>
      <c r="I979" s="3">
        <v>2.4315</v>
      </c>
      <c r="J979" s="2">
        <v>1001</v>
      </c>
      <c r="K979" s="2">
        <v>6</v>
      </c>
      <c r="L979" s="2">
        <v>17</v>
      </c>
      <c r="M979" s="2">
        <v>3</v>
      </c>
      <c r="N979" s="2">
        <v>3</v>
      </c>
    </row>
    <row r="980" hidden="1" spans="1:14">
      <c r="A980" s="2">
        <v>3522</v>
      </c>
      <c r="B980" s="3">
        <v>1.0019</v>
      </c>
      <c r="C980" s="3">
        <v>4.02</v>
      </c>
      <c r="D980" s="3">
        <v>0.012</v>
      </c>
      <c r="E980" s="3">
        <v>1.0154</v>
      </c>
      <c r="F980" s="3">
        <v>0.1086</v>
      </c>
      <c r="G980" s="3">
        <v>0.0077</v>
      </c>
      <c r="H980" s="2">
        <v>1.00192911613877</v>
      </c>
      <c r="I980" s="3">
        <v>0.3687</v>
      </c>
      <c r="J980" s="2">
        <v>335</v>
      </c>
      <c r="K980" s="2">
        <v>1</v>
      </c>
      <c r="L980" s="2">
        <v>14</v>
      </c>
      <c r="M980" s="2">
        <v>4</v>
      </c>
      <c r="N980" s="2">
        <v>5</v>
      </c>
    </row>
    <row r="981" hidden="1" spans="1:14">
      <c r="A981" s="2">
        <v>3142</v>
      </c>
      <c r="B981" s="3">
        <v>1.0019</v>
      </c>
      <c r="C981" s="3">
        <v>7.05</v>
      </c>
      <c r="D981" s="3">
        <v>0.047</v>
      </c>
      <c r="E981" s="3">
        <v>1.023</v>
      </c>
      <c r="F981" s="3">
        <v>0.1599</v>
      </c>
      <c r="G981" s="3">
        <v>0.0115</v>
      </c>
      <c r="H981" s="2">
        <v>1.00192479195466</v>
      </c>
      <c r="I981" s="3">
        <v>0.4391</v>
      </c>
      <c r="J981" s="2">
        <v>150</v>
      </c>
      <c r="K981" s="2">
        <v>6</v>
      </c>
      <c r="L981" s="2">
        <v>10</v>
      </c>
      <c r="M981" s="2">
        <v>1</v>
      </c>
      <c r="N981" s="2">
        <v>5</v>
      </c>
    </row>
    <row r="982" hidden="1" spans="1:14">
      <c r="A982" s="2">
        <v>2309</v>
      </c>
      <c r="B982" s="3">
        <v>1.0019</v>
      </c>
      <c r="C982" s="3">
        <v>21.77</v>
      </c>
      <c r="D982" s="3">
        <v>0.015</v>
      </c>
      <c r="E982" s="3">
        <v>1.0073</v>
      </c>
      <c r="F982" s="3">
        <v>0.1273</v>
      </c>
      <c r="G982" s="3">
        <v>0.0038</v>
      </c>
      <c r="H982" s="2">
        <v>1.00188714670177</v>
      </c>
      <c r="I982" s="3">
        <v>1.6962</v>
      </c>
      <c r="J982" s="2">
        <v>1448</v>
      </c>
      <c r="K982" s="2">
        <v>6</v>
      </c>
      <c r="L982" s="2">
        <v>10</v>
      </c>
      <c r="M982" s="2">
        <v>4</v>
      </c>
      <c r="N982" s="2">
        <v>3</v>
      </c>
    </row>
    <row r="983" hidden="1" spans="1:14">
      <c r="A983" s="2">
        <v>2134</v>
      </c>
      <c r="B983" s="3">
        <v>1.0018</v>
      </c>
      <c r="C983" s="3">
        <v>24.35</v>
      </c>
      <c r="D983" s="3">
        <v>0.0352</v>
      </c>
      <c r="E983" s="3">
        <v>1.0111</v>
      </c>
      <c r="F983" s="3">
        <v>0.1197</v>
      </c>
      <c r="G983" s="3">
        <v>0.0054</v>
      </c>
      <c r="H983" s="2">
        <v>1.00179059609749</v>
      </c>
      <c r="I983" s="3">
        <v>2.011</v>
      </c>
      <c r="J983" s="2">
        <v>691</v>
      </c>
      <c r="K983" s="2">
        <v>6</v>
      </c>
      <c r="L983" s="2">
        <v>19</v>
      </c>
      <c r="M983" s="2">
        <v>2</v>
      </c>
      <c r="N983" s="2">
        <v>3</v>
      </c>
    </row>
    <row r="984" hidden="1" spans="1:14">
      <c r="A984" s="2">
        <v>3531</v>
      </c>
      <c r="B984" s="3">
        <v>1.0018</v>
      </c>
      <c r="C984" s="3">
        <v>6.44</v>
      </c>
      <c r="D984" s="3">
        <v>0.0192</v>
      </c>
      <c r="E984" s="3">
        <v>1.0148</v>
      </c>
      <c r="F984" s="3">
        <v>0.1452</v>
      </c>
      <c r="G984" s="3">
        <v>0.0074</v>
      </c>
      <c r="H984" s="2">
        <v>1.00176605906397</v>
      </c>
      <c r="I984" s="3">
        <v>0.4419</v>
      </c>
      <c r="J984" s="2">
        <v>335</v>
      </c>
      <c r="K984" s="2">
        <v>3</v>
      </c>
      <c r="L984" s="2">
        <v>15</v>
      </c>
      <c r="M984" s="2">
        <v>4</v>
      </c>
      <c r="N984" s="2">
        <v>5</v>
      </c>
    </row>
    <row r="985" hidden="1" spans="1:14">
      <c r="A985" s="2">
        <v>3590</v>
      </c>
      <c r="B985" s="3">
        <v>1.0018</v>
      </c>
      <c r="C985" s="3">
        <v>3.22</v>
      </c>
      <c r="D985" s="3">
        <v>0.0575</v>
      </c>
      <c r="E985" s="3">
        <v>1.0383</v>
      </c>
      <c r="F985" s="3">
        <v>0.1213</v>
      </c>
      <c r="G985" s="3">
        <v>0.0179</v>
      </c>
      <c r="H985" s="2">
        <v>1.00175483861624</v>
      </c>
      <c r="I985" s="3">
        <v>0.2647</v>
      </c>
      <c r="J985" s="2">
        <v>56</v>
      </c>
      <c r="K985" s="2">
        <v>6</v>
      </c>
      <c r="L985" s="2">
        <v>6</v>
      </c>
      <c r="M985" s="2">
        <v>0</v>
      </c>
      <c r="N985" s="2">
        <v>6</v>
      </c>
    </row>
    <row r="986" hidden="1" spans="1:14">
      <c r="A986" s="2">
        <v>1412</v>
      </c>
      <c r="B986" s="3">
        <v>1.0017</v>
      </c>
      <c r="C986" s="3">
        <v>22.06</v>
      </c>
      <c r="D986" s="3">
        <v>0.0208</v>
      </c>
      <c r="E986" s="3">
        <v>1.0086</v>
      </c>
      <c r="F986" s="3">
        <v>0.1274</v>
      </c>
      <c r="G986" s="3">
        <v>0.0043</v>
      </c>
      <c r="H986" s="2">
        <v>1.00174942764839</v>
      </c>
      <c r="I986" s="3">
        <v>1.711</v>
      </c>
      <c r="J986" s="2">
        <v>1061</v>
      </c>
      <c r="K986" s="2">
        <v>5</v>
      </c>
      <c r="L986" s="2">
        <v>18</v>
      </c>
      <c r="M986" s="2">
        <v>1</v>
      </c>
      <c r="N986" s="2">
        <v>2</v>
      </c>
    </row>
    <row r="987" hidden="1" spans="1:14">
      <c r="A987" s="2">
        <v>2017</v>
      </c>
      <c r="B987" s="3">
        <v>1.0017</v>
      </c>
      <c r="C987" s="3">
        <v>6.92</v>
      </c>
      <c r="D987" s="3">
        <v>0.0132</v>
      </c>
      <c r="E987" s="3">
        <v>1.0129</v>
      </c>
      <c r="F987" s="3">
        <v>0.1237</v>
      </c>
      <c r="G987" s="3">
        <v>0.0059</v>
      </c>
      <c r="H987" s="2">
        <v>1.00174478126452</v>
      </c>
      <c r="I987" s="3">
        <v>0.5587</v>
      </c>
      <c r="J987" s="2">
        <v>523</v>
      </c>
      <c r="K987" s="2">
        <v>1</v>
      </c>
      <c r="L987" s="2">
        <v>20</v>
      </c>
      <c r="M987" s="2">
        <v>1</v>
      </c>
      <c r="N987" s="2">
        <v>3</v>
      </c>
    </row>
    <row r="988" hidden="1" spans="1:14">
      <c r="A988" s="2">
        <v>3023</v>
      </c>
      <c r="B988" s="3">
        <v>1.0017</v>
      </c>
      <c r="C988" s="3">
        <v>5.24</v>
      </c>
      <c r="D988" s="3">
        <v>0.0576</v>
      </c>
      <c r="E988" s="3">
        <v>1.0282</v>
      </c>
      <c r="F988" s="3">
        <v>0.1523</v>
      </c>
      <c r="G988" s="3">
        <v>0.014</v>
      </c>
      <c r="H988" s="2">
        <v>1.00174289910946</v>
      </c>
      <c r="I988" s="3">
        <v>0.3436</v>
      </c>
      <c r="J988" s="2">
        <v>91</v>
      </c>
      <c r="K988" s="2">
        <v>6</v>
      </c>
      <c r="L988" s="2">
        <v>10</v>
      </c>
      <c r="M988" s="2">
        <v>0</v>
      </c>
      <c r="N988" s="2">
        <v>5</v>
      </c>
    </row>
    <row r="989" hidden="1" spans="1:14">
      <c r="A989" s="2">
        <v>3893</v>
      </c>
      <c r="B989" s="3">
        <v>1.0017</v>
      </c>
      <c r="C989" s="3">
        <v>2.36</v>
      </c>
      <c r="D989" s="3">
        <v>0.0236</v>
      </c>
      <c r="E989" s="3">
        <v>1.0272</v>
      </c>
      <c r="F989" s="3">
        <v>0.2177</v>
      </c>
      <c r="G989" s="3">
        <v>0.0132</v>
      </c>
      <c r="H989" s="2">
        <v>1.00171992033655</v>
      </c>
      <c r="I989" s="3">
        <v>0.1083</v>
      </c>
      <c r="J989" s="2">
        <v>100</v>
      </c>
      <c r="K989" s="2">
        <v>1</v>
      </c>
      <c r="L989" s="2">
        <v>16</v>
      </c>
      <c r="M989" s="2">
        <v>2</v>
      </c>
      <c r="N989" s="2">
        <v>6</v>
      </c>
    </row>
    <row r="990" hidden="1" spans="1:14">
      <c r="A990" s="2">
        <v>629</v>
      </c>
      <c r="B990" s="3">
        <v>1.0017</v>
      </c>
      <c r="C990" s="3">
        <v>15.84</v>
      </c>
      <c r="D990" s="3">
        <v>0.0145</v>
      </c>
      <c r="E990" s="3">
        <v>1.0081</v>
      </c>
      <c r="F990" s="3">
        <v>0.117</v>
      </c>
      <c r="G990" s="3">
        <v>0.0041</v>
      </c>
      <c r="H990" s="2">
        <v>1.00170030145099</v>
      </c>
      <c r="I990" s="3">
        <v>1.3373</v>
      </c>
      <c r="J990" s="2">
        <v>1089</v>
      </c>
      <c r="K990" s="2">
        <v>6</v>
      </c>
      <c r="L990" s="2">
        <v>8</v>
      </c>
      <c r="M990" s="2">
        <v>0</v>
      </c>
      <c r="N990" s="2">
        <v>1</v>
      </c>
    </row>
    <row r="991" hidden="1" spans="1:14">
      <c r="A991" s="2">
        <v>965</v>
      </c>
      <c r="B991" s="3">
        <v>1.0017</v>
      </c>
      <c r="C991" s="3">
        <v>25.52</v>
      </c>
      <c r="D991" s="3">
        <v>0.0063</v>
      </c>
      <c r="E991" s="3">
        <v>1.0045</v>
      </c>
      <c r="F991" s="3">
        <v>0.1407</v>
      </c>
      <c r="G991" s="3">
        <v>0.0022</v>
      </c>
      <c r="H991" s="2">
        <v>1.00169665289255</v>
      </c>
      <c r="I991" s="3">
        <v>1.793</v>
      </c>
      <c r="J991" s="2">
        <v>4019</v>
      </c>
      <c r="K991" s="2">
        <v>6</v>
      </c>
      <c r="L991" s="2">
        <v>5</v>
      </c>
      <c r="M991" s="2">
        <v>3</v>
      </c>
      <c r="N991" s="2">
        <v>1</v>
      </c>
    </row>
    <row r="992" hidden="1" spans="1:14">
      <c r="A992" s="2">
        <v>4040</v>
      </c>
      <c r="B992" s="3">
        <v>1.0017</v>
      </c>
      <c r="C992" s="3">
        <v>3.37</v>
      </c>
      <c r="D992" s="3">
        <v>0.0265</v>
      </c>
      <c r="E992" s="3">
        <v>1.0257</v>
      </c>
      <c r="F992" s="3">
        <v>0.1513</v>
      </c>
      <c r="G992" s="3">
        <v>0.0117</v>
      </c>
      <c r="H992" s="2">
        <v>1.00168370329367</v>
      </c>
      <c r="I992" s="3">
        <v>0.2226</v>
      </c>
      <c r="J992" s="2">
        <v>127</v>
      </c>
      <c r="K992" s="2">
        <v>1</v>
      </c>
      <c r="L992" s="2">
        <v>20</v>
      </c>
      <c r="M992" s="2">
        <v>3</v>
      </c>
      <c r="N992" s="2">
        <v>6</v>
      </c>
    </row>
    <row r="993" hidden="1" spans="1:14">
      <c r="A993" s="2">
        <v>1976</v>
      </c>
      <c r="B993" s="3">
        <v>1.0017</v>
      </c>
      <c r="C993" s="3">
        <v>5.7</v>
      </c>
      <c r="D993" s="3">
        <v>0.0109</v>
      </c>
      <c r="E993" s="3">
        <v>1.0114</v>
      </c>
      <c r="F993" s="3">
        <v>0.0991</v>
      </c>
      <c r="G993" s="3">
        <v>0.0057</v>
      </c>
      <c r="H993" s="2">
        <v>1.00166024660908</v>
      </c>
      <c r="I993" s="3">
        <v>0.5717</v>
      </c>
      <c r="J993" s="2">
        <v>523</v>
      </c>
      <c r="K993" s="2">
        <v>2</v>
      </c>
      <c r="L993" s="2">
        <v>14</v>
      </c>
      <c r="M993" s="2">
        <v>1</v>
      </c>
      <c r="N993" s="2">
        <v>3</v>
      </c>
    </row>
    <row r="994" hidden="1" spans="1:14">
      <c r="A994" s="2">
        <v>53</v>
      </c>
      <c r="B994" s="3">
        <v>1.0017</v>
      </c>
      <c r="C994" s="3">
        <v>18.62</v>
      </c>
      <c r="D994" s="3">
        <v>0.0066</v>
      </c>
      <c r="E994" s="3">
        <v>1.0049</v>
      </c>
      <c r="F994" s="3">
        <v>0.1171</v>
      </c>
      <c r="G994" s="3">
        <v>0.0026</v>
      </c>
      <c r="H994" s="2">
        <v>1.00166018042582</v>
      </c>
      <c r="I994" s="3">
        <v>1.5642</v>
      </c>
      <c r="J994" s="2">
        <v>2801</v>
      </c>
      <c r="K994" s="2">
        <v>4</v>
      </c>
      <c r="L994" s="2">
        <v>11</v>
      </c>
      <c r="M994" s="2">
        <v>0</v>
      </c>
      <c r="N994" s="2">
        <v>0</v>
      </c>
    </row>
    <row r="995" hidden="1" spans="1:14">
      <c r="A995" s="2">
        <v>2243</v>
      </c>
      <c r="B995" s="3">
        <v>1.0016</v>
      </c>
      <c r="C995" s="3">
        <v>12.9</v>
      </c>
      <c r="D995" s="3">
        <v>0.0129</v>
      </c>
      <c r="E995" s="3">
        <v>1.0086</v>
      </c>
      <c r="F995" s="3">
        <v>0.0923</v>
      </c>
      <c r="G995" s="3">
        <v>0.0042</v>
      </c>
      <c r="H995" s="2">
        <v>1.00163880093729</v>
      </c>
      <c r="I995" s="3">
        <v>1.3814</v>
      </c>
      <c r="J995" s="2">
        <v>1001</v>
      </c>
      <c r="K995" s="2">
        <v>3</v>
      </c>
      <c r="L995" s="2">
        <v>18</v>
      </c>
      <c r="M995" s="2">
        <v>3</v>
      </c>
      <c r="N995" s="2">
        <v>3</v>
      </c>
    </row>
    <row r="996" hidden="1" spans="1:14">
      <c r="A996" s="2">
        <v>2827</v>
      </c>
      <c r="B996" s="3">
        <v>1.0016</v>
      </c>
      <c r="C996" s="3">
        <v>17.02</v>
      </c>
      <c r="D996" s="3">
        <v>0.032</v>
      </c>
      <c r="E996" s="3">
        <v>1.0114</v>
      </c>
      <c r="F996" s="3">
        <v>0.1219</v>
      </c>
      <c r="G996" s="3">
        <v>0.0058</v>
      </c>
      <c r="H996" s="2">
        <v>1.00163772752755</v>
      </c>
      <c r="I996" s="3">
        <v>1.3862</v>
      </c>
      <c r="J996" s="2">
        <v>532</v>
      </c>
      <c r="K996" s="2">
        <v>6</v>
      </c>
      <c r="L996" s="2">
        <v>16</v>
      </c>
      <c r="M996" s="2">
        <v>3</v>
      </c>
      <c r="N996" s="2">
        <v>4</v>
      </c>
    </row>
    <row r="997" hidden="1" spans="1:14">
      <c r="A997" s="2">
        <v>3792</v>
      </c>
      <c r="B997" s="3">
        <v>1.0016</v>
      </c>
      <c r="C997" s="3">
        <v>6.03</v>
      </c>
      <c r="D997" s="3">
        <v>0.0735</v>
      </c>
      <c r="E997" s="3">
        <v>1.0302</v>
      </c>
      <c r="F997" s="3">
        <v>0.1161</v>
      </c>
      <c r="G997" s="3">
        <v>0.0144</v>
      </c>
      <c r="H997" s="2">
        <v>1.00162860959754</v>
      </c>
      <c r="I997" s="3">
        <v>0.5171</v>
      </c>
      <c r="J997" s="2">
        <v>82</v>
      </c>
      <c r="K997" s="2">
        <v>5</v>
      </c>
      <c r="L997" s="2">
        <v>18</v>
      </c>
      <c r="M997" s="2">
        <v>1</v>
      </c>
      <c r="N997" s="2">
        <v>6</v>
      </c>
    </row>
    <row r="998" hidden="1" spans="1:14">
      <c r="A998" s="2">
        <v>1007</v>
      </c>
      <c r="B998" s="3">
        <v>1.0016</v>
      </c>
      <c r="C998" s="3">
        <v>35.69</v>
      </c>
      <c r="D998" s="3">
        <v>0.0089</v>
      </c>
      <c r="E998" s="3">
        <v>1.004</v>
      </c>
      <c r="F998" s="3">
        <v>0.1281</v>
      </c>
      <c r="G998" s="3">
        <v>0.0022</v>
      </c>
      <c r="H998" s="2">
        <v>1.00161349043432</v>
      </c>
      <c r="I998" s="3">
        <v>2.7323</v>
      </c>
      <c r="J998" s="2">
        <v>4019</v>
      </c>
      <c r="K998" s="2">
        <v>6</v>
      </c>
      <c r="L998" s="2">
        <v>11</v>
      </c>
      <c r="M998" s="2">
        <v>3</v>
      </c>
      <c r="N998" s="2">
        <v>1</v>
      </c>
    </row>
    <row r="999" hidden="1" spans="1:14">
      <c r="A999" s="2">
        <v>3771</v>
      </c>
      <c r="B999" s="3">
        <v>1.0016</v>
      </c>
      <c r="C999" s="3">
        <v>4.94</v>
      </c>
      <c r="D999" s="3">
        <v>0.0602</v>
      </c>
      <c r="E999" s="3">
        <v>1.0286</v>
      </c>
      <c r="F999" s="3">
        <v>0.1183</v>
      </c>
      <c r="G999" s="3">
        <v>0.0141</v>
      </c>
      <c r="H999" s="2">
        <v>1.00159020861485</v>
      </c>
      <c r="I999" s="3">
        <v>0.4159</v>
      </c>
      <c r="J999" s="2">
        <v>82</v>
      </c>
      <c r="K999" s="2">
        <v>5</v>
      </c>
      <c r="L999" s="2">
        <v>15</v>
      </c>
      <c r="M999" s="2">
        <v>1</v>
      </c>
      <c r="N999" s="2">
        <v>6</v>
      </c>
    </row>
    <row r="1000" hidden="1" spans="1:14">
      <c r="A1000" s="2">
        <v>978</v>
      </c>
      <c r="B1000" s="3">
        <v>1.0016</v>
      </c>
      <c r="C1000" s="3">
        <v>21.73</v>
      </c>
      <c r="D1000" s="3">
        <v>0.0054</v>
      </c>
      <c r="E1000" s="3">
        <v>1.0041</v>
      </c>
      <c r="F1000" s="3">
        <v>0.167</v>
      </c>
      <c r="G1000" s="3">
        <v>0.0021</v>
      </c>
      <c r="H1000" s="2">
        <v>1.001560295404</v>
      </c>
      <c r="I1000" s="3">
        <v>1.2877</v>
      </c>
      <c r="J1000" s="2">
        <v>4019</v>
      </c>
      <c r="K1000" s="2">
        <v>5</v>
      </c>
      <c r="L1000" s="2">
        <v>7</v>
      </c>
      <c r="M1000" s="2">
        <v>3</v>
      </c>
      <c r="N1000" s="2">
        <v>1</v>
      </c>
    </row>
    <row r="1001" hidden="1" spans="1:14">
      <c r="A1001" s="2">
        <v>3195</v>
      </c>
      <c r="B1001" s="3">
        <v>1.0015</v>
      </c>
      <c r="C1001" s="3">
        <v>4.8</v>
      </c>
      <c r="D1001" s="3">
        <v>0.032</v>
      </c>
      <c r="E1001" s="3">
        <v>1.0214</v>
      </c>
      <c r="F1001" s="3">
        <v>0.1893</v>
      </c>
      <c r="G1001" s="3">
        <v>0.0102</v>
      </c>
      <c r="H1001" s="2">
        <v>1.00150737655581</v>
      </c>
      <c r="I1001" s="3">
        <v>0.2532</v>
      </c>
      <c r="J1001" s="2">
        <v>150</v>
      </c>
      <c r="K1001" s="2">
        <v>3</v>
      </c>
      <c r="L1001" s="2">
        <v>18</v>
      </c>
      <c r="M1001" s="2">
        <v>1</v>
      </c>
      <c r="N1001" s="2">
        <v>5</v>
      </c>
    </row>
    <row r="1002" hidden="1" spans="1:14">
      <c r="A1002" s="2">
        <v>2162</v>
      </c>
      <c r="B1002" s="3">
        <v>1.0015</v>
      </c>
      <c r="C1002" s="3">
        <v>12.62</v>
      </c>
      <c r="D1002" s="3">
        <v>0.0126</v>
      </c>
      <c r="E1002" s="3">
        <v>1.0082</v>
      </c>
      <c r="F1002" s="3">
        <v>0.1172</v>
      </c>
      <c r="G1002" s="3">
        <v>0.004</v>
      </c>
      <c r="H1002" s="2">
        <v>1.00148903804081</v>
      </c>
      <c r="I1002" s="3">
        <v>1.0671</v>
      </c>
      <c r="J1002" s="2">
        <v>1001</v>
      </c>
      <c r="K1002" s="2">
        <v>6</v>
      </c>
      <c r="L1002" s="2">
        <v>6</v>
      </c>
      <c r="M1002" s="2">
        <v>3</v>
      </c>
      <c r="N1002" s="2">
        <v>3</v>
      </c>
    </row>
    <row r="1003" hidden="1" spans="1:14">
      <c r="A1003" s="2">
        <v>2100</v>
      </c>
      <c r="B1003" s="3">
        <v>1.0015</v>
      </c>
      <c r="C1003" s="3">
        <v>3.81</v>
      </c>
      <c r="D1003" s="3">
        <v>0.0055</v>
      </c>
      <c r="E1003" s="3">
        <v>1.0094</v>
      </c>
      <c r="F1003" s="3">
        <v>0.1628</v>
      </c>
      <c r="G1003" s="3">
        <v>0.0047</v>
      </c>
      <c r="H1003" s="2">
        <v>1.0014720859419</v>
      </c>
      <c r="I1003" s="3">
        <v>0.2341</v>
      </c>
      <c r="J1003" s="2">
        <v>691</v>
      </c>
      <c r="K1003" s="2">
        <v>0</v>
      </c>
      <c r="L1003" s="2">
        <v>15</v>
      </c>
      <c r="M1003" s="2">
        <v>2</v>
      </c>
      <c r="N1003" s="2">
        <v>3</v>
      </c>
    </row>
    <row r="1004" hidden="1" spans="1:14">
      <c r="A1004" s="2">
        <v>47</v>
      </c>
      <c r="B1004" s="3">
        <v>1.0015</v>
      </c>
      <c r="C1004" s="3">
        <v>21.03</v>
      </c>
      <c r="D1004" s="3">
        <v>0.0075</v>
      </c>
      <c r="E1004" s="3">
        <v>1.0046</v>
      </c>
      <c r="F1004" s="3">
        <v>0.1324</v>
      </c>
      <c r="G1004" s="3">
        <v>0.0025</v>
      </c>
      <c r="H1004" s="2">
        <v>1.00146368716912</v>
      </c>
      <c r="I1004" s="3">
        <v>1.5637</v>
      </c>
      <c r="J1004" s="2">
        <v>2801</v>
      </c>
      <c r="K1004" s="2">
        <v>5</v>
      </c>
      <c r="L1004" s="2">
        <v>10</v>
      </c>
      <c r="M1004" s="2">
        <v>0</v>
      </c>
      <c r="N1004" s="2">
        <v>0</v>
      </c>
    </row>
    <row r="1005" hidden="1" spans="1:14">
      <c r="A1005" s="2">
        <v>1341</v>
      </c>
      <c r="B1005" s="3">
        <v>1.0015</v>
      </c>
      <c r="C1005" s="3">
        <v>8.96</v>
      </c>
      <c r="D1005" s="3">
        <v>0.0084</v>
      </c>
      <c r="E1005" s="3">
        <v>1.0076</v>
      </c>
      <c r="F1005" s="3">
        <v>0.0822</v>
      </c>
      <c r="G1005" s="3">
        <v>0.0038</v>
      </c>
      <c r="H1005" s="2">
        <v>1.00145770162182</v>
      </c>
      <c r="I1005" s="3">
        <v>1.0823</v>
      </c>
      <c r="J1005" s="2">
        <v>1061</v>
      </c>
      <c r="K1005" s="2">
        <v>4</v>
      </c>
      <c r="L1005" s="2">
        <v>8</v>
      </c>
      <c r="M1005" s="2">
        <v>1</v>
      </c>
      <c r="N1005" s="2">
        <v>2</v>
      </c>
    </row>
    <row r="1006" hidden="1" spans="1:14">
      <c r="A1006" s="2">
        <v>1313</v>
      </c>
      <c r="B1006" s="3">
        <v>1.0014</v>
      </c>
      <c r="C1006" s="3">
        <v>6.91</v>
      </c>
      <c r="D1006" s="3">
        <v>0.0065</v>
      </c>
      <c r="E1006" s="3">
        <v>1.0081</v>
      </c>
      <c r="F1006" s="3">
        <v>0.1153</v>
      </c>
      <c r="G1006" s="3">
        <v>0.0037</v>
      </c>
      <c r="H1006" s="2">
        <v>1.00141194259535</v>
      </c>
      <c r="I1006" s="3">
        <v>0.597</v>
      </c>
      <c r="J1006" s="2">
        <v>1061</v>
      </c>
      <c r="K1006" s="2">
        <v>4</v>
      </c>
      <c r="L1006" s="2">
        <v>4</v>
      </c>
      <c r="M1006" s="2">
        <v>1</v>
      </c>
      <c r="N1006" s="2">
        <v>2</v>
      </c>
    </row>
    <row r="1007" hidden="1" spans="1:14">
      <c r="A1007" s="2">
        <v>666</v>
      </c>
      <c r="B1007" s="3">
        <v>1.0014</v>
      </c>
      <c r="C1007" s="3">
        <v>6.18</v>
      </c>
      <c r="D1007" s="3">
        <v>0.0057</v>
      </c>
      <c r="E1007" s="3">
        <v>1.0072</v>
      </c>
      <c r="F1007" s="3">
        <v>0.1162</v>
      </c>
      <c r="G1007" s="3">
        <v>0.0037</v>
      </c>
      <c r="H1007" s="2">
        <v>1.00139411958678</v>
      </c>
      <c r="I1007" s="3">
        <v>0.5291</v>
      </c>
      <c r="J1007" s="2">
        <v>1089</v>
      </c>
      <c r="K1007" s="2">
        <v>1</v>
      </c>
      <c r="L1007" s="2">
        <v>14</v>
      </c>
      <c r="M1007" s="2">
        <v>0</v>
      </c>
      <c r="N1007" s="2">
        <v>1</v>
      </c>
    </row>
    <row r="1008" hidden="1" spans="1:14">
      <c r="A1008" s="2">
        <v>3538</v>
      </c>
      <c r="B1008" s="3">
        <v>1.0014</v>
      </c>
      <c r="C1008" s="3">
        <v>6.01</v>
      </c>
      <c r="D1008" s="3">
        <v>0.0179</v>
      </c>
      <c r="E1008" s="3">
        <v>1.0131</v>
      </c>
      <c r="F1008" s="3">
        <v>0.155</v>
      </c>
      <c r="G1008" s="3">
        <v>0.0065</v>
      </c>
      <c r="H1008" s="2">
        <v>1.00135946783807</v>
      </c>
      <c r="I1008" s="3">
        <v>0.3866</v>
      </c>
      <c r="J1008" s="2">
        <v>335</v>
      </c>
      <c r="K1008" s="2">
        <v>3</v>
      </c>
      <c r="L1008" s="2">
        <v>16</v>
      </c>
      <c r="M1008" s="2">
        <v>4</v>
      </c>
      <c r="N1008" s="2">
        <v>5</v>
      </c>
    </row>
    <row r="1009" hidden="1" spans="1:14">
      <c r="A1009" s="2">
        <v>3593</v>
      </c>
      <c r="B1009" s="3">
        <v>1.0013</v>
      </c>
      <c r="C1009" s="3">
        <v>1.12</v>
      </c>
      <c r="D1009" s="3">
        <v>0.02</v>
      </c>
      <c r="E1009" s="3">
        <v>1.0327</v>
      </c>
      <c r="F1009" s="3">
        <v>0.0775</v>
      </c>
      <c r="G1009" s="3">
        <v>0.0154</v>
      </c>
      <c r="H1009" s="2">
        <v>1.00133411264889</v>
      </c>
      <c r="I1009" s="3">
        <v>0.1444</v>
      </c>
      <c r="J1009" s="2">
        <v>56</v>
      </c>
      <c r="K1009" s="2">
        <v>2</v>
      </c>
      <c r="L1009" s="2">
        <v>7</v>
      </c>
      <c r="M1009" s="2">
        <v>0</v>
      </c>
      <c r="N1009" s="2">
        <v>6</v>
      </c>
    </row>
    <row r="1010" spans="1:14">
      <c r="A1010" s="2">
        <v>2645</v>
      </c>
      <c r="B1010" s="3">
        <v>1.0013</v>
      </c>
      <c r="C1010" s="3">
        <v>7.46</v>
      </c>
      <c r="D1010" s="3">
        <v>0.0213</v>
      </c>
      <c r="E1010" s="3">
        <v>1.0129</v>
      </c>
      <c r="F1010" s="3">
        <v>0.1169</v>
      </c>
      <c r="G1010" s="3">
        <v>0.0063</v>
      </c>
      <c r="H1010" s="2">
        <v>1.00132930464918</v>
      </c>
      <c r="I1010" s="3">
        <v>0.6342</v>
      </c>
      <c r="J1010" s="2">
        <v>350</v>
      </c>
      <c r="K1010" s="2">
        <v>6</v>
      </c>
      <c r="L1010" s="2">
        <v>7</v>
      </c>
      <c r="M1010" s="2">
        <v>2</v>
      </c>
      <c r="N1010" s="2">
        <v>4</v>
      </c>
    </row>
    <row r="1011" hidden="1" spans="1:14">
      <c r="A1011" s="2">
        <v>963</v>
      </c>
      <c r="B1011" s="3">
        <v>1.0013</v>
      </c>
      <c r="C1011" s="3">
        <v>13.84</v>
      </c>
      <c r="D1011" s="3">
        <v>0.0034</v>
      </c>
      <c r="E1011" s="3">
        <v>1.0039</v>
      </c>
      <c r="F1011" s="3">
        <v>0.1884</v>
      </c>
      <c r="G1011" s="3">
        <v>0.0019</v>
      </c>
      <c r="H1011" s="2">
        <v>1.00132882307198</v>
      </c>
      <c r="I1011" s="3">
        <v>0.7297</v>
      </c>
      <c r="J1011" s="2">
        <v>4019</v>
      </c>
      <c r="K1011" s="2">
        <v>4</v>
      </c>
      <c r="L1011" s="2">
        <v>5</v>
      </c>
      <c r="M1011" s="2">
        <v>3</v>
      </c>
      <c r="N1011" s="2">
        <v>1</v>
      </c>
    </row>
    <row r="1012" hidden="1" spans="1:14">
      <c r="A1012" s="2">
        <v>1954</v>
      </c>
      <c r="B1012" s="3">
        <v>1.0013</v>
      </c>
      <c r="C1012" s="3">
        <v>3.56</v>
      </c>
      <c r="D1012" s="3">
        <v>0.0068</v>
      </c>
      <c r="E1012" s="3">
        <v>1.01</v>
      </c>
      <c r="F1012" s="3">
        <v>0.0637</v>
      </c>
      <c r="G1012" s="3">
        <v>0.0051</v>
      </c>
      <c r="H1012" s="2">
        <v>1.0013011547112</v>
      </c>
      <c r="I1012" s="3">
        <v>0.5557</v>
      </c>
      <c r="J1012" s="2">
        <v>523</v>
      </c>
      <c r="K1012" s="2">
        <v>1</v>
      </c>
      <c r="L1012" s="2">
        <v>11</v>
      </c>
      <c r="M1012" s="2">
        <v>1</v>
      </c>
      <c r="N1012" s="2">
        <v>3</v>
      </c>
    </row>
    <row r="1013" hidden="1" spans="1:14">
      <c r="A1013" s="2">
        <v>2478</v>
      </c>
      <c r="B1013" s="3">
        <v>1.0013</v>
      </c>
      <c r="C1013" s="3">
        <v>2.27</v>
      </c>
      <c r="D1013" s="3">
        <v>0.012</v>
      </c>
      <c r="E1013" s="3">
        <v>1.0176</v>
      </c>
      <c r="F1013" s="3">
        <v>0.0932</v>
      </c>
      <c r="G1013" s="3">
        <v>0.0084</v>
      </c>
      <c r="H1013" s="2">
        <v>1.00128540423158</v>
      </c>
      <c r="I1013" s="3">
        <v>0.2431</v>
      </c>
      <c r="J1013" s="2">
        <v>189</v>
      </c>
      <c r="K1013" s="2">
        <v>0</v>
      </c>
      <c r="L1013" s="2">
        <v>18</v>
      </c>
      <c r="M1013" s="2">
        <v>0</v>
      </c>
      <c r="N1013" s="2">
        <v>4</v>
      </c>
    </row>
    <row r="1014" hidden="1" spans="1:14">
      <c r="A1014" s="2">
        <v>2861</v>
      </c>
      <c r="B1014" s="3">
        <v>1.0013</v>
      </c>
      <c r="C1014" s="3">
        <v>6.78</v>
      </c>
      <c r="D1014" s="3">
        <v>0.0098</v>
      </c>
      <c r="E1014" s="3">
        <v>1.0096</v>
      </c>
      <c r="F1014" s="3">
        <v>0.0988</v>
      </c>
      <c r="G1014" s="3">
        <v>0.0044</v>
      </c>
      <c r="H1014" s="2">
        <v>1.00128331586483</v>
      </c>
      <c r="I1014" s="3">
        <v>0.6843</v>
      </c>
      <c r="J1014" s="2">
        <v>694</v>
      </c>
      <c r="K1014" s="2">
        <v>5</v>
      </c>
      <c r="L1014" s="2">
        <v>4</v>
      </c>
      <c r="M1014" s="2">
        <v>4</v>
      </c>
      <c r="N1014" s="2">
        <v>4</v>
      </c>
    </row>
    <row r="1015" hidden="1" spans="1:14">
      <c r="A1015" s="2">
        <v>440</v>
      </c>
      <c r="B1015" s="3">
        <v>1.0013</v>
      </c>
      <c r="C1015" s="3">
        <v>63.36</v>
      </c>
      <c r="D1015" s="3">
        <v>0.0059</v>
      </c>
      <c r="E1015" s="3">
        <v>1.0022</v>
      </c>
      <c r="F1015" s="3">
        <v>0.0699</v>
      </c>
      <c r="G1015" s="3">
        <v>0.0014</v>
      </c>
      <c r="H1015" s="2">
        <v>1.00127278073346</v>
      </c>
      <c r="I1015" s="3">
        <v>8.4685</v>
      </c>
      <c r="J1015" s="2">
        <v>10661</v>
      </c>
      <c r="K1015" s="2">
        <v>6</v>
      </c>
      <c r="L1015" s="2">
        <v>15</v>
      </c>
      <c r="M1015" s="2">
        <v>3</v>
      </c>
      <c r="N1015" s="2">
        <v>0</v>
      </c>
    </row>
    <row r="1016" hidden="1" spans="1:14">
      <c r="A1016" s="2">
        <v>2797</v>
      </c>
      <c r="B1016" s="3">
        <v>1.0013</v>
      </c>
      <c r="C1016" s="3">
        <v>7.36</v>
      </c>
      <c r="D1016" s="3">
        <v>0.0138</v>
      </c>
      <c r="E1016" s="3">
        <v>1.0098</v>
      </c>
      <c r="F1016" s="3">
        <v>0.1004</v>
      </c>
      <c r="G1016" s="3">
        <v>0.005</v>
      </c>
      <c r="H1016" s="2">
        <v>1.00125946853418</v>
      </c>
      <c r="I1016" s="3">
        <v>0.729</v>
      </c>
      <c r="J1016" s="2">
        <v>532</v>
      </c>
      <c r="K1016" s="2">
        <v>4</v>
      </c>
      <c r="L1016" s="2">
        <v>12</v>
      </c>
      <c r="M1016" s="2">
        <v>3</v>
      </c>
      <c r="N1016" s="2">
        <v>4</v>
      </c>
    </row>
    <row r="1017" hidden="1" spans="1:14">
      <c r="A1017" s="2">
        <v>3041</v>
      </c>
      <c r="B1017" s="3">
        <v>1.0013</v>
      </c>
      <c r="C1017" s="3">
        <v>2.52</v>
      </c>
      <c r="D1017" s="3">
        <v>0.0277</v>
      </c>
      <c r="E1017" s="3">
        <v>1.0238</v>
      </c>
      <c r="F1017" s="3">
        <v>0.1409</v>
      </c>
      <c r="G1017" s="3">
        <v>0.0119</v>
      </c>
      <c r="H1017" s="2">
        <v>1.00125672994472</v>
      </c>
      <c r="I1017" s="3">
        <v>0.1786</v>
      </c>
      <c r="J1017" s="2">
        <v>91</v>
      </c>
      <c r="K1017" s="2">
        <v>3</v>
      </c>
      <c r="L1017" s="2">
        <v>13</v>
      </c>
      <c r="M1017" s="2">
        <v>0</v>
      </c>
      <c r="N1017" s="2">
        <v>5</v>
      </c>
    </row>
    <row r="1018" hidden="1" spans="1:14">
      <c r="A1018" s="2">
        <v>824</v>
      </c>
      <c r="B1018" s="3">
        <v>1.0013</v>
      </c>
      <c r="C1018" s="3">
        <v>26.9</v>
      </c>
      <c r="D1018" s="3">
        <v>0.0138</v>
      </c>
      <c r="E1018" s="3">
        <v>1.0055</v>
      </c>
      <c r="F1018" s="3">
        <v>0.0914</v>
      </c>
      <c r="G1018" s="3">
        <v>0.0028</v>
      </c>
      <c r="H1018" s="2">
        <v>1.00125448369821</v>
      </c>
      <c r="I1018" s="3">
        <v>2.8726</v>
      </c>
      <c r="J1018" s="2">
        <v>1946</v>
      </c>
      <c r="K1018" s="2">
        <v>5</v>
      </c>
      <c r="L1018" s="2">
        <v>19</v>
      </c>
      <c r="M1018" s="2">
        <v>1</v>
      </c>
      <c r="N1018" s="2">
        <v>1</v>
      </c>
    </row>
    <row r="1019" hidden="1" spans="1:14">
      <c r="A1019" s="2">
        <v>3497</v>
      </c>
      <c r="B1019" s="3">
        <v>1.0012</v>
      </c>
      <c r="C1019" s="3">
        <v>5.24</v>
      </c>
      <c r="D1019" s="3">
        <v>0.0156</v>
      </c>
      <c r="E1019" s="3">
        <v>1.0123</v>
      </c>
      <c r="F1019" s="3">
        <v>0.0934</v>
      </c>
      <c r="G1019" s="3">
        <v>0.0062</v>
      </c>
      <c r="H1019" s="2">
        <v>1.00124581542181</v>
      </c>
      <c r="I1019" s="3">
        <v>0.5586</v>
      </c>
      <c r="J1019" s="2">
        <v>335</v>
      </c>
      <c r="K1019" s="2">
        <v>4</v>
      </c>
      <c r="L1019" s="2">
        <v>10</v>
      </c>
      <c r="M1019" s="2">
        <v>4</v>
      </c>
      <c r="N1019" s="2">
        <v>5</v>
      </c>
    </row>
    <row r="1020" hidden="1" spans="1:14">
      <c r="A1020" s="2">
        <v>3533</v>
      </c>
      <c r="B1020" s="3">
        <v>1.0012</v>
      </c>
      <c r="C1020" s="3">
        <v>8.71</v>
      </c>
      <c r="D1020" s="3">
        <v>0.026</v>
      </c>
      <c r="E1020" s="3">
        <v>1.0124</v>
      </c>
      <c r="F1020" s="3">
        <v>0.1183</v>
      </c>
      <c r="G1020" s="3">
        <v>0.0063</v>
      </c>
      <c r="H1020" s="2">
        <v>1.00123540256359</v>
      </c>
      <c r="I1020" s="3">
        <v>0.7321</v>
      </c>
      <c r="J1020" s="2">
        <v>335</v>
      </c>
      <c r="K1020" s="2">
        <v>5</v>
      </c>
      <c r="L1020" s="2">
        <v>15</v>
      </c>
      <c r="M1020" s="2">
        <v>4</v>
      </c>
      <c r="N1020" s="2">
        <v>5</v>
      </c>
    </row>
    <row r="1021" hidden="1" spans="1:14">
      <c r="A1021" s="2">
        <v>2533</v>
      </c>
      <c r="B1021" s="3">
        <v>1.0012</v>
      </c>
      <c r="C1021" s="3">
        <v>6.84</v>
      </c>
      <c r="D1021" s="3">
        <v>0.0239</v>
      </c>
      <c r="E1021" s="3">
        <v>1.0134</v>
      </c>
      <c r="F1021" s="3">
        <v>0.1027</v>
      </c>
      <c r="G1021" s="3">
        <v>0.0067</v>
      </c>
      <c r="H1021" s="2">
        <v>1.00121009552057</v>
      </c>
      <c r="I1021" s="3">
        <v>0.6616</v>
      </c>
      <c r="J1021" s="2">
        <v>286</v>
      </c>
      <c r="K1021" s="2">
        <v>6</v>
      </c>
      <c r="L1021" s="2">
        <v>8</v>
      </c>
      <c r="M1021" s="2">
        <v>1</v>
      </c>
      <c r="N1021" s="2">
        <v>4</v>
      </c>
    </row>
    <row r="1022" hidden="1" spans="1:14">
      <c r="A1022" s="2">
        <v>1909</v>
      </c>
      <c r="B1022" s="3">
        <v>1.0012</v>
      </c>
      <c r="C1022" s="3">
        <v>5.62</v>
      </c>
      <c r="D1022" s="3">
        <v>0.0107</v>
      </c>
      <c r="E1022" s="3">
        <v>1.0106</v>
      </c>
      <c r="F1022" s="3">
        <v>0.0658</v>
      </c>
      <c r="G1022" s="3">
        <v>0.0049</v>
      </c>
      <c r="H1022" s="2">
        <v>1.00118306843806</v>
      </c>
      <c r="I1022" s="3">
        <v>0.8474</v>
      </c>
      <c r="J1022" s="2">
        <v>523</v>
      </c>
      <c r="K1022" s="2">
        <v>5</v>
      </c>
      <c r="L1022" s="2">
        <v>4</v>
      </c>
      <c r="M1022" s="2">
        <v>1</v>
      </c>
      <c r="N1022" s="2">
        <v>3</v>
      </c>
    </row>
    <row r="1023" hidden="1" spans="1:14">
      <c r="A1023" s="2">
        <v>2078</v>
      </c>
      <c r="B1023" s="3">
        <v>1.0012</v>
      </c>
      <c r="C1023" s="3">
        <v>12.58</v>
      </c>
      <c r="D1023" s="3">
        <v>0.0182</v>
      </c>
      <c r="E1023" s="3">
        <v>1.0083</v>
      </c>
      <c r="F1023" s="3">
        <v>0.108</v>
      </c>
      <c r="G1023" s="3">
        <v>0.0043</v>
      </c>
      <c r="H1023" s="2">
        <v>1.00117633536569</v>
      </c>
      <c r="I1023" s="3">
        <v>1.1621</v>
      </c>
      <c r="J1023" s="2">
        <v>691</v>
      </c>
      <c r="K1023" s="2">
        <v>6</v>
      </c>
      <c r="L1023" s="2">
        <v>11</v>
      </c>
      <c r="M1023" s="2">
        <v>2</v>
      </c>
      <c r="N1023" s="2">
        <v>3</v>
      </c>
    </row>
    <row r="1024" hidden="1" spans="1:14">
      <c r="A1024" s="2">
        <v>645</v>
      </c>
      <c r="B1024" s="3">
        <v>1.0012</v>
      </c>
      <c r="C1024" s="3">
        <v>4.88</v>
      </c>
      <c r="D1024" s="3">
        <v>0.0045</v>
      </c>
      <c r="E1024" s="3">
        <v>1.0066</v>
      </c>
      <c r="F1024" s="3">
        <v>0.0845</v>
      </c>
      <c r="G1024" s="3">
        <v>0.0033</v>
      </c>
      <c r="H1024" s="2">
        <v>1.00117133484056</v>
      </c>
      <c r="I1024" s="3">
        <v>0.5744</v>
      </c>
      <c r="J1024" s="2">
        <v>1089</v>
      </c>
      <c r="K1024" s="2">
        <v>1</v>
      </c>
      <c r="L1024" s="2">
        <v>11</v>
      </c>
      <c r="M1024" s="2">
        <v>0</v>
      </c>
      <c r="N1024" s="2">
        <v>1</v>
      </c>
    </row>
    <row r="1025" hidden="1" spans="1:14">
      <c r="A1025" s="2">
        <v>2160</v>
      </c>
      <c r="B1025" s="3">
        <v>1.0012</v>
      </c>
      <c r="C1025" s="3">
        <v>6.88</v>
      </c>
      <c r="D1025" s="3">
        <v>0.0069</v>
      </c>
      <c r="E1025" s="3">
        <v>1.0073</v>
      </c>
      <c r="F1025" s="3">
        <v>0.0805</v>
      </c>
      <c r="G1025" s="3">
        <v>0.0035</v>
      </c>
      <c r="H1025" s="2">
        <v>1.00116929726162</v>
      </c>
      <c r="I1025" s="3">
        <v>0.8483</v>
      </c>
      <c r="J1025" s="2">
        <v>1001</v>
      </c>
      <c r="K1025" s="2">
        <v>4</v>
      </c>
      <c r="L1025" s="2">
        <v>6</v>
      </c>
      <c r="M1025" s="2">
        <v>3</v>
      </c>
      <c r="N1025" s="2">
        <v>3</v>
      </c>
    </row>
    <row r="1026" hidden="1" spans="1:14">
      <c r="A1026" s="2">
        <v>1967</v>
      </c>
      <c r="B1026" s="3">
        <v>1.0011</v>
      </c>
      <c r="C1026" s="3">
        <v>2.58</v>
      </c>
      <c r="D1026" s="3">
        <v>0.0049</v>
      </c>
      <c r="E1026" s="3">
        <v>1.0094</v>
      </c>
      <c r="F1026" s="3">
        <v>0.0708</v>
      </c>
      <c r="G1026" s="3">
        <v>0.0047</v>
      </c>
      <c r="H1026" s="2">
        <v>1.00113314126822</v>
      </c>
      <c r="I1026" s="3">
        <v>0.363</v>
      </c>
      <c r="J1026" s="2">
        <v>523</v>
      </c>
      <c r="K1026" s="2">
        <v>0</v>
      </c>
      <c r="L1026" s="2">
        <v>13</v>
      </c>
      <c r="M1026" s="2">
        <v>1</v>
      </c>
      <c r="N1026" s="2">
        <v>3</v>
      </c>
    </row>
    <row r="1027" hidden="1" spans="1:14">
      <c r="A1027" s="2">
        <v>1307</v>
      </c>
      <c r="B1027" s="3">
        <v>1.0011</v>
      </c>
      <c r="C1027" s="3">
        <v>15.73</v>
      </c>
      <c r="D1027" s="3">
        <v>0.0242</v>
      </c>
      <c r="E1027" s="3">
        <v>1.0093</v>
      </c>
      <c r="F1027" s="3">
        <v>0.074</v>
      </c>
      <c r="G1027" s="3">
        <v>0.0045</v>
      </c>
      <c r="H1027" s="2">
        <v>1.00113099008658</v>
      </c>
      <c r="I1027" s="3">
        <v>2.0815</v>
      </c>
      <c r="J1027" s="2">
        <v>651</v>
      </c>
      <c r="K1027" s="2">
        <v>5</v>
      </c>
      <c r="L1027" s="2">
        <v>20</v>
      </c>
      <c r="M1027" s="2">
        <v>0</v>
      </c>
      <c r="N1027" s="2">
        <v>2</v>
      </c>
    </row>
    <row r="1028" hidden="1" spans="1:14">
      <c r="A1028" s="2">
        <v>2343</v>
      </c>
      <c r="B1028" s="3">
        <v>1.0011</v>
      </c>
      <c r="C1028" s="3">
        <v>17.04</v>
      </c>
      <c r="D1028" s="3">
        <v>0.0118</v>
      </c>
      <c r="E1028" s="3">
        <v>1.0056</v>
      </c>
      <c r="F1028" s="3">
        <v>0.1001</v>
      </c>
      <c r="G1028" s="3">
        <v>0.003</v>
      </c>
      <c r="H1028" s="2">
        <v>1.001104384821</v>
      </c>
      <c r="I1028" s="3">
        <v>1.685</v>
      </c>
      <c r="J1028" s="2">
        <v>1448</v>
      </c>
      <c r="K1028" s="2">
        <v>5</v>
      </c>
      <c r="L1028" s="2">
        <v>15</v>
      </c>
      <c r="M1028" s="2">
        <v>4</v>
      </c>
      <c r="N1028" s="2">
        <v>3</v>
      </c>
    </row>
    <row r="1029" hidden="1" spans="1:14">
      <c r="A1029" s="2">
        <v>2462</v>
      </c>
      <c r="B1029" s="3">
        <v>1.0011</v>
      </c>
      <c r="C1029" s="3">
        <v>6.22</v>
      </c>
      <c r="D1029" s="3">
        <v>0.0329</v>
      </c>
      <c r="E1029" s="3">
        <v>1.0156</v>
      </c>
      <c r="F1029" s="3">
        <v>0.1125</v>
      </c>
      <c r="G1029" s="3">
        <v>0.0078</v>
      </c>
      <c r="H1029" s="2">
        <v>1.0011012389876</v>
      </c>
      <c r="I1029" s="3">
        <v>0.552</v>
      </c>
      <c r="J1029" s="2">
        <v>189</v>
      </c>
      <c r="K1029" s="2">
        <v>5</v>
      </c>
      <c r="L1029" s="2">
        <v>15</v>
      </c>
      <c r="M1029" s="2">
        <v>0</v>
      </c>
      <c r="N1029" s="2">
        <v>4</v>
      </c>
    </row>
    <row r="1030" hidden="1" spans="1:14">
      <c r="A1030" s="2">
        <v>1991</v>
      </c>
      <c r="B1030" s="3">
        <v>1.0011</v>
      </c>
      <c r="C1030" s="3">
        <v>6.64</v>
      </c>
      <c r="D1030" s="3">
        <v>0.0127</v>
      </c>
      <c r="E1030" s="3">
        <v>1.0093</v>
      </c>
      <c r="F1030" s="3">
        <v>0.1009</v>
      </c>
      <c r="G1030" s="3">
        <v>0.0047</v>
      </c>
      <c r="H1030" s="2">
        <v>1.00105992698072</v>
      </c>
      <c r="I1030" s="3">
        <v>0.6567</v>
      </c>
      <c r="J1030" s="2">
        <v>523</v>
      </c>
      <c r="K1030" s="2">
        <v>3</v>
      </c>
      <c r="L1030" s="2">
        <v>16</v>
      </c>
      <c r="M1030" s="2">
        <v>1</v>
      </c>
      <c r="N1030" s="2">
        <v>3</v>
      </c>
    </row>
    <row r="1031" hidden="1" spans="1:14">
      <c r="A1031" s="2">
        <v>3788</v>
      </c>
      <c r="B1031" s="3">
        <v>1.001</v>
      </c>
      <c r="C1031" s="3">
        <v>1.89</v>
      </c>
      <c r="D1031" s="3">
        <v>0.023</v>
      </c>
      <c r="E1031" s="3">
        <v>1.0241</v>
      </c>
      <c r="F1031" s="3">
        <v>0.1184</v>
      </c>
      <c r="G1031" s="3">
        <v>0.0115</v>
      </c>
      <c r="H1031" s="2">
        <v>1.00104602106256</v>
      </c>
      <c r="I1031" s="3">
        <v>0.1593</v>
      </c>
      <c r="J1031" s="2">
        <v>82</v>
      </c>
      <c r="K1031" s="2">
        <v>1</v>
      </c>
      <c r="L1031" s="2">
        <v>18</v>
      </c>
      <c r="M1031" s="2">
        <v>1</v>
      </c>
      <c r="N1031" s="2">
        <v>6</v>
      </c>
    </row>
    <row r="1032" hidden="1" spans="1:14">
      <c r="A1032" s="2">
        <v>3415</v>
      </c>
      <c r="B1032" s="3">
        <v>1.001</v>
      </c>
      <c r="C1032" s="3">
        <v>9.06</v>
      </c>
      <c r="D1032" s="3">
        <v>0.0337</v>
      </c>
      <c r="E1032" s="3">
        <v>1.0126</v>
      </c>
      <c r="F1032" s="3">
        <v>0.1</v>
      </c>
      <c r="G1032" s="3">
        <v>0.0065</v>
      </c>
      <c r="H1032" s="2">
        <v>1.00103150915826</v>
      </c>
      <c r="I1032" s="3">
        <v>0.9005</v>
      </c>
      <c r="J1032" s="2">
        <v>269</v>
      </c>
      <c r="K1032" s="2">
        <v>6</v>
      </c>
      <c r="L1032" s="2">
        <v>15</v>
      </c>
      <c r="M1032" s="2">
        <v>3</v>
      </c>
      <c r="N1032" s="2">
        <v>5</v>
      </c>
    </row>
    <row r="1033" hidden="1" spans="1:14">
      <c r="A1033" s="2">
        <v>40</v>
      </c>
      <c r="B1033" s="3">
        <v>1.001</v>
      </c>
      <c r="C1033" s="3">
        <v>16.6</v>
      </c>
      <c r="D1033" s="3">
        <v>0.0059</v>
      </c>
      <c r="E1033" s="3">
        <v>1.0039</v>
      </c>
      <c r="F1033" s="3">
        <v>0.0996</v>
      </c>
      <c r="G1033" s="3">
        <v>0.0021</v>
      </c>
      <c r="H1033" s="2">
        <v>1.00102893539466</v>
      </c>
      <c r="I1033" s="3">
        <v>1.6381</v>
      </c>
      <c r="J1033" s="2">
        <v>2801</v>
      </c>
      <c r="K1033" s="2">
        <v>5</v>
      </c>
      <c r="L1033" s="2">
        <v>9</v>
      </c>
      <c r="M1033" s="2">
        <v>0</v>
      </c>
      <c r="N1033" s="2">
        <v>0</v>
      </c>
    </row>
    <row r="1034" hidden="1" spans="1:14">
      <c r="A1034" s="2">
        <v>2560</v>
      </c>
      <c r="B1034" s="3">
        <v>1.001</v>
      </c>
      <c r="C1034" s="3">
        <v>6.16</v>
      </c>
      <c r="D1034" s="3">
        <v>0.0215</v>
      </c>
      <c r="E1034" s="3">
        <v>1.012</v>
      </c>
      <c r="F1034" s="3">
        <v>0.1502</v>
      </c>
      <c r="G1034" s="3">
        <v>0.0061</v>
      </c>
      <c r="H1034" s="2">
        <v>1.00101047060082</v>
      </c>
      <c r="I1034" s="3">
        <v>0.4093</v>
      </c>
      <c r="J1034" s="2">
        <v>286</v>
      </c>
      <c r="K1034" s="2">
        <v>5</v>
      </c>
      <c r="L1034" s="2">
        <v>12</v>
      </c>
      <c r="M1034" s="2">
        <v>1</v>
      </c>
      <c r="N1034" s="2">
        <v>4</v>
      </c>
    </row>
    <row r="1035" hidden="1" spans="1:14">
      <c r="A1035" s="2">
        <v>2106</v>
      </c>
      <c r="B1035" s="3">
        <v>1.001</v>
      </c>
      <c r="C1035" s="3">
        <v>13.93</v>
      </c>
      <c r="D1035" s="3">
        <v>0.0202</v>
      </c>
      <c r="E1035" s="3">
        <v>1.0076</v>
      </c>
      <c r="F1035" s="3">
        <v>0.08</v>
      </c>
      <c r="G1035" s="3">
        <v>0.004</v>
      </c>
      <c r="H1035" s="2">
        <v>1.00095342322186</v>
      </c>
      <c r="I1035" s="3">
        <v>1.731</v>
      </c>
      <c r="J1035" s="2">
        <v>691</v>
      </c>
      <c r="K1035" s="2">
        <v>6</v>
      </c>
      <c r="L1035" s="2">
        <v>15</v>
      </c>
      <c r="M1035" s="2">
        <v>2</v>
      </c>
      <c r="N1035" s="2">
        <v>3</v>
      </c>
    </row>
    <row r="1036" hidden="1" spans="1:14">
      <c r="A1036" s="2">
        <v>769</v>
      </c>
      <c r="B1036" s="3">
        <v>1.0009</v>
      </c>
      <c r="C1036" s="3">
        <v>18.79</v>
      </c>
      <c r="D1036" s="3">
        <v>0.0097</v>
      </c>
      <c r="E1036" s="3">
        <v>1.0044</v>
      </c>
      <c r="F1036" s="3">
        <v>0.1207</v>
      </c>
      <c r="G1036" s="3">
        <v>0.0024</v>
      </c>
      <c r="H1036" s="2">
        <v>1.00092634622832</v>
      </c>
      <c r="I1036" s="3">
        <v>1.5444</v>
      </c>
      <c r="J1036" s="2">
        <v>1946</v>
      </c>
      <c r="K1036" s="2">
        <v>6</v>
      </c>
      <c r="L1036" s="2">
        <v>11</v>
      </c>
      <c r="M1036" s="2">
        <v>1</v>
      </c>
      <c r="N1036" s="2">
        <v>1</v>
      </c>
    </row>
    <row r="1037" hidden="1" spans="1:14">
      <c r="A1037" s="2">
        <v>799</v>
      </c>
      <c r="B1037" s="3">
        <v>1.0009</v>
      </c>
      <c r="C1037" s="3">
        <v>7.56</v>
      </c>
      <c r="D1037" s="3">
        <v>0.0039</v>
      </c>
      <c r="E1037" s="3">
        <v>1.0044</v>
      </c>
      <c r="F1037" s="3">
        <v>0.0911</v>
      </c>
      <c r="G1037" s="3">
        <v>0.0023</v>
      </c>
      <c r="H1037" s="2">
        <v>1.00091365012076</v>
      </c>
      <c r="I1037" s="3">
        <v>0.8233</v>
      </c>
      <c r="J1037" s="2">
        <v>1946</v>
      </c>
      <c r="K1037" s="2">
        <v>1</v>
      </c>
      <c r="L1037" s="2">
        <v>16</v>
      </c>
      <c r="M1037" s="2">
        <v>1</v>
      </c>
      <c r="N1037" s="2">
        <v>1</v>
      </c>
    </row>
    <row r="1038" hidden="1" spans="1:14">
      <c r="A1038" s="2">
        <v>1962</v>
      </c>
      <c r="B1038" s="3">
        <v>1.0009</v>
      </c>
      <c r="C1038" s="3">
        <v>3.77</v>
      </c>
      <c r="D1038" s="3">
        <v>0.0072</v>
      </c>
      <c r="E1038" s="3">
        <v>1.0083</v>
      </c>
      <c r="F1038" s="3">
        <v>0.0618</v>
      </c>
      <c r="G1038" s="3">
        <v>0.0042</v>
      </c>
      <c r="H1038" s="2">
        <v>1.00089387316373</v>
      </c>
      <c r="I1038" s="3">
        <v>0.6067</v>
      </c>
      <c r="J1038" s="2">
        <v>523</v>
      </c>
      <c r="K1038" s="2">
        <v>2</v>
      </c>
      <c r="L1038" s="2">
        <v>12</v>
      </c>
      <c r="M1038" s="2">
        <v>1</v>
      </c>
      <c r="N1038" s="2">
        <v>3</v>
      </c>
    </row>
    <row r="1039" hidden="1" spans="1:14">
      <c r="A1039" s="2">
        <v>2327</v>
      </c>
      <c r="B1039" s="3">
        <v>1.0009</v>
      </c>
      <c r="C1039" s="3">
        <v>8.44</v>
      </c>
      <c r="D1039" s="3">
        <v>0.0058</v>
      </c>
      <c r="E1039" s="3">
        <v>1.005</v>
      </c>
      <c r="F1039" s="3">
        <v>0.099</v>
      </c>
      <c r="G1039" s="3">
        <v>0.0026</v>
      </c>
      <c r="H1039" s="2">
        <v>1.00088981611859</v>
      </c>
      <c r="I1039" s="3">
        <v>0.85</v>
      </c>
      <c r="J1039" s="2">
        <v>1448</v>
      </c>
      <c r="K1039" s="2">
        <v>3</v>
      </c>
      <c r="L1039" s="2">
        <v>13</v>
      </c>
      <c r="M1039" s="2">
        <v>4</v>
      </c>
      <c r="N1039" s="2">
        <v>3</v>
      </c>
    </row>
    <row r="1040" hidden="1" spans="1:14">
      <c r="A1040" s="2">
        <v>1433</v>
      </c>
      <c r="B1040" s="3">
        <v>1.0009</v>
      </c>
      <c r="C1040" s="3">
        <v>8.2</v>
      </c>
      <c r="D1040" s="3">
        <v>0.0056</v>
      </c>
      <c r="E1040" s="3">
        <v>1.0055</v>
      </c>
      <c r="F1040" s="3">
        <v>0.0903</v>
      </c>
      <c r="G1040" s="3">
        <v>0.0026</v>
      </c>
      <c r="H1040" s="2">
        <v>1.00088467133178</v>
      </c>
      <c r="I1040" s="3">
        <v>0.9026</v>
      </c>
      <c r="J1040" s="2">
        <v>1470</v>
      </c>
      <c r="K1040" s="2">
        <v>5</v>
      </c>
      <c r="L1040" s="2">
        <v>4</v>
      </c>
      <c r="M1040" s="2">
        <v>2</v>
      </c>
      <c r="N1040" s="2">
        <v>2</v>
      </c>
    </row>
    <row r="1041" hidden="1" spans="1:14">
      <c r="A1041" s="2">
        <v>2300</v>
      </c>
      <c r="B1041" s="3">
        <v>1.0009</v>
      </c>
      <c r="C1041" s="3">
        <v>8.61</v>
      </c>
      <c r="D1041" s="3">
        <v>0.0059</v>
      </c>
      <c r="E1041" s="3">
        <v>1.005</v>
      </c>
      <c r="F1041" s="3">
        <v>0.0677</v>
      </c>
      <c r="G1041" s="3">
        <v>0.0026</v>
      </c>
      <c r="H1041" s="2">
        <v>1.00087407002843</v>
      </c>
      <c r="I1041" s="3">
        <v>1.2685</v>
      </c>
      <c r="J1041" s="2">
        <v>1448</v>
      </c>
      <c r="K1041" s="2">
        <v>4</v>
      </c>
      <c r="L1041" s="2">
        <v>9</v>
      </c>
      <c r="M1041" s="2">
        <v>4</v>
      </c>
      <c r="N1041" s="2">
        <v>3</v>
      </c>
    </row>
    <row r="1042" hidden="1" spans="1:14">
      <c r="A1042" s="2">
        <v>958</v>
      </c>
      <c r="B1042" s="3">
        <v>1.0009</v>
      </c>
      <c r="C1042" s="3">
        <v>17.11</v>
      </c>
      <c r="D1042" s="3">
        <v>0.0043</v>
      </c>
      <c r="E1042" s="3">
        <v>1.0033</v>
      </c>
      <c r="F1042" s="3">
        <v>0.087</v>
      </c>
      <c r="G1042" s="3">
        <v>0.0016</v>
      </c>
      <c r="H1042" s="2">
        <v>1.00086353678498</v>
      </c>
      <c r="I1042" s="3">
        <v>1.9459</v>
      </c>
      <c r="J1042" s="2">
        <v>4019</v>
      </c>
      <c r="K1042" s="2">
        <v>6</v>
      </c>
      <c r="L1042" s="2">
        <v>4</v>
      </c>
      <c r="M1042" s="2">
        <v>3</v>
      </c>
      <c r="N1042" s="2">
        <v>1</v>
      </c>
    </row>
    <row r="1043" hidden="1" spans="1:14">
      <c r="A1043" s="2">
        <v>3848</v>
      </c>
      <c r="B1043" s="3">
        <v>1.0008</v>
      </c>
      <c r="C1043" s="3">
        <v>2.83</v>
      </c>
      <c r="D1043" s="3">
        <v>0.0283</v>
      </c>
      <c r="E1043" s="3">
        <v>1.0188</v>
      </c>
      <c r="F1043" s="3">
        <v>0.09</v>
      </c>
      <c r="G1043" s="3">
        <v>0.0093</v>
      </c>
      <c r="H1043" s="2">
        <v>1.0008467982175</v>
      </c>
      <c r="I1043" s="3">
        <v>0.3139</v>
      </c>
      <c r="J1043" s="2">
        <v>100</v>
      </c>
      <c r="K1043" s="2">
        <v>5</v>
      </c>
      <c r="L1043" s="2">
        <v>9</v>
      </c>
      <c r="M1043" s="2">
        <v>2</v>
      </c>
      <c r="N1043" s="2">
        <v>6</v>
      </c>
    </row>
    <row r="1044" hidden="1" spans="1:14">
      <c r="A1044" s="2">
        <v>1854</v>
      </c>
      <c r="B1044" s="3">
        <v>1.0008</v>
      </c>
      <c r="C1044" s="3">
        <v>8.3</v>
      </c>
      <c r="D1044" s="3">
        <v>0.0234</v>
      </c>
      <c r="E1044" s="3">
        <v>1.0097</v>
      </c>
      <c r="F1044" s="3">
        <v>0.0866</v>
      </c>
      <c r="G1044" s="3">
        <v>0.0051</v>
      </c>
      <c r="H1044" s="2">
        <v>1.00083304599743</v>
      </c>
      <c r="I1044" s="3">
        <v>0.9559</v>
      </c>
      <c r="J1044" s="2">
        <v>355</v>
      </c>
      <c r="K1044" s="2">
        <v>6</v>
      </c>
      <c r="L1044" s="2">
        <v>13</v>
      </c>
      <c r="M1044" s="2">
        <v>0</v>
      </c>
      <c r="N1044" s="2">
        <v>3</v>
      </c>
    </row>
    <row r="1045" hidden="1" spans="1:14">
      <c r="A1045" s="2">
        <v>3549</v>
      </c>
      <c r="B1045" s="3">
        <v>1.0008</v>
      </c>
      <c r="C1045" s="3">
        <v>2.4</v>
      </c>
      <c r="D1045" s="3">
        <v>0.0072</v>
      </c>
      <c r="E1045" s="3">
        <v>1.0106</v>
      </c>
      <c r="F1045" s="3">
        <v>0.0727</v>
      </c>
      <c r="G1045" s="3">
        <v>0.0051</v>
      </c>
      <c r="H1045" s="2">
        <v>1.00082669046611</v>
      </c>
      <c r="I1045" s="3">
        <v>0.3291</v>
      </c>
      <c r="J1045" s="2">
        <v>335</v>
      </c>
      <c r="K1045" s="2">
        <v>0</v>
      </c>
      <c r="L1045" s="2">
        <v>18</v>
      </c>
      <c r="M1045" s="2">
        <v>4</v>
      </c>
      <c r="N1045" s="2">
        <v>5</v>
      </c>
    </row>
    <row r="1046" hidden="1" spans="1:14">
      <c r="A1046" s="2">
        <v>2579</v>
      </c>
      <c r="B1046" s="3">
        <v>1.0008</v>
      </c>
      <c r="C1046" s="3">
        <v>3.99</v>
      </c>
      <c r="D1046" s="3">
        <v>0.014</v>
      </c>
      <c r="E1046" s="3">
        <v>1.0107</v>
      </c>
      <c r="F1046" s="3">
        <v>0.1152</v>
      </c>
      <c r="G1046" s="3">
        <v>0.0054</v>
      </c>
      <c r="H1046" s="2">
        <v>1.00079173529133</v>
      </c>
      <c r="I1046" s="3">
        <v>0.3457</v>
      </c>
      <c r="J1046" s="2">
        <v>286</v>
      </c>
      <c r="K1046" s="2">
        <v>3</v>
      </c>
      <c r="L1046" s="2">
        <v>15</v>
      </c>
      <c r="M1046" s="2">
        <v>1</v>
      </c>
      <c r="N1046" s="2">
        <v>4</v>
      </c>
    </row>
    <row r="1047" hidden="1" spans="1:14">
      <c r="A1047" s="2">
        <v>3170</v>
      </c>
      <c r="B1047" s="3">
        <v>1.0008</v>
      </c>
      <c r="C1047" s="3">
        <v>5.47</v>
      </c>
      <c r="D1047" s="3">
        <v>0.0365</v>
      </c>
      <c r="E1047" s="3">
        <v>1.0144</v>
      </c>
      <c r="F1047" s="3">
        <v>0.0991</v>
      </c>
      <c r="G1047" s="3">
        <v>0.0074</v>
      </c>
      <c r="H1047" s="2">
        <v>1.00075978497327</v>
      </c>
      <c r="I1047" s="3">
        <v>0.5496</v>
      </c>
      <c r="J1047" s="2">
        <v>150</v>
      </c>
      <c r="K1047" s="2">
        <v>6</v>
      </c>
      <c r="L1047" s="2">
        <v>14</v>
      </c>
      <c r="M1047" s="2">
        <v>1</v>
      </c>
      <c r="N1047" s="2">
        <v>5</v>
      </c>
    </row>
    <row r="1048" hidden="1" spans="1:14">
      <c r="A1048" s="2">
        <v>1876</v>
      </c>
      <c r="B1048" s="3">
        <v>1.0007</v>
      </c>
      <c r="C1048" s="3">
        <v>2.22</v>
      </c>
      <c r="D1048" s="3">
        <v>0.0063</v>
      </c>
      <c r="E1048" s="3">
        <v>1.0096</v>
      </c>
      <c r="F1048" s="3">
        <v>0.0688</v>
      </c>
      <c r="G1048" s="3">
        <v>0.0047</v>
      </c>
      <c r="H1048" s="2">
        <v>1.00074926197343</v>
      </c>
      <c r="I1048" s="3">
        <v>0.3214</v>
      </c>
      <c r="J1048" s="2">
        <v>355</v>
      </c>
      <c r="K1048" s="2">
        <v>0</v>
      </c>
      <c r="L1048" s="2">
        <v>17</v>
      </c>
      <c r="M1048" s="2">
        <v>0</v>
      </c>
      <c r="N1048" s="2">
        <v>3</v>
      </c>
    </row>
    <row r="1049" hidden="1" spans="1:14">
      <c r="A1049" s="2">
        <v>2288</v>
      </c>
      <c r="B1049" s="3">
        <v>1.0007</v>
      </c>
      <c r="C1049" s="3">
        <v>11.37</v>
      </c>
      <c r="D1049" s="3">
        <v>0.0079</v>
      </c>
      <c r="E1049" s="3">
        <v>1.0047</v>
      </c>
      <c r="F1049" s="3">
        <v>0.0871</v>
      </c>
      <c r="G1049" s="3">
        <v>0.0024</v>
      </c>
      <c r="H1049" s="2">
        <v>1.00073741957981</v>
      </c>
      <c r="I1049" s="3">
        <v>1.3</v>
      </c>
      <c r="J1049" s="2">
        <v>1448</v>
      </c>
      <c r="K1049" s="2">
        <v>6</v>
      </c>
      <c r="L1049" s="2">
        <v>7</v>
      </c>
      <c r="M1049" s="2">
        <v>4</v>
      </c>
      <c r="N1049" s="2">
        <v>3</v>
      </c>
    </row>
    <row r="1050" hidden="1" spans="1:14">
      <c r="A1050" s="2">
        <v>2951</v>
      </c>
      <c r="B1050" s="3">
        <v>1.0007</v>
      </c>
      <c r="C1050" s="3">
        <v>8.51</v>
      </c>
      <c r="D1050" s="3">
        <v>0.0123</v>
      </c>
      <c r="E1050" s="3">
        <v>1.0068</v>
      </c>
      <c r="F1050" s="3">
        <v>0.0803</v>
      </c>
      <c r="G1050" s="3">
        <v>0.0034</v>
      </c>
      <c r="H1050" s="2">
        <v>1.00073005985061</v>
      </c>
      <c r="I1050" s="3">
        <v>1.0538</v>
      </c>
      <c r="J1050" s="2">
        <v>694</v>
      </c>
      <c r="K1050" s="2">
        <v>4</v>
      </c>
      <c r="L1050" s="2">
        <v>17</v>
      </c>
      <c r="M1050" s="2">
        <v>4</v>
      </c>
      <c r="N1050" s="2">
        <v>4</v>
      </c>
    </row>
    <row r="1051" hidden="1" spans="1:14">
      <c r="A1051" s="2">
        <v>4114</v>
      </c>
      <c r="B1051" s="3">
        <v>1.0007</v>
      </c>
      <c r="C1051" s="3">
        <v>4.22</v>
      </c>
      <c r="D1051" s="3">
        <v>0.0248</v>
      </c>
      <c r="E1051" s="3">
        <v>1.0131</v>
      </c>
      <c r="F1051" s="3">
        <v>0.0642</v>
      </c>
      <c r="G1051" s="3">
        <v>0.0067</v>
      </c>
      <c r="H1051" s="2">
        <v>1.00072195317629</v>
      </c>
      <c r="I1051" s="3">
        <v>0.6534</v>
      </c>
      <c r="J1051" s="2">
        <v>170</v>
      </c>
      <c r="K1051" s="2">
        <v>5</v>
      </c>
      <c r="L1051" s="2">
        <v>13</v>
      </c>
      <c r="M1051" s="2">
        <v>4</v>
      </c>
      <c r="N1051" s="2">
        <v>6</v>
      </c>
    </row>
    <row r="1052" hidden="1" spans="1:14">
      <c r="A1052" s="2">
        <v>4043</v>
      </c>
      <c r="B1052" s="3">
        <v>1.0007</v>
      </c>
      <c r="C1052" s="3">
        <v>4.36</v>
      </c>
      <c r="D1052" s="3">
        <v>0.0343</v>
      </c>
      <c r="E1052" s="3">
        <v>1.0168</v>
      </c>
      <c r="F1052" s="3">
        <v>0.0795</v>
      </c>
      <c r="G1052" s="3">
        <v>0.0078</v>
      </c>
      <c r="H1052" s="2">
        <v>1.00072157606929</v>
      </c>
      <c r="I1052" s="3">
        <v>0.546</v>
      </c>
      <c r="J1052" s="2">
        <v>127</v>
      </c>
      <c r="K1052" s="2">
        <v>4</v>
      </c>
      <c r="L1052" s="2">
        <v>20</v>
      </c>
      <c r="M1052" s="2">
        <v>3</v>
      </c>
      <c r="N1052" s="2">
        <v>6</v>
      </c>
    </row>
    <row r="1053" hidden="1" spans="1:14">
      <c r="A1053" s="2">
        <v>3762</v>
      </c>
      <c r="B1053" s="3">
        <v>1.0007</v>
      </c>
      <c r="C1053" s="3">
        <v>1.89</v>
      </c>
      <c r="D1053" s="3">
        <v>0.023</v>
      </c>
      <c r="E1053" s="3">
        <v>1.0187</v>
      </c>
      <c r="F1053" s="3">
        <v>0.0977</v>
      </c>
      <c r="G1053" s="3">
        <v>0.0093</v>
      </c>
      <c r="H1053" s="2">
        <v>1.00069566156071</v>
      </c>
      <c r="I1053" s="3">
        <v>0.1931</v>
      </c>
      <c r="J1053" s="2">
        <v>82</v>
      </c>
      <c r="K1053" s="2">
        <v>3</v>
      </c>
      <c r="L1053" s="2">
        <v>14</v>
      </c>
      <c r="M1053" s="2">
        <v>1</v>
      </c>
      <c r="N1053" s="2">
        <v>6</v>
      </c>
    </row>
    <row r="1054" hidden="1" spans="1:14">
      <c r="A1054" s="2">
        <v>3188</v>
      </c>
      <c r="B1054" s="3">
        <v>1.0007</v>
      </c>
      <c r="C1054" s="3">
        <v>3.05</v>
      </c>
      <c r="D1054" s="3">
        <v>0.0203</v>
      </c>
      <c r="E1054" s="3">
        <v>1.0142</v>
      </c>
      <c r="F1054" s="3">
        <v>0.1279</v>
      </c>
      <c r="G1054" s="3">
        <v>0.0069</v>
      </c>
      <c r="H1054" s="2">
        <v>1.0006888143676</v>
      </c>
      <c r="I1054" s="3">
        <v>0.2382</v>
      </c>
      <c r="J1054" s="2">
        <v>150</v>
      </c>
      <c r="K1054" s="2">
        <v>3</v>
      </c>
      <c r="L1054" s="2">
        <v>17</v>
      </c>
      <c r="M1054" s="2">
        <v>1</v>
      </c>
      <c r="N1054" s="2">
        <v>5</v>
      </c>
    </row>
    <row r="1055" hidden="1" spans="1:14">
      <c r="A1055" s="2">
        <v>2074</v>
      </c>
      <c r="B1055" s="3">
        <v>1.0006</v>
      </c>
      <c r="C1055" s="3">
        <v>3.45</v>
      </c>
      <c r="D1055" s="3">
        <v>0.005</v>
      </c>
      <c r="E1055" s="3">
        <v>1.006</v>
      </c>
      <c r="F1055" s="3">
        <v>0.1145</v>
      </c>
      <c r="G1055" s="3">
        <v>0.0031</v>
      </c>
      <c r="H1055" s="2">
        <v>1.00061952078571</v>
      </c>
      <c r="I1055" s="3">
        <v>0.3005</v>
      </c>
      <c r="J1055" s="2">
        <v>691</v>
      </c>
      <c r="K1055" s="2">
        <v>2</v>
      </c>
      <c r="L1055" s="2">
        <v>11</v>
      </c>
      <c r="M1055" s="2">
        <v>2</v>
      </c>
      <c r="N1055" s="2">
        <v>3</v>
      </c>
    </row>
    <row r="1056" hidden="1" spans="1:14">
      <c r="A1056" s="2">
        <v>3716</v>
      </c>
      <c r="B1056" s="3">
        <v>1.0006</v>
      </c>
      <c r="C1056" s="3">
        <v>2.45</v>
      </c>
      <c r="D1056" s="3">
        <v>0.0299</v>
      </c>
      <c r="E1056" s="3">
        <v>1.0182</v>
      </c>
      <c r="F1056" s="3">
        <v>0.0743</v>
      </c>
      <c r="G1056" s="3">
        <v>0.0088</v>
      </c>
      <c r="H1056" s="2">
        <v>1.00061416677101</v>
      </c>
      <c r="I1056" s="3">
        <v>0.329</v>
      </c>
      <c r="J1056" s="2">
        <v>82</v>
      </c>
      <c r="K1056" s="2">
        <v>6</v>
      </c>
      <c r="L1056" s="2">
        <v>7</v>
      </c>
      <c r="M1056" s="2">
        <v>1</v>
      </c>
      <c r="N1056" s="2">
        <v>6</v>
      </c>
    </row>
    <row r="1057" hidden="1" spans="1:14">
      <c r="A1057" s="2">
        <v>4030</v>
      </c>
      <c r="B1057" s="3">
        <v>1.0006</v>
      </c>
      <c r="C1057" s="3">
        <v>4.55</v>
      </c>
      <c r="D1057" s="3">
        <v>0.0358</v>
      </c>
      <c r="E1057" s="3">
        <v>1.0147</v>
      </c>
      <c r="F1057" s="3">
        <v>0.0954</v>
      </c>
      <c r="G1057" s="3">
        <v>0.0072</v>
      </c>
      <c r="H1057" s="2">
        <v>1.00060489980885</v>
      </c>
      <c r="I1057" s="3">
        <v>0.4749</v>
      </c>
      <c r="J1057" s="2">
        <v>127</v>
      </c>
      <c r="K1057" s="2">
        <v>5</v>
      </c>
      <c r="L1057" s="2">
        <v>18</v>
      </c>
      <c r="M1057" s="2">
        <v>3</v>
      </c>
      <c r="N1057" s="2">
        <v>6</v>
      </c>
    </row>
    <row r="1058" spans="1:14">
      <c r="A1058" s="2">
        <v>2668</v>
      </c>
      <c r="B1058" s="3">
        <v>1.0006</v>
      </c>
      <c r="C1058" s="3">
        <v>1.97</v>
      </c>
      <c r="D1058" s="3">
        <v>0.0056</v>
      </c>
      <c r="E1058" s="3">
        <v>1.0083</v>
      </c>
      <c r="F1058" s="3">
        <v>0.0568</v>
      </c>
      <c r="G1058" s="3">
        <v>0.0042</v>
      </c>
      <c r="H1058" s="2">
        <v>1.00059595196279</v>
      </c>
      <c r="I1058" s="3">
        <v>0.3458</v>
      </c>
      <c r="J1058" s="2">
        <v>350</v>
      </c>
      <c r="K1058" s="2">
        <v>1</v>
      </c>
      <c r="L1058" s="2">
        <v>11</v>
      </c>
      <c r="M1058" s="2">
        <v>2</v>
      </c>
      <c r="N1058" s="2">
        <v>4</v>
      </c>
    </row>
    <row r="1059" hidden="1" spans="1:14">
      <c r="A1059" s="2">
        <v>3540</v>
      </c>
      <c r="B1059" s="3">
        <v>1.0006</v>
      </c>
      <c r="C1059" s="3">
        <v>6.34</v>
      </c>
      <c r="D1059" s="3">
        <v>0.0189</v>
      </c>
      <c r="E1059" s="3">
        <v>1.0086</v>
      </c>
      <c r="F1059" s="3">
        <v>0.0804</v>
      </c>
      <c r="G1059" s="3">
        <v>0.0044</v>
      </c>
      <c r="H1059" s="2">
        <v>1.00057981961971</v>
      </c>
      <c r="I1059" s="3">
        <v>0.7848</v>
      </c>
      <c r="J1059" s="2">
        <v>335</v>
      </c>
      <c r="K1059" s="2">
        <v>5</v>
      </c>
      <c r="L1059" s="2">
        <v>16</v>
      </c>
      <c r="M1059" s="2">
        <v>4</v>
      </c>
      <c r="N1059" s="2">
        <v>5</v>
      </c>
    </row>
    <row r="1060" hidden="1" spans="1:14">
      <c r="A1060" s="2">
        <v>2561</v>
      </c>
      <c r="B1060" s="3">
        <v>1.0006</v>
      </c>
      <c r="C1060" s="3">
        <v>5.86</v>
      </c>
      <c r="D1060" s="3">
        <v>0.0205</v>
      </c>
      <c r="E1060" s="3">
        <v>1.0089</v>
      </c>
      <c r="F1060" s="3">
        <v>0.0739</v>
      </c>
      <c r="G1060" s="3">
        <v>0.0047</v>
      </c>
      <c r="H1060" s="2">
        <v>1.00056456743838</v>
      </c>
      <c r="I1060" s="3">
        <v>0.787</v>
      </c>
      <c r="J1060" s="2">
        <v>286</v>
      </c>
      <c r="K1060" s="2">
        <v>6</v>
      </c>
      <c r="L1060" s="2">
        <v>12</v>
      </c>
      <c r="M1060" s="2">
        <v>1</v>
      </c>
      <c r="N1060" s="2">
        <v>4</v>
      </c>
    </row>
    <row r="1061" hidden="1" spans="1:14">
      <c r="A1061" s="2">
        <v>1883</v>
      </c>
      <c r="B1061" s="3">
        <v>1.0006</v>
      </c>
      <c r="C1061" s="3">
        <v>2.04</v>
      </c>
      <c r="D1061" s="3">
        <v>0.0057</v>
      </c>
      <c r="E1061" s="3">
        <v>1.0084</v>
      </c>
      <c r="F1061" s="3">
        <v>0.0727</v>
      </c>
      <c r="G1061" s="3">
        <v>0.0041</v>
      </c>
      <c r="H1061" s="2">
        <v>1.00055723947232</v>
      </c>
      <c r="I1061" s="3">
        <v>0.2799</v>
      </c>
      <c r="J1061" s="2">
        <v>355</v>
      </c>
      <c r="K1061" s="2">
        <v>0</v>
      </c>
      <c r="L1061" s="2">
        <v>18</v>
      </c>
      <c r="M1061" s="2">
        <v>0</v>
      </c>
      <c r="N1061" s="2">
        <v>3</v>
      </c>
    </row>
    <row r="1062" hidden="1" spans="1:14">
      <c r="A1062" s="2">
        <v>2471</v>
      </c>
      <c r="B1062" s="3">
        <v>1.0006</v>
      </c>
      <c r="C1062" s="3">
        <v>1.4</v>
      </c>
      <c r="D1062" s="3">
        <v>0.0074</v>
      </c>
      <c r="E1062" s="3">
        <v>1.0113</v>
      </c>
      <c r="F1062" s="3">
        <v>0.0481</v>
      </c>
      <c r="G1062" s="3">
        <v>0.0055</v>
      </c>
      <c r="H1062" s="2">
        <v>1.00055585541105</v>
      </c>
      <c r="I1062" s="3">
        <v>0.2905</v>
      </c>
      <c r="J1062" s="2">
        <v>189</v>
      </c>
      <c r="K1062" s="2">
        <v>0</v>
      </c>
      <c r="L1062" s="2">
        <v>17</v>
      </c>
      <c r="M1062" s="2">
        <v>0</v>
      </c>
      <c r="N1062" s="2">
        <v>4</v>
      </c>
    </row>
    <row r="1063" hidden="1" spans="1:14">
      <c r="A1063" s="2">
        <v>3061</v>
      </c>
      <c r="B1063" s="3">
        <v>1.0006</v>
      </c>
      <c r="C1063" s="3">
        <v>1.56</v>
      </c>
      <c r="D1063" s="3">
        <v>0.0171</v>
      </c>
      <c r="E1063" s="3">
        <v>1.0161</v>
      </c>
      <c r="F1063" s="3">
        <v>0.0697</v>
      </c>
      <c r="G1063" s="3">
        <v>0.0079</v>
      </c>
      <c r="H1063" s="2">
        <v>1.00055397950254</v>
      </c>
      <c r="I1063" s="3">
        <v>0.2237</v>
      </c>
      <c r="J1063" s="2">
        <v>91</v>
      </c>
      <c r="K1063" s="2">
        <v>2</v>
      </c>
      <c r="L1063" s="2">
        <v>16</v>
      </c>
      <c r="M1063" s="2">
        <v>0</v>
      </c>
      <c r="N1063" s="2">
        <v>5</v>
      </c>
    </row>
    <row r="1064" hidden="1" spans="1:14">
      <c r="A1064" s="2">
        <v>2841</v>
      </c>
      <c r="B1064" s="3">
        <v>1.0005</v>
      </c>
      <c r="C1064" s="3">
        <v>11.08</v>
      </c>
      <c r="D1064" s="3">
        <v>0.0208</v>
      </c>
      <c r="E1064" s="3">
        <v>1.0068</v>
      </c>
      <c r="F1064" s="3">
        <v>0.074</v>
      </c>
      <c r="G1064" s="3">
        <v>0.0035</v>
      </c>
      <c r="H1064" s="2">
        <v>1.00054524521419</v>
      </c>
      <c r="I1064" s="3">
        <v>1.4892</v>
      </c>
      <c r="J1064" s="2">
        <v>532</v>
      </c>
      <c r="K1064" s="2">
        <v>6</v>
      </c>
      <c r="L1064" s="2">
        <v>18</v>
      </c>
      <c r="M1064" s="2">
        <v>3</v>
      </c>
      <c r="N1064" s="2">
        <v>4</v>
      </c>
    </row>
    <row r="1065" hidden="1" spans="1:14">
      <c r="A1065" s="2">
        <v>2329</v>
      </c>
      <c r="B1065" s="3">
        <v>1.0005</v>
      </c>
      <c r="C1065" s="3">
        <v>10.63</v>
      </c>
      <c r="D1065" s="3">
        <v>0.0073</v>
      </c>
      <c r="E1065" s="3">
        <v>1.0039</v>
      </c>
      <c r="F1065" s="3">
        <v>0.065</v>
      </c>
      <c r="G1065" s="3">
        <v>0.0021</v>
      </c>
      <c r="H1065" s="2">
        <v>1.00054517022782</v>
      </c>
      <c r="I1065" s="3">
        <v>1.6224</v>
      </c>
      <c r="J1065" s="2">
        <v>1448</v>
      </c>
      <c r="K1065" s="2">
        <v>5</v>
      </c>
      <c r="L1065" s="2">
        <v>13</v>
      </c>
      <c r="M1065" s="2">
        <v>4</v>
      </c>
      <c r="N1065" s="2">
        <v>3</v>
      </c>
    </row>
    <row r="1066" hidden="1" spans="1:14">
      <c r="A1066" s="2">
        <v>3517</v>
      </c>
      <c r="B1066" s="3">
        <v>1.0005</v>
      </c>
      <c r="C1066" s="3">
        <v>3.16</v>
      </c>
      <c r="D1066" s="3">
        <v>0.0094</v>
      </c>
      <c r="E1066" s="3">
        <v>1.0081</v>
      </c>
      <c r="F1066" s="3">
        <v>0.0615</v>
      </c>
      <c r="G1066" s="3">
        <v>0.0041</v>
      </c>
      <c r="H1066" s="2">
        <v>1.00053938725562</v>
      </c>
      <c r="I1066" s="3">
        <v>0.5116</v>
      </c>
      <c r="J1066" s="2">
        <v>335</v>
      </c>
      <c r="K1066" s="2">
        <v>3</v>
      </c>
      <c r="L1066" s="2">
        <v>13</v>
      </c>
      <c r="M1066" s="2">
        <v>4</v>
      </c>
      <c r="N1066" s="2">
        <v>5</v>
      </c>
    </row>
    <row r="1067" hidden="1" spans="1:14">
      <c r="A1067" s="2">
        <v>2587</v>
      </c>
      <c r="B1067" s="3">
        <v>1.0005</v>
      </c>
      <c r="C1067" s="3">
        <v>4.39</v>
      </c>
      <c r="D1067" s="3">
        <v>0.0153</v>
      </c>
      <c r="E1067" s="3">
        <v>1.0089</v>
      </c>
      <c r="F1067" s="3">
        <v>0.1035</v>
      </c>
      <c r="G1067" s="3">
        <v>0.0045</v>
      </c>
      <c r="H1067" s="2">
        <v>1.00053093485876</v>
      </c>
      <c r="I1067" s="3">
        <v>0.4229</v>
      </c>
      <c r="J1067" s="2">
        <v>286</v>
      </c>
      <c r="K1067" s="2">
        <v>4</v>
      </c>
      <c r="L1067" s="2">
        <v>16</v>
      </c>
      <c r="M1067" s="2">
        <v>1</v>
      </c>
      <c r="N1067" s="2">
        <v>4</v>
      </c>
    </row>
    <row r="1068" hidden="1" spans="1:14">
      <c r="A1068" s="2">
        <v>453</v>
      </c>
      <c r="B1068" s="3">
        <v>1.0005</v>
      </c>
      <c r="C1068" s="3">
        <v>36.36</v>
      </c>
      <c r="D1068" s="3">
        <v>0.0034</v>
      </c>
      <c r="E1068" s="3">
        <v>1.0015</v>
      </c>
      <c r="F1068" s="3">
        <v>0.0478</v>
      </c>
      <c r="G1068" s="3">
        <v>0.001</v>
      </c>
      <c r="H1068" s="2">
        <v>1.00053038495948</v>
      </c>
      <c r="I1068" s="3">
        <v>7.1344</v>
      </c>
      <c r="J1068" s="2">
        <v>10661</v>
      </c>
      <c r="K1068" s="2">
        <v>5</v>
      </c>
      <c r="L1068" s="2">
        <v>17</v>
      </c>
      <c r="M1068" s="2">
        <v>3</v>
      </c>
      <c r="N1068" s="2">
        <v>0</v>
      </c>
    </row>
    <row r="1069" hidden="1" spans="1:14">
      <c r="A1069" s="2">
        <v>2181</v>
      </c>
      <c r="B1069" s="3">
        <v>1.0005</v>
      </c>
      <c r="C1069" s="3">
        <v>5.58</v>
      </c>
      <c r="D1069" s="3">
        <v>0.0056</v>
      </c>
      <c r="E1069" s="3">
        <v>1.0047</v>
      </c>
      <c r="F1069" s="3">
        <v>0.0588</v>
      </c>
      <c r="G1069" s="3">
        <v>0.0024</v>
      </c>
      <c r="H1069" s="2">
        <v>1.00052991581959</v>
      </c>
      <c r="I1069" s="3">
        <v>0.9421</v>
      </c>
      <c r="J1069" s="2">
        <v>1001</v>
      </c>
      <c r="K1069" s="2">
        <v>4</v>
      </c>
      <c r="L1069" s="2">
        <v>9</v>
      </c>
      <c r="M1069" s="2">
        <v>3</v>
      </c>
      <c r="N1069" s="2">
        <v>3</v>
      </c>
    </row>
    <row r="1070" hidden="1" spans="1:14">
      <c r="A1070" s="2">
        <v>2196</v>
      </c>
      <c r="B1070" s="3">
        <v>1.0005</v>
      </c>
      <c r="C1070" s="3">
        <v>7.99</v>
      </c>
      <c r="D1070" s="3">
        <v>0.008</v>
      </c>
      <c r="E1070" s="3">
        <v>1.0046</v>
      </c>
      <c r="F1070" s="3">
        <v>0.0537</v>
      </c>
      <c r="G1070" s="3">
        <v>0.0025</v>
      </c>
      <c r="H1070" s="2">
        <v>1.00052683627753</v>
      </c>
      <c r="I1070" s="3">
        <v>1.4677</v>
      </c>
      <c r="J1070" s="2">
        <v>1001</v>
      </c>
      <c r="K1070" s="2">
        <v>5</v>
      </c>
      <c r="L1070" s="2">
        <v>11</v>
      </c>
      <c r="M1070" s="2">
        <v>3</v>
      </c>
      <c r="N1070" s="2">
        <v>3</v>
      </c>
    </row>
    <row r="1071" hidden="1" spans="1:14">
      <c r="A1071" s="2">
        <v>2887</v>
      </c>
      <c r="B1071" s="3">
        <v>1.0005</v>
      </c>
      <c r="C1071" s="3">
        <v>3.38</v>
      </c>
      <c r="D1071" s="3">
        <v>0.0049</v>
      </c>
      <c r="E1071" s="3">
        <v>1.0056</v>
      </c>
      <c r="F1071" s="3">
        <v>0.0461</v>
      </c>
      <c r="G1071" s="3">
        <v>0.0028</v>
      </c>
      <c r="H1071" s="2">
        <v>1.00050920782347</v>
      </c>
      <c r="I1071" s="3">
        <v>0.7304</v>
      </c>
      <c r="J1071" s="2">
        <v>694</v>
      </c>
      <c r="K1071" s="2">
        <v>3</v>
      </c>
      <c r="L1071" s="2">
        <v>8</v>
      </c>
      <c r="M1071" s="2">
        <v>4</v>
      </c>
      <c r="N1071" s="2">
        <v>4</v>
      </c>
    </row>
    <row r="1072" hidden="1" spans="1:14">
      <c r="A1072" s="2">
        <v>2928</v>
      </c>
      <c r="B1072" s="3">
        <v>1.0005</v>
      </c>
      <c r="C1072" s="3">
        <v>3.6</v>
      </c>
      <c r="D1072" s="3">
        <v>0.0052</v>
      </c>
      <c r="E1072" s="3">
        <v>1.0054</v>
      </c>
      <c r="F1072" s="3">
        <v>0.0658</v>
      </c>
      <c r="G1072" s="3">
        <v>0.0028</v>
      </c>
      <c r="H1072" s="2">
        <v>1.00049899485296</v>
      </c>
      <c r="I1072" s="3">
        <v>0.5447</v>
      </c>
      <c r="J1072" s="2">
        <v>694</v>
      </c>
      <c r="K1072" s="2">
        <v>2</v>
      </c>
      <c r="L1072" s="2">
        <v>14</v>
      </c>
      <c r="M1072" s="2">
        <v>4</v>
      </c>
      <c r="N1072" s="2">
        <v>4</v>
      </c>
    </row>
    <row r="1073" hidden="1" spans="1:14">
      <c r="A1073" s="2">
        <v>3588</v>
      </c>
      <c r="B1073" s="3">
        <v>1.0005</v>
      </c>
      <c r="C1073" s="3">
        <v>1.05</v>
      </c>
      <c r="D1073" s="3">
        <v>0.0188</v>
      </c>
      <c r="E1073" s="3">
        <v>1.0201</v>
      </c>
      <c r="F1073" s="3">
        <v>0.0384</v>
      </c>
      <c r="G1073" s="3">
        <v>0.0094</v>
      </c>
      <c r="H1073" s="2">
        <v>1.00049317207011</v>
      </c>
      <c r="I1073" s="3">
        <v>0.2729</v>
      </c>
      <c r="J1073" s="2">
        <v>56</v>
      </c>
      <c r="K1073" s="2">
        <v>4</v>
      </c>
      <c r="L1073" s="2">
        <v>6</v>
      </c>
      <c r="M1073" s="2">
        <v>0</v>
      </c>
      <c r="N1073" s="2">
        <v>6</v>
      </c>
    </row>
    <row r="1074" hidden="1" spans="1:14">
      <c r="A1074" s="2">
        <v>2281</v>
      </c>
      <c r="B1074" s="3">
        <v>1.0005</v>
      </c>
      <c r="C1074" s="3">
        <v>8.75</v>
      </c>
      <c r="D1074" s="3">
        <v>0.006</v>
      </c>
      <c r="E1074" s="3">
        <v>1.0039</v>
      </c>
      <c r="F1074" s="3">
        <v>0.0678</v>
      </c>
      <c r="G1074" s="3">
        <v>0.002</v>
      </c>
      <c r="H1074" s="2">
        <v>1.0004923195686</v>
      </c>
      <c r="I1074" s="3">
        <v>1.2862</v>
      </c>
      <c r="J1074" s="2">
        <v>1448</v>
      </c>
      <c r="K1074" s="2">
        <v>6</v>
      </c>
      <c r="L1074" s="2">
        <v>6</v>
      </c>
      <c r="M1074" s="2">
        <v>4</v>
      </c>
      <c r="N1074" s="2">
        <v>3</v>
      </c>
    </row>
    <row r="1075" hidden="1" spans="1:14">
      <c r="A1075" s="2">
        <v>2190</v>
      </c>
      <c r="B1075" s="3">
        <v>1.0005</v>
      </c>
      <c r="C1075" s="3">
        <v>9.13</v>
      </c>
      <c r="D1075" s="3">
        <v>0.0091</v>
      </c>
      <c r="E1075" s="3">
        <v>1.0044</v>
      </c>
      <c r="F1075" s="3">
        <v>0.049</v>
      </c>
      <c r="G1075" s="3">
        <v>0.0024</v>
      </c>
      <c r="H1075" s="2">
        <v>1.00047912081235</v>
      </c>
      <c r="I1075" s="3">
        <v>1.8362</v>
      </c>
      <c r="J1075" s="2">
        <v>1001</v>
      </c>
      <c r="K1075" s="2">
        <v>6</v>
      </c>
      <c r="L1075" s="2">
        <v>10</v>
      </c>
      <c r="M1075" s="2">
        <v>3</v>
      </c>
      <c r="N1075" s="2">
        <v>3</v>
      </c>
    </row>
    <row r="1076" hidden="1" spans="1:14">
      <c r="A1076" s="2">
        <v>2313</v>
      </c>
      <c r="B1076" s="3">
        <v>1.0005</v>
      </c>
      <c r="C1076" s="3">
        <v>5.52</v>
      </c>
      <c r="D1076" s="3">
        <v>0.0038</v>
      </c>
      <c r="E1076" s="3">
        <v>1.0035</v>
      </c>
      <c r="F1076" s="3">
        <v>0.0698</v>
      </c>
      <c r="G1076" s="3">
        <v>0.0019</v>
      </c>
      <c r="H1076" s="2">
        <v>1.0004530506127</v>
      </c>
      <c r="I1076" s="3">
        <v>0.7896</v>
      </c>
      <c r="J1076" s="2">
        <v>1448</v>
      </c>
      <c r="K1076" s="2">
        <v>3</v>
      </c>
      <c r="L1076" s="2">
        <v>11</v>
      </c>
      <c r="M1076" s="2">
        <v>4</v>
      </c>
      <c r="N1076" s="2">
        <v>3</v>
      </c>
    </row>
    <row r="1077" hidden="1" spans="1:14">
      <c r="A1077" s="2">
        <v>2835</v>
      </c>
      <c r="B1077" s="3">
        <v>1.0004</v>
      </c>
      <c r="C1077" s="3">
        <v>2.18</v>
      </c>
      <c r="D1077" s="3">
        <v>0.0041</v>
      </c>
      <c r="E1077" s="3">
        <v>1.006</v>
      </c>
      <c r="F1077" s="3">
        <v>0.064</v>
      </c>
      <c r="G1077" s="3">
        <v>0.0029</v>
      </c>
      <c r="H1077" s="2">
        <v>1.00043059955275</v>
      </c>
      <c r="I1077" s="3">
        <v>0.3402</v>
      </c>
      <c r="J1077" s="2">
        <v>532</v>
      </c>
      <c r="K1077" s="2">
        <v>0</v>
      </c>
      <c r="L1077" s="2">
        <v>18</v>
      </c>
      <c r="M1077" s="2">
        <v>3</v>
      </c>
      <c r="N1077" s="2">
        <v>4</v>
      </c>
    </row>
    <row r="1078" hidden="1" spans="1:14">
      <c r="A1078" s="2">
        <v>1972</v>
      </c>
      <c r="B1078" s="3">
        <v>1.0004</v>
      </c>
      <c r="C1078" s="3">
        <v>5.62</v>
      </c>
      <c r="D1078" s="3">
        <v>0.0107</v>
      </c>
      <c r="E1078" s="3">
        <v>1.0057</v>
      </c>
      <c r="F1078" s="3">
        <v>0.0681</v>
      </c>
      <c r="G1078" s="3">
        <v>0.003</v>
      </c>
      <c r="H1078" s="2">
        <v>1.00042174051169</v>
      </c>
      <c r="I1078" s="3">
        <v>0.8196</v>
      </c>
      <c r="J1078" s="2">
        <v>523</v>
      </c>
      <c r="K1078" s="2">
        <v>5</v>
      </c>
      <c r="L1078" s="2">
        <v>13</v>
      </c>
      <c r="M1078" s="2">
        <v>1</v>
      </c>
      <c r="N1078" s="2">
        <v>3</v>
      </c>
    </row>
    <row r="1079" hidden="1" spans="1:14">
      <c r="A1079" s="2">
        <v>3051</v>
      </c>
      <c r="B1079" s="3">
        <v>1.0004</v>
      </c>
      <c r="C1079" s="3">
        <v>3.15</v>
      </c>
      <c r="D1079" s="3">
        <v>0.0346</v>
      </c>
      <c r="E1079" s="3">
        <v>1.0136</v>
      </c>
      <c r="F1079" s="3">
        <v>0.0612</v>
      </c>
      <c r="G1079" s="3">
        <v>0.007</v>
      </c>
      <c r="H1079" s="2">
        <v>1.00041401003874</v>
      </c>
      <c r="I1079" s="3">
        <v>0.5141</v>
      </c>
      <c r="J1079" s="2">
        <v>91</v>
      </c>
      <c r="K1079" s="2">
        <v>6</v>
      </c>
      <c r="L1079" s="2">
        <v>14</v>
      </c>
      <c r="M1079" s="2">
        <v>0</v>
      </c>
      <c r="N1079" s="2">
        <v>5</v>
      </c>
    </row>
    <row r="1080" hidden="1" spans="1:14">
      <c r="A1080" s="2">
        <v>1032</v>
      </c>
      <c r="B1080" s="3">
        <v>1.0004</v>
      </c>
      <c r="C1080" s="3">
        <v>10.68</v>
      </c>
      <c r="D1080" s="3">
        <v>0.0027</v>
      </c>
      <c r="E1080" s="3">
        <v>1.002</v>
      </c>
      <c r="F1080" s="3">
        <v>0.0667</v>
      </c>
      <c r="G1080" s="3">
        <v>0.0011</v>
      </c>
      <c r="H1080" s="2">
        <v>1.00040206211971</v>
      </c>
      <c r="I1080" s="3">
        <v>1.5834</v>
      </c>
      <c r="J1080" s="2">
        <v>4019</v>
      </c>
      <c r="K1080" s="2">
        <v>3</v>
      </c>
      <c r="L1080" s="2">
        <v>15</v>
      </c>
      <c r="M1080" s="2">
        <v>3</v>
      </c>
      <c r="N1080" s="2">
        <v>1</v>
      </c>
    </row>
    <row r="1081" hidden="1" spans="1:14">
      <c r="A1081" s="2">
        <v>2815</v>
      </c>
      <c r="B1081" s="3">
        <v>1.0004</v>
      </c>
      <c r="C1081" s="3">
        <v>2.45</v>
      </c>
      <c r="D1081" s="3">
        <v>0.0046</v>
      </c>
      <c r="E1081" s="3">
        <v>1.0056</v>
      </c>
      <c r="F1081" s="3">
        <v>0.0698</v>
      </c>
      <c r="G1081" s="3">
        <v>0.0028</v>
      </c>
      <c r="H1081" s="2">
        <v>1.000398779866</v>
      </c>
      <c r="I1081" s="3">
        <v>0.35</v>
      </c>
      <c r="J1081" s="2">
        <v>532</v>
      </c>
      <c r="K1081" s="2">
        <v>1</v>
      </c>
      <c r="L1081" s="2">
        <v>15</v>
      </c>
      <c r="M1081" s="2">
        <v>3</v>
      </c>
      <c r="N1081" s="2">
        <v>4</v>
      </c>
    </row>
    <row r="1082" hidden="1" spans="1:14">
      <c r="A1082" s="2">
        <v>3745</v>
      </c>
      <c r="B1082" s="3">
        <v>1.0004</v>
      </c>
      <c r="C1082" s="3">
        <v>0.58</v>
      </c>
      <c r="D1082" s="3">
        <v>0.0071</v>
      </c>
      <c r="E1082" s="3">
        <v>1.014</v>
      </c>
      <c r="F1082" s="3">
        <v>0.0374</v>
      </c>
      <c r="G1082" s="3">
        <v>0.007</v>
      </c>
      <c r="H1082" s="2">
        <v>1.00039664115496</v>
      </c>
      <c r="I1082" s="3">
        <v>0.1547</v>
      </c>
      <c r="J1082" s="2">
        <v>82</v>
      </c>
      <c r="K1082" s="2">
        <v>0</v>
      </c>
      <c r="L1082" s="2">
        <v>12</v>
      </c>
      <c r="M1082" s="2">
        <v>1</v>
      </c>
      <c r="N1082" s="2">
        <v>6</v>
      </c>
    </row>
    <row r="1083" hidden="1" spans="1:14">
      <c r="A1083" s="2">
        <v>1894</v>
      </c>
      <c r="B1083" s="3">
        <v>1.0004</v>
      </c>
      <c r="C1083" s="3">
        <v>5.07</v>
      </c>
      <c r="D1083" s="3">
        <v>0.0143</v>
      </c>
      <c r="E1083" s="3">
        <v>1.0072</v>
      </c>
      <c r="F1083" s="3">
        <v>0.0489</v>
      </c>
      <c r="G1083" s="3">
        <v>0.0036</v>
      </c>
      <c r="H1083" s="2">
        <v>1.00039322306251</v>
      </c>
      <c r="I1083" s="3">
        <v>1.0291</v>
      </c>
      <c r="J1083" s="2">
        <v>355</v>
      </c>
      <c r="K1083" s="2">
        <v>4</v>
      </c>
      <c r="L1083" s="2">
        <v>19</v>
      </c>
      <c r="M1083" s="2">
        <v>0</v>
      </c>
      <c r="N1083" s="2">
        <v>3</v>
      </c>
    </row>
    <row r="1084" hidden="1" spans="1:14">
      <c r="A1084" s="2">
        <v>3084</v>
      </c>
      <c r="B1084" s="3">
        <v>1.0004</v>
      </c>
      <c r="C1084" s="3">
        <v>2.51</v>
      </c>
      <c r="D1084" s="3">
        <v>0.0276</v>
      </c>
      <c r="E1084" s="3">
        <v>1.014</v>
      </c>
      <c r="F1084" s="3">
        <v>0.0654</v>
      </c>
      <c r="G1084" s="3">
        <v>0.0067</v>
      </c>
      <c r="H1084" s="2">
        <v>1.00037701558872</v>
      </c>
      <c r="I1084" s="3">
        <v>0.3828</v>
      </c>
      <c r="J1084" s="2">
        <v>91</v>
      </c>
      <c r="K1084" s="2">
        <v>4</v>
      </c>
      <c r="L1084" s="2">
        <v>19</v>
      </c>
      <c r="M1084" s="2">
        <v>0</v>
      </c>
      <c r="N1084" s="2">
        <v>5</v>
      </c>
    </row>
    <row r="1085" hidden="1" spans="1:14">
      <c r="A1085" s="2">
        <v>1054</v>
      </c>
      <c r="B1085" s="3">
        <v>1.0004</v>
      </c>
      <c r="C1085" s="3">
        <v>15.32</v>
      </c>
      <c r="D1085" s="3">
        <v>0.0038</v>
      </c>
      <c r="E1085" s="3">
        <v>1.002</v>
      </c>
      <c r="F1085" s="3">
        <v>0.0584</v>
      </c>
      <c r="G1085" s="3">
        <v>0.0011</v>
      </c>
      <c r="H1085" s="2">
        <v>1.00035926162618</v>
      </c>
      <c r="I1085" s="3">
        <v>2.5765</v>
      </c>
      <c r="J1085" s="2">
        <v>4019</v>
      </c>
      <c r="K1085" s="2">
        <v>4</v>
      </c>
      <c r="L1085" s="2">
        <v>18</v>
      </c>
      <c r="M1085" s="2">
        <v>3</v>
      </c>
      <c r="N1085" s="2">
        <v>1</v>
      </c>
    </row>
    <row r="1086" hidden="1" spans="1:14">
      <c r="A1086" s="2">
        <v>2481</v>
      </c>
      <c r="B1086" s="3">
        <v>1.0003</v>
      </c>
      <c r="C1086" s="3">
        <v>2.52</v>
      </c>
      <c r="D1086" s="3">
        <v>0.0133</v>
      </c>
      <c r="E1086" s="3">
        <v>1.0089</v>
      </c>
      <c r="F1086" s="3">
        <v>0.0769</v>
      </c>
      <c r="G1086" s="3">
        <v>0.0043</v>
      </c>
      <c r="H1086" s="2">
        <v>1.00032905094947</v>
      </c>
      <c r="I1086" s="3">
        <v>0.3273</v>
      </c>
      <c r="J1086" s="2">
        <v>189</v>
      </c>
      <c r="K1086" s="2">
        <v>3</v>
      </c>
      <c r="L1086" s="2">
        <v>18</v>
      </c>
      <c r="M1086" s="2">
        <v>0</v>
      </c>
      <c r="N1086" s="2">
        <v>4</v>
      </c>
    </row>
    <row r="1087" hidden="1" spans="1:14">
      <c r="A1087" s="2">
        <v>813</v>
      </c>
      <c r="B1087" s="3">
        <v>1.0003</v>
      </c>
      <c r="C1087" s="3">
        <v>5.09</v>
      </c>
      <c r="D1087" s="3">
        <v>0.0026</v>
      </c>
      <c r="E1087" s="3">
        <v>1.0027</v>
      </c>
      <c r="F1087" s="3">
        <v>0.0563</v>
      </c>
      <c r="G1087" s="3">
        <v>0.0014</v>
      </c>
      <c r="H1087" s="2">
        <v>1.0003238419445</v>
      </c>
      <c r="I1087" s="3">
        <v>0.8964</v>
      </c>
      <c r="J1087" s="2">
        <v>1946</v>
      </c>
      <c r="K1087" s="2">
        <v>1</v>
      </c>
      <c r="L1087" s="2">
        <v>18</v>
      </c>
      <c r="M1087" s="2">
        <v>1</v>
      </c>
      <c r="N1087" s="2">
        <v>1</v>
      </c>
    </row>
    <row r="1088" hidden="1" spans="1:14">
      <c r="A1088" s="2">
        <v>1882</v>
      </c>
      <c r="B1088" s="3">
        <v>1.0003</v>
      </c>
      <c r="C1088" s="3">
        <v>6.45</v>
      </c>
      <c r="D1088" s="3">
        <v>0.0182</v>
      </c>
      <c r="E1088" s="3">
        <v>1.0062</v>
      </c>
      <c r="F1088" s="3">
        <v>0.05</v>
      </c>
      <c r="G1088" s="3">
        <v>0.0033</v>
      </c>
      <c r="H1088" s="2">
        <v>1.00030988407677</v>
      </c>
      <c r="I1088" s="3">
        <v>1.2773</v>
      </c>
      <c r="J1088" s="2">
        <v>355</v>
      </c>
      <c r="K1088" s="2">
        <v>6</v>
      </c>
      <c r="L1088" s="2">
        <v>17</v>
      </c>
      <c r="M1088" s="2">
        <v>0</v>
      </c>
      <c r="N1088" s="2">
        <v>3</v>
      </c>
    </row>
    <row r="1089" hidden="1" spans="1:14">
      <c r="A1089" s="2">
        <v>3920</v>
      </c>
      <c r="B1089" s="3">
        <v>1.0003</v>
      </c>
      <c r="C1089" s="3">
        <v>0.89</v>
      </c>
      <c r="D1089" s="3">
        <v>0.0089</v>
      </c>
      <c r="E1089" s="3">
        <v>1.012</v>
      </c>
      <c r="F1089" s="3">
        <v>0.0695</v>
      </c>
      <c r="G1089" s="3">
        <v>0.0056</v>
      </c>
      <c r="H1089" s="2">
        <v>1.00029248731887</v>
      </c>
      <c r="I1089" s="3">
        <v>0.1279</v>
      </c>
      <c r="J1089" s="2">
        <v>100</v>
      </c>
      <c r="K1089" s="2">
        <v>0</v>
      </c>
      <c r="L1089" s="2">
        <v>20</v>
      </c>
      <c r="M1089" s="2">
        <v>2</v>
      </c>
      <c r="N1089" s="2">
        <v>6</v>
      </c>
    </row>
    <row r="1090" hidden="1" spans="1:14">
      <c r="A1090" s="2">
        <v>1339</v>
      </c>
      <c r="B1090" s="3">
        <v>1.0003</v>
      </c>
      <c r="C1090" s="3">
        <v>2.4</v>
      </c>
      <c r="D1090" s="3">
        <v>0.0023</v>
      </c>
      <c r="E1090" s="3">
        <v>1.0033</v>
      </c>
      <c r="F1090" s="3">
        <v>0.0503</v>
      </c>
      <c r="G1090" s="3">
        <v>0.0017</v>
      </c>
      <c r="H1090" s="2">
        <v>1.00027802251753</v>
      </c>
      <c r="I1090" s="3">
        <v>0.4753</v>
      </c>
      <c r="J1090" s="2">
        <v>1061</v>
      </c>
      <c r="K1090" s="2">
        <v>2</v>
      </c>
      <c r="L1090" s="2">
        <v>8</v>
      </c>
      <c r="M1090" s="2">
        <v>1</v>
      </c>
      <c r="N1090" s="2">
        <v>2</v>
      </c>
    </row>
    <row r="1091" hidden="1" spans="1:14">
      <c r="A1091" s="2">
        <v>1033</v>
      </c>
      <c r="B1091" s="3">
        <v>1.0003</v>
      </c>
      <c r="C1091" s="3">
        <v>11.12</v>
      </c>
      <c r="D1091" s="3">
        <v>0.0028</v>
      </c>
      <c r="E1091" s="3">
        <v>1.0017</v>
      </c>
      <c r="F1091" s="3">
        <v>0.0584</v>
      </c>
      <c r="G1091" s="3">
        <v>0.001</v>
      </c>
      <c r="H1091" s="2">
        <v>1.0002715721339</v>
      </c>
      <c r="I1091" s="3">
        <v>1.8762</v>
      </c>
      <c r="J1091" s="2">
        <v>4019</v>
      </c>
      <c r="K1091" s="2">
        <v>4</v>
      </c>
      <c r="L1091" s="2">
        <v>15</v>
      </c>
      <c r="M1091" s="2">
        <v>3</v>
      </c>
      <c r="N1091" s="2">
        <v>1</v>
      </c>
    </row>
    <row r="1092" hidden="1" spans="1:14">
      <c r="A1092" s="2">
        <v>1936</v>
      </c>
      <c r="B1092" s="3">
        <v>1.0003</v>
      </c>
      <c r="C1092" s="3">
        <v>2.64</v>
      </c>
      <c r="D1092" s="3">
        <v>0.005</v>
      </c>
      <c r="E1092" s="3">
        <v>1.0046</v>
      </c>
      <c r="F1092" s="3">
        <v>0.0351</v>
      </c>
      <c r="G1092" s="3">
        <v>0.0023</v>
      </c>
      <c r="H1092" s="2">
        <v>1.00025856374566</v>
      </c>
      <c r="I1092" s="3">
        <v>0.7469</v>
      </c>
      <c r="J1092" s="2">
        <v>523</v>
      </c>
      <c r="K1092" s="2">
        <v>4</v>
      </c>
      <c r="L1092" s="2">
        <v>8</v>
      </c>
      <c r="M1092" s="2">
        <v>1</v>
      </c>
      <c r="N1092" s="2">
        <v>3</v>
      </c>
    </row>
    <row r="1093" hidden="1" spans="1:14">
      <c r="A1093" s="2">
        <v>1874</v>
      </c>
      <c r="B1093" s="3">
        <v>1.0002</v>
      </c>
      <c r="C1093" s="3">
        <v>4.18</v>
      </c>
      <c r="D1093" s="3">
        <v>0.0118</v>
      </c>
      <c r="E1093" s="3">
        <v>1.0053</v>
      </c>
      <c r="F1093" s="3">
        <v>0.0433</v>
      </c>
      <c r="G1093" s="3">
        <v>0.0028</v>
      </c>
      <c r="H1093" s="2">
        <v>1.00023745788131</v>
      </c>
      <c r="I1093" s="3">
        <v>0.9597</v>
      </c>
      <c r="J1093" s="2">
        <v>355</v>
      </c>
      <c r="K1093" s="2">
        <v>5</v>
      </c>
      <c r="L1093" s="2">
        <v>16</v>
      </c>
      <c r="M1093" s="2">
        <v>0</v>
      </c>
      <c r="N1093" s="2">
        <v>3</v>
      </c>
    </row>
    <row r="1094" hidden="1" spans="1:14">
      <c r="A1094" s="2">
        <v>2907</v>
      </c>
      <c r="B1094" s="3">
        <v>1.0002</v>
      </c>
      <c r="C1094" s="3">
        <v>2.13</v>
      </c>
      <c r="D1094" s="3">
        <v>0.0031</v>
      </c>
      <c r="E1094" s="3">
        <v>1.0037</v>
      </c>
      <c r="F1094" s="3">
        <v>0.0403</v>
      </c>
      <c r="G1094" s="3">
        <v>0.0019</v>
      </c>
      <c r="H1094" s="2">
        <v>1.00023475888277</v>
      </c>
      <c r="I1094" s="3">
        <v>0.5265</v>
      </c>
      <c r="J1094" s="2">
        <v>694</v>
      </c>
      <c r="K1094" s="2">
        <v>2</v>
      </c>
      <c r="L1094" s="2">
        <v>11</v>
      </c>
      <c r="M1094" s="2">
        <v>4</v>
      </c>
      <c r="N1094" s="2">
        <v>4</v>
      </c>
    </row>
    <row r="1095" hidden="1" spans="1:14">
      <c r="A1095" s="2">
        <v>867</v>
      </c>
      <c r="B1095" s="3">
        <v>1.0002</v>
      </c>
      <c r="C1095" s="3">
        <v>9.24</v>
      </c>
      <c r="D1095" s="3">
        <v>0.0033</v>
      </c>
      <c r="E1095" s="3">
        <v>1.0019</v>
      </c>
      <c r="F1095" s="3">
        <v>0.0552</v>
      </c>
      <c r="G1095" s="3">
        <v>0.0011</v>
      </c>
      <c r="H1095" s="2">
        <v>1.00022562212431</v>
      </c>
      <c r="I1095" s="3">
        <v>1.6511</v>
      </c>
      <c r="J1095" s="2">
        <v>2761</v>
      </c>
      <c r="K1095" s="2">
        <v>6</v>
      </c>
      <c r="L1095" s="2">
        <v>8</v>
      </c>
      <c r="M1095" s="2">
        <v>2</v>
      </c>
      <c r="N1095" s="2">
        <v>1</v>
      </c>
    </row>
    <row r="1096" hidden="1" spans="1:14">
      <c r="A1096" s="2">
        <v>2113</v>
      </c>
      <c r="B1096" s="3">
        <v>1.0002</v>
      </c>
      <c r="C1096" s="3">
        <v>7.17</v>
      </c>
      <c r="D1096" s="3">
        <v>0.0104</v>
      </c>
      <c r="E1096" s="3">
        <v>1.0037</v>
      </c>
      <c r="F1096" s="3">
        <v>0.0433</v>
      </c>
      <c r="G1096" s="3">
        <v>0.0021</v>
      </c>
      <c r="H1096" s="2">
        <v>1.0002235168512</v>
      </c>
      <c r="I1096" s="3">
        <v>1.6453</v>
      </c>
      <c r="J1096" s="2">
        <v>691</v>
      </c>
      <c r="K1096" s="2">
        <v>6</v>
      </c>
      <c r="L1096" s="2">
        <v>16</v>
      </c>
      <c r="M1096" s="2">
        <v>2</v>
      </c>
      <c r="N1096" s="2">
        <v>3</v>
      </c>
    </row>
    <row r="1097" hidden="1" spans="1:14">
      <c r="A1097" s="2">
        <v>1545</v>
      </c>
      <c r="B1097" s="3">
        <v>1.0002</v>
      </c>
      <c r="C1097" s="3">
        <v>10.46</v>
      </c>
      <c r="D1097" s="3">
        <v>0.0071</v>
      </c>
      <c r="E1097" s="3">
        <v>1.0027</v>
      </c>
      <c r="F1097" s="3">
        <v>0.0352</v>
      </c>
      <c r="G1097" s="3">
        <v>0.0015</v>
      </c>
      <c r="H1097" s="2">
        <v>1.00022144764736</v>
      </c>
      <c r="I1097" s="3">
        <v>2.9106</v>
      </c>
      <c r="J1097" s="2">
        <v>1470</v>
      </c>
      <c r="K1097" s="2">
        <v>5</v>
      </c>
      <c r="L1097" s="2">
        <v>20</v>
      </c>
      <c r="M1097" s="2">
        <v>2</v>
      </c>
      <c r="N1097" s="2">
        <v>2</v>
      </c>
    </row>
    <row r="1098" hidden="1" spans="1:14">
      <c r="A1098" s="2">
        <v>1965</v>
      </c>
      <c r="B1098" s="3">
        <v>1.0002</v>
      </c>
      <c r="C1098" s="3">
        <v>3.87</v>
      </c>
      <c r="D1098" s="3">
        <v>0.0074</v>
      </c>
      <c r="E1098" s="3">
        <v>1.0041</v>
      </c>
      <c r="F1098" s="3">
        <v>0.0462</v>
      </c>
      <c r="G1098" s="3">
        <v>0.0022</v>
      </c>
      <c r="H1098" s="2">
        <v>1.00021807306756</v>
      </c>
      <c r="I1098" s="3">
        <v>0.837</v>
      </c>
      <c r="J1098" s="2">
        <v>523</v>
      </c>
      <c r="K1098" s="2">
        <v>5</v>
      </c>
      <c r="L1098" s="2">
        <v>12</v>
      </c>
      <c r="M1098" s="2">
        <v>1</v>
      </c>
      <c r="N1098" s="2">
        <v>3</v>
      </c>
    </row>
    <row r="1099" hidden="1" spans="1:14">
      <c r="A1099" s="2">
        <v>4039</v>
      </c>
      <c r="B1099" s="3">
        <v>1.0002</v>
      </c>
      <c r="C1099" s="3">
        <v>0.83</v>
      </c>
      <c r="D1099" s="3">
        <v>0.0065</v>
      </c>
      <c r="E1099" s="3">
        <v>1.0088</v>
      </c>
      <c r="F1099" s="3">
        <v>0.0491</v>
      </c>
      <c r="G1099" s="3">
        <v>0.0041</v>
      </c>
      <c r="H1099" s="2">
        <v>1.0002005677059</v>
      </c>
      <c r="I1099" s="3">
        <v>0.1689</v>
      </c>
      <c r="J1099" s="2">
        <v>127</v>
      </c>
      <c r="K1099" s="2">
        <v>0</v>
      </c>
      <c r="L1099" s="2">
        <v>20</v>
      </c>
      <c r="M1099" s="2">
        <v>3</v>
      </c>
      <c r="N1099" s="2">
        <v>6</v>
      </c>
    </row>
    <row r="1100" hidden="1" spans="1:14">
      <c r="A1100" s="2">
        <v>1955</v>
      </c>
      <c r="B1100" s="3">
        <v>1.0002</v>
      </c>
      <c r="C1100" s="3">
        <v>1.66</v>
      </c>
      <c r="D1100" s="3">
        <v>0.0032</v>
      </c>
      <c r="E1100" s="3">
        <v>1.0038</v>
      </c>
      <c r="F1100" s="3">
        <v>0.0306</v>
      </c>
      <c r="G1100" s="3">
        <v>0.002</v>
      </c>
      <c r="H1100" s="2">
        <v>1.00018948837853</v>
      </c>
      <c r="I1100" s="3">
        <v>0.5399</v>
      </c>
      <c r="J1100" s="2">
        <v>523</v>
      </c>
      <c r="K1100" s="2">
        <v>2</v>
      </c>
      <c r="L1100" s="2">
        <v>11</v>
      </c>
      <c r="M1100" s="2">
        <v>1</v>
      </c>
      <c r="N1100" s="2">
        <v>3</v>
      </c>
    </row>
    <row r="1101" hidden="1" spans="1:14">
      <c r="A1101" s="2">
        <v>1975</v>
      </c>
      <c r="B1101" s="3">
        <v>1.0002</v>
      </c>
      <c r="C1101" s="3">
        <v>1.55</v>
      </c>
      <c r="D1101" s="3">
        <v>0.003</v>
      </c>
      <c r="E1101" s="3">
        <v>1.0038</v>
      </c>
      <c r="F1101" s="3">
        <v>0.0296</v>
      </c>
      <c r="G1101" s="3">
        <v>0.002</v>
      </c>
      <c r="H1101" s="2">
        <v>1.00018314852474</v>
      </c>
      <c r="I1101" s="3">
        <v>0.5217</v>
      </c>
      <c r="J1101" s="2">
        <v>523</v>
      </c>
      <c r="K1101" s="2">
        <v>1</v>
      </c>
      <c r="L1101" s="2">
        <v>14</v>
      </c>
      <c r="M1101" s="2">
        <v>1</v>
      </c>
      <c r="N1101" s="2">
        <v>3</v>
      </c>
    </row>
    <row r="1102" hidden="1" spans="1:14">
      <c r="A1102" s="2">
        <v>4127</v>
      </c>
      <c r="B1102" s="3">
        <v>1.0002</v>
      </c>
      <c r="C1102" s="3">
        <v>1.87</v>
      </c>
      <c r="D1102" s="3">
        <v>0.011</v>
      </c>
      <c r="E1102" s="3">
        <v>1.0066</v>
      </c>
      <c r="F1102" s="3">
        <v>0.0404</v>
      </c>
      <c r="G1102" s="3">
        <v>0.0034</v>
      </c>
      <c r="H1102" s="2">
        <v>1.00018081362871</v>
      </c>
      <c r="I1102" s="3">
        <v>0.4605</v>
      </c>
      <c r="J1102" s="2">
        <v>170</v>
      </c>
      <c r="K1102" s="2">
        <v>4</v>
      </c>
      <c r="L1102" s="2">
        <v>15</v>
      </c>
      <c r="M1102" s="2">
        <v>4</v>
      </c>
      <c r="N1102" s="2">
        <v>6</v>
      </c>
    </row>
    <row r="1103" hidden="1" spans="1:14">
      <c r="A1103" s="2">
        <v>3481</v>
      </c>
      <c r="B1103" s="3">
        <v>1.0002</v>
      </c>
      <c r="C1103" s="3">
        <v>1.03</v>
      </c>
      <c r="D1103" s="3">
        <v>0.0031</v>
      </c>
      <c r="E1103" s="3">
        <v>1.0045</v>
      </c>
      <c r="F1103" s="3">
        <v>0.0283</v>
      </c>
      <c r="G1103" s="3">
        <v>0.0023</v>
      </c>
      <c r="H1103" s="2">
        <v>1.00016418270445</v>
      </c>
      <c r="I1103" s="3">
        <v>0.3633</v>
      </c>
      <c r="J1103" s="2">
        <v>335</v>
      </c>
      <c r="K1103" s="2">
        <v>2</v>
      </c>
      <c r="L1103" s="2">
        <v>8</v>
      </c>
      <c r="M1103" s="2">
        <v>4</v>
      </c>
      <c r="N1103" s="2">
        <v>5</v>
      </c>
    </row>
    <row r="1104" hidden="1" spans="1:14">
      <c r="A1104" s="2">
        <v>2590</v>
      </c>
      <c r="B1104" s="3">
        <v>1.0002</v>
      </c>
      <c r="C1104" s="3">
        <v>0.92</v>
      </c>
      <c r="D1104" s="3">
        <v>0.0032</v>
      </c>
      <c r="E1104" s="3">
        <v>1.0049</v>
      </c>
      <c r="F1104" s="3">
        <v>0.0268</v>
      </c>
      <c r="G1104" s="3">
        <v>0.0025</v>
      </c>
      <c r="H1104" s="2">
        <v>1.00016021047401</v>
      </c>
      <c r="I1104" s="3">
        <v>0.342</v>
      </c>
      <c r="J1104" s="2">
        <v>286</v>
      </c>
      <c r="K1104" s="2">
        <v>0</v>
      </c>
      <c r="L1104" s="2">
        <v>17</v>
      </c>
      <c r="M1104" s="2">
        <v>1</v>
      </c>
      <c r="N1104" s="2">
        <v>4</v>
      </c>
    </row>
    <row r="1105" hidden="1" spans="1:14">
      <c r="A1105" s="2">
        <v>816</v>
      </c>
      <c r="B1105" s="3">
        <v>1.0002</v>
      </c>
      <c r="C1105" s="3">
        <v>7.01</v>
      </c>
      <c r="D1105" s="3">
        <v>0.0036</v>
      </c>
      <c r="E1105" s="3">
        <v>1.0019</v>
      </c>
      <c r="F1105" s="3">
        <v>0.0373</v>
      </c>
      <c r="G1105" s="3">
        <v>0.0011</v>
      </c>
      <c r="H1105" s="2">
        <v>1.00015606628724</v>
      </c>
      <c r="I1105" s="3">
        <v>1.8542</v>
      </c>
      <c r="J1105" s="2">
        <v>1946</v>
      </c>
      <c r="K1105" s="2">
        <v>4</v>
      </c>
      <c r="L1105" s="2">
        <v>18</v>
      </c>
      <c r="M1105" s="2">
        <v>1</v>
      </c>
      <c r="N1105" s="2">
        <v>1</v>
      </c>
    </row>
    <row r="1106" hidden="1" spans="1:14">
      <c r="A1106" s="2">
        <v>652</v>
      </c>
      <c r="B1106" s="3">
        <v>1.0002</v>
      </c>
      <c r="C1106" s="3">
        <v>1.83</v>
      </c>
      <c r="D1106" s="3">
        <v>0.0017</v>
      </c>
      <c r="E1106" s="3">
        <v>1.0024</v>
      </c>
      <c r="F1106" s="3">
        <v>0.0285</v>
      </c>
      <c r="G1106" s="3">
        <v>0.0012</v>
      </c>
      <c r="H1106" s="2">
        <v>1.00015044454734</v>
      </c>
      <c r="I1106" s="3">
        <v>0.6395</v>
      </c>
      <c r="J1106" s="2">
        <v>1089</v>
      </c>
      <c r="K1106" s="2">
        <v>1</v>
      </c>
      <c r="L1106" s="2">
        <v>12</v>
      </c>
      <c r="M1106" s="2">
        <v>0</v>
      </c>
      <c r="N1106" s="2">
        <v>1</v>
      </c>
    </row>
    <row r="1107" hidden="1" spans="1:14">
      <c r="A1107" s="2">
        <v>1725</v>
      </c>
      <c r="B1107" s="3">
        <v>1.0001</v>
      </c>
      <c r="C1107" s="3">
        <v>4.77</v>
      </c>
      <c r="D1107" s="3">
        <v>0.0015</v>
      </c>
      <c r="E1107" s="3">
        <v>1.0014</v>
      </c>
      <c r="F1107" s="3">
        <v>0.0295</v>
      </c>
      <c r="G1107" s="3">
        <v>0.0008</v>
      </c>
      <c r="H1107" s="2">
        <v>1.00014412566976</v>
      </c>
      <c r="I1107" s="3">
        <v>1.6063</v>
      </c>
      <c r="J1107" s="2">
        <v>3102</v>
      </c>
      <c r="K1107" s="2">
        <v>3</v>
      </c>
      <c r="L1107" s="2">
        <v>12</v>
      </c>
      <c r="M1107" s="2">
        <v>4</v>
      </c>
      <c r="N1107" s="2">
        <v>2</v>
      </c>
    </row>
    <row r="1108" hidden="1" spans="1:14">
      <c r="A1108" s="2">
        <v>3030</v>
      </c>
      <c r="B1108" s="3">
        <v>1.0001</v>
      </c>
      <c r="C1108" s="3">
        <v>1.52</v>
      </c>
      <c r="D1108" s="3">
        <v>0.0167</v>
      </c>
      <c r="E1108" s="3">
        <v>1.0076</v>
      </c>
      <c r="F1108" s="3">
        <v>0.0359</v>
      </c>
      <c r="G1108" s="3">
        <v>0.004</v>
      </c>
      <c r="H1108" s="2">
        <v>1.0001306215482</v>
      </c>
      <c r="I1108" s="3">
        <v>0.4233</v>
      </c>
      <c r="J1108" s="2">
        <v>91</v>
      </c>
      <c r="K1108" s="2">
        <v>6</v>
      </c>
      <c r="L1108" s="2">
        <v>11</v>
      </c>
      <c r="M1108" s="2">
        <v>0</v>
      </c>
      <c r="N1108" s="2">
        <v>5</v>
      </c>
    </row>
    <row r="1109" hidden="1" spans="1:14">
      <c r="A1109" s="2">
        <v>727</v>
      </c>
      <c r="B1109" s="3">
        <v>1.0001</v>
      </c>
      <c r="C1109" s="3">
        <v>4.75</v>
      </c>
      <c r="D1109" s="3">
        <v>0.0024</v>
      </c>
      <c r="E1109" s="3">
        <v>1.0017</v>
      </c>
      <c r="F1109" s="3">
        <v>0.0326</v>
      </c>
      <c r="G1109" s="3">
        <v>0.0009</v>
      </c>
      <c r="H1109" s="2">
        <v>1.00012225821354</v>
      </c>
      <c r="I1109" s="3">
        <v>1.4421</v>
      </c>
      <c r="J1109" s="2">
        <v>1946</v>
      </c>
      <c r="K1109" s="2">
        <v>6</v>
      </c>
      <c r="L1109" s="2">
        <v>5</v>
      </c>
      <c r="M1109" s="2">
        <v>1</v>
      </c>
      <c r="N1109" s="2">
        <v>1</v>
      </c>
    </row>
    <row r="1110" hidden="1" spans="1:14">
      <c r="A1110" s="2">
        <v>1245</v>
      </c>
      <c r="B1110" s="3">
        <v>1.0001</v>
      </c>
      <c r="C1110" s="3">
        <v>3.9</v>
      </c>
      <c r="D1110" s="3">
        <v>0.006</v>
      </c>
      <c r="E1110" s="3">
        <v>1.0027</v>
      </c>
      <c r="F1110" s="3">
        <v>0.0297</v>
      </c>
      <c r="G1110" s="3">
        <v>0.0016</v>
      </c>
      <c r="H1110" s="2">
        <v>1.00012023994087</v>
      </c>
      <c r="I1110" s="3">
        <v>1.2985</v>
      </c>
      <c r="J1110" s="2">
        <v>651</v>
      </c>
      <c r="K1110" s="2">
        <v>6</v>
      </c>
      <c r="L1110" s="2">
        <v>11</v>
      </c>
      <c r="M1110" s="2">
        <v>0</v>
      </c>
      <c r="N1110" s="2">
        <v>2</v>
      </c>
    </row>
    <row r="1111" hidden="1" spans="1:14">
      <c r="A1111" s="2">
        <v>1949</v>
      </c>
      <c r="B1111" s="3">
        <v>1.0001</v>
      </c>
      <c r="C1111" s="3">
        <v>1.6</v>
      </c>
      <c r="D1111" s="3">
        <v>0.0031</v>
      </c>
      <c r="E1111" s="3">
        <v>1.003</v>
      </c>
      <c r="F1111" s="3">
        <v>0.0221</v>
      </c>
      <c r="G1111" s="3">
        <v>0.0016</v>
      </c>
      <c r="H1111" s="2">
        <v>1.00011875753755</v>
      </c>
      <c r="I1111" s="3">
        <v>0.7191</v>
      </c>
      <c r="J1111" s="2">
        <v>523</v>
      </c>
      <c r="K1111" s="2">
        <v>3</v>
      </c>
      <c r="L1111" s="2">
        <v>10</v>
      </c>
      <c r="M1111" s="2">
        <v>1</v>
      </c>
      <c r="N1111" s="2">
        <v>3</v>
      </c>
    </row>
    <row r="1112" hidden="1" spans="1:14">
      <c r="A1112" s="2">
        <v>755</v>
      </c>
      <c r="B1112" s="3">
        <v>1.0001</v>
      </c>
      <c r="C1112" s="3">
        <v>5.68</v>
      </c>
      <c r="D1112" s="3">
        <v>0.0029</v>
      </c>
      <c r="E1112" s="3">
        <v>1.0015</v>
      </c>
      <c r="F1112" s="3">
        <v>0.0359</v>
      </c>
      <c r="G1112" s="3">
        <v>0.0009</v>
      </c>
      <c r="H1112" s="2">
        <v>1.00010723275311</v>
      </c>
      <c r="I1112" s="3">
        <v>1.5723</v>
      </c>
      <c r="J1112" s="2">
        <v>1946</v>
      </c>
      <c r="K1112" s="2">
        <v>6</v>
      </c>
      <c r="L1112" s="2">
        <v>9</v>
      </c>
      <c r="M1112" s="2">
        <v>1</v>
      </c>
      <c r="N1112" s="2">
        <v>1</v>
      </c>
    </row>
    <row r="1113" hidden="1" spans="1:14">
      <c r="A1113" s="2">
        <v>2203</v>
      </c>
      <c r="B1113" s="3">
        <v>1.0001</v>
      </c>
      <c r="C1113" s="3">
        <v>3.74</v>
      </c>
      <c r="D1113" s="3">
        <v>0.0037</v>
      </c>
      <c r="E1113" s="3">
        <v>1.0021</v>
      </c>
      <c r="F1113" s="3">
        <v>0.0235</v>
      </c>
      <c r="G1113" s="3">
        <v>0.0012</v>
      </c>
      <c r="H1113" s="2">
        <v>1.00010592222135</v>
      </c>
      <c r="I1113" s="3">
        <v>1.5701</v>
      </c>
      <c r="J1113" s="2">
        <v>1001</v>
      </c>
      <c r="K1113" s="2">
        <v>5</v>
      </c>
      <c r="L1113" s="2">
        <v>12</v>
      </c>
      <c r="M1113" s="2">
        <v>3</v>
      </c>
      <c r="N1113" s="2">
        <v>3</v>
      </c>
    </row>
    <row r="1114" hidden="1" spans="1:14">
      <c r="A1114" s="2">
        <v>846</v>
      </c>
      <c r="B1114" s="3">
        <v>1.0001</v>
      </c>
      <c r="C1114" s="3">
        <v>5.16</v>
      </c>
      <c r="D1114" s="3">
        <v>0.0019</v>
      </c>
      <c r="E1114" s="3">
        <v>1.0013</v>
      </c>
      <c r="F1114" s="3">
        <v>0.0429</v>
      </c>
      <c r="G1114" s="3">
        <v>0.0008</v>
      </c>
      <c r="H1114" s="2">
        <v>1.00010142106601</v>
      </c>
      <c r="I1114" s="3">
        <v>1.191</v>
      </c>
      <c r="J1114" s="2">
        <v>2761</v>
      </c>
      <c r="K1114" s="2">
        <v>6</v>
      </c>
      <c r="L1114" s="2">
        <v>5</v>
      </c>
      <c r="M1114" s="2">
        <v>2</v>
      </c>
      <c r="N1114" s="2">
        <v>1</v>
      </c>
    </row>
    <row r="1115" hidden="1" spans="1:14">
      <c r="A1115" s="2">
        <v>4028</v>
      </c>
      <c r="B1115" s="3">
        <v>1.0001</v>
      </c>
      <c r="C1115" s="3">
        <v>1.14</v>
      </c>
      <c r="D1115" s="3">
        <v>0.009</v>
      </c>
      <c r="E1115" s="3">
        <v>1.0059</v>
      </c>
      <c r="F1115" s="3">
        <v>0.0333</v>
      </c>
      <c r="G1115" s="3">
        <v>0.0029</v>
      </c>
      <c r="H1115" s="2">
        <v>1.00009902101832</v>
      </c>
      <c r="I1115" s="3">
        <v>0.3409</v>
      </c>
      <c r="J1115" s="2">
        <v>127</v>
      </c>
      <c r="K1115" s="2">
        <v>3</v>
      </c>
      <c r="L1115" s="2">
        <v>18</v>
      </c>
      <c r="M1115" s="2">
        <v>3</v>
      </c>
      <c r="N1115" s="2">
        <v>6</v>
      </c>
    </row>
    <row r="1116" hidden="1" spans="1:14">
      <c r="A1116" s="2">
        <v>990</v>
      </c>
      <c r="B1116" s="3">
        <v>1.0001</v>
      </c>
      <c r="C1116" s="3">
        <v>3.7</v>
      </c>
      <c r="D1116" s="3">
        <v>0.0009</v>
      </c>
      <c r="E1116" s="3">
        <v>1.001</v>
      </c>
      <c r="F1116" s="3">
        <v>0.0324</v>
      </c>
      <c r="G1116" s="3">
        <v>0.0006</v>
      </c>
      <c r="H1116" s="2">
        <v>1.00009243377879</v>
      </c>
      <c r="I1116" s="3">
        <v>1.1296</v>
      </c>
      <c r="J1116" s="2">
        <v>4019</v>
      </c>
      <c r="K1116" s="2">
        <v>3</v>
      </c>
      <c r="L1116" s="2">
        <v>9</v>
      </c>
      <c r="M1116" s="2">
        <v>3</v>
      </c>
      <c r="N1116" s="2">
        <v>1</v>
      </c>
    </row>
    <row r="1117" hidden="1" spans="1:14">
      <c r="A1117" s="2">
        <v>2153</v>
      </c>
      <c r="B1117" s="3">
        <v>1.0001</v>
      </c>
      <c r="C1117" s="3">
        <v>1.69</v>
      </c>
      <c r="D1117" s="3">
        <v>0.0017</v>
      </c>
      <c r="E1117" s="3">
        <v>1.0019</v>
      </c>
      <c r="F1117" s="3">
        <v>0.0202</v>
      </c>
      <c r="G1117" s="3">
        <v>0.001</v>
      </c>
      <c r="H1117" s="2">
        <v>1.00007957256099</v>
      </c>
      <c r="I1117" s="3">
        <v>0.8313</v>
      </c>
      <c r="J1117" s="2">
        <v>1001</v>
      </c>
      <c r="K1117" s="2">
        <v>4</v>
      </c>
      <c r="L1117" s="2">
        <v>5</v>
      </c>
      <c r="M1117" s="2">
        <v>3</v>
      </c>
      <c r="N1117" s="2">
        <v>3</v>
      </c>
    </row>
    <row r="1118" spans="1:14">
      <c r="A1118" s="2">
        <v>2631</v>
      </c>
      <c r="B1118" s="3">
        <v>1.0001</v>
      </c>
      <c r="C1118" s="3">
        <v>1.59</v>
      </c>
      <c r="D1118" s="3">
        <v>0.0045</v>
      </c>
      <c r="E1118" s="3">
        <v>1.0032</v>
      </c>
      <c r="F1118" s="3">
        <v>0.0306</v>
      </c>
      <c r="G1118" s="3">
        <v>0.0016</v>
      </c>
      <c r="H1118" s="2">
        <v>1.00007697275179</v>
      </c>
      <c r="I1118" s="3">
        <v>0.5184</v>
      </c>
      <c r="J1118" s="2">
        <v>350</v>
      </c>
      <c r="K1118" s="2">
        <v>6</v>
      </c>
      <c r="L1118" s="2">
        <v>5</v>
      </c>
      <c r="M1118" s="2">
        <v>2</v>
      </c>
      <c r="N1118" s="2">
        <v>4</v>
      </c>
    </row>
    <row r="1119" hidden="1" spans="1:14">
      <c r="A1119" s="2">
        <v>3025</v>
      </c>
      <c r="B1119" s="3">
        <v>1.0001</v>
      </c>
      <c r="C1119" s="3">
        <v>0.36</v>
      </c>
      <c r="D1119" s="3">
        <v>0.004</v>
      </c>
      <c r="E1119" s="3">
        <v>1.0058</v>
      </c>
      <c r="F1119" s="3">
        <v>0.0204</v>
      </c>
      <c r="G1119" s="3">
        <v>0.003</v>
      </c>
      <c r="H1119" s="2">
        <v>1.00007618605757</v>
      </c>
      <c r="I1119" s="3">
        <v>0.1765</v>
      </c>
      <c r="J1119" s="2">
        <v>91</v>
      </c>
      <c r="K1119" s="2">
        <v>1</v>
      </c>
      <c r="L1119" s="2">
        <v>11</v>
      </c>
      <c r="M1119" s="2">
        <v>0</v>
      </c>
      <c r="N1119" s="2">
        <v>5</v>
      </c>
    </row>
    <row r="1120" hidden="1" spans="1:14">
      <c r="A1120" s="2">
        <v>976</v>
      </c>
      <c r="B1120" s="3">
        <v>1.0001</v>
      </c>
      <c r="C1120" s="3">
        <v>2.91</v>
      </c>
      <c r="D1120" s="3">
        <v>0.0007</v>
      </c>
      <c r="E1120" s="3">
        <v>1.0009</v>
      </c>
      <c r="F1120" s="3">
        <v>0.04</v>
      </c>
      <c r="G1120" s="3">
        <v>0.0005</v>
      </c>
      <c r="H1120" s="2">
        <v>1.0000735308428</v>
      </c>
      <c r="I1120" s="3">
        <v>0.723</v>
      </c>
      <c r="J1120" s="2">
        <v>4019</v>
      </c>
      <c r="K1120" s="2">
        <v>3</v>
      </c>
      <c r="L1120" s="2">
        <v>7</v>
      </c>
      <c r="M1120" s="2">
        <v>3</v>
      </c>
      <c r="N1120" s="2">
        <v>1</v>
      </c>
    </row>
    <row r="1121" hidden="1" spans="1:14">
      <c r="A1121" s="2">
        <v>2238</v>
      </c>
      <c r="B1121" s="3">
        <v>1.0001</v>
      </c>
      <c r="C1121" s="3">
        <v>4.14</v>
      </c>
      <c r="D1121" s="3">
        <v>0.0041</v>
      </c>
      <c r="E1121" s="3">
        <v>1.0018</v>
      </c>
      <c r="F1121" s="3">
        <v>0.0186</v>
      </c>
      <c r="G1121" s="3">
        <v>0.0011</v>
      </c>
      <c r="H1121" s="2">
        <v>1.0000734726294</v>
      </c>
      <c r="I1121" s="3">
        <v>2.1926</v>
      </c>
      <c r="J1121" s="2">
        <v>1001</v>
      </c>
      <c r="K1121" s="2">
        <v>5</v>
      </c>
      <c r="L1121" s="2">
        <v>17</v>
      </c>
      <c r="M1121" s="2">
        <v>3</v>
      </c>
      <c r="N1121" s="2">
        <v>3</v>
      </c>
    </row>
    <row r="1122" hidden="1" spans="1:14">
      <c r="A1122" s="2">
        <v>827</v>
      </c>
      <c r="B1122" s="3">
        <v>1.0001</v>
      </c>
      <c r="C1122" s="3">
        <v>2.68</v>
      </c>
      <c r="D1122" s="3">
        <v>0.0014</v>
      </c>
      <c r="E1122" s="3">
        <v>1.0013</v>
      </c>
      <c r="F1122" s="3">
        <v>0.0247</v>
      </c>
      <c r="G1122" s="3">
        <v>0.0007</v>
      </c>
      <c r="H1122" s="2">
        <v>1.0000702054245</v>
      </c>
      <c r="I1122" s="3">
        <v>1.0789</v>
      </c>
      <c r="J1122" s="2">
        <v>1946</v>
      </c>
      <c r="K1122" s="2">
        <v>1</v>
      </c>
      <c r="L1122" s="2">
        <v>20</v>
      </c>
      <c r="M1122" s="2">
        <v>1</v>
      </c>
      <c r="N1122" s="2">
        <v>1</v>
      </c>
    </row>
    <row r="1123" hidden="1" spans="1:14">
      <c r="A1123" s="2">
        <v>669</v>
      </c>
      <c r="B1123" s="3">
        <v>1.0001</v>
      </c>
      <c r="C1123" s="3">
        <v>2.7</v>
      </c>
      <c r="D1123" s="3">
        <v>0.0025</v>
      </c>
      <c r="E1123" s="3">
        <v>1.0016</v>
      </c>
      <c r="F1123" s="3">
        <v>0.0188</v>
      </c>
      <c r="G1123" s="3">
        <v>0.0009</v>
      </c>
      <c r="H1123" s="2">
        <v>1.00006724298039</v>
      </c>
      <c r="I1123" s="3">
        <v>1.4237</v>
      </c>
      <c r="J1123" s="2">
        <v>1089</v>
      </c>
      <c r="K1123" s="2">
        <v>4</v>
      </c>
      <c r="L1123" s="2">
        <v>14</v>
      </c>
      <c r="M1123" s="2">
        <v>0</v>
      </c>
      <c r="N1123" s="2">
        <v>1</v>
      </c>
    </row>
    <row r="1124" hidden="1" spans="1:14">
      <c r="A1124" s="2">
        <v>1700</v>
      </c>
      <c r="B1124" s="3">
        <v>1.0001</v>
      </c>
      <c r="C1124" s="3">
        <v>5.05</v>
      </c>
      <c r="D1124" s="3">
        <v>0.0016</v>
      </c>
      <c r="E1124" s="3">
        <v>1.0009</v>
      </c>
      <c r="F1124" s="3">
        <v>0.0262</v>
      </c>
      <c r="G1124" s="3">
        <v>0.0006</v>
      </c>
      <c r="H1124" s="2">
        <v>1.0000598219582</v>
      </c>
      <c r="I1124" s="3">
        <v>1.9093</v>
      </c>
      <c r="J1124" s="2">
        <v>3102</v>
      </c>
      <c r="K1124" s="2">
        <v>6</v>
      </c>
      <c r="L1124" s="2">
        <v>8</v>
      </c>
      <c r="M1124" s="2">
        <v>4</v>
      </c>
      <c r="N1124" s="2">
        <v>2</v>
      </c>
    </row>
    <row r="1125" hidden="1" spans="1:14">
      <c r="A1125" s="2">
        <v>468</v>
      </c>
      <c r="B1125" s="3">
        <v>1.0001</v>
      </c>
      <c r="C1125" s="3">
        <v>17</v>
      </c>
      <c r="D1125" s="3">
        <v>0.0016</v>
      </c>
      <c r="E1125" s="3">
        <v>1.0005</v>
      </c>
      <c r="F1125" s="3">
        <v>0.0129</v>
      </c>
      <c r="G1125" s="3">
        <v>0.0006</v>
      </c>
      <c r="H1125" s="2">
        <v>1.00005648786847</v>
      </c>
      <c r="I1125" s="3">
        <v>12.2024</v>
      </c>
      <c r="J1125" s="2">
        <v>10661</v>
      </c>
      <c r="K1125" s="2">
        <v>6</v>
      </c>
      <c r="L1125" s="2">
        <v>19</v>
      </c>
      <c r="M1125" s="2">
        <v>3</v>
      </c>
      <c r="N1125" s="2">
        <v>0</v>
      </c>
    </row>
    <row r="1126" hidden="1" spans="1:14">
      <c r="A1126" s="2">
        <v>964</v>
      </c>
      <c r="B1126" s="3">
        <v>1.0001</v>
      </c>
      <c r="C1126" s="3">
        <v>3.65</v>
      </c>
      <c r="D1126" s="3">
        <v>0.0009</v>
      </c>
      <c r="E1126" s="3">
        <v>1.0008</v>
      </c>
      <c r="F1126" s="3">
        <v>0.024</v>
      </c>
      <c r="G1126" s="3">
        <v>0.0005</v>
      </c>
      <c r="H1126" s="2">
        <v>1.00005626093987</v>
      </c>
      <c r="I1126" s="3">
        <v>1.5095</v>
      </c>
      <c r="J1126" s="2">
        <v>4019</v>
      </c>
      <c r="K1126" s="2">
        <v>5</v>
      </c>
      <c r="L1126" s="2">
        <v>5</v>
      </c>
      <c r="M1126" s="2">
        <v>3</v>
      </c>
      <c r="N1126" s="2">
        <v>1</v>
      </c>
    </row>
    <row r="1127" hidden="1" spans="1:14">
      <c r="A1127" s="2">
        <v>2259</v>
      </c>
      <c r="B1127" s="3">
        <v>1.0001</v>
      </c>
      <c r="C1127" s="3">
        <v>4.35</v>
      </c>
      <c r="D1127" s="3">
        <v>0.0043</v>
      </c>
      <c r="E1127" s="3">
        <v>1.0017</v>
      </c>
      <c r="F1127" s="3">
        <v>0.0186</v>
      </c>
      <c r="G1127" s="3">
        <v>0.001</v>
      </c>
      <c r="H1127" s="2">
        <v>1.00005611729245</v>
      </c>
      <c r="I1127" s="3">
        <v>2.3072</v>
      </c>
      <c r="J1127" s="2">
        <v>1001</v>
      </c>
      <c r="K1127" s="2">
        <v>5</v>
      </c>
      <c r="L1127" s="2">
        <v>20</v>
      </c>
      <c r="M1127" s="2">
        <v>3</v>
      </c>
      <c r="N1127" s="2">
        <v>3</v>
      </c>
    </row>
    <row r="1128" hidden="1" spans="1:14">
      <c r="A1128" s="2">
        <v>1986</v>
      </c>
      <c r="B1128" s="3">
        <v>1.0001</v>
      </c>
      <c r="C1128" s="3">
        <v>2.28</v>
      </c>
      <c r="D1128" s="3">
        <v>0.0044</v>
      </c>
      <c r="E1128" s="3">
        <v>1.0021</v>
      </c>
      <c r="F1128" s="3">
        <v>0.0239</v>
      </c>
      <c r="G1128" s="3">
        <v>0.0012</v>
      </c>
      <c r="H1128" s="2">
        <v>1.00005431063533</v>
      </c>
      <c r="I1128" s="3">
        <v>0.9535</v>
      </c>
      <c r="J1128" s="2">
        <v>523</v>
      </c>
      <c r="K1128" s="2">
        <v>5</v>
      </c>
      <c r="L1128" s="2">
        <v>15</v>
      </c>
      <c r="M1128" s="2">
        <v>1</v>
      </c>
      <c r="N1128" s="2">
        <v>3</v>
      </c>
    </row>
    <row r="1129" hidden="1" spans="1:14">
      <c r="A1129" s="2">
        <v>1884</v>
      </c>
      <c r="B1129" s="3">
        <v>1.0001</v>
      </c>
      <c r="C1129" s="3">
        <v>0.88</v>
      </c>
      <c r="D1129" s="3">
        <v>0.0025</v>
      </c>
      <c r="E1129" s="3">
        <v>1.0026</v>
      </c>
      <c r="F1129" s="3">
        <v>0.024</v>
      </c>
      <c r="G1129" s="3">
        <v>0.0013</v>
      </c>
      <c r="H1129" s="2">
        <v>1.00005282556285</v>
      </c>
      <c r="I1129" s="3">
        <v>0.3661</v>
      </c>
      <c r="J1129" s="2">
        <v>355</v>
      </c>
      <c r="K1129" s="2">
        <v>1</v>
      </c>
      <c r="L1129" s="2">
        <v>18</v>
      </c>
      <c r="M1129" s="2">
        <v>0</v>
      </c>
      <c r="N1129" s="2">
        <v>3</v>
      </c>
    </row>
    <row r="1130" hidden="1" spans="1:14">
      <c r="A1130" s="2">
        <v>1465</v>
      </c>
      <c r="B1130" s="3">
        <v>1.0001</v>
      </c>
      <c r="C1130" s="3">
        <v>1.28</v>
      </c>
      <c r="D1130" s="3">
        <v>0.0009</v>
      </c>
      <c r="E1130" s="3">
        <v>1.0012</v>
      </c>
      <c r="F1130" s="3">
        <v>0.0297</v>
      </c>
      <c r="G1130" s="3">
        <v>0.0007</v>
      </c>
      <c r="H1130" s="2">
        <v>1.00005055476438</v>
      </c>
      <c r="I1130" s="3">
        <v>0.4307</v>
      </c>
      <c r="J1130" s="2">
        <v>1470</v>
      </c>
      <c r="K1130" s="2">
        <v>2</v>
      </c>
      <c r="L1130" s="2">
        <v>9</v>
      </c>
      <c r="M1130" s="2">
        <v>2</v>
      </c>
      <c r="N1130" s="2">
        <v>2</v>
      </c>
    </row>
    <row r="1131" hidden="1" spans="1:14">
      <c r="A1131" s="2">
        <v>718</v>
      </c>
      <c r="B1131" s="3">
        <v>1</v>
      </c>
      <c r="C1131" s="3">
        <v>1.74</v>
      </c>
      <c r="D1131" s="3">
        <v>0.0009</v>
      </c>
      <c r="E1131" s="3">
        <v>1.0011</v>
      </c>
      <c r="F1131" s="3">
        <v>0.0211</v>
      </c>
      <c r="G1131" s="3">
        <v>0.0006</v>
      </c>
      <c r="H1131" s="2">
        <v>1.00004889393064</v>
      </c>
      <c r="I1131" s="3">
        <v>0.8184</v>
      </c>
      <c r="J1131" s="2">
        <v>1946</v>
      </c>
      <c r="K1131" s="2">
        <v>4</v>
      </c>
      <c r="L1131" s="2">
        <v>4</v>
      </c>
      <c r="M1131" s="2">
        <v>1</v>
      </c>
      <c r="N1131" s="2">
        <v>1</v>
      </c>
    </row>
    <row r="1132" hidden="1" spans="1:14">
      <c r="A1132" s="2">
        <v>1322</v>
      </c>
      <c r="B1132" s="3">
        <v>1</v>
      </c>
      <c r="C1132" s="3">
        <v>2.18</v>
      </c>
      <c r="D1132" s="3">
        <v>0.0021</v>
      </c>
      <c r="E1132" s="3">
        <v>1.0014</v>
      </c>
      <c r="F1132" s="3">
        <v>0.0176</v>
      </c>
      <c r="G1132" s="3">
        <v>0.0008</v>
      </c>
      <c r="H1132" s="2">
        <v>1.0000474678763</v>
      </c>
      <c r="I1132" s="3">
        <v>1.2293</v>
      </c>
      <c r="J1132" s="2">
        <v>1061</v>
      </c>
      <c r="K1132" s="2">
        <v>6</v>
      </c>
      <c r="L1132" s="2">
        <v>5</v>
      </c>
      <c r="M1132" s="2">
        <v>1</v>
      </c>
      <c r="N1132" s="2">
        <v>2</v>
      </c>
    </row>
    <row r="1133" hidden="1" spans="1:14">
      <c r="A1133" s="2">
        <v>1347</v>
      </c>
      <c r="B1133" s="3">
        <v>1</v>
      </c>
      <c r="C1133" s="3">
        <v>1.34</v>
      </c>
      <c r="D1133" s="3">
        <v>0.0013</v>
      </c>
      <c r="E1133" s="3">
        <v>1.0013</v>
      </c>
      <c r="F1133" s="3">
        <v>0.0193</v>
      </c>
      <c r="G1133" s="3">
        <v>0.0008</v>
      </c>
      <c r="H1133" s="2">
        <v>1.00004586599608</v>
      </c>
      <c r="I1133" s="3">
        <v>0.6927</v>
      </c>
      <c r="J1133" s="2">
        <v>1061</v>
      </c>
      <c r="K1133" s="2">
        <v>3</v>
      </c>
      <c r="L1133" s="2">
        <v>9</v>
      </c>
      <c r="M1133" s="2">
        <v>1</v>
      </c>
      <c r="N1133" s="2">
        <v>2</v>
      </c>
    </row>
    <row r="1134" spans="1:14">
      <c r="A1134" s="2">
        <v>2669</v>
      </c>
      <c r="B1134" s="3">
        <v>1</v>
      </c>
      <c r="C1134" s="3">
        <v>0.65</v>
      </c>
      <c r="D1134" s="3">
        <v>0.0019</v>
      </c>
      <c r="E1134" s="3">
        <v>1.0022</v>
      </c>
      <c r="F1134" s="3">
        <v>0.0135</v>
      </c>
      <c r="G1134" s="3">
        <v>0.0012</v>
      </c>
      <c r="H1134" s="2">
        <v>1.0000435025882</v>
      </c>
      <c r="I1134" s="3">
        <v>0.4805</v>
      </c>
      <c r="J1134" s="2">
        <v>350</v>
      </c>
      <c r="K1134" s="2">
        <v>2</v>
      </c>
      <c r="L1134" s="2">
        <v>11</v>
      </c>
      <c r="M1134" s="2">
        <v>2</v>
      </c>
      <c r="N1134" s="2">
        <v>4</v>
      </c>
    </row>
    <row r="1135" hidden="1" spans="1:14">
      <c r="A1135" s="2">
        <v>3734</v>
      </c>
      <c r="B1135" s="3">
        <v>1</v>
      </c>
      <c r="C1135" s="3">
        <v>0.35</v>
      </c>
      <c r="D1135" s="3">
        <v>0.0043</v>
      </c>
      <c r="E1135" s="3">
        <v>1.0042</v>
      </c>
      <c r="F1135" s="3">
        <v>0.0146</v>
      </c>
      <c r="G1135" s="3">
        <v>0.0022</v>
      </c>
      <c r="H1135" s="2">
        <v>1.00003623617836</v>
      </c>
      <c r="I1135" s="3">
        <v>0.2398</v>
      </c>
      <c r="J1135" s="2">
        <v>82</v>
      </c>
      <c r="K1135" s="2">
        <v>3</v>
      </c>
      <c r="L1135" s="2">
        <v>10</v>
      </c>
      <c r="M1135" s="2">
        <v>1</v>
      </c>
      <c r="N1135" s="2">
        <v>6</v>
      </c>
    </row>
    <row r="1136" hidden="1" spans="1:14">
      <c r="A1136" s="2">
        <v>3490</v>
      </c>
      <c r="B1136" s="3">
        <v>1</v>
      </c>
      <c r="C1136" s="3">
        <v>0.83</v>
      </c>
      <c r="D1136" s="3">
        <v>0.0025</v>
      </c>
      <c r="E1136" s="3">
        <v>1.0021</v>
      </c>
      <c r="F1136" s="3">
        <v>0.0146</v>
      </c>
      <c r="G1136" s="3">
        <v>0.0011</v>
      </c>
      <c r="H1136" s="2">
        <v>1.00003528520109</v>
      </c>
      <c r="I1136" s="3">
        <v>0.5665</v>
      </c>
      <c r="J1136" s="2">
        <v>335</v>
      </c>
      <c r="K1136" s="2">
        <v>4</v>
      </c>
      <c r="L1136" s="2">
        <v>9</v>
      </c>
      <c r="M1136" s="2">
        <v>4</v>
      </c>
      <c r="N1136" s="2">
        <v>5</v>
      </c>
    </row>
    <row r="1137" hidden="1" spans="1:14">
      <c r="A1137" s="2">
        <v>2021</v>
      </c>
      <c r="B1137" s="3">
        <v>1</v>
      </c>
      <c r="C1137" s="3">
        <v>2.48</v>
      </c>
      <c r="D1137" s="3">
        <v>0.0047</v>
      </c>
      <c r="E1137" s="3">
        <v>1.0018</v>
      </c>
      <c r="F1137" s="3">
        <v>0.0151</v>
      </c>
      <c r="G1137" s="3">
        <v>0.0011</v>
      </c>
      <c r="H1137" s="2">
        <v>1.00003495068386</v>
      </c>
      <c r="I1137" s="3">
        <v>1.6293</v>
      </c>
      <c r="J1137" s="2">
        <v>523</v>
      </c>
      <c r="K1137" s="2">
        <v>5</v>
      </c>
      <c r="L1137" s="2">
        <v>20</v>
      </c>
      <c r="M1137" s="2">
        <v>1</v>
      </c>
      <c r="N1137" s="2">
        <v>3</v>
      </c>
    </row>
    <row r="1138" hidden="1" spans="1:14">
      <c r="A1138" s="2">
        <v>3200</v>
      </c>
      <c r="B1138" s="3">
        <v>1</v>
      </c>
      <c r="C1138" s="3">
        <v>0.45</v>
      </c>
      <c r="D1138" s="3">
        <v>0.003</v>
      </c>
      <c r="E1138" s="3">
        <v>1.003</v>
      </c>
      <c r="F1138" s="3">
        <v>0.0182</v>
      </c>
      <c r="G1138" s="3">
        <v>0.0015</v>
      </c>
      <c r="H1138" s="2">
        <v>1.0000288293918</v>
      </c>
      <c r="I1138" s="3">
        <v>0.2471</v>
      </c>
      <c r="J1138" s="2">
        <v>150</v>
      </c>
      <c r="K1138" s="2">
        <v>1</v>
      </c>
      <c r="L1138" s="2">
        <v>19</v>
      </c>
      <c r="M1138" s="2">
        <v>1</v>
      </c>
      <c r="N1138" s="2">
        <v>5</v>
      </c>
    </row>
    <row r="1139" hidden="1" spans="1:14">
      <c r="A1139" s="2">
        <v>61</v>
      </c>
      <c r="B1139" s="3">
        <v>1</v>
      </c>
      <c r="C1139" s="3">
        <v>3.16</v>
      </c>
      <c r="D1139" s="3">
        <v>0.0011</v>
      </c>
      <c r="E1139" s="3">
        <v>1.0006</v>
      </c>
      <c r="F1139" s="3">
        <v>0.0183</v>
      </c>
      <c r="G1139" s="3">
        <v>0.0005</v>
      </c>
      <c r="H1139" s="2">
        <v>1.0000269475645</v>
      </c>
      <c r="I1139" s="3">
        <v>1.7033</v>
      </c>
      <c r="J1139" s="2">
        <v>2801</v>
      </c>
      <c r="K1139" s="2">
        <v>5</v>
      </c>
      <c r="L1139" s="2">
        <v>12</v>
      </c>
      <c r="M1139" s="2">
        <v>0</v>
      </c>
      <c r="N1139" s="2">
        <v>0</v>
      </c>
    </row>
    <row r="1140" hidden="1" spans="1:14">
      <c r="A1140" s="2">
        <v>2559</v>
      </c>
      <c r="B1140" s="3">
        <v>1</v>
      </c>
      <c r="C1140" s="3">
        <v>0.76</v>
      </c>
      <c r="D1140" s="3">
        <v>0.0027</v>
      </c>
      <c r="E1140" s="3">
        <v>1.0019</v>
      </c>
      <c r="F1140" s="3">
        <v>0.0168</v>
      </c>
      <c r="G1140" s="3">
        <v>0.0011</v>
      </c>
      <c r="H1140" s="2">
        <v>1.00002496575466</v>
      </c>
      <c r="I1140" s="3">
        <v>0.4501</v>
      </c>
      <c r="J1140" s="2">
        <v>286</v>
      </c>
      <c r="K1140" s="2">
        <v>4</v>
      </c>
      <c r="L1140" s="2">
        <v>12</v>
      </c>
      <c r="M1140" s="2">
        <v>1</v>
      </c>
      <c r="N1140" s="2">
        <v>4</v>
      </c>
    </row>
    <row r="1141" hidden="1" spans="1:14">
      <c r="A1141" s="2">
        <v>1951</v>
      </c>
      <c r="B1141" s="3">
        <v>1</v>
      </c>
      <c r="C1141" s="3">
        <v>1.17</v>
      </c>
      <c r="D1141" s="3">
        <v>0.0022</v>
      </c>
      <c r="E1141" s="3">
        <v>1.0014</v>
      </c>
      <c r="F1141" s="3">
        <v>0.0144</v>
      </c>
      <c r="G1141" s="3">
        <v>0.0008</v>
      </c>
      <c r="H1141" s="2">
        <v>1.0000244339602</v>
      </c>
      <c r="I1141" s="3">
        <v>0.809</v>
      </c>
      <c r="J1141" s="2">
        <v>523</v>
      </c>
      <c r="K1141" s="2">
        <v>5</v>
      </c>
      <c r="L1141" s="2">
        <v>10</v>
      </c>
      <c r="M1141" s="2">
        <v>1</v>
      </c>
      <c r="N1141" s="2">
        <v>3</v>
      </c>
    </row>
    <row r="1142" hidden="1" spans="1:14">
      <c r="A1142" s="2">
        <v>2083</v>
      </c>
      <c r="B1142" s="3">
        <v>1</v>
      </c>
      <c r="C1142" s="3">
        <v>1.11</v>
      </c>
      <c r="D1142" s="3">
        <v>0.0016</v>
      </c>
      <c r="E1142" s="3">
        <v>1.0011</v>
      </c>
      <c r="F1142" s="3">
        <v>0.0244</v>
      </c>
      <c r="G1142" s="3">
        <v>0.0007</v>
      </c>
      <c r="H1142" s="2">
        <v>1.00002204867146</v>
      </c>
      <c r="I1142" s="3">
        <v>0.4542</v>
      </c>
      <c r="J1142" s="2">
        <v>691</v>
      </c>
      <c r="K1142" s="2">
        <v>4</v>
      </c>
      <c r="L1142" s="2">
        <v>12</v>
      </c>
      <c r="M1142" s="2">
        <v>2</v>
      </c>
      <c r="N1142" s="2">
        <v>3</v>
      </c>
    </row>
    <row r="1143" hidden="1" spans="1:14">
      <c r="A1143" s="2">
        <v>2820</v>
      </c>
      <c r="B1143" s="3">
        <v>1</v>
      </c>
      <c r="C1143" s="3">
        <v>1.75</v>
      </c>
      <c r="D1143" s="3">
        <v>0.0033</v>
      </c>
      <c r="E1143" s="3">
        <v>1.0012</v>
      </c>
      <c r="F1143" s="3">
        <v>0.0131</v>
      </c>
      <c r="G1143" s="3">
        <v>0.0009</v>
      </c>
      <c r="H1143" s="2">
        <v>1.00001950606367</v>
      </c>
      <c r="I1143" s="3">
        <v>1.331</v>
      </c>
      <c r="J1143" s="2">
        <v>532</v>
      </c>
      <c r="K1143" s="2">
        <v>6</v>
      </c>
      <c r="L1143" s="2">
        <v>15</v>
      </c>
      <c r="M1143" s="2">
        <v>3</v>
      </c>
      <c r="N1143" s="2">
        <v>4</v>
      </c>
    </row>
    <row r="1144" hidden="1" spans="1:14">
      <c r="A1144" s="2">
        <v>3730</v>
      </c>
      <c r="B1144" s="3">
        <v>1</v>
      </c>
      <c r="C1144" s="3">
        <v>0.46</v>
      </c>
      <c r="D1144" s="3">
        <v>0.0056</v>
      </c>
      <c r="E1144" s="3">
        <v>1.0029</v>
      </c>
      <c r="F1144" s="3">
        <v>0.0115</v>
      </c>
      <c r="G1144" s="3">
        <v>0.0016</v>
      </c>
      <c r="H1144" s="2">
        <v>1.00001688437509</v>
      </c>
      <c r="I1144" s="3">
        <v>0.399</v>
      </c>
      <c r="J1144" s="2">
        <v>82</v>
      </c>
      <c r="K1144" s="2">
        <v>6</v>
      </c>
      <c r="L1144" s="2">
        <v>9</v>
      </c>
      <c r="M1144" s="2">
        <v>1</v>
      </c>
      <c r="N1144" s="2">
        <v>6</v>
      </c>
    </row>
    <row r="1145" hidden="1" spans="1:14">
      <c r="A1145" s="2">
        <v>1391</v>
      </c>
      <c r="B1145" s="3">
        <v>1</v>
      </c>
      <c r="C1145" s="3">
        <v>1.72</v>
      </c>
      <c r="D1145" s="3">
        <v>0.0016</v>
      </c>
      <c r="E1145" s="3">
        <v>1.0008</v>
      </c>
      <c r="F1145" s="3">
        <v>0.0123</v>
      </c>
      <c r="G1145" s="3">
        <v>0.0006</v>
      </c>
      <c r="H1145" s="2">
        <v>1.00001526902822</v>
      </c>
      <c r="I1145" s="3">
        <v>1.383</v>
      </c>
      <c r="J1145" s="2">
        <v>1061</v>
      </c>
      <c r="K1145" s="2">
        <v>5</v>
      </c>
      <c r="L1145" s="2">
        <v>15</v>
      </c>
      <c r="M1145" s="2">
        <v>1</v>
      </c>
      <c r="N1145" s="2">
        <v>2</v>
      </c>
    </row>
    <row r="1146" hidden="1" spans="1:14">
      <c r="A1146" s="2">
        <v>1775</v>
      </c>
      <c r="B1146" s="3">
        <v>1</v>
      </c>
      <c r="C1146" s="3">
        <v>2.58</v>
      </c>
      <c r="D1146" s="3">
        <v>0.0008</v>
      </c>
      <c r="E1146" s="3">
        <v>1.0004</v>
      </c>
      <c r="F1146" s="3">
        <v>0.0079</v>
      </c>
      <c r="G1146" s="3">
        <v>0.0004</v>
      </c>
      <c r="H1146" s="2">
        <v>1.00001169353792</v>
      </c>
      <c r="I1146" s="3">
        <v>3.2399</v>
      </c>
      <c r="J1146" s="2">
        <v>3102</v>
      </c>
      <c r="K1146" s="2">
        <v>4</v>
      </c>
      <c r="L1146" s="2">
        <v>19</v>
      </c>
      <c r="M1146" s="2">
        <v>4</v>
      </c>
      <c r="N1146" s="2">
        <v>2</v>
      </c>
    </row>
    <row r="1147" hidden="1" spans="1:14">
      <c r="A1147" s="2">
        <v>1252</v>
      </c>
      <c r="B1147" s="3">
        <v>1</v>
      </c>
      <c r="C1147" s="3">
        <v>1.24</v>
      </c>
      <c r="D1147" s="3">
        <v>0.0019</v>
      </c>
      <c r="E1147" s="3">
        <v>1.0008</v>
      </c>
      <c r="F1147" s="3">
        <v>0.0094</v>
      </c>
      <c r="G1147" s="3">
        <v>0.0006</v>
      </c>
      <c r="H1147" s="2">
        <v>1.0000111171304</v>
      </c>
      <c r="I1147" s="3">
        <v>1.3076</v>
      </c>
      <c r="J1147" s="2">
        <v>651</v>
      </c>
      <c r="K1147" s="2">
        <v>6</v>
      </c>
      <c r="L1147" s="2">
        <v>12</v>
      </c>
      <c r="M1147" s="2">
        <v>0</v>
      </c>
      <c r="N1147" s="2">
        <v>2</v>
      </c>
    </row>
    <row r="1148" hidden="1" spans="1:14">
      <c r="A1148" s="2">
        <v>65</v>
      </c>
      <c r="B1148" s="3">
        <v>1</v>
      </c>
      <c r="C1148" s="3">
        <v>1</v>
      </c>
      <c r="D1148" s="3">
        <v>0.0004</v>
      </c>
      <c r="E1148" s="3">
        <v>1.0004</v>
      </c>
      <c r="F1148" s="3">
        <v>0.0118</v>
      </c>
      <c r="G1148" s="3">
        <v>0.0003</v>
      </c>
      <c r="H1148" s="2">
        <v>1.00001067645117</v>
      </c>
      <c r="I1148" s="3">
        <v>0.8428</v>
      </c>
      <c r="J1148" s="2">
        <v>2801</v>
      </c>
      <c r="K1148" s="2">
        <v>2</v>
      </c>
      <c r="L1148" s="2">
        <v>13</v>
      </c>
      <c r="M1148" s="2">
        <v>0</v>
      </c>
      <c r="N1148" s="2">
        <v>0</v>
      </c>
    </row>
    <row r="1149" hidden="1" spans="1:14">
      <c r="A1149" s="2">
        <v>3488</v>
      </c>
      <c r="B1149" s="3">
        <v>1</v>
      </c>
      <c r="C1149" s="3">
        <v>0.24</v>
      </c>
      <c r="D1149" s="3">
        <v>0.0007</v>
      </c>
      <c r="E1149" s="3">
        <v>1.001</v>
      </c>
      <c r="F1149" s="3">
        <v>0.0054</v>
      </c>
      <c r="G1149" s="3">
        <v>0.0006</v>
      </c>
      <c r="H1149" s="2">
        <v>1.00000787539156</v>
      </c>
      <c r="I1149" s="3">
        <v>0.4451</v>
      </c>
      <c r="J1149" s="2">
        <v>335</v>
      </c>
      <c r="K1149" s="2">
        <v>2</v>
      </c>
      <c r="L1149" s="2">
        <v>9</v>
      </c>
      <c r="M1149" s="2">
        <v>4</v>
      </c>
      <c r="N1149" s="2">
        <v>5</v>
      </c>
    </row>
    <row r="1150" hidden="1" spans="1:14">
      <c r="A1150" s="2">
        <v>2322</v>
      </c>
      <c r="B1150" s="3">
        <v>1</v>
      </c>
      <c r="C1150" s="3">
        <v>1.15</v>
      </c>
      <c r="D1150" s="3">
        <v>0.0008</v>
      </c>
      <c r="E1150" s="3">
        <v>1.0004</v>
      </c>
      <c r="F1150" s="3">
        <v>0.0079</v>
      </c>
      <c r="G1150" s="3">
        <v>0.0004</v>
      </c>
      <c r="H1150" s="2">
        <v>1.00000695673411</v>
      </c>
      <c r="I1150" s="3">
        <v>1.4541</v>
      </c>
      <c r="J1150" s="2">
        <v>1448</v>
      </c>
      <c r="K1150" s="2">
        <v>5</v>
      </c>
      <c r="L1150" s="2">
        <v>12</v>
      </c>
      <c r="M1150" s="2">
        <v>4</v>
      </c>
      <c r="N1150" s="2">
        <v>3</v>
      </c>
    </row>
    <row r="1151" hidden="1" spans="1:14">
      <c r="A1151" s="2">
        <v>1440</v>
      </c>
      <c r="B1151" s="3">
        <v>1</v>
      </c>
      <c r="C1151" s="3">
        <v>0.73</v>
      </c>
      <c r="D1151" s="3">
        <v>0.0005</v>
      </c>
      <c r="E1151" s="3">
        <v>1.0004</v>
      </c>
      <c r="F1151" s="3">
        <v>0.0053</v>
      </c>
      <c r="G1151" s="3">
        <v>0.0003</v>
      </c>
      <c r="H1151" s="2">
        <v>1.0000061823445</v>
      </c>
      <c r="I1151" s="3">
        <v>1.3741</v>
      </c>
      <c r="J1151" s="2">
        <v>1470</v>
      </c>
      <c r="K1151" s="2">
        <v>5</v>
      </c>
      <c r="L1151" s="2">
        <v>5</v>
      </c>
      <c r="M1151" s="2">
        <v>2</v>
      </c>
      <c r="N1151" s="2">
        <v>2</v>
      </c>
    </row>
    <row r="1152" hidden="1" spans="1:14">
      <c r="A1152" s="2">
        <v>676</v>
      </c>
      <c r="B1152" s="3">
        <v>1</v>
      </c>
      <c r="C1152" s="3">
        <v>0.65</v>
      </c>
      <c r="D1152" s="3">
        <v>0.0006</v>
      </c>
      <c r="E1152" s="3">
        <v>1.0004</v>
      </c>
      <c r="F1152" s="3">
        <v>0.0042</v>
      </c>
      <c r="G1152" s="3">
        <v>0.0003</v>
      </c>
      <c r="H1152" s="2">
        <v>1.00000345924016</v>
      </c>
      <c r="I1152" s="3">
        <v>1.5245</v>
      </c>
      <c r="J1152" s="2">
        <v>1089</v>
      </c>
      <c r="K1152" s="2">
        <v>4</v>
      </c>
      <c r="L1152" s="2">
        <v>15</v>
      </c>
      <c r="M1152" s="2">
        <v>0</v>
      </c>
      <c r="N1152" s="2">
        <v>1</v>
      </c>
    </row>
    <row r="1153" hidden="1" spans="1:14">
      <c r="A1153" s="2">
        <v>1749</v>
      </c>
      <c r="B1153" s="3">
        <v>1</v>
      </c>
      <c r="C1153" s="3">
        <v>1.49</v>
      </c>
      <c r="D1153" s="3">
        <v>0.0005</v>
      </c>
      <c r="E1153" s="3">
        <v>1.0002</v>
      </c>
      <c r="F1153" s="3">
        <v>0.0053</v>
      </c>
      <c r="G1153" s="3">
        <v>0.0004</v>
      </c>
      <c r="H1153" s="2">
        <v>1.00000242139112</v>
      </c>
      <c r="I1153" s="3">
        <v>2.7726</v>
      </c>
      <c r="J1153" s="2">
        <v>3102</v>
      </c>
      <c r="K1153" s="2">
        <v>6</v>
      </c>
      <c r="L1153" s="2">
        <v>15</v>
      </c>
      <c r="M1153" s="2">
        <v>4</v>
      </c>
      <c r="N1153" s="2">
        <v>2</v>
      </c>
    </row>
    <row r="1154" hidden="1" spans="1:14">
      <c r="A1154" s="2">
        <v>2057</v>
      </c>
      <c r="B1154" s="3">
        <v>1</v>
      </c>
      <c r="C1154" s="3">
        <v>0.47</v>
      </c>
      <c r="D1154" s="3">
        <v>0.0007</v>
      </c>
      <c r="E1154" s="3">
        <v>1.0004</v>
      </c>
      <c r="F1154" s="3">
        <v>0.0045</v>
      </c>
      <c r="G1154" s="3">
        <v>0.0004</v>
      </c>
      <c r="H1154" s="2">
        <v>1.00000234977098</v>
      </c>
      <c r="I1154" s="3">
        <v>1.0456</v>
      </c>
      <c r="J1154" s="2">
        <v>691</v>
      </c>
      <c r="K1154" s="2">
        <v>6</v>
      </c>
      <c r="L1154" s="2">
        <v>8</v>
      </c>
      <c r="M1154" s="2">
        <v>2</v>
      </c>
      <c r="N1154" s="2">
        <v>3</v>
      </c>
    </row>
    <row r="1155" hidden="1" spans="1:14">
      <c r="A1155" s="2">
        <v>3428</v>
      </c>
      <c r="B1155" s="3">
        <v>1</v>
      </c>
      <c r="C1155" s="3">
        <v>0.38</v>
      </c>
      <c r="D1155" s="3">
        <v>0.0014</v>
      </c>
      <c r="E1155" s="3">
        <v>1.0006</v>
      </c>
      <c r="F1155" s="3">
        <v>0.0042</v>
      </c>
      <c r="G1155" s="3">
        <v>0.0005</v>
      </c>
      <c r="H1155" s="2">
        <v>1.00000228670298</v>
      </c>
      <c r="I1155" s="3">
        <v>0.9067</v>
      </c>
      <c r="J1155" s="2">
        <v>269</v>
      </c>
      <c r="K1155" s="2">
        <v>5</v>
      </c>
      <c r="L1155" s="2">
        <v>17</v>
      </c>
      <c r="M1155" s="2">
        <v>3</v>
      </c>
      <c r="N1155" s="2">
        <v>5</v>
      </c>
    </row>
    <row r="1156" hidden="1" spans="1:14">
      <c r="A1156" s="2">
        <v>2916</v>
      </c>
      <c r="B1156" s="3">
        <v>1</v>
      </c>
      <c r="C1156" s="3">
        <v>0.3</v>
      </c>
      <c r="D1156" s="3">
        <v>0.0004</v>
      </c>
      <c r="E1156" s="3">
        <v>1.0003</v>
      </c>
      <c r="F1156" s="3">
        <v>0.0063</v>
      </c>
      <c r="G1156" s="3">
        <v>0.0003</v>
      </c>
      <c r="H1156" s="2">
        <v>1.00000160316491</v>
      </c>
      <c r="I1156" s="3">
        <v>0.4755</v>
      </c>
      <c r="J1156" s="2">
        <v>694</v>
      </c>
      <c r="K1156" s="2">
        <v>4</v>
      </c>
      <c r="L1156" s="2">
        <v>12</v>
      </c>
      <c r="M1156" s="2">
        <v>4</v>
      </c>
      <c r="N1156" s="2">
        <v>4</v>
      </c>
    </row>
    <row r="1157" hidden="1" spans="1:14">
      <c r="A1157" s="2">
        <v>2094</v>
      </c>
      <c r="B1157" s="3">
        <v>1</v>
      </c>
      <c r="C1157" s="3">
        <v>0.12</v>
      </c>
      <c r="D1157" s="3">
        <v>0.0002</v>
      </c>
      <c r="E1157" s="3">
        <v>1.0002</v>
      </c>
      <c r="F1157" s="3">
        <v>0.0028</v>
      </c>
      <c r="G1157" s="3">
        <v>0.0002</v>
      </c>
      <c r="H1157" s="2">
        <v>1.00000083331877</v>
      </c>
      <c r="I1157" s="3">
        <v>0.4231</v>
      </c>
      <c r="J1157" s="2">
        <v>691</v>
      </c>
      <c r="K1157" s="2">
        <v>1</v>
      </c>
      <c r="L1157" s="2">
        <v>14</v>
      </c>
      <c r="M1157" s="2">
        <v>2</v>
      </c>
      <c r="N1157" s="2">
        <v>3</v>
      </c>
    </row>
    <row r="1158" hidden="1" spans="1:14">
      <c r="A1158" s="2">
        <v>1982</v>
      </c>
      <c r="B1158" s="3">
        <v>1</v>
      </c>
      <c r="C1158" s="3">
        <v>0.1</v>
      </c>
      <c r="D1158" s="3">
        <v>0.0002</v>
      </c>
      <c r="E1158" s="3">
        <v>1.0002</v>
      </c>
      <c r="F1158" s="3">
        <v>0.0021</v>
      </c>
      <c r="G1158" s="3">
        <v>0.0002</v>
      </c>
      <c r="H1158" s="2">
        <v>1.00000067307369</v>
      </c>
      <c r="I1158" s="3">
        <v>0.4839</v>
      </c>
      <c r="J1158" s="2">
        <v>523</v>
      </c>
      <c r="K1158" s="2">
        <v>1</v>
      </c>
      <c r="L1158" s="2">
        <v>15</v>
      </c>
      <c r="M1158" s="2">
        <v>1</v>
      </c>
      <c r="N1158" s="2">
        <v>3</v>
      </c>
    </row>
    <row r="1159" hidden="1" spans="1:14">
      <c r="A1159" s="2">
        <v>3505</v>
      </c>
      <c r="B1159" s="3">
        <v>1</v>
      </c>
      <c r="C1159" s="3">
        <v>0.12</v>
      </c>
      <c r="D1159" s="3">
        <v>0.0004</v>
      </c>
      <c r="E1159" s="3">
        <v>1.0002</v>
      </c>
      <c r="F1159" s="3">
        <v>0.0017</v>
      </c>
      <c r="G1159" s="3">
        <v>0.0003</v>
      </c>
      <c r="H1159" s="2">
        <v>1.00000035812556</v>
      </c>
      <c r="I1159" s="3">
        <v>0.7021</v>
      </c>
      <c r="J1159" s="2">
        <v>335</v>
      </c>
      <c r="K1159" s="2">
        <v>5</v>
      </c>
      <c r="L1159" s="2">
        <v>11</v>
      </c>
      <c r="M1159" s="2">
        <v>4</v>
      </c>
      <c r="N1159" s="2">
        <v>5</v>
      </c>
    </row>
    <row r="1160" hidden="1" spans="1:14">
      <c r="A1160" s="2">
        <v>2064</v>
      </c>
      <c r="B1160" s="3">
        <v>1</v>
      </c>
      <c r="C1160" s="3">
        <v>0.07</v>
      </c>
      <c r="D1160" s="3">
        <v>0.0001</v>
      </c>
      <c r="E1160" s="3">
        <v>1.0001</v>
      </c>
      <c r="F1160" s="3">
        <v>0.0006</v>
      </c>
      <c r="G1160" s="3">
        <v>0.0002</v>
      </c>
      <c r="H1160" s="2">
        <v>1.00000004587892</v>
      </c>
      <c r="I1160" s="3">
        <v>1.2257</v>
      </c>
      <c r="J1160" s="2">
        <v>691</v>
      </c>
      <c r="K1160" s="2">
        <v>6</v>
      </c>
      <c r="L1160" s="2">
        <v>9</v>
      </c>
      <c r="M1160" s="2">
        <v>2</v>
      </c>
      <c r="N1160" s="2">
        <v>3</v>
      </c>
    </row>
    <row r="1161" hidden="1" spans="1:14">
      <c r="A1161" s="2">
        <v>659</v>
      </c>
      <c r="B1161" s="3">
        <v>1</v>
      </c>
      <c r="C1161" s="3">
        <v>0.03</v>
      </c>
      <c r="D1161" s="3">
        <v>0</v>
      </c>
      <c r="E1161" s="3">
        <v>1</v>
      </c>
      <c r="F1161" s="3">
        <v>0.0005</v>
      </c>
      <c r="G1161" s="3">
        <v>0.0001</v>
      </c>
      <c r="H1161" s="2">
        <v>1.00000003697494</v>
      </c>
      <c r="I1161" s="3">
        <v>0.6173</v>
      </c>
      <c r="J1161" s="2">
        <v>1089</v>
      </c>
      <c r="K1161" s="2">
        <v>1</v>
      </c>
      <c r="L1161" s="2">
        <v>13</v>
      </c>
      <c r="M1161" s="2">
        <v>0</v>
      </c>
      <c r="N1161" s="2">
        <v>1</v>
      </c>
    </row>
    <row r="1162" hidden="1" spans="1:14">
      <c r="A1162" s="2">
        <v>99</v>
      </c>
      <c r="B1162" s="3">
        <v>1</v>
      </c>
      <c r="C1162" s="3">
        <v>0.04</v>
      </c>
      <c r="D1162" s="3">
        <v>0</v>
      </c>
      <c r="E1162" s="3">
        <v>1</v>
      </c>
      <c r="F1162" s="3">
        <v>0.0004</v>
      </c>
      <c r="G1162" s="3">
        <v>0.0001</v>
      </c>
      <c r="H1162" s="2">
        <v>1.00000001391814</v>
      </c>
      <c r="I1162" s="3">
        <v>1.1201</v>
      </c>
      <c r="J1162" s="2">
        <v>2801</v>
      </c>
      <c r="K1162" s="2">
        <v>1</v>
      </c>
      <c r="L1162" s="2">
        <v>18</v>
      </c>
      <c r="M1162" s="2">
        <v>0</v>
      </c>
      <c r="N1162" s="2">
        <v>0</v>
      </c>
    </row>
    <row r="1163" hidden="1" spans="1:14">
      <c r="A1163" s="2">
        <v>3408</v>
      </c>
      <c r="B1163" s="3">
        <v>1</v>
      </c>
      <c r="C1163" s="3">
        <v>0.02</v>
      </c>
      <c r="D1163" s="3">
        <v>0.0001</v>
      </c>
      <c r="E1163" s="3">
        <v>1</v>
      </c>
      <c r="F1163" s="3">
        <v>0.0003</v>
      </c>
      <c r="G1163" s="3">
        <v>0.0003</v>
      </c>
      <c r="H1163" s="2">
        <v>1.00000000566272</v>
      </c>
      <c r="I1163" s="3">
        <v>0.7153</v>
      </c>
      <c r="J1163" s="2">
        <v>269</v>
      </c>
      <c r="K1163" s="2">
        <v>6</v>
      </c>
      <c r="L1163" s="2">
        <v>14</v>
      </c>
      <c r="M1163" s="2">
        <v>3</v>
      </c>
      <c r="N1163" s="2">
        <v>5</v>
      </c>
    </row>
    <row r="1164" hidden="1" spans="1:14">
      <c r="A1164" s="2">
        <v>2266</v>
      </c>
      <c r="B1164" s="3">
        <v>1</v>
      </c>
      <c r="C1164" s="3">
        <v>0.01</v>
      </c>
      <c r="D1164" s="3">
        <v>0</v>
      </c>
      <c r="E1164" s="3">
        <v>1</v>
      </c>
      <c r="F1164" s="3">
        <v>0.0001</v>
      </c>
      <c r="G1164" s="3">
        <v>0.0001</v>
      </c>
      <c r="H1164" s="2">
        <v>1.00000000133165</v>
      </c>
      <c r="I1164" s="3">
        <v>1.023</v>
      </c>
      <c r="J1164" s="2">
        <v>1448</v>
      </c>
      <c r="K1164" s="2">
        <v>5</v>
      </c>
      <c r="L1164" s="2">
        <v>4</v>
      </c>
      <c r="M1164" s="2">
        <v>4</v>
      </c>
      <c r="N1164" s="2">
        <v>3</v>
      </c>
    </row>
    <row r="1165" hidden="1" spans="1:14">
      <c r="A1165" s="2">
        <v>4160</v>
      </c>
      <c r="B1165" s="3">
        <v>1</v>
      </c>
      <c r="C1165" s="3">
        <v>-4.18</v>
      </c>
      <c r="D1165" s="3">
        <v>-0.0246</v>
      </c>
      <c r="E1165" s="3">
        <v>0.9807</v>
      </c>
      <c r="F1165" s="3">
        <v>-0.1289</v>
      </c>
      <c r="G1165" s="3">
        <v>-0.0086</v>
      </c>
      <c r="H1165" s="2">
        <v>1</v>
      </c>
      <c r="I1165" s="3">
        <v>0.3233</v>
      </c>
      <c r="J1165" s="2">
        <v>170</v>
      </c>
      <c r="K1165" s="2">
        <v>2</v>
      </c>
      <c r="L1165" s="2">
        <v>20</v>
      </c>
      <c r="M1165" s="2">
        <v>4</v>
      </c>
      <c r="N1165" s="2">
        <v>6</v>
      </c>
    </row>
    <row r="1166" hidden="1" spans="1:14">
      <c r="A1166" s="2">
        <v>4159</v>
      </c>
      <c r="B1166" s="3">
        <v>1</v>
      </c>
      <c r="C1166" s="3">
        <v>-4.25</v>
      </c>
      <c r="D1166" s="3">
        <v>-0.025</v>
      </c>
      <c r="E1166" s="3">
        <v>0.976</v>
      </c>
      <c r="F1166" s="3">
        <v>-0.1623</v>
      </c>
      <c r="G1166" s="3">
        <v>-0.0109</v>
      </c>
      <c r="H1166" s="2">
        <v>1</v>
      </c>
      <c r="I1166" s="3">
        <v>0.2617</v>
      </c>
      <c r="J1166" s="2">
        <v>170</v>
      </c>
      <c r="K1166" s="2">
        <v>1</v>
      </c>
      <c r="L1166" s="2">
        <v>20</v>
      </c>
      <c r="M1166" s="2">
        <v>4</v>
      </c>
      <c r="N1166" s="2">
        <v>6</v>
      </c>
    </row>
    <row r="1167" hidden="1" spans="1:14">
      <c r="A1167" s="2">
        <v>4158</v>
      </c>
      <c r="B1167" s="3">
        <v>1</v>
      </c>
      <c r="C1167" s="3">
        <v>-8.76</v>
      </c>
      <c r="D1167" s="3">
        <v>-0.0515</v>
      </c>
      <c r="E1167" s="3">
        <v>0.9318</v>
      </c>
      <c r="F1167" s="3">
        <v>-0.3269</v>
      </c>
      <c r="G1167" s="3">
        <v>-0.0322</v>
      </c>
      <c r="H1167" s="2">
        <v>1</v>
      </c>
      <c r="I1167" s="3">
        <v>0.2675</v>
      </c>
      <c r="J1167" s="2">
        <v>170</v>
      </c>
      <c r="K1167" s="2">
        <v>0</v>
      </c>
      <c r="L1167" s="2">
        <v>20</v>
      </c>
      <c r="M1167" s="2">
        <v>4</v>
      </c>
      <c r="N1167" s="2">
        <v>6</v>
      </c>
    </row>
    <row r="1168" hidden="1" spans="1:14">
      <c r="A1168" s="2">
        <v>4153</v>
      </c>
      <c r="B1168" s="3">
        <v>1</v>
      </c>
      <c r="C1168" s="3">
        <v>-11.16</v>
      </c>
      <c r="D1168" s="3">
        <v>-0.0656</v>
      </c>
      <c r="E1168" s="3">
        <v>0.9473</v>
      </c>
      <c r="F1168" s="3">
        <v>-0.3362</v>
      </c>
      <c r="G1168" s="3">
        <v>-0.0247</v>
      </c>
      <c r="H1168" s="2">
        <v>1</v>
      </c>
      <c r="I1168" s="3">
        <v>0.3318</v>
      </c>
      <c r="J1168" s="2">
        <v>170</v>
      </c>
      <c r="K1168" s="2">
        <v>2</v>
      </c>
      <c r="L1168" s="2">
        <v>19</v>
      </c>
      <c r="M1168" s="2">
        <v>4</v>
      </c>
      <c r="N1168" s="2">
        <v>6</v>
      </c>
    </row>
    <row r="1169" hidden="1" spans="1:14">
      <c r="A1169" s="2">
        <v>4152</v>
      </c>
      <c r="B1169" s="3">
        <v>1</v>
      </c>
      <c r="C1169" s="3">
        <v>-14.88</v>
      </c>
      <c r="D1169" s="3">
        <v>-0.0875</v>
      </c>
      <c r="E1169" s="3">
        <v>0.9147</v>
      </c>
      <c r="F1169" s="3">
        <v>-0.5712</v>
      </c>
      <c r="G1169" s="3">
        <v>-0.0415</v>
      </c>
      <c r="H1169" s="2">
        <v>1</v>
      </c>
      <c r="I1169" s="3">
        <v>0.2602</v>
      </c>
      <c r="J1169" s="2">
        <v>170</v>
      </c>
      <c r="K1169" s="2">
        <v>1</v>
      </c>
      <c r="L1169" s="2">
        <v>19</v>
      </c>
      <c r="M1169" s="2">
        <v>4</v>
      </c>
      <c r="N1169" s="2">
        <v>6</v>
      </c>
    </row>
    <row r="1170" hidden="1" spans="1:14">
      <c r="A1170" s="2">
        <v>4151</v>
      </c>
      <c r="B1170" s="3">
        <v>1</v>
      </c>
      <c r="C1170" s="3">
        <v>-15.77</v>
      </c>
      <c r="D1170" s="3">
        <v>-0.0928</v>
      </c>
      <c r="E1170" s="3">
        <v>0.8751</v>
      </c>
      <c r="F1170" s="3">
        <v>-0.5563</v>
      </c>
      <c r="G1170" s="3">
        <v>-0.0623</v>
      </c>
      <c r="H1170" s="2">
        <v>1</v>
      </c>
      <c r="I1170" s="3">
        <v>0.2831</v>
      </c>
      <c r="J1170" s="2">
        <v>170</v>
      </c>
      <c r="K1170" s="2">
        <v>0</v>
      </c>
      <c r="L1170" s="2">
        <v>19</v>
      </c>
      <c r="M1170" s="2">
        <v>4</v>
      </c>
      <c r="N1170" s="2">
        <v>6</v>
      </c>
    </row>
    <row r="1171" hidden="1" spans="1:14">
      <c r="A1171" s="2">
        <v>4146</v>
      </c>
      <c r="B1171" s="3">
        <v>1</v>
      </c>
      <c r="C1171" s="3">
        <v>-22.62</v>
      </c>
      <c r="D1171" s="3">
        <v>-0.1331</v>
      </c>
      <c r="E1171" s="3">
        <v>0.8904</v>
      </c>
      <c r="F1171" s="3">
        <v>-0.6419</v>
      </c>
      <c r="G1171" s="3">
        <v>-0.055</v>
      </c>
      <c r="H1171" s="2">
        <v>1</v>
      </c>
      <c r="I1171" s="3">
        <v>0.3523</v>
      </c>
      <c r="J1171" s="2">
        <v>170</v>
      </c>
      <c r="K1171" s="2">
        <v>2</v>
      </c>
      <c r="L1171" s="2">
        <v>18</v>
      </c>
      <c r="M1171" s="2">
        <v>4</v>
      </c>
      <c r="N1171" s="2">
        <v>6</v>
      </c>
    </row>
    <row r="1172" hidden="1" spans="1:14">
      <c r="A1172" s="2">
        <v>4145</v>
      </c>
      <c r="B1172" s="3">
        <v>1</v>
      </c>
      <c r="C1172" s="3">
        <v>-15.73</v>
      </c>
      <c r="D1172" s="3">
        <v>-0.0925</v>
      </c>
      <c r="E1172" s="3">
        <v>0.9066</v>
      </c>
      <c r="F1172" s="3">
        <v>-0.4578</v>
      </c>
      <c r="G1172" s="3">
        <v>-0.0466</v>
      </c>
      <c r="H1172" s="2">
        <v>1</v>
      </c>
      <c r="I1172" s="3">
        <v>0.343</v>
      </c>
      <c r="J1172" s="2">
        <v>170</v>
      </c>
      <c r="K1172" s="2">
        <v>1</v>
      </c>
      <c r="L1172" s="2">
        <v>18</v>
      </c>
      <c r="M1172" s="2">
        <v>4</v>
      </c>
      <c r="N1172" s="2">
        <v>6</v>
      </c>
    </row>
    <row r="1173" hidden="1" spans="1:14">
      <c r="A1173" s="2">
        <v>4144</v>
      </c>
      <c r="B1173" s="3">
        <v>1</v>
      </c>
      <c r="C1173" s="3">
        <v>-25.22</v>
      </c>
      <c r="D1173" s="3">
        <v>-0.1484</v>
      </c>
      <c r="E1173" s="3">
        <v>0.7986</v>
      </c>
      <c r="F1173" s="3">
        <v>-0.768</v>
      </c>
      <c r="G1173" s="3">
        <v>-0.1074</v>
      </c>
      <c r="H1173" s="2">
        <v>1</v>
      </c>
      <c r="I1173" s="3">
        <v>0.3281</v>
      </c>
      <c r="J1173" s="2">
        <v>170</v>
      </c>
      <c r="K1173" s="2">
        <v>0</v>
      </c>
      <c r="L1173" s="2">
        <v>18</v>
      </c>
      <c r="M1173" s="2">
        <v>4</v>
      </c>
      <c r="N1173" s="2">
        <v>6</v>
      </c>
    </row>
    <row r="1174" hidden="1" spans="1:14">
      <c r="A1174" s="2">
        <v>4139</v>
      </c>
      <c r="B1174" s="3">
        <v>1</v>
      </c>
      <c r="C1174" s="3">
        <v>-19.59</v>
      </c>
      <c r="D1174" s="3">
        <v>-0.1152</v>
      </c>
      <c r="E1174" s="3">
        <v>0.9008</v>
      </c>
      <c r="F1174" s="3">
        <v>-0.5069</v>
      </c>
      <c r="G1174" s="3">
        <v>-0.0504</v>
      </c>
      <c r="H1174" s="2">
        <v>1</v>
      </c>
      <c r="I1174" s="3">
        <v>0.3858</v>
      </c>
      <c r="J1174" s="2">
        <v>170</v>
      </c>
      <c r="K1174" s="2">
        <v>2</v>
      </c>
      <c r="L1174" s="2">
        <v>17</v>
      </c>
      <c r="M1174" s="2">
        <v>4</v>
      </c>
      <c r="N1174" s="2">
        <v>6</v>
      </c>
    </row>
    <row r="1175" hidden="1" spans="1:14">
      <c r="A1175" s="2">
        <v>4138</v>
      </c>
      <c r="B1175" s="3">
        <v>1</v>
      </c>
      <c r="C1175" s="3">
        <v>-17.57</v>
      </c>
      <c r="D1175" s="3">
        <v>-0.1034</v>
      </c>
      <c r="E1175" s="3">
        <v>0.892</v>
      </c>
      <c r="F1175" s="3">
        <v>-0.4531</v>
      </c>
      <c r="G1175" s="3">
        <v>-0.0552</v>
      </c>
      <c r="H1175" s="2">
        <v>1</v>
      </c>
      <c r="I1175" s="3">
        <v>0.387</v>
      </c>
      <c r="J1175" s="2">
        <v>170</v>
      </c>
      <c r="K1175" s="2">
        <v>1</v>
      </c>
      <c r="L1175" s="2">
        <v>17</v>
      </c>
      <c r="M1175" s="2">
        <v>4</v>
      </c>
      <c r="N1175" s="2">
        <v>6</v>
      </c>
    </row>
    <row r="1176" hidden="1" spans="1:14">
      <c r="A1176" s="2">
        <v>4137</v>
      </c>
      <c r="B1176" s="3">
        <v>1</v>
      </c>
      <c r="C1176" s="3">
        <v>-25.44</v>
      </c>
      <c r="D1176" s="3">
        <v>-0.1496</v>
      </c>
      <c r="E1176" s="3">
        <v>0.7893</v>
      </c>
      <c r="F1176" s="3">
        <v>-0.6892</v>
      </c>
      <c r="G1176" s="3">
        <v>-0.115</v>
      </c>
      <c r="H1176" s="2">
        <v>1</v>
      </c>
      <c r="I1176" s="3">
        <v>0.3687</v>
      </c>
      <c r="J1176" s="2">
        <v>170</v>
      </c>
      <c r="K1176" s="2">
        <v>0</v>
      </c>
      <c r="L1176" s="2">
        <v>17</v>
      </c>
      <c r="M1176" s="2">
        <v>4</v>
      </c>
      <c r="N1176" s="2">
        <v>6</v>
      </c>
    </row>
    <row r="1177" hidden="1" spans="1:14">
      <c r="A1177" s="2">
        <v>4133</v>
      </c>
      <c r="B1177" s="3">
        <v>1</v>
      </c>
      <c r="C1177" s="3">
        <v>-4.11</v>
      </c>
      <c r="D1177" s="3">
        <v>-0.0242</v>
      </c>
      <c r="E1177" s="3">
        <v>0.9825</v>
      </c>
      <c r="F1177" s="3">
        <v>-0.1114</v>
      </c>
      <c r="G1177" s="3">
        <v>-0.0085</v>
      </c>
      <c r="H1177" s="2">
        <v>1</v>
      </c>
      <c r="I1177" s="3">
        <v>0.369</v>
      </c>
      <c r="J1177" s="2">
        <v>170</v>
      </c>
      <c r="K1177" s="2">
        <v>3</v>
      </c>
      <c r="L1177" s="2">
        <v>16</v>
      </c>
      <c r="M1177" s="2">
        <v>4</v>
      </c>
      <c r="N1177" s="2">
        <v>6</v>
      </c>
    </row>
    <row r="1178" hidden="1" spans="1:14">
      <c r="A1178" s="2">
        <v>4132</v>
      </c>
      <c r="B1178" s="3">
        <v>1</v>
      </c>
      <c r="C1178" s="3">
        <v>-17.71</v>
      </c>
      <c r="D1178" s="3">
        <v>-0.1042</v>
      </c>
      <c r="E1178" s="3">
        <v>0.9061</v>
      </c>
      <c r="F1178" s="3">
        <v>-0.379</v>
      </c>
      <c r="G1178" s="3">
        <v>-0.0483</v>
      </c>
      <c r="H1178" s="2">
        <v>1</v>
      </c>
      <c r="I1178" s="3">
        <v>0.4659</v>
      </c>
      <c r="J1178" s="2">
        <v>170</v>
      </c>
      <c r="K1178" s="2">
        <v>2</v>
      </c>
      <c r="L1178" s="2">
        <v>16</v>
      </c>
      <c r="M1178" s="2">
        <v>4</v>
      </c>
      <c r="N1178" s="2">
        <v>6</v>
      </c>
    </row>
    <row r="1179" hidden="1" spans="1:14">
      <c r="A1179" s="2">
        <v>4131</v>
      </c>
      <c r="B1179" s="3">
        <v>1</v>
      </c>
      <c r="C1179" s="3">
        <v>-26.96</v>
      </c>
      <c r="D1179" s="3">
        <v>-0.1586</v>
      </c>
      <c r="E1179" s="3">
        <v>0.8312</v>
      </c>
      <c r="F1179" s="3">
        <v>-0.6556</v>
      </c>
      <c r="G1179" s="3">
        <v>-0.0907</v>
      </c>
      <c r="H1179" s="2">
        <v>1</v>
      </c>
      <c r="I1179" s="3">
        <v>0.4106</v>
      </c>
      <c r="J1179" s="2">
        <v>170</v>
      </c>
      <c r="K1179" s="2">
        <v>1</v>
      </c>
      <c r="L1179" s="2">
        <v>16</v>
      </c>
      <c r="M1179" s="2">
        <v>4</v>
      </c>
      <c r="N1179" s="2">
        <v>6</v>
      </c>
    </row>
    <row r="1180" hidden="1" spans="1:14">
      <c r="A1180" s="2">
        <v>4130</v>
      </c>
      <c r="B1180" s="3">
        <v>1</v>
      </c>
      <c r="C1180" s="3">
        <v>-23.25</v>
      </c>
      <c r="D1180" s="3">
        <v>-0.1368</v>
      </c>
      <c r="E1180" s="3">
        <v>0.7988</v>
      </c>
      <c r="F1180" s="3">
        <v>-0.6778</v>
      </c>
      <c r="G1180" s="3">
        <v>-0.1105</v>
      </c>
      <c r="H1180" s="2">
        <v>1</v>
      </c>
      <c r="I1180" s="3">
        <v>0.3426</v>
      </c>
      <c r="J1180" s="2">
        <v>170</v>
      </c>
      <c r="K1180" s="2">
        <v>0</v>
      </c>
      <c r="L1180" s="2">
        <v>16</v>
      </c>
      <c r="M1180" s="2">
        <v>4</v>
      </c>
      <c r="N1180" s="2">
        <v>6</v>
      </c>
    </row>
    <row r="1181" hidden="1" spans="1:14">
      <c r="A1181" s="2">
        <v>4126</v>
      </c>
      <c r="B1181" s="3">
        <v>1</v>
      </c>
      <c r="C1181" s="3">
        <v>-14.53</v>
      </c>
      <c r="D1181" s="3">
        <v>-0.0855</v>
      </c>
      <c r="E1181" s="3">
        <v>0.9364</v>
      </c>
      <c r="F1181" s="3">
        <v>-0.4378</v>
      </c>
      <c r="G1181" s="3">
        <v>-0.0324</v>
      </c>
      <c r="H1181" s="2">
        <v>1</v>
      </c>
      <c r="I1181" s="3">
        <v>0.3318</v>
      </c>
      <c r="J1181" s="2">
        <v>170</v>
      </c>
      <c r="K1181" s="2">
        <v>3</v>
      </c>
      <c r="L1181" s="2">
        <v>15</v>
      </c>
      <c r="M1181" s="2">
        <v>4</v>
      </c>
      <c r="N1181" s="2">
        <v>6</v>
      </c>
    </row>
    <row r="1182" hidden="1" spans="1:14">
      <c r="A1182" s="2">
        <v>4125</v>
      </c>
      <c r="B1182" s="3">
        <v>1</v>
      </c>
      <c r="C1182" s="3">
        <v>-24.81</v>
      </c>
      <c r="D1182" s="3">
        <v>-0.1459</v>
      </c>
      <c r="E1182" s="3">
        <v>0.8646</v>
      </c>
      <c r="F1182" s="3">
        <v>-0.4738</v>
      </c>
      <c r="G1182" s="3">
        <v>-0.072</v>
      </c>
      <c r="H1182" s="2">
        <v>1</v>
      </c>
      <c r="I1182" s="3">
        <v>0.5222</v>
      </c>
      <c r="J1182" s="2">
        <v>170</v>
      </c>
      <c r="K1182" s="2">
        <v>2</v>
      </c>
      <c r="L1182" s="2">
        <v>15</v>
      </c>
      <c r="M1182" s="2">
        <v>4</v>
      </c>
      <c r="N1182" s="2">
        <v>6</v>
      </c>
    </row>
    <row r="1183" hidden="1" spans="1:14">
      <c r="A1183" s="2">
        <v>4124</v>
      </c>
      <c r="B1183" s="3">
        <v>1</v>
      </c>
      <c r="C1183" s="3">
        <v>-35.32</v>
      </c>
      <c r="D1183" s="3">
        <v>-0.2078</v>
      </c>
      <c r="E1183" s="3">
        <v>0.7748</v>
      </c>
      <c r="F1183" s="3">
        <v>-0.8165</v>
      </c>
      <c r="G1183" s="3">
        <v>-0.1267</v>
      </c>
      <c r="H1183" s="2">
        <v>1</v>
      </c>
      <c r="I1183" s="3">
        <v>0.4323</v>
      </c>
      <c r="J1183" s="2">
        <v>170</v>
      </c>
      <c r="K1183" s="2">
        <v>1</v>
      </c>
      <c r="L1183" s="2">
        <v>15</v>
      </c>
      <c r="M1183" s="2">
        <v>4</v>
      </c>
      <c r="N1183" s="2">
        <v>6</v>
      </c>
    </row>
    <row r="1184" hidden="1" spans="1:14">
      <c r="A1184" s="2">
        <v>4123</v>
      </c>
      <c r="B1184" s="3">
        <v>1</v>
      </c>
      <c r="C1184" s="3">
        <v>-26.93</v>
      </c>
      <c r="D1184" s="3">
        <v>-0.1584</v>
      </c>
      <c r="E1184" s="3">
        <v>0.7604</v>
      </c>
      <c r="F1184" s="3">
        <v>-0.7237</v>
      </c>
      <c r="G1184" s="3">
        <v>-0.1363</v>
      </c>
      <c r="H1184" s="2">
        <v>1</v>
      </c>
      <c r="I1184" s="3">
        <v>0.3717</v>
      </c>
      <c r="J1184" s="2">
        <v>170</v>
      </c>
      <c r="K1184" s="2">
        <v>0</v>
      </c>
      <c r="L1184" s="2">
        <v>15</v>
      </c>
      <c r="M1184" s="2">
        <v>4</v>
      </c>
      <c r="N1184" s="2">
        <v>6</v>
      </c>
    </row>
    <row r="1185" hidden="1" spans="1:14">
      <c r="A1185" s="2">
        <v>4120</v>
      </c>
      <c r="B1185" s="3">
        <v>1</v>
      </c>
      <c r="C1185" s="3">
        <v>-15.52</v>
      </c>
      <c r="D1185" s="3">
        <v>-0.0913</v>
      </c>
      <c r="E1185" s="3">
        <v>0.9432</v>
      </c>
      <c r="F1185" s="3">
        <v>-0.3273</v>
      </c>
      <c r="G1185" s="3">
        <v>-0.029</v>
      </c>
      <c r="H1185" s="2">
        <v>1</v>
      </c>
      <c r="I1185" s="3">
        <v>0.473</v>
      </c>
      <c r="J1185" s="2">
        <v>170</v>
      </c>
      <c r="K1185" s="2">
        <v>4</v>
      </c>
      <c r="L1185" s="2">
        <v>14</v>
      </c>
      <c r="M1185" s="2">
        <v>4</v>
      </c>
      <c r="N1185" s="2">
        <v>6</v>
      </c>
    </row>
    <row r="1186" hidden="1" spans="1:14">
      <c r="A1186" s="2">
        <v>4119</v>
      </c>
      <c r="B1186" s="3">
        <v>1</v>
      </c>
      <c r="C1186" s="3">
        <v>-18.54</v>
      </c>
      <c r="D1186" s="3">
        <v>-0.1091</v>
      </c>
      <c r="E1186" s="3">
        <v>0.9155</v>
      </c>
      <c r="F1186" s="3">
        <v>-0.4455</v>
      </c>
      <c r="G1186" s="3">
        <v>-0.0439</v>
      </c>
      <c r="H1186" s="2">
        <v>1</v>
      </c>
      <c r="I1186" s="3">
        <v>0.4155</v>
      </c>
      <c r="J1186" s="2">
        <v>170</v>
      </c>
      <c r="K1186" s="2">
        <v>3</v>
      </c>
      <c r="L1186" s="2">
        <v>14</v>
      </c>
      <c r="M1186" s="2">
        <v>4</v>
      </c>
      <c r="N1186" s="2">
        <v>6</v>
      </c>
    </row>
    <row r="1187" hidden="1" spans="1:14">
      <c r="A1187" s="2">
        <v>4118</v>
      </c>
      <c r="B1187" s="3">
        <v>1</v>
      </c>
      <c r="C1187" s="3">
        <v>-30.84</v>
      </c>
      <c r="D1187" s="3">
        <v>-0.1814</v>
      </c>
      <c r="E1187" s="3">
        <v>0.8266</v>
      </c>
      <c r="F1187" s="3">
        <v>-0.5655</v>
      </c>
      <c r="G1187" s="3">
        <v>-0.095</v>
      </c>
      <c r="H1187" s="2">
        <v>1</v>
      </c>
      <c r="I1187" s="3">
        <v>0.5441</v>
      </c>
      <c r="J1187" s="2">
        <v>170</v>
      </c>
      <c r="K1187" s="2">
        <v>2</v>
      </c>
      <c r="L1187" s="2">
        <v>14</v>
      </c>
      <c r="M1187" s="2">
        <v>4</v>
      </c>
      <c r="N1187" s="2">
        <v>6</v>
      </c>
    </row>
    <row r="1188" hidden="1" spans="1:14">
      <c r="A1188" s="2">
        <v>4117</v>
      </c>
      <c r="B1188" s="3">
        <v>1</v>
      </c>
      <c r="C1188" s="3">
        <v>-32.97</v>
      </c>
      <c r="D1188" s="3">
        <v>-0.1939</v>
      </c>
      <c r="E1188" s="3">
        <v>0.7791</v>
      </c>
      <c r="F1188" s="3">
        <v>-0.6823</v>
      </c>
      <c r="G1188" s="3">
        <v>-0.1247</v>
      </c>
      <c r="H1188" s="2">
        <v>1</v>
      </c>
      <c r="I1188" s="3">
        <v>0.4825</v>
      </c>
      <c r="J1188" s="2">
        <v>170</v>
      </c>
      <c r="K1188" s="2">
        <v>1</v>
      </c>
      <c r="L1188" s="2">
        <v>14</v>
      </c>
      <c r="M1188" s="2">
        <v>4</v>
      </c>
      <c r="N1188" s="2">
        <v>6</v>
      </c>
    </row>
    <row r="1189" hidden="1" spans="1:14">
      <c r="A1189" s="2">
        <v>4116</v>
      </c>
      <c r="B1189" s="3">
        <v>1</v>
      </c>
      <c r="C1189" s="3">
        <v>-27.7</v>
      </c>
      <c r="D1189" s="3">
        <v>-0.1629</v>
      </c>
      <c r="E1189" s="3">
        <v>0.7443</v>
      </c>
      <c r="F1189" s="3">
        <v>-0.897</v>
      </c>
      <c r="G1189" s="3">
        <v>-0.1478</v>
      </c>
      <c r="H1189" s="2">
        <v>1</v>
      </c>
      <c r="I1189" s="3">
        <v>0.3087</v>
      </c>
      <c r="J1189" s="2">
        <v>170</v>
      </c>
      <c r="K1189" s="2">
        <v>0</v>
      </c>
      <c r="L1189" s="2">
        <v>14</v>
      </c>
      <c r="M1189" s="2">
        <v>4</v>
      </c>
      <c r="N1189" s="2">
        <v>6</v>
      </c>
    </row>
    <row r="1190" hidden="1" spans="1:14">
      <c r="A1190" s="2">
        <v>4113</v>
      </c>
      <c r="B1190" s="3">
        <v>1</v>
      </c>
      <c r="C1190" s="3">
        <v>-25.85</v>
      </c>
      <c r="D1190" s="3">
        <v>-0.1521</v>
      </c>
      <c r="E1190" s="3">
        <v>0.9024</v>
      </c>
      <c r="F1190" s="3">
        <v>-0.4764</v>
      </c>
      <c r="G1190" s="3">
        <v>-0.0512</v>
      </c>
      <c r="H1190" s="2">
        <v>1</v>
      </c>
      <c r="I1190" s="3">
        <v>0.5413</v>
      </c>
      <c r="J1190" s="2">
        <v>170</v>
      </c>
      <c r="K1190" s="2">
        <v>4</v>
      </c>
      <c r="L1190" s="2">
        <v>13</v>
      </c>
      <c r="M1190" s="2">
        <v>4</v>
      </c>
      <c r="N1190" s="2">
        <v>6</v>
      </c>
    </row>
    <row r="1191" hidden="1" spans="1:14">
      <c r="A1191" s="2">
        <v>4112</v>
      </c>
      <c r="B1191" s="3">
        <v>1</v>
      </c>
      <c r="C1191" s="3">
        <v>-21.48</v>
      </c>
      <c r="D1191" s="3">
        <v>-0.1264</v>
      </c>
      <c r="E1191" s="3">
        <v>0.8979</v>
      </c>
      <c r="F1191" s="3">
        <v>-0.4444</v>
      </c>
      <c r="G1191" s="3">
        <v>-0.0538</v>
      </c>
      <c r="H1191" s="2">
        <v>1</v>
      </c>
      <c r="I1191" s="3">
        <v>0.4822</v>
      </c>
      <c r="J1191" s="2">
        <v>170</v>
      </c>
      <c r="K1191" s="2">
        <v>3</v>
      </c>
      <c r="L1191" s="2">
        <v>13</v>
      </c>
      <c r="M1191" s="2">
        <v>4</v>
      </c>
      <c r="N1191" s="2">
        <v>6</v>
      </c>
    </row>
    <row r="1192" hidden="1" spans="1:14">
      <c r="A1192" s="2">
        <v>4111</v>
      </c>
      <c r="B1192" s="3">
        <v>1</v>
      </c>
      <c r="C1192" s="3">
        <v>-25.04</v>
      </c>
      <c r="D1192" s="3">
        <v>-0.1473</v>
      </c>
      <c r="E1192" s="3">
        <v>0.85</v>
      </c>
      <c r="F1192" s="3">
        <v>-0.4437</v>
      </c>
      <c r="G1192" s="3">
        <v>-0.0814</v>
      </c>
      <c r="H1192" s="2">
        <v>1</v>
      </c>
      <c r="I1192" s="3">
        <v>0.5626</v>
      </c>
      <c r="J1192" s="2">
        <v>170</v>
      </c>
      <c r="K1192" s="2">
        <v>2</v>
      </c>
      <c r="L1192" s="2">
        <v>13</v>
      </c>
      <c r="M1192" s="2">
        <v>4</v>
      </c>
      <c r="N1192" s="2">
        <v>6</v>
      </c>
    </row>
    <row r="1193" hidden="1" spans="1:14">
      <c r="A1193" s="2">
        <v>4110</v>
      </c>
      <c r="B1193" s="3">
        <v>1</v>
      </c>
      <c r="C1193" s="3">
        <v>-24.91</v>
      </c>
      <c r="D1193" s="3">
        <v>-0.1465</v>
      </c>
      <c r="E1193" s="3">
        <v>0.821</v>
      </c>
      <c r="F1193" s="3">
        <v>-0.6134</v>
      </c>
      <c r="G1193" s="3">
        <v>-0.0988</v>
      </c>
      <c r="H1193" s="2">
        <v>1</v>
      </c>
      <c r="I1193" s="3">
        <v>0.4055</v>
      </c>
      <c r="J1193" s="2">
        <v>170</v>
      </c>
      <c r="K1193" s="2">
        <v>1</v>
      </c>
      <c r="L1193" s="2">
        <v>13</v>
      </c>
      <c r="M1193" s="2">
        <v>4</v>
      </c>
      <c r="N1193" s="2">
        <v>6</v>
      </c>
    </row>
    <row r="1194" hidden="1" spans="1:14">
      <c r="A1194" s="2">
        <v>4109</v>
      </c>
      <c r="B1194" s="3">
        <v>1</v>
      </c>
      <c r="C1194" s="3">
        <v>-21.52</v>
      </c>
      <c r="D1194" s="3">
        <v>-0.1266</v>
      </c>
      <c r="E1194" s="3">
        <v>0.7869</v>
      </c>
      <c r="F1194" s="3">
        <v>-0.7467</v>
      </c>
      <c r="G1194" s="3">
        <v>-0.1201</v>
      </c>
      <c r="H1194" s="2">
        <v>1</v>
      </c>
      <c r="I1194" s="3">
        <v>0.288</v>
      </c>
      <c r="J1194" s="2">
        <v>170</v>
      </c>
      <c r="K1194" s="2">
        <v>0</v>
      </c>
      <c r="L1194" s="2">
        <v>13</v>
      </c>
      <c r="M1194" s="2">
        <v>4</v>
      </c>
      <c r="N1194" s="2">
        <v>6</v>
      </c>
    </row>
    <row r="1195" hidden="1" spans="1:14">
      <c r="A1195" s="2">
        <v>4107</v>
      </c>
      <c r="B1195" s="3">
        <v>1</v>
      </c>
      <c r="C1195" s="3">
        <v>-13.12</v>
      </c>
      <c r="D1195" s="3">
        <v>-0.0772</v>
      </c>
      <c r="E1195" s="3">
        <v>0.9582</v>
      </c>
      <c r="F1195" s="3">
        <v>-0.1901</v>
      </c>
      <c r="G1195" s="3">
        <v>-0.0212</v>
      </c>
      <c r="H1195" s="2">
        <v>1</v>
      </c>
      <c r="I1195" s="3">
        <v>0.6869</v>
      </c>
      <c r="J1195" s="2">
        <v>170</v>
      </c>
      <c r="K1195" s="2">
        <v>5</v>
      </c>
      <c r="L1195" s="2">
        <v>12</v>
      </c>
      <c r="M1195" s="2">
        <v>4</v>
      </c>
      <c r="N1195" s="2">
        <v>6</v>
      </c>
    </row>
    <row r="1196" hidden="1" spans="1:14">
      <c r="A1196" s="2">
        <v>4106</v>
      </c>
      <c r="B1196" s="3">
        <v>1</v>
      </c>
      <c r="C1196" s="3">
        <v>-23.09</v>
      </c>
      <c r="D1196" s="3">
        <v>-0.1358</v>
      </c>
      <c r="E1196" s="3">
        <v>0.9089</v>
      </c>
      <c r="F1196" s="3">
        <v>-0.4301</v>
      </c>
      <c r="G1196" s="3">
        <v>-0.0477</v>
      </c>
      <c r="H1196" s="2">
        <v>1</v>
      </c>
      <c r="I1196" s="3">
        <v>0.5354</v>
      </c>
      <c r="J1196" s="2">
        <v>170</v>
      </c>
      <c r="K1196" s="2">
        <v>4</v>
      </c>
      <c r="L1196" s="2">
        <v>12</v>
      </c>
      <c r="M1196" s="2">
        <v>4</v>
      </c>
      <c r="N1196" s="2">
        <v>6</v>
      </c>
    </row>
    <row r="1197" hidden="1" spans="1:14">
      <c r="A1197" s="2">
        <v>4105</v>
      </c>
      <c r="B1197" s="3">
        <v>1</v>
      </c>
      <c r="C1197" s="3">
        <v>-24.07</v>
      </c>
      <c r="D1197" s="3">
        <v>-0.1416</v>
      </c>
      <c r="E1197" s="3">
        <v>0.8817</v>
      </c>
      <c r="F1197" s="3">
        <v>-0.4802</v>
      </c>
      <c r="G1197" s="3">
        <v>-0.0629</v>
      </c>
      <c r="H1197" s="2">
        <v>1</v>
      </c>
      <c r="I1197" s="3">
        <v>0.5002</v>
      </c>
      <c r="J1197" s="2">
        <v>170</v>
      </c>
      <c r="K1197" s="2">
        <v>3</v>
      </c>
      <c r="L1197" s="2">
        <v>12</v>
      </c>
      <c r="M1197" s="2">
        <v>4</v>
      </c>
      <c r="N1197" s="2">
        <v>6</v>
      </c>
    </row>
    <row r="1198" hidden="1" spans="1:14">
      <c r="A1198" s="2">
        <v>4104</v>
      </c>
      <c r="B1198" s="3">
        <v>1</v>
      </c>
      <c r="C1198" s="3">
        <v>-36.81</v>
      </c>
      <c r="D1198" s="3">
        <v>-0.2165</v>
      </c>
      <c r="E1198" s="3">
        <v>0.7794</v>
      </c>
      <c r="F1198" s="3">
        <v>-0.6102</v>
      </c>
      <c r="G1198" s="3">
        <v>-0.125</v>
      </c>
      <c r="H1198" s="2">
        <v>1</v>
      </c>
      <c r="I1198" s="3">
        <v>0.6018</v>
      </c>
      <c r="J1198" s="2">
        <v>170</v>
      </c>
      <c r="K1198" s="2">
        <v>2</v>
      </c>
      <c r="L1198" s="2">
        <v>12</v>
      </c>
      <c r="M1198" s="2">
        <v>4</v>
      </c>
      <c r="N1198" s="2">
        <v>6</v>
      </c>
    </row>
    <row r="1199" hidden="1" spans="1:14">
      <c r="A1199" s="2">
        <v>4103</v>
      </c>
      <c r="B1199" s="3">
        <v>1</v>
      </c>
      <c r="C1199" s="3">
        <v>-23.21</v>
      </c>
      <c r="D1199" s="3">
        <v>-0.1365</v>
      </c>
      <c r="E1199" s="3">
        <v>0.8259</v>
      </c>
      <c r="F1199" s="3">
        <v>-0.5507</v>
      </c>
      <c r="G1199" s="3">
        <v>-0.0958</v>
      </c>
      <c r="H1199" s="2">
        <v>1</v>
      </c>
      <c r="I1199" s="3">
        <v>0.4207</v>
      </c>
      <c r="J1199" s="2">
        <v>170</v>
      </c>
      <c r="K1199" s="2">
        <v>1</v>
      </c>
      <c r="L1199" s="2">
        <v>12</v>
      </c>
      <c r="M1199" s="2">
        <v>4</v>
      </c>
      <c r="N1199" s="2">
        <v>6</v>
      </c>
    </row>
    <row r="1200" hidden="1" spans="1:14">
      <c r="A1200" s="2">
        <v>4102</v>
      </c>
      <c r="B1200" s="3">
        <v>1</v>
      </c>
      <c r="C1200" s="3">
        <v>-22.46</v>
      </c>
      <c r="D1200" s="3">
        <v>-0.1321</v>
      </c>
      <c r="E1200" s="3">
        <v>0.7706</v>
      </c>
      <c r="F1200" s="3">
        <v>-0.6962</v>
      </c>
      <c r="G1200" s="3">
        <v>-0.1306</v>
      </c>
      <c r="H1200" s="2">
        <v>1</v>
      </c>
      <c r="I1200" s="3">
        <v>0.3223</v>
      </c>
      <c r="J1200" s="2">
        <v>170</v>
      </c>
      <c r="K1200" s="2">
        <v>0</v>
      </c>
      <c r="L1200" s="2">
        <v>12</v>
      </c>
      <c r="M1200" s="2">
        <v>4</v>
      </c>
      <c r="N1200" s="2">
        <v>6</v>
      </c>
    </row>
    <row r="1201" hidden="1" spans="1:14">
      <c r="A1201" s="2">
        <v>4100</v>
      </c>
      <c r="B1201" s="3">
        <v>1</v>
      </c>
      <c r="C1201" s="3">
        <v>-23.95</v>
      </c>
      <c r="D1201" s="3">
        <v>-0.1409</v>
      </c>
      <c r="E1201" s="3">
        <v>0.9219</v>
      </c>
      <c r="F1201" s="3">
        <v>-0.3635</v>
      </c>
      <c r="G1201" s="3">
        <v>-0.0405</v>
      </c>
      <c r="H1201" s="2">
        <v>1</v>
      </c>
      <c r="I1201" s="3">
        <v>0.6564</v>
      </c>
      <c r="J1201" s="2">
        <v>170</v>
      </c>
      <c r="K1201" s="2">
        <v>5</v>
      </c>
      <c r="L1201" s="2">
        <v>11</v>
      </c>
      <c r="M1201" s="2">
        <v>4</v>
      </c>
      <c r="N1201" s="2">
        <v>6</v>
      </c>
    </row>
    <row r="1202" hidden="1" spans="1:14">
      <c r="A1202" s="2">
        <v>4099</v>
      </c>
      <c r="B1202" s="3">
        <v>1</v>
      </c>
      <c r="C1202" s="3">
        <v>-31.31</v>
      </c>
      <c r="D1202" s="3">
        <v>-0.1842</v>
      </c>
      <c r="E1202" s="3">
        <v>0.8736</v>
      </c>
      <c r="F1202" s="3">
        <v>-0.5367</v>
      </c>
      <c r="G1202" s="3">
        <v>-0.0675</v>
      </c>
      <c r="H1202" s="2">
        <v>1</v>
      </c>
      <c r="I1202" s="3">
        <v>0.5821</v>
      </c>
      <c r="J1202" s="2">
        <v>170</v>
      </c>
      <c r="K1202" s="2">
        <v>4</v>
      </c>
      <c r="L1202" s="2">
        <v>11</v>
      </c>
      <c r="M1202" s="2">
        <v>4</v>
      </c>
      <c r="N1202" s="2">
        <v>6</v>
      </c>
    </row>
    <row r="1203" hidden="1" spans="1:14">
      <c r="A1203" s="2">
        <v>4098</v>
      </c>
      <c r="B1203" s="3">
        <v>1</v>
      </c>
      <c r="C1203" s="3">
        <v>-39.06</v>
      </c>
      <c r="D1203" s="3">
        <v>-0.2298</v>
      </c>
      <c r="E1203" s="3">
        <v>0.808</v>
      </c>
      <c r="F1203" s="3">
        <v>-0.7008</v>
      </c>
      <c r="G1203" s="3">
        <v>-0.1066</v>
      </c>
      <c r="H1203" s="2">
        <v>1</v>
      </c>
      <c r="I1203" s="3">
        <v>0.5567</v>
      </c>
      <c r="J1203" s="2">
        <v>170</v>
      </c>
      <c r="K1203" s="2">
        <v>3</v>
      </c>
      <c r="L1203" s="2">
        <v>11</v>
      </c>
      <c r="M1203" s="2">
        <v>4</v>
      </c>
      <c r="N1203" s="2">
        <v>6</v>
      </c>
    </row>
    <row r="1204" hidden="1" spans="1:14">
      <c r="A1204" s="2">
        <v>4097</v>
      </c>
      <c r="B1204" s="3">
        <v>1</v>
      </c>
      <c r="C1204" s="3">
        <v>-37.99</v>
      </c>
      <c r="D1204" s="3">
        <v>-0.2235</v>
      </c>
      <c r="E1204" s="3">
        <v>0.7648</v>
      </c>
      <c r="F1204" s="3">
        <v>-0.665</v>
      </c>
      <c r="G1204" s="3">
        <v>-0.1343</v>
      </c>
      <c r="H1204" s="2">
        <v>1</v>
      </c>
      <c r="I1204" s="3">
        <v>0.5702</v>
      </c>
      <c r="J1204" s="2">
        <v>170</v>
      </c>
      <c r="K1204" s="2">
        <v>2</v>
      </c>
      <c r="L1204" s="2">
        <v>11</v>
      </c>
      <c r="M1204" s="2">
        <v>4</v>
      </c>
      <c r="N1204" s="2">
        <v>6</v>
      </c>
    </row>
    <row r="1205" hidden="1" spans="1:14">
      <c r="A1205" s="2">
        <v>4096</v>
      </c>
      <c r="B1205" s="3">
        <v>1</v>
      </c>
      <c r="C1205" s="3">
        <v>-29.81</v>
      </c>
      <c r="D1205" s="3">
        <v>-0.1754</v>
      </c>
      <c r="E1205" s="3">
        <v>0.7739</v>
      </c>
      <c r="F1205" s="3">
        <v>-0.7069</v>
      </c>
      <c r="G1205" s="3">
        <v>-0.1282</v>
      </c>
      <c r="H1205" s="2">
        <v>1</v>
      </c>
      <c r="I1205" s="3">
        <v>0.4212</v>
      </c>
      <c r="J1205" s="2">
        <v>170</v>
      </c>
      <c r="K1205" s="2">
        <v>1</v>
      </c>
      <c r="L1205" s="2">
        <v>11</v>
      </c>
      <c r="M1205" s="2">
        <v>4</v>
      </c>
      <c r="N1205" s="2">
        <v>6</v>
      </c>
    </row>
    <row r="1206" hidden="1" spans="1:14">
      <c r="A1206" s="2">
        <v>4095</v>
      </c>
      <c r="B1206" s="3">
        <v>1</v>
      </c>
      <c r="C1206" s="3">
        <v>-26.6</v>
      </c>
      <c r="D1206" s="3">
        <v>-0.1565</v>
      </c>
      <c r="E1206" s="3">
        <v>0.7251</v>
      </c>
      <c r="F1206" s="3">
        <v>-0.7924</v>
      </c>
      <c r="G1206" s="3">
        <v>-0.1608</v>
      </c>
      <c r="H1206" s="2">
        <v>1</v>
      </c>
      <c r="I1206" s="3">
        <v>0.3355</v>
      </c>
      <c r="J1206" s="2">
        <v>170</v>
      </c>
      <c r="K1206" s="2">
        <v>0</v>
      </c>
      <c r="L1206" s="2">
        <v>11</v>
      </c>
      <c r="M1206" s="2">
        <v>4</v>
      </c>
      <c r="N1206" s="2">
        <v>6</v>
      </c>
    </row>
    <row r="1207" hidden="1" spans="1:14">
      <c r="A1207" s="2">
        <v>4094</v>
      </c>
      <c r="B1207" s="3">
        <v>1</v>
      </c>
      <c r="C1207" s="3">
        <v>-17.96</v>
      </c>
      <c r="D1207" s="3">
        <v>-0.1056</v>
      </c>
      <c r="E1207" s="3">
        <v>0.9503</v>
      </c>
      <c r="F1207" s="3">
        <v>-0.2072</v>
      </c>
      <c r="G1207" s="3">
        <v>-0.0252</v>
      </c>
      <c r="H1207" s="2">
        <v>1</v>
      </c>
      <c r="I1207" s="3">
        <v>0.8613</v>
      </c>
      <c r="J1207" s="2">
        <v>170</v>
      </c>
      <c r="K1207" s="2">
        <v>6</v>
      </c>
      <c r="L1207" s="2">
        <v>10</v>
      </c>
      <c r="M1207" s="2">
        <v>4</v>
      </c>
      <c r="N1207" s="2">
        <v>6</v>
      </c>
    </row>
    <row r="1208" hidden="1" spans="1:14">
      <c r="A1208" s="2">
        <v>4093</v>
      </c>
      <c r="B1208" s="3">
        <v>1</v>
      </c>
      <c r="C1208" s="3">
        <v>-15.45</v>
      </c>
      <c r="D1208" s="3">
        <v>-0.0909</v>
      </c>
      <c r="E1208" s="3">
        <v>0.9458</v>
      </c>
      <c r="F1208" s="3">
        <v>-0.24</v>
      </c>
      <c r="G1208" s="3">
        <v>-0.0276</v>
      </c>
      <c r="H1208" s="2">
        <v>1</v>
      </c>
      <c r="I1208" s="3">
        <v>0.6409</v>
      </c>
      <c r="J1208" s="2">
        <v>170</v>
      </c>
      <c r="K1208" s="2">
        <v>5</v>
      </c>
      <c r="L1208" s="2">
        <v>10</v>
      </c>
      <c r="M1208" s="2">
        <v>4</v>
      </c>
      <c r="N1208" s="2">
        <v>6</v>
      </c>
    </row>
    <row r="1209" hidden="1" spans="1:14">
      <c r="A1209" s="2">
        <v>4092</v>
      </c>
      <c r="B1209" s="3">
        <v>1</v>
      </c>
      <c r="C1209" s="3">
        <v>-44.64</v>
      </c>
      <c r="D1209" s="3">
        <v>-0.2626</v>
      </c>
      <c r="E1209" s="3">
        <v>0.8155</v>
      </c>
      <c r="F1209" s="3">
        <v>-0.6602</v>
      </c>
      <c r="G1209" s="3">
        <v>-0.1015</v>
      </c>
      <c r="H1209" s="2">
        <v>1</v>
      </c>
      <c r="I1209" s="3">
        <v>0.675</v>
      </c>
      <c r="J1209" s="2">
        <v>170</v>
      </c>
      <c r="K1209" s="2">
        <v>4</v>
      </c>
      <c r="L1209" s="2">
        <v>10</v>
      </c>
      <c r="M1209" s="2">
        <v>4</v>
      </c>
      <c r="N1209" s="2">
        <v>6</v>
      </c>
    </row>
    <row r="1210" hidden="1" spans="1:14">
      <c r="A1210" s="2">
        <v>4091</v>
      </c>
      <c r="B1210" s="3">
        <v>1</v>
      </c>
      <c r="C1210" s="3">
        <v>-32.14</v>
      </c>
      <c r="D1210" s="3">
        <v>-0.1891</v>
      </c>
      <c r="E1210" s="3">
        <v>0.8304</v>
      </c>
      <c r="F1210" s="3">
        <v>-0.5487</v>
      </c>
      <c r="G1210" s="3">
        <v>-0.0924</v>
      </c>
      <c r="H1210" s="2">
        <v>1</v>
      </c>
      <c r="I1210" s="3">
        <v>0.5844</v>
      </c>
      <c r="J1210" s="2">
        <v>170</v>
      </c>
      <c r="K1210" s="2">
        <v>3</v>
      </c>
      <c r="L1210" s="2">
        <v>10</v>
      </c>
      <c r="M1210" s="2">
        <v>4</v>
      </c>
      <c r="N1210" s="2">
        <v>6</v>
      </c>
    </row>
    <row r="1211" hidden="1" spans="1:14">
      <c r="A1211" s="2">
        <v>4090</v>
      </c>
      <c r="B1211" s="3">
        <v>1</v>
      </c>
      <c r="C1211" s="3">
        <v>-32.11</v>
      </c>
      <c r="D1211" s="3">
        <v>-0.1889</v>
      </c>
      <c r="E1211" s="3">
        <v>0.7871</v>
      </c>
      <c r="F1211" s="3">
        <v>-0.6149</v>
      </c>
      <c r="G1211" s="3">
        <v>-0.1192</v>
      </c>
      <c r="H1211" s="2">
        <v>1</v>
      </c>
      <c r="I1211" s="3">
        <v>0.5212</v>
      </c>
      <c r="J1211" s="2">
        <v>170</v>
      </c>
      <c r="K1211" s="2">
        <v>2</v>
      </c>
      <c r="L1211" s="2">
        <v>10</v>
      </c>
      <c r="M1211" s="2">
        <v>4</v>
      </c>
      <c r="N1211" s="2">
        <v>6</v>
      </c>
    </row>
    <row r="1212" hidden="1" spans="1:14">
      <c r="A1212" s="2">
        <v>4089</v>
      </c>
      <c r="B1212" s="3">
        <v>1</v>
      </c>
      <c r="C1212" s="3">
        <v>-25.4</v>
      </c>
      <c r="D1212" s="3">
        <v>-0.1494</v>
      </c>
      <c r="E1212" s="3">
        <v>0.7938</v>
      </c>
      <c r="F1212" s="3">
        <v>-0.658</v>
      </c>
      <c r="G1212" s="3">
        <v>-0.1148</v>
      </c>
      <c r="H1212" s="2">
        <v>1</v>
      </c>
      <c r="I1212" s="3">
        <v>0.3855</v>
      </c>
      <c r="J1212" s="2">
        <v>170</v>
      </c>
      <c r="K1212" s="2">
        <v>1</v>
      </c>
      <c r="L1212" s="2">
        <v>10</v>
      </c>
      <c r="M1212" s="2">
        <v>4</v>
      </c>
      <c r="N1212" s="2">
        <v>6</v>
      </c>
    </row>
    <row r="1213" hidden="1" spans="1:14">
      <c r="A1213" s="2">
        <v>4088</v>
      </c>
      <c r="B1213" s="3">
        <v>1</v>
      </c>
      <c r="C1213" s="3">
        <v>-32.5</v>
      </c>
      <c r="D1213" s="3">
        <v>-0.1912</v>
      </c>
      <c r="E1213" s="3">
        <v>0.6605</v>
      </c>
      <c r="F1213" s="3">
        <v>-0.8602</v>
      </c>
      <c r="G1213" s="3">
        <v>-0.2069</v>
      </c>
      <c r="H1213" s="2">
        <v>1</v>
      </c>
      <c r="I1213" s="3">
        <v>0.3776</v>
      </c>
      <c r="J1213" s="2">
        <v>170</v>
      </c>
      <c r="K1213" s="2">
        <v>0</v>
      </c>
      <c r="L1213" s="2">
        <v>10</v>
      </c>
      <c r="M1213" s="2">
        <v>4</v>
      </c>
      <c r="N1213" s="2">
        <v>6</v>
      </c>
    </row>
    <row r="1214" hidden="1" spans="1:14">
      <c r="A1214" s="2">
        <v>4087</v>
      </c>
      <c r="B1214" s="3">
        <v>1</v>
      </c>
      <c r="C1214" s="3">
        <v>-40.91</v>
      </c>
      <c r="D1214" s="3">
        <v>-0.2406</v>
      </c>
      <c r="E1214" s="3">
        <v>0.8838</v>
      </c>
      <c r="F1214" s="3">
        <v>-0.4909</v>
      </c>
      <c r="G1214" s="3">
        <v>-0.0608</v>
      </c>
      <c r="H1214" s="2">
        <v>1</v>
      </c>
      <c r="I1214" s="3">
        <v>0.8303</v>
      </c>
      <c r="J1214" s="2">
        <v>170</v>
      </c>
      <c r="K1214" s="2">
        <v>6</v>
      </c>
      <c r="L1214" s="2">
        <v>9</v>
      </c>
      <c r="M1214" s="2">
        <v>4</v>
      </c>
      <c r="N1214" s="2">
        <v>6</v>
      </c>
    </row>
    <row r="1215" hidden="1" spans="1:14">
      <c r="A1215" s="2">
        <v>4086</v>
      </c>
      <c r="B1215" s="3">
        <v>1</v>
      </c>
      <c r="C1215" s="3">
        <v>-33.4</v>
      </c>
      <c r="D1215" s="3">
        <v>-0.1965</v>
      </c>
      <c r="E1215" s="3">
        <v>0.8797</v>
      </c>
      <c r="F1215" s="3">
        <v>-0.4812</v>
      </c>
      <c r="G1215" s="3">
        <v>-0.0632</v>
      </c>
      <c r="H1215" s="2">
        <v>1</v>
      </c>
      <c r="I1215" s="3">
        <v>0.6919</v>
      </c>
      <c r="J1215" s="2">
        <v>170</v>
      </c>
      <c r="K1215" s="2">
        <v>5</v>
      </c>
      <c r="L1215" s="2">
        <v>9</v>
      </c>
      <c r="M1215" s="2">
        <v>4</v>
      </c>
      <c r="N1215" s="2">
        <v>6</v>
      </c>
    </row>
    <row r="1216" hidden="1" spans="1:14">
      <c r="A1216" s="2">
        <v>4085</v>
      </c>
      <c r="B1216" s="3">
        <v>1</v>
      </c>
      <c r="C1216" s="3">
        <v>-57.27</v>
      </c>
      <c r="D1216" s="3">
        <v>-0.3369</v>
      </c>
      <c r="E1216" s="3">
        <v>0.7574</v>
      </c>
      <c r="F1216" s="3">
        <v>-0.8033</v>
      </c>
      <c r="G1216" s="3">
        <v>-0.1373</v>
      </c>
      <c r="H1216" s="2">
        <v>1</v>
      </c>
      <c r="I1216" s="3">
        <v>0.7122</v>
      </c>
      <c r="J1216" s="2">
        <v>170</v>
      </c>
      <c r="K1216" s="2">
        <v>4</v>
      </c>
      <c r="L1216" s="2">
        <v>9</v>
      </c>
      <c r="M1216" s="2">
        <v>4</v>
      </c>
      <c r="N1216" s="2">
        <v>6</v>
      </c>
    </row>
    <row r="1217" hidden="1" spans="1:14">
      <c r="A1217" s="2">
        <v>4084</v>
      </c>
      <c r="B1217" s="3">
        <v>1</v>
      </c>
      <c r="C1217" s="3">
        <v>-46.22</v>
      </c>
      <c r="D1217" s="3">
        <v>-0.2719</v>
      </c>
      <c r="E1217" s="3">
        <v>0.7531</v>
      </c>
      <c r="F1217" s="3">
        <v>-0.754</v>
      </c>
      <c r="G1217" s="3">
        <v>-0.1401</v>
      </c>
      <c r="H1217" s="2">
        <v>1</v>
      </c>
      <c r="I1217" s="3">
        <v>0.6123</v>
      </c>
      <c r="J1217" s="2">
        <v>170</v>
      </c>
      <c r="K1217" s="2">
        <v>3</v>
      </c>
      <c r="L1217" s="2">
        <v>9</v>
      </c>
      <c r="M1217" s="2">
        <v>4</v>
      </c>
      <c r="N1217" s="2">
        <v>6</v>
      </c>
    </row>
    <row r="1218" hidden="1" spans="1:14">
      <c r="A1218" s="2">
        <v>4083</v>
      </c>
      <c r="B1218" s="3">
        <v>1</v>
      </c>
      <c r="C1218" s="3">
        <v>-37.13</v>
      </c>
      <c r="D1218" s="3">
        <v>-0.2184</v>
      </c>
      <c r="E1218" s="3">
        <v>0.745</v>
      </c>
      <c r="F1218" s="3">
        <v>-0.7684</v>
      </c>
      <c r="G1218" s="3">
        <v>-0.1454</v>
      </c>
      <c r="H1218" s="2">
        <v>1</v>
      </c>
      <c r="I1218" s="3">
        <v>0.4827</v>
      </c>
      <c r="J1218" s="2">
        <v>170</v>
      </c>
      <c r="K1218" s="2">
        <v>2</v>
      </c>
      <c r="L1218" s="2">
        <v>9</v>
      </c>
      <c r="M1218" s="2">
        <v>4</v>
      </c>
      <c r="N1218" s="2">
        <v>6</v>
      </c>
    </row>
    <row r="1219" hidden="1" spans="1:14">
      <c r="A1219" s="2">
        <v>4082</v>
      </c>
      <c r="B1219" s="3">
        <v>1</v>
      </c>
      <c r="C1219" s="3">
        <v>-21.65</v>
      </c>
      <c r="D1219" s="3">
        <v>-0.1274</v>
      </c>
      <c r="E1219" s="3">
        <v>0.8107</v>
      </c>
      <c r="F1219" s="3">
        <v>-0.5886</v>
      </c>
      <c r="G1219" s="3">
        <v>-0.1033</v>
      </c>
      <c r="H1219" s="2">
        <v>1</v>
      </c>
      <c r="I1219" s="3">
        <v>0.3672</v>
      </c>
      <c r="J1219" s="2">
        <v>170</v>
      </c>
      <c r="K1219" s="2">
        <v>1</v>
      </c>
      <c r="L1219" s="2">
        <v>9</v>
      </c>
      <c r="M1219" s="2">
        <v>4</v>
      </c>
      <c r="N1219" s="2">
        <v>6</v>
      </c>
    </row>
    <row r="1220" hidden="1" spans="1:14">
      <c r="A1220" s="2">
        <v>4081</v>
      </c>
      <c r="B1220" s="3">
        <v>1</v>
      </c>
      <c r="C1220" s="3">
        <v>-34.59</v>
      </c>
      <c r="D1220" s="3">
        <v>-0.2035</v>
      </c>
      <c r="E1220" s="3">
        <v>0.6262</v>
      </c>
      <c r="F1220" s="3">
        <v>-0.8815</v>
      </c>
      <c r="G1220" s="3">
        <v>-0.2315</v>
      </c>
      <c r="H1220" s="2">
        <v>1</v>
      </c>
      <c r="I1220" s="3">
        <v>0.3922</v>
      </c>
      <c r="J1220" s="2">
        <v>170</v>
      </c>
      <c r="K1220" s="2">
        <v>0</v>
      </c>
      <c r="L1220" s="2">
        <v>9</v>
      </c>
      <c r="M1220" s="2">
        <v>4</v>
      </c>
      <c r="N1220" s="2">
        <v>6</v>
      </c>
    </row>
    <row r="1221" hidden="1" spans="1:14">
      <c r="A1221" s="2">
        <v>4080</v>
      </c>
      <c r="B1221" s="3">
        <v>1</v>
      </c>
      <c r="C1221" s="3">
        <v>-31.16</v>
      </c>
      <c r="D1221" s="3">
        <v>-0.1833</v>
      </c>
      <c r="E1221" s="3">
        <v>0.9039</v>
      </c>
      <c r="F1221" s="3">
        <v>-0.3843</v>
      </c>
      <c r="G1221" s="3">
        <v>-0.0491</v>
      </c>
      <c r="H1221" s="2">
        <v>1</v>
      </c>
      <c r="I1221" s="3">
        <v>0.8072</v>
      </c>
      <c r="J1221" s="2">
        <v>170</v>
      </c>
      <c r="K1221" s="2">
        <v>6</v>
      </c>
      <c r="L1221" s="2">
        <v>8</v>
      </c>
      <c r="M1221" s="2">
        <v>4</v>
      </c>
      <c r="N1221" s="2">
        <v>6</v>
      </c>
    </row>
    <row r="1222" hidden="1" spans="1:14">
      <c r="A1222" s="2">
        <v>4079</v>
      </c>
      <c r="B1222" s="3">
        <v>1</v>
      </c>
      <c r="C1222" s="3">
        <v>-49.43</v>
      </c>
      <c r="D1222" s="3">
        <v>-0.2908</v>
      </c>
      <c r="E1222" s="3">
        <v>0.8172</v>
      </c>
      <c r="F1222" s="3">
        <v>-0.6513</v>
      </c>
      <c r="G1222" s="3">
        <v>-0.0985</v>
      </c>
      <c r="H1222" s="2">
        <v>1</v>
      </c>
      <c r="I1222" s="3">
        <v>0.7573</v>
      </c>
      <c r="J1222" s="2">
        <v>170</v>
      </c>
      <c r="K1222" s="2">
        <v>5</v>
      </c>
      <c r="L1222" s="2">
        <v>8</v>
      </c>
      <c r="M1222" s="2">
        <v>4</v>
      </c>
      <c r="N1222" s="2">
        <v>6</v>
      </c>
    </row>
    <row r="1223" hidden="1" spans="1:14">
      <c r="A1223" s="2">
        <v>4078</v>
      </c>
      <c r="B1223" s="3">
        <v>1</v>
      </c>
      <c r="C1223" s="3">
        <v>-49.46</v>
      </c>
      <c r="D1223" s="3">
        <v>-0.2909</v>
      </c>
      <c r="E1223" s="3">
        <v>0.7738</v>
      </c>
      <c r="F1223" s="3">
        <v>-0.6634</v>
      </c>
      <c r="G1223" s="3">
        <v>-0.1252</v>
      </c>
      <c r="H1223" s="2">
        <v>1</v>
      </c>
      <c r="I1223" s="3">
        <v>0.744</v>
      </c>
      <c r="J1223" s="2">
        <v>170</v>
      </c>
      <c r="K1223" s="2">
        <v>4</v>
      </c>
      <c r="L1223" s="2">
        <v>8</v>
      </c>
      <c r="M1223" s="2">
        <v>4</v>
      </c>
      <c r="N1223" s="2">
        <v>6</v>
      </c>
    </row>
    <row r="1224" hidden="1" spans="1:14">
      <c r="A1224" s="2">
        <v>4077</v>
      </c>
      <c r="B1224" s="3">
        <v>1</v>
      </c>
      <c r="C1224" s="3">
        <v>-47.34</v>
      </c>
      <c r="D1224" s="3">
        <v>-0.2785</v>
      </c>
      <c r="E1224" s="3">
        <v>0.7343</v>
      </c>
      <c r="F1224" s="3">
        <v>-0.7923</v>
      </c>
      <c r="G1224" s="3">
        <v>-0.1509</v>
      </c>
      <c r="H1224" s="2">
        <v>1</v>
      </c>
      <c r="I1224" s="3">
        <v>0.597</v>
      </c>
      <c r="J1224" s="2">
        <v>170</v>
      </c>
      <c r="K1224" s="2">
        <v>3</v>
      </c>
      <c r="L1224" s="2">
        <v>8</v>
      </c>
      <c r="M1224" s="2">
        <v>4</v>
      </c>
      <c r="N1224" s="2">
        <v>6</v>
      </c>
    </row>
    <row r="1225" hidden="1" spans="1:14">
      <c r="A1225" s="2">
        <v>4076</v>
      </c>
      <c r="B1225" s="3">
        <v>1</v>
      </c>
      <c r="C1225" s="3">
        <v>-29.19</v>
      </c>
      <c r="D1225" s="3">
        <v>-0.1717</v>
      </c>
      <c r="E1225" s="3">
        <v>0.7808</v>
      </c>
      <c r="F1225" s="3">
        <v>-0.7058</v>
      </c>
      <c r="G1225" s="3">
        <v>-0.1205</v>
      </c>
      <c r="H1225" s="2">
        <v>1</v>
      </c>
      <c r="I1225" s="3">
        <v>0.4131</v>
      </c>
      <c r="J1225" s="2">
        <v>170</v>
      </c>
      <c r="K1225" s="2">
        <v>2</v>
      </c>
      <c r="L1225" s="2">
        <v>8</v>
      </c>
      <c r="M1225" s="2">
        <v>4</v>
      </c>
      <c r="N1225" s="2">
        <v>6</v>
      </c>
    </row>
    <row r="1226" hidden="1" spans="1:14">
      <c r="A1226" s="2">
        <v>4075</v>
      </c>
      <c r="B1226" s="3">
        <v>1</v>
      </c>
      <c r="C1226" s="3">
        <v>-30.06</v>
      </c>
      <c r="D1226" s="3">
        <v>-0.1768</v>
      </c>
      <c r="E1226" s="3">
        <v>0.7336</v>
      </c>
      <c r="F1226" s="3">
        <v>-0.7635</v>
      </c>
      <c r="G1226" s="3">
        <v>-0.1509</v>
      </c>
      <c r="H1226" s="2">
        <v>1</v>
      </c>
      <c r="I1226" s="3">
        <v>0.3933</v>
      </c>
      <c r="J1226" s="2">
        <v>170</v>
      </c>
      <c r="K1226" s="2">
        <v>1</v>
      </c>
      <c r="L1226" s="2">
        <v>8</v>
      </c>
      <c r="M1226" s="2">
        <v>4</v>
      </c>
      <c r="N1226" s="2">
        <v>6</v>
      </c>
    </row>
    <row r="1227" hidden="1" spans="1:14">
      <c r="A1227" s="2">
        <v>4074</v>
      </c>
      <c r="B1227" s="3">
        <v>1</v>
      </c>
      <c r="C1227" s="3">
        <v>-38.11</v>
      </c>
      <c r="D1227" s="3">
        <v>-0.2242</v>
      </c>
      <c r="E1227" s="3">
        <v>0.5786</v>
      </c>
      <c r="F1227" s="3">
        <v>-0.9284</v>
      </c>
      <c r="G1227" s="3">
        <v>-0.2676</v>
      </c>
      <c r="H1227" s="2">
        <v>1</v>
      </c>
      <c r="I1227" s="3">
        <v>0.4104</v>
      </c>
      <c r="J1227" s="2">
        <v>170</v>
      </c>
      <c r="K1227" s="2">
        <v>0</v>
      </c>
      <c r="L1227" s="2">
        <v>8</v>
      </c>
      <c r="M1227" s="2">
        <v>4</v>
      </c>
      <c r="N1227" s="2">
        <v>6</v>
      </c>
    </row>
    <row r="1228" hidden="1" spans="1:14">
      <c r="A1228" s="2">
        <v>4073</v>
      </c>
      <c r="B1228" s="3">
        <v>1</v>
      </c>
      <c r="C1228" s="3">
        <v>-42.78</v>
      </c>
      <c r="D1228" s="3">
        <v>-0.2516</v>
      </c>
      <c r="E1228" s="3">
        <v>0.8621</v>
      </c>
      <c r="F1228" s="3">
        <v>-0.5428</v>
      </c>
      <c r="G1228" s="3">
        <v>-0.0712</v>
      </c>
      <c r="H1228" s="2">
        <v>1</v>
      </c>
      <c r="I1228" s="3">
        <v>0.7856</v>
      </c>
      <c r="J1228" s="2">
        <v>170</v>
      </c>
      <c r="K1228" s="2">
        <v>6</v>
      </c>
      <c r="L1228" s="2">
        <v>7</v>
      </c>
      <c r="M1228" s="2">
        <v>4</v>
      </c>
      <c r="N1228" s="2">
        <v>6</v>
      </c>
    </row>
    <row r="1229" hidden="1" spans="1:14">
      <c r="A1229" s="2">
        <v>4072</v>
      </c>
      <c r="B1229" s="3">
        <v>1</v>
      </c>
      <c r="C1229" s="3">
        <v>-63.22</v>
      </c>
      <c r="D1229" s="3">
        <v>-0.3719</v>
      </c>
      <c r="E1229" s="3">
        <v>0.7595</v>
      </c>
      <c r="F1229" s="3">
        <v>-0.7918</v>
      </c>
      <c r="G1229" s="3">
        <v>-0.1324</v>
      </c>
      <c r="H1229" s="2">
        <v>1</v>
      </c>
      <c r="I1229" s="3">
        <v>0.7974</v>
      </c>
      <c r="J1229" s="2">
        <v>170</v>
      </c>
      <c r="K1229" s="2">
        <v>5</v>
      </c>
      <c r="L1229" s="2">
        <v>7</v>
      </c>
      <c r="M1229" s="2">
        <v>4</v>
      </c>
      <c r="N1229" s="2">
        <v>6</v>
      </c>
    </row>
    <row r="1230" hidden="1" spans="1:14">
      <c r="A1230" s="2">
        <v>4071</v>
      </c>
      <c r="B1230" s="3">
        <v>1</v>
      </c>
      <c r="C1230" s="3">
        <v>-64.33</v>
      </c>
      <c r="D1230" s="3">
        <v>-0.3784</v>
      </c>
      <c r="E1230" s="3">
        <v>0.7018</v>
      </c>
      <c r="F1230" s="3">
        <v>-0.8323</v>
      </c>
      <c r="G1230" s="3">
        <v>-0.1706</v>
      </c>
      <c r="H1230" s="2">
        <v>1</v>
      </c>
      <c r="I1230" s="3">
        <v>0.7722</v>
      </c>
      <c r="J1230" s="2">
        <v>170</v>
      </c>
      <c r="K1230" s="2">
        <v>4</v>
      </c>
      <c r="L1230" s="2">
        <v>7</v>
      </c>
      <c r="M1230" s="2">
        <v>4</v>
      </c>
      <c r="N1230" s="2">
        <v>6</v>
      </c>
    </row>
    <row r="1231" hidden="1" spans="1:14">
      <c r="A1231" s="2">
        <v>4070</v>
      </c>
      <c r="B1231" s="3">
        <v>1</v>
      </c>
      <c r="C1231" s="3">
        <v>-52.06</v>
      </c>
      <c r="D1231" s="3">
        <v>-0.3062</v>
      </c>
      <c r="E1231" s="3">
        <v>0.696</v>
      </c>
      <c r="F1231" s="3">
        <v>-0.8884</v>
      </c>
      <c r="G1231" s="3">
        <v>-0.1744</v>
      </c>
      <c r="H1231" s="2">
        <v>1</v>
      </c>
      <c r="I1231" s="3">
        <v>0.5858</v>
      </c>
      <c r="J1231" s="2">
        <v>170</v>
      </c>
      <c r="K1231" s="2">
        <v>3</v>
      </c>
      <c r="L1231" s="2">
        <v>7</v>
      </c>
      <c r="M1231" s="2">
        <v>4</v>
      </c>
      <c r="N1231" s="2">
        <v>6</v>
      </c>
    </row>
    <row r="1232" hidden="1" spans="1:14">
      <c r="A1232" s="2">
        <v>4069</v>
      </c>
      <c r="B1232" s="3">
        <v>1</v>
      </c>
      <c r="C1232" s="3">
        <v>-30.3</v>
      </c>
      <c r="D1232" s="3">
        <v>-0.1782</v>
      </c>
      <c r="E1232" s="3">
        <v>0.7595</v>
      </c>
      <c r="F1232" s="3">
        <v>-0.6996</v>
      </c>
      <c r="G1232" s="3">
        <v>-0.1319</v>
      </c>
      <c r="H1232" s="2">
        <v>1</v>
      </c>
      <c r="I1232" s="3">
        <v>0.4325</v>
      </c>
      <c r="J1232" s="2">
        <v>170</v>
      </c>
      <c r="K1232" s="2">
        <v>2</v>
      </c>
      <c r="L1232" s="2">
        <v>7</v>
      </c>
      <c r="M1232" s="2">
        <v>4</v>
      </c>
      <c r="N1232" s="2">
        <v>6</v>
      </c>
    </row>
    <row r="1233" hidden="1" spans="1:14">
      <c r="A1233" s="2">
        <v>4068</v>
      </c>
      <c r="B1233" s="3">
        <v>1</v>
      </c>
      <c r="C1233" s="3">
        <v>-37.81</v>
      </c>
      <c r="D1233" s="3">
        <v>-0.2224</v>
      </c>
      <c r="E1233" s="3">
        <v>0.6605</v>
      </c>
      <c r="F1233" s="3">
        <v>-0.8859</v>
      </c>
      <c r="G1233" s="3">
        <v>-0.199</v>
      </c>
      <c r="H1233" s="2">
        <v>1</v>
      </c>
      <c r="I1233" s="3">
        <v>0.4266</v>
      </c>
      <c r="J1233" s="2">
        <v>170</v>
      </c>
      <c r="K1233" s="2">
        <v>1</v>
      </c>
      <c r="L1233" s="2">
        <v>7</v>
      </c>
      <c r="M1233" s="2">
        <v>4</v>
      </c>
      <c r="N1233" s="2">
        <v>6</v>
      </c>
    </row>
    <row r="1234" hidden="1" spans="1:14">
      <c r="A1234" s="2">
        <v>4067</v>
      </c>
      <c r="B1234" s="3">
        <v>1</v>
      </c>
      <c r="C1234" s="3">
        <v>-37.91</v>
      </c>
      <c r="D1234" s="3">
        <v>-0.223</v>
      </c>
      <c r="E1234" s="3">
        <v>0.5609</v>
      </c>
      <c r="F1234" s="3">
        <v>-0.9595</v>
      </c>
      <c r="G1234" s="3">
        <v>-0.2782</v>
      </c>
      <c r="H1234" s="2">
        <v>1</v>
      </c>
      <c r="I1234" s="3">
        <v>0.395</v>
      </c>
      <c r="J1234" s="2">
        <v>170</v>
      </c>
      <c r="K1234" s="2">
        <v>0</v>
      </c>
      <c r="L1234" s="2">
        <v>7</v>
      </c>
      <c r="M1234" s="2">
        <v>4</v>
      </c>
      <c r="N1234" s="2">
        <v>6</v>
      </c>
    </row>
    <row r="1235" hidden="1" spans="1:14">
      <c r="A1235" s="2">
        <v>4066</v>
      </c>
      <c r="B1235" s="3">
        <v>1</v>
      </c>
      <c r="C1235" s="3">
        <v>-52.7</v>
      </c>
      <c r="D1235" s="3">
        <v>-0.31</v>
      </c>
      <c r="E1235" s="3">
        <v>0.8222</v>
      </c>
      <c r="F1235" s="3">
        <v>-0.646</v>
      </c>
      <c r="G1235" s="3">
        <v>-0.0923</v>
      </c>
      <c r="H1235" s="2">
        <v>1</v>
      </c>
      <c r="I1235" s="3">
        <v>0.8138</v>
      </c>
      <c r="J1235" s="2">
        <v>170</v>
      </c>
      <c r="K1235" s="2">
        <v>6</v>
      </c>
      <c r="L1235" s="2">
        <v>6</v>
      </c>
      <c r="M1235" s="2">
        <v>4</v>
      </c>
      <c r="N1235" s="2">
        <v>6</v>
      </c>
    </row>
    <row r="1236" hidden="1" spans="1:14">
      <c r="A1236" s="2">
        <v>4065</v>
      </c>
      <c r="B1236" s="3">
        <v>1</v>
      </c>
      <c r="C1236" s="3">
        <v>-63.81</v>
      </c>
      <c r="D1236" s="3">
        <v>-0.3754</v>
      </c>
      <c r="E1236" s="3">
        <v>0.7429</v>
      </c>
      <c r="F1236" s="3">
        <v>-0.7659</v>
      </c>
      <c r="G1236" s="3">
        <v>-0.1406</v>
      </c>
      <c r="H1236" s="2">
        <v>1</v>
      </c>
      <c r="I1236" s="3">
        <v>0.8318</v>
      </c>
      <c r="J1236" s="2">
        <v>170</v>
      </c>
      <c r="K1236" s="2">
        <v>5</v>
      </c>
      <c r="L1236" s="2">
        <v>6</v>
      </c>
      <c r="M1236" s="2">
        <v>4</v>
      </c>
      <c r="N1236" s="2">
        <v>6</v>
      </c>
    </row>
    <row r="1237" hidden="1" spans="1:14">
      <c r="A1237" s="2">
        <v>4064</v>
      </c>
      <c r="B1237" s="3">
        <v>1</v>
      </c>
      <c r="C1237" s="3">
        <v>-68.5</v>
      </c>
      <c r="D1237" s="3">
        <v>-0.4029</v>
      </c>
      <c r="E1237" s="3">
        <v>0.6693</v>
      </c>
      <c r="F1237" s="3">
        <v>-0.9109</v>
      </c>
      <c r="G1237" s="3">
        <v>-0.1902</v>
      </c>
      <c r="H1237" s="2">
        <v>1</v>
      </c>
      <c r="I1237" s="3">
        <v>0.7518</v>
      </c>
      <c r="J1237" s="2">
        <v>170</v>
      </c>
      <c r="K1237" s="2">
        <v>4</v>
      </c>
      <c r="L1237" s="2">
        <v>6</v>
      </c>
      <c r="M1237" s="2">
        <v>4</v>
      </c>
      <c r="N1237" s="2">
        <v>6</v>
      </c>
    </row>
    <row r="1238" hidden="1" spans="1:14">
      <c r="A1238" s="2">
        <v>4063</v>
      </c>
      <c r="B1238" s="3">
        <v>1</v>
      </c>
      <c r="C1238" s="3">
        <v>-41.96</v>
      </c>
      <c r="D1238" s="3">
        <v>-0.2468</v>
      </c>
      <c r="E1238" s="3">
        <v>0.7301</v>
      </c>
      <c r="F1238" s="3">
        <v>-0.8232</v>
      </c>
      <c r="G1238" s="3">
        <v>-0.1483</v>
      </c>
      <c r="H1238" s="2">
        <v>1</v>
      </c>
      <c r="I1238" s="3">
        <v>0.5094</v>
      </c>
      <c r="J1238" s="2">
        <v>170</v>
      </c>
      <c r="K1238" s="2">
        <v>3</v>
      </c>
      <c r="L1238" s="2">
        <v>6</v>
      </c>
      <c r="M1238" s="2">
        <v>4</v>
      </c>
      <c r="N1238" s="2">
        <v>6</v>
      </c>
    </row>
    <row r="1239" hidden="1" spans="1:14">
      <c r="A1239" s="2">
        <v>4062</v>
      </c>
      <c r="B1239" s="3">
        <v>1</v>
      </c>
      <c r="C1239" s="3">
        <v>-41.33</v>
      </c>
      <c r="D1239" s="3">
        <v>-0.2431</v>
      </c>
      <c r="E1239" s="3">
        <v>0.672</v>
      </c>
      <c r="F1239" s="3">
        <v>-0.8278</v>
      </c>
      <c r="G1239" s="3">
        <v>-0.1876</v>
      </c>
      <c r="H1239" s="2">
        <v>1</v>
      </c>
      <c r="I1239" s="3">
        <v>0.4989</v>
      </c>
      <c r="J1239" s="2">
        <v>170</v>
      </c>
      <c r="K1239" s="2">
        <v>2</v>
      </c>
      <c r="L1239" s="2">
        <v>6</v>
      </c>
      <c r="M1239" s="2">
        <v>4</v>
      </c>
      <c r="N1239" s="2">
        <v>6</v>
      </c>
    </row>
    <row r="1240" hidden="1" spans="1:14">
      <c r="A1240" s="2">
        <v>4061</v>
      </c>
      <c r="B1240" s="3">
        <v>1</v>
      </c>
      <c r="C1240" s="3">
        <v>-41.93</v>
      </c>
      <c r="D1240" s="3">
        <v>-0.2466</v>
      </c>
      <c r="E1240" s="3">
        <v>0.6132</v>
      </c>
      <c r="F1240" s="3">
        <v>-0.8883</v>
      </c>
      <c r="G1240" s="3">
        <v>-0.2306</v>
      </c>
      <c r="H1240" s="2">
        <v>1</v>
      </c>
      <c r="I1240" s="3">
        <v>0.4718</v>
      </c>
      <c r="J1240" s="2">
        <v>170</v>
      </c>
      <c r="K1240" s="2">
        <v>1</v>
      </c>
      <c r="L1240" s="2">
        <v>6</v>
      </c>
      <c r="M1240" s="2">
        <v>4</v>
      </c>
      <c r="N1240" s="2">
        <v>6</v>
      </c>
    </row>
    <row r="1241" hidden="1" spans="1:14">
      <c r="A1241" s="2">
        <v>4060</v>
      </c>
      <c r="B1241" s="3">
        <v>1</v>
      </c>
      <c r="C1241" s="3">
        <v>-42.28</v>
      </c>
      <c r="D1241" s="3">
        <v>-0.2487</v>
      </c>
      <c r="E1241" s="3">
        <v>0.5045</v>
      </c>
      <c r="F1241" s="3">
        <v>-0.9691</v>
      </c>
      <c r="G1241" s="3">
        <v>-0.3237</v>
      </c>
      <c r="H1241" s="2">
        <v>1</v>
      </c>
      <c r="I1241" s="3">
        <v>0.4362</v>
      </c>
      <c r="J1241" s="2">
        <v>170</v>
      </c>
      <c r="K1241" s="2">
        <v>0</v>
      </c>
      <c r="L1241" s="2">
        <v>6</v>
      </c>
      <c r="M1241" s="2">
        <v>4</v>
      </c>
      <c r="N1241" s="2">
        <v>6</v>
      </c>
    </row>
    <row r="1242" hidden="1" spans="1:14">
      <c r="A1242" s="2">
        <v>4059</v>
      </c>
      <c r="B1242" s="3">
        <v>1</v>
      </c>
      <c r="C1242" s="3">
        <v>-73.75</v>
      </c>
      <c r="D1242" s="3">
        <v>-0.4338</v>
      </c>
      <c r="E1242" s="3">
        <v>0.7472</v>
      </c>
      <c r="F1242" s="3">
        <v>-0.8658</v>
      </c>
      <c r="G1242" s="3">
        <v>-0.1347</v>
      </c>
      <c r="H1242" s="2">
        <v>1</v>
      </c>
      <c r="I1242" s="3">
        <v>0.8512</v>
      </c>
      <c r="J1242" s="2">
        <v>170</v>
      </c>
      <c r="K1242" s="2">
        <v>6</v>
      </c>
      <c r="L1242" s="2">
        <v>5</v>
      </c>
      <c r="M1242" s="2">
        <v>4</v>
      </c>
      <c r="N1242" s="2">
        <v>6</v>
      </c>
    </row>
    <row r="1243" hidden="1" spans="1:14">
      <c r="A1243" s="2">
        <v>4058</v>
      </c>
      <c r="B1243" s="3">
        <v>1</v>
      </c>
      <c r="C1243" s="3">
        <v>-79.6</v>
      </c>
      <c r="D1243" s="3">
        <v>-0.4682</v>
      </c>
      <c r="E1243" s="3">
        <v>0.6744</v>
      </c>
      <c r="F1243" s="3">
        <v>-0.9212</v>
      </c>
      <c r="G1243" s="3">
        <v>-0.1827</v>
      </c>
      <c r="H1243" s="2">
        <v>1</v>
      </c>
      <c r="I1243" s="3">
        <v>0.8638</v>
      </c>
      <c r="J1243" s="2">
        <v>170</v>
      </c>
      <c r="K1243" s="2">
        <v>5</v>
      </c>
      <c r="L1243" s="2">
        <v>5</v>
      </c>
      <c r="M1243" s="2">
        <v>4</v>
      </c>
      <c r="N1243" s="2">
        <v>6</v>
      </c>
    </row>
    <row r="1244" hidden="1" spans="1:14">
      <c r="A1244" s="2">
        <v>4057</v>
      </c>
      <c r="B1244" s="3">
        <v>1</v>
      </c>
      <c r="C1244" s="3">
        <v>-72.18</v>
      </c>
      <c r="D1244" s="3">
        <v>-0.4246</v>
      </c>
      <c r="E1244" s="3">
        <v>0.6363</v>
      </c>
      <c r="F1244" s="3">
        <v>-0.9395</v>
      </c>
      <c r="G1244" s="3">
        <v>-0.2097</v>
      </c>
      <c r="H1244" s="2">
        <v>1</v>
      </c>
      <c r="I1244" s="3">
        <v>0.7682</v>
      </c>
      <c r="J1244" s="2">
        <v>170</v>
      </c>
      <c r="K1244" s="2">
        <v>4</v>
      </c>
      <c r="L1244" s="2">
        <v>5</v>
      </c>
      <c r="M1244" s="2">
        <v>4</v>
      </c>
      <c r="N1244" s="2">
        <v>6</v>
      </c>
    </row>
    <row r="1245" hidden="1" spans="1:14">
      <c r="A1245" s="2">
        <v>4056</v>
      </c>
      <c r="B1245" s="3">
        <v>1</v>
      </c>
      <c r="C1245" s="3">
        <v>-39.04</v>
      </c>
      <c r="D1245" s="3">
        <v>-0.2296</v>
      </c>
      <c r="E1245" s="3">
        <v>0.7288</v>
      </c>
      <c r="F1245" s="3">
        <v>-0.7466</v>
      </c>
      <c r="G1245" s="3">
        <v>-0.1457</v>
      </c>
      <c r="H1245" s="2">
        <v>1</v>
      </c>
      <c r="I1245" s="3">
        <v>0.5224</v>
      </c>
      <c r="J1245" s="2">
        <v>170</v>
      </c>
      <c r="K1245" s="2">
        <v>3</v>
      </c>
      <c r="L1245" s="2">
        <v>5</v>
      </c>
      <c r="M1245" s="2">
        <v>4</v>
      </c>
      <c r="N1245" s="2">
        <v>6</v>
      </c>
    </row>
    <row r="1246" hidden="1" spans="1:14">
      <c r="A1246" s="2">
        <v>4055</v>
      </c>
      <c r="B1246" s="3">
        <v>1</v>
      </c>
      <c r="C1246" s="3">
        <v>-43.86</v>
      </c>
      <c r="D1246" s="3">
        <v>-0.258</v>
      </c>
      <c r="E1246" s="3">
        <v>0.6366</v>
      </c>
      <c r="F1246" s="3">
        <v>-0.887</v>
      </c>
      <c r="G1246" s="3">
        <v>-0.2084</v>
      </c>
      <c r="H1246" s="2">
        <v>1</v>
      </c>
      <c r="I1246" s="3">
        <v>0.4942</v>
      </c>
      <c r="J1246" s="2">
        <v>170</v>
      </c>
      <c r="K1246" s="2">
        <v>2</v>
      </c>
      <c r="L1246" s="2">
        <v>5</v>
      </c>
      <c r="M1246" s="2">
        <v>4</v>
      </c>
      <c r="N1246" s="2">
        <v>6</v>
      </c>
    </row>
    <row r="1247" hidden="1" spans="1:14">
      <c r="A1247" s="2">
        <v>4054</v>
      </c>
      <c r="B1247" s="3">
        <v>1</v>
      </c>
      <c r="C1247" s="3">
        <v>-47.57</v>
      </c>
      <c r="D1247" s="3">
        <v>-0.2798</v>
      </c>
      <c r="E1247" s="3">
        <v>0.5551</v>
      </c>
      <c r="F1247" s="3">
        <v>-0.9309</v>
      </c>
      <c r="G1247" s="3">
        <v>-0.2722</v>
      </c>
      <c r="H1247" s="2">
        <v>1</v>
      </c>
      <c r="I1247" s="3">
        <v>0.5108</v>
      </c>
      <c r="J1247" s="2">
        <v>170</v>
      </c>
      <c r="K1247" s="2">
        <v>1</v>
      </c>
      <c r="L1247" s="2">
        <v>5</v>
      </c>
      <c r="M1247" s="2">
        <v>4</v>
      </c>
      <c r="N1247" s="2">
        <v>6</v>
      </c>
    </row>
    <row r="1248" hidden="1" spans="1:14">
      <c r="A1248" s="2">
        <v>4053</v>
      </c>
      <c r="B1248" s="3">
        <v>1</v>
      </c>
      <c r="C1248" s="3">
        <v>-42.79</v>
      </c>
      <c r="D1248" s="3">
        <v>-0.2517</v>
      </c>
      <c r="E1248" s="3">
        <v>0.4787</v>
      </c>
      <c r="F1248" s="3">
        <v>-0.9712</v>
      </c>
      <c r="G1248" s="3">
        <v>-0.341</v>
      </c>
      <c r="H1248" s="2">
        <v>1</v>
      </c>
      <c r="I1248" s="3">
        <v>0.4405</v>
      </c>
      <c r="J1248" s="2">
        <v>170</v>
      </c>
      <c r="K1248" s="2">
        <v>0</v>
      </c>
      <c r="L1248" s="2">
        <v>5</v>
      </c>
      <c r="M1248" s="2">
        <v>4</v>
      </c>
      <c r="N1248" s="2">
        <v>6</v>
      </c>
    </row>
    <row r="1249" hidden="1" spans="1:14">
      <c r="A1249" s="2">
        <v>4052</v>
      </c>
      <c r="B1249" s="3">
        <v>1</v>
      </c>
      <c r="C1249" s="3">
        <v>-79.03</v>
      </c>
      <c r="D1249" s="3">
        <v>-0.4649</v>
      </c>
      <c r="E1249" s="3">
        <v>0.7154</v>
      </c>
      <c r="F1249" s="3">
        <v>-0.9382</v>
      </c>
      <c r="G1249" s="3">
        <v>-0.1513</v>
      </c>
      <c r="H1249" s="2">
        <v>1</v>
      </c>
      <c r="I1249" s="3">
        <v>0.8423</v>
      </c>
      <c r="J1249" s="2">
        <v>170</v>
      </c>
      <c r="K1249" s="2">
        <v>6</v>
      </c>
      <c r="L1249" s="2">
        <v>4</v>
      </c>
      <c r="M1249" s="2">
        <v>4</v>
      </c>
      <c r="N1249" s="2">
        <v>6</v>
      </c>
    </row>
    <row r="1250" hidden="1" spans="1:14">
      <c r="A1250" s="2">
        <v>4051</v>
      </c>
      <c r="B1250" s="3">
        <v>1</v>
      </c>
      <c r="C1250" s="3">
        <v>-88.34</v>
      </c>
      <c r="D1250" s="3">
        <v>-0.5196</v>
      </c>
      <c r="E1250" s="3">
        <v>0.6276</v>
      </c>
      <c r="F1250" s="3">
        <v>-0.9269</v>
      </c>
      <c r="G1250" s="3">
        <v>-0.2113</v>
      </c>
      <c r="H1250" s="2">
        <v>1</v>
      </c>
      <c r="I1250" s="3">
        <v>0.9528</v>
      </c>
      <c r="J1250" s="2">
        <v>170</v>
      </c>
      <c r="K1250" s="2">
        <v>5</v>
      </c>
      <c r="L1250" s="2">
        <v>4</v>
      </c>
      <c r="M1250" s="2">
        <v>4</v>
      </c>
      <c r="N1250" s="2">
        <v>6</v>
      </c>
    </row>
    <row r="1251" hidden="1" spans="1:14">
      <c r="A1251" s="2">
        <v>4050</v>
      </c>
      <c r="B1251" s="3">
        <v>1</v>
      </c>
      <c r="C1251" s="3">
        <v>-59.11</v>
      </c>
      <c r="D1251" s="3">
        <v>-0.3477</v>
      </c>
      <c r="E1251" s="3">
        <v>0.6688</v>
      </c>
      <c r="F1251" s="3">
        <v>-0.856</v>
      </c>
      <c r="G1251" s="3">
        <v>-0.1814</v>
      </c>
      <c r="H1251" s="2">
        <v>1</v>
      </c>
      <c r="I1251" s="3">
        <v>0.69</v>
      </c>
      <c r="J1251" s="2">
        <v>170</v>
      </c>
      <c r="K1251" s="2">
        <v>4</v>
      </c>
      <c r="L1251" s="2">
        <v>4</v>
      </c>
      <c r="M1251" s="2">
        <v>4</v>
      </c>
      <c r="N1251" s="2">
        <v>6</v>
      </c>
    </row>
    <row r="1252" hidden="1" spans="1:14">
      <c r="A1252" s="2">
        <v>4049</v>
      </c>
      <c r="B1252" s="3">
        <v>1</v>
      </c>
      <c r="C1252" s="3">
        <v>-44.71</v>
      </c>
      <c r="D1252" s="3">
        <v>-0.263</v>
      </c>
      <c r="E1252" s="3">
        <v>0.679</v>
      </c>
      <c r="F1252" s="3">
        <v>-0.8418</v>
      </c>
      <c r="G1252" s="3">
        <v>-0.1741</v>
      </c>
      <c r="H1252" s="2">
        <v>1</v>
      </c>
      <c r="I1252" s="3">
        <v>0.5308</v>
      </c>
      <c r="J1252" s="2">
        <v>170</v>
      </c>
      <c r="K1252" s="2">
        <v>3</v>
      </c>
      <c r="L1252" s="2">
        <v>4</v>
      </c>
      <c r="M1252" s="2">
        <v>4</v>
      </c>
      <c r="N1252" s="2">
        <v>6</v>
      </c>
    </row>
    <row r="1253" hidden="1" spans="1:14">
      <c r="A1253" s="2">
        <v>4048</v>
      </c>
      <c r="B1253" s="3">
        <v>1</v>
      </c>
      <c r="C1253" s="3">
        <v>-50.59</v>
      </c>
      <c r="D1253" s="3">
        <v>-0.2976</v>
      </c>
      <c r="E1253" s="3">
        <v>0.5745</v>
      </c>
      <c r="F1253" s="3">
        <v>-0.8983</v>
      </c>
      <c r="G1253" s="3">
        <v>-0.2499</v>
      </c>
      <c r="H1253" s="2">
        <v>1</v>
      </c>
      <c r="I1253" s="3">
        <v>0.5629</v>
      </c>
      <c r="J1253" s="2">
        <v>170</v>
      </c>
      <c r="K1253" s="2">
        <v>2</v>
      </c>
      <c r="L1253" s="2">
        <v>4</v>
      </c>
      <c r="M1253" s="2">
        <v>4</v>
      </c>
      <c r="N1253" s="2">
        <v>6</v>
      </c>
    </row>
    <row r="1254" hidden="1" spans="1:14">
      <c r="A1254" s="2">
        <v>4047</v>
      </c>
      <c r="B1254" s="3">
        <v>1</v>
      </c>
      <c r="C1254" s="3">
        <v>-44.35</v>
      </c>
      <c r="D1254" s="3">
        <v>-0.2609</v>
      </c>
      <c r="E1254" s="3">
        <v>0.5546</v>
      </c>
      <c r="F1254" s="3">
        <v>-0.9525</v>
      </c>
      <c r="G1254" s="3">
        <v>-0.2654</v>
      </c>
      <c r="H1254" s="2">
        <v>1</v>
      </c>
      <c r="I1254" s="3">
        <v>0.4655</v>
      </c>
      <c r="J1254" s="2">
        <v>170</v>
      </c>
      <c r="K1254" s="2">
        <v>1</v>
      </c>
      <c r="L1254" s="2">
        <v>4</v>
      </c>
      <c r="M1254" s="2">
        <v>4</v>
      </c>
      <c r="N1254" s="2">
        <v>6</v>
      </c>
    </row>
    <row r="1255" hidden="1" spans="1:14">
      <c r="A1255" s="2">
        <v>4046</v>
      </c>
      <c r="B1255" s="3">
        <v>1</v>
      </c>
      <c r="C1255" s="3">
        <v>-41.64</v>
      </c>
      <c r="D1255" s="3">
        <v>-0.2449</v>
      </c>
      <c r="E1255" s="3">
        <v>0.465</v>
      </c>
      <c r="F1255" s="3">
        <v>-0.9754</v>
      </c>
      <c r="G1255" s="3">
        <v>-0.3452</v>
      </c>
      <c r="H1255" s="2">
        <v>1</v>
      </c>
      <c r="I1255" s="3">
        <v>0.4269</v>
      </c>
      <c r="J1255" s="2">
        <v>170</v>
      </c>
      <c r="K1255" s="2">
        <v>0</v>
      </c>
      <c r="L1255" s="2">
        <v>4</v>
      </c>
      <c r="M1255" s="2">
        <v>4</v>
      </c>
      <c r="N1255" s="2">
        <v>6</v>
      </c>
    </row>
    <row r="1256" hidden="1" spans="1:14">
      <c r="A1256" s="2">
        <v>4041</v>
      </c>
      <c r="B1256" s="3">
        <v>1</v>
      </c>
      <c r="C1256" s="3">
        <v>-18.17</v>
      </c>
      <c r="D1256" s="3">
        <v>-0.1431</v>
      </c>
      <c r="E1256" s="3">
        <v>0.8905</v>
      </c>
      <c r="F1256" s="3">
        <v>-0.4613</v>
      </c>
      <c r="G1256" s="3">
        <v>-0.0525</v>
      </c>
      <c r="H1256" s="2">
        <v>1</v>
      </c>
      <c r="I1256" s="3">
        <v>0.3934</v>
      </c>
      <c r="J1256" s="2">
        <v>127</v>
      </c>
      <c r="K1256" s="2">
        <v>2</v>
      </c>
      <c r="L1256" s="2">
        <v>20</v>
      </c>
      <c r="M1256" s="2">
        <v>3</v>
      </c>
      <c r="N1256" s="2">
        <v>6</v>
      </c>
    </row>
    <row r="1257" hidden="1" spans="1:14">
      <c r="A1257" s="2">
        <v>4036</v>
      </c>
      <c r="B1257" s="3">
        <v>1</v>
      </c>
      <c r="C1257" s="3">
        <v>-6.26</v>
      </c>
      <c r="D1257" s="3">
        <v>-0.0493</v>
      </c>
      <c r="E1257" s="3">
        <v>0.9753</v>
      </c>
      <c r="F1257" s="3">
        <v>-0.1157</v>
      </c>
      <c r="G1257" s="3">
        <v>-0.0114</v>
      </c>
      <c r="H1257" s="2">
        <v>1</v>
      </c>
      <c r="I1257" s="3">
        <v>0.5391</v>
      </c>
      <c r="J1257" s="2">
        <v>127</v>
      </c>
      <c r="K1257" s="2">
        <v>4</v>
      </c>
      <c r="L1257" s="2">
        <v>19</v>
      </c>
      <c r="M1257" s="2">
        <v>3</v>
      </c>
      <c r="N1257" s="2">
        <v>6</v>
      </c>
    </row>
    <row r="1258" hidden="1" spans="1:14">
      <c r="A1258" s="2">
        <v>4034</v>
      </c>
      <c r="B1258" s="3">
        <v>1</v>
      </c>
      <c r="C1258" s="3">
        <v>-13.09</v>
      </c>
      <c r="D1258" s="3">
        <v>-0.1031</v>
      </c>
      <c r="E1258" s="3">
        <v>0.9176</v>
      </c>
      <c r="F1258" s="3">
        <v>-0.476</v>
      </c>
      <c r="G1258" s="3">
        <v>-0.0399</v>
      </c>
      <c r="H1258" s="2">
        <v>1</v>
      </c>
      <c r="I1258" s="3">
        <v>0.2748</v>
      </c>
      <c r="J1258" s="2">
        <v>127</v>
      </c>
      <c r="K1258" s="2">
        <v>2</v>
      </c>
      <c r="L1258" s="2">
        <v>19</v>
      </c>
      <c r="M1258" s="2">
        <v>3</v>
      </c>
      <c r="N1258" s="2">
        <v>6</v>
      </c>
    </row>
    <row r="1259" hidden="1" spans="1:14">
      <c r="A1259" s="2">
        <v>4033</v>
      </c>
      <c r="B1259" s="3">
        <v>1</v>
      </c>
      <c r="C1259" s="3">
        <v>-2.76</v>
      </c>
      <c r="D1259" s="3">
        <v>-0.0217</v>
      </c>
      <c r="E1259" s="3">
        <v>0.9784</v>
      </c>
      <c r="F1259" s="3">
        <v>-0.1251</v>
      </c>
      <c r="G1259" s="3">
        <v>-0.0101</v>
      </c>
      <c r="H1259" s="2">
        <v>1</v>
      </c>
      <c r="I1259" s="3">
        <v>0.2203</v>
      </c>
      <c r="J1259" s="2">
        <v>127</v>
      </c>
      <c r="K1259" s="2">
        <v>1</v>
      </c>
      <c r="L1259" s="2">
        <v>19</v>
      </c>
      <c r="M1259" s="2">
        <v>3</v>
      </c>
      <c r="N1259" s="2">
        <v>6</v>
      </c>
    </row>
    <row r="1260" hidden="1" spans="1:14">
      <c r="A1260" s="2">
        <v>4032</v>
      </c>
      <c r="B1260" s="3">
        <v>1</v>
      </c>
      <c r="C1260" s="3">
        <v>-6.63</v>
      </c>
      <c r="D1260" s="3">
        <v>-0.0522</v>
      </c>
      <c r="E1260" s="3">
        <v>0.9286</v>
      </c>
      <c r="F1260" s="3">
        <v>-0.3593</v>
      </c>
      <c r="G1260" s="3">
        <v>-0.0346</v>
      </c>
      <c r="H1260" s="2">
        <v>1</v>
      </c>
      <c r="I1260" s="3">
        <v>0.1843</v>
      </c>
      <c r="J1260" s="2">
        <v>127</v>
      </c>
      <c r="K1260" s="2">
        <v>0</v>
      </c>
      <c r="L1260" s="2">
        <v>19</v>
      </c>
      <c r="M1260" s="2">
        <v>3</v>
      </c>
      <c r="N1260" s="2">
        <v>6</v>
      </c>
    </row>
    <row r="1261" hidden="1" spans="1:14">
      <c r="A1261" s="2">
        <v>4027</v>
      </c>
      <c r="B1261" s="3">
        <v>1</v>
      </c>
      <c r="C1261" s="3">
        <v>-24.43</v>
      </c>
      <c r="D1261" s="3">
        <v>-0.1924</v>
      </c>
      <c r="E1261" s="3">
        <v>0.8445</v>
      </c>
      <c r="F1261" s="3">
        <v>-0.6771</v>
      </c>
      <c r="G1261" s="3">
        <v>-0.0802</v>
      </c>
      <c r="H1261" s="2">
        <v>1</v>
      </c>
      <c r="I1261" s="3">
        <v>0.3606</v>
      </c>
      <c r="J1261" s="2">
        <v>127</v>
      </c>
      <c r="K1261" s="2">
        <v>2</v>
      </c>
      <c r="L1261" s="2">
        <v>18</v>
      </c>
      <c r="M1261" s="2">
        <v>3</v>
      </c>
      <c r="N1261" s="2">
        <v>6</v>
      </c>
    </row>
    <row r="1262" hidden="1" spans="1:14">
      <c r="A1262" s="2">
        <v>4026</v>
      </c>
      <c r="B1262" s="3">
        <v>1</v>
      </c>
      <c r="C1262" s="3">
        <v>-0.12</v>
      </c>
      <c r="D1262" s="3">
        <v>-0.0009</v>
      </c>
      <c r="E1262" s="3">
        <v>0.999</v>
      </c>
      <c r="F1262" s="3">
        <v>-0.0055</v>
      </c>
      <c r="G1262" s="3">
        <v>-0.0004</v>
      </c>
      <c r="H1262" s="2">
        <v>1</v>
      </c>
      <c r="I1262" s="3">
        <v>0.2172</v>
      </c>
      <c r="J1262" s="2">
        <v>127</v>
      </c>
      <c r="K1262" s="2">
        <v>1</v>
      </c>
      <c r="L1262" s="2">
        <v>18</v>
      </c>
      <c r="M1262" s="2">
        <v>3</v>
      </c>
      <c r="N1262" s="2">
        <v>6</v>
      </c>
    </row>
    <row r="1263" hidden="1" spans="1:14">
      <c r="A1263" s="2">
        <v>4025</v>
      </c>
      <c r="B1263" s="3">
        <v>1</v>
      </c>
      <c r="C1263" s="3">
        <v>-7.38</v>
      </c>
      <c r="D1263" s="3">
        <v>-0.0581</v>
      </c>
      <c r="E1263" s="3">
        <v>0.9178</v>
      </c>
      <c r="F1263" s="3">
        <v>-0.3812</v>
      </c>
      <c r="G1263" s="3">
        <v>-0.0409</v>
      </c>
      <c r="H1263" s="2">
        <v>1</v>
      </c>
      <c r="I1263" s="3">
        <v>0.1934</v>
      </c>
      <c r="J1263" s="2">
        <v>127</v>
      </c>
      <c r="K1263" s="2">
        <v>0</v>
      </c>
      <c r="L1263" s="2">
        <v>18</v>
      </c>
      <c r="M1263" s="2">
        <v>3</v>
      </c>
      <c r="N1263" s="2">
        <v>6</v>
      </c>
    </row>
    <row r="1264" hidden="1" spans="1:14">
      <c r="A1264" s="2">
        <v>4023</v>
      </c>
      <c r="B1264" s="3">
        <v>1</v>
      </c>
      <c r="C1264" s="3">
        <v>-10.39</v>
      </c>
      <c r="D1264" s="3">
        <v>-0.0818</v>
      </c>
      <c r="E1264" s="3">
        <v>0.9656</v>
      </c>
      <c r="F1264" s="3">
        <v>-0.213</v>
      </c>
      <c r="G1264" s="3">
        <v>-0.0166</v>
      </c>
      <c r="H1264" s="2">
        <v>1</v>
      </c>
      <c r="I1264" s="3">
        <v>0.4866</v>
      </c>
      <c r="J1264" s="2">
        <v>127</v>
      </c>
      <c r="K1264" s="2">
        <v>5</v>
      </c>
      <c r="L1264" s="2">
        <v>17</v>
      </c>
      <c r="M1264" s="2">
        <v>3</v>
      </c>
      <c r="N1264" s="2">
        <v>6</v>
      </c>
    </row>
    <row r="1265" hidden="1" spans="1:14">
      <c r="A1265" s="2">
        <v>4020</v>
      </c>
      <c r="B1265" s="3">
        <v>1</v>
      </c>
      <c r="C1265" s="3">
        <v>-20.42</v>
      </c>
      <c r="D1265" s="3">
        <v>-0.1608</v>
      </c>
      <c r="E1265" s="3">
        <v>0.8639</v>
      </c>
      <c r="F1265" s="3">
        <v>-0.5895</v>
      </c>
      <c r="G1265" s="3">
        <v>-0.0707</v>
      </c>
      <c r="H1265" s="2">
        <v>1</v>
      </c>
      <c r="I1265" s="3">
        <v>0.346</v>
      </c>
      <c r="J1265" s="2">
        <v>127</v>
      </c>
      <c r="K1265" s="2">
        <v>2</v>
      </c>
      <c r="L1265" s="2">
        <v>17</v>
      </c>
      <c r="M1265" s="2">
        <v>3</v>
      </c>
      <c r="N1265" s="2">
        <v>6</v>
      </c>
    </row>
    <row r="1266" hidden="1" spans="1:14">
      <c r="A1266" s="2">
        <v>4019</v>
      </c>
      <c r="B1266" s="3">
        <v>1</v>
      </c>
      <c r="C1266" s="3">
        <v>-9.9</v>
      </c>
      <c r="D1266" s="3">
        <v>-0.078</v>
      </c>
      <c r="E1266" s="3">
        <v>0.9179</v>
      </c>
      <c r="F1266" s="3">
        <v>-0.3954</v>
      </c>
      <c r="G1266" s="3">
        <v>-0.0414</v>
      </c>
      <c r="H1266" s="2">
        <v>1</v>
      </c>
      <c r="I1266" s="3">
        <v>0.2501</v>
      </c>
      <c r="J1266" s="2">
        <v>127</v>
      </c>
      <c r="K1266" s="2">
        <v>1</v>
      </c>
      <c r="L1266" s="2">
        <v>17</v>
      </c>
      <c r="M1266" s="2">
        <v>3</v>
      </c>
      <c r="N1266" s="2">
        <v>6</v>
      </c>
    </row>
    <row r="1267" hidden="1" spans="1:14">
      <c r="A1267" s="2">
        <v>4018</v>
      </c>
      <c r="B1267" s="3">
        <v>1</v>
      </c>
      <c r="C1267" s="3">
        <v>-5.63</v>
      </c>
      <c r="D1267" s="3">
        <v>-0.0443</v>
      </c>
      <c r="E1267" s="3">
        <v>0.934</v>
      </c>
      <c r="F1267" s="3">
        <v>-0.2754</v>
      </c>
      <c r="G1267" s="3">
        <v>-0.0331</v>
      </c>
      <c r="H1267" s="2">
        <v>1</v>
      </c>
      <c r="I1267" s="3">
        <v>0.2041</v>
      </c>
      <c r="J1267" s="2">
        <v>127</v>
      </c>
      <c r="K1267" s="2">
        <v>0</v>
      </c>
      <c r="L1267" s="2">
        <v>17</v>
      </c>
      <c r="M1267" s="2">
        <v>3</v>
      </c>
      <c r="N1267" s="2">
        <v>6</v>
      </c>
    </row>
    <row r="1268" hidden="1" spans="1:14">
      <c r="A1268" s="2">
        <v>4016</v>
      </c>
      <c r="B1268" s="3">
        <v>1</v>
      </c>
      <c r="C1268" s="3">
        <v>-4.37</v>
      </c>
      <c r="D1268" s="3">
        <v>-0.0344</v>
      </c>
      <c r="E1268" s="3">
        <v>0.9847</v>
      </c>
      <c r="F1268" s="3">
        <v>-0.0801</v>
      </c>
      <c r="G1268" s="3">
        <v>-0.0073</v>
      </c>
      <c r="H1268" s="2">
        <v>1</v>
      </c>
      <c r="I1268" s="3">
        <v>0.5442</v>
      </c>
      <c r="J1268" s="2">
        <v>127</v>
      </c>
      <c r="K1268" s="2">
        <v>5</v>
      </c>
      <c r="L1268" s="2">
        <v>16</v>
      </c>
      <c r="M1268" s="2">
        <v>3</v>
      </c>
      <c r="N1268" s="2">
        <v>6</v>
      </c>
    </row>
    <row r="1269" hidden="1" spans="1:14">
      <c r="A1269" s="2">
        <v>4015</v>
      </c>
      <c r="B1269" s="3">
        <v>1</v>
      </c>
      <c r="C1269" s="3">
        <v>-6.41</v>
      </c>
      <c r="D1269" s="3">
        <v>-0.0505</v>
      </c>
      <c r="E1269" s="3">
        <v>0.9715</v>
      </c>
      <c r="F1269" s="3">
        <v>-0.1284</v>
      </c>
      <c r="G1269" s="3">
        <v>-0.0139</v>
      </c>
      <c r="H1269" s="2">
        <v>1</v>
      </c>
      <c r="I1269" s="3">
        <v>0.4977</v>
      </c>
      <c r="J1269" s="2">
        <v>127</v>
      </c>
      <c r="K1269" s="2">
        <v>4</v>
      </c>
      <c r="L1269" s="2">
        <v>16</v>
      </c>
      <c r="M1269" s="2">
        <v>3</v>
      </c>
      <c r="N1269" s="2">
        <v>6</v>
      </c>
    </row>
    <row r="1270" hidden="1" spans="1:14">
      <c r="A1270" s="2">
        <v>4014</v>
      </c>
      <c r="B1270" s="3">
        <v>1</v>
      </c>
      <c r="C1270" s="3">
        <v>-3.35</v>
      </c>
      <c r="D1270" s="3">
        <v>-0.0264</v>
      </c>
      <c r="E1270" s="3">
        <v>0.981</v>
      </c>
      <c r="F1270" s="3">
        <v>-0.1352</v>
      </c>
      <c r="G1270" s="3">
        <v>-0.0092</v>
      </c>
      <c r="H1270" s="2">
        <v>1</v>
      </c>
      <c r="I1270" s="3">
        <v>0.2477</v>
      </c>
      <c r="J1270" s="2">
        <v>127</v>
      </c>
      <c r="K1270" s="2">
        <v>3</v>
      </c>
      <c r="L1270" s="2">
        <v>16</v>
      </c>
      <c r="M1270" s="2">
        <v>3</v>
      </c>
      <c r="N1270" s="2">
        <v>6</v>
      </c>
    </row>
    <row r="1271" hidden="1" spans="1:14">
      <c r="A1271" s="2">
        <v>4013</v>
      </c>
      <c r="B1271" s="3">
        <v>1</v>
      </c>
      <c r="C1271" s="3">
        <v>-17.62</v>
      </c>
      <c r="D1271" s="3">
        <v>-0.1387</v>
      </c>
      <c r="E1271" s="3">
        <v>0.8767</v>
      </c>
      <c r="F1271" s="3">
        <v>-0.5346</v>
      </c>
      <c r="G1271" s="3">
        <v>-0.0645</v>
      </c>
      <c r="H1271" s="2">
        <v>1</v>
      </c>
      <c r="I1271" s="3">
        <v>0.3291</v>
      </c>
      <c r="J1271" s="2">
        <v>127</v>
      </c>
      <c r="K1271" s="2">
        <v>2</v>
      </c>
      <c r="L1271" s="2">
        <v>16</v>
      </c>
      <c r="M1271" s="2">
        <v>3</v>
      </c>
      <c r="N1271" s="2">
        <v>6</v>
      </c>
    </row>
    <row r="1272" hidden="1" spans="1:14">
      <c r="A1272" s="2">
        <v>4012</v>
      </c>
      <c r="B1272" s="3">
        <v>1</v>
      </c>
      <c r="C1272" s="3">
        <v>-11.59</v>
      </c>
      <c r="D1272" s="3">
        <v>-0.0913</v>
      </c>
      <c r="E1272" s="3">
        <v>0.9002</v>
      </c>
      <c r="F1272" s="3">
        <v>-0.4811</v>
      </c>
      <c r="G1272" s="3">
        <v>-0.0515</v>
      </c>
      <c r="H1272" s="2">
        <v>1</v>
      </c>
      <c r="I1272" s="3">
        <v>0.2407</v>
      </c>
      <c r="J1272" s="2">
        <v>127</v>
      </c>
      <c r="K1272" s="2">
        <v>1</v>
      </c>
      <c r="L1272" s="2">
        <v>16</v>
      </c>
      <c r="M1272" s="2">
        <v>3</v>
      </c>
      <c r="N1272" s="2">
        <v>6</v>
      </c>
    </row>
    <row r="1273" hidden="1" spans="1:14">
      <c r="A1273" s="2">
        <v>4011</v>
      </c>
      <c r="B1273" s="3">
        <v>1</v>
      </c>
      <c r="C1273" s="3">
        <v>-6.73</v>
      </c>
      <c r="D1273" s="3">
        <v>-0.053</v>
      </c>
      <c r="E1273" s="3">
        <v>0.9181</v>
      </c>
      <c r="F1273" s="3">
        <v>-0.3618</v>
      </c>
      <c r="G1273" s="3">
        <v>-0.0419</v>
      </c>
      <c r="H1273" s="2">
        <v>1</v>
      </c>
      <c r="I1273" s="3">
        <v>0.1858</v>
      </c>
      <c r="J1273" s="2">
        <v>127</v>
      </c>
      <c r="K1273" s="2">
        <v>0</v>
      </c>
      <c r="L1273" s="2">
        <v>16</v>
      </c>
      <c r="M1273" s="2">
        <v>3</v>
      </c>
      <c r="N1273" s="2">
        <v>6</v>
      </c>
    </row>
    <row r="1274" hidden="1" spans="1:14">
      <c r="A1274" s="2">
        <v>4009</v>
      </c>
      <c r="B1274" s="3">
        <v>1</v>
      </c>
      <c r="C1274" s="3">
        <v>-0.9</v>
      </c>
      <c r="D1274" s="3">
        <v>-0.0071</v>
      </c>
      <c r="E1274" s="3">
        <v>0.9967</v>
      </c>
      <c r="F1274" s="3">
        <v>-0.0169</v>
      </c>
      <c r="G1274" s="3">
        <v>-0.0014</v>
      </c>
      <c r="H1274" s="2">
        <v>1</v>
      </c>
      <c r="I1274" s="3">
        <v>0.5297</v>
      </c>
      <c r="J1274" s="2">
        <v>127</v>
      </c>
      <c r="K1274" s="2">
        <v>5</v>
      </c>
      <c r="L1274" s="2">
        <v>15</v>
      </c>
      <c r="M1274" s="2">
        <v>3</v>
      </c>
      <c r="N1274" s="2">
        <v>6</v>
      </c>
    </row>
    <row r="1275" hidden="1" spans="1:14">
      <c r="A1275" s="2">
        <v>4008</v>
      </c>
      <c r="B1275" s="3">
        <v>1</v>
      </c>
      <c r="C1275" s="3">
        <v>-3.4</v>
      </c>
      <c r="D1275" s="3">
        <v>-0.0268</v>
      </c>
      <c r="E1275" s="3">
        <v>0.9841</v>
      </c>
      <c r="F1275" s="3">
        <v>-0.0907</v>
      </c>
      <c r="G1275" s="3">
        <v>-0.0077</v>
      </c>
      <c r="H1275" s="2">
        <v>1</v>
      </c>
      <c r="I1275" s="3">
        <v>0.3741</v>
      </c>
      <c r="J1275" s="2">
        <v>127</v>
      </c>
      <c r="K1275" s="2">
        <v>4</v>
      </c>
      <c r="L1275" s="2">
        <v>15</v>
      </c>
      <c r="M1275" s="2">
        <v>3</v>
      </c>
      <c r="N1275" s="2">
        <v>6</v>
      </c>
    </row>
    <row r="1276" hidden="1" spans="1:14">
      <c r="A1276" s="2">
        <v>4007</v>
      </c>
      <c r="B1276" s="3">
        <v>1</v>
      </c>
      <c r="C1276" s="3">
        <v>-12.74</v>
      </c>
      <c r="D1276" s="3">
        <v>-0.1003</v>
      </c>
      <c r="E1276" s="3">
        <v>0.9258</v>
      </c>
      <c r="F1276" s="3">
        <v>-0.4508</v>
      </c>
      <c r="G1276" s="3">
        <v>-0.038</v>
      </c>
      <c r="H1276" s="2">
        <v>1</v>
      </c>
      <c r="I1276" s="3">
        <v>0.2823</v>
      </c>
      <c r="J1276" s="2">
        <v>127</v>
      </c>
      <c r="K1276" s="2">
        <v>3</v>
      </c>
      <c r="L1276" s="2">
        <v>15</v>
      </c>
      <c r="M1276" s="2">
        <v>3</v>
      </c>
      <c r="N1276" s="2">
        <v>6</v>
      </c>
    </row>
    <row r="1277" hidden="1" spans="1:14">
      <c r="A1277" s="2">
        <v>4006</v>
      </c>
      <c r="B1277" s="3">
        <v>1</v>
      </c>
      <c r="C1277" s="3">
        <v>-27.62</v>
      </c>
      <c r="D1277" s="3">
        <v>-0.2175</v>
      </c>
      <c r="E1277" s="3">
        <v>0.8042</v>
      </c>
      <c r="F1277" s="3">
        <v>-0.77</v>
      </c>
      <c r="G1277" s="3">
        <v>-0.108</v>
      </c>
      <c r="H1277" s="2">
        <v>1</v>
      </c>
      <c r="I1277" s="3">
        <v>0.3584</v>
      </c>
      <c r="J1277" s="2">
        <v>127</v>
      </c>
      <c r="K1277" s="2">
        <v>2</v>
      </c>
      <c r="L1277" s="2">
        <v>15</v>
      </c>
      <c r="M1277" s="2">
        <v>3</v>
      </c>
      <c r="N1277" s="2">
        <v>6</v>
      </c>
    </row>
    <row r="1278" hidden="1" spans="1:14">
      <c r="A1278" s="2">
        <v>4005</v>
      </c>
      <c r="B1278" s="3">
        <v>1</v>
      </c>
      <c r="C1278" s="3">
        <v>-16.8</v>
      </c>
      <c r="D1278" s="3">
        <v>-0.1323</v>
      </c>
      <c r="E1278" s="3">
        <v>0.8517</v>
      </c>
      <c r="F1278" s="3">
        <v>-0.6195</v>
      </c>
      <c r="G1278" s="3">
        <v>-0.0795</v>
      </c>
      <c r="H1278" s="2">
        <v>1</v>
      </c>
      <c r="I1278" s="3">
        <v>0.2709</v>
      </c>
      <c r="J1278" s="2">
        <v>127</v>
      </c>
      <c r="K1278" s="2">
        <v>1</v>
      </c>
      <c r="L1278" s="2">
        <v>15</v>
      </c>
      <c r="M1278" s="2">
        <v>3</v>
      </c>
      <c r="N1278" s="2">
        <v>6</v>
      </c>
    </row>
    <row r="1279" hidden="1" spans="1:14">
      <c r="A1279" s="2">
        <v>4004</v>
      </c>
      <c r="B1279" s="3">
        <v>1</v>
      </c>
      <c r="C1279" s="3">
        <v>-10.71</v>
      </c>
      <c r="D1279" s="3">
        <v>-0.0843</v>
      </c>
      <c r="E1279" s="3">
        <v>0.8662</v>
      </c>
      <c r="F1279" s="3">
        <v>-0.5733</v>
      </c>
      <c r="G1279" s="3">
        <v>-0.0713</v>
      </c>
      <c r="H1279" s="2">
        <v>1</v>
      </c>
      <c r="I1279" s="3">
        <v>0.1867</v>
      </c>
      <c r="J1279" s="2">
        <v>127</v>
      </c>
      <c r="K1279" s="2">
        <v>0</v>
      </c>
      <c r="L1279" s="2">
        <v>15</v>
      </c>
      <c r="M1279" s="2">
        <v>3</v>
      </c>
      <c r="N1279" s="2">
        <v>6</v>
      </c>
    </row>
    <row r="1280" hidden="1" spans="1:14">
      <c r="A1280" s="2">
        <v>4002</v>
      </c>
      <c r="B1280" s="3">
        <v>1</v>
      </c>
      <c r="C1280" s="3">
        <v>-10.28</v>
      </c>
      <c r="D1280" s="3">
        <v>-0.0809</v>
      </c>
      <c r="E1280" s="3">
        <v>0.9605</v>
      </c>
      <c r="F1280" s="3">
        <v>-0.2051</v>
      </c>
      <c r="G1280" s="3">
        <v>-0.0198</v>
      </c>
      <c r="H1280" s="2">
        <v>1</v>
      </c>
      <c r="I1280" s="3">
        <v>0.4999</v>
      </c>
      <c r="J1280" s="2">
        <v>127</v>
      </c>
      <c r="K1280" s="2">
        <v>5</v>
      </c>
      <c r="L1280" s="2">
        <v>14</v>
      </c>
      <c r="M1280" s="2">
        <v>3</v>
      </c>
      <c r="N1280" s="2">
        <v>6</v>
      </c>
    </row>
    <row r="1281" hidden="1" spans="1:14">
      <c r="A1281" s="2">
        <v>4001</v>
      </c>
      <c r="B1281" s="3">
        <v>1</v>
      </c>
      <c r="C1281" s="3">
        <v>-18.3</v>
      </c>
      <c r="D1281" s="3">
        <v>-0.1441</v>
      </c>
      <c r="E1281" s="3">
        <v>0.9119</v>
      </c>
      <c r="F1281" s="3">
        <v>-0.4773</v>
      </c>
      <c r="G1281" s="3">
        <v>-0.0458</v>
      </c>
      <c r="H1281" s="2">
        <v>1</v>
      </c>
      <c r="I1281" s="3">
        <v>0.3829</v>
      </c>
      <c r="J1281" s="2">
        <v>127</v>
      </c>
      <c r="K1281" s="2">
        <v>4</v>
      </c>
      <c r="L1281" s="2">
        <v>14</v>
      </c>
      <c r="M1281" s="2">
        <v>3</v>
      </c>
      <c r="N1281" s="2">
        <v>6</v>
      </c>
    </row>
    <row r="1282" hidden="1" spans="1:14">
      <c r="A1282" s="2">
        <v>4000</v>
      </c>
      <c r="B1282" s="3">
        <v>1</v>
      </c>
      <c r="C1282" s="3">
        <v>-15.8</v>
      </c>
      <c r="D1282" s="3">
        <v>-0.1244</v>
      </c>
      <c r="E1282" s="3">
        <v>0.9042</v>
      </c>
      <c r="F1282" s="3">
        <v>-0.4501</v>
      </c>
      <c r="G1282" s="3">
        <v>-0.0501</v>
      </c>
      <c r="H1282" s="2">
        <v>1</v>
      </c>
      <c r="I1282" s="3">
        <v>0.3505</v>
      </c>
      <c r="J1282" s="2">
        <v>127</v>
      </c>
      <c r="K1282" s="2">
        <v>3</v>
      </c>
      <c r="L1282" s="2">
        <v>14</v>
      </c>
      <c r="M1282" s="2">
        <v>3</v>
      </c>
      <c r="N1282" s="2">
        <v>6</v>
      </c>
    </row>
    <row r="1283" hidden="1" spans="1:14">
      <c r="A1283" s="2">
        <v>3999</v>
      </c>
      <c r="B1283" s="3">
        <v>1</v>
      </c>
      <c r="C1283" s="3">
        <v>-28.63</v>
      </c>
      <c r="D1283" s="3">
        <v>-0.2254</v>
      </c>
      <c r="E1283" s="3">
        <v>0.7891</v>
      </c>
      <c r="F1283" s="3">
        <v>-0.7665</v>
      </c>
      <c r="G1283" s="3">
        <v>-0.1183</v>
      </c>
      <c r="H1283" s="2">
        <v>1</v>
      </c>
      <c r="I1283" s="3">
        <v>0.3732</v>
      </c>
      <c r="J1283" s="2">
        <v>127</v>
      </c>
      <c r="K1283" s="2">
        <v>2</v>
      </c>
      <c r="L1283" s="2">
        <v>14</v>
      </c>
      <c r="M1283" s="2">
        <v>3</v>
      </c>
      <c r="N1283" s="2">
        <v>6</v>
      </c>
    </row>
    <row r="1284" hidden="1" spans="1:14">
      <c r="A1284" s="2">
        <v>3998</v>
      </c>
      <c r="B1284" s="3">
        <v>1</v>
      </c>
      <c r="C1284" s="3">
        <v>-11.79</v>
      </c>
      <c r="D1284" s="3">
        <v>-0.0928</v>
      </c>
      <c r="E1284" s="3">
        <v>0.8885</v>
      </c>
      <c r="F1284" s="3">
        <v>-0.3781</v>
      </c>
      <c r="G1284" s="3">
        <v>-0.0589</v>
      </c>
      <c r="H1284" s="2">
        <v>1</v>
      </c>
      <c r="I1284" s="3">
        <v>0.3112</v>
      </c>
      <c r="J1284" s="2">
        <v>127</v>
      </c>
      <c r="K1284" s="2">
        <v>1</v>
      </c>
      <c r="L1284" s="2">
        <v>14</v>
      </c>
      <c r="M1284" s="2">
        <v>3</v>
      </c>
      <c r="N1284" s="2">
        <v>6</v>
      </c>
    </row>
    <row r="1285" hidden="1" spans="1:14">
      <c r="A1285" s="2">
        <v>3997</v>
      </c>
      <c r="B1285" s="3">
        <v>1</v>
      </c>
      <c r="C1285" s="3">
        <v>-7.13</v>
      </c>
      <c r="D1285" s="3">
        <v>-0.0561</v>
      </c>
      <c r="E1285" s="3">
        <v>0.9047</v>
      </c>
      <c r="F1285" s="3">
        <v>-0.4609</v>
      </c>
      <c r="G1285" s="3">
        <v>-0.0499</v>
      </c>
      <c r="H1285" s="2">
        <v>1</v>
      </c>
      <c r="I1285" s="3">
        <v>0.1546</v>
      </c>
      <c r="J1285" s="2">
        <v>127</v>
      </c>
      <c r="K1285" s="2">
        <v>0</v>
      </c>
      <c r="L1285" s="2">
        <v>14</v>
      </c>
      <c r="M1285" s="2">
        <v>3</v>
      </c>
      <c r="N1285" s="2">
        <v>6</v>
      </c>
    </row>
    <row r="1286" hidden="1" spans="1:14">
      <c r="A1286" s="2">
        <v>3995</v>
      </c>
      <c r="B1286" s="3">
        <v>1</v>
      </c>
      <c r="C1286" s="3">
        <v>-6.22</v>
      </c>
      <c r="D1286" s="3">
        <v>-0.049</v>
      </c>
      <c r="E1286" s="3">
        <v>0.9747</v>
      </c>
      <c r="F1286" s="3">
        <v>-0.1682</v>
      </c>
      <c r="G1286" s="3">
        <v>-0.0126</v>
      </c>
      <c r="H1286" s="2">
        <v>1</v>
      </c>
      <c r="I1286" s="3">
        <v>0.369</v>
      </c>
      <c r="J1286" s="2">
        <v>127</v>
      </c>
      <c r="K1286" s="2">
        <v>5</v>
      </c>
      <c r="L1286" s="2">
        <v>13</v>
      </c>
      <c r="M1286" s="2">
        <v>3</v>
      </c>
      <c r="N1286" s="2">
        <v>6</v>
      </c>
    </row>
    <row r="1287" hidden="1" spans="1:14">
      <c r="A1287" s="2">
        <v>3994</v>
      </c>
      <c r="B1287" s="3">
        <v>1</v>
      </c>
      <c r="C1287" s="3">
        <v>-27.24</v>
      </c>
      <c r="D1287" s="3">
        <v>-0.2145</v>
      </c>
      <c r="E1287" s="3">
        <v>0.8651</v>
      </c>
      <c r="F1287" s="3">
        <v>-0.6314</v>
      </c>
      <c r="G1287" s="3">
        <v>-0.0724</v>
      </c>
      <c r="H1287" s="2">
        <v>1</v>
      </c>
      <c r="I1287" s="3">
        <v>0.431</v>
      </c>
      <c r="J1287" s="2">
        <v>127</v>
      </c>
      <c r="K1287" s="2">
        <v>4</v>
      </c>
      <c r="L1287" s="2">
        <v>13</v>
      </c>
      <c r="M1287" s="2">
        <v>3</v>
      </c>
      <c r="N1287" s="2">
        <v>6</v>
      </c>
    </row>
    <row r="1288" hidden="1" spans="1:14">
      <c r="A1288" s="2">
        <v>3993</v>
      </c>
      <c r="B1288" s="3">
        <v>1</v>
      </c>
      <c r="C1288" s="3">
        <v>-27.23</v>
      </c>
      <c r="D1288" s="3">
        <v>-0.2144</v>
      </c>
      <c r="E1288" s="3">
        <v>0.8326</v>
      </c>
      <c r="F1288" s="3">
        <v>-0.6762</v>
      </c>
      <c r="G1288" s="3">
        <v>-0.0916</v>
      </c>
      <c r="H1288" s="2">
        <v>1</v>
      </c>
      <c r="I1288" s="3">
        <v>0.4024</v>
      </c>
      <c r="J1288" s="2">
        <v>127</v>
      </c>
      <c r="K1288" s="2">
        <v>3</v>
      </c>
      <c r="L1288" s="2">
        <v>13</v>
      </c>
      <c r="M1288" s="2">
        <v>3</v>
      </c>
      <c r="N1288" s="2">
        <v>6</v>
      </c>
    </row>
    <row r="1289" hidden="1" spans="1:14">
      <c r="A1289" s="2">
        <v>3992</v>
      </c>
      <c r="B1289" s="3">
        <v>1</v>
      </c>
      <c r="C1289" s="3">
        <v>-18.31</v>
      </c>
      <c r="D1289" s="3">
        <v>-0.1442</v>
      </c>
      <c r="E1289" s="3">
        <v>0.8532</v>
      </c>
      <c r="F1289" s="3">
        <v>-0.4342</v>
      </c>
      <c r="G1289" s="3">
        <v>-0.0794</v>
      </c>
      <c r="H1289" s="2">
        <v>1</v>
      </c>
      <c r="I1289" s="3">
        <v>0.4207</v>
      </c>
      <c r="J1289" s="2">
        <v>127</v>
      </c>
      <c r="K1289" s="2">
        <v>2</v>
      </c>
      <c r="L1289" s="2">
        <v>13</v>
      </c>
      <c r="M1289" s="2">
        <v>3</v>
      </c>
      <c r="N1289" s="2">
        <v>6</v>
      </c>
    </row>
    <row r="1290" hidden="1" spans="1:14">
      <c r="A1290" s="2">
        <v>3991</v>
      </c>
      <c r="B1290" s="3">
        <v>1</v>
      </c>
      <c r="C1290" s="3">
        <v>-13.33</v>
      </c>
      <c r="D1290" s="3">
        <v>-0.105</v>
      </c>
      <c r="E1290" s="3">
        <v>0.8685</v>
      </c>
      <c r="F1290" s="3">
        <v>-0.4926</v>
      </c>
      <c r="G1290" s="3">
        <v>-0.0705</v>
      </c>
      <c r="H1290" s="2">
        <v>1</v>
      </c>
      <c r="I1290" s="3">
        <v>0.2702</v>
      </c>
      <c r="J1290" s="2">
        <v>127</v>
      </c>
      <c r="K1290" s="2">
        <v>1</v>
      </c>
      <c r="L1290" s="2">
        <v>13</v>
      </c>
      <c r="M1290" s="2">
        <v>3</v>
      </c>
      <c r="N1290" s="2">
        <v>6</v>
      </c>
    </row>
    <row r="1291" hidden="1" spans="1:14">
      <c r="A1291" s="2">
        <v>3990</v>
      </c>
      <c r="B1291" s="3">
        <v>1</v>
      </c>
      <c r="C1291" s="3">
        <v>-2.23</v>
      </c>
      <c r="D1291" s="3">
        <v>-0.0176</v>
      </c>
      <c r="E1291" s="3">
        <v>0.9674</v>
      </c>
      <c r="F1291" s="3">
        <v>-0.1748</v>
      </c>
      <c r="G1291" s="3">
        <v>-0.0165</v>
      </c>
      <c r="H1291" s="2">
        <v>1</v>
      </c>
      <c r="I1291" s="3">
        <v>0.1275</v>
      </c>
      <c r="J1291" s="2">
        <v>127</v>
      </c>
      <c r="K1291" s="2">
        <v>0</v>
      </c>
      <c r="L1291" s="2">
        <v>13</v>
      </c>
      <c r="M1291" s="2">
        <v>3</v>
      </c>
      <c r="N1291" s="2">
        <v>6</v>
      </c>
    </row>
    <row r="1292" hidden="1" spans="1:14">
      <c r="A1292" s="2">
        <v>3988</v>
      </c>
      <c r="B1292" s="3">
        <v>1</v>
      </c>
      <c r="C1292" s="3">
        <v>-18.42</v>
      </c>
      <c r="D1292" s="3">
        <v>-0.145</v>
      </c>
      <c r="E1292" s="3">
        <v>0.9238</v>
      </c>
      <c r="F1292" s="3">
        <v>-0.5296</v>
      </c>
      <c r="G1292" s="3">
        <v>-0.0392</v>
      </c>
      <c r="H1292" s="2">
        <v>1</v>
      </c>
      <c r="I1292" s="3">
        <v>0.3476</v>
      </c>
      <c r="J1292" s="2">
        <v>127</v>
      </c>
      <c r="K1292" s="2">
        <v>5</v>
      </c>
      <c r="L1292" s="2">
        <v>12</v>
      </c>
      <c r="M1292" s="2">
        <v>3</v>
      </c>
      <c r="N1292" s="2">
        <v>6</v>
      </c>
    </row>
    <row r="1293" hidden="1" spans="1:14">
      <c r="A1293" s="2">
        <v>3987</v>
      </c>
      <c r="B1293" s="3">
        <v>1</v>
      </c>
      <c r="C1293" s="3">
        <v>-24.95</v>
      </c>
      <c r="D1293" s="3">
        <v>-0.1965</v>
      </c>
      <c r="E1293" s="3">
        <v>0.8709</v>
      </c>
      <c r="F1293" s="3">
        <v>-0.5238</v>
      </c>
      <c r="G1293" s="3">
        <v>-0.0691</v>
      </c>
      <c r="H1293" s="2">
        <v>1</v>
      </c>
      <c r="I1293" s="3">
        <v>0.4755</v>
      </c>
      <c r="J1293" s="2">
        <v>127</v>
      </c>
      <c r="K1293" s="2">
        <v>4</v>
      </c>
      <c r="L1293" s="2">
        <v>12</v>
      </c>
      <c r="M1293" s="2">
        <v>3</v>
      </c>
      <c r="N1293" s="2">
        <v>6</v>
      </c>
    </row>
    <row r="1294" hidden="1" spans="1:14">
      <c r="A1294" s="2">
        <v>3986</v>
      </c>
      <c r="B1294" s="3">
        <v>1</v>
      </c>
      <c r="C1294" s="3">
        <v>-34.11</v>
      </c>
      <c r="D1294" s="3">
        <v>-0.2686</v>
      </c>
      <c r="E1294" s="3">
        <v>0.7872</v>
      </c>
      <c r="F1294" s="3">
        <v>-0.7629</v>
      </c>
      <c r="G1294" s="3">
        <v>-0.1198</v>
      </c>
      <c r="H1294" s="2">
        <v>1</v>
      </c>
      <c r="I1294" s="3">
        <v>0.4468</v>
      </c>
      <c r="J1294" s="2">
        <v>127</v>
      </c>
      <c r="K1294" s="2">
        <v>3</v>
      </c>
      <c r="L1294" s="2">
        <v>12</v>
      </c>
      <c r="M1294" s="2">
        <v>3</v>
      </c>
      <c r="N1294" s="2">
        <v>6</v>
      </c>
    </row>
    <row r="1295" hidden="1" spans="1:14">
      <c r="A1295" s="2">
        <v>3985</v>
      </c>
      <c r="B1295" s="3">
        <v>1</v>
      </c>
      <c r="C1295" s="3">
        <v>-27.39</v>
      </c>
      <c r="D1295" s="3">
        <v>-0.2157</v>
      </c>
      <c r="E1295" s="3">
        <v>0.7805</v>
      </c>
      <c r="F1295" s="3">
        <v>-0.6041</v>
      </c>
      <c r="G1295" s="3">
        <v>-0.1243</v>
      </c>
      <c r="H1295" s="2">
        <v>1</v>
      </c>
      <c r="I1295" s="3">
        <v>0.4526</v>
      </c>
      <c r="J1295" s="2">
        <v>127</v>
      </c>
      <c r="K1295" s="2">
        <v>2</v>
      </c>
      <c r="L1295" s="2">
        <v>12</v>
      </c>
      <c r="M1295" s="2">
        <v>3</v>
      </c>
      <c r="N1295" s="2">
        <v>6</v>
      </c>
    </row>
    <row r="1296" hidden="1" spans="1:14">
      <c r="A1296" s="2">
        <v>3984</v>
      </c>
      <c r="B1296" s="3">
        <v>1</v>
      </c>
      <c r="C1296" s="3">
        <v>-15.14</v>
      </c>
      <c r="D1296" s="3">
        <v>-0.1192</v>
      </c>
      <c r="E1296" s="3">
        <v>0.8462</v>
      </c>
      <c r="F1296" s="3">
        <v>-0.5593</v>
      </c>
      <c r="G1296" s="3">
        <v>-0.0835</v>
      </c>
      <c r="H1296" s="2">
        <v>1</v>
      </c>
      <c r="I1296" s="3">
        <v>0.2704</v>
      </c>
      <c r="J1296" s="2">
        <v>127</v>
      </c>
      <c r="K1296" s="2">
        <v>1</v>
      </c>
      <c r="L1296" s="2">
        <v>12</v>
      </c>
      <c r="M1296" s="2">
        <v>3</v>
      </c>
      <c r="N1296" s="2">
        <v>6</v>
      </c>
    </row>
    <row r="1297" hidden="1" spans="1:14">
      <c r="A1297" s="2">
        <v>3983</v>
      </c>
      <c r="B1297" s="3">
        <v>1</v>
      </c>
      <c r="C1297" s="3">
        <v>-3.68</v>
      </c>
      <c r="D1297" s="3">
        <v>-0.029</v>
      </c>
      <c r="E1297" s="3">
        <v>0.9446</v>
      </c>
      <c r="F1297" s="3">
        <v>-0.2556</v>
      </c>
      <c r="G1297" s="3">
        <v>-0.0284</v>
      </c>
      <c r="H1297" s="2">
        <v>1</v>
      </c>
      <c r="I1297" s="3">
        <v>0.1438</v>
      </c>
      <c r="J1297" s="2">
        <v>127</v>
      </c>
      <c r="K1297" s="2">
        <v>0</v>
      </c>
      <c r="L1297" s="2">
        <v>12</v>
      </c>
      <c r="M1297" s="2">
        <v>3</v>
      </c>
      <c r="N1297" s="2">
        <v>6</v>
      </c>
    </row>
    <row r="1298" hidden="1" spans="1:14">
      <c r="A1298" s="2">
        <v>3981</v>
      </c>
      <c r="B1298" s="3">
        <v>1</v>
      </c>
      <c r="C1298" s="3">
        <v>-41.37</v>
      </c>
      <c r="D1298" s="3">
        <v>-0.3257</v>
      </c>
      <c r="E1298" s="3">
        <v>0.8289</v>
      </c>
      <c r="F1298" s="3">
        <v>-0.8171</v>
      </c>
      <c r="G1298" s="3">
        <v>-0.0936</v>
      </c>
      <c r="H1298" s="2">
        <v>1</v>
      </c>
      <c r="I1298" s="3">
        <v>0.5063</v>
      </c>
      <c r="J1298" s="2">
        <v>127</v>
      </c>
      <c r="K1298" s="2">
        <v>5</v>
      </c>
      <c r="L1298" s="2">
        <v>11</v>
      </c>
      <c r="M1298" s="2">
        <v>3</v>
      </c>
      <c r="N1298" s="2">
        <v>6</v>
      </c>
    </row>
    <row r="1299" hidden="1" spans="1:14">
      <c r="A1299" s="2">
        <v>3980</v>
      </c>
      <c r="B1299" s="3">
        <v>1</v>
      </c>
      <c r="C1299" s="3">
        <v>-38.75</v>
      </c>
      <c r="D1299" s="3">
        <v>-0.3051</v>
      </c>
      <c r="E1299" s="3">
        <v>0.7995</v>
      </c>
      <c r="F1299" s="3">
        <v>-0.7517</v>
      </c>
      <c r="G1299" s="3">
        <v>-0.1119</v>
      </c>
      <c r="H1299" s="2">
        <v>1</v>
      </c>
      <c r="I1299" s="3">
        <v>0.5151</v>
      </c>
      <c r="J1299" s="2">
        <v>127</v>
      </c>
      <c r="K1299" s="2">
        <v>4</v>
      </c>
      <c r="L1299" s="2">
        <v>11</v>
      </c>
      <c r="M1299" s="2">
        <v>3</v>
      </c>
      <c r="N1299" s="2">
        <v>6</v>
      </c>
    </row>
    <row r="1300" hidden="1" spans="1:14">
      <c r="A1300" s="2">
        <v>3979</v>
      </c>
      <c r="B1300" s="3">
        <v>1</v>
      </c>
      <c r="C1300" s="3">
        <v>-40.37</v>
      </c>
      <c r="D1300" s="3">
        <v>-0.3179</v>
      </c>
      <c r="E1300" s="3">
        <v>0.7446</v>
      </c>
      <c r="F1300" s="3">
        <v>-0.8927</v>
      </c>
      <c r="G1300" s="3">
        <v>-0.1477</v>
      </c>
      <c r="H1300" s="2">
        <v>1</v>
      </c>
      <c r="I1300" s="3">
        <v>0.4522</v>
      </c>
      <c r="J1300" s="2">
        <v>127</v>
      </c>
      <c r="K1300" s="2">
        <v>3</v>
      </c>
      <c r="L1300" s="2">
        <v>11</v>
      </c>
      <c r="M1300" s="2">
        <v>3</v>
      </c>
      <c r="N1300" s="2">
        <v>6</v>
      </c>
    </row>
    <row r="1301" hidden="1" spans="1:14">
      <c r="A1301" s="2">
        <v>3978</v>
      </c>
      <c r="B1301" s="3">
        <v>1</v>
      </c>
      <c r="C1301" s="3">
        <v>-32.37</v>
      </c>
      <c r="D1301" s="3">
        <v>-0.2549</v>
      </c>
      <c r="E1301" s="3">
        <v>0.7368</v>
      </c>
      <c r="F1301" s="3">
        <v>-0.7189</v>
      </c>
      <c r="G1301" s="3">
        <v>-0.153</v>
      </c>
      <c r="H1301" s="2">
        <v>1</v>
      </c>
      <c r="I1301" s="3">
        <v>0.4497</v>
      </c>
      <c r="J1301" s="2">
        <v>127</v>
      </c>
      <c r="K1301" s="2">
        <v>2</v>
      </c>
      <c r="L1301" s="2">
        <v>11</v>
      </c>
      <c r="M1301" s="2">
        <v>3</v>
      </c>
      <c r="N1301" s="2">
        <v>6</v>
      </c>
    </row>
    <row r="1302" hidden="1" spans="1:14">
      <c r="A1302" s="2">
        <v>3977</v>
      </c>
      <c r="B1302" s="3">
        <v>1</v>
      </c>
      <c r="C1302" s="3">
        <v>-13.94</v>
      </c>
      <c r="D1302" s="3">
        <v>-0.1098</v>
      </c>
      <c r="E1302" s="3">
        <v>0.8518</v>
      </c>
      <c r="F1302" s="3">
        <v>-0.5674</v>
      </c>
      <c r="G1302" s="3">
        <v>-0.08</v>
      </c>
      <c r="H1302" s="2">
        <v>1</v>
      </c>
      <c r="I1302" s="3">
        <v>0.2454</v>
      </c>
      <c r="J1302" s="2">
        <v>127</v>
      </c>
      <c r="K1302" s="2">
        <v>1</v>
      </c>
      <c r="L1302" s="2">
        <v>11</v>
      </c>
      <c r="M1302" s="2">
        <v>3</v>
      </c>
      <c r="N1302" s="2">
        <v>6</v>
      </c>
    </row>
    <row r="1303" hidden="1" spans="1:14">
      <c r="A1303" s="2">
        <v>3976</v>
      </c>
      <c r="B1303" s="3">
        <v>1</v>
      </c>
      <c r="C1303" s="3">
        <v>-2.88</v>
      </c>
      <c r="D1303" s="3">
        <v>-0.0227</v>
      </c>
      <c r="E1303" s="3">
        <v>0.9545</v>
      </c>
      <c r="F1303" s="3">
        <v>-0.2654</v>
      </c>
      <c r="G1303" s="3">
        <v>-0.0232</v>
      </c>
      <c r="H1303" s="2">
        <v>1</v>
      </c>
      <c r="I1303" s="3">
        <v>0.1084</v>
      </c>
      <c r="J1303" s="2">
        <v>127</v>
      </c>
      <c r="K1303" s="2">
        <v>0</v>
      </c>
      <c r="L1303" s="2">
        <v>11</v>
      </c>
      <c r="M1303" s="2">
        <v>3</v>
      </c>
      <c r="N1303" s="2">
        <v>6</v>
      </c>
    </row>
    <row r="1304" hidden="1" spans="1:14">
      <c r="A1304" s="2">
        <v>3974</v>
      </c>
      <c r="B1304" s="3">
        <v>1</v>
      </c>
      <c r="C1304" s="3">
        <v>-36.74</v>
      </c>
      <c r="D1304" s="3">
        <v>-0.2893</v>
      </c>
      <c r="E1304" s="3">
        <v>0.8383</v>
      </c>
      <c r="F1304" s="3">
        <v>-0.7428</v>
      </c>
      <c r="G1304" s="3">
        <v>-0.0876</v>
      </c>
      <c r="H1304" s="2">
        <v>1</v>
      </c>
      <c r="I1304" s="3">
        <v>0.4943</v>
      </c>
      <c r="J1304" s="2">
        <v>127</v>
      </c>
      <c r="K1304" s="2">
        <v>5</v>
      </c>
      <c r="L1304" s="2">
        <v>10</v>
      </c>
      <c r="M1304" s="2">
        <v>3</v>
      </c>
      <c r="N1304" s="2">
        <v>6</v>
      </c>
    </row>
    <row r="1305" hidden="1" spans="1:14">
      <c r="A1305" s="2">
        <v>3973</v>
      </c>
      <c r="B1305" s="3">
        <v>1</v>
      </c>
      <c r="C1305" s="3">
        <v>-45.28</v>
      </c>
      <c r="D1305" s="3">
        <v>-0.3565</v>
      </c>
      <c r="E1305" s="3">
        <v>0.7585</v>
      </c>
      <c r="F1305" s="3">
        <v>-0.8024</v>
      </c>
      <c r="G1305" s="3">
        <v>-0.1377</v>
      </c>
      <c r="H1305" s="2">
        <v>1</v>
      </c>
      <c r="I1305" s="3">
        <v>0.5639</v>
      </c>
      <c r="J1305" s="2">
        <v>127</v>
      </c>
      <c r="K1305" s="2">
        <v>4</v>
      </c>
      <c r="L1305" s="2">
        <v>10</v>
      </c>
      <c r="M1305" s="2">
        <v>3</v>
      </c>
      <c r="N1305" s="2">
        <v>6</v>
      </c>
    </row>
    <row r="1306" hidden="1" spans="1:14">
      <c r="A1306" s="2">
        <v>3972</v>
      </c>
      <c r="B1306" s="3">
        <v>1</v>
      </c>
      <c r="C1306" s="3">
        <v>-28.57</v>
      </c>
      <c r="D1306" s="3">
        <v>-0.225</v>
      </c>
      <c r="E1306" s="3">
        <v>0.8018</v>
      </c>
      <c r="F1306" s="3">
        <v>-0.5738</v>
      </c>
      <c r="G1306" s="3">
        <v>-0.1099</v>
      </c>
      <c r="H1306" s="2">
        <v>1</v>
      </c>
      <c r="I1306" s="3">
        <v>0.497</v>
      </c>
      <c r="J1306" s="2">
        <v>127</v>
      </c>
      <c r="K1306" s="2">
        <v>3</v>
      </c>
      <c r="L1306" s="2">
        <v>10</v>
      </c>
      <c r="M1306" s="2">
        <v>3</v>
      </c>
      <c r="N1306" s="2">
        <v>6</v>
      </c>
    </row>
    <row r="1307" hidden="1" spans="1:14">
      <c r="A1307" s="2">
        <v>3971</v>
      </c>
      <c r="B1307" s="3">
        <v>1</v>
      </c>
      <c r="C1307" s="3">
        <v>-32.81</v>
      </c>
      <c r="D1307" s="3">
        <v>-0.2583</v>
      </c>
      <c r="E1307" s="3">
        <v>0.7212</v>
      </c>
      <c r="F1307" s="3">
        <v>-0.7816</v>
      </c>
      <c r="G1307" s="3">
        <v>-0.1629</v>
      </c>
      <c r="H1307" s="2">
        <v>1</v>
      </c>
      <c r="I1307" s="3">
        <v>0.4194</v>
      </c>
      <c r="J1307" s="2">
        <v>127</v>
      </c>
      <c r="K1307" s="2">
        <v>2</v>
      </c>
      <c r="L1307" s="2">
        <v>10</v>
      </c>
      <c r="M1307" s="2">
        <v>3</v>
      </c>
      <c r="N1307" s="2">
        <v>6</v>
      </c>
    </row>
    <row r="1308" hidden="1" spans="1:14">
      <c r="A1308" s="2">
        <v>3970</v>
      </c>
      <c r="B1308" s="3">
        <v>1</v>
      </c>
      <c r="C1308" s="3">
        <v>-12.13</v>
      </c>
      <c r="D1308" s="3">
        <v>-0.0955</v>
      </c>
      <c r="E1308" s="3">
        <v>0.8626</v>
      </c>
      <c r="F1308" s="3">
        <v>-0.4911</v>
      </c>
      <c r="G1308" s="3">
        <v>-0.0733</v>
      </c>
      <c r="H1308" s="2">
        <v>1</v>
      </c>
      <c r="I1308" s="3">
        <v>0.2467</v>
      </c>
      <c r="J1308" s="2">
        <v>127</v>
      </c>
      <c r="K1308" s="2">
        <v>1</v>
      </c>
      <c r="L1308" s="2">
        <v>10</v>
      </c>
      <c r="M1308" s="2">
        <v>3</v>
      </c>
      <c r="N1308" s="2">
        <v>6</v>
      </c>
    </row>
    <row r="1309" hidden="1" spans="1:14">
      <c r="A1309" s="2">
        <v>3969</v>
      </c>
      <c r="B1309" s="3">
        <v>1</v>
      </c>
      <c r="C1309" s="3">
        <v>-4.04</v>
      </c>
      <c r="D1309" s="3">
        <v>-0.0318</v>
      </c>
      <c r="E1309" s="3">
        <v>0.9326</v>
      </c>
      <c r="F1309" s="3">
        <v>-0.3242</v>
      </c>
      <c r="G1309" s="3">
        <v>-0.0345</v>
      </c>
      <c r="H1309" s="2">
        <v>1</v>
      </c>
      <c r="I1309" s="3">
        <v>0.1245</v>
      </c>
      <c r="J1309" s="2">
        <v>127</v>
      </c>
      <c r="K1309" s="2">
        <v>0</v>
      </c>
      <c r="L1309" s="2">
        <v>10</v>
      </c>
      <c r="M1309" s="2">
        <v>3</v>
      </c>
      <c r="N1309" s="2">
        <v>6</v>
      </c>
    </row>
    <row r="1310" hidden="1" spans="1:14">
      <c r="A1310" s="2">
        <v>3968</v>
      </c>
      <c r="B1310" s="3">
        <v>1</v>
      </c>
      <c r="C1310" s="3">
        <v>-25.12</v>
      </c>
      <c r="D1310" s="3">
        <v>-0.1978</v>
      </c>
      <c r="E1310" s="3">
        <v>0.9033</v>
      </c>
      <c r="F1310" s="3">
        <v>-0.6591</v>
      </c>
      <c r="G1310" s="3">
        <v>-0.05</v>
      </c>
      <c r="H1310" s="2">
        <v>1</v>
      </c>
      <c r="I1310" s="3">
        <v>0.3808</v>
      </c>
      <c r="J1310" s="2">
        <v>127</v>
      </c>
      <c r="K1310" s="2">
        <v>6</v>
      </c>
      <c r="L1310" s="2">
        <v>9</v>
      </c>
      <c r="M1310" s="2">
        <v>3</v>
      </c>
      <c r="N1310" s="2">
        <v>6</v>
      </c>
    </row>
    <row r="1311" hidden="1" spans="1:14">
      <c r="A1311" s="2">
        <v>3967</v>
      </c>
      <c r="B1311" s="3">
        <v>1</v>
      </c>
      <c r="C1311" s="3">
        <v>-52.18</v>
      </c>
      <c r="D1311" s="3">
        <v>-0.4109</v>
      </c>
      <c r="E1311" s="3">
        <v>0.7666</v>
      </c>
      <c r="F1311" s="3">
        <v>-0.9018</v>
      </c>
      <c r="G1311" s="3">
        <v>-0.1312</v>
      </c>
      <c r="H1311" s="2">
        <v>1</v>
      </c>
      <c r="I1311" s="3">
        <v>0.5786</v>
      </c>
      <c r="J1311" s="2">
        <v>127</v>
      </c>
      <c r="K1311" s="2">
        <v>5</v>
      </c>
      <c r="L1311" s="2">
        <v>9</v>
      </c>
      <c r="M1311" s="2">
        <v>3</v>
      </c>
      <c r="N1311" s="2">
        <v>6</v>
      </c>
    </row>
    <row r="1312" hidden="1" spans="1:14">
      <c r="A1312" s="2">
        <v>3966</v>
      </c>
      <c r="B1312" s="3">
        <v>1</v>
      </c>
      <c r="C1312" s="3">
        <v>-56.67</v>
      </c>
      <c r="D1312" s="3">
        <v>-0.4462</v>
      </c>
      <c r="E1312" s="3">
        <v>0.6931</v>
      </c>
      <c r="F1312" s="3">
        <v>-0.9298</v>
      </c>
      <c r="G1312" s="3">
        <v>-0.1815</v>
      </c>
      <c r="H1312" s="2">
        <v>1</v>
      </c>
      <c r="I1312" s="3">
        <v>0.6095</v>
      </c>
      <c r="J1312" s="2">
        <v>127</v>
      </c>
      <c r="K1312" s="2">
        <v>4</v>
      </c>
      <c r="L1312" s="2">
        <v>9</v>
      </c>
      <c r="M1312" s="2">
        <v>3</v>
      </c>
      <c r="N1312" s="2">
        <v>6</v>
      </c>
    </row>
    <row r="1313" hidden="1" spans="1:14">
      <c r="A1313" s="2">
        <v>3965</v>
      </c>
      <c r="B1313" s="3">
        <v>1</v>
      </c>
      <c r="C1313" s="3">
        <v>-37.82</v>
      </c>
      <c r="D1313" s="3">
        <v>-0.2978</v>
      </c>
      <c r="E1313" s="3">
        <v>0.7335</v>
      </c>
      <c r="F1313" s="3">
        <v>-0.7401</v>
      </c>
      <c r="G1313" s="3">
        <v>-0.1532</v>
      </c>
      <c r="H1313" s="2">
        <v>1</v>
      </c>
      <c r="I1313" s="3">
        <v>0.5105</v>
      </c>
      <c r="J1313" s="2">
        <v>127</v>
      </c>
      <c r="K1313" s="2">
        <v>3</v>
      </c>
      <c r="L1313" s="2">
        <v>9</v>
      </c>
      <c r="M1313" s="2">
        <v>3</v>
      </c>
      <c r="N1313" s="2">
        <v>6</v>
      </c>
    </row>
    <row r="1314" hidden="1" spans="1:14">
      <c r="A1314" s="2">
        <v>3964</v>
      </c>
      <c r="B1314" s="3">
        <v>1</v>
      </c>
      <c r="C1314" s="3">
        <v>-30.43</v>
      </c>
      <c r="D1314" s="3">
        <v>-0.2396</v>
      </c>
      <c r="E1314" s="3">
        <v>0.725</v>
      </c>
      <c r="F1314" s="3">
        <v>-0.8271</v>
      </c>
      <c r="G1314" s="3">
        <v>-0.1588</v>
      </c>
      <c r="H1314" s="2">
        <v>1</v>
      </c>
      <c r="I1314" s="3">
        <v>0.3677</v>
      </c>
      <c r="J1314" s="2">
        <v>127</v>
      </c>
      <c r="K1314" s="2">
        <v>2</v>
      </c>
      <c r="L1314" s="2">
        <v>9</v>
      </c>
      <c r="M1314" s="2">
        <v>3</v>
      </c>
      <c r="N1314" s="2">
        <v>6</v>
      </c>
    </row>
    <row r="1315" hidden="1" spans="1:14">
      <c r="A1315" s="2">
        <v>3963</v>
      </c>
      <c r="B1315" s="3">
        <v>1</v>
      </c>
      <c r="C1315" s="3">
        <v>-8.63</v>
      </c>
      <c r="D1315" s="3">
        <v>-0.068</v>
      </c>
      <c r="E1315" s="3">
        <v>0.8935</v>
      </c>
      <c r="F1315" s="3">
        <v>-0.4084</v>
      </c>
      <c r="G1315" s="3">
        <v>-0.0553</v>
      </c>
      <c r="H1315" s="2">
        <v>1</v>
      </c>
      <c r="I1315" s="3">
        <v>0.211</v>
      </c>
      <c r="J1315" s="2">
        <v>127</v>
      </c>
      <c r="K1315" s="2">
        <v>1</v>
      </c>
      <c r="L1315" s="2">
        <v>9</v>
      </c>
      <c r="M1315" s="2">
        <v>3</v>
      </c>
      <c r="N1315" s="2">
        <v>6</v>
      </c>
    </row>
    <row r="1316" hidden="1" spans="1:14">
      <c r="A1316" s="2">
        <v>3962</v>
      </c>
      <c r="B1316" s="3">
        <v>1</v>
      </c>
      <c r="C1316" s="3">
        <v>-8.7</v>
      </c>
      <c r="D1316" s="3">
        <v>-0.0685</v>
      </c>
      <c r="E1316" s="3">
        <v>0.8521</v>
      </c>
      <c r="F1316" s="3">
        <v>-0.5527</v>
      </c>
      <c r="G1316" s="3">
        <v>-0.0785</v>
      </c>
      <c r="H1316" s="2">
        <v>1</v>
      </c>
      <c r="I1316" s="3">
        <v>0.1573</v>
      </c>
      <c r="J1316" s="2">
        <v>127</v>
      </c>
      <c r="K1316" s="2">
        <v>0</v>
      </c>
      <c r="L1316" s="2">
        <v>9</v>
      </c>
      <c r="M1316" s="2">
        <v>3</v>
      </c>
      <c r="N1316" s="2">
        <v>6</v>
      </c>
    </row>
    <row r="1317" hidden="1" spans="1:14">
      <c r="A1317" s="2">
        <v>3961</v>
      </c>
      <c r="B1317" s="3">
        <v>1</v>
      </c>
      <c r="C1317" s="3">
        <v>-21.45</v>
      </c>
      <c r="D1317" s="3">
        <v>-0.1689</v>
      </c>
      <c r="E1317" s="3">
        <v>0.911</v>
      </c>
      <c r="F1317" s="3">
        <v>-0.5145</v>
      </c>
      <c r="G1317" s="3">
        <v>-0.0452</v>
      </c>
      <c r="H1317" s="2">
        <v>1</v>
      </c>
      <c r="I1317" s="3">
        <v>0.4163</v>
      </c>
      <c r="J1317" s="2">
        <v>127</v>
      </c>
      <c r="K1317" s="2">
        <v>6</v>
      </c>
      <c r="L1317" s="2">
        <v>8</v>
      </c>
      <c r="M1317" s="2">
        <v>3</v>
      </c>
      <c r="N1317" s="2">
        <v>6</v>
      </c>
    </row>
    <row r="1318" hidden="1" spans="1:14">
      <c r="A1318" s="2">
        <v>3960</v>
      </c>
      <c r="B1318" s="3">
        <v>1</v>
      </c>
      <c r="C1318" s="3">
        <v>-59.85</v>
      </c>
      <c r="D1318" s="3">
        <v>-0.4713</v>
      </c>
      <c r="E1318" s="3">
        <v>0.7233</v>
      </c>
      <c r="F1318" s="3">
        <v>-0.9295</v>
      </c>
      <c r="G1318" s="3">
        <v>-0.1583</v>
      </c>
      <c r="H1318" s="2">
        <v>1</v>
      </c>
      <c r="I1318" s="3">
        <v>0.6439</v>
      </c>
      <c r="J1318" s="2">
        <v>127</v>
      </c>
      <c r="K1318" s="2">
        <v>5</v>
      </c>
      <c r="L1318" s="2">
        <v>8</v>
      </c>
      <c r="M1318" s="2">
        <v>3</v>
      </c>
      <c r="N1318" s="2">
        <v>6</v>
      </c>
    </row>
    <row r="1319" hidden="1" spans="1:14">
      <c r="A1319" s="2">
        <v>3959</v>
      </c>
      <c r="B1319" s="3">
        <v>1</v>
      </c>
      <c r="C1319" s="3">
        <v>-43.27</v>
      </c>
      <c r="D1319" s="3">
        <v>-0.3407</v>
      </c>
      <c r="E1319" s="3">
        <v>0.7413</v>
      </c>
      <c r="F1319" s="3">
        <v>-0.6955</v>
      </c>
      <c r="G1319" s="3">
        <v>-0.1462</v>
      </c>
      <c r="H1319" s="2">
        <v>1</v>
      </c>
      <c r="I1319" s="3">
        <v>0.6212</v>
      </c>
      <c r="J1319" s="2">
        <v>127</v>
      </c>
      <c r="K1319" s="2">
        <v>4</v>
      </c>
      <c r="L1319" s="2">
        <v>8</v>
      </c>
      <c r="M1319" s="2">
        <v>3</v>
      </c>
      <c r="N1319" s="2">
        <v>6</v>
      </c>
    </row>
    <row r="1320" hidden="1" spans="1:14">
      <c r="A1320" s="2">
        <v>3958</v>
      </c>
      <c r="B1320" s="3">
        <v>1</v>
      </c>
      <c r="C1320" s="3">
        <v>-45.9</v>
      </c>
      <c r="D1320" s="3">
        <v>-0.3614</v>
      </c>
      <c r="E1320" s="3">
        <v>0.6713</v>
      </c>
      <c r="F1320" s="3">
        <v>-0.8397</v>
      </c>
      <c r="G1320" s="3">
        <v>-0.1951</v>
      </c>
      <c r="H1320" s="2">
        <v>1</v>
      </c>
      <c r="I1320" s="3">
        <v>0.5463</v>
      </c>
      <c r="J1320" s="2">
        <v>127</v>
      </c>
      <c r="K1320" s="2">
        <v>3</v>
      </c>
      <c r="L1320" s="2">
        <v>8</v>
      </c>
      <c r="M1320" s="2">
        <v>3</v>
      </c>
      <c r="N1320" s="2">
        <v>6</v>
      </c>
    </row>
    <row r="1321" hidden="1" spans="1:14">
      <c r="A1321" s="2">
        <v>3957</v>
      </c>
      <c r="B1321" s="3">
        <v>1</v>
      </c>
      <c r="C1321" s="3">
        <v>-22.36</v>
      </c>
      <c r="D1321" s="3">
        <v>-0.1761</v>
      </c>
      <c r="E1321" s="3">
        <v>0.7763</v>
      </c>
      <c r="F1321" s="3">
        <v>-0.6422</v>
      </c>
      <c r="G1321" s="3">
        <v>-0.1232</v>
      </c>
      <c r="H1321" s="2">
        <v>1</v>
      </c>
      <c r="I1321" s="3">
        <v>0.3478</v>
      </c>
      <c r="J1321" s="2">
        <v>127</v>
      </c>
      <c r="K1321" s="2">
        <v>2</v>
      </c>
      <c r="L1321" s="2">
        <v>8</v>
      </c>
      <c r="M1321" s="2">
        <v>3</v>
      </c>
      <c r="N1321" s="2">
        <v>6</v>
      </c>
    </row>
    <row r="1322" hidden="1" spans="1:14">
      <c r="A1322" s="2">
        <v>3956</v>
      </c>
      <c r="B1322" s="3">
        <v>1</v>
      </c>
      <c r="C1322" s="3">
        <v>-7.41</v>
      </c>
      <c r="D1322" s="3">
        <v>-0.0583</v>
      </c>
      <c r="E1322" s="3">
        <v>0.9013</v>
      </c>
      <c r="F1322" s="3">
        <v>-0.375</v>
      </c>
      <c r="G1322" s="3">
        <v>-0.0503</v>
      </c>
      <c r="H1322" s="2">
        <v>1</v>
      </c>
      <c r="I1322" s="3">
        <v>0.1974</v>
      </c>
      <c r="J1322" s="2">
        <v>127</v>
      </c>
      <c r="K1322" s="2">
        <v>1</v>
      </c>
      <c r="L1322" s="2">
        <v>8</v>
      </c>
      <c r="M1322" s="2">
        <v>3</v>
      </c>
      <c r="N1322" s="2">
        <v>6</v>
      </c>
    </row>
    <row r="1323" hidden="1" spans="1:14">
      <c r="A1323" s="2">
        <v>3955</v>
      </c>
      <c r="B1323" s="3">
        <v>1</v>
      </c>
      <c r="C1323" s="3">
        <v>-11.18</v>
      </c>
      <c r="D1323" s="3">
        <v>-0.088</v>
      </c>
      <c r="E1323" s="3">
        <v>0.8028</v>
      </c>
      <c r="F1323" s="3">
        <v>-0.6768</v>
      </c>
      <c r="G1323" s="3">
        <v>-0.1063</v>
      </c>
      <c r="H1323" s="2">
        <v>1</v>
      </c>
      <c r="I1323" s="3">
        <v>0.1651</v>
      </c>
      <c r="J1323" s="2">
        <v>127</v>
      </c>
      <c r="K1323" s="2">
        <v>0</v>
      </c>
      <c r="L1323" s="2">
        <v>8</v>
      </c>
      <c r="M1323" s="2">
        <v>3</v>
      </c>
      <c r="N1323" s="2">
        <v>6</v>
      </c>
    </row>
    <row r="1324" hidden="1" spans="1:14">
      <c r="A1324" s="2">
        <v>3954</v>
      </c>
      <c r="B1324" s="3">
        <v>1</v>
      </c>
      <c r="C1324" s="3">
        <v>-39.39</v>
      </c>
      <c r="D1324" s="3">
        <v>-0.3102</v>
      </c>
      <c r="E1324" s="3">
        <v>0.8334</v>
      </c>
      <c r="F1324" s="3">
        <v>-0.8674</v>
      </c>
      <c r="G1324" s="3">
        <v>-0.0874</v>
      </c>
      <c r="H1324" s="2">
        <v>1</v>
      </c>
      <c r="I1324" s="3">
        <v>0.454</v>
      </c>
      <c r="J1324" s="2">
        <v>127</v>
      </c>
      <c r="K1324" s="2">
        <v>6</v>
      </c>
      <c r="L1324" s="2">
        <v>7</v>
      </c>
      <c r="M1324" s="2">
        <v>3</v>
      </c>
      <c r="N1324" s="2">
        <v>6</v>
      </c>
    </row>
    <row r="1325" hidden="1" spans="1:14">
      <c r="A1325" s="2">
        <v>3953</v>
      </c>
      <c r="B1325" s="3">
        <v>1</v>
      </c>
      <c r="C1325" s="3">
        <v>-72.24</v>
      </c>
      <c r="D1325" s="3">
        <v>-0.5688</v>
      </c>
      <c r="E1325" s="3">
        <v>0.6603</v>
      </c>
      <c r="F1325" s="3">
        <v>-0.9441</v>
      </c>
      <c r="G1325" s="3">
        <v>-0.2002</v>
      </c>
      <c r="H1325" s="2">
        <v>1</v>
      </c>
      <c r="I1325" s="3">
        <v>0.7652</v>
      </c>
      <c r="J1325" s="2">
        <v>127</v>
      </c>
      <c r="K1325" s="2">
        <v>5</v>
      </c>
      <c r="L1325" s="2">
        <v>7</v>
      </c>
      <c r="M1325" s="2">
        <v>3</v>
      </c>
      <c r="N1325" s="2">
        <v>6</v>
      </c>
    </row>
    <row r="1326" hidden="1" spans="1:14">
      <c r="A1326" s="2">
        <v>3952</v>
      </c>
      <c r="B1326" s="3">
        <v>1</v>
      </c>
      <c r="C1326" s="3">
        <v>-52.73</v>
      </c>
      <c r="D1326" s="3">
        <v>-0.4152</v>
      </c>
      <c r="E1326" s="3">
        <v>0.6792</v>
      </c>
      <c r="F1326" s="3">
        <v>-0.8188</v>
      </c>
      <c r="G1326" s="3">
        <v>-0.1865</v>
      </c>
      <c r="H1326" s="2">
        <v>1</v>
      </c>
      <c r="I1326" s="3">
        <v>0.6435</v>
      </c>
      <c r="J1326" s="2">
        <v>127</v>
      </c>
      <c r="K1326" s="2">
        <v>4</v>
      </c>
      <c r="L1326" s="2">
        <v>7</v>
      </c>
      <c r="M1326" s="2">
        <v>3</v>
      </c>
      <c r="N1326" s="2">
        <v>6</v>
      </c>
    </row>
    <row r="1327" hidden="1" spans="1:14">
      <c r="A1327" s="2">
        <v>3951</v>
      </c>
      <c r="B1327" s="3">
        <v>1</v>
      </c>
      <c r="C1327" s="3">
        <v>-39.27</v>
      </c>
      <c r="D1327" s="3">
        <v>-0.3092</v>
      </c>
      <c r="E1327" s="3">
        <v>0.6939</v>
      </c>
      <c r="F1327" s="3">
        <v>-0.8762</v>
      </c>
      <c r="G1327" s="3">
        <v>-0.1757</v>
      </c>
      <c r="H1327" s="2">
        <v>1</v>
      </c>
      <c r="I1327" s="3">
        <v>0.4481</v>
      </c>
      <c r="J1327" s="2">
        <v>127</v>
      </c>
      <c r="K1327" s="2">
        <v>3</v>
      </c>
      <c r="L1327" s="2">
        <v>7</v>
      </c>
      <c r="M1327" s="2">
        <v>3</v>
      </c>
      <c r="N1327" s="2">
        <v>6</v>
      </c>
    </row>
    <row r="1328" hidden="1" spans="1:14">
      <c r="A1328" s="2">
        <v>3950</v>
      </c>
      <c r="B1328" s="3">
        <v>1</v>
      </c>
      <c r="C1328" s="3">
        <v>-14.8</v>
      </c>
      <c r="D1328" s="3">
        <v>-0.1165</v>
      </c>
      <c r="E1328" s="3">
        <v>0.8342</v>
      </c>
      <c r="F1328" s="3">
        <v>-0.6004</v>
      </c>
      <c r="G1328" s="3">
        <v>-0.0866</v>
      </c>
      <c r="H1328" s="2">
        <v>1</v>
      </c>
      <c r="I1328" s="3">
        <v>0.2463</v>
      </c>
      <c r="J1328" s="2">
        <v>127</v>
      </c>
      <c r="K1328" s="2">
        <v>2</v>
      </c>
      <c r="L1328" s="2">
        <v>7</v>
      </c>
      <c r="M1328" s="2">
        <v>3</v>
      </c>
      <c r="N1328" s="2">
        <v>6</v>
      </c>
    </row>
    <row r="1329" hidden="1" spans="1:14">
      <c r="A1329" s="2">
        <v>3949</v>
      </c>
      <c r="B1329" s="3">
        <v>1</v>
      </c>
      <c r="C1329" s="3">
        <v>-11.04</v>
      </c>
      <c r="D1329" s="3">
        <v>-0.0869</v>
      </c>
      <c r="E1329" s="3">
        <v>0.8467</v>
      </c>
      <c r="F1329" s="3">
        <v>-0.5247</v>
      </c>
      <c r="G1329" s="3">
        <v>-0.0793</v>
      </c>
      <c r="H1329" s="2">
        <v>1</v>
      </c>
      <c r="I1329" s="3">
        <v>0.2102</v>
      </c>
      <c r="J1329" s="2">
        <v>127</v>
      </c>
      <c r="K1329" s="2">
        <v>1</v>
      </c>
      <c r="L1329" s="2">
        <v>7</v>
      </c>
      <c r="M1329" s="2">
        <v>3</v>
      </c>
      <c r="N1329" s="2">
        <v>6</v>
      </c>
    </row>
    <row r="1330" hidden="1" spans="1:14">
      <c r="A1330" s="2">
        <v>3948</v>
      </c>
      <c r="B1330" s="3">
        <v>1</v>
      </c>
      <c r="C1330" s="3">
        <v>-10.37</v>
      </c>
      <c r="D1330" s="3">
        <v>-0.0817</v>
      </c>
      <c r="E1330" s="3">
        <v>0.8027</v>
      </c>
      <c r="F1330" s="3">
        <v>-0.7323</v>
      </c>
      <c r="G1330" s="3">
        <v>-0.1044</v>
      </c>
      <c r="H1330" s="2">
        <v>1</v>
      </c>
      <c r="I1330" s="3">
        <v>0.1415</v>
      </c>
      <c r="J1330" s="2">
        <v>127</v>
      </c>
      <c r="K1330" s="2">
        <v>0</v>
      </c>
      <c r="L1330" s="2">
        <v>7</v>
      </c>
      <c r="M1330" s="2">
        <v>3</v>
      </c>
      <c r="N1330" s="2">
        <v>6</v>
      </c>
    </row>
    <row r="1331" hidden="1" spans="1:14">
      <c r="A1331" s="2">
        <v>3947</v>
      </c>
      <c r="B1331" s="3">
        <v>1</v>
      </c>
      <c r="C1331" s="3">
        <v>-41.31</v>
      </c>
      <c r="D1331" s="3">
        <v>-0.3253</v>
      </c>
      <c r="E1331" s="3">
        <v>0.8144</v>
      </c>
      <c r="F1331" s="3">
        <v>-0.7956</v>
      </c>
      <c r="G1331" s="3">
        <v>-0.0967</v>
      </c>
      <c r="H1331" s="2">
        <v>1</v>
      </c>
      <c r="I1331" s="3">
        <v>0.5189</v>
      </c>
      <c r="J1331" s="2">
        <v>127</v>
      </c>
      <c r="K1331" s="2">
        <v>6</v>
      </c>
      <c r="L1331" s="2">
        <v>6</v>
      </c>
      <c r="M1331" s="2">
        <v>3</v>
      </c>
      <c r="N1331" s="2">
        <v>6</v>
      </c>
    </row>
    <row r="1332" hidden="1" spans="1:14">
      <c r="A1332" s="2">
        <v>3946</v>
      </c>
      <c r="B1332" s="3">
        <v>1</v>
      </c>
      <c r="C1332" s="3">
        <v>-66.33</v>
      </c>
      <c r="D1332" s="3">
        <v>-0.5223</v>
      </c>
      <c r="E1332" s="3">
        <v>0.6648</v>
      </c>
      <c r="F1332" s="3">
        <v>-0.8654</v>
      </c>
      <c r="G1332" s="3">
        <v>-0.1933</v>
      </c>
      <c r="H1332" s="2">
        <v>1</v>
      </c>
      <c r="I1332" s="3">
        <v>0.766</v>
      </c>
      <c r="J1332" s="2">
        <v>127</v>
      </c>
      <c r="K1332" s="2">
        <v>5</v>
      </c>
      <c r="L1332" s="2">
        <v>6</v>
      </c>
      <c r="M1332" s="2">
        <v>3</v>
      </c>
      <c r="N1332" s="2">
        <v>6</v>
      </c>
    </row>
    <row r="1333" hidden="1" spans="1:14">
      <c r="A1333" s="2">
        <v>3945</v>
      </c>
      <c r="B1333" s="3">
        <v>1</v>
      </c>
      <c r="C1333" s="3">
        <v>-61.54</v>
      </c>
      <c r="D1333" s="3">
        <v>-0.4846</v>
      </c>
      <c r="E1333" s="3">
        <v>0.619</v>
      </c>
      <c r="F1333" s="3">
        <v>-0.8769</v>
      </c>
      <c r="G1333" s="3">
        <v>-0.2275</v>
      </c>
      <c r="H1333" s="2">
        <v>1</v>
      </c>
      <c r="I1333" s="3">
        <v>0.7014</v>
      </c>
      <c r="J1333" s="2">
        <v>127</v>
      </c>
      <c r="K1333" s="2">
        <v>4</v>
      </c>
      <c r="L1333" s="2">
        <v>6</v>
      </c>
      <c r="M1333" s="2">
        <v>3</v>
      </c>
      <c r="N1333" s="2">
        <v>6</v>
      </c>
    </row>
    <row r="1334" hidden="1" spans="1:14">
      <c r="A1334" s="2">
        <v>3944</v>
      </c>
      <c r="B1334" s="3">
        <v>1</v>
      </c>
      <c r="C1334" s="3">
        <v>-32.57</v>
      </c>
      <c r="D1334" s="3">
        <v>-0.2565</v>
      </c>
      <c r="E1334" s="3">
        <v>0.7212</v>
      </c>
      <c r="F1334" s="3">
        <v>-0.7687</v>
      </c>
      <c r="G1334" s="3">
        <v>-0.1539</v>
      </c>
      <c r="H1334" s="2">
        <v>1</v>
      </c>
      <c r="I1334" s="3">
        <v>0.4234</v>
      </c>
      <c r="J1334" s="2">
        <v>127</v>
      </c>
      <c r="K1334" s="2">
        <v>3</v>
      </c>
      <c r="L1334" s="2">
        <v>6</v>
      </c>
      <c r="M1334" s="2">
        <v>3</v>
      </c>
      <c r="N1334" s="2">
        <v>6</v>
      </c>
    </row>
    <row r="1335" hidden="1" spans="1:14">
      <c r="A1335" s="2">
        <v>3943</v>
      </c>
      <c r="B1335" s="3">
        <v>1</v>
      </c>
      <c r="C1335" s="3">
        <v>-15.57</v>
      </c>
      <c r="D1335" s="3">
        <v>-0.1226</v>
      </c>
      <c r="E1335" s="3">
        <v>0.8142</v>
      </c>
      <c r="F1335" s="3">
        <v>-0.6056</v>
      </c>
      <c r="G1335" s="3">
        <v>-0.0963</v>
      </c>
      <c r="H1335" s="2">
        <v>1</v>
      </c>
      <c r="I1335" s="3">
        <v>0.2568</v>
      </c>
      <c r="J1335" s="2">
        <v>127</v>
      </c>
      <c r="K1335" s="2">
        <v>2</v>
      </c>
      <c r="L1335" s="2">
        <v>6</v>
      </c>
      <c r="M1335" s="2">
        <v>3</v>
      </c>
      <c r="N1335" s="2">
        <v>6</v>
      </c>
    </row>
    <row r="1336" hidden="1" spans="1:14">
      <c r="A1336" s="2">
        <v>3942</v>
      </c>
      <c r="B1336" s="3">
        <v>1</v>
      </c>
      <c r="C1336" s="3">
        <v>-15.86</v>
      </c>
      <c r="D1336" s="3">
        <v>-0.1249</v>
      </c>
      <c r="E1336" s="3">
        <v>0.7749</v>
      </c>
      <c r="F1336" s="3">
        <v>-0.6079</v>
      </c>
      <c r="G1336" s="3">
        <v>-0.1192</v>
      </c>
      <c r="H1336" s="2">
        <v>1</v>
      </c>
      <c r="I1336" s="3">
        <v>0.2606</v>
      </c>
      <c r="J1336" s="2">
        <v>127</v>
      </c>
      <c r="K1336" s="2">
        <v>1</v>
      </c>
      <c r="L1336" s="2">
        <v>6</v>
      </c>
      <c r="M1336" s="2">
        <v>3</v>
      </c>
      <c r="N1336" s="2">
        <v>6</v>
      </c>
    </row>
    <row r="1337" hidden="1" spans="1:14">
      <c r="A1337" s="2">
        <v>3941</v>
      </c>
      <c r="B1337" s="3">
        <v>1</v>
      </c>
      <c r="C1337" s="3">
        <v>-15.29</v>
      </c>
      <c r="D1337" s="3">
        <v>-0.1204</v>
      </c>
      <c r="E1337" s="3">
        <v>0.7091</v>
      </c>
      <c r="F1337" s="3">
        <v>-0.8392</v>
      </c>
      <c r="G1337" s="3">
        <v>-0.1603</v>
      </c>
      <c r="H1337" s="2">
        <v>1</v>
      </c>
      <c r="I1337" s="3">
        <v>0.1821</v>
      </c>
      <c r="J1337" s="2">
        <v>127</v>
      </c>
      <c r="K1337" s="2">
        <v>0</v>
      </c>
      <c r="L1337" s="2">
        <v>6</v>
      </c>
      <c r="M1337" s="2">
        <v>3</v>
      </c>
      <c r="N1337" s="2">
        <v>6</v>
      </c>
    </row>
    <row r="1338" hidden="1" spans="1:14">
      <c r="A1338" s="2">
        <v>3940</v>
      </c>
      <c r="B1338" s="3">
        <v>1</v>
      </c>
      <c r="C1338" s="3">
        <v>-55.45</v>
      </c>
      <c r="D1338" s="3">
        <v>-0.4366</v>
      </c>
      <c r="E1338" s="3">
        <v>0.7456</v>
      </c>
      <c r="F1338" s="3">
        <v>-0.908</v>
      </c>
      <c r="G1338" s="3">
        <v>-0.1355</v>
      </c>
      <c r="H1338" s="2">
        <v>1</v>
      </c>
      <c r="I1338" s="3">
        <v>0.6106</v>
      </c>
      <c r="J1338" s="2">
        <v>127</v>
      </c>
      <c r="K1338" s="2">
        <v>6</v>
      </c>
      <c r="L1338" s="2">
        <v>5</v>
      </c>
      <c r="M1338" s="2">
        <v>3</v>
      </c>
      <c r="N1338" s="2">
        <v>6</v>
      </c>
    </row>
    <row r="1339" hidden="1" spans="1:14">
      <c r="A1339" s="2">
        <v>3939</v>
      </c>
      <c r="B1339" s="3">
        <v>1</v>
      </c>
      <c r="C1339" s="3">
        <v>-75.91</v>
      </c>
      <c r="D1339" s="3">
        <v>-0.5977</v>
      </c>
      <c r="E1339" s="3">
        <v>0.6092</v>
      </c>
      <c r="F1339" s="3">
        <v>-0.9006</v>
      </c>
      <c r="G1339" s="3">
        <v>-0.2304</v>
      </c>
      <c r="H1339" s="2">
        <v>1</v>
      </c>
      <c r="I1339" s="3">
        <v>0.8425</v>
      </c>
      <c r="J1339" s="2">
        <v>127</v>
      </c>
      <c r="K1339" s="2">
        <v>5</v>
      </c>
      <c r="L1339" s="2">
        <v>5</v>
      </c>
      <c r="M1339" s="2">
        <v>3</v>
      </c>
      <c r="N1339" s="2">
        <v>6</v>
      </c>
    </row>
    <row r="1340" hidden="1" spans="1:14">
      <c r="A1340" s="2">
        <v>3938</v>
      </c>
      <c r="B1340" s="3">
        <v>1</v>
      </c>
      <c r="C1340" s="3">
        <v>-56.39</v>
      </c>
      <c r="D1340" s="3">
        <v>-0.444</v>
      </c>
      <c r="E1340" s="3">
        <v>0.6241</v>
      </c>
      <c r="F1340" s="3">
        <v>-0.8906</v>
      </c>
      <c r="G1340" s="3">
        <v>-0.2185</v>
      </c>
      <c r="H1340" s="2">
        <v>1</v>
      </c>
      <c r="I1340" s="3">
        <v>0.633</v>
      </c>
      <c r="J1340" s="2">
        <v>127</v>
      </c>
      <c r="K1340" s="2">
        <v>4</v>
      </c>
      <c r="L1340" s="2">
        <v>5</v>
      </c>
      <c r="M1340" s="2">
        <v>3</v>
      </c>
      <c r="N1340" s="2">
        <v>6</v>
      </c>
    </row>
    <row r="1341" hidden="1" spans="1:14">
      <c r="A1341" s="2">
        <v>3937</v>
      </c>
      <c r="B1341" s="3">
        <v>1</v>
      </c>
      <c r="C1341" s="3">
        <v>-29.43</v>
      </c>
      <c r="D1341" s="3">
        <v>-0.2317</v>
      </c>
      <c r="E1341" s="3">
        <v>0.7268</v>
      </c>
      <c r="F1341" s="3">
        <v>-0.7428</v>
      </c>
      <c r="G1341" s="3">
        <v>-0.1467</v>
      </c>
      <c r="H1341" s="2">
        <v>1</v>
      </c>
      <c r="I1341" s="3">
        <v>0.3959</v>
      </c>
      <c r="J1341" s="2">
        <v>127</v>
      </c>
      <c r="K1341" s="2">
        <v>3</v>
      </c>
      <c r="L1341" s="2">
        <v>5</v>
      </c>
      <c r="M1341" s="2">
        <v>3</v>
      </c>
      <c r="N1341" s="2">
        <v>6</v>
      </c>
    </row>
    <row r="1342" hidden="1" spans="1:14">
      <c r="A1342" s="2">
        <v>3936</v>
      </c>
      <c r="B1342" s="3">
        <v>1</v>
      </c>
      <c r="C1342" s="3">
        <v>-21.21</v>
      </c>
      <c r="D1342" s="3">
        <v>-0.167</v>
      </c>
      <c r="E1342" s="3">
        <v>0.7414</v>
      </c>
      <c r="F1342" s="3">
        <v>-0.7296</v>
      </c>
      <c r="G1342" s="3">
        <v>-0.1371</v>
      </c>
      <c r="H1342" s="2">
        <v>1</v>
      </c>
      <c r="I1342" s="3">
        <v>0.2905</v>
      </c>
      <c r="J1342" s="2">
        <v>127</v>
      </c>
      <c r="K1342" s="2">
        <v>2</v>
      </c>
      <c r="L1342" s="2">
        <v>5</v>
      </c>
      <c r="M1342" s="2">
        <v>3</v>
      </c>
      <c r="N1342" s="2">
        <v>6</v>
      </c>
    </row>
    <row r="1343" hidden="1" spans="1:14">
      <c r="A1343" s="2">
        <v>3935</v>
      </c>
      <c r="B1343" s="3">
        <v>1</v>
      </c>
      <c r="C1343" s="3">
        <v>-20.11</v>
      </c>
      <c r="D1343" s="3">
        <v>-0.1583</v>
      </c>
      <c r="E1343" s="3">
        <v>0.7085</v>
      </c>
      <c r="F1343" s="3">
        <v>-0.7046</v>
      </c>
      <c r="G1343" s="3">
        <v>-0.1577</v>
      </c>
      <c r="H1343" s="2">
        <v>1</v>
      </c>
      <c r="I1343" s="3">
        <v>0.2852</v>
      </c>
      <c r="J1343" s="2">
        <v>127</v>
      </c>
      <c r="K1343" s="2">
        <v>1</v>
      </c>
      <c r="L1343" s="2">
        <v>5</v>
      </c>
      <c r="M1343" s="2">
        <v>3</v>
      </c>
      <c r="N1343" s="2">
        <v>6</v>
      </c>
    </row>
    <row r="1344" hidden="1" spans="1:14">
      <c r="A1344" s="2">
        <v>3934</v>
      </c>
      <c r="B1344" s="3">
        <v>1</v>
      </c>
      <c r="C1344" s="3">
        <v>-14.07</v>
      </c>
      <c r="D1344" s="3">
        <v>-0.1108</v>
      </c>
      <c r="E1344" s="3">
        <v>0.7093</v>
      </c>
      <c r="F1344" s="3">
        <v>-0.881</v>
      </c>
      <c r="G1344" s="3">
        <v>-0.156</v>
      </c>
      <c r="H1344" s="2">
        <v>1</v>
      </c>
      <c r="I1344" s="3">
        <v>0.1597</v>
      </c>
      <c r="J1344" s="2">
        <v>127</v>
      </c>
      <c r="K1344" s="2">
        <v>0</v>
      </c>
      <c r="L1344" s="2">
        <v>5</v>
      </c>
      <c r="M1344" s="2">
        <v>3</v>
      </c>
      <c r="N1344" s="2">
        <v>6</v>
      </c>
    </row>
    <row r="1345" hidden="1" spans="1:14">
      <c r="A1345" s="2">
        <v>3933</v>
      </c>
      <c r="B1345" s="3">
        <v>1</v>
      </c>
      <c r="C1345" s="3">
        <v>-54.7</v>
      </c>
      <c r="D1345" s="3">
        <v>-0.4307</v>
      </c>
      <c r="E1345" s="3">
        <v>0.7318</v>
      </c>
      <c r="F1345" s="3">
        <v>-0.7984</v>
      </c>
      <c r="G1345" s="3">
        <v>-0.1407</v>
      </c>
      <c r="H1345" s="2">
        <v>1</v>
      </c>
      <c r="I1345" s="3">
        <v>0.6844</v>
      </c>
      <c r="J1345" s="2">
        <v>127</v>
      </c>
      <c r="K1345" s="2">
        <v>6</v>
      </c>
      <c r="L1345" s="2">
        <v>4</v>
      </c>
      <c r="M1345" s="2">
        <v>3</v>
      </c>
      <c r="N1345" s="2">
        <v>6</v>
      </c>
    </row>
    <row r="1346" hidden="1" spans="1:14">
      <c r="A1346" s="2">
        <v>3932</v>
      </c>
      <c r="B1346" s="3">
        <v>1</v>
      </c>
      <c r="C1346" s="3">
        <v>-84.64</v>
      </c>
      <c r="D1346" s="3">
        <v>-0.6665</v>
      </c>
      <c r="E1346" s="3">
        <v>0.5559</v>
      </c>
      <c r="F1346" s="3">
        <v>-0.9305</v>
      </c>
      <c r="G1346" s="3">
        <v>-0.267</v>
      </c>
      <c r="H1346" s="2">
        <v>1</v>
      </c>
      <c r="I1346" s="3">
        <v>0.9094</v>
      </c>
      <c r="J1346" s="2">
        <v>127</v>
      </c>
      <c r="K1346" s="2">
        <v>5</v>
      </c>
      <c r="L1346" s="2">
        <v>4</v>
      </c>
      <c r="M1346" s="2">
        <v>3</v>
      </c>
      <c r="N1346" s="2">
        <v>6</v>
      </c>
    </row>
    <row r="1347" hidden="1" spans="1:14">
      <c r="A1347" s="2">
        <v>3931</v>
      </c>
      <c r="B1347" s="3">
        <v>1</v>
      </c>
      <c r="C1347" s="3">
        <v>-47.49</v>
      </c>
      <c r="D1347" s="3">
        <v>-0.3739</v>
      </c>
      <c r="E1347" s="3">
        <v>0.6499</v>
      </c>
      <c r="F1347" s="3">
        <v>-0.8329</v>
      </c>
      <c r="G1347" s="3">
        <v>-0.1942</v>
      </c>
      <c r="H1347" s="2">
        <v>1</v>
      </c>
      <c r="I1347" s="3">
        <v>0.5698</v>
      </c>
      <c r="J1347" s="2">
        <v>127</v>
      </c>
      <c r="K1347" s="2">
        <v>4</v>
      </c>
      <c r="L1347" s="2">
        <v>4</v>
      </c>
      <c r="M1347" s="2">
        <v>3</v>
      </c>
      <c r="N1347" s="2">
        <v>6</v>
      </c>
    </row>
    <row r="1348" hidden="1" spans="1:14">
      <c r="A1348" s="2">
        <v>3930</v>
      </c>
      <c r="B1348" s="3">
        <v>1</v>
      </c>
      <c r="C1348" s="3">
        <v>-19.25</v>
      </c>
      <c r="D1348" s="3">
        <v>-0.1516</v>
      </c>
      <c r="E1348" s="3">
        <v>0.795</v>
      </c>
      <c r="F1348" s="3">
        <v>-0.6368</v>
      </c>
      <c r="G1348" s="3">
        <v>-0.1026</v>
      </c>
      <c r="H1348" s="2">
        <v>1</v>
      </c>
      <c r="I1348" s="3">
        <v>0.3021</v>
      </c>
      <c r="J1348" s="2">
        <v>127</v>
      </c>
      <c r="K1348" s="2">
        <v>3</v>
      </c>
      <c r="L1348" s="2">
        <v>4</v>
      </c>
      <c r="M1348" s="2">
        <v>3</v>
      </c>
      <c r="N1348" s="2">
        <v>6</v>
      </c>
    </row>
    <row r="1349" hidden="1" spans="1:14">
      <c r="A1349" s="2">
        <v>3929</v>
      </c>
      <c r="B1349" s="3">
        <v>1</v>
      </c>
      <c r="C1349" s="3">
        <v>-25.91</v>
      </c>
      <c r="D1349" s="3">
        <v>-0.204</v>
      </c>
      <c r="E1349" s="3">
        <v>0.6769</v>
      </c>
      <c r="F1349" s="3">
        <v>-0.7541</v>
      </c>
      <c r="G1349" s="3">
        <v>-0.1745</v>
      </c>
      <c r="H1349" s="2">
        <v>1</v>
      </c>
      <c r="I1349" s="3">
        <v>0.3433</v>
      </c>
      <c r="J1349" s="2">
        <v>127</v>
      </c>
      <c r="K1349" s="2">
        <v>2</v>
      </c>
      <c r="L1349" s="2">
        <v>4</v>
      </c>
      <c r="M1349" s="2">
        <v>3</v>
      </c>
      <c r="N1349" s="2">
        <v>6</v>
      </c>
    </row>
    <row r="1350" hidden="1" spans="1:14">
      <c r="A1350" s="2">
        <v>3928</v>
      </c>
      <c r="B1350" s="3">
        <v>1</v>
      </c>
      <c r="C1350" s="3">
        <v>-15.75</v>
      </c>
      <c r="D1350" s="3">
        <v>-0.124</v>
      </c>
      <c r="E1350" s="3">
        <v>0.7443</v>
      </c>
      <c r="F1350" s="3">
        <v>-0.7003</v>
      </c>
      <c r="G1350" s="3">
        <v>-0.1313</v>
      </c>
      <c r="H1350" s="2">
        <v>1</v>
      </c>
      <c r="I1350" s="3">
        <v>0.2247</v>
      </c>
      <c r="J1350" s="2">
        <v>127</v>
      </c>
      <c r="K1350" s="2">
        <v>1</v>
      </c>
      <c r="L1350" s="2">
        <v>4</v>
      </c>
      <c r="M1350" s="2">
        <v>3</v>
      </c>
      <c r="N1350" s="2">
        <v>6</v>
      </c>
    </row>
    <row r="1351" hidden="1" spans="1:14">
      <c r="A1351" s="2">
        <v>3927</v>
      </c>
      <c r="B1351" s="3">
        <v>1</v>
      </c>
      <c r="C1351" s="3">
        <v>-14.89</v>
      </c>
      <c r="D1351" s="3">
        <v>-0.1172</v>
      </c>
      <c r="E1351" s="3">
        <v>0.6785</v>
      </c>
      <c r="F1351" s="3">
        <v>-0.8759</v>
      </c>
      <c r="G1351" s="3">
        <v>-0.1719</v>
      </c>
      <c r="H1351" s="2">
        <v>1</v>
      </c>
      <c r="I1351" s="3">
        <v>0.17</v>
      </c>
      <c r="J1351" s="2">
        <v>127</v>
      </c>
      <c r="K1351" s="2">
        <v>0</v>
      </c>
      <c r="L1351" s="2">
        <v>4</v>
      </c>
      <c r="M1351" s="2">
        <v>3</v>
      </c>
      <c r="N1351" s="2">
        <v>6</v>
      </c>
    </row>
    <row r="1352" hidden="1" spans="1:14">
      <c r="A1352" s="2">
        <v>3914</v>
      </c>
      <c r="B1352" s="3">
        <v>1</v>
      </c>
      <c r="C1352" s="3">
        <v>-0.23</v>
      </c>
      <c r="D1352" s="3">
        <v>-0.0023</v>
      </c>
      <c r="E1352" s="3">
        <v>0.9977</v>
      </c>
      <c r="F1352" s="3">
        <v>-0.0149</v>
      </c>
      <c r="G1352" s="3">
        <v>-0.001</v>
      </c>
      <c r="H1352" s="2">
        <v>1</v>
      </c>
      <c r="I1352" s="3">
        <v>0.1545</v>
      </c>
      <c r="J1352" s="2">
        <v>100</v>
      </c>
      <c r="K1352" s="2">
        <v>1</v>
      </c>
      <c r="L1352" s="2">
        <v>19</v>
      </c>
      <c r="M1352" s="2">
        <v>2</v>
      </c>
      <c r="N1352" s="2">
        <v>6</v>
      </c>
    </row>
    <row r="1353" hidden="1" spans="1:14">
      <c r="A1353" s="2">
        <v>3908</v>
      </c>
      <c r="B1353" s="3">
        <v>1</v>
      </c>
      <c r="C1353" s="3">
        <v>-2.37</v>
      </c>
      <c r="D1353" s="3">
        <v>-0.0237</v>
      </c>
      <c r="E1353" s="3">
        <v>0.9799</v>
      </c>
      <c r="F1353" s="3">
        <v>-0.0973</v>
      </c>
      <c r="G1353" s="3">
        <v>-0.0095</v>
      </c>
      <c r="H1353" s="2">
        <v>1</v>
      </c>
      <c r="I1353" s="3">
        <v>0.2436</v>
      </c>
      <c r="J1353" s="2">
        <v>100</v>
      </c>
      <c r="K1353" s="2">
        <v>2</v>
      </c>
      <c r="L1353" s="2">
        <v>18</v>
      </c>
      <c r="M1353" s="2">
        <v>2</v>
      </c>
      <c r="N1353" s="2">
        <v>6</v>
      </c>
    </row>
    <row r="1354" hidden="1" spans="1:14">
      <c r="A1354" s="2">
        <v>3906</v>
      </c>
      <c r="B1354" s="3">
        <v>1</v>
      </c>
      <c r="C1354" s="3">
        <v>-3.04</v>
      </c>
      <c r="D1354" s="3">
        <v>-0.0304</v>
      </c>
      <c r="E1354" s="3">
        <v>0.9563</v>
      </c>
      <c r="F1354" s="3">
        <v>-0.2517</v>
      </c>
      <c r="G1354" s="3">
        <v>-0.0212</v>
      </c>
      <c r="H1354" s="2">
        <v>1</v>
      </c>
      <c r="I1354" s="3">
        <v>0.1207</v>
      </c>
      <c r="J1354" s="2">
        <v>100</v>
      </c>
      <c r="K1354" s="2">
        <v>0</v>
      </c>
      <c r="L1354" s="2">
        <v>18</v>
      </c>
      <c r="M1354" s="2">
        <v>2</v>
      </c>
      <c r="N1354" s="2">
        <v>6</v>
      </c>
    </row>
    <row r="1355" hidden="1" spans="1:14">
      <c r="A1355" s="2">
        <v>3900</v>
      </c>
      <c r="B1355" s="3">
        <v>1</v>
      </c>
      <c r="C1355" s="3">
        <v>-1.89</v>
      </c>
      <c r="D1355" s="3">
        <v>-0.0189</v>
      </c>
      <c r="E1355" s="3">
        <v>0.9796</v>
      </c>
      <c r="F1355" s="3">
        <v>-0.1645</v>
      </c>
      <c r="G1355" s="3">
        <v>-0.0099</v>
      </c>
      <c r="H1355" s="2">
        <v>1</v>
      </c>
      <c r="I1355" s="3">
        <v>0.1148</v>
      </c>
      <c r="J1355" s="2">
        <v>100</v>
      </c>
      <c r="K1355" s="2">
        <v>1</v>
      </c>
      <c r="L1355" s="2">
        <v>17</v>
      </c>
      <c r="M1355" s="2">
        <v>2</v>
      </c>
      <c r="N1355" s="2">
        <v>6</v>
      </c>
    </row>
    <row r="1356" hidden="1" spans="1:14">
      <c r="A1356" s="2">
        <v>3887</v>
      </c>
      <c r="B1356" s="3">
        <v>1</v>
      </c>
      <c r="C1356" s="3">
        <v>-4.38</v>
      </c>
      <c r="D1356" s="3">
        <v>-0.0438</v>
      </c>
      <c r="E1356" s="3">
        <v>0.9577</v>
      </c>
      <c r="F1356" s="3">
        <v>-0.3042</v>
      </c>
      <c r="G1356" s="3">
        <v>-0.0213</v>
      </c>
      <c r="H1356" s="2">
        <v>1</v>
      </c>
      <c r="I1356" s="3">
        <v>0.1439</v>
      </c>
      <c r="J1356" s="2">
        <v>100</v>
      </c>
      <c r="K1356" s="2">
        <v>2</v>
      </c>
      <c r="L1356" s="2">
        <v>15</v>
      </c>
      <c r="M1356" s="2">
        <v>2</v>
      </c>
      <c r="N1356" s="2">
        <v>6</v>
      </c>
    </row>
    <row r="1357" hidden="1" spans="1:14">
      <c r="A1357" s="2">
        <v>3886</v>
      </c>
      <c r="B1357" s="3">
        <v>1</v>
      </c>
      <c r="C1357" s="3">
        <v>-4.63</v>
      </c>
      <c r="D1357" s="3">
        <v>-0.0463</v>
      </c>
      <c r="E1357" s="3">
        <v>0.9458</v>
      </c>
      <c r="F1357" s="3">
        <v>-0.3109</v>
      </c>
      <c r="G1357" s="3">
        <v>-0.0276</v>
      </c>
      <c r="H1357" s="2">
        <v>1</v>
      </c>
      <c r="I1357" s="3">
        <v>0.1487</v>
      </c>
      <c r="J1357" s="2">
        <v>100</v>
      </c>
      <c r="K1357" s="2">
        <v>1</v>
      </c>
      <c r="L1357" s="2">
        <v>15</v>
      </c>
      <c r="M1357" s="2">
        <v>2</v>
      </c>
      <c r="N1357" s="2">
        <v>6</v>
      </c>
    </row>
    <row r="1358" hidden="1" spans="1:14">
      <c r="A1358" s="2">
        <v>3885</v>
      </c>
      <c r="B1358" s="3">
        <v>1</v>
      </c>
      <c r="C1358" s="3">
        <v>-1.62</v>
      </c>
      <c r="D1358" s="3">
        <v>-0.0162</v>
      </c>
      <c r="E1358" s="3">
        <v>0.973</v>
      </c>
      <c r="F1358" s="3">
        <v>-0.104</v>
      </c>
      <c r="G1358" s="3">
        <v>-0.0135</v>
      </c>
      <c r="H1358" s="2">
        <v>1</v>
      </c>
      <c r="I1358" s="3">
        <v>0.1555</v>
      </c>
      <c r="J1358" s="2">
        <v>100</v>
      </c>
      <c r="K1358" s="2">
        <v>0</v>
      </c>
      <c r="L1358" s="2">
        <v>15</v>
      </c>
      <c r="M1358" s="2">
        <v>2</v>
      </c>
      <c r="N1358" s="2">
        <v>6</v>
      </c>
    </row>
    <row r="1359" hidden="1" spans="1:14">
      <c r="A1359" s="2">
        <v>3882</v>
      </c>
      <c r="B1359" s="3">
        <v>1</v>
      </c>
      <c r="C1359" s="3">
        <v>-4</v>
      </c>
      <c r="D1359" s="3">
        <v>-0.04</v>
      </c>
      <c r="E1359" s="3">
        <v>0.9748</v>
      </c>
      <c r="F1359" s="3">
        <v>-0.15</v>
      </c>
      <c r="G1359" s="3">
        <v>-0.0126</v>
      </c>
      <c r="H1359" s="2">
        <v>1</v>
      </c>
      <c r="I1359" s="3">
        <v>0.2665</v>
      </c>
      <c r="J1359" s="2">
        <v>100</v>
      </c>
      <c r="K1359" s="2">
        <v>4</v>
      </c>
      <c r="L1359" s="2">
        <v>14</v>
      </c>
      <c r="M1359" s="2">
        <v>2</v>
      </c>
      <c r="N1359" s="2">
        <v>6</v>
      </c>
    </row>
    <row r="1360" hidden="1" spans="1:14">
      <c r="A1360" s="2">
        <v>3880</v>
      </c>
      <c r="B1360" s="3">
        <v>1</v>
      </c>
      <c r="C1360" s="3">
        <v>-3.75</v>
      </c>
      <c r="D1360" s="3">
        <v>-0.0375</v>
      </c>
      <c r="E1360" s="3">
        <v>0.9618</v>
      </c>
      <c r="F1360" s="3">
        <v>-0.2733</v>
      </c>
      <c r="G1360" s="3">
        <v>-0.0193</v>
      </c>
      <c r="H1360" s="2">
        <v>1</v>
      </c>
      <c r="I1360" s="3">
        <v>0.1371</v>
      </c>
      <c r="J1360" s="2">
        <v>100</v>
      </c>
      <c r="K1360" s="2">
        <v>2</v>
      </c>
      <c r="L1360" s="2">
        <v>14</v>
      </c>
      <c r="M1360" s="2">
        <v>2</v>
      </c>
      <c r="N1360" s="2">
        <v>6</v>
      </c>
    </row>
    <row r="1361" hidden="1" spans="1:14">
      <c r="A1361" s="2">
        <v>3878</v>
      </c>
      <c r="B1361" s="3">
        <v>1</v>
      </c>
      <c r="C1361" s="3">
        <v>-1.57</v>
      </c>
      <c r="D1361" s="3">
        <v>-0.0157</v>
      </c>
      <c r="E1361" s="3">
        <v>0.9724</v>
      </c>
      <c r="F1361" s="3">
        <v>-0.1469</v>
      </c>
      <c r="G1361" s="3">
        <v>-0.0139</v>
      </c>
      <c r="H1361" s="2">
        <v>1</v>
      </c>
      <c r="I1361" s="3">
        <v>0.1068</v>
      </c>
      <c r="J1361" s="2">
        <v>100</v>
      </c>
      <c r="K1361" s="2">
        <v>0</v>
      </c>
      <c r="L1361" s="2">
        <v>14</v>
      </c>
      <c r="M1361" s="2">
        <v>2</v>
      </c>
      <c r="N1361" s="2">
        <v>6</v>
      </c>
    </row>
    <row r="1362" hidden="1" spans="1:14">
      <c r="A1362" s="2">
        <v>3875</v>
      </c>
      <c r="B1362" s="3">
        <v>1</v>
      </c>
      <c r="C1362" s="3">
        <v>-9.06</v>
      </c>
      <c r="D1362" s="3">
        <v>-0.0906</v>
      </c>
      <c r="E1362" s="3">
        <v>0.9408</v>
      </c>
      <c r="F1362" s="3">
        <v>-0.3339</v>
      </c>
      <c r="G1362" s="3">
        <v>-0.0304</v>
      </c>
      <c r="H1362" s="2">
        <v>1</v>
      </c>
      <c r="I1362" s="3">
        <v>0.271</v>
      </c>
      <c r="J1362" s="2">
        <v>100</v>
      </c>
      <c r="K1362" s="2">
        <v>4</v>
      </c>
      <c r="L1362" s="2">
        <v>13</v>
      </c>
      <c r="M1362" s="2">
        <v>2</v>
      </c>
      <c r="N1362" s="2">
        <v>6</v>
      </c>
    </row>
    <row r="1363" hidden="1" spans="1:14">
      <c r="A1363" s="2">
        <v>3874</v>
      </c>
      <c r="B1363" s="3">
        <v>1</v>
      </c>
      <c r="C1363" s="3">
        <v>-3.29</v>
      </c>
      <c r="D1363" s="3">
        <v>-0.0329</v>
      </c>
      <c r="E1363" s="3">
        <v>0.9724</v>
      </c>
      <c r="F1363" s="3">
        <v>-0.1487</v>
      </c>
      <c r="G1363" s="3">
        <v>-0.0139</v>
      </c>
      <c r="H1363" s="2">
        <v>1</v>
      </c>
      <c r="I1363" s="3">
        <v>0.221</v>
      </c>
      <c r="J1363" s="2">
        <v>100</v>
      </c>
      <c r="K1363" s="2">
        <v>3</v>
      </c>
      <c r="L1363" s="2">
        <v>13</v>
      </c>
      <c r="M1363" s="2">
        <v>2</v>
      </c>
      <c r="N1363" s="2">
        <v>6</v>
      </c>
    </row>
    <row r="1364" hidden="1" spans="1:14">
      <c r="A1364" s="2">
        <v>3871</v>
      </c>
      <c r="B1364" s="3">
        <v>1</v>
      </c>
      <c r="C1364" s="3">
        <v>-1.35</v>
      </c>
      <c r="D1364" s="3">
        <v>-0.0135</v>
      </c>
      <c r="E1364" s="3">
        <v>0.9749</v>
      </c>
      <c r="F1364" s="3">
        <v>-0.109</v>
      </c>
      <c r="G1364" s="3">
        <v>-0.0127</v>
      </c>
      <c r="H1364" s="2">
        <v>1</v>
      </c>
      <c r="I1364" s="3">
        <v>0.1237</v>
      </c>
      <c r="J1364" s="2">
        <v>100</v>
      </c>
      <c r="K1364" s="2">
        <v>0</v>
      </c>
      <c r="L1364" s="2">
        <v>13</v>
      </c>
      <c r="M1364" s="2">
        <v>2</v>
      </c>
      <c r="N1364" s="2">
        <v>6</v>
      </c>
    </row>
    <row r="1365" hidden="1" spans="1:14">
      <c r="A1365" s="2">
        <v>3868</v>
      </c>
      <c r="B1365" s="3">
        <v>1</v>
      </c>
      <c r="C1365" s="3">
        <v>-4.03</v>
      </c>
      <c r="D1365" s="3">
        <v>-0.0403</v>
      </c>
      <c r="E1365" s="3">
        <v>0.9721</v>
      </c>
      <c r="F1365" s="3">
        <v>-0.1406</v>
      </c>
      <c r="G1365" s="3">
        <v>-0.014</v>
      </c>
      <c r="H1365" s="2">
        <v>1</v>
      </c>
      <c r="I1365" s="3">
        <v>0.2861</v>
      </c>
      <c r="J1365" s="2">
        <v>100</v>
      </c>
      <c r="K1365" s="2">
        <v>4</v>
      </c>
      <c r="L1365" s="2">
        <v>12</v>
      </c>
      <c r="M1365" s="2">
        <v>2</v>
      </c>
      <c r="N1365" s="2">
        <v>6</v>
      </c>
    </row>
    <row r="1366" hidden="1" spans="1:14">
      <c r="A1366" s="2">
        <v>3867</v>
      </c>
      <c r="B1366" s="3">
        <v>1</v>
      </c>
      <c r="C1366" s="3">
        <v>-4.16</v>
      </c>
      <c r="D1366" s="3">
        <v>-0.0416</v>
      </c>
      <c r="E1366" s="3">
        <v>0.9637</v>
      </c>
      <c r="F1366" s="3">
        <v>-0.2198</v>
      </c>
      <c r="G1366" s="3">
        <v>-0.0184</v>
      </c>
      <c r="H1366" s="2">
        <v>1</v>
      </c>
      <c r="I1366" s="3">
        <v>0.1891</v>
      </c>
      <c r="J1366" s="2">
        <v>100</v>
      </c>
      <c r="K1366" s="2">
        <v>3</v>
      </c>
      <c r="L1366" s="2">
        <v>12</v>
      </c>
      <c r="M1366" s="2">
        <v>2</v>
      </c>
      <c r="N1366" s="2">
        <v>6</v>
      </c>
    </row>
    <row r="1367" hidden="1" spans="1:14">
      <c r="A1367" s="2">
        <v>3866</v>
      </c>
      <c r="B1367" s="3">
        <v>1</v>
      </c>
      <c r="C1367" s="3">
        <v>-3.64</v>
      </c>
      <c r="D1367" s="3">
        <v>-0.0364</v>
      </c>
      <c r="E1367" s="3">
        <v>0.9591</v>
      </c>
      <c r="F1367" s="3">
        <v>-0.1732</v>
      </c>
      <c r="G1367" s="3">
        <v>-0.0208</v>
      </c>
      <c r="H1367" s="2">
        <v>1</v>
      </c>
      <c r="I1367" s="3">
        <v>0.2098</v>
      </c>
      <c r="J1367" s="2">
        <v>100</v>
      </c>
      <c r="K1367" s="2">
        <v>2</v>
      </c>
      <c r="L1367" s="2">
        <v>12</v>
      </c>
      <c r="M1367" s="2">
        <v>2</v>
      </c>
      <c r="N1367" s="2">
        <v>6</v>
      </c>
    </row>
    <row r="1368" hidden="1" spans="1:14">
      <c r="A1368" s="2">
        <v>3865</v>
      </c>
      <c r="B1368" s="3">
        <v>1</v>
      </c>
      <c r="C1368" s="3">
        <v>-1.21</v>
      </c>
      <c r="D1368" s="3">
        <v>-0.0121</v>
      </c>
      <c r="E1368" s="3">
        <v>0.9832</v>
      </c>
      <c r="F1368" s="3">
        <v>-0.064</v>
      </c>
      <c r="G1368" s="3">
        <v>-0.0084</v>
      </c>
      <c r="H1368" s="2">
        <v>1</v>
      </c>
      <c r="I1368" s="3">
        <v>0.1888</v>
      </c>
      <c r="J1368" s="2">
        <v>100</v>
      </c>
      <c r="K1368" s="2">
        <v>1</v>
      </c>
      <c r="L1368" s="2">
        <v>12</v>
      </c>
      <c r="M1368" s="2">
        <v>2</v>
      </c>
      <c r="N1368" s="2">
        <v>6</v>
      </c>
    </row>
    <row r="1369" hidden="1" spans="1:14">
      <c r="A1369" s="2">
        <v>3864</v>
      </c>
      <c r="B1369" s="3">
        <v>1</v>
      </c>
      <c r="C1369" s="3">
        <v>-3.56</v>
      </c>
      <c r="D1369" s="3">
        <v>-0.0356</v>
      </c>
      <c r="E1369" s="3">
        <v>0.9323</v>
      </c>
      <c r="F1369" s="3">
        <v>-0.2595</v>
      </c>
      <c r="G1369" s="3">
        <v>-0.035</v>
      </c>
      <c r="H1369" s="2">
        <v>1</v>
      </c>
      <c r="I1369" s="3">
        <v>0.1371</v>
      </c>
      <c r="J1369" s="2">
        <v>100</v>
      </c>
      <c r="K1369" s="2">
        <v>0</v>
      </c>
      <c r="L1369" s="2">
        <v>12</v>
      </c>
      <c r="M1369" s="2">
        <v>2</v>
      </c>
      <c r="N1369" s="2">
        <v>6</v>
      </c>
    </row>
    <row r="1370" hidden="1" spans="1:14">
      <c r="A1370" s="2">
        <v>3861</v>
      </c>
      <c r="B1370" s="3">
        <v>1</v>
      </c>
      <c r="C1370" s="3">
        <v>-15.61</v>
      </c>
      <c r="D1370" s="3">
        <v>-0.1561</v>
      </c>
      <c r="E1370" s="3">
        <v>0.8918</v>
      </c>
      <c r="F1370" s="3">
        <v>-0.5195</v>
      </c>
      <c r="G1370" s="3">
        <v>-0.0571</v>
      </c>
      <c r="H1370" s="2">
        <v>1</v>
      </c>
      <c r="I1370" s="3">
        <v>0.3002</v>
      </c>
      <c r="J1370" s="2">
        <v>100</v>
      </c>
      <c r="K1370" s="2">
        <v>4</v>
      </c>
      <c r="L1370" s="2">
        <v>11</v>
      </c>
      <c r="M1370" s="2">
        <v>2</v>
      </c>
      <c r="N1370" s="2">
        <v>6</v>
      </c>
    </row>
    <row r="1371" hidden="1" spans="1:14">
      <c r="A1371" s="2">
        <v>3860</v>
      </c>
      <c r="B1371" s="3">
        <v>1</v>
      </c>
      <c r="C1371" s="3">
        <v>-13.24</v>
      </c>
      <c r="D1371" s="3">
        <v>-0.1324</v>
      </c>
      <c r="E1371" s="3">
        <v>0.8843</v>
      </c>
      <c r="F1371" s="3">
        <v>-0.6509</v>
      </c>
      <c r="G1371" s="3">
        <v>-0.0613</v>
      </c>
      <c r="H1371" s="2">
        <v>1</v>
      </c>
      <c r="I1371" s="3">
        <v>0.2033</v>
      </c>
      <c r="J1371" s="2">
        <v>100</v>
      </c>
      <c r="K1371" s="2">
        <v>3</v>
      </c>
      <c r="L1371" s="2">
        <v>11</v>
      </c>
      <c r="M1371" s="2">
        <v>2</v>
      </c>
      <c r="N1371" s="2">
        <v>6</v>
      </c>
    </row>
    <row r="1372" hidden="1" spans="1:14">
      <c r="A1372" s="2">
        <v>3859</v>
      </c>
      <c r="B1372" s="3">
        <v>1</v>
      </c>
      <c r="C1372" s="3">
        <v>-4.24</v>
      </c>
      <c r="D1372" s="3">
        <v>-0.0424</v>
      </c>
      <c r="E1372" s="3">
        <v>0.9503</v>
      </c>
      <c r="F1372" s="3">
        <v>-0.1992</v>
      </c>
      <c r="G1372" s="3">
        <v>-0.0254</v>
      </c>
      <c r="H1372" s="2">
        <v>1</v>
      </c>
      <c r="I1372" s="3">
        <v>0.2125</v>
      </c>
      <c r="J1372" s="2">
        <v>100</v>
      </c>
      <c r="K1372" s="2">
        <v>2</v>
      </c>
      <c r="L1372" s="2">
        <v>11</v>
      </c>
      <c r="M1372" s="2">
        <v>2</v>
      </c>
      <c r="N1372" s="2">
        <v>6</v>
      </c>
    </row>
    <row r="1373" hidden="1" spans="1:14">
      <c r="A1373" s="2">
        <v>3858</v>
      </c>
      <c r="B1373" s="3">
        <v>1</v>
      </c>
      <c r="C1373" s="3">
        <v>-1.82</v>
      </c>
      <c r="D1373" s="3">
        <v>-0.0182</v>
      </c>
      <c r="E1373" s="3">
        <v>0.9736</v>
      </c>
      <c r="F1373" s="3">
        <v>-0.119</v>
      </c>
      <c r="G1373" s="3">
        <v>-0.0133</v>
      </c>
      <c r="H1373" s="2">
        <v>1</v>
      </c>
      <c r="I1373" s="3">
        <v>0.1527</v>
      </c>
      <c r="J1373" s="2">
        <v>100</v>
      </c>
      <c r="K1373" s="2">
        <v>1</v>
      </c>
      <c r="L1373" s="2">
        <v>11</v>
      </c>
      <c r="M1373" s="2">
        <v>2</v>
      </c>
      <c r="N1373" s="2">
        <v>6</v>
      </c>
    </row>
    <row r="1374" hidden="1" spans="1:14">
      <c r="A1374" s="2">
        <v>3857</v>
      </c>
      <c r="B1374" s="3">
        <v>1</v>
      </c>
      <c r="C1374" s="3">
        <v>-3.64</v>
      </c>
      <c r="D1374" s="3">
        <v>-0.0364</v>
      </c>
      <c r="E1374" s="3">
        <v>0.9279</v>
      </c>
      <c r="F1374" s="3">
        <v>-0.3213</v>
      </c>
      <c r="G1374" s="3">
        <v>-0.0373</v>
      </c>
      <c r="H1374" s="2">
        <v>1</v>
      </c>
      <c r="I1374" s="3">
        <v>0.1132</v>
      </c>
      <c r="J1374" s="2">
        <v>100</v>
      </c>
      <c r="K1374" s="2">
        <v>0</v>
      </c>
      <c r="L1374" s="2">
        <v>11</v>
      </c>
      <c r="M1374" s="2">
        <v>2</v>
      </c>
      <c r="N1374" s="2">
        <v>6</v>
      </c>
    </row>
    <row r="1375" hidden="1" spans="1:14">
      <c r="A1375" s="2">
        <v>3854</v>
      </c>
      <c r="B1375" s="3">
        <v>1</v>
      </c>
      <c r="C1375" s="3">
        <v>-19.39</v>
      </c>
      <c r="D1375" s="3">
        <v>-0.1939</v>
      </c>
      <c r="E1375" s="3">
        <v>0.86</v>
      </c>
      <c r="F1375" s="3">
        <v>-0.5762</v>
      </c>
      <c r="G1375" s="3">
        <v>-0.0749</v>
      </c>
      <c r="H1375" s="2">
        <v>1</v>
      </c>
      <c r="I1375" s="3">
        <v>0.3362</v>
      </c>
      <c r="J1375" s="2">
        <v>100</v>
      </c>
      <c r="K1375" s="2">
        <v>4</v>
      </c>
      <c r="L1375" s="2">
        <v>10</v>
      </c>
      <c r="M1375" s="2">
        <v>2</v>
      </c>
      <c r="N1375" s="2">
        <v>6</v>
      </c>
    </row>
    <row r="1376" hidden="1" spans="1:14">
      <c r="A1376" s="2">
        <v>3853</v>
      </c>
      <c r="B1376" s="3">
        <v>1</v>
      </c>
      <c r="C1376" s="3">
        <v>-3.6</v>
      </c>
      <c r="D1376" s="3">
        <v>-0.036</v>
      </c>
      <c r="E1376" s="3">
        <v>0.965</v>
      </c>
      <c r="F1376" s="3">
        <v>-0.1537</v>
      </c>
      <c r="G1376" s="3">
        <v>-0.0176</v>
      </c>
      <c r="H1376" s="2">
        <v>1</v>
      </c>
      <c r="I1376" s="3">
        <v>0.2338</v>
      </c>
      <c r="J1376" s="2">
        <v>100</v>
      </c>
      <c r="K1376" s="2">
        <v>3</v>
      </c>
      <c r="L1376" s="2">
        <v>10</v>
      </c>
      <c r="M1376" s="2">
        <v>2</v>
      </c>
      <c r="N1376" s="2">
        <v>6</v>
      </c>
    </row>
    <row r="1377" hidden="1" spans="1:14">
      <c r="A1377" s="2">
        <v>3852</v>
      </c>
      <c r="B1377" s="3">
        <v>1</v>
      </c>
      <c r="C1377" s="3">
        <v>-6.84</v>
      </c>
      <c r="D1377" s="3">
        <v>-0.0684</v>
      </c>
      <c r="E1377" s="3">
        <v>0.9164</v>
      </c>
      <c r="F1377" s="3">
        <v>-0.3021</v>
      </c>
      <c r="G1377" s="3">
        <v>-0.0433</v>
      </c>
      <c r="H1377" s="2">
        <v>1</v>
      </c>
      <c r="I1377" s="3">
        <v>0.226</v>
      </c>
      <c r="J1377" s="2">
        <v>100</v>
      </c>
      <c r="K1377" s="2">
        <v>2</v>
      </c>
      <c r="L1377" s="2">
        <v>10</v>
      </c>
      <c r="M1377" s="2">
        <v>2</v>
      </c>
      <c r="N1377" s="2">
        <v>6</v>
      </c>
    </row>
    <row r="1378" hidden="1" spans="1:14">
      <c r="A1378" s="2">
        <v>3851</v>
      </c>
      <c r="B1378" s="3">
        <v>1</v>
      </c>
      <c r="C1378" s="3">
        <v>-3.87</v>
      </c>
      <c r="D1378" s="3">
        <v>-0.0387</v>
      </c>
      <c r="E1378" s="3">
        <v>0.9415</v>
      </c>
      <c r="F1378" s="3">
        <v>-0.257</v>
      </c>
      <c r="G1378" s="3">
        <v>-0.0298</v>
      </c>
      <c r="H1378" s="2">
        <v>1</v>
      </c>
      <c r="I1378" s="3">
        <v>0.1504</v>
      </c>
      <c r="J1378" s="2">
        <v>100</v>
      </c>
      <c r="K1378" s="2">
        <v>1</v>
      </c>
      <c r="L1378" s="2">
        <v>10</v>
      </c>
      <c r="M1378" s="2">
        <v>2</v>
      </c>
      <c r="N1378" s="2">
        <v>6</v>
      </c>
    </row>
    <row r="1379" hidden="1" spans="1:14">
      <c r="A1379" s="2">
        <v>3850</v>
      </c>
      <c r="B1379" s="3">
        <v>1</v>
      </c>
      <c r="C1379" s="3">
        <v>-5.13</v>
      </c>
      <c r="D1379" s="3">
        <v>-0.0513</v>
      </c>
      <c r="E1379" s="3">
        <v>0.894</v>
      </c>
      <c r="F1379" s="3">
        <v>-0.4011</v>
      </c>
      <c r="G1379" s="3">
        <v>-0.0555</v>
      </c>
      <c r="H1379" s="2">
        <v>1</v>
      </c>
      <c r="I1379" s="3">
        <v>0.1278</v>
      </c>
      <c r="J1379" s="2">
        <v>100</v>
      </c>
      <c r="K1379" s="2">
        <v>0</v>
      </c>
      <c r="L1379" s="2">
        <v>10</v>
      </c>
      <c r="M1379" s="2">
        <v>2</v>
      </c>
      <c r="N1379" s="2">
        <v>6</v>
      </c>
    </row>
    <row r="1380" hidden="1" spans="1:14">
      <c r="A1380" s="2">
        <v>3847</v>
      </c>
      <c r="B1380" s="3">
        <v>1</v>
      </c>
      <c r="C1380" s="3">
        <v>-28.16</v>
      </c>
      <c r="D1380" s="3">
        <v>-0.2816</v>
      </c>
      <c r="E1380" s="3">
        <v>0.7922</v>
      </c>
      <c r="F1380" s="3">
        <v>-0.7477</v>
      </c>
      <c r="G1380" s="3">
        <v>-0.1148</v>
      </c>
      <c r="H1380" s="2">
        <v>1</v>
      </c>
      <c r="I1380" s="3">
        <v>0.3764</v>
      </c>
      <c r="J1380" s="2">
        <v>100</v>
      </c>
      <c r="K1380" s="2">
        <v>4</v>
      </c>
      <c r="L1380" s="2">
        <v>9</v>
      </c>
      <c r="M1380" s="2">
        <v>2</v>
      </c>
      <c r="N1380" s="2">
        <v>6</v>
      </c>
    </row>
    <row r="1381" hidden="1" spans="1:14">
      <c r="A1381" s="2">
        <v>3846</v>
      </c>
      <c r="B1381" s="3">
        <v>1</v>
      </c>
      <c r="C1381" s="3">
        <v>-7.27</v>
      </c>
      <c r="D1381" s="3">
        <v>-0.0727</v>
      </c>
      <c r="E1381" s="3">
        <v>0.926</v>
      </c>
      <c r="F1381" s="3">
        <v>-0.2764</v>
      </c>
      <c r="G1381" s="3">
        <v>-0.0378</v>
      </c>
      <c r="H1381" s="2">
        <v>1</v>
      </c>
      <c r="I1381" s="3">
        <v>0.2626</v>
      </c>
      <c r="J1381" s="2">
        <v>100</v>
      </c>
      <c r="K1381" s="2">
        <v>3</v>
      </c>
      <c r="L1381" s="2">
        <v>9</v>
      </c>
      <c r="M1381" s="2">
        <v>2</v>
      </c>
      <c r="N1381" s="2">
        <v>6</v>
      </c>
    </row>
    <row r="1382" hidden="1" spans="1:14">
      <c r="A1382" s="2">
        <v>3845</v>
      </c>
      <c r="B1382" s="3">
        <v>1</v>
      </c>
      <c r="C1382" s="3">
        <v>-6.48</v>
      </c>
      <c r="D1382" s="3">
        <v>-0.0648</v>
      </c>
      <c r="E1382" s="3">
        <v>0.9153</v>
      </c>
      <c r="F1382" s="3">
        <v>-0.4037</v>
      </c>
      <c r="G1382" s="3">
        <v>-0.0434</v>
      </c>
      <c r="H1382" s="2">
        <v>1</v>
      </c>
      <c r="I1382" s="3">
        <v>0.1603</v>
      </c>
      <c r="J1382" s="2">
        <v>100</v>
      </c>
      <c r="K1382" s="2">
        <v>2</v>
      </c>
      <c r="L1382" s="2">
        <v>9</v>
      </c>
      <c r="M1382" s="2">
        <v>2</v>
      </c>
      <c r="N1382" s="2">
        <v>6</v>
      </c>
    </row>
    <row r="1383" hidden="1" spans="1:14">
      <c r="A1383" s="2">
        <v>3844</v>
      </c>
      <c r="B1383" s="3">
        <v>1</v>
      </c>
      <c r="C1383" s="3">
        <v>-8.53</v>
      </c>
      <c r="D1383" s="3">
        <v>-0.0853</v>
      </c>
      <c r="E1383" s="3">
        <v>0.8682</v>
      </c>
      <c r="F1383" s="3">
        <v>-0.4891</v>
      </c>
      <c r="G1383" s="3">
        <v>-0.0694</v>
      </c>
      <c r="H1383" s="2">
        <v>1</v>
      </c>
      <c r="I1383" s="3">
        <v>0.1742</v>
      </c>
      <c r="J1383" s="2">
        <v>100</v>
      </c>
      <c r="K1383" s="2">
        <v>1</v>
      </c>
      <c r="L1383" s="2">
        <v>9</v>
      </c>
      <c r="M1383" s="2">
        <v>2</v>
      </c>
      <c r="N1383" s="2">
        <v>6</v>
      </c>
    </row>
    <row r="1384" hidden="1" spans="1:14">
      <c r="A1384" s="2">
        <v>3843</v>
      </c>
      <c r="B1384" s="3">
        <v>1</v>
      </c>
      <c r="C1384" s="3">
        <v>-6.75</v>
      </c>
      <c r="D1384" s="3">
        <v>-0.0675</v>
      </c>
      <c r="E1384" s="3">
        <v>0.8539</v>
      </c>
      <c r="F1384" s="3">
        <v>-0.4652</v>
      </c>
      <c r="G1384" s="3">
        <v>-0.0775</v>
      </c>
      <c r="H1384" s="2">
        <v>1</v>
      </c>
      <c r="I1384" s="3">
        <v>0.145</v>
      </c>
      <c r="J1384" s="2">
        <v>100</v>
      </c>
      <c r="K1384" s="2">
        <v>0</v>
      </c>
      <c r="L1384" s="2">
        <v>9</v>
      </c>
      <c r="M1384" s="2">
        <v>2</v>
      </c>
      <c r="N1384" s="2">
        <v>6</v>
      </c>
    </row>
    <row r="1385" hidden="1" spans="1:14">
      <c r="A1385" s="2">
        <v>3841</v>
      </c>
      <c r="B1385" s="3">
        <v>1</v>
      </c>
      <c r="C1385" s="3">
        <v>-8.58</v>
      </c>
      <c r="D1385" s="3">
        <v>-0.0858</v>
      </c>
      <c r="E1385" s="3">
        <v>0.9415</v>
      </c>
      <c r="F1385" s="3">
        <v>-0.2582</v>
      </c>
      <c r="G1385" s="3">
        <v>-0.0292</v>
      </c>
      <c r="H1385" s="2">
        <v>1</v>
      </c>
      <c r="I1385" s="3">
        <v>0.3319</v>
      </c>
      <c r="J1385" s="2">
        <v>100</v>
      </c>
      <c r="K1385" s="2">
        <v>5</v>
      </c>
      <c r="L1385" s="2">
        <v>8</v>
      </c>
      <c r="M1385" s="2">
        <v>2</v>
      </c>
      <c r="N1385" s="2">
        <v>6</v>
      </c>
    </row>
    <row r="1386" hidden="1" spans="1:14">
      <c r="A1386" s="2">
        <v>3840</v>
      </c>
      <c r="B1386" s="3">
        <v>1</v>
      </c>
      <c r="C1386" s="3">
        <v>-16.98</v>
      </c>
      <c r="D1386" s="3">
        <v>-0.1698</v>
      </c>
      <c r="E1386" s="3">
        <v>0.8597</v>
      </c>
      <c r="F1386" s="3">
        <v>-0.4588</v>
      </c>
      <c r="G1386" s="3">
        <v>-0.0736</v>
      </c>
      <c r="H1386" s="2">
        <v>1</v>
      </c>
      <c r="I1386" s="3">
        <v>0.3695</v>
      </c>
      <c r="J1386" s="2">
        <v>100</v>
      </c>
      <c r="K1386" s="2">
        <v>4</v>
      </c>
      <c r="L1386" s="2">
        <v>8</v>
      </c>
      <c r="M1386" s="2">
        <v>2</v>
      </c>
      <c r="N1386" s="2">
        <v>6</v>
      </c>
    </row>
    <row r="1387" hidden="1" spans="1:14">
      <c r="A1387" s="2">
        <v>3839</v>
      </c>
      <c r="B1387" s="3">
        <v>1</v>
      </c>
      <c r="C1387" s="3">
        <v>-13.9</v>
      </c>
      <c r="D1387" s="3">
        <v>-0.139</v>
      </c>
      <c r="E1387" s="3">
        <v>0.8552</v>
      </c>
      <c r="F1387" s="3">
        <v>-0.4778</v>
      </c>
      <c r="G1387" s="3">
        <v>-0.076</v>
      </c>
      <c r="H1387" s="2">
        <v>1</v>
      </c>
      <c r="I1387" s="3">
        <v>0.2906</v>
      </c>
      <c r="J1387" s="2">
        <v>100</v>
      </c>
      <c r="K1387" s="2">
        <v>3</v>
      </c>
      <c r="L1387" s="2">
        <v>8</v>
      </c>
      <c r="M1387" s="2">
        <v>2</v>
      </c>
      <c r="N1387" s="2">
        <v>6</v>
      </c>
    </row>
    <row r="1388" hidden="1" spans="1:14">
      <c r="A1388" s="2">
        <v>3838</v>
      </c>
      <c r="B1388" s="3">
        <v>1</v>
      </c>
      <c r="C1388" s="3">
        <v>-8.64</v>
      </c>
      <c r="D1388" s="3">
        <v>-0.0864</v>
      </c>
      <c r="E1388" s="3">
        <v>0.8816</v>
      </c>
      <c r="F1388" s="3">
        <v>-0.4653</v>
      </c>
      <c r="G1388" s="3">
        <v>-0.0611</v>
      </c>
      <c r="H1388" s="2">
        <v>1</v>
      </c>
      <c r="I1388" s="3">
        <v>0.1855</v>
      </c>
      <c r="J1388" s="2">
        <v>100</v>
      </c>
      <c r="K1388" s="2">
        <v>2</v>
      </c>
      <c r="L1388" s="2">
        <v>8</v>
      </c>
      <c r="M1388" s="2">
        <v>2</v>
      </c>
      <c r="N1388" s="2">
        <v>6</v>
      </c>
    </row>
    <row r="1389" hidden="1" spans="1:14">
      <c r="A1389" s="2">
        <v>3837</v>
      </c>
      <c r="B1389" s="3">
        <v>1</v>
      </c>
      <c r="C1389" s="3">
        <v>-10.03</v>
      </c>
      <c r="D1389" s="3">
        <v>-0.1003</v>
      </c>
      <c r="E1389" s="3">
        <v>0.8374</v>
      </c>
      <c r="F1389" s="3">
        <v>-0.6172</v>
      </c>
      <c r="G1389" s="3">
        <v>-0.0861</v>
      </c>
      <c r="H1389" s="2">
        <v>1</v>
      </c>
      <c r="I1389" s="3">
        <v>0.1624</v>
      </c>
      <c r="J1389" s="2">
        <v>100</v>
      </c>
      <c r="K1389" s="2">
        <v>1</v>
      </c>
      <c r="L1389" s="2">
        <v>8</v>
      </c>
      <c r="M1389" s="2">
        <v>2</v>
      </c>
      <c r="N1389" s="2">
        <v>6</v>
      </c>
    </row>
    <row r="1390" hidden="1" spans="1:14">
      <c r="A1390" s="2">
        <v>3836</v>
      </c>
      <c r="B1390" s="3">
        <v>1</v>
      </c>
      <c r="C1390" s="3">
        <v>-7.94</v>
      </c>
      <c r="D1390" s="3">
        <v>-0.0794</v>
      </c>
      <c r="E1390" s="3">
        <v>0.8199</v>
      </c>
      <c r="F1390" s="3">
        <v>-0.5615</v>
      </c>
      <c r="G1390" s="3">
        <v>-0.0961</v>
      </c>
      <c r="H1390" s="2">
        <v>1</v>
      </c>
      <c r="I1390" s="3">
        <v>0.1413</v>
      </c>
      <c r="J1390" s="2">
        <v>100</v>
      </c>
      <c r="K1390" s="2">
        <v>0</v>
      </c>
      <c r="L1390" s="2">
        <v>8</v>
      </c>
      <c r="M1390" s="2">
        <v>2</v>
      </c>
      <c r="N1390" s="2">
        <v>6</v>
      </c>
    </row>
    <row r="1391" hidden="1" spans="1:14">
      <c r="A1391" s="2">
        <v>3834</v>
      </c>
      <c r="B1391" s="3">
        <v>1</v>
      </c>
      <c r="C1391" s="3">
        <v>-18.87</v>
      </c>
      <c r="D1391" s="3">
        <v>-0.1887</v>
      </c>
      <c r="E1391" s="3">
        <v>0.8679</v>
      </c>
      <c r="F1391" s="3">
        <v>-0.5344</v>
      </c>
      <c r="G1391" s="3">
        <v>-0.0678</v>
      </c>
      <c r="H1391" s="2">
        <v>1</v>
      </c>
      <c r="I1391" s="3">
        <v>0.3529</v>
      </c>
      <c r="J1391" s="2">
        <v>100</v>
      </c>
      <c r="K1391" s="2">
        <v>5</v>
      </c>
      <c r="L1391" s="2">
        <v>7</v>
      </c>
      <c r="M1391" s="2">
        <v>2</v>
      </c>
      <c r="N1391" s="2">
        <v>6</v>
      </c>
    </row>
    <row r="1392" hidden="1" spans="1:14">
      <c r="A1392" s="2">
        <v>3833</v>
      </c>
      <c r="B1392" s="3">
        <v>1</v>
      </c>
      <c r="C1392" s="3">
        <v>-19.86</v>
      </c>
      <c r="D1392" s="3">
        <v>-0.1986</v>
      </c>
      <c r="E1392" s="3">
        <v>0.8277</v>
      </c>
      <c r="F1392" s="3">
        <v>-0.4987</v>
      </c>
      <c r="G1392" s="3">
        <v>-0.0906</v>
      </c>
      <c r="H1392" s="2">
        <v>1</v>
      </c>
      <c r="I1392" s="3">
        <v>0.3976</v>
      </c>
      <c r="J1392" s="2">
        <v>100</v>
      </c>
      <c r="K1392" s="2">
        <v>4</v>
      </c>
      <c r="L1392" s="2">
        <v>7</v>
      </c>
      <c r="M1392" s="2">
        <v>2</v>
      </c>
      <c r="N1392" s="2">
        <v>6</v>
      </c>
    </row>
    <row r="1393" hidden="1" spans="1:14">
      <c r="A1393" s="2">
        <v>3832</v>
      </c>
      <c r="B1393" s="3">
        <v>1</v>
      </c>
      <c r="C1393" s="3">
        <v>-12.96</v>
      </c>
      <c r="D1393" s="3">
        <v>-0.1296</v>
      </c>
      <c r="E1393" s="3">
        <v>0.8548</v>
      </c>
      <c r="F1393" s="3">
        <v>-0.621</v>
      </c>
      <c r="G1393" s="3">
        <v>-0.075</v>
      </c>
      <c r="H1393" s="2">
        <v>1</v>
      </c>
      <c r="I1393" s="3">
        <v>0.2086</v>
      </c>
      <c r="J1393" s="2">
        <v>100</v>
      </c>
      <c r="K1393" s="2">
        <v>3</v>
      </c>
      <c r="L1393" s="2">
        <v>7</v>
      </c>
      <c r="M1393" s="2">
        <v>2</v>
      </c>
      <c r="N1393" s="2">
        <v>6</v>
      </c>
    </row>
    <row r="1394" hidden="1" spans="1:14">
      <c r="A1394" s="2">
        <v>3831</v>
      </c>
      <c r="B1394" s="3">
        <v>1</v>
      </c>
      <c r="C1394" s="3">
        <v>-13.41</v>
      </c>
      <c r="D1394" s="3">
        <v>-0.1341</v>
      </c>
      <c r="E1394" s="3">
        <v>0.8114</v>
      </c>
      <c r="F1394" s="3">
        <v>-0.6783</v>
      </c>
      <c r="G1394" s="3">
        <v>-0.0999</v>
      </c>
      <c r="H1394" s="2">
        <v>1</v>
      </c>
      <c r="I1394" s="3">
        <v>0.1976</v>
      </c>
      <c r="J1394" s="2">
        <v>100</v>
      </c>
      <c r="K1394" s="2">
        <v>2</v>
      </c>
      <c r="L1394" s="2">
        <v>7</v>
      </c>
      <c r="M1394" s="2">
        <v>2</v>
      </c>
      <c r="N1394" s="2">
        <v>6</v>
      </c>
    </row>
    <row r="1395" hidden="1" spans="1:14">
      <c r="A1395" s="2">
        <v>3830</v>
      </c>
      <c r="B1395" s="3">
        <v>1</v>
      </c>
      <c r="C1395" s="3">
        <v>-14.32</v>
      </c>
      <c r="D1395" s="3">
        <v>-0.1432</v>
      </c>
      <c r="E1395" s="3">
        <v>0.7624</v>
      </c>
      <c r="F1395" s="3">
        <v>-0.7478</v>
      </c>
      <c r="G1395" s="3">
        <v>-0.1294</v>
      </c>
      <c r="H1395" s="2">
        <v>1</v>
      </c>
      <c r="I1395" s="3">
        <v>0.1914</v>
      </c>
      <c r="J1395" s="2">
        <v>100</v>
      </c>
      <c r="K1395" s="2">
        <v>1</v>
      </c>
      <c r="L1395" s="2">
        <v>7</v>
      </c>
      <c r="M1395" s="2">
        <v>2</v>
      </c>
      <c r="N1395" s="2">
        <v>6</v>
      </c>
    </row>
    <row r="1396" hidden="1" spans="1:14">
      <c r="A1396" s="2">
        <v>3829</v>
      </c>
      <c r="B1396" s="3">
        <v>1</v>
      </c>
      <c r="C1396" s="3">
        <v>-7.6</v>
      </c>
      <c r="D1396" s="3">
        <v>-0.076</v>
      </c>
      <c r="E1396" s="3">
        <v>0.8146</v>
      </c>
      <c r="F1396" s="3">
        <v>-0.5984</v>
      </c>
      <c r="G1396" s="3">
        <v>-0.0974</v>
      </c>
      <c r="H1396" s="2">
        <v>1</v>
      </c>
      <c r="I1396" s="3">
        <v>0.1269</v>
      </c>
      <c r="J1396" s="2">
        <v>100</v>
      </c>
      <c r="K1396" s="2">
        <v>0</v>
      </c>
      <c r="L1396" s="2">
        <v>7</v>
      </c>
      <c r="M1396" s="2">
        <v>2</v>
      </c>
      <c r="N1396" s="2">
        <v>6</v>
      </c>
    </row>
    <row r="1397" hidden="1" spans="1:14">
      <c r="A1397" s="2">
        <v>3827</v>
      </c>
      <c r="B1397" s="3">
        <v>1</v>
      </c>
      <c r="C1397" s="3">
        <v>-11.03</v>
      </c>
      <c r="D1397" s="3">
        <v>-0.1103</v>
      </c>
      <c r="E1397" s="3">
        <v>0.9139</v>
      </c>
      <c r="F1397" s="3">
        <v>-0.3194</v>
      </c>
      <c r="G1397" s="3">
        <v>-0.0422</v>
      </c>
      <c r="H1397" s="2">
        <v>1</v>
      </c>
      <c r="I1397" s="3">
        <v>0.3448</v>
      </c>
      <c r="J1397" s="2">
        <v>100</v>
      </c>
      <c r="K1397" s="2">
        <v>5</v>
      </c>
      <c r="L1397" s="2">
        <v>6</v>
      </c>
      <c r="M1397" s="2">
        <v>2</v>
      </c>
      <c r="N1397" s="2">
        <v>6</v>
      </c>
    </row>
    <row r="1398" hidden="1" spans="1:14">
      <c r="A1398" s="2">
        <v>3826</v>
      </c>
      <c r="B1398" s="3">
        <v>1</v>
      </c>
      <c r="C1398" s="3">
        <v>-26.64</v>
      </c>
      <c r="D1398" s="3">
        <v>-0.2664</v>
      </c>
      <c r="E1398" s="3">
        <v>0.763</v>
      </c>
      <c r="F1398" s="3">
        <v>-0.6398</v>
      </c>
      <c r="G1398" s="3">
        <v>-0.1274</v>
      </c>
      <c r="H1398" s="2">
        <v>1</v>
      </c>
      <c r="I1398" s="3">
        <v>0.4159</v>
      </c>
      <c r="J1398" s="2">
        <v>100</v>
      </c>
      <c r="K1398" s="2">
        <v>4</v>
      </c>
      <c r="L1398" s="2">
        <v>6</v>
      </c>
      <c r="M1398" s="2">
        <v>2</v>
      </c>
      <c r="N1398" s="2">
        <v>6</v>
      </c>
    </row>
    <row r="1399" hidden="1" spans="1:14">
      <c r="A1399" s="2">
        <v>3825</v>
      </c>
      <c r="B1399" s="3">
        <v>1</v>
      </c>
      <c r="C1399" s="3">
        <v>-18.37</v>
      </c>
      <c r="D1399" s="3">
        <v>-0.1837</v>
      </c>
      <c r="E1399" s="3">
        <v>0.7888</v>
      </c>
      <c r="F1399" s="3">
        <v>-0.7082</v>
      </c>
      <c r="G1399" s="3">
        <v>-0.1114</v>
      </c>
      <c r="H1399" s="2">
        <v>1</v>
      </c>
      <c r="I1399" s="3">
        <v>0.2593</v>
      </c>
      <c r="J1399" s="2">
        <v>100</v>
      </c>
      <c r="K1399" s="2">
        <v>3</v>
      </c>
      <c r="L1399" s="2">
        <v>6</v>
      </c>
      <c r="M1399" s="2">
        <v>2</v>
      </c>
      <c r="N1399" s="2">
        <v>6</v>
      </c>
    </row>
    <row r="1400" hidden="1" spans="1:14">
      <c r="A1400" s="2">
        <v>3824</v>
      </c>
      <c r="B1400" s="3">
        <v>1</v>
      </c>
      <c r="C1400" s="3">
        <v>-14.85</v>
      </c>
      <c r="D1400" s="3">
        <v>-0.1485</v>
      </c>
      <c r="E1400" s="3">
        <v>0.7802</v>
      </c>
      <c r="F1400" s="3">
        <v>-0.7477</v>
      </c>
      <c r="G1400" s="3">
        <v>-0.1163</v>
      </c>
      <c r="H1400" s="2">
        <v>1</v>
      </c>
      <c r="I1400" s="3">
        <v>0.1985</v>
      </c>
      <c r="J1400" s="2">
        <v>100</v>
      </c>
      <c r="K1400" s="2">
        <v>2</v>
      </c>
      <c r="L1400" s="2">
        <v>6</v>
      </c>
      <c r="M1400" s="2">
        <v>2</v>
      </c>
      <c r="N1400" s="2">
        <v>6</v>
      </c>
    </row>
    <row r="1401" hidden="1" spans="1:14">
      <c r="A1401" s="2">
        <v>3823</v>
      </c>
      <c r="B1401" s="3">
        <v>1</v>
      </c>
      <c r="C1401" s="3">
        <v>-13.01</v>
      </c>
      <c r="D1401" s="3">
        <v>-0.1301</v>
      </c>
      <c r="E1401" s="3">
        <v>0.7667</v>
      </c>
      <c r="F1401" s="3">
        <v>-0.6769</v>
      </c>
      <c r="G1401" s="3">
        <v>-0.1242</v>
      </c>
      <c r="H1401" s="2">
        <v>1</v>
      </c>
      <c r="I1401" s="3">
        <v>0.1921</v>
      </c>
      <c r="J1401" s="2">
        <v>100</v>
      </c>
      <c r="K1401" s="2">
        <v>1</v>
      </c>
      <c r="L1401" s="2">
        <v>6</v>
      </c>
      <c r="M1401" s="2">
        <v>2</v>
      </c>
      <c r="N1401" s="2">
        <v>6</v>
      </c>
    </row>
    <row r="1402" hidden="1" spans="1:14">
      <c r="A1402" s="2">
        <v>3822</v>
      </c>
      <c r="B1402" s="3">
        <v>1</v>
      </c>
      <c r="C1402" s="3">
        <v>-10.13</v>
      </c>
      <c r="D1402" s="3">
        <v>-0.1013</v>
      </c>
      <c r="E1402" s="3">
        <v>0.7466</v>
      </c>
      <c r="F1402" s="3">
        <v>-0.6996</v>
      </c>
      <c r="G1402" s="3">
        <v>-0.1359</v>
      </c>
      <c r="H1402" s="2">
        <v>1</v>
      </c>
      <c r="I1402" s="3">
        <v>0.1447</v>
      </c>
      <c r="J1402" s="2">
        <v>100</v>
      </c>
      <c r="K1402" s="2">
        <v>0</v>
      </c>
      <c r="L1402" s="2">
        <v>6</v>
      </c>
      <c r="M1402" s="2">
        <v>2</v>
      </c>
      <c r="N1402" s="2">
        <v>6</v>
      </c>
    </row>
    <row r="1403" hidden="1" spans="1:14">
      <c r="A1403" s="2">
        <v>3820</v>
      </c>
      <c r="B1403" s="3">
        <v>1</v>
      </c>
      <c r="C1403" s="3">
        <v>-13.88</v>
      </c>
      <c r="D1403" s="3">
        <v>-0.1388</v>
      </c>
      <c r="E1403" s="3">
        <v>0.8851</v>
      </c>
      <c r="F1403" s="3">
        <v>-0.3742</v>
      </c>
      <c r="G1403" s="3">
        <v>-0.0561</v>
      </c>
      <c r="H1403" s="2">
        <v>1</v>
      </c>
      <c r="I1403" s="3">
        <v>0.3704</v>
      </c>
      <c r="J1403" s="2">
        <v>100</v>
      </c>
      <c r="K1403" s="2">
        <v>5</v>
      </c>
      <c r="L1403" s="2">
        <v>5</v>
      </c>
      <c r="M1403" s="2">
        <v>2</v>
      </c>
      <c r="N1403" s="2">
        <v>6</v>
      </c>
    </row>
    <row r="1404" hidden="1" spans="1:14">
      <c r="A1404" s="2">
        <v>3819</v>
      </c>
      <c r="B1404" s="3">
        <v>1</v>
      </c>
      <c r="C1404" s="3">
        <v>-24.06</v>
      </c>
      <c r="D1404" s="3">
        <v>-0.2406</v>
      </c>
      <c r="E1404" s="3">
        <v>0.7683</v>
      </c>
      <c r="F1404" s="3">
        <v>-0.7604</v>
      </c>
      <c r="G1404" s="3">
        <v>-0.1213</v>
      </c>
      <c r="H1404" s="2">
        <v>1</v>
      </c>
      <c r="I1404" s="3">
        <v>0.3163</v>
      </c>
      <c r="J1404" s="2">
        <v>100</v>
      </c>
      <c r="K1404" s="2">
        <v>4</v>
      </c>
      <c r="L1404" s="2">
        <v>5</v>
      </c>
      <c r="M1404" s="2">
        <v>2</v>
      </c>
      <c r="N1404" s="2">
        <v>6</v>
      </c>
    </row>
    <row r="1405" hidden="1" spans="1:14">
      <c r="A1405" s="2">
        <v>3818</v>
      </c>
      <c r="B1405" s="3">
        <v>1</v>
      </c>
      <c r="C1405" s="3">
        <v>-23.09</v>
      </c>
      <c r="D1405" s="3">
        <v>-0.2309</v>
      </c>
      <c r="E1405" s="3">
        <v>0.7273</v>
      </c>
      <c r="F1405" s="3">
        <v>-0.737</v>
      </c>
      <c r="G1405" s="3">
        <v>-0.1464</v>
      </c>
      <c r="H1405" s="2">
        <v>1</v>
      </c>
      <c r="I1405" s="3">
        <v>0.3131</v>
      </c>
      <c r="J1405" s="2">
        <v>100</v>
      </c>
      <c r="K1405" s="2">
        <v>3</v>
      </c>
      <c r="L1405" s="2">
        <v>5</v>
      </c>
      <c r="M1405" s="2">
        <v>2</v>
      </c>
      <c r="N1405" s="2">
        <v>6</v>
      </c>
    </row>
    <row r="1406" hidden="1" spans="1:14">
      <c r="A1406" s="2">
        <v>3817</v>
      </c>
      <c r="B1406" s="3">
        <v>1</v>
      </c>
      <c r="C1406" s="3">
        <v>-21.26</v>
      </c>
      <c r="D1406" s="3">
        <v>-0.2126</v>
      </c>
      <c r="E1406" s="3">
        <v>0.6853</v>
      </c>
      <c r="F1406" s="3">
        <v>-0.8501</v>
      </c>
      <c r="G1406" s="3">
        <v>-0.1734</v>
      </c>
      <c r="H1406" s="2">
        <v>1</v>
      </c>
      <c r="I1406" s="3">
        <v>0.25</v>
      </c>
      <c r="J1406" s="2">
        <v>100</v>
      </c>
      <c r="K1406" s="2">
        <v>2</v>
      </c>
      <c r="L1406" s="2">
        <v>5</v>
      </c>
      <c r="M1406" s="2">
        <v>2</v>
      </c>
      <c r="N1406" s="2">
        <v>6</v>
      </c>
    </row>
    <row r="1407" hidden="1" spans="1:14">
      <c r="A1407" s="2">
        <v>3816</v>
      </c>
      <c r="B1407" s="3">
        <v>1</v>
      </c>
      <c r="C1407" s="3">
        <v>-15.95</v>
      </c>
      <c r="D1407" s="3">
        <v>-0.1595</v>
      </c>
      <c r="E1407" s="3">
        <v>0.7061</v>
      </c>
      <c r="F1407" s="3">
        <v>-0.7574</v>
      </c>
      <c r="G1407" s="3">
        <v>-0.1591</v>
      </c>
      <c r="H1407" s="2">
        <v>1</v>
      </c>
      <c r="I1407" s="3">
        <v>0.2105</v>
      </c>
      <c r="J1407" s="2">
        <v>100</v>
      </c>
      <c r="K1407" s="2">
        <v>1</v>
      </c>
      <c r="L1407" s="2">
        <v>5</v>
      </c>
      <c r="M1407" s="2">
        <v>2</v>
      </c>
      <c r="N1407" s="2">
        <v>6</v>
      </c>
    </row>
    <row r="1408" hidden="1" spans="1:14">
      <c r="A1408" s="2">
        <v>3815</v>
      </c>
      <c r="B1408" s="3">
        <v>1</v>
      </c>
      <c r="C1408" s="3">
        <v>-10.76</v>
      </c>
      <c r="D1408" s="3">
        <v>-0.1076</v>
      </c>
      <c r="E1408" s="3">
        <v>0.7156</v>
      </c>
      <c r="F1408" s="3">
        <v>-0.7503</v>
      </c>
      <c r="G1408" s="3">
        <v>-0.1518</v>
      </c>
      <c r="H1408" s="2">
        <v>1</v>
      </c>
      <c r="I1408" s="3">
        <v>0.1433</v>
      </c>
      <c r="J1408" s="2">
        <v>100</v>
      </c>
      <c r="K1408" s="2">
        <v>0</v>
      </c>
      <c r="L1408" s="2">
        <v>5</v>
      </c>
      <c r="M1408" s="2">
        <v>2</v>
      </c>
      <c r="N1408" s="2">
        <v>6</v>
      </c>
    </row>
    <row r="1409" hidden="1" spans="1:14">
      <c r="A1409" s="2">
        <v>3813</v>
      </c>
      <c r="B1409" s="3">
        <v>1</v>
      </c>
      <c r="C1409" s="3">
        <v>-21.1</v>
      </c>
      <c r="D1409" s="3">
        <v>-0.211</v>
      </c>
      <c r="E1409" s="3">
        <v>0.82</v>
      </c>
      <c r="F1409" s="3">
        <v>-0.5598</v>
      </c>
      <c r="G1409" s="3">
        <v>-0.0891</v>
      </c>
      <c r="H1409" s="2">
        <v>1</v>
      </c>
      <c r="I1409" s="3">
        <v>0.3766</v>
      </c>
      <c r="J1409" s="2">
        <v>100</v>
      </c>
      <c r="K1409" s="2">
        <v>5</v>
      </c>
      <c r="L1409" s="2">
        <v>4</v>
      </c>
      <c r="M1409" s="2">
        <v>2</v>
      </c>
      <c r="N1409" s="2">
        <v>6</v>
      </c>
    </row>
    <row r="1410" hidden="1" spans="1:14">
      <c r="A1410" s="2">
        <v>3812</v>
      </c>
      <c r="B1410" s="3">
        <v>1</v>
      </c>
      <c r="C1410" s="3">
        <v>-29.53</v>
      </c>
      <c r="D1410" s="3">
        <v>-0.2953</v>
      </c>
      <c r="E1410" s="3">
        <v>0.7076</v>
      </c>
      <c r="F1410" s="3">
        <v>-0.7444</v>
      </c>
      <c r="G1410" s="3">
        <v>-0.1554</v>
      </c>
      <c r="H1410" s="2">
        <v>1</v>
      </c>
      <c r="I1410" s="3">
        <v>0.3964</v>
      </c>
      <c r="J1410" s="2">
        <v>100</v>
      </c>
      <c r="K1410" s="2">
        <v>4</v>
      </c>
      <c r="L1410" s="2">
        <v>4</v>
      </c>
      <c r="M1410" s="2">
        <v>2</v>
      </c>
      <c r="N1410" s="2">
        <v>6</v>
      </c>
    </row>
    <row r="1411" hidden="1" spans="1:14">
      <c r="A1411" s="2">
        <v>3811</v>
      </c>
      <c r="B1411" s="3">
        <v>1</v>
      </c>
      <c r="C1411" s="3">
        <v>-20.55</v>
      </c>
      <c r="D1411" s="3">
        <v>-0.2055</v>
      </c>
      <c r="E1411" s="3">
        <v>0.7358</v>
      </c>
      <c r="F1411" s="3">
        <v>-0.7497</v>
      </c>
      <c r="G1411" s="3">
        <v>-0.1375</v>
      </c>
      <c r="H1411" s="2">
        <v>1</v>
      </c>
      <c r="I1411" s="3">
        <v>0.274</v>
      </c>
      <c r="J1411" s="2">
        <v>100</v>
      </c>
      <c r="K1411" s="2">
        <v>3</v>
      </c>
      <c r="L1411" s="2">
        <v>4</v>
      </c>
      <c r="M1411" s="2">
        <v>2</v>
      </c>
      <c r="N1411" s="2">
        <v>6</v>
      </c>
    </row>
    <row r="1412" hidden="1" spans="1:14">
      <c r="A1412" s="2">
        <v>3810</v>
      </c>
      <c r="B1412" s="3">
        <v>1</v>
      </c>
      <c r="C1412" s="3">
        <v>-21.86</v>
      </c>
      <c r="D1412" s="3">
        <v>-0.2186</v>
      </c>
      <c r="E1412" s="3">
        <v>0.6583</v>
      </c>
      <c r="F1412" s="3">
        <v>-0.8099</v>
      </c>
      <c r="G1412" s="3">
        <v>-0.1869</v>
      </c>
      <c r="H1412" s="2">
        <v>1</v>
      </c>
      <c r="I1412" s="3">
        <v>0.2698</v>
      </c>
      <c r="J1412" s="2">
        <v>100</v>
      </c>
      <c r="K1412" s="2">
        <v>2</v>
      </c>
      <c r="L1412" s="2">
        <v>4</v>
      </c>
      <c r="M1412" s="2">
        <v>2</v>
      </c>
      <c r="N1412" s="2">
        <v>6</v>
      </c>
    </row>
    <row r="1413" hidden="1" spans="1:14">
      <c r="A1413" s="2">
        <v>3809</v>
      </c>
      <c r="B1413" s="3">
        <v>1</v>
      </c>
      <c r="C1413" s="3">
        <v>-14.45</v>
      </c>
      <c r="D1413" s="3">
        <v>-0.1445</v>
      </c>
      <c r="E1413" s="3">
        <v>0.7104</v>
      </c>
      <c r="F1413" s="3">
        <v>-0.7765</v>
      </c>
      <c r="G1413" s="3">
        <v>-0.152</v>
      </c>
      <c r="H1413" s="2">
        <v>1</v>
      </c>
      <c r="I1413" s="3">
        <v>0.186</v>
      </c>
      <c r="J1413" s="2">
        <v>100</v>
      </c>
      <c r="K1413" s="2">
        <v>1</v>
      </c>
      <c r="L1413" s="2">
        <v>4</v>
      </c>
      <c r="M1413" s="2">
        <v>2</v>
      </c>
      <c r="N1413" s="2">
        <v>6</v>
      </c>
    </row>
    <row r="1414" hidden="1" spans="1:14">
      <c r="A1414" s="2">
        <v>3808</v>
      </c>
      <c r="B1414" s="3">
        <v>1</v>
      </c>
      <c r="C1414" s="3">
        <v>-12.36</v>
      </c>
      <c r="D1414" s="3">
        <v>-0.1236</v>
      </c>
      <c r="E1414" s="3">
        <v>0.6639</v>
      </c>
      <c r="F1414" s="3">
        <v>-0.773</v>
      </c>
      <c r="G1414" s="3">
        <v>-0.1813</v>
      </c>
      <c r="H1414" s="2">
        <v>1</v>
      </c>
      <c r="I1414" s="3">
        <v>0.1598</v>
      </c>
      <c r="J1414" s="2">
        <v>100</v>
      </c>
      <c r="K1414" s="2">
        <v>0</v>
      </c>
      <c r="L1414" s="2">
        <v>4</v>
      </c>
      <c r="M1414" s="2">
        <v>2</v>
      </c>
      <c r="N1414" s="2">
        <v>6</v>
      </c>
    </row>
    <row r="1415" hidden="1" spans="1:14">
      <c r="A1415" s="2">
        <v>3806</v>
      </c>
      <c r="B1415" s="3">
        <v>1</v>
      </c>
      <c r="C1415" s="3">
        <v>-14.22</v>
      </c>
      <c r="D1415" s="3">
        <v>-0.1734</v>
      </c>
      <c r="E1415" s="3">
        <v>0.9359</v>
      </c>
      <c r="F1415" s="3">
        <v>-0.2135</v>
      </c>
      <c r="G1415" s="3">
        <v>-0.0298</v>
      </c>
      <c r="H1415" s="2">
        <v>1</v>
      </c>
      <c r="I1415" s="3">
        <v>0.6636</v>
      </c>
      <c r="J1415" s="2">
        <v>82</v>
      </c>
      <c r="K1415" s="2">
        <v>5</v>
      </c>
      <c r="L1415" s="2">
        <v>20</v>
      </c>
      <c r="M1415" s="2">
        <v>1</v>
      </c>
      <c r="N1415" s="2">
        <v>6</v>
      </c>
    </row>
    <row r="1416" hidden="1" spans="1:14">
      <c r="A1416" s="2">
        <v>3801</v>
      </c>
      <c r="B1416" s="3">
        <v>1</v>
      </c>
      <c r="C1416" s="3">
        <v>-1.79</v>
      </c>
      <c r="D1416" s="3">
        <v>-0.0218</v>
      </c>
      <c r="E1416" s="3">
        <v>0.9709</v>
      </c>
      <c r="F1416" s="3">
        <v>-0.1095</v>
      </c>
      <c r="G1416" s="3">
        <v>-0.0134</v>
      </c>
      <c r="H1416" s="2">
        <v>1</v>
      </c>
      <c r="I1416" s="3">
        <v>0.1632</v>
      </c>
      <c r="J1416" s="2">
        <v>82</v>
      </c>
      <c r="K1416" s="2">
        <v>0</v>
      </c>
      <c r="L1416" s="2">
        <v>20</v>
      </c>
      <c r="M1416" s="2">
        <v>1</v>
      </c>
      <c r="N1416" s="2">
        <v>6</v>
      </c>
    </row>
    <row r="1417" hidden="1" spans="1:14">
      <c r="A1417" s="2">
        <v>3799</v>
      </c>
      <c r="B1417" s="3">
        <v>1</v>
      </c>
      <c r="C1417" s="3">
        <v>-26.03</v>
      </c>
      <c r="D1417" s="3">
        <v>-0.3174</v>
      </c>
      <c r="E1417" s="3">
        <v>0.8807</v>
      </c>
      <c r="F1417" s="3">
        <v>-0.3428</v>
      </c>
      <c r="G1417" s="3">
        <v>-0.0589</v>
      </c>
      <c r="H1417" s="2">
        <v>1</v>
      </c>
      <c r="I1417" s="3">
        <v>0.7567</v>
      </c>
      <c r="J1417" s="2">
        <v>82</v>
      </c>
      <c r="K1417" s="2">
        <v>5</v>
      </c>
      <c r="L1417" s="2">
        <v>19</v>
      </c>
      <c r="M1417" s="2">
        <v>1</v>
      </c>
      <c r="N1417" s="2">
        <v>6</v>
      </c>
    </row>
    <row r="1418" hidden="1" spans="1:14">
      <c r="A1418" s="2">
        <v>3794</v>
      </c>
      <c r="B1418" s="3">
        <v>1</v>
      </c>
      <c r="C1418" s="3">
        <v>-2.05</v>
      </c>
      <c r="D1418" s="3">
        <v>-0.025</v>
      </c>
      <c r="E1418" s="3">
        <v>0.9655</v>
      </c>
      <c r="F1418" s="3">
        <v>-0.1256</v>
      </c>
      <c r="G1418" s="3">
        <v>-0.0164</v>
      </c>
      <c r="H1418" s="2">
        <v>1</v>
      </c>
      <c r="I1418" s="3">
        <v>0.163</v>
      </c>
      <c r="J1418" s="2">
        <v>82</v>
      </c>
      <c r="K1418" s="2">
        <v>0</v>
      </c>
      <c r="L1418" s="2">
        <v>19</v>
      </c>
      <c r="M1418" s="2">
        <v>1</v>
      </c>
      <c r="N1418" s="2">
        <v>6</v>
      </c>
    </row>
    <row r="1419" hidden="1" spans="1:14">
      <c r="A1419" s="2">
        <v>3787</v>
      </c>
      <c r="B1419" s="3">
        <v>1</v>
      </c>
      <c r="C1419" s="3">
        <v>-5.58</v>
      </c>
      <c r="D1419" s="3">
        <v>-0.068</v>
      </c>
      <c r="E1419" s="3">
        <v>0.9044</v>
      </c>
      <c r="F1419" s="3">
        <v>-0.2896</v>
      </c>
      <c r="G1419" s="3">
        <v>-0.0479</v>
      </c>
      <c r="H1419" s="2">
        <v>1</v>
      </c>
      <c r="I1419" s="3">
        <v>0.1924</v>
      </c>
      <c r="J1419" s="2">
        <v>82</v>
      </c>
      <c r="K1419" s="2">
        <v>0</v>
      </c>
      <c r="L1419" s="2">
        <v>18</v>
      </c>
      <c r="M1419" s="2">
        <v>1</v>
      </c>
      <c r="N1419" s="2">
        <v>6</v>
      </c>
    </row>
    <row r="1420" hidden="1" spans="1:14">
      <c r="A1420" s="2">
        <v>3785</v>
      </c>
      <c r="B1420" s="3">
        <v>1</v>
      </c>
      <c r="C1420" s="3">
        <v>-7.5</v>
      </c>
      <c r="D1420" s="3">
        <v>-0.0915</v>
      </c>
      <c r="E1420" s="3">
        <v>0.9618</v>
      </c>
      <c r="F1420" s="3">
        <v>-0.1424</v>
      </c>
      <c r="G1420" s="3">
        <v>-0.0186</v>
      </c>
      <c r="H1420" s="2">
        <v>1</v>
      </c>
      <c r="I1420" s="3">
        <v>0.5248</v>
      </c>
      <c r="J1420" s="2">
        <v>82</v>
      </c>
      <c r="K1420" s="2">
        <v>5</v>
      </c>
      <c r="L1420" s="2">
        <v>17</v>
      </c>
      <c r="M1420" s="2">
        <v>1</v>
      </c>
      <c r="N1420" s="2">
        <v>6</v>
      </c>
    </row>
    <row r="1421" hidden="1" spans="1:14">
      <c r="A1421" s="2">
        <v>3781</v>
      </c>
      <c r="B1421" s="3">
        <v>1</v>
      </c>
      <c r="C1421" s="3">
        <v>-3.42</v>
      </c>
      <c r="D1421" s="3">
        <v>-0.0417</v>
      </c>
      <c r="E1421" s="3">
        <v>0.9555</v>
      </c>
      <c r="F1421" s="3">
        <v>-0.1751</v>
      </c>
      <c r="G1421" s="3">
        <v>-0.022</v>
      </c>
      <c r="H1421" s="2">
        <v>1</v>
      </c>
      <c r="I1421" s="3">
        <v>0.195</v>
      </c>
      <c r="J1421" s="2">
        <v>82</v>
      </c>
      <c r="K1421" s="2">
        <v>1</v>
      </c>
      <c r="L1421" s="2">
        <v>17</v>
      </c>
      <c r="M1421" s="2">
        <v>1</v>
      </c>
      <c r="N1421" s="2">
        <v>6</v>
      </c>
    </row>
    <row r="1422" hidden="1" spans="1:14">
      <c r="A1422" s="2">
        <v>3780</v>
      </c>
      <c r="B1422" s="3">
        <v>1</v>
      </c>
      <c r="C1422" s="3">
        <v>-0.2</v>
      </c>
      <c r="D1422" s="3">
        <v>-0.0024</v>
      </c>
      <c r="E1422" s="3">
        <v>0.9963</v>
      </c>
      <c r="F1422" s="3">
        <v>-0.0099</v>
      </c>
      <c r="G1422" s="3">
        <v>-0.0017</v>
      </c>
      <c r="H1422" s="2">
        <v>1</v>
      </c>
      <c r="I1422" s="3">
        <v>0.2023</v>
      </c>
      <c r="J1422" s="2">
        <v>82</v>
      </c>
      <c r="K1422" s="2">
        <v>0</v>
      </c>
      <c r="L1422" s="2">
        <v>17</v>
      </c>
      <c r="M1422" s="2">
        <v>1</v>
      </c>
      <c r="N1422" s="2">
        <v>6</v>
      </c>
    </row>
    <row r="1423" hidden="1" spans="1:14">
      <c r="A1423" s="2">
        <v>3778</v>
      </c>
      <c r="B1423" s="3">
        <v>1</v>
      </c>
      <c r="C1423" s="3">
        <v>-9.44</v>
      </c>
      <c r="D1423" s="3">
        <v>-0.1151</v>
      </c>
      <c r="E1423" s="3">
        <v>0.9497</v>
      </c>
      <c r="F1423" s="3">
        <v>-0.1858</v>
      </c>
      <c r="G1423" s="3">
        <v>-0.025</v>
      </c>
      <c r="H1423" s="2">
        <v>1</v>
      </c>
      <c r="I1423" s="3">
        <v>0.5064</v>
      </c>
      <c r="J1423" s="2">
        <v>82</v>
      </c>
      <c r="K1423" s="2">
        <v>5</v>
      </c>
      <c r="L1423" s="2">
        <v>16</v>
      </c>
      <c r="M1423" s="2">
        <v>1</v>
      </c>
      <c r="N1423" s="2">
        <v>6</v>
      </c>
    </row>
    <row r="1424" hidden="1" spans="1:14">
      <c r="A1424" s="2">
        <v>3775</v>
      </c>
      <c r="B1424" s="3">
        <v>1</v>
      </c>
      <c r="C1424" s="3">
        <v>-0.25</v>
      </c>
      <c r="D1424" s="3">
        <v>-0.003</v>
      </c>
      <c r="E1424" s="3">
        <v>0.9972</v>
      </c>
      <c r="F1424" s="3">
        <v>-0.0112</v>
      </c>
      <c r="G1424" s="3">
        <v>-0.0013</v>
      </c>
      <c r="H1424" s="2">
        <v>1</v>
      </c>
      <c r="I1424" s="3">
        <v>0.2229</v>
      </c>
      <c r="J1424" s="2">
        <v>82</v>
      </c>
      <c r="K1424" s="2">
        <v>2</v>
      </c>
      <c r="L1424" s="2">
        <v>16</v>
      </c>
      <c r="M1424" s="2">
        <v>1</v>
      </c>
      <c r="N1424" s="2">
        <v>6</v>
      </c>
    </row>
    <row r="1425" hidden="1" spans="1:14">
      <c r="A1425" s="2">
        <v>3774</v>
      </c>
      <c r="B1425" s="3">
        <v>1</v>
      </c>
      <c r="C1425" s="3">
        <v>-0.71</v>
      </c>
      <c r="D1425" s="3">
        <v>-0.0087</v>
      </c>
      <c r="E1425" s="3">
        <v>0.9902</v>
      </c>
      <c r="F1425" s="3">
        <v>-0.0401</v>
      </c>
      <c r="G1425" s="3">
        <v>-0.0047</v>
      </c>
      <c r="H1425" s="2">
        <v>1</v>
      </c>
      <c r="I1425" s="3">
        <v>0.1767</v>
      </c>
      <c r="J1425" s="2">
        <v>82</v>
      </c>
      <c r="K1425" s="2">
        <v>1</v>
      </c>
      <c r="L1425" s="2">
        <v>16</v>
      </c>
      <c r="M1425" s="2">
        <v>1</v>
      </c>
      <c r="N1425" s="2">
        <v>6</v>
      </c>
    </row>
    <row r="1426" hidden="1" spans="1:14">
      <c r="A1426" s="2">
        <v>3768</v>
      </c>
      <c r="B1426" s="3">
        <v>1</v>
      </c>
      <c r="C1426" s="3">
        <v>-1.67</v>
      </c>
      <c r="D1426" s="3">
        <v>-0.0204</v>
      </c>
      <c r="E1426" s="3">
        <v>0.9802</v>
      </c>
      <c r="F1426" s="3">
        <v>-0.0775</v>
      </c>
      <c r="G1426" s="3">
        <v>-0.0098</v>
      </c>
      <c r="H1426" s="2">
        <v>1</v>
      </c>
      <c r="I1426" s="3">
        <v>0.2152</v>
      </c>
      <c r="J1426" s="2">
        <v>82</v>
      </c>
      <c r="K1426" s="2">
        <v>2</v>
      </c>
      <c r="L1426" s="2">
        <v>15</v>
      </c>
      <c r="M1426" s="2">
        <v>1</v>
      </c>
      <c r="N1426" s="2">
        <v>6</v>
      </c>
    </row>
    <row r="1427" hidden="1" spans="1:14">
      <c r="A1427" s="2">
        <v>3767</v>
      </c>
      <c r="B1427" s="3">
        <v>1</v>
      </c>
      <c r="C1427" s="3">
        <v>-2.27</v>
      </c>
      <c r="D1427" s="3">
        <v>-0.0277</v>
      </c>
      <c r="E1427" s="3">
        <v>0.9673</v>
      </c>
      <c r="F1427" s="3">
        <v>-0.1247</v>
      </c>
      <c r="G1427" s="3">
        <v>-0.0164</v>
      </c>
      <c r="H1427" s="2">
        <v>1</v>
      </c>
      <c r="I1427" s="3">
        <v>0.1818</v>
      </c>
      <c r="J1427" s="2">
        <v>82</v>
      </c>
      <c r="K1427" s="2">
        <v>1</v>
      </c>
      <c r="L1427" s="2">
        <v>15</v>
      </c>
      <c r="M1427" s="2">
        <v>1</v>
      </c>
      <c r="N1427" s="2">
        <v>6</v>
      </c>
    </row>
    <row r="1428" hidden="1" spans="1:14">
      <c r="A1428" s="2">
        <v>3766</v>
      </c>
      <c r="B1428" s="3">
        <v>1</v>
      </c>
      <c r="C1428" s="3">
        <v>-2.28</v>
      </c>
      <c r="D1428" s="3">
        <v>-0.0278</v>
      </c>
      <c r="E1428" s="3">
        <v>0.9542</v>
      </c>
      <c r="F1428" s="3">
        <v>-0.129</v>
      </c>
      <c r="G1428" s="3">
        <v>-0.0232</v>
      </c>
      <c r="H1428" s="2">
        <v>1</v>
      </c>
      <c r="I1428" s="3">
        <v>0.1764</v>
      </c>
      <c r="J1428" s="2">
        <v>82</v>
      </c>
      <c r="K1428" s="2">
        <v>0</v>
      </c>
      <c r="L1428" s="2">
        <v>15</v>
      </c>
      <c r="M1428" s="2">
        <v>1</v>
      </c>
      <c r="N1428" s="2">
        <v>6</v>
      </c>
    </row>
    <row r="1429" hidden="1" spans="1:14">
      <c r="A1429" s="2">
        <v>3763</v>
      </c>
      <c r="B1429" s="3">
        <v>1</v>
      </c>
      <c r="C1429" s="3">
        <v>-2.96</v>
      </c>
      <c r="D1429" s="3">
        <v>-0.0361</v>
      </c>
      <c r="E1429" s="3">
        <v>0.9772</v>
      </c>
      <c r="F1429" s="3">
        <v>-0.102</v>
      </c>
      <c r="G1429" s="3">
        <v>-0.0113</v>
      </c>
      <c r="H1429" s="2">
        <v>1</v>
      </c>
      <c r="I1429" s="3">
        <v>0.2897</v>
      </c>
      <c r="J1429" s="2">
        <v>82</v>
      </c>
      <c r="K1429" s="2">
        <v>4</v>
      </c>
      <c r="L1429" s="2">
        <v>14</v>
      </c>
      <c r="M1429" s="2">
        <v>1</v>
      </c>
      <c r="N1429" s="2">
        <v>6</v>
      </c>
    </row>
    <row r="1430" hidden="1" spans="1:14">
      <c r="A1430" s="2">
        <v>3761</v>
      </c>
      <c r="B1430" s="3">
        <v>1</v>
      </c>
      <c r="C1430" s="3">
        <v>-3.42</v>
      </c>
      <c r="D1430" s="3">
        <v>-0.0417</v>
      </c>
      <c r="E1430" s="3">
        <v>0.9576</v>
      </c>
      <c r="F1430" s="3">
        <v>-0.1502</v>
      </c>
      <c r="G1430" s="3">
        <v>-0.0215</v>
      </c>
      <c r="H1430" s="2">
        <v>1</v>
      </c>
      <c r="I1430" s="3">
        <v>0.2273</v>
      </c>
      <c r="J1430" s="2">
        <v>82</v>
      </c>
      <c r="K1430" s="2">
        <v>2</v>
      </c>
      <c r="L1430" s="2">
        <v>14</v>
      </c>
      <c r="M1430" s="2">
        <v>1</v>
      </c>
      <c r="N1430" s="2">
        <v>6</v>
      </c>
    </row>
    <row r="1431" hidden="1" spans="1:14">
      <c r="A1431" s="2">
        <v>3757</v>
      </c>
      <c r="B1431" s="3">
        <v>1</v>
      </c>
      <c r="C1431" s="3">
        <v>-5.28</v>
      </c>
      <c r="D1431" s="3">
        <v>-0.0644</v>
      </c>
      <c r="E1431" s="3">
        <v>0.9665</v>
      </c>
      <c r="F1431" s="3">
        <v>-0.145</v>
      </c>
      <c r="G1431" s="3">
        <v>-0.0169</v>
      </c>
      <c r="H1431" s="2">
        <v>1</v>
      </c>
      <c r="I1431" s="3">
        <v>0.3633</v>
      </c>
      <c r="J1431" s="2">
        <v>82</v>
      </c>
      <c r="K1431" s="2">
        <v>5</v>
      </c>
      <c r="L1431" s="2">
        <v>13</v>
      </c>
      <c r="M1431" s="2">
        <v>1</v>
      </c>
      <c r="N1431" s="2">
        <v>6</v>
      </c>
    </row>
    <row r="1432" hidden="1" spans="1:14">
      <c r="A1432" s="2">
        <v>3756</v>
      </c>
      <c r="B1432" s="3">
        <v>1</v>
      </c>
      <c r="C1432" s="3">
        <v>-10.87</v>
      </c>
      <c r="D1432" s="3">
        <v>-0.1326</v>
      </c>
      <c r="E1432" s="3">
        <v>0.9146</v>
      </c>
      <c r="F1432" s="3">
        <v>-0.3601</v>
      </c>
      <c r="G1432" s="3">
        <v>-0.0445</v>
      </c>
      <c r="H1432" s="2">
        <v>1</v>
      </c>
      <c r="I1432" s="3">
        <v>0.3015</v>
      </c>
      <c r="J1432" s="2">
        <v>82</v>
      </c>
      <c r="K1432" s="2">
        <v>4</v>
      </c>
      <c r="L1432" s="2">
        <v>13</v>
      </c>
      <c r="M1432" s="2">
        <v>1</v>
      </c>
      <c r="N1432" s="2">
        <v>6</v>
      </c>
    </row>
    <row r="1433" hidden="1" spans="1:14">
      <c r="A1433" s="2">
        <v>3755</v>
      </c>
      <c r="B1433" s="3">
        <v>1</v>
      </c>
      <c r="C1433" s="3">
        <v>-0.31</v>
      </c>
      <c r="D1433" s="3">
        <v>-0.0038</v>
      </c>
      <c r="E1433" s="3">
        <v>0.9968</v>
      </c>
      <c r="F1433" s="3">
        <v>-0.0139</v>
      </c>
      <c r="G1433" s="3">
        <v>-0.0015</v>
      </c>
      <c r="H1433" s="2">
        <v>1</v>
      </c>
      <c r="I1433" s="3">
        <v>0.2233</v>
      </c>
      <c r="J1433" s="2">
        <v>82</v>
      </c>
      <c r="K1433" s="2">
        <v>3</v>
      </c>
      <c r="L1433" s="2">
        <v>13</v>
      </c>
      <c r="M1433" s="2">
        <v>1</v>
      </c>
      <c r="N1433" s="2">
        <v>6</v>
      </c>
    </row>
    <row r="1434" hidden="1" spans="1:14">
      <c r="A1434" s="2">
        <v>3750</v>
      </c>
      <c r="B1434" s="3">
        <v>1</v>
      </c>
      <c r="C1434" s="3">
        <v>-10.86</v>
      </c>
      <c r="D1434" s="3">
        <v>-0.1324</v>
      </c>
      <c r="E1434" s="3">
        <v>0.9294</v>
      </c>
      <c r="F1434" s="3">
        <v>-0.3031</v>
      </c>
      <c r="G1434" s="3">
        <v>-0.0364</v>
      </c>
      <c r="H1434" s="2">
        <v>1</v>
      </c>
      <c r="I1434" s="3">
        <v>0.3576</v>
      </c>
      <c r="J1434" s="2">
        <v>82</v>
      </c>
      <c r="K1434" s="2">
        <v>5</v>
      </c>
      <c r="L1434" s="2">
        <v>12</v>
      </c>
      <c r="M1434" s="2">
        <v>1</v>
      </c>
      <c r="N1434" s="2">
        <v>6</v>
      </c>
    </row>
    <row r="1435" hidden="1" spans="1:14">
      <c r="A1435" s="2">
        <v>3749</v>
      </c>
      <c r="B1435" s="3">
        <v>1</v>
      </c>
      <c r="C1435" s="3">
        <v>-3.75</v>
      </c>
      <c r="D1435" s="3">
        <v>-0.0457</v>
      </c>
      <c r="E1435" s="3">
        <v>0.9684</v>
      </c>
      <c r="F1435" s="3">
        <v>-0.1063</v>
      </c>
      <c r="G1435" s="3">
        <v>-0.0159</v>
      </c>
      <c r="H1435" s="2">
        <v>1</v>
      </c>
      <c r="I1435" s="3">
        <v>0.3519</v>
      </c>
      <c r="J1435" s="2">
        <v>82</v>
      </c>
      <c r="K1435" s="2">
        <v>4</v>
      </c>
      <c r="L1435" s="2">
        <v>12</v>
      </c>
      <c r="M1435" s="2">
        <v>1</v>
      </c>
      <c r="N1435" s="2">
        <v>6</v>
      </c>
    </row>
    <row r="1436" hidden="1" spans="1:14">
      <c r="A1436" s="2">
        <v>3748</v>
      </c>
      <c r="B1436" s="3">
        <v>1</v>
      </c>
      <c r="C1436" s="3">
        <v>-3.89</v>
      </c>
      <c r="D1436" s="3">
        <v>-0.0474</v>
      </c>
      <c r="E1436" s="3">
        <v>0.9587</v>
      </c>
      <c r="F1436" s="3">
        <v>-0.1764</v>
      </c>
      <c r="G1436" s="3">
        <v>-0.021</v>
      </c>
      <c r="H1436" s="2">
        <v>1</v>
      </c>
      <c r="I1436" s="3">
        <v>0.2202</v>
      </c>
      <c r="J1436" s="2">
        <v>82</v>
      </c>
      <c r="K1436" s="2">
        <v>3</v>
      </c>
      <c r="L1436" s="2">
        <v>12</v>
      </c>
      <c r="M1436" s="2">
        <v>1</v>
      </c>
      <c r="N1436" s="2">
        <v>6</v>
      </c>
    </row>
    <row r="1437" hidden="1" spans="1:14">
      <c r="A1437" s="2">
        <v>3747</v>
      </c>
      <c r="B1437" s="3">
        <v>1</v>
      </c>
      <c r="C1437" s="3">
        <v>-0.1</v>
      </c>
      <c r="D1437" s="3">
        <v>-0.0012</v>
      </c>
      <c r="E1437" s="3">
        <v>0.9986</v>
      </c>
      <c r="F1437" s="3">
        <v>-0.0044</v>
      </c>
      <c r="G1437" s="3">
        <v>-0.0006</v>
      </c>
      <c r="H1437" s="2">
        <v>1</v>
      </c>
      <c r="I1437" s="3">
        <v>0.2291</v>
      </c>
      <c r="J1437" s="2">
        <v>82</v>
      </c>
      <c r="K1437" s="2">
        <v>2</v>
      </c>
      <c r="L1437" s="2">
        <v>12</v>
      </c>
      <c r="M1437" s="2">
        <v>1</v>
      </c>
      <c r="N1437" s="2">
        <v>6</v>
      </c>
    </row>
    <row r="1438" hidden="1" spans="1:14">
      <c r="A1438" s="2">
        <v>3743</v>
      </c>
      <c r="B1438" s="3">
        <v>1</v>
      </c>
      <c r="C1438" s="3">
        <v>-22.73</v>
      </c>
      <c r="D1438" s="3">
        <v>-0.2772</v>
      </c>
      <c r="E1438" s="3">
        <v>0.8523</v>
      </c>
      <c r="F1438" s="3">
        <v>-0.5418</v>
      </c>
      <c r="G1438" s="3">
        <v>-0.0797</v>
      </c>
      <c r="H1438" s="2">
        <v>1</v>
      </c>
      <c r="I1438" s="3">
        <v>0.4189</v>
      </c>
      <c r="J1438" s="2">
        <v>82</v>
      </c>
      <c r="K1438" s="2">
        <v>5</v>
      </c>
      <c r="L1438" s="2">
        <v>11</v>
      </c>
      <c r="M1438" s="2">
        <v>1</v>
      </c>
      <c r="N1438" s="2">
        <v>6</v>
      </c>
    </row>
    <row r="1439" hidden="1" spans="1:14">
      <c r="A1439" s="2">
        <v>3742</v>
      </c>
      <c r="B1439" s="3">
        <v>1</v>
      </c>
      <c r="C1439" s="3">
        <v>-13.17</v>
      </c>
      <c r="D1439" s="3">
        <v>-0.1606</v>
      </c>
      <c r="E1439" s="3">
        <v>0.8889</v>
      </c>
      <c r="F1439" s="3">
        <v>-0.3295</v>
      </c>
      <c r="G1439" s="3">
        <v>-0.0587</v>
      </c>
      <c r="H1439" s="2">
        <v>1</v>
      </c>
      <c r="I1439" s="3">
        <v>0.3988</v>
      </c>
      <c r="J1439" s="2">
        <v>82</v>
      </c>
      <c r="K1439" s="2">
        <v>4</v>
      </c>
      <c r="L1439" s="2">
        <v>11</v>
      </c>
      <c r="M1439" s="2">
        <v>1</v>
      </c>
      <c r="N1439" s="2">
        <v>6</v>
      </c>
    </row>
    <row r="1440" hidden="1" spans="1:14">
      <c r="A1440" s="2">
        <v>3741</v>
      </c>
      <c r="B1440" s="3">
        <v>1</v>
      </c>
      <c r="C1440" s="3">
        <v>-11.31</v>
      </c>
      <c r="D1440" s="3">
        <v>-0.1379</v>
      </c>
      <c r="E1440" s="3">
        <v>0.88</v>
      </c>
      <c r="F1440" s="3">
        <v>-0.4375</v>
      </c>
      <c r="G1440" s="3">
        <v>-0.0637</v>
      </c>
      <c r="H1440" s="2">
        <v>1</v>
      </c>
      <c r="I1440" s="3">
        <v>0.2582</v>
      </c>
      <c r="J1440" s="2">
        <v>82</v>
      </c>
      <c r="K1440" s="2">
        <v>3</v>
      </c>
      <c r="L1440" s="2">
        <v>11</v>
      </c>
      <c r="M1440" s="2">
        <v>1</v>
      </c>
      <c r="N1440" s="2">
        <v>6</v>
      </c>
    </row>
    <row r="1441" hidden="1" spans="1:14">
      <c r="A1441" s="2">
        <v>3740</v>
      </c>
      <c r="B1441" s="3">
        <v>1</v>
      </c>
      <c r="C1441" s="3">
        <v>-2.89</v>
      </c>
      <c r="D1441" s="3">
        <v>-0.0352</v>
      </c>
      <c r="E1441" s="3">
        <v>0.9586</v>
      </c>
      <c r="F1441" s="3">
        <v>-0.1305</v>
      </c>
      <c r="G1441" s="3">
        <v>-0.021</v>
      </c>
      <c r="H1441" s="2">
        <v>1</v>
      </c>
      <c r="I1441" s="3">
        <v>0.2211</v>
      </c>
      <c r="J1441" s="2">
        <v>82</v>
      </c>
      <c r="K1441" s="2">
        <v>2</v>
      </c>
      <c r="L1441" s="2">
        <v>11</v>
      </c>
      <c r="M1441" s="2">
        <v>1</v>
      </c>
      <c r="N1441" s="2">
        <v>6</v>
      </c>
    </row>
    <row r="1442" hidden="1" spans="1:14">
      <c r="A1442" s="2">
        <v>3738</v>
      </c>
      <c r="B1442" s="3">
        <v>1</v>
      </c>
      <c r="C1442" s="3">
        <v>-0.78</v>
      </c>
      <c r="D1442" s="3">
        <v>-0.0095</v>
      </c>
      <c r="E1442" s="3">
        <v>0.9806</v>
      </c>
      <c r="F1442" s="3">
        <v>-0.0535</v>
      </c>
      <c r="G1442" s="3">
        <v>-0.0097</v>
      </c>
      <c r="H1442" s="2">
        <v>1</v>
      </c>
      <c r="I1442" s="3">
        <v>0.1456</v>
      </c>
      <c r="J1442" s="2">
        <v>82</v>
      </c>
      <c r="K1442" s="2">
        <v>0</v>
      </c>
      <c r="L1442" s="2">
        <v>11</v>
      </c>
      <c r="M1442" s="2">
        <v>1</v>
      </c>
      <c r="N1442" s="2">
        <v>6</v>
      </c>
    </row>
    <row r="1443" hidden="1" spans="1:14">
      <c r="A1443" s="2">
        <v>3736</v>
      </c>
      <c r="B1443" s="3">
        <v>1</v>
      </c>
      <c r="C1443" s="3">
        <v>-17.26</v>
      </c>
      <c r="D1443" s="3">
        <v>-0.2105</v>
      </c>
      <c r="E1443" s="3">
        <v>0.8793</v>
      </c>
      <c r="F1443" s="3">
        <v>-0.4018</v>
      </c>
      <c r="G1443" s="3">
        <v>-0.0638</v>
      </c>
      <c r="H1443" s="2">
        <v>1</v>
      </c>
      <c r="I1443" s="3">
        <v>0.4287</v>
      </c>
      <c r="J1443" s="2">
        <v>82</v>
      </c>
      <c r="K1443" s="2">
        <v>5</v>
      </c>
      <c r="L1443" s="2">
        <v>10</v>
      </c>
      <c r="M1443" s="2">
        <v>1</v>
      </c>
      <c r="N1443" s="2">
        <v>6</v>
      </c>
    </row>
    <row r="1444" hidden="1" spans="1:14">
      <c r="A1444" s="2">
        <v>3735</v>
      </c>
      <c r="B1444" s="3">
        <v>1</v>
      </c>
      <c r="C1444" s="3">
        <v>-19.57</v>
      </c>
      <c r="D1444" s="3">
        <v>-0.2387</v>
      </c>
      <c r="E1444" s="3">
        <v>0.8308</v>
      </c>
      <c r="F1444" s="3">
        <v>-0.4646</v>
      </c>
      <c r="G1444" s="3">
        <v>-0.0921</v>
      </c>
      <c r="H1444" s="2">
        <v>1</v>
      </c>
      <c r="I1444" s="3">
        <v>0.4204</v>
      </c>
      <c r="J1444" s="2">
        <v>82</v>
      </c>
      <c r="K1444" s="2">
        <v>4</v>
      </c>
      <c r="L1444" s="2">
        <v>10</v>
      </c>
      <c r="M1444" s="2">
        <v>1</v>
      </c>
      <c r="N1444" s="2">
        <v>6</v>
      </c>
    </row>
    <row r="1445" hidden="1" spans="1:14">
      <c r="A1445" s="2">
        <v>3733</v>
      </c>
      <c r="B1445" s="3">
        <v>1</v>
      </c>
      <c r="C1445" s="3">
        <v>-4.04</v>
      </c>
      <c r="D1445" s="3">
        <v>-0.0493</v>
      </c>
      <c r="E1445" s="3">
        <v>0.939</v>
      </c>
      <c r="F1445" s="3">
        <v>-0.2057</v>
      </c>
      <c r="G1445" s="3">
        <v>-0.0311</v>
      </c>
      <c r="H1445" s="2">
        <v>1</v>
      </c>
      <c r="I1445" s="3">
        <v>0.1961</v>
      </c>
      <c r="J1445" s="2">
        <v>82</v>
      </c>
      <c r="K1445" s="2">
        <v>2</v>
      </c>
      <c r="L1445" s="2">
        <v>10</v>
      </c>
      <c r="M1445" s="2">
        <v>1</v>
      </c>
      <c r="N1445" s="2">
        <v>6</v>
      </c>
    </row>
    <row r="1446" hidden="1" spans="1:14">
      <c r="A1446" s="2">
        <v>3731</v>
      </c>
      <c r="B1446" s="3">
        <v>1</v>
      </c>
      <c r="C1446" s="3">
        <v>-3.34</v>
      </c>
      <c r="D1446" s="3">
        <v>-0.0407</v>
      </c>
      <c r="E1446" s="3">
        <v>0.9148</v>
      </c>
      <c r="F1446" s="3">
        <v>-0.2357</v>
      </c>
      <c r="G1446" s="3">
        <v>-0.044</v>
      </c>
      <c r="H1446" s="2">
        <v>1</v>
      </c>
      <c r="I1446" s="3">
        <v>0.1415</v>
      </c>
      <c r="J1446" s="2">
        <v>82</v>
      </c>
      <c r="K1446" s="2">
        <v>0</v>
      </c>
      <c r="L1446" s="2">
        <v>10</v>
      </c>
      <c r="M1446" s="2">
        <v>1</v>
      </c>
      <c r="N1446" s="2">
        <v>6</v>
      </c>
    </row>
    <row r="1447" hidden="1" spans="1:14">
      <c r="A1447" s="2">
        <v>3729</v>
      </c>
      <c r="B1447" s="3">
        <v>1</v>
      </c>
      <c r="C1447" s="3">
        <v>-25.33</v>
      </c>
      <c r="D1447" s="3">
        <v>-0.3089</v>
      </c>
      <c r="E1447" s="3">
        <v>0.8182</v>
      </c>
      <c r="F1447" s="3">
        <v>-0.5047</v>
      </c>
      <c r="G1447" s="3">
        <v>-0.0989</v>
      </c>
      <c r="H1447" s="2">
        <v>1</v>
      </c>
      <c r="I1447" s="3">
        <v>0.5009</v>
      </c>
      <c r="J1447" s="2">
        <v>82</v>
      </c>
      <c r="K1447" s="2">
        <v>5</v>
      </c>
      <c r="L1447" s="2">
        <v>9</v>
      </c>
      <c r="M1447" s="2">
        <v>1</v>
      </c>
      <c r="N1447" s="2">
        <v>6</v>
      </c>
    </row>
    <row r="1448" hidden="1" spans="1:14">
      <c r="A1448" s="2">
        <v>3728</v>
      </c>
      <c r="B1448" s="3">
        <v>1</v>
      </c>
      <c r="C1448" s="3">
        <v>-25.8</v>
      </c>
      <c r="D1448" s="3">
        <v>-0.3146</v>
      </c>
      <c r="E1448" s="3">
        <v>0.7712</v>
      </c>
      <c r="F1448" s="3">
        <v>-0.6062</v>
      </c>
      <c r="G1448" s="3">
        <v>-0.1282</v>
      </c>
      <c r="H1448" s="2">
        <v>1</v>
      </c>
      <c r="I1448" s="3">
        <v>0.4251</v>
      </c>
      <c r="J1448" s="2">
        <v>82</v>
      </c>
      <c r="K1448" s="2">
        <v>4</v>
      </c>
      <c r="L1448" s="2">
        <v>9</v>
      </c>
      <c r="M1448" s="2">
        <v>1</v>
      </c>
      <c r="N1448" s="2">
        <v>6</v>
      </c>
    </row>
    <row r="1449" hidden="1" spans="1:14">
      <c r="A1449" s="2">
        <v>3727</v>
      </c>
      <c r="B1449" s="3">
        <v>1</v>
      </c>
      <c r="C1449" s="3">
        <v>-5.35</v>
      </c>
      <c r="D1449" s="3">
        <v>-0.0652</v>
      </c>
      <c r="E1449" s="3">
        <v>0.9334</v>
      </c>
      <c r="F1449" s="3">
        <v>-0.2181</v>
      </c>
      <c r="G1449" s="3">
        <v>-0.0338</v>
      </c>
      <c r="H1449" s="2">
        <v>1</v>
      </c>
      <c r="I1449" s="3">
        <v>0.2449</v>
      </c>
      <c r="J1449" s="2">
        <v>82</v>
      </c>
      <c r="K1449" s="2">
        <v>3</v>
      </c>
      <c r="L1449" s="2">
        <v>9</v>
      </c>
      <c r="M1449" s="2">
        <v>1</v>
      </c>
      <c r="N1449" s="2">
        <v>6</v>
      </c>
    </row>
    <row r="1450" hidden="1" spans="1:14">
      <c r="A1450" s="2">
        <v>3724</v>
      </c>
      <c r="B1450" s="3">
        <v>1</v>
      </c>
      <c r="C1450" s="3">
        <v>-7.57</v>
      </c>
      <c r="D1450" s="3">
        <v>-0.0923</v>
      </c>
      <c r="E1450" s="3">
        <v>0.807</v>
      </c>
      <c r="F1450" s="3">
        <v>-0.4849</v>
      </c>
      <c r="G1450" s="3">
        <v>-0.1051</v>
      </c>
      <c r="H1450" s="2">
        <v>1</v>
      </c>
      <c r="I1450" s="3">
        <v>0.156</v>
      </c>
      <c r="J1450" s="2">
        <v>82</v>
      </c>
      <c r="K1450" s="2">
        <v>0</v>
      </c>
      <c r="L1450" s="2">
        <v>9</v>
      </c>
      <c r="M1450" s="2">
        <v>1</v>
      </c>
      <c r="N1450" s="2">
        <v>6</v>
      </c>
    </row>
    <row r="1451" hidden="1" spans="1:14">
      <c r="A1451" s="2">
        <v>3722</v>
      </c>
      <c r="B1451" s="3">
        <v>1</v>
      </c>
      <c r="C1451" s="3">
        <v>-32.54</v>
      </c>
      <c r="D1451" s="3">
        <v>-0.3968</v>
      </c>
      <c r="E1451" s="3">
        <v>0.7602</v>
      </c>
      <c r="F1451" s="3">
        <v>-0.619</v>
      </c>
      <c r="G1451" s="3">
        <v>-0.1338</v>
      </c>
      <c r="H1451" s="2">
        <v>1</v>
      </c>
      <c r="I1451" s="3">
        <v>0.5249</v>
      </c>
      <c r="J1451" s="2">
        <v>82</v>
      </c>
      <c r="K1451" s="2">
        <v>5</v>
      </c>
      <c r="L1451" s="2">
        <v>8</v>
      </c>
      <c r="M1451" s="2">
        <v>1</v>
      </c>
      <c r="N1451" s="2">
        <v>6</v>
      </c>
    </row>
    <row r="1452" hidden="1" spans="1:14">
      <c r="A1452" s="2">
        <v>3721</v>
      </c>
      <c r="B1452" s="3">
        <v>1</v>
      </c>
      <c r="C1452" s="3">
        <v>-7.34</v>
      </c>
      <c r="D1452" s="3">
        <v>-0.0895</v>
      </c>
      <c r="E1452" s="3">
        <v>0.923</v>
      </c>
      <c r="F1452" s="3">
        <v>-0.21</v>
      </c>
      <c r="G1452" s="3">
        <v>-0.0389</v>
      </c>
      <c r="H1452" s="2">
        <v>1</v>
      </c>
      <c r="I1452" s="3">
        <v>0.3488</v>
      </c>
      <c r="J1452" s="2">
        <v>82</v>
      </c>
      <c r="K1452" s="2">
        <v>4</v>
      </c>
      <c r="L1452" s="2">
        <v>8</v>
      </c>
      <c r="M1452" s="2">
        <v>1</v>
      </c>
      <c r="N1452" s="2">
        <v>6</v>
      </c>
    </row>
    <row r="1453" hidden="1" spans="1:14">
      <c r="A1453" s="2">
        <v>3720</v>
      </c>
      <c r="B1453" s="3">
        <v>1</v>
      </c>
      <c r="C1453" s="3">
        <v>-10.17</v>
      </c>
      <c r="D1453" s="3">
        <v>-0.124</v>
      </c>
      <c r="E1453" s="3">
        <v>0.8698</v>
      </c>
      <c r="F1453" s="3">
        <v>-0.3965</v>
      </c>
      <c r="G1453" s="3">
        <v>-0.0678</v>
      </c>
      <c r="H1453" s="2">
        <v>1</v>
      </c>
      <c r="I1453" s="3">
        <v>0.2562</v>
      </c>
      <c r="J1453" s="2">
        <v>82</v>
      </c>
      <c r="K1453" s="2">
        <v>3</v>
      </c>
      <c r="L1453" s="2">
        <v>8</v>
      </c>
      <c r="M1453" s="2">
        <v>1</v>
      </c>
      <c r="N1453" s="2">
        <v>6</v>
      </c>
    </row>
    <row r="1454" hidden="1" spans="1:14">
      <c r="A1454" s="2">
        <v>3718</v>
      </c>
      <c r="B1454" s="3">
        <v>1</v>
      </c>
      <c r="C1454" s="3">
        <v>-0.67</v>
      </c>
      <c r="D1454" s="3">
        <v>-0.0082</v>
      </c>
      <c r="E1454" s="3">
        <v>0.9854</v>
      </c>
      <c r="F1454" s="3">
        <v>-0.0465</v>
      </c>
      <c r="G1454" s="3">
        <v>-0.0071</v>
      </c>
      <c r="H1454" s="2">
        <v>1</v>
      </c>
      <c r="I1454" s="3">
        <v>0.1439</v>
      </c>
      <c r="J1454" s="2">
        <v>82</v>
      </c>
      <c r="K1454" s="2">
        <v>1</v>
      </c>
      <c r="L1454" s="2">
        <v>8</v>
      </c>
      <c r="M1454" s="2">
        <v>1</v>
      </c>
      <c r="N1454" s="2">
        <v>6</v>
      </c>
    </row>
    <row r="1455" hidden="1" spans="1:14">
      <c r="A1455" s="2">
        <v>3717</v>
      </c>
      <c r="B1455" s="3">
        <v>1</v>
      </c>
      <c r="C1455" s="3">
        <v>-7.92</v>
      </c>
      <c r="D1455" s="3">
        <v>-0.0966</v>
      </c>
      <c r="E1455" s="3">
        <v>0.7866</v>
      </c>
      <c r="F1455" s="3">
        <v>-0.5224</v>
      </c>
      <c r="G1455" s="3">
        <v>-0.116</v>
      </c>
      <c r="H1455" s="2">
        <v>1</v>
      </c>
      <c r="I1455" s="3">
        <v>0.1515</v>
      </c>
      <c r="J1455" s="2">
        <v>82</v>
      </c>
      <c r="K1455" s="2">
        <v>0</v>
      </c>
      <c r="L1455" s="2">
        <v>8</v>
      </c>
      <c r="M1455" s="2">
        <v>1</v>
      </c>
      <c r="N1455" s="2">
        <v>6</v>
      </c>
    </row>
    <row r="1456" hidden="1" spans="1:14">
      <c r="A1456" s="2">
        <v>3715</v>
      </c>
      <c r="B1456" s="3">
        <v>1</v>
      </c>
      <c r="C1456" s="3">
        <v>-38.56</v>
      </c>
      <c r="D1456" s="3">
        <v>-0.4702</v>
      </c>
      <c r="E1456" s="3">
        <v>0.7079</v>
      </c>
      <c r="F1456" s="3">
        <v>-0.732</v>
      </c>
      <c r="G1456" s="3">
        <v>-0.1663</v>
      </c>
      <c r="H1456" s="2">
        <v>1</v>
      </c>
      <c r="I1456" s="3">
        <v>0.5263</v>
      </c>
      <c r="J1456" s="2">
        <v>82</v>
      </c>
      <c r="K1456" s="2">
        <v>5</v>
      </c>
      <c r="L1456" s="2">
        <v>7</v>
      </c>
      <c r="M1456" s="2">
        <v>1</v>
      </c>
      <c r="N1456" s="2">
        <v>6</v>
      </c>
    </row>
    <row r="1457" hidden="1" spans="1:14">
      <c r="A1457" s="2">
        <v>3714</v>
      </c>
      <c r="B1457" s="3">
        <v>1</v>
      </c>
      <c r="C1457" s="3">
        <v>-12.87</v>
      </c>
      <c r="D1457" s="3">
        <v>-0.157</v>
      </c>
      <c r="E1457" s="3">
        <v>0.8608</v>
      </c>
      <c r="F1457" s="3">
        <v>-0.3668</v>
      </c>
      <c r="G1457" s="3">
        <v>-0.0717</v>
      </c>
      <c r="H1457" s="2">
        <v>1</v>
      </c>
      <c r="I1457" s="3">
        <v>0.3503</v>
      </c>
      <c r="J1457" s="2">
        <v>82</v>
      </c>
      <c r="K1457" s="2">
        <v>4</v>
      </c>
      <c r="L1457" s="2">
        <v>7</v>
      </c>
      <c r="M1457" s="2">
        <v>1</v>
      </c>
      <c r="N1457" s="2">
        <v>6</v>
      </c>
    </row>
    <row r="1458" hidden="1" spans="1:14">
      <c r="A1458" s="2">
        <v>3713</v>
      </c>
      <c r="B1458" s="3">
        <v>1</v>
      </c>
      <c r="C1458" s="3">
        <v>-0.54</v>
      </c>
      <c r="D1458" s="3">
        <v>-0.0066</v>
      </c>
      <c r="E1458" s="3">
        <v>0.9919</v>
      </c>
      <c r="F1458" s="3">
        <v>-0.0308</v>
      </c>
      <c r="G1458" s="3">
        <v>-0.0038</v>
      </c>
      <c r="H1458" s="2">
        <v>1</v>
      </c>
      <c r="I1458" s="3">
        <v>0.1754</v>
      </c>
      <c r="J1458" s="2">
        <v>82</v>
      </c>
      <c r="K1458" s="2">
        <v>3</v>
      </c>
      <c r="L1458" s="2">
        <v>7</v>
      </c>
      <c r="M1458" s="2">
        <v>1</v>
      </c>
      <c r="N1458" s="2">
        <v>6</v>
      </c>
    </row>
    <row r="1459" hidden="1" spans="1:14">
      <c r="A1459" s="2">
        <v>3712</v>
      </c>
      <c r="B1459" s="3">
        <v>1</v>
      </c>
      <c r="C1459" s="3">
        <v>-1.15</v>
      </c>
      <c r="D1459" s="3">
        <v>-0.014</v>
      </c>
      <c r="E1459" s="3">
        <v>0.9778</v>
      </c>
      <c r="F1459" s="3">
        <v>-0.0715</v>
      </c>
      <c r="G1459" s="3">
        <v>-0.0106</v>
      </c>
      <c r="H1459" s="2">
        <v>1</v>
      </c>
      <c r="I1459" s="3">
        <v>0.1607</v>
      </c>
      <c r="J1459" s="2">
        <v>82</v>
      </c>
      <c r="K1459" s="2">
        <v>2</v>
      </c>
      <c r="L1459" s="2">
        <v>7</v>
      </c>
      <c r="M1459" s="2">
        <v>1</v>
      </c>
      <c r="N1459" s="2">
        <v>6</v>
      </c>
    </row>
    <row r="1460" hidden="1" spans="1:14">
      <c r="A1460" s="2">
        <v>3711</v>
      </c>
      <c r="B1460" s="3">
        <v>1</v>
      </c>
      <c r="C1460" s="3">
        <v>-4.16</v>
      </c>
      <c r="D1460" s="3">
        <v>-0.0507</v>
      </c>
      <c r="E1460" s="3">
        <v>0.9063</v>
      </c>
      <c r="F1460" s="3">
        <v>-0.3014</v>
      </c>
      <c r="G1460" s="3">
        <v>-0.0467</v>
      </c>
      <c r="H1460" s="2">
        <v>1</v>
      </c>
      <c r="I1460" s="3">
        <v>0.1379</v>
      </c>
      <c r="J1460" s="2">
        <v>82</v>
      </c>
      <c r="K1460" s="2">
        <v>1</v>
      </c>
      <c r="L1460" s="2">
        <v>7</v>
      </c>
      <c r="M1460" s="2">
        <v>1</v>
      </c>
      <c r="N1460" s="2">
        <v>6</v>
      </c>
    </row>
    <row r="1461" hidden="1" spans="1:14">
      <c r="A1461" s="2">
        <v>3710</v>
      </c>
      <c r="B1461" s="3">
        <v>1</v>
      </c>
      <c r="C1461" s="3">
        <v>-5.12</v>
      </c>
      <c r="D1461" s="3">
        <v>-0.0624</v>
      </c>
      <c r="E1461" s="3">
        <v>0.8444</v>
      </c>
      <c r="F1461" s="3">
        <v>-0.4468</v>
      </c>
      <c r="G1461" s="3">
        <v>-0.08</v>
      </c>
      <c r="H1461" s="2">
        <v>1</v>
      </c>
      <c r="I1461" s="3">
        <v>0.1145</v>
      </c>
      <c r="J1461" s="2">
        <v>82</v>
      </c>
      <c r="K1461" s="2">
        <v>0</v>
      </c>
      <c r="L1461" s="2">
        <v>7</v>
      </c>
      <c r="M1461" s="2">
        <v>1</v>
      </c>
      <c r="N1461" s="2">
        <v>6</v>
      </c>
    </row>
    <row r="1462" hidden="1" spans="1:14">
      <c r="A1462" s="2">
        <v>3709</v>
      </c>
      <c r="B1462" s="3">
        <v>1</v>
      </c>
      <c r="C1462" s="3">
        <v>-6.42</v>
      </c>
      <c r="D1462" s="3">
        <v>-0.0783</v>
      </c>
      <c r="E1462" s="3">
        <v>0.9506</v>
      </c>
      <c r="F1462" s="3">
        <v>-0.1755</v>
      </c>
      <c r="G1462" s="3">
        <v>-0.0237</v>
      </c>
      <c r="H1462" s="2">
        <v>1</v>
      </c>
      <c r="I1462" s="3">
        <v>0.365</v>
      </c>
      <c r="J1462" s="2">
        <v>82</v>
      </c>
      <c r="K1462" s="2">
        <v>6</v>
      </c>
      <c r="L1462" s="2">
        <v>6</v>
      </c>
      <c r="M1462" s="2">
        <v>1</v>
      </c>
      <c r="N1462" s="2">
        <v>6</v>
      </c>
    </row>
    <row r="1463" hidden="1" spans="1:14">
      <c r="A1463" s="2">
        <v>3708</v>
      </c>
      <c r="B1463" s="3">
        <v>1</v>
      </c>
      <c r="C1463" s="3">
        <v>-21.71</v>
      </c>
      <c r="D1463" s="3">
        <v>-0.2648</v>
      </c>
      <c r="E1463" s="3">
        <v>0.8089</v>
      </c>
      <c r="F1463" s="3">
        <v>-0.5012</v>
      </c>
      <c r="G1463" s="3">
        <v>-0.0998</v>
      </c>
      <c r="H1463" s="2">
        <v>1</v>
      </c>
      <c r="I1463" s="3">
        <v>0.4324</v>
      </c>
      <c r="J1463" s="2">
        <v>82</v>
      </c>
      <c r="K1463" s="2">
        <v>5</v>
      </c>
      <c r="L1463" s="2">
        <v>6</v>
      </c>
      <c r="M1463" s="2">
        <v>1</v>
      </c>
      <c r="N1463" s="2">
        <v>6</v>
      </c>
    </row>
    <row r="1464" hidden="1" spans="1:14">
      <c r="A1464" s="2">
        <v>3707</v>
      </c>
      <c r="B1464" s="3">
        <v>1</v>
      </c>
      <c r="C1464" s="3">
        <v>-13.81</v>
      </c>
      <c r="D1464" s="3">
        <v>-0.1684</v>
      </c>
      <c r="E1464" s="3">
        <v>0.8408</v>
      </c>
      <c r="F1464" s="3">
        <v>-0.3934</v>
      </c>
      <c r="G1464" s="3">
        <v>-0.0814</v>
      </c>
      <c r="H1464" s="2">
        <v>1</v>
      </c>
      <c r="I1464" s="3">
        <v>0.3504</v>
      </c>
      <c r="J1464" s="2">
        <v>82</v>
      </c>
      <c r="K1464" s="2">
        <v>4</v>
      </c>
      <c r="L1464" s="2">
        <v>6</v>
      </c>
      <c r="M1464" s="2">
        <v>1</v>
      </c>
      <c r="N1464" s="2">
        <v>6</v>
      </c>
    </row>
    <row r="1465" hidden="1" spans="1:14">
      <c r="A1465" s="2">
        <v>3706</v>
      </c>
      <c r="B1465" s="3">
        <v>1</v>
      </c>
      <c r="C1465" s="3">
        <v>-4.39</v>
      </c>
      <c r="D1465" s="3">
        <v>-0.0535</v>
      </c>
      <c r="E1465" s="3">
        <v>0.9318</v>
      </c>
      <c r="F1465" s="3">
        <v>-0.2151</v>
      </c>
      <c r="G1465" s="3">
        <v>-0.033</v>
      </c>
      <c r="H1465" s="2">
        <v>1</v>
      </c>
      <c r="I1465" s="3">
        <v>0.2038</v>
      </c>
      <c r="J1465" s="2">
        <v>82</v>
      </c>
      <c r="K1465" s="2">
        <v>3</v>
      </c>
      <c r="L1465" s="2">
        <v>6</v>
      </c>
      <c r="M1465" s="2">
        <v>1</v>
      </c>
      <c r="N1465" s="2">
        <v>6</v>
      </c>
    </row>
    <row r="1466" hidden="1" spans="1:14">
      <c r="A1466" s="2">
        <v>3705</v>
      </c>
      <c r="B1466" s="3">
        <v>1</v>
      </c>
      <c r="C1466" s="3">
        <v>-6.98</v>
      </c>
      <c r="D1466" s="3">
        <v>-0.0851</v>
      </c>
      <c r="E1466" s="3">
        <v>0.8654</v>
      </c>
      <c r="F1466" s="3">
        <v>-0.3839</v>
      </c>
      <c r="G1466" s="3">
        <v>-0.0675</v>
      </c>
      <c r="H1466" s="2">
        <v>1</v>
      </c>
      <c r="I1466" s="3">
        <v>0.1816</v>
      </c>
      <c r="J1466" s="2">
        <v>82</v>
      </c>
      <c r="K1466" s="2">
        <v>2</v>
      </c>
      <c r="L1466" s="2">
        <v>6</v>
      </c>
      <c r="M1466" s="2">
        <v>1</v>
      </c>
      <c r="N1466" s="2">
        <v>6</v>
      </c>
    </row>
    <row r="1467" hidden="1" spans="1:14">
      <c r="A1467" s="2">
        <v>3704</v>
      </c>
      <c r="B1467" s="3">
        <v>1</v>
      </c>
      <c r="C1467" s="3">
        <v>-6.41</v>
      </c>
      <c r="D1467" s="3">
        <v>-0.0782</v>
      </c>
      <c r="E1467" s="3">
        <v>0.8505</v>
      </c>
      <c r="F1467" s="3">
        <v>-0.4871</v>
      </c>
      <c r="G1467" s="3">
        <v>-0.0754</v>
      </c>
      <c r="H1467" s="2">
        <v>1</v>
      </c>
      <c r="I1467" s="3">
        <v>0.1315</v>
      </c>
      <c r="J1467" s="2">
        <v>82</v>
      </c>
      <c r="K1467" s="2">
        <v>1</v>
      </c>
      <c r="L1467" s="2">
        <v>6</v>
      </c>
      <c r="M1467" s="2">
        <v>1</v>
      </c>
      <c r="N1467" s="2">
        <v>6</v>
      </c>
    </row>
    <row r="1468" hidden="1" spans="1:14">
      <c r="A1468" s="2">
        <v>3703</v>
      </c>
      <c r="B1468" s="3">
        <v>1</v>
      </c>
      <c r="C1468" s="3">
        <v>-5.39</v>
      </c>
      <c r="D1468" s="3">
        <v>-0.0657</v>
      </c>
      <c r="E1468" s="3">
        <v>0.8255</v>
      </c>
      <c r="F1468" s="3">
        <v>-0.539</v>
      </c>
      <c r="G1468" s="3">
        <v>-0.0888</v>
      </c>
      <c r="H1468" s="2">
        <v>1</v>
      </c>
      <c r="I1468" s="3">
        <v>0.1</v>
      </c>
      <c r="J1468" s="2">
        <v>82</v>
      </c>
      <c r="K1468" s="2">
        <v>0</v>
      </c>
      <c r="L1468" s="2">
        <v>6</v>
      </c>
      <c r="M1468" s="2">
        <v>1</v>
      </c>
      <c r="N1468" s="2">
        <v>6</v>
      </c>
    </row>
    <row r="1469" hidden="1" spans="1:14">
      <c r="A1469" s="2">
        <v>3702</v>
      </c>
      <c r="B1469" s="3">
        <v>1</v>
      </c>
      <c r="C1469" s="3">
        <v>-20.51</v>
      </c>
      <c r="D1469" s="3">
        <v>-0.2501</v>
      </c>
      <c r="E1469" s="3">
        <v>0.8423</v>
      </c>
      <c r="F1469" s="3">
        <v>-0.4811</v>
      </c>
      <c r="G1469" s="3">
        <v>-0.0789</v>
      </c>
      <c r="H1469" s="2">
        <v>1</v>
      </c>
      <c r="I1469" s="3">
        <v>0.4257</v>
      </c>
      <c r="J1469" s="2">
        <v>82</v>
      </c>
      <c r="K1469" s="2">
        <v>6</v>
      </c>
      <c r="L1469" s="2">
        <v>5</v>
      </c>
      <c r="M1469" s="2">
        <v>1</v>
      </c>
      <c r="N1469" s="2">
        <v>6</v>
      </c>
    </row>
    <row r="1470" hidden="1" spans="1:14">
      <c r="A1470" s="2">
        <v>3701</v>
      </c>
      <c r="B1470" s="3">
        <v>1</v>
      </c>
      <c r="C1470" s="3">
        <v>-26.99</v>
      </c>
      <c r="D1470" s="3">
        <v>-0.3291</v>
      </c>
      <c r="E1470" s="3">
        <v>0.7545</v>
      </c>
      <c r="F1470" s="3">
        <v>-0.6256</v>
      </c>
      <c r="G1470" s="3">
        <v>-0.1299</v>
      </c>
      <c r="H1470" s="2">
        <v>1</v>
      </c>
      <c r="I1470" s="3">
        <v>0.4309</v>
      </c>
      <c r="J1470" s="2">
        <v>82</v>
      </c>
      <c r="K1470" s="2">
        <v>5</v>
      </c>
      <c r="L1470" s="2">
        <v>5</v>
      </c>
      <c r="M1470" s="2">
        <v>1</v>
      </c>
      <c r="N1470" s="2">
        <v>6</v>
      </c>
    </row>
    <row r="1471" hidden="1" spans="1:14">
      <c r="A1471" s="2">
        <v>3700</v>
      </c>
      <c r="B1471" s="3">
        <v>1</v>
      </c>
      <c r="C1471" s="3">
        <v>-1.56</v>
      </c>
      <c r="D1471" s="3">
        <v>-0.019</v>
      </c>
      <c r="E1471" s="3">
        <v>0.9784</v>
      </c>
      <c r="F1471" s="3">
        <v>-0.0721</v>
      </c>
      <c r="G1471" s="3">
        <v>-0.0099</v>
      </c>
      <c r="H1471" s="2">
        <v>1</v>
      </c>
      <c r="I1471" s="3">
        <v>0.2161</v>
      </c>
      <c r="J1471" s="2">
        <v>82</v>
      </c>
      <c r="K1471" s="2">
        <v>4</v>
      </c>
      <c r="L1471" s="2">
        <v>5</v>
      </c>
      <c r="M1471" s="2">
        <v>1</v>
      </c>
      <c r="N1471" s="2">
        <v>6</v>
      </c>
    </row>
    <row r="1472" hidden="1" spans="1:14">
      <c r="A1472" s="2">
        <v>3699</v>
      </c>
      <c r="B1472" s="3">
        <v>1</v>
      </c>
      <c r="C1472" s="3">
        <v>-8.55</v>
      </c>
      <c r="D1472" s="3">
        <v>-0.1043</v>
      </c>
      <c r="E1472" s="3">
        <v>0.8623</v>
      </c>
      <c r="F1472" s="3">
        <v>-0.3748</v>
      </c>
      <c r="G1472" s="3">
        <v>-0.0678</v>
      </c>
      <c r="H1472" s="2">
        <v>1</v>
      </c>
      <c r="I1472" s="3">
        <v>0.2278</v>
      </c>
      <c r="J1472" s="2">
        <v>82</v>
      </c>
      <c r="K1472" s="2">
        <v>3</v>
      </c>
      <c r="L1472" s="2">
        <v>5</v>
      </c>
      <c r="M1472" s="2">
        <v>1</v>
      </c>
      <c r="N1472" s="2">
        <v>6</v>
      </c>
    </row>
    <row r="1473" hidden="1" spans="1:14">
      <c r="A1473" s="2">
        <v>3698</v>
      </c>
      <c r="B1473" s="3">
        <v>1</v>
      </c>
      <c r="C1473" s="3">
        <v>-9.86</v>
      </c>
      <c r="D1473" s="3">
        <v>-0.1202</v>
      </c>
      <c r="E1473" s="3">
        <v>0.8032</v>
      </c>
      <c r="F1473" s="3">
        <v>-0.5508</v>
      </c>
      <c r="G1473" s="3">
        <v>-0.1</v>
      </c>
      <c r="H1473" s="2">
        <v>1</v>
      </c>
      <c r="I1473" s="3">
        <v>0.1789</v>
      </c>
      <c r="J1473" s="2">
        <v>82</v>
      </c>
      <c r="K1473" s="2">
        <v>2</v>
      </c>
      <c r="L1473" s="2">
        <v>5</v>
      </c>
      <c r="M1473" s="2">
        <v>1</v>
      </c>
      <c r="N1473" s="2">
        <v>6</v>
      </c>
    </row>
    <row r="1474" hidden="1" spans="1:14">
      <c r="A1474" s="2">
        <v>3697</v>
      </c>
      <c r="B1474" s="3">
        <v>1</v>
      </c>
      <c r="C1474" s="3">
        <v>-8.59</v>
      </c>
      <c r="D1474" s="3">
        <v>-0.1048</v>
      </c>
      <c r="E1474" s="3">
        <v>0.7925</v>
      </c>
      <c r="F1474" s="3">
        <v>-0.5994</v>
      </c>
      <c r="G1474" s="3">
        <v>-0.1058</v>
      </c>
      <c r="H1474" s="2">
        <v>1</v>
      </c>
      <c r="I1474" s="3">
        <v>0.1432</v>
      </c>
      <c r="J1474" s="2">
        <v>82</v>
      </c>
      <c r="K1474" s="2">
        <v>1</v>
      </c>
      <c r="L1474" s="2">
        <v>5</v>
      </c>
      <c r="M1474" s="2">
        <v>1</v>
      </c>
      <c r="N1474" s="2">
        <v>6</v>
      </c>
    </row>
    <row r="1475" hidden="1" spans="1:14">
      <c r="A1475" s="2">
        <v>3696</v>
      </c>
      <c r="B1475" s="3">
        <v>1</v>
      </c>
      <c r="C1475" s="3">
        <v>-7.11</v>
      </c>
      <c r="D1475" s="3">
        <v>-0.0867</v>
      </c>
      <c r="E1475" s="3">
        <v>0.7613</v>
      </c>
      <c r="F1475" s="3">
        <v>-0.6365</v>
      </c>
      <c r="G1475" s="3">
        <v>-0.123</v>
      </c>
      <c r="H1475" s="2">
        <v>1</v>
      </c>
      <c r="I1475" s="3">
        <v>0.1117</v>
      </c>
      <c r="J1475" s="2">
        <v>82</v>
      </c>
      <c r="K1475" s="2">
        <v>0</v>
      </c>
      <c r="L1475" s="2">
        <v>5</v>
      </c>
      <c r="M1475" s="2">
        <v>1</v>
      </c>
      <c r="N1475" s="2">
        <v>6</v>
      </c>
    </row>
    <row r="1476" hidden="1" spans="1:14">
      <c r="A1476" s="2">
        <v>3695</v>
      </c>
      <c r="B1476" s="3">
        <v>1</v>
      </c>
      <c r="C1476" s="3">
        <v>-7.08</v>
      </c>
      <c r="D1476" s="3">
        <v>-0.0863</v>
      </c>
      <c r="E1476" s="3">
        <v>0.9365</v>
      </c>
      <c r="F1476" s="3">
        <v>-0.2021</v>
      </c>
      <c r="G1476" s="3">
        <v>-0.0293</v>
      </c>
      <c r="H1476" s="2">
        <v>1</v>
      </c>
      <c r="I1476" s="3">
        <v>0.3497</v>
      </c>
      <c r="J1476" s="2">
        <v>82</v>
      </c>
      <c r="K1476" s="2">
        <v>6</v>
      </c>
      <c r="L1476" s="2">
        <v>4</v>
      </c>
      <c r="M1476" s="2">
        <v>1</v>
      </c>
      <c r="N1476" s="2">
        <v>6</v>
      </c>
    </row>
    <row r="1477" hidden="1" spans="1:14">
      <c r="A1477" s="2">
        <v>3694</v>
      </c>
      <c r="B1477" s="3">
        <v>1</v>
      </c>
      <c r="C1477" s="3">
        <v>-26.64</v>
      </c>
      <c r="D1477" s="3">
        <v>-0.3249</v>
      </c>
      <c r="E1477" s="3">
        <v>0.7405</v>
      </c>
      <c r="F1477" s="3">
        <v>-0.6237</v>
      </c>
      <c r="G1477" s="3">
        <v>-0.135</v>
      </c>
      <c r="H1477" s="2">
        <v>1</v>
      </c>
      <c r="I1477" s="3">
        <v>0.4266</v>
      </c>
      <c r="J1477" s="2">
        <v>82</v>
      </c>
      <c r="K1477" s="2">
        <v>5</v>
      </c>
      <c r="L1477" s="2">
        <v>4</v>
      </c>
      <c r="M1477" s="2">
        <v>1</v>
      </c>
      <c r="N1477" s="2">
        <v>6</v>
      </c>
    </row>
    <row r="1478" hidden="1" spans="1:14">
      <c r="A1478" s="2">
        <v>3693</v>
      </c>
      <c r="B1478" s="3">
        <v>1</v>
      </c>
      <c r="C1478" s="3">
        <v>-5.53</v>
      </c>
      <c r="D1478" s="3">
        <v>-0.0674</v>
      </c>
      <c r="E1478" s="3">
        <v>0.9205</v>
      </c>
      <c r="F1478" s="3">
        <v>-0.2315</v>
      </c>
      <c r="G1478" s="3">
        <v>-0.037</v>
      </c>
      <c r="H1478" s="2">
        <v>1</v>
      </c>
      <c r="I1478" s="3">
        <v>0.2386</v>
      </c>
      <c r="J1478" s="2">
        <v>82</v>
      </c>
      <c r="K1478" s="2">
        <v>4</v>
      </c>
      <c r="L1478" s="2">
        <v>4</v>
      </c>
      <c r="M1478" s="2">
        <v>1</v>
      </c>
      <c r="N1478" s="2">
        <v>6</v>
      </c>
    </row>
    <row r="1479" hidden="1" spans="1:14">
      <c r="A1479" s="2">
        <v>3692</v>
      </c>
      <c r="B1479" s="3">
        <v>1</v>
      </c>
      <c r="C1479" s="3">
        <v>-11.35</v>
      </c>
      <c r="D1479" s="3">
        <v>-0.1384</v>
      </c>
      <c r="E1479" s="3">
        <v>0.8099</v>
      </c>
      <c r="F1479" s="3">
        <v>-0.5204</v>
      </c>
      <c r="G1479" s="3">
        <v>-0.0941</v>
      </c>
      <c r="H1479" s="2">
        <v>1</v>
      </c>
      <c r="I1479" s="3">
        <v>0.2179</v>
      </c>
      <c r="J1479" s="2">
        <v>82</v>
      </c>
      <c r="K1479" s="2">
        <v>3</v>
      </c>
      <c r="L1479" s="2">
        <v>4</v>
      </c>
      <c r="M1479" s="2">
        <v>1</v>
      </c>
      <c r="N1479" s="2">
        <v>6</v>
      </c>
    </row>
    <row r="1480" hidden="1" spans="1:14">
      <c r="A1480" s="2">
        <v>3691</v>
      </c>
      <c r="B1480" s="3">
        <v>1</v>
      </c>
      <c r="C1480" s="3">
        <v>-14.67</v>
      </c>
      <c r="D1480" s="3">
        <v>-0.1789</v>
      </c>
      <c r="E1480" s="3">
        <v>0.7071</v>
      </c>
      <c r="F1480" s="3">
        <v>-0.7361</v>
      </c>
      <c r="G1480" s="3">
        <v>-0.1542</v>
      </c>
      <c r="H1480" s="2">
        <v>1</v>
      </c>
      <c r="I1480" s="3">
        <v>0.1992</v>
      </c>
      <c r="J1480" s="2">
        <v>82</v>
      </c>
      <c r="K1480" s="2">
        <v>2</v>
      </c>
      <c r="L1480" s="2">
        <v>4</v>
      </c>
      <c r="M1480" s="2">
        <v>1</v>
      </c>
      <c r="N1480" s="2">
        <v>6</v>
      </c>
    </row>
    <row r="1481" hidden="1" spans="1:14">
      <c r="A1481" s="2">
        <v>3690</v>
      </c>
      <c r="B1481" s="3">
        <v>1</v>
      </c>
      <c r="C1481" s="3">
        <v>-4.52</v>
      </c>
      <c r="D1481" s="3">
        <v>-0.0551</v>
      </c>
      <c r="E1481" s="3">
        <v>0.8727</v>
      </c>
      <c r="F1481" s="3">
        <v>-0.4819</v>
      </c>
      <c r="G1481" s="3">
        <v>-0.06</v>
      </c>
      <c r="H1481" s="2">
        <v>1</v>
      </c>
      <c r="I1481" s="3">
        <v>0.0938</v>
      </c>
      <c r="J1481" s="2">
        <v>82</v>
      </c>
      <c r="K1481" s="2">
        <v>1</v>
      </c>
      <c r="L1481" s="2">
        <v>4</v>
      </c>
      <c r="M1481" s="2">
        <v>1</v>
      </c>
      <c r="N1481" s="2">
        <v>6</v>
      </c>
    </row>
    <row r="1482" hidden="1" spans="1:14">
      <c r="A1482" s="2">
        <v>3689</v>
      </c>
      <c r="B1482" s="3">
        <v>1</v>
      </c>
      <c r="C1482" s="3">
        <v>-6.64</v>
      </c>
      <c r="D1482" s="3">
        <v>-0.081</v>
      </c>
      <c r="E1482" s="3">
        <v>0.7604</v>
      </c>
      <c r="F1482" s="3">
        <v>-0.6092</v>
      </c>
      <c r="G1482" s="3">
        <v>-0.1204</v>
      </c>
      <c r="H1482" s="2">
        <v>1</v>
      </c>
      <c r="I1482" s="3">
        <v>0.109</v>
      </c>
      <c r="J1482" s="2">
        <v>82</v>
      </c>
      <c r="K1482" s="2">
        <v>0</v>
      </c>
      <c r="L1482" s="2">
        <v>4</v>
      </c>
      <c r="M1482" s="2">
        <v>1</v>
      </c>
      <c r="N1482" s="2">
        <v>6</v>
      </c>
    </row>
    <row r="1483" hidden="1" spans="1:14">
      <c r="A1483" s="2">
        <v>3612</v>
      </c>
      <c r="B1483" s="3">
        <v>1</v>
      </c>
      <c r="C1483" s="3">
        <v>-0.17</v>
      </c>
      <c r="D1483" s="3">
        <v>-0.003</v>
      </c>
      <c r="E1483" s="3">
        <v>0.9934</v>
      </c>
      <c r="F1483" s="3">
        <v>-0.0131</v>
      </c>
      <c r="G1483" s="3">
        <v>-0.0033</v>
      </c>
      <c r="H1483" s="2">
        <v>1</v>
      </c>
      <c r="I1483" s="3">
        <v>0.1299</v>
      </c>
      <c r="J1483" s="2">
        <v>56</v>
      </c>
      <c r="K1483" s="2">
        <v>0</v>
      </c>
      <c r="L1483" s="2">
        <v>10</v>
      </c>
      <c r="M1483" s="2">
        <v>0</v>
      </c>
      <c r="N1483" s="2">
        <v>6</v>
      </c>
    </row>
    <row r="1484" hidden="1" spans="1:14">
      <c r="A1484" s="2">
        <v>3605</v>
      </c>
      <c r="B1484" s="3">
        <v>1</v>
      </c>
      <c r="C1484" s="3">
        <v>-3.09</v>
      </c>
      <c r="D1484" s="3">
        <v>-0.0552</v>
      </c>
      <c r="E1484" s="3">
        <v>0.8792</v>
      </c>
      <c r="F1484" s="3">
        <v>-0.2202</v>
      </c>
      <c r="G1484" s="3">
        <v>-0.063</v>
      </c>
      <c r="H1484" s="2">
        <v>1</v>
      </c>
      <c r="I1484" s="3">
        <v>0.1401</v>
      </c>
      <c r="J1484" s="2">
        <v>56</v>
      </c>
      <c r="K1484" s="2">
        <v>0</v>
      </c>
      <c r="L1484" s="2">
        <v>9</v>
      </c>
      <c r="M1484" s="2">
        <v>0</v>
      </c>
      <c r="N1484" s="2">
        <v>6</v>
      </c>
    </row>
    <row r="1485" hidden="1" spans="1:14">
      <c r="A1485" s="2">
        <v>3598</v>
      </c>
      <c r="B1485" s="3">
        <v>1</v>
      </c>
      <c r="C1485" s="3">
        <v>-2.41</v>
      </c>
      <c r="D1485" s="3">
        <v>-0.043</v>
      </c>
      <c r="E1485" s="3">
        <v>0.8975</v>
      </c>
      <c r="F1485" s="3">
        <v>-0.1833</v>
      </c>
      <c r="G1485" s="3">
        <v>-0.0521</v>
      </c>
      <c r="H1485" s="2">
        <v>1</v>
      </c>
      <c r="I1485" s="3">
        <v>0.1314</v>
      </c>
      <c r="J1485" s="2">
        <v>56</v>
      </c>
      <c r="K1485" s="2">
        <v>0</v>
      </c>
      <c r="L1485" s="2">
        <v>8</v>
      </c>
      <c r="M1485" s="2">
        <v>0</v>
      </c>
      <c r="N1485" s="2">
        <v>6</v>
      </c>
    </row>
    <row r="1486" hidden="1" spans="1:14">
      <c r="A1486" s="2">
        <v>3592</v>
      </c>
      <c r="B1486" s="3">
        <v>1</v>
      </c>
      <c r="C1486" s="3">
        <v>-1.71</v>
      </c>
      <c r="D1486" s="3">
        <v>-0.0305</v>
      </c>
      <c r="E1486" s="3">
        <v>0.9424</v>
      </c>
      <c r="F1486" s="3">
        <v>-0.1196</v>
      </c>
      <c r="G1486" s="3">
        <v>-0.0281</v>
      </c>
      <c r="H1486" s="2">
        <v>1</v>
      </c>
      <c r="I1486" s="3">
        <v>0.1428</v>
      </c>
      <c r="J1486" s="2">
        <v>56</v>
      </c>
      <c r="K1486" s="2">
        <v>1</v>
      </c>
      <c r="L1486" s="2">
        <v>7</v>
      </c>
      <c r="M1486" s="2">
        <v>0</v>
      </c>
      <c r="N1486" s="2">
        <v>6</v>
      </c>
    </row>
    <row r="1487" hidden="1" spans="1:14">
      <c r="A1487" s="2">
        <v>3591</v>
      </c>
      <c r="B1487" s="3">
        <v>1</v>
      </c>
      <c r="C1487" s="3">
        <v>-1.94</v>
      </c>
      <c r="D1487" s="3">
        <v>-0.0346</v>
      </c>
      <c r="E1487" s="3">
        <v>0.9096</v>
      </c>
      <c r="F1487" s="3">
        <v>-0.1796</v>
      </c>
      <c r="G1487" s="3">
        <v>-0.0447</v>
      </c>
      <c r="H1487" s="2">
        <v>1</v>
      </c>
      <c r="I1487" s="3">
        <v>0.1079</v>
      </c>
      <c r="J1487" s="2">
        <v>56</v>
      </c>
      <c r="K1487" s="2">
        <v>0</v>
      </c>
      <c r="L1487" s="2">
        <v>7</v>
      </c>
      <c r="M1487" s="2">
        <v>0</v>
      </c>
      <c r="N1487" s="2">
        <v>6</v>
      </c>
    </row>
    <row r="1488" hidden="1" spans="1:14">
      <c r="A1488" s="2">
        <v>3586</v>
      </c>
      <c r="B1488" s="3">
        <v>1</v>
      </c>
      <c r="C1488" s="3">
        <v>-3.04</v>
      </c>
      <c r="D1488" s="3">
        <v>-0.0543</v>
      </c>
      <c r="E1488" s="3">
        <v>0.9112</v>
      </c>
      <c r="F1488" s="3">
        <v>-0.1893</v>
      </c>
      <c r="G1488" s="3">
        <v>-0.0433</v>
      </c>
      <c r="H1488" s="2">
        <v>1</v>
      </c>
      <c r="I1488" s="3">
        <v>0.1604</v>
      </c>
      <c r="J1488" s="2">
        <v>56</v>
      </c>
      <c r="K1488" s="2">
        <v>2</v>
      </c>
      <c r="L1488" s="2">
        <v>6</v>
      </c>
      <c r="M1488" s="2">
        <v>0</v>
      </c>
      <c r="N1488" s="2">
        <v>6</v>
      </c>
    </row>
    <row r="1489" hidden="1" spans="1:14">
      <c r="A1489" s="2">
        <v>3585</v>
      </c>
      <c r="B1489" s="3">
        <v>1</v>
      </c>
      <c r="C1489" s="3">
        <v>-2.77</v>
      </c>
      <c r="D1489" s="3">
        <v>-0.0495</v>
      </c>
      <c r="E1489" s="3">
        <v>0.9017</v>
      </c>
      <c r="F1489" s="3">
        <v>-0.2061</v>
      </c>
      <c r="G1489" s="3">
        <v>-0.0481</v>
      </c>
      <c r="H1489" s="2">
        <v>1</v>
      </c>
      <c r="I1489" s="3">
        <v>0.1343</v>
      </c>
      <c r="J1489" s="2">
        <v>56</v>
      </c>
      <c r="K1489" s="2">
        <v>1</v>
      </c>
      <c r="L1489" s="2">
        <v>6</v>
      </c>
      <c r="M1489" s="2">
        <v>0</v>
      </c>
      <c r="N1489" s="2">
        <v>6</v>
      </c>
    </row>
    <row r="1490" hidden="1" spans="1:14">
      <c r="A1490" s="2">
        <v>3584</v>
      </c>
      <c r="B1490" s="3">
        <v>1</v>
      </c>
      <c r="C1490" s="3">
        <v>-4.17</v>
      </c>
      <c r="D1490" s="3">
        <v>-0.0745</v>
      </c>
      <c r="E1490" s="3">
        <v>0.8058</v>
      </c>
      <c r="F1490" s="3">
        <v>-0.3567</v>
      </c>
      <c r="G1490" s="3">
        <v>-0.0998</v>
      </c>
      <c r="H1490" s="2">
        <v>1</v>
      </c>
      <c r="I1490" s="3">
        <v>0.1168</v>
      </c>
      <c r="J1490" s="2">
        <v>56</v>
      </c>
      <c r="K1490" s="2">
        <v>0</v>
      </c>
      <c r="L1490" s="2">
        <v>6</v>
      </c>
      <c r="M1490" s="2">
        <v>0</v>
      </c>
      <c r="N1490" s="2">
        <v>6</v>
      </c>
    </row>
    <row r="1491" hidden="1" spans="1:14">
      <c r="A1491" s="2">
        <v>3583</v>
      </c>
      <c r="B1491" s="3">
        <v>1</v>
      </c>
      <c r="C1491" s="3">
        <v>-7.02</v>
      </c>
      <c r="D1491" s="3">
        <v>-0.1254</v>
      </c>
      <c r="E1491" s="3">
        <v>0.9164</v>
      </c>
      <c r="F1491" s="3">
        <v>-0.2612</v>
      </c>
      <c r="G1491" s="3">
        <v>-0.04</v>
      </c>
      <c r="H1491" s="2">
        <v>1</v>
      </c>
      <c r="I1491" s="3">
        <v>0.2684</v>
      </c>
      <c r="J1491" s="2">
        <v>56</v>
      </c>
      <c r="K1491" s="2">
        <v>6</v>
      </c>
      <c r="L1491" s="2">
        <v>5</v>
      </c>
      <c r="M1491" s="2">
        <v>0</v>
      </c>
      <c r="N1491" s="2">
        <v>6</v>
      </c>
    </row>
    <row r="1492" hidden="1" spans="1:14">
      <c r="A1492" s="2">
        <v>3582</v>
      </c>
      <c r="B1492" s="3">
        <v>1</v>
      </c>
      <c r="C1492" s="3">
        <v>-0.56</v>
      </c>
      <c r="D1492" s="3">
        <v>-0.01</v>
      </c>
      <c r="E1492" s="3">
        <v>0.9911</v>
      </c>
      <c r="F1492" s="3">
        <v>-0.0215</v>
      </c>
      <c r="G1492" s="3">
        <v>-0.004</v>
      </c>
      <c r="H1492" s="2">
        <v>1</v>
      </c>
      <c r="I1492" s="3">
        <v>0.2598</v>
      </c>
      <c r="J1492" s="2">
        <v>56</v>
      </c>
      <c r="K1492" s="2">
        <v>5</v>
      </c>
      <c r="L1492" s="2">
        <v>5</v>
      </c>
      <c r="M1492" s="2">
        <v>0</v>
      </c>
      <c r="N1492" s="2">
        <v>6</v>
      </c>
    </row>
    <row r="1493" hidden="1" spans="1:14">
      <c r="A1493" s="2">
        <v>3581</v>
      </c>
      <c r="B1493" s="3">
        <v>1</v>
      </c>
      <c r="C1493" s="3">
        <v>-0.86</v>
      </c>
      <c r="D1493" s="3">
        <v>-0.0154</v>
      </c>
      <c r="E1493" s="3">
        <v>0.9826</v>
      </c>
      <c r="F1493" s="3">
        <v>-0.034</v>
      </c>
      <c r="G1493" s="3">
        <v>-0.008</v>
      </c>
      <c r="H1493" s="2">
        <v>1</v>
      </c>
      <c r="I1493" s="3">
        <v>0.2522</v>
      </c>
      <c r="J1493" s="2">
        <v>56</v>
      </c>
      <c r="K1493" s="2">
        <v>4</v>
      </c>
      <c r="L1493" s="2">
        <v>5</v>
      </c>
      <c r="M1493" s="2">
        <v>0</v>
      </c>
      <c r="N1493" s="2">
        <v>6</v>
      </c>
    </row>
    <row r="1494" hidden="1" spans="1:14">
      <c r="A1494" s="2">
        <v>3580</v>
      </c>
      <c r="B1494" s="3">
        <v>1</v>
      </c>
      <c r="C1494" s="3">
        <v>-1.46</v>
      </c>
      <c r="D1494" s="3">
        <v>-0.0261</v>
      </c>
      <c r="E1494" s="3">
        <v>0.963</v>
      </c>
      <c r="F1494" s="3">
        <v>-0.0739</v>
      </c>
      <c r="G1494" s="3">
        <v>-0.0171</v>
      </c>
      <c r="H1494" s="2">
        <v>1</v>
      </c>
      <c r="I1494" s="3">
        <v>0.1973</v>
      </c>
      <c r="J1494" s="2">
        <v>56</v>
      </c>
      <c r="K1494" s="2">
        <v>3</v>
      </c>
      <c r="L1494" s="2">
        <v>5</v>
      </c>
      <c r="M1494" s="2">
        <v>0</v>
      </c>
      <c r="N1494" s="2">
        <v>6</v>
      </c>
    </row>
    <row r="1495" hidden="1" spans="1:14">
      <c r="A1495" s="2">
        <v>3579</v>
      </c>
      <c r="B1495" s="3">
        <v>1</v>
      </c>
      <c r="C1495" s="3">
        <v>-6.8</v>
      </c>
      <c r="D1495" s="3">
        <v>-0.1214</v>
      </c>
      <c r="E1495" s="3">
        <v>0.8014</v>
      </c>
      <c r="F1495" s="3">
        <v>-0.3897</v>
      </c>
      <c r="G1495" s="3">
        <v>-0.1007</v>
      </c>
      <c r="H1495" s="2">
        <v>1</v>
      </c>
      <c r="I1495" s="3">
        <v>0.1743</v>
      </c>
      <c r="J1495" s="2">
        <v>56</v>
      </c>
      <c r="K1495" s="2">
        <v>2</v>
      </c>
      <c r="L1495" s="2">
        <v>5</v>
      </c>
      <c r="M1495" s="2">
        <v>0</v>
      </c>
      <c r="N1495" s="2">
        <v>6</v>
      </c>
    </row>
    <row r="1496" hidden="1" spans="1:14">
      <c r="A1496" s="2">
        <v>3578</v>
      </c>
      <c r="B1496" s="3">
        <v>1</v>
      </c>
      <c r="C1496" s="3">
        <v>-5.74</v>
      </c>
      <c r="D1496" s="3">
        <v>-0.1025</v>
      </c>
      <c r="E1496" s="3">
        <v>0.7963</v>
      </c>
      <c r="F1496" s="3">
        <v>-0.397</v>
      </c>
      <c r="G1496" s="3">
        <v>-0.1035</v>
      </c>
      <c r="H1496" s="2">
        <v>1</v>
      </c>
      <c r="I1496" s="3">
        <v>0.1445</v>
      </c>
      <c r="J1496" s="2">
        <v>56</v>
      </c>
      <c r="K1496" s="2">
        <v>1</v>
      </c>
      <c r="L1496" s="2">
        <v>5</v>
      </c>
      <c r="M1496" s="2">
        <v>0</v>
      </c>
      <c r="N1496" s="2">
        <v>6</v>
      </c>
    </row>
    <row r="1497" hidden="1" spans="1:14">
      <c r="A1497" s="2">
        <v>3577</v>
      </c>
      <c r="B1497" s="3">
        <v>1</v>
      </c>
      <c r="C1497" s="3">
        <v>-6.29</v>
      </c>
      <c r="D1497" s="3">
        <v>-0.1123</v>
      </c>
      <c r="E1497" s="3">
        <v>0.707</v>
      </c>
      <c r="F1497" s="3">
        <v>-0.5177</v>
      </c>
      <c r="G1497" s="3">
        <v>-0.1565</v>
      </c>
      <c r="H1497" s="2">
        <v>1</v>
      </c>
      <c r="I1497" s="3">
        <v>0.1214</v>
      </c>
      <c r="J1497" s="2">
        <v>56</v>
      </c>
      <c r="K1497" s="2">
        <v>0</v>
      </c>
      <c r="L1497" s="2">
        <v>5</v>
      </c>
      <c r="M1497" s="2">
        <v>0</v>
      </c>
      <c r="N1497" s="2">
        <v>6</v>
      </c>
    </row>
    <row r="1498" hidden="1" spans="1:14">
      <c r="A1498" s="2">
        <v>3576</v>
      </c>
      <c r="B1498" s="3">
        <v>1</v>
      </c>
      <c r="C1498" s="3">
        <v>-2.67</v>
      </c>
      <c r="D1498" s="3">
        <v>-0.0477</v>
      </c>
      <c r="E1498" s="3">
        <v>0.9642</v>
      </c>
      <c r="F1498" s="3">
        <v>-0.0921</v>
      </c>
      <c r="G1498" s="3">
        <v>-0.0162</v>
      </c>
      <c r="H1498" s="2">
        <v>1</v>
      </c>
      <c r="I1498" s="3">
        <v>0.2892</v>
      </c>
      <c r="J1498" s="2">
        <v>56</v>
      </c>
      <c r="K1498" s="2">
        <v>6</v>
      </c>
      <c r="L1498" s="2">
        <v>4</v>
      </c>
      <c r="M1498" s="2">
        <v>0</v>
      </c>
      <c r="N1498" s="2">
        <v>6</v>
      </c>
    </row>
    <row r="1499" hidden="1" spans="1:14">
      <c r="A1499" s="2">
        <v>3575</v>
      </c>
      <c r="B1499" s="3">
        <v>1</v>
      </c>
      <c r="C1499" s="3">
        <v>-2.75</v>
      </c>
      <c r="D1499" s="3">
        <v>-0.0491</v>
      </c>
      <c r="E1499" s="3">
        <v>0.9534</v>
      </c>
      <c r="F1499" s="3">
        <v>-0.0947</v>
      </c>
      <c r="G1499" s="3">
        <v>-0.0212</v>
      </c>
      <c r="H1499" s="2">
        <v>1</v>
      </c>
      <c r="I1499" s="3">
        <v>0.2898</v>
      </c>
      <c r="J1499" s="2">
        <v>56</v>
      </c>
      <c r="K1499" s="2">
        <v>5</v>
      </c>
      <c r="L1499" s="2">
        <v>4</v>
      </c>
      <c r="M1499" s="2">
        <v>0</v>
      </c>
      <c r="N1499" s="2">
        <v>6</v>
      </c>
    </row>
    <row r="1500" hidden="1" spans="1:14">
      <c r="A1500" s="2">
        <v>3574</v>
      </c>
      <c r="B1500" s="3">
        <v>1</v>
      </c>
      <c r="C1500" s="3">
        <v>-2.58</v>
      </c>
      <c r="D1500" s="3">
        <v>-0.0461</v>
      </c>
      <c r="E1500" s="3">
        <v>0.9445</v>
      </c>
      <c r="F1500" s="3">
        <v>-0.1002</v>
      </c>
      <c r="G1500" s="3">
        <v>-0.0254</v>
      </c>
      <c r="H1500" s="2">
        <v>1</v>
      </c>
      <c r="I1500" s="3">
        <v>0.2571</v>
      </c>
      <c r="J1500" s="2">
        <v>56</v>
      </c>
      <c r="K1500" s="2">
        <v>4</v>
      </c>
      <c r="L1500" s="2">
        <v>4</v>
      </c>
      <c r="M1500" s="2">
        <v>0</v>
      </c>
      <c r="N1500" s="2">
        <v>6</v>
      </c>
    </row>
    <row r="1501" hidden="1" spans="1:14">
      <c r="A1501" s="2">
        <v>3573</v>
      </c>
      <c r="B1501" s="3">
        <v>1</v>
      </c>
      <c r="C1501" s="3">
        <v>-2.86</v>
      </c>
      <c r="D1501" s="3">
        <v>-0.0511</v>
      </c>
      <c r="E1501" s="3">
        <v>0.9228</v>
      </c>
      <c r="F1501" s="3">
        <v>-0.1558</v>
      </c>
      <c r="G1501" s="3">
        <v>-0.0356</v>
      </c>
      <c r="H1501" s="2">
        <v>1</v>
      </c>
      <c r="I1501" s="3">
        <v>0.1834</v>
      </c>
      <c r="J1501" s="2">
        <v>56</v>
      </c>
      <c r="K1501" s="2">
        <v>3</v>
      </c>
      <c r="L1501" s="2">
        <v>4</v>
      </c>
      <c r="M1501" s="2">
        <v>0</v>
      </c>
      <c r="N1501" s="2">
        <v>6</v>
      </c>
    </row>
    <row r="1502" hidden="1" spans="1:14">
      <c r="A1502" s="2">
        <v>3572</v>
      </c>
      <c r="B1502" s="3">
        <v>1</v>
      </c>
      <c r="C1502" s="3">
        <v>-9.95</v>
      </c>
      <c r="D1502" s="3">
        <v>-0.1777</v>
      </c>
      <c r="E1502" s="3">
        <v>0.7094</v>
      </c>
      <c r="F1502" s="3">
        <v>-0.5352</v>
      </c>
      <c r="G1502" s="3">
        <v>-0.1525</v>
      </c>
      <c r="H1502" s="2">
        <v>1</v>
      </c>
      <c r="I1502" s="3">
        <v>0.1857</v>
      </c>
      <c r="J1502" s="2">
        <v>56</v>
      </c>
      <c r="K1502" s="2">
        <v>2</v>
      </c>
      <c r="L1502" s="2">
        <v>4</v>
      </c>
      <c r="M1502" s="2">
        <v>0</v>
      </c>
      <c r="N1502" s="2">
        <v>6</v>
      </c>
    </row>
    <row r="1503" hidden="1" spans="1:14">
      <c r="A1503" s="2">
        <v>3571</v>
      </c>
      <c r="B1503" s="3">
        <v>1</v>
      </c>
      <c r="C1503" s="3">
        <v>-4.5</v>
      </c>
      <c r="D1503" s="3">
        <v>-0.0804</v>
      </c>
      <c r="E1503" s="3">
        <v>0.822</v>
      </c>
      <c r="F1503" s="3">
        <v>-0.3744</v>
      </c>
      <c r="G1503" s="3">
        <v>-0.0864</v>
      </c>
      <c r="H1503" s="2">
        <v>1</v>
      </c>
      <c r="I1503" s="3">
        <v>0.1201</v>
      </c>
      <c r="J1503" s="2">
        <v>56</v>
      </c>
      <c r="K1503" s="2">
        <v>1</v>
      </c>
      <c r="L1503" s="2">
        <v>4</v>
      </c>
      <c r="M1503" s="2">
        <v>0</v>
      </c>
      <c r="N1503" s="2">
        <v>6</v>
      </c>
    </row>
    <row r="1504" hidden="1" spans="1:14">
      <c r="A1504" s="2">
        <v>3570</v>
      </c>
      <c r="B1504" s="3">
        <v>1</v>
      </c>
      <c r="C1504" s="3">
        <v>-6.68</v>
      </c>
      <c r="D1504" s="3">
        <v>-0.1193</v>
      </c>
      <c r="E1504" s="3">
        <v>0.6727</v>
      </c>
      <c r="F1504" s="3">
        <v>-0.5131</v>
      </c>
      <c r="G1504" s="3">
        <v>-0.174</v>
      </c>
      <c r="H1504" s="2">
        <v>1</v>
      </c>
      <c r="I1504" s="3">
        <v>0.1301</v>
      </c>
      <c r="J1504" s="2">
        <v>56</v>
      </c>
      <c r="K1504" s="2">
        <v>0</v>
      </c>
      <c r="L1504" s="2">
        <v>4</v>
      </c>
      <c r="M1504" s="2">
        <v>0</v>
      </c>
      <c r="N1504" s="2">
        <v>6</v>
      </c>
    </row>
    <row r="1505" hidden="1" spans="1:14">
      <c r="A1505" s="2">
        <v>3563</v>
      </c>
      <c r="B1505" s="3">
        <v>1</v>
      </c>
      <c r="C1505" s="3">
        <v>-5.31</v>
      </c>
      <c r="D1505" s="3">
        <v>-0.0159</v>
      </c>
      <c r="E1505" s="3">
        <v>0.9786</v>
      </c>
      <c r="F1505" s="3">
        <v>-0.124</v>
      </c>
      <c r="G1505" s="3">
        <v>-0.0098</v>
      </c>
      <c r="H1505" s="2">
        <v>1</v>
      </c>
      <c r="I1505" s="3">
        <v>0.4267</v>
      </c>
      <c r="J1505" s="2">
        <v>335</v>
      </c>
      <c r="K1505" s="2">
        <v>0</v>
      </c>
      <c r="L1505" s="2">
        <v>20</v>
      </c>
      <c r="M1505" s="2">
        <v>4</v>
      </c>
      <c r="N1505" s="2">
        <v>5</v>
      </c>
    </row>
    <row r="1506" hidden="1" spans="1:14">
      <c r="A1506" s="2">
        <v>3556</v>
      </c>
      <c r="B1506" s="3">
        <v>1</v>
      </c>
      <c r="C1506" s="3">
        <v>-9.82</v>
      </c>
      <c r="D1506" s="3">
        <v>-0.0293</v>
      </c>
      <c r="E1506" s="3">
        <v>0.9592</v>
      </c>
      <c r="F1506" s="3">
        <v>-0.2325</v>
      </c>
      <c r="G1506" s="3">
        <v>-0.0194</v>
      </c>
      <c r="H1506" s="2">
        <v>1</v>
      </c>
      <c r="I1506" s="3">
        <v>0.4209</v>
      </c>
      <c r="J1506" s="2">
        <v>335</v>
      </c>
      <c r="K1506" s="2">
        <v>0</v>
      </c>
      <c r="L1506" s="2">
        <v>19</v>
      </c>
      <c r="M1506" s="2">
        <v>4</v>
      </c>
      <c r="N1506" s="2">
        <v>5</v>
      </c>
    </row>
    <row r="1507" hidden="1" spans="1:14">
      <c r="A1507" s="2">
        <v>3550</v>
      </c>
      <c r="B1507" s="3">
        <v>1</v>
      </c>
      <c r="C1507" s="3">
        <v>-0.31</v>
      </c>
      <c r="D1507" s="3">
        <v>-0.0009</v>
      </c>
      <c r="E1507" s="3">
        <v>0.999</v>
      </c>
      <c r="F1507" s="3">
        <v>-0.008</v>
      </c>
      <c r="G1507" s="3">
        <v>-0.0004</v>
      </c>
      <c r="H1507" s="2">
        <v>1</v>
      </c>
      <c r="I1507" s="3">
        <v>0.3867</v>
      </c>
      <c r="J1507" s="2">
        <v>335</v>
      </c>
      <c r="K1507" s="2">
        <v>1</v>
      </c>
      <c r="L1507" s="2">
        <v>18</v>
      </c>
      <c r="M1507" s="2">
        <v>4</v>
      </c>
      <c r="N1507" s="2">
        <v>5</v>
      </c>
    </row>
    <row r="1508" hidden="1" spans="1:14">
      <c r="A1508" s="2">
        <v>3543</v>
      </c>
      <c r="B1508" s="3">
        <v>1</v>
      </c>
      <c r="C1508" s="3">
        <v>-9.31</v>
      </c>
      <c r="D1508" s="3">
        <v>-0.0278</v>
      </c>
      <c r="E1508" s="3">
        <v>0.97</v>
      </c>
      <c r="F1508" s="3">
        <v>-0.1954</v>
      </c>
      <c r="G1508" s="3">
        <v>-0.0146</v>
      </c>
      <c r="H1508" s="2">
        <v>1</v>
      </c>
      <c r="I1508" s="3">
        <v>0.4747</v>
      </c>
      <c r="J1508" s="2">
        <v>335</v>
      </c>
      <c r="K1508" s="2">
        <v>1</v>
      </c>
      <c r="L1508" s="2">
        <v>17</v>
      </c>
      <c r="M1508" s="2">
        <v>4</v>
      </c>
      <c r="N1508" s="2">
        <v>5</v>
      </c>
    </row>
    <row r="1509" hidden="1" spans="1:14">
      <c r="A1509" s="2">
        <v>3536</v>
      </c>
      <c r="B1509" s="3">
        <v>1</v>
      </c>
      <c r="C1509" s="3">
        <v>-10.86</v>
      </c>
      <c r="D1509" s="3">
        <v>-0.0324</v>
      </c>
      <c r="E1509" s="3">
        <v>0.9634</v>
      </c>
      <c r="F1509" s="3">
        <v>-0.2431</v>
      </c>
      <c r="G1509" s="3">
        <v>-0.0182</v>
      </c>
      <c r="H1509" s="2">
        <v>1</v>
      </c>
      <c r="I1509" s="3">
        <v>0.4453</v>
      </c>
      <c r="J1509" s="2">
        <v>335</v>
      </c>
      <c r="K1509" s="2">
        <v>1</v>
      </c>
      <c r="L1509" s="2">
        <v>16</v>
      </c>
      <c r="M1509" s="2">
        <v>4</v>
      </c>
      <c r="N1509" s="2">
        <v>5</v>
      </c>
    </row>
    <row r="1510" hidden="1" spans="1:14">
      <c r="A1510" s="2">
        <v>3535</v>
      </c>
      <c r="B1510" s="3">
        <v>1</v>
      </c>
      <c r="C1510" s="3">
        <v>-0.41</v>
      </c>
      <c r="D1510" s="3">
        <v>-0.0012</v>
      </c>
      <c r="E1510" s="3">
        <v>0.998</v>
      </c>
      <c r="F1510" s="3">
        <v>-0.0129</v>
      </c>
      <c r="G1510" s="3">
        <v>-0.0009</v>
      </c>
      <c r="H1510" s="2">
        <v>1</v>
      </c>
      <c r="I1510" s="3">
        <v>0.316</v>
      </c>
      <c r="J1510" s="2">
        <v>335</v>
      </c>
      <c r="K1510" s="2">
        <v>0</v>
      </c>
      <c r="L1510" s="2">
        <v>16</v>
      </c>
      <c r="M1510" s="2">
        <v>4</v>
      </c>
      <c r="N1510" s="2">
        <v>5</v>
      </c>
    </row>
    <row r="1511" hidden="1" spans="1:14">
      <c r="A1511" s="2">
        <v>3529</v>
      </c>
      <c r="B1511" s="3">
        <v>1</v>
      </c>
      <c r="C1511" s="3">
        <v>-6.14</v>
      </c>
      <c r="D1511" s="3">
        <v>-0.0183</v>
      </c>
      <c r="E1511" s="3">
        <v>0.9781</v>
      </c>
      <c r="F1511" s="3">
        <v>-0.1579</v>
      </c>
      <c r="G1511" s="3">
        <v>-0.0109</v>
      </c>
      <c r="H1511" s="2">
        <v>1</v>
      </c>
      <c r="I1511" s="3">
        <v>0.3876</v>
      </c>
      <c r="J1511" s="2">
        <v>335</v>
      </c>
      <c r="K1511" s="2">
        <v>1</v>
      </c>
      <c r="L1511" s="2">
        <v>15</v>
      </c>
      <c r="M1511" s="2">
        <v>4</v>
      </c>
      <c r="N1511" s="2">
        <v>5</v>
      </c>
    </row>
    <row r="1512" hidden="1" spans="1:14">
      <c r="A1512" s="2">
        <v>3528</v>
      </c>
      <c r="B1512" s="3">
        <v>1</v>
      </c>
      <c r="C1512" s="3">
        <v>-4.83</v>
      </c>
      <c r="D1512" s="3">
        <v>-0.0144</v>
      </c>
      <c r="E1512" s="3">
        <v>0.9759</v>
      </c>
      <c r="F1512" s="3">
        <v>-0.1378</v>
      </c>
      <c r="G1512" s="3">
        <v>-0.0121</v>
      </c>
      <c r="H1512" s="2">
        <v>1</v>
      </c>
      <c r="I1512" s="3">
        <v>0.3495</v>
      </c>
      <c r="J1512" s="2">
        <v>335</v>
      </c>
      <c r="K1512" s="2">
        <v>0</v>
      </c>
      <c r="L1512" s="2">
        <v>15</v>
      </c>
      <c r="M1512" s="2">
        <v>4</v>
      </c>
      <c r="N1512" s="2">
        <v>5</v>
      </c>
    </row>
    <row r="1513" hidden="1" spans="1:14">
      <c r="A1513" s="2">
        <v>3521</v>
      </c>
      <c r="B1513" s="3">
        <v>1</v>
      </c>
      <c r="C1513" s="3">
        <v>-8.82</v>
      </c>
      <c r="D1513" s="3">
        <v>-0.0263</v>
      </c>
      <c r="E1513" s="3">
        <v>0.954</v>
      </c>
      <c r="F1513" s="3">
        <v>-0.2993</v>
      </c>
      <c r="G1513" s="3">
        <v>-0.0234</v>
      </c>
      <c r="H1513" s="2">
        <v>1</v>
      </c>
      <c r="I1513" s="3">
        <v>0.2941</v>
      </c>
      <c r="J1513" s="2">
        <v>335</v>
      </c>
      <c r="K1513" s="2">
        <v>0</v>
      </c>
      <c r="L1513" s="2">
        <v>14</v>
      </c>
      <c r="M1513" s="2">
        <v>4</v>
      </c>
      <c r="N1513" s="2">
        <v>5</v>
      </c>
    </row>
    <row r="1514" hidden="1" spans="1:14">
      <c r="A1514" s="2">
        <v>3514</v>
      </c>
      <c r="B1514" s="3">
        <v>1</v>
      </c>
      <c r="C1514" s="3">
        <v>-7.89</v>
      </c>
      <c r="D1514" s="3">
        <v>-0.0236</v>
      </c>
      <c r="E1514" s="3">
        <v>0.9565</v>
      </c>
      <c r="F1514" s="3">
        <v>-0.2773</v>
      </c>
      <c r="G1514" s="3">
        <v>-0.0222</v>
      </c>
      <c r="H1514" s="2">
        <v>1</v>
      </c>
      <c r="I1514" s="3">
        <v>0.284</v>
      </c>
      <c r="J1514" s="2">
        <v>335</v>
      </c>
      <c r="K1514" s="2">
        <v>0</v>
      </c>
      <c r="L1514" s="2">
        <v>13</v>
      </c>
      <c r="M1514" s="2">
        <v>4</v>
      </c>
      <c r="N1514" s="2">
        <v>5</v>
      </c>
    </row>
    <row r="1515" hidden="1" spans="1:14">
      <c r="A1515" s="2">
        <v>3510</v>
      </c>
      <c r="B1515" s="3">
        <v>1</v>
      </c>
      <c r="C1515" s="3">
        <v>-11.42</v>
      </c>
      <c r="D1515" s="3">
        <v>-0.0341</v>
      </c>
      <c r="E1515" s="3">
        <v>0.9702</v>
      </c>
      <c r="F1515" s="3">
        <v>-0.2292</v>
      </c>
      <c r="G1515" s="3">
        <v>-0.015</v>
      </c>
      <c r="H1515" s="2">
        <v>1</v>
      </c>
      <c r="I1515" s="3">
        <v>0.4968</v>
      </c>
      <c r="J1515" s="2">
        <v>335</v>
      </c>
      <c r="K1515" s="2">
        <v>3</v>
      </c>
      <c r="L1515" s="2">
        <v>12</v>
      </c>
      <c r="M1515" s="2">
        <v>4</v>
      </c>
      <c r="N1515" s="2">
        <v>5</v>
      </c>
    </row>
    <row r="1516" hidden="1" spans="1:14">
      <c r="A1516" s="2">
        <v>3507</v>
      </c>
      <c r="B1516" s="3">
        <v>1</v>
      </c>
      <c r="C1516" s="3">
        <v>-12.65</v>
      </c>
      <c r="D1516" s="3">
        <v>-0.0378</v>
      </c>
      <c r="E1516" s="3">
        <v>0.9281</v>
      </c>
      <c r="F1516" s="3">
        <v>-0.3932</v>
      </c>
      <c r="G1516" s="3">
        <v>-0.0372</v>
      </c>
      <c r="H1516" s="2">
        <v>1</v>
      </c>
      <c r="I1516" s="3">
        <v>0.3211</v>
      </c>
      <c r="J1516" s="2">
        <v>335</v>
      </c>
      <c r="K1516" s="2">
        <v>0</v>
      </c>
      <c r="L1516" s="2">
        <v>12</v>
      </c>
      <c r="M1516" s="2">
        <v>4</v>
      </c>
      <c r="N1516" s="2">
        <v>5</v>
      </c>
    </row>
    <row r="1517" hidden="1" spans="1:14">
      <c r="A1517" s="2">
        <v>3503</v>
      </c>
      <c r="B1517" s="3">
        <v>1</v>
      </c>
      <c r="C1517" s="3">
        <v>-16.47</v>
      </c>
      <c r="D1517" s="3">
        <v>-0.0492</v>
      </c>
      <c r="E1517" s="3">
        <v>0.9554</v>
      </c>
      <c r="F1517" s="3">
        <v>-0.3021</v>
      </c>
      <c r="G1517" s="3">
        <v>-0.0227</v>
      </c>
      <c r="H1517" s="2">
        <v>1</v>
      </c>
      <c r="I1517" s="3">
        <v>0.5437</v>
      </c>
      <c r="J1517" s="2">
        <v>335</v>
      </c>
      <c r="K1517" s="2">
        <v>3</v>
      </c>
      <c r="L1517" s="2">
        <v>11</v>
      </c>
      <c r="M1517" s="2">
        <v>4</v>
      </c>
      <c r="N1517" s="2">
        <v>5</v>
      </c>
    </row>
    <row r="1518" hidden="1" spans="1:14">
      <c r="A1518" s="2">
        <v>3501</v>
      </c>
      <c r="B1518" s="3">
        <v>1</v>
      </c>
      <c r="C1518" s="3">
        <v>-5.92</v>
      </c>
      <c r="D1518" s="3">
        <v>-0.0177</v>
      </c>
      <c r="E1518" s="3">
        <v>0.9744</v>
      </c>
      <c r="F1518" s="3">
        <v>-0.1401</v>
      </c>
      <c r="G1518" s="3">
        <v>-0.0129</v>
      </c>
      <c r="H1518" s="2">
        <v>1</v>
      </c>
      <c r="I1518" s="3">
        <v>0.4211</v>
      </c>
      <c r="J1518" s="2">
        <v>335</v>
      </c>
      <c r="K1518" s="2">
        <v>1</v>
      </c>
      <c r="L1518" s="2">
        <v>11</v>
      </c>
      <c r="M1518" s="2">
        <v>4</v>
      </c>
      <c r="N1518" s="2">
        <v>5</v>
      </c>
    </row>
    <row r="1519" hidden="1" spans="1:14">
      <c r="A1519" s="2">
        <v>3500</v>
      </c>
      <c r="B1519" s="3">
        <v>1</v>
      </c>
      <c r="C1519" s="3">
        <v>-22.2</v>
      </c>
      <c r="D1519" s="3">
        <v>-0.0663</v>
      </c>
      <c r="E1519" s="3">
        <v>0.8723</v>
      </c>
      <c r="F1519" s="3">
        <v>-0.6343</v>
      </c>
      <c r="G1519" s="3">
        <v>-0.0681</v>
      </c>
      <c r="H1519" s="2">
        <v>1</v>
      </c>
      <c r="I1519" s="3">
        <v>0.3496</v>
      </c>
      <c r="J1519" s="2">
        <v>335</v>
      </c>
      <c r="K1519" s="2">
        <v>0</v>
      </c>
      <c r="L1519" s="2">
        <v>11</v>
      </c>
      <c r="M1519" s="2">
        <v>4</v>
      </c>
      <c r="N1519" s="2">
        <v>5</v>
      </c>
    </row>
    <row r="1520" hidden="1" spans="1:14">
      <c r="A1520" s="2">
        <v>3498</v>
      </c>
      <c r="B1520" s="3">
        <v>1</v>
      </c>
      <c r="C1520" s="3">
        <v>-3.08</v>
      </c>
      <c r="D1520" s="3">
        <v>-0.0092</v>
      </c>
      <c r="E1520" s="3">
        <v>0.9944</v>
      </c>
      <c r="F1520" s="3">
        <v>-0.0406</v>
      </c>
      <c r="G1520" s="3">
        <v>-0.0026</v>
      </c>
      <c r="H1520" s="2">
        <v>1</v>
      </c>
      <c r="I1520" s="3">
        <v>0.7543</v>
      </c>
      <c r="J1520" s="2">
        <v>335</v>
      </c>
      <c r="K1520" s="2">
        <v>5</v>
      </c>
      <c r="L1520" s="2">
        <v>10</v>
      </c>
      <c r="M1520" s="2">
        <v>4</v>
      </c>
      <c r="N1520" s="2">
        <v>5</v>
      </c>
    </row>
    <row r="1521" hidden="1" spans="1:14">
      <c r="A1521" s="2">
        <v>3496</v>
      </c>
      <c r="B1521" s="3">
        <v>1</v>
      </c>
      <c r="C1521" s="3">
        <v>-10.2</v>
      </c>
      <c r="D1521" s="3">
        <v>-0.0304</v>
      </c>
      <c r="E1521" s="3">
        <v>0.9703</v>
      </c>
      <c r="F1521" s="3">
        <v>-0.174</v>
      </c>
      <c r="G1521" s="3">
        <v>-0.0149</v>
      </c>
      <c r="H1521" s="2">
        <v>1</v>
      </c>
      <c r="I1521" s="3">
        <v>0.5837</v>
      </c>
      <c r="J1521" s="2">
        <v>335</v>
      </c>
      <c r="K1521" s="2">
        <v>3</v>
      </c>
      <c r="L1521" s="2">
        <v>10</v>
      </c>
      <c r="M1521" s="2">
        <v>4</v>
      </c>
      <c r="N1521" s="2">
        <v>5</v>
      </c>
    </row>
    <row r="1522" hidden="1" spans="1:14">
      <c r="A1522" s="2">
        <v>3494</v>
      </c>
      <c r="B1522" s="3">
        <v>1</v>
      </c>
      <c r="C1522" s="3">
        <v>-4.56</v>
      </c>
      <c r="D1522" s="3">
        <v>-0.0136</v>
      </c>
      <c r="E1522" s="3">
        <v>0.979</v>
      </c>
      <c r="F1522" s="3">
        <v>-0.1197</v>
      </c>
      <c r="G1522" s="3">
        <v>-0.0105</v>
      </c>
      <c r="H1522" s="2">
        <v>1</v>
      </c>
      <c r="I1522" s="3">
        <v>0.3799</v>
      </c>
      <c r="J1522" s="2">
        <v>335</v>
      </c>
      <c r="K1522" s="2">
        <v>1</v>
      </c>
      <c r="L1522" s="2">
        <v>10</v>
      </c>
      <c r="M1522" s="2">
        <v>4</v>
      </c>
      <c r="N1522" s="2">
        <v>5</v>
      </c>
    </row>
    <row r="1523" hidden="1" spans="1:14">
      <c r="A1523" s="2">
        <v>3493</v>
      </c>
      <c r="B1523" s="3">
        <v>1</v>
      </c>
      <c r="C1523" s="3">
        <v>-25.61</v>
      </c>
      <c r="D1523" s="3">
        <v>-0.0764</v>
      </c>
      <c r="E1523" s="3">
        <v>0.8463</v>
      </c>
      <c r="F1523" s="3">
        <v>-0.7615</v>
      </c>
      <c r="G1523" s="3">
        <v>-0.0828</v>
      </c>
      <c r="H1523" s="2">
        <v>1</v>
      </c>
      <c r="I1523" s="3">
        <v>0.3361</v>
      </c>
      <c r="J1523" s="2">
        <v>335</v>
      </c>
      <c r="K1523" s="2">
        <v>0</v>
      </c>
      <c r="L1523" s="2">
        <v>10</v>
      </c>
      <c r="M1523" s="2">
        <v>4</v>
      </c>
      <c r="N1523" s="2">
        <v>5</v>
      </c>
    </row>
    <row r="1524" hidden="1" spans="1:14">
      <c r="A1524" s="2">
        <v>3492</v>
      </c>
      <c r="B1524" s="3">
        <v>1</v>
      </c>
      <c r="C1524" s="3">
        <v>-9.11</v>
      </c>
      <c r="D1524" s="3">
        <v>-0.0272</v>
      </c>
      <c r="E1524" s="3">
        <v>0.986</v>
      </c>
      <c r="F1524" s="3">
        <v>-0.107</v>
      </c>
      <c r="G1524" s="3">
        <v>-0.0068</v>
      </c>
      <c r="H1524" s="2">
        <v>1</v>
      </c>
      <c r="I1524" s="3">
        <v>0.8468</v>
      </c>
      <c r="J1524" s="2">
        <v>335</v>
      </c>
      <c r="K1524" s="2">
        <v>6</v>
      </c>
      <c r="L1524" s="2">
        <v>9</v>
      </c>
      <c r="M1524" s="2">
        <v>4</v>
      </c>
      <c r="N1524" s="2">
        <v>5</v>
      </c>
    </row>
    <row r="1525" hidden="1" spans="1:14">
      <c r="A1525" s="2">
        <v>3491</v>
      </c>
      <c r="B1525" s="3">
        <v>1</v>
      </c>
      <c r="C1525" s="3">
        <v>-14.96</v>
      </c>
      <c r="D1525" s="3">
        <v>-0.0447</v>
      </c>
      <c r="E1525" s="3">
        <v>0.9711</v>
      </c>
      <c r="F1525" s="3">
        <v>-0.2048</v>
      </c>
      <c r="G1525" s="3">
        <v>-0.0143</v>
      </c>
      <c r="H1525" s="2">
        <v>1</v>
      </c>
      <c r="I1525" s="3">
        <v>0.7274</v>
      </c>
      <c r="J1525" s="2">
        <v>335</v>
      </c>
      <c r="K1525" s="2">
        <v>5</v>
      </c>
      <c r="L1525" s="2">
        <v>9</v>
      </c>
      <c r="M1525" s="2">
        <v>4</v>
      </c>
      <c r="N1525" s="2">
        <v>5</v>
      </c>
    </row>
    <row r="1526" hidden="1" spans="1:14">
      <c r="A1526" s="2">
        <v>3489</v>
      </c>
      <c r="B1526" s="3">
        <v>1</v>
      </c>
      <c r="C1526" s="3">
        <v>-13.08</v>
      </c>
      <c r="D1526" s="3">
        <v>-0.039</v>
      </c>
      <c r="E1526" s="3">
        <v>0.9595</v>
      </c>
      <c r="F1526" s="3">
        <v>-0.2316</v>
      </c>
      <c r="G1526" s="3">
        <v>-0.0203</v>
      </c>
      <c r="H1526" s="2">
        <v>1</v>
      </c>
      <c r="I1526" s="3">
        <v>0.5625</v>
      </c>
      <c r="J1526" s="2">
        <v>335</v>
      </c>
      <c r="K1526" s="2">
        <v>3</v>
      </c>
      <c r="L1526" s="2">
        <v>9</v>
      </c>
      <c r="M1526" s="2">
        <v>4</v>
      </c>
      <c r="N1526" s="2">
        <v>5</v>
      </c>
    </row>
    <row r="1527" hidden="1" spans="1:14">
      <c r="A1527" s="2">
        <v>3487</v>
      </c>
      <c r="B1527" s="3">
        <v>1</v>
      </c>
      <c r="C1527" s="3">
        <v>-8.95</v>
      </c>
      <c r="D1527" s="3">
        <v>-0.0267</v>
      </c>
      <c r="E1527" s="3">
        <v>0.9564</v>
      </c>
      <c r="F1527" s="3">
        <v>-0.2553</v>
      </c>
      <c r="G1527" s="3">
        <v>-0.0219</v>
      </c>
      <c r="H1527" s="2">
        <v>1</v>
      </c>
      <c r="I1527" s="3">
        <v>0.3497</v>
      </c>
      <c r="J1527" s="2">
        <v>335</v>
      </c>
      <c r="K1527" s="2">
        <v>1</v>
      </c>
      <c r="L1527" s="2">
        <v>9</v>
      </c>
      <c r="M1527" s="2">
        <v>4</v>
      </c>
      <c r="N1527" s="2">
        <v>5</v>
      </c>
    </row>
    <row r="1528" hidden="1" spans="1:14">
      <c r="A1528" s="2">
        <v>3486</v>
      </c>
      <c r="B1528" s="3">
        <v>1</v>
      </c>
      <c r="C1528" s="3">
        <v>-31.67</v>
      </c>
      <c r="D1528" s="3">
        <v>-0.0945</v>
      </c>
      <c r="E1528" s="3">
        <v>0.8026</v>
      </c>
      <c r="F1528" s="3">
        <v>-0.8243</v>
      </c>
      <c r="G1528" s="3">
        <v>-0.1082</v>
      </c>
      <c r="H1528" s="2">
        <v>1</v>
      </c>
      <c r="I1528" s="3">
        <v>0.384</v>
      </c>
      <c r="J1528" s="2">
        <v>335</v>
      </c>
      <c r="K1528" s="2">
        <v>0</v>
      </c>
      <c r="L1528" s="2">
        <v>9</v>
      </c>
      <c r="M1528" s="2">
        <v>4</v>
      </c>
      <c r="N1528" s="2">
        <v>5</v>
      </c>
    </row>
    <row r="1529" hidden="1" spans="1:14">
      <c r="A1529" s="2">
        <v>3485</v>
      </c>
      <c r="B1529" s="3">
        <v>1</v>
      </c>
      <c r="C1529" s="3">
        <v>-6.05</v>
      </c>
      <c r="D1529" s="3">
        <v>-0.0181</v>
      </c>
      <c r="E1529" s="3">
        <v>0.99</v>
      </c>
      <c r="F1529" s="3">
        <v>-0.0686</v>
      </c>
      <c r="G1529" s="3">
        <v>-0.0047</v>
      </c>
      <c r="H1529" s="2">
        <v>1</v>
      </c>
      <c r="I1529" s="3">
        <v>0.8758</v>
      </c>
      <c r="J1529" s="2">
        <v>335</v>
      </c>
      <c r="K1529" s="2">
        <v>6</v>
      </c>
      <c r="L1529" s="2">
        <v>8</v>
      </c>
      <c r="M1529" s="2">
        <v>4</v>
      </c>
      <c r="N1529" s="2">
        <v>5</v>
      </c>
    </row>
    <row r="1530" hidden="1" spans="1:14">
      <c r="A1530" s="2">
        <v>3484</v>
      </c>
      <c r="B1530" s="3">
        <v>1</v>
      </c>
      <c r="C1530" s="3">
        <v>-35.83</v>
      </c>
      <c r="D1530" s="3">
        <v>-0.107</v>
      </c>
      <c r="E1530" s="3">
        <v>0.9277</v>
      </c>
      <c r="F1530" s="3">
        <v>-0.4651</v>
      </c>
      <c r="G1530" s="3">
        <v>-0.0365</v>
      </c>
      <c r="H1530" s="2">
        <v>1</v>
      </c>
      <c r="I1530" s="3">
        <v>0.7684</v>
      </c>
      <c r="J1530" s="2">
        <v>335</v>
      </c>
      <c r="K1530" s="2">
        <v>5</v>
      </c>
      <c r="L1530" s="2">
        <v>8</v>
      </c>
      <c r="M1530" s="2">
        <v>4</v>
      </c>
      <c r="N1530" s="2">
        <v>5</v>
      </c>
    </row>
    <row r="1531" hidden="1" spans="1:14">
      <c r="A1531" s="2">
        <v>3482</v>
      </c>
      <c r="B1531" s="3">
        <v>1</v>
      </c>
      <c r="C1531" s="3">
        <v>-4.16</v>
      </c>
      <c r="D1531" s="3">
        <v>-0.0124</v>
      </c>
      <c r="E1531" s="3">
        <v>0.986</v>
      </c>
      <c r="F1531" s="3">
        <v>-0.0668</v>
      </c>
      <c r="G1531" s="3">
        <v>-0.0068</v>
      </c>
      <c r="H1531" s="2">
        <v>1</v>
      </c>
      <c r="I1531" s="3">
        <v>0.62</v>
      </c>
      <c r="J1531" s="2">
        <v>335</v>
      </c>
      <c r="K1531" s="2">
        <v>3</v>
      </c>
      <c r="L1531" s="2">
        <v>8</v>
      </c>
      <c r="M1531" s="2">
        <v>4</v>
      </c>
      <c r="N1531" s="2">
        <v>5</v>
      </c>
    </row>
    <row r="1532" hidden="1" spans="1:14">
      <c r="A1532" s="2">
        <v>3480</v>
      </c>
      <c r="B1532" s="3">
        <v>1</v>
      </c>
      <c r="C1532" s="3">
        <v>-17.47</v>
      </c>
      <c r="D1532" s="3">
        <v>-0.0521</v>
      </c>
      <c r="E1532" s="3">
        <v>0.9111</v>
      </c>
      <c r="F1532" s="3">
        <v>-0.5132</v>
      </c>
      <c r="G1532" s="3">
        <v>-0.0452</v>
      </c>
      <c r="H1532" s="2">
        <v>1</v>
      </c>
      <c r="I1532" s="3">
        <v>0.3399</v>
      </c>
      <c r="J1532" s="2">
        <v>335</v>
      </c>
      <c r="K1532" s="2">
        <v>1</v>
      </c>
      <c r="L1532" s="2">
        <v>8</v>
      </c>
      <c r="M1532" s="2">
        <v>4</v>
      </c>
      <c r="N1532" s="2">
        <v>5</v>
      </c>
    </row>
    <row r="1533" hidden="1" spans="1:14">
      <c r="A1533" s="2">
        <v>3479</v>
      </c>
      <c r="B1533" s="3">
        <v>1</v>
      </c>
      <c r="C1533" s="3">
        <v>-39.88</v>
      </c>
      <c r="D1533" s="3">
        <v>-0.119</v>
      </c>
      <c r="E1533" s="3">
        <v>0.7448</v>
      </c>
      <c r="F1533" s="3">
        <v>-0.967</v>
      </c>
      <c r="G1533" s="3">
        <v>-0.1432</v>
      </c>
      <c r="H1533" s="2">
        <v>1</v>
      </c>
      <c r="I1533" s="3">
        <v>0.4124</v>
      </c>
      <c r="J1533" s="2">
        <v>335</v>
      </c>
      <c r="K1533" s="2">
        <v>0</v>
      </c>
      <c r="L1533" s="2">
        <v>8</v>
      </c>
      <c r="M1533" s="2">
        <v>4</v>
      </c>
      <c r="N1533" s="2">
        <v>5</v>
      </c>
    </row>
    <row r="1534" hidden="1" spans="1:14">
      <c r="A1534" s="2">
        <v>3478</v>
      </c>
      <c r="B1534" s="3">
        <v>1</v>
      </c>
      <c r="C1534" s="3">
        <v>-9.55</v>
      </c>
      <c r="D1534" s="3">
        <v>-0.0285</v>
      </c>
      <c r="E1534" s="3">
        <v>0.9831</v>
      </c>
      <c r="F1534" s="3">
        <v>-0.1164</v>
      </c>
      <c r="G1534" s="3">
        <v>-0.008</v>
      </c>
      <c r="H1534" s="2">
        <v>1</v>
      </c>
      <c r="I1534" s="3">
        <v>0.8162</v>
      </c>
      <c r="J1534" s="2">
        <v>335</v>
      </c>
      <c r="K1534" s="2">
        <v>6</v>
      </c>
      <c r="L1534" s="2">
        <v>7</v>
      </c>
      <c r="M1534" s="2">
        <v>4</v>
      </c>
      <c r="N1534" s="2">
        <v>5</v>
      </c>
    </row>
    <row r="1535" hidden="1" spans="1:14">
      <c r="A1535" s="2">
        <v>3477</v>
      </c>
      <c r="B1535" s="3">
        <v>1</v>
      </c>
      <c r="C1535" s="3">
        <v>-36.61</v>
      </c>
      <c r="D1535" s="3">
        <v>-0.1093</v>
      </c>
      <c r="E1535" s="3">
        <v>0.9209</v>
      </c>
      <c r="F1535" s="3">
        <v>-0.4272</v>
      </c>
      <c r="G1535" s="3">
        <v>-0.0394</v>
      </c>
      <c r="H1535" s="2">
        <v>1</v>
      </c>
      <c r="I1535" s="3">
        <v>0.8549</v>
      </c>
      <c r="J1535" s="2">
        <v>335</v>
      </c>
      <c r="K1535" s="2">
        <v>5</v>
      </c>
      <c r="L1535" s="2">
        <v>7</v>
      </c>
      <c r="M1535" s="2">
        <v>4</v>
      </c>
      <c r="N1535" s="2">
        <v>5</v>
      </c>
    </row>
    <row r="1536" hidden="1" spans="1:14">
      <c r="A1536" s="2">
        <v>3475</v>
      </c>
      <c r="B1536" s="3">
        <v>1</v>
      </c>
      <c r="C1536" s="3">
        <v>-27.13</v>
      </c>
      <c r="D1536" s="3">
        <v>-0.081</v>
      </c>
      <c r="E1536" s="3">
        <v>0.9063</v>
      </c>
      <c r="F1536" s="3">
        <v>-0.406</v>
      </c>
      <c r="G1536" s="3">
        <v>-0.0471</v>
      </c>
      <c r="H1536" s="2">
        <v>1</v>
      </c>
      <c r="I1536" s="3">
        <v>0.666</v>
      </c>
      <c r="J1536" s="2">
        <v>335</v>
      </c>
      <c r="K1536" s="2">
        <v>3</v>
      </c>
      <c r="L1536" s="2">
        <v>7</v>
      </c>
      <c r="M1536" s="2">
        <v>4</v>
      </c>
      <c r="N1536" s="2">
        <v>5</v>
      </c>
    </row>
    <row r="1537" hidden="1" spans="1:14">
      <c r="A1537" s="2">
        <v>3474</v>
      </c>
      <c r="B1537" s="3">
        <v>1</v>
      </c>
      <c r="C1537" s="3">
        <v>-11.19</v>
      </c>
      <c r="D1537" s="3">
        <v>-0.0334</v>
      </c>
      <c r="E1537" s="3">
        <v>0.9486</v>
      </c>
      <c r="F1537" s="3">
        <v>-0.2994</v>
      </c>
      <c r="G1537" s="3">
        <v>-0.0252</v>
      </c>
      <c r="H1537" s="2">
        <v>1</v>
      </c>
      <c r="I1537" s="3">
        <v>0.3728</v>
      </c>
      <c r="J1537" s="2">
        <v>335</v>
      </c>
      <c r="K1537" s="2">
        <v>2</v>
      </c>
      <c r="L1537" s="2">
        <v>7</v>
      </c>
      <c r="M1537" s="2">
        <v>4</v>
      </c>
      <c r="N1537" s="2">
        <v>5</v>
      </c>
    </row>
    <row r="1538" hidden="1" spans="1:14">
      <c r="A1538" s="2">
        <v>3473</v>
      </c>
      <c r="B1538" s="3">
        <v>1</v>
      </c>
      <c r="C1538" s="3">
        <v>-28.64</v>
      </c>
      <c r="D1538" s="3">
        <v>-0.0855</v>
      </c>
      <c r="E1538" s="3">
        <v>0.8499</v>
      </c>
      <c r="F1538" s="3">
        <v>-0.7617</v>
      </c>
      <c r="G1538" s="3">
        <v>-0.0778</v>
      </c>
      <c r="H1538" s="2">
        <v>1</v>
      </c>
      <c r="I1538" s="3">
        <v>0.3757</v>
      </c>
      <c r="J1538" s="2">
        <v>335</v>
      </c>
      <c r="K1538" s="2">
        <v>1</v>
      </c>
      <c r="L1538" s="2">
        <v>7</v>
      </c>
      <c r="M1538" s="2">
        <v>4</v>
      </c>
      <c r="N1538" s="2">
        <v>5</v>
      </c>
    </row>
    <row r="1539" hidden="1" spans="1:14">
      <c r="A1539" s="2">
        <v>3472</v>
      </c>
      <c r="B1539" s="3">
        <v>1</v>
      </c>
      <c r="C1539" s="3">
        <v>-35.9</v>
      </c>
      <c r="D1539" s="3">
        <v>-0.1072</v>
      </c>
      <c r="E1539" s="3">
        <v>0.7523</v>
      </c>
      <c r="F1539" s="3">
        <v>-0.9114</v>
      </c>
      <c r="G1539" s="3">
        <v>-0.1359</v>
      </c>
      <c r="H1539" s="2">
        <v>1</v>
      </c>
      <c r="I1539" s="3">
        <v>0.3938</v>
      </c>
      <c r="J1539" s="2">
        <v>335</v>
      </c>
      <c r="K1539" s="2">
        <v>0</v>
      </c>
      <c r="L1539" s="2">
        <v>7</v>
      </c>
      <c r="M1539" s="2">
        <v>4</v>
      </c>
      <c r="N1539" s="2">
        <v>5</v>
      </c>
    </row>
    <row r="1540" hidden="1" spans="1:14">
      <c r="A1540" s="2">
        <v>3471</v>
      </c>
      <c r="B1540" s="3">
        <v>1</v>
      </c>
      <c r="C1540" s="3">
        <v>-37.41</v>
      </c>
      <c r="D1540" s="3">
        <v>-0.1117</v>
      </c>
      <c r="E1540" s="3">
        <v>0.9308</v>
      </c>
      <c r="F1540" s="3">
        <v>-0.4507</v>
      </c>
      <c r="G1540" s="3">
        <v>-0.0337</v>
      </c>
      <c r="H1540" s="2">
        <v>1</v>
      </c>
      <c r="I1540" s="3">
        <v>0.8274</v>
      </c>
      <c r="J1540" s="2">
        <v>335</v>
      </c>
      <c r="K1540" s="2">
        <v>6</v>
      </c>
      <c r="L1540" s="2">
        <v>6</v>
      </c>
      <c r="M1540" s="2">
        <v>4</v>
      </c>
      <c r="N1540" s="2">
        <v>5</v>
      </c>
    </row>
    <row r="1541" hidden="1" spans="1:14">
      <c r="A1541" s="2">
        <v>3470</v>
      </c>
      <c r="B1541" s="3">
        <v>1</v>
      </c>
      <c r="C1541" s="3">
        <v>-30.46</v>
      </c>
      <c r="D1541" s="3">
        <v>-0.0909</v>
      </c>
      <c r="E1541" s="3">
        <v>0.9285</v>
      </c>
      <c r="F1541" s="3">
        <v>-0.3657</v>
      </c>
      <c r="G1541" s="3">
        <v>-0.0348</v>
      </c>
      <c r="H1541" s="2">
        <v>1</v>
      </c>
      <c r="I1541" s="3">
        <v>0.8307</v>
      </c>
      <c r="J1541" s="2">
        <v>335</v>
      </c>
      <c r="K1541" s="2">
        <v>5</v>
      </c>
      <c r="L1541" s="2">
        <v>6</v>
      </c>
      <c r="M1541" s="2">
        <v>4</v>
      </c>
      <c r="N1541" s="2">
        <v>5</v>
      </c>
    </row>
    <row r="1542" hidden="1" spans="1:14">
      <c r="A1542" s="2">
        <v>3468</v>
      </c>
      <c r="B1542" s="3">
        <v>1</v>
      </c>
      <c r="C1542" s="3">
        <v>-29.84</v>
      </c>
      <c r="D1542" s="3">
        <v>-0.0891</v>
      </c>
      <c r="E1542" s="3">
        <v>0.89</v>
      </c>
      <c r="F1542" s="3">
        <v>-0.4837</v>
      </c>
      <c r="G1542" s="3">
        <v>-0.0547</v>
      </c>
      <c r="H1542" s="2">
        <v>1</v>
      </c>
      <c r="I1542" s="3">
        <v>0.6154</v>
      </c>
      <c r="J1542" s="2">
        <v>335</v>
      </c>
      <c r="K1542" s="2">
        <v>3</v>
      </c>
      <c r="L1542" s="2">
        <v>6</v>
      </c>
      <c r="M1542" s="2">
        <v>4</v>
      </c>
      <c r="N1542" s="2">
        <v>5</v>
      </c>
    </row>
    <row r="1543" hidden="1" spans="1:14">
      <c r="A1543" s="2">
        <v>3467</v>
      </c>
      <c r="B1543" s="3">
        <v>1</v>
      </c>
      <c r="C1543" s="3">
        <v>-23.73</v>
      </c>
      <c r="D1543" s="3">
        <v>-0.0708</v>
      </c>
      <c r="E1543" s="3">
        <v>0.8873</v>
      </c>
      <c r="F1543" s="3">
        <v>-0.5785</v>
      </c>
      <c r="G1543" s="3">
        <v>-0.0562</v>
      </c>
      <c r="H1543" s="2">
        <v>1</v>
      </c>
      <c r="I1543" s="3">
        <v>0.4095</v>
      </c>
      <c r="J1543" s="2">
        <v>335</v>
      </c>
      <c r="K1543" s="2">
        <v>2</v>
      </c>
      <c r="L1543" s="2">
        <v>6</v>
      </c>
      <c r="M1543" s="2">
        <v>4</v>
      </c>
      <c r="N1543" s="2">
        <v>5</v>
      </c>
    </row>
    <row r="1544" hidden="1" spans="1:14">
      <c r="A1544" s="2">
        <v>3466</v>
      </c>
      <c r="B1544" s="3">
        <v>1</v>
      </c>
      <c r="C1544" s="3">
        <v>-34.96</v>
      </c>
      <c r="D1544" s="3">
        <v>-0.1044</v>
      </c>
      <c r="E1544" s="3">
        <v>0.8079</v>
      </c>
      <c r="F1544" s="3">
        <v>-0.8531</v>
      </c>
      <c r="G1544" s="3">
        <v>-0.1</v>
      </c>
      <c r="H1544" s="2">
        <v>1</v>
      </c>
      <c r="I1544" s="3">
        <v>0.4096</v>
      </c>
      <c r="J1544" s="2">
        <v>335</v>
      </c>
      <c r="K1544" s="2">
        <v>1</v>
      </c>
      <c r="L1544" s="2">
        <v>6</v>
      </c>
      <c r="M1544" s="2">
        <v>4</v>
      </c>
      <c r="N1544" s="2">
        <v>5</v>
      </c>
    </row>
    <row r="1545" hidden="1" spans="1:14">
      <c r="A1545" s="2">
        <v>3465</v>
      </c>
      <c r="B1545" s="3">
        <v>1</v>
      </c>
      <c r="C1545" s="3">
        <v>-39.29</v>
      </c>
      <c r="D1545" s="3">
        <v>-0.1173</v>
      </c>
      <c r="E1545" s="3">
        <v>0.7166</v>
      </c>
      <c r="F1545" s="3">
        <v>-0.9837</v>
      </c>
      <c r="G1545" s="3">
        <v>-0.1561</v>
      </c>
      <c r="H1545" s="2">
        <v>1</v>
      </c>
      <c r="I1545" s="3">
        <v>0.3994</v>
      </c>
      <c r="J1545" s="2">
        <v>335</v>
      </c>
      <c r="K1545" s="2">
        <v>0</v>
      </c>
      <c r="L1545" s="2">
        <v>6</v>
      </c>
      <c r="M1545" s="2">
        <v>4</v>
      </c>
      <c r="N1545" s="2">
        <v>5</v>
      </c>
    </row>
    <row r="1546" hidden="1" spans="1:14">
      <c r="A1546" s="2">
        <v>3464</v>
      </c>
      <c r="B1546" s="3">
        <v>1</v>
      </c>
      <c r="C1546" s="3">
        <v>-41.16</v>
      </c>
      <c r="D1546" s="3">
        <v>-0.1229</v>
      </c>
      <c r="E1546" s="3">
        <v>0.9183</v>
      </c>
      <c r="F1546" s="3">
        <v>-0.4935</v>
      </c>
      <c r="G1546" s="3">
        <v>-0.0392</v>
      </c>
      <c r="H1546" s="2">
        <v>1</v>
      </c>
      <c r="I1546" s="3">
        <v>0.8322</v>
      </c>
      <c r="J1546" s="2">
        <v>335</v>
      </c>
      <c r="K1546" s="2">
        <v>6</v>
      </c>
      <c r="L1546" s="2">
        <v>5</v>
      </c>
      <c r="M1546" s="2">
        <v>4</v>
      </c>
      <c r="N1546" s="2">
        <v>5</v>
      </c>
    </row>
    <row r="1547" hidden="1" spans="1:14">
      <c r="A1547" s="2">
        <v>3463</v>
      </c>
      <c r="B1547" s="3">
        <v>1</v>
      </c>
      <c r="C1547" s="3">
        <v>-18.98</v>
      </c>
      <c r="D1547" s="3">
        <v>-0.0567</v>
      </c>
      <c r="E1547" s="3">
        <v>0.9509</v>
      </c>
      <c r="F1547" s="3">
        <v>-0.3039</v>
      </c>
      <c r="G1547" s="3">
        <v>-0.0231</v>
      </c>
      <c r="H1547" s="2">
        <v>1</v>
      </c>
      <c r="I1547" s="3">
        <v>0.6228</v>
      </c>
      <c r="J1547" s="2">
        <v>335</v>
      </c>
      <c r="K1547" s="2">
        <v>5</v>
      </c>
      <c r="L1547" s="2">
        <v>5</v>
      </c>
      <c r="M1547" s="2">
        <v>4</v>
      </c>
      <c r="N1547" s="2">
        <v>5</v>
      </c>
    </row>
    <row r="1548" hidden="1" spans="1:14">
      <c r="A1548" s="2">
        <v>3462</v>
      </c>
      <c r="B1548" s="3">
        <v>1</v>
      </c>
      <c r="C1548" s="3">
        <v>-8.58</v>
      </c>
      <c r="D1548" s="3">
        <v>-0.0256</v>
      </c>
      <c r="E1548" s="3">
        <v>0.9712</v>
      </c>
      <c r="F1548" s="3">
        <v>-0.1481</v>
      </c>
      <c r="G1548" s="3">
        <v>-0.0134</v>
      </c>
      <c r="H1548" s="2">
        <v>1</v>
      </c>
      <c r="I1548" s="3">
        <v>0.5769</v>
      </c>
      <c r="J1548" s="2">
        <v>335</v>
      </c>
      <c r="K1548" s="2">
        <v>4</v>
      </c>
      <c r="L1548" s="2">
        <v>5</v>
      </c>
      <c r="M1548" s="2">
        <v>4</v>
      </c>
      <c r="N1548" s="2">
        <v>5</v>
      </c>
    </row>
    <row r="1549" hidden="1" spans="1:14">
      <c r="A1549" s="2">
        <v>3461</v>
      </c>
      <c r="B1549" s="3">
        <v>1</v>
      </c>
      <c r="C1549" s="3">
        <v>-35.15</v>
      </c>
      <c r="D1549" s="3">
        <v>-0.1049</v>
      </c>
      <c r="E1549" s="3">
        <v>0.8623</v>
      </c>
      <c r="F1549" s="3">
        <v>-0.6299</v>
      </c>
      <c r="G1549" s="3">
        <v>-0.068</v>
      </c>
      <c r="H1549" s="2">
        <v>1</v>
      </c>
      <c r="I1549" s="3">
        <v>0.5571</v>
      </c>
      <c r="J1549" s="2">
        <v>335</v>
      </c>
      <c r="K1549" s="2">
        <v>3</v>
      </c>
      <c r="L1549" s="2">
        <v>5</v>
      </c>
      <c r="M1549" s="2">
        <v>4</v>
      </c>
      <c r="N1549" s="2">
        <v>5</v>
      </c>
    </row>
    <row r="1550" hidden="1" spans="1:14">
      <c r="A1550" s="2">
        <v>3460</v>
      </c>
      <c r="B1550" s="3">
        <v>1</v>
      </c>
      <c r="C1550" s="3">
        <v>-31.34</v>
      </c>
      <c r="D1550" s="3">
        <v>-0.0936</v>
      </c>
      <c r="E1550" s="3">
        <v>0.8433</v>
      </c>
      <c r="F1550" s="3">
        <v>-0.7691</v>
      </c>
      <c r="G1550" s="3">
        <v>-0.0782</v>
      </c>
      <c r="H1550" s="2">
        <v>1</v>
      </c>
      <c r="I1550" s="3">
        <v>0.4072</v>
      </c>
      <c r="J1550" s="2">
        <v>335</v>
      </c>
      <c r="K1550" s="2">
        <v>2</v>
      </c>
      <c r="L1550" s="2">
        <v>5</v>
      </c>
      <c r="M1550" s="2">
        <v>4</v>
      </c>
      <c r="N1550" s="2">
        <v>5</v>
      </c>
    </row>
    <row r="1551" hidden="1" spans="1:14">
      <c r="A1551" s="2">
        <v>3459</v>
      </c>
      <c r="B1551" s="3">
        <v>1</v>
      </c>
      <c r="C1551" s="3">
        <v>-43.51</v>
      </c>
      <c r="D1551" s="3">
        <v>-0.1299</v>
      </c>
      <c r="E1551" s="3">
        <v>0.7531</v>
      </c>
      <c r="F1551" s="3">
        <v>-0.9824</v>
      </c>
      <c r="G1551" s="3">
        <v>-0.1302</v>
      </c>
      <c r="H1551" s="2">
        <v>1</v>
      </c>
      <c r="I1551" s="3">
        <v>0.4429</v>
      </c>
      <c r="J1551" s="2">
        <v>335</v>
      </c>
      <c r="K1551" s="2">
        <v>1</v>
      </c>
      <c r="L1551" s="2">
        <v>5</v>
      </c>
      <c r="M1551" s="2">
        <v>4</v>
      </c>
      <c r="N1551" s="2">
        <v>5</v>
      </c>
    </row>
    <row r="1552" hidden="1" spans="1:14">
      <c r="A1552" s="2">
        <v>3458</v>
      </c>
      <c r="B1552" s="3">
        <v>1</v>
      </c>
      <c r="C1552" s="3">
        <v>-43.61</v>
      </c>
      <c r="D1552" s="3">
        <v>-0.1302</v>
      </c>
      <c r="E1552" s="3">
        <v>0.673</v>
      </c>
      <c r="F1552" s="3">
        <v>-0.9864</v>
      </c>
      <c r="G1552" s="3">
        <v>-0.1814</v>
      </c>
      <c r="H1552" s="2">
        <v>1</v>
      </c>
      <c r="I1552" s="3">
        <v>0.4421</v>
      </c>
      <c r="J1552" s="2">
        <v>335</v>
      </c>
      <c r="K1552" s="2">
        <v>0</v>
      </c>
      <c r="L1552" s="2">
        <v>5</v>
      </c>
      <c r="M1552" s="2">
        <v>4</v>
      </c>
      <c r="N1552" s="2">
        <v>5</v>
      </c>
    </row>
    <row r="1553" hidden="1" spans="1:14">
      <c r="A1553" s="2">
        <v>3457</v>
      </c>
      <c r="B1553" s="3">
        <v>1</v>
      </c>
      <c r="C1553" s="3">
        <v>-23.14</v>
      </c>
      <c r="D1553" s="3">
        <v>-0.0691</v>
      </c>
      <c r="E1553" s="3">
        <v>0.9489</v>
      </c>
      <c r="F1553" s="3">
        <v>-0.3071</v>
      </c>
      <c r="G1553" s="3">
        <v>-0.0235</v>
      </c>
      <c r="H1553" s="2">
        <v>1</v>
      </c>
      <c r="I1553" s="3">
        <v>0.751</v>
      </c>
      <c r="J1553" s="2">
        <v>335</v>
      </c>
      <c r="K1553" s="2">
        <v>6</v>
      </c>
      <c r="L1553" s="2">
        <v>4</v>
      </c>
      <c r="M1553" s="2">
        <v>4</v>
      </c>
      <c r="N1553" s="2">
        <v>5</v>
      </c>
    </row>
    <row r="1554" hidden="1" spans="1:14">
      <c r="A1554" s="2">
        <v>3456</v>
      </c>
      <c r="B1554" s="3">
        <v>1</v>
      </c>
      <c r="C1554" s="3">
        <v>-15.63</v>
      </c>
      <c r="D1554" s="3">
        <v>-0.0467</v>
      </c>
      <c r="E1554" s="3">
        <v>0.9558</v>
      </c>
      <c r="F1554" s="3">
        <v>-0.2619</v>
      </c>
      <c r="G1554" s="3">
        <v>-0.0202</v>
      </c>
      <c r="H1554" s="2">
        <v>1</v>
      </c>
      <c r="I1554" s="3">
        <v>0.5949</v>
      </c>
      <c r="J1554" s="2">
        <v>335</v>
      </c>
      <c r="K1554" s="2">
        <v>5</v>
      </c>
      <c r="L1554" s="2">
        <v>4</v>
      </c>
      <c r="M1554" s="2">
        <v>4</v>
      </c>
      <c r="N1554" s="2">
        <v>5</v>
      </c>
    </row>
    <row r="1555" hidden="1" spans="1:14">
      <c r="A1555" s="2">
        <v>3455</v>
      </c>
      <c r="B1555" s="3">
        <v>1</v>
      </c>
      <c r="C1555" s="3">
        <v>-10.25</v>
      </c>
      <c r="D1555" s="3">
        <v>-0.0306</v>
      </c>
      <c r="E1555" s="3">
        <v>0.9628</v>
      </c>
      <c r="F1555" s="3">
        <v>-0.1838</v>
      </c>
      <c r="G1555" s="3">
        <v>-0.0169</v>
      </c>
      <c r="H1555" s="2">
        <v>1</v>
      </c>
      <c r="I1555" s="3">
        <v>0.5559</v>
      </c>
      <c r="J1555" s="2">
        <v>335</v>
      </c>
      <c r="K1555" s="2">
        <v>4</v>
      </c>
      <c r="L1555" s="2">
        <v>4</v>
      </c>
      <c r="M1555" s="2">
        <v>4</v>
      </c>
      <c r="N1555" s="2">
        <v>5</v>
      </c>
    </row>
    <row r="1556" hidden="1" spans="1:14">
      <c r="A1556" s="2">
        <v>3454</v>
      </c>
      <c r="B1556" s="3">
        <v>1</v>
      </c>
      <c r="C1556" s="3">
        <v>-44.16</v>
      </c>
      <c r="D1556" s="3">
        <v>-0.1318</v>
      </c>
      <c r="E1556" s="3">
        <v>0.819</v>
      </c>
      <c r="F1556" s="3">
        <v>-0.7826</v>
      </c>
      <c r="G1556" s="3">
        <v>-0.0895</v>
      </c>
      <c r="H1556" s="2">
        <v>1</v>
      </c>
      <c r="I1556" s="3">
        <v>0.5639</v>
      </c>
      <c r="J1556" s="2">
        <v>335</v>
      </c>
      <c r="K1556" s="2">
        <v>3</v>
      </c>
      <c r="L1556" s="2">
        <v>4</v>
      </c>
      <c r="M1556" s="2">
        <v>4</v>
      </c>
      <c r="N1556" s="2">
        <v>5</v>
      </c>
    </row>
    <row r="1557" hidden="1" spans="1:14">
      <c r="A1557" s="2">
        <v>3453</v>
      </c>
      <c r="B1557" s="3">
        <v>1</v>
      </c>
      <c r="C1557" s="3">
        <v>-40.87</v>
      </c>
      <c r="D1557" s="3">
        <v>-0.122</v>
      </c>
      <c r="E1557" s="3">
        <v>0.7881</v>
      </c>
      <c r="F1557" s="3">
        <v>-0.8802</v>
      </c>
      <c r="G1557" s="3">
        <v>-0.1066</v>
      </c>
      <c r="H1557" s="2">
        <v>1</v>
      </c>
      <c r="I1557" s="3">
        <v>0.4641</v>
      </c>
      <c r="J1557" s="2">
        <v>335</v>
      </c>
      <c r="K1557" s="2">
        <v>2</v>
      </c>
      <c r="L1557" s="2">
        <v>4</v>
      </c>
      <c r="M1557" s="2">
        <v>4</v>
      </c>
      <c r="N1557" s="2">
        <v>5</v>
      </c>
    </row>
    <row r="1558" hidden="1" spans="1:14">
      <c r="A1558" s="2">
        <v>3452</v>
      </c>
      <c r="B1558" s="3">
        <v>1</v>
      </c>
      <c r="C1558" s="3">
        <v>-42.81</v>
      </c>
      <c r="D1558" s="3">
        <v>-0.1278</v>
      </c>
      <c r="E1558" s="3">
        <v>0.74</v>
      </c>
      <c r="F1558" s="3">
        <v>-0.9837</v>
      </c>
      <c r="G1558" s="3">
        <v>-0.1347</v>
      </c>
      <c r="H1558" s="2">
        <v>1</v>
      </c>
      <c r="I1558" s="3">
        <v>0.4352</v>
      </c>
      <c r="J1558" s="2">
        <v>335</v>
      </c>
      <c r="K1558" s="2">
        <v>1</v>
      </c>
      <c r="L1558" s="2">
        <v>4</v>
      </c>
      <c r="M1558" s="2">
        <v>4</v>
      </c>
      <c r="N1558" s="2">
        <v>5</v>
      </c>
    </row>
    <row r="1559" hidden="1" spans="1:14">
      <c r="A1559" s="2">
        <v>3451</v>
      </c>
      <c r="B1559" s="3">
        <v>1</v>
      </c>
      <c r="C1559" s="3">
        <v>-47.02</v>
      </c>
      <c r="D1559" s="3">
        <v>-0.1404</v>
      </c>
      <c r="E1559" s="3">
        <v>0.633</v>
      </c>
      <c r="F1559" s="3">
        <v>-0.9884</v>
      </c>
      <c r="G1559" s="3">
        <v>-0.2042</v>
      </c>
      <c r="H1559" s="2">
        <v>1</v>
      </c>
      <c r="I1559" s="3">
        <v>0.4757</v>
      </c>
      <c r="J1559" s="2">
        <v>335</v>
      </c>
      <c r="K1559" s="2">
        <v>0</v>
      </c>
      <c r="L1559" s="2">
        <v>4</v>
      </c>
      <c r="M1559" s="2">
        <v>4</v>
      </c>
      <c r="N1559" s="2">
        <v>5</v>
      </c>
    </row>
    <row r="1560" hidden="1" spans="1:14">
      <c r="A1560" s="2">
        <v>3446</v>
      </c>
      <c r="B1560" s="3">
        <v>1</v>
      </c>
      <c r="C1560" s="3">
        <v>-12.44</v>
      </c>
      <c r="D1560" s="3">
        <v>-0.0462</v>
      </c>
      <c r="E1560" s="3">
        <v>0.9637</v>
      </c>
      <c r="F1560" s="3">
        <v>-0.1956</v>
      </c>
      <c r="G1560" s="3">
        <v>-0.0167</v>
      </c>
      <c r="H1560" s="2">
        <v>1</v>
      </c>
      <c r="I1560" s="3">
        <v>0.6339</v>
      </c>
      <c r="J1560" s="2">
        <v>269</v>
      </c>
      <c r="K1560" s="2">
        <v>2</v>
      </c>
      <c r="L1560" s="2">
        <v>20</v>
      </c>
      <c r="M1560" s="2">
        <v>3</v>
      </c>
      <c r="N1560" s="2">
        <v>5</v>
      </c>
    </row>
    <row r="1561" hidden="1" spans="1:14">
      <c r="A1561" s="2">
        <v>3444</v>
      </c>
      <c r="B1561" s="3">
        <v>1</v>
      </c>
      <c r="C1561" s="3">
        <v>-19.58</v>
      </c>
      <c r="D1561" s="3">
        <v>-0.0728</v>
      </c>
      <c r="E1561" s="3">
        <v>0.904</v>
      </c>
      <c r="F1561" s="3">
        <v>-0.4203</v>
      </c>
      <c r="G1561" s="3">
        <v>-0.046</v>
      </c>
      <c r="H1561" s="2">
        <v>1</v>
      </c>
      <c r="I1561" s="3">
        <v>0.4651</v>
      </c>
      <c r="J1561" s="2">
        <v>269</v>
      </c>
      <c r="K1561" s="2">
        <v>0</v>
      </c>
      <c r="L1561" s="2">
        <v>20</v>
      </c>
      <c r="M1561" s="2">
        <v>3</v>
      </c>
      <c r="N1561" s="2">
        <v>5</v>
      </c>
    </row>
    <row r="1562" hidden="1" spans="1:14">
      <c r="A1562" s="2">
        <v>3439</v>
      </c>
      <c r="B1562" s="3">
        <v>1</v>
      </c>
      <c r="C1562" s="3">
        <v>-16.94</v>
      </c>
      <c r="D1562" s="3">
        <v>-0.063</v>
      </c>
      <c r="E1562" s="3">
        <v>0.9489</v>
      </c>
      <c r="F1562" s="3">
        <v>-0.3001</v>
      </c>
      <c r="G1562" s="3">
        <v>-0.0243</v>
      </c>
      <c r="H1562" s="2">
        <v>1</v>
      </c>
      <c r="I1562" s="3">
        <v>0.5627</v>
      </c>
      <c r="J1562" s="2">
        <v>269</v>
      </c>
      <c r="K1562" s="2">
        <v>2</v>
      </c>
      <c r="L1562" s="2">
        <v>19</v>
      </c>
      <c r="M1562" s="2">
        <v>3</v>
      </c>
      <c r="N1562" s="2">
        <v>5</v>
      </c>
    </row>
    <row r="1563" hidden="1" spans="1:14">
      <c r="A1563" s="2">
        <v>3438</v>
      </c>
      <c r="B1563" s="3">
        <v>1</v>
      </c>
      <c r="C1563" s="3">
        <v>-2.18</v>
      </c>
      <c r="D1563" s="3">
        <v>-0.0081</v>
      </c>
      <c r="E1563" s="3">
        <v>0.9919</v>
      </c>
      <c r="F1563" s="3">
        <v>-0.0556</v>
      </c>
      <c r="G1563" s="3">
        <v>-0.0037</v>
      </c>
      <c r="H1563" s="2">
        <v>1</v>
      </c>
      <c r="I1563" s="3">
        <v>0.3908</v>
      </c>
      <c r="J1563" s="2">
        <v>269</v>
      </c>
      <c r="K1563" s="2">
        <v>1</v>
      </c>
      <c r="L1563" s="2">
        <v>19</v>
      </c>
      <c r="M1563" s="2">
        <v>3</v>
      </c>
      <c r="N1563" s="2">
        <v>5</v>
      </c>
    </row>
    <row r="1564" hidden="1" spans="1:14">
      <c r="A1564" s="2">
        <v>3437</v>
      </c>
      <c r="B1564" s="3">
        <v>1</v>
      </c>
      <c r="C1564" s="3">
        <v>-30.8</v>
      </c>
      <c r="D1564" s="3">
        <v>-0.1145</v>
      </c>
      <c r="E1564" s="3">
        <v>0.8465</v>
      </c>
      <c r="F1564" s="3">
        <v>-0.6967</v>
      </c>
      <c r="G1564" s="3">
        <v>-0.0778</v>
      </c>
      <c r="H1564" s="2">
        <v>1</v>
      </c>
      <c r="I1564" s="3">
        <v>0.4418</v>
      </c>
      <c r="J1564" s="2">
        <v>269</v>
      </c>
      <c r="K1564" s="2">
        <v>0</v>
      </c>
      <c r="L1564" s="2">
        <v>19</v>
      </c>
      <c r="M1564" s="2">
        <v>3</v>
      </c>
      <c r="N1564" s="2">
        <v>5</v>
      </c>
    </row>
    <row r="1565" hidden="1" spans="1:14">
      <c r="A1565" s="2">
        <v>3432</v>
      </c>
      <c r="B1565" s="3">
        <v>1</v>
      </c>
      <c r="C1565" s="3">
        <v>-32.3</v>
      </c>
      <c r="D1565" s="3">
        <v>-0.1201</v>
      </c>
      <c r="E1565" s="3">
        <v>0.9006</v>
      </c>
      <c r="F1565" s="3">
        <v>-0.5609</v>
      </c>
      <c r="G1565" s="3">
        <v>-0.0496</v>
      </c>
      <c r="H1565" s="2">
        <v>1</v>
      </c>
      <c r="I1565" s="3">
        <v>0.5748</v>
      </c>
      <c r="J1565" s="2">
        <v>269</v>
      </c>
      <c r="K1565" s="2">
        <v>2</v>
      </c>
      <c r="L1565" s="2">
        <v>18</v>
      </c>
      <c r="M1565" s="2">
        <v>3</v>
      </c>
      <c r="N1565" s="2">
        <v>5</v>
      </c>
    </row>
    <row r="1566" hidden="1" spans="1:14">
      <c r="A1566" s="2">
        <v>3431</v>
      </c>
      <c r="B1566" s="3">
        <v>1</v>
      </c>
      <c r="C1566" s="3">
        <v>-11.67</v>
      </c>
      <c r="D1566" s="3">
        <v>-0.0434</v>
      </c>
      <c r="E1566" s="3">
        <v>0.9553</v>
      </c>
      <c r="F1566" s="3">
        <v>-0.2693</v>
      </c>
      <c r="G1566" s="3">
        <v>-0.0216</v>
      </c>
      <c r="H1566" s="2">
        <v>1</v>
      </c>
      <c r="I1566" s="3">
        <v>0.4322</v>
      </c>
      <c r="J1566" s="2">
        <v>269</v>
      </c>
      <c r="K1566" s="2">
        <v>1</v>
      </c>
      <c r="L1566" s="2">
        <v>18</v>
      </c>
      <c r="M1566" s="2">
        <v>3</v>
      </c>
      <c r="N1566" s="2">
        <v>5</v>
      </c>
    </row>
    <row r="1567" hidden="1" spans="1:14">
      <c r="A1567" s="2">
        <v>3430</v>
      </c>
      <c r="B1567" s="3">
        <v>1</v>
      </c>
      <c r="C1567" s="3">
        <v>-23.22</v>
      </c>
      <c r="D1567" s="3">
        <v>-0.0863</v>
      </c>
      <c r="E1567" s="3">
        <v>0.8786</v>
      </c>
      <c r="F1567" s="3">
        <v>-0.5512</v>
      </c>
      <c r="G1567" s="3">
        <v>-0.0616</v>
      </c>
      <c r="H1567" s="2">
        <v>1</v>
      </c>
      <c r="I1567" s="3">
        <v>0.4209</v>
      </c>
      <c r="J1567" s="2">
        <v>269</v>
      </c>
      <c r="K1567" s="2">
        <v>0</v>
      </c>
      <c r="L1567" s="2">
        <v>18</v>
      </c>
      <c r="M1567" s="2">
        <v>3</v>
      </c>
      <c r="N1567" s="2">
        <v>5</v>
      </c>
    </row>
    <row r="1568" hidden="1" spans="1:14">
      <c r="A1568" s="2">
        <v>3426</v>
      </c>
      <c r="B1568" s="3">
        <v>1</v>
      </c>
      <c r="C1568" s="3">
        <v>-1.56</v>
      </c>
      <c r="D1568" s="3">
        <v>-0.0058</v>
      </c>
      <c r="E1568" s="3">
        <v>0.996</v>
      </c>
      <c r="F1568" s="3">
        <v>-0.0398</v>
      </c>
      <c r="G1568" s="3">
        <v>-0.0018</v>
      </c>
      <c r="H1568" s="2">
        <v>1</v>
      </c>
      <c r="I1568" s="3">
        <v>0.3909</v>
      </c>
      <c r="J1568" s="2">
        <v>269</v>
      </c>
      <c r="K1568" s="2">
        <v>3</v>
      </c>
      <c r="L1568" s="2">
        <v>17</v>
      </c>
      <c r="M1568" s="2">
        <v>3</v>
      </c>
      <c r="N1568" s="2">
        <v>5</v>
      </c>
    </row>
    <row r="1569" hidden="1" spans="1:14">
      <c r="A1569" s="2">
        <v>3425</v>
      </c>
      <c r="B1569" s="3">
        <v>1</v>
      </c>
      <c r="C1569" s="3">
        <v>-41.49</v>
      </c>
      <c r="D1569" s="3">
        <v>-0.1542</v>
      </c>
      <c r="E1569" s="3">
        <v>0.8686</v>
      </c>
      <c r="F1569" s="3">
        <v>-0.5748</v>
      </c>
      <c r="G1569" s="3">
        <v>-0.068</v>
      </c>
      <c r="H1569" s="2">
        <v>1</v>
      </c>
      <c r="I1569" s="3">
        <v>0.7196</v>
      </c>
      <c r="J1569" s="2">
        <v>269</v>
      </c>
      <c r="K1569" s="2">
        <v>2</v>
      </c>
      <c r="L1569" s="2">
        <v>17</v>
      </c>
      <c r="M1569" s="2">
        <v>3</v>
      </c>
      <c r="N1569" s="2">
        <v>5</v>
      </c>
    </row>
    <row r="1570" hidden="1" spans="1:14">
      <c r="A1570" s="2">
        <v>3424</v>
      </c>
      <c r="B1570" s="3">
        <v>1</v>
      </c>
      <c r="C1570" s="3">
        <v>-28.17</v>
      </c>
      <c r="D1570" s="3">
        <v>-0.1047</v>
      </c>
      <c r="E1570" s="3">
        <v>0.8903</v>
      </c>
      <c r="F1570" s="3">
        <v>-0.5496</v>
      </c>
      <c r="G1570" s="3">
        <v>-0.0562</v>
      </c>
      <c r="H1570" s="2">
        <v>1</v>
      </c>
      <c r="I1570" s="3">
        <v>0.5116</v>
      </c>
      <c r="J1570" s="2">
        <v>269</v>
      </c>
      <c r="K1570" s="2">
        <v>1</v>
      </c>
      <c r="L1570" s="2">
        <v>17</v>
      </c>
      <c r="M1570" s="2">
        <v>3</v>
      </c>
      <c r="N1570" s="2">
        <v>5</v>
      </c>
    </row>
    <row r="1571" hidden="1" spans="1:14">
      <c r="A1571" s="2">
        <v>3423</v>
      </c>
      <c r="B1571" s="3">
        <v>1</v>
      </c>
      <c r="C1571" s="3">
        <v>-22.88</v>
      </c>
      <c r="D1571" s="3">
        <v>-0.0851</v>
      </c>
      <c r="E1571" s="3">
        <v>0.8754</v>
      </c>
      <c r="F1571" s="3">
        <v>-0.5589</v>
      </c>
      <c r="G1571" s="3">
        <v>-0.0644</v>
      </c>
      <c r="H1571" s="2">
        <v>1</v>
      </c>
      <c r="I1571" s="3">
        <v>0.4089</v>
      </c>
      <c r="J1571" s="2">
        <v>269</v>
      </c>
      <c r="K1571" s="2">
        <v>0</v>
      </c>
      <c r="L1571" s="2">
        <v>17</v>
      </c>
      <c r="M1571" s="2">
        <v>3</v>
      </c>
      <c r="N1571" s="2">
        <v>5</v>
      </c>
    </row>
    <row r="1572" hidden="1" spans="1:14">
      <c r="A1572" s="2">
        <v>3421</v>
      </c>
      <c r="B1572" s="3">
        <v>1</v>
      </c>
      <c r="C1572" s="3">
        <v>-3.56</v>
      </c>
      <c r="D1572" s="3">
        <v>-0.0132</v>
      </c>
      <c r="E1572" s="3">
        <v>0.9941</v>
      </c>
      <c r="F1572" s="3">
        <v>-0.0436</v>
      </c>
      <c r="G1572" s="3">
        <v>-0.0027</v>
      </c>
      <c r="H1572" s="2">
        <v>1</v>
      </c>
      <c r="I1572" s="3">
        <v>0.813</v>
      </c>
      <c r="J1572" s="2">
        <v>269</v>
      </c>
      <c r="K1572" s="2">
        <v>5</v>
      </c>
      <c r="L1572" s="2">
        <v>16</v>
      </c>
      <c r="M1572" s="2">
        <v>3</v>
      </c>
      <c r="N1572" s="2">
        <v>5</v>
      </c>
    </row>
    <row r="1573" hidden="1" spans="1:14">
      <c r="A1573" s="2">
        <v>3419</v>
      </c>
      <c r="B1573" s="3">
        <v>1</v>
      </c>
      <c r="C1573" s="3">
        <v>-22.34</v>
      </c>
      <c r="D1573" s="3">
        <v>-0.083</v>
      </c>
      <c r="E1573" s="3">
        <v>0.941</v>
      </c>
      <c r="F1573" s="3">
        <v>-0.518</v>
      </c>
      <c r="G1573" s="3">
        <v>-0.0296</v>
      </c>
      <c r="H1573" s="2">
        <v>1</v>
      </c>
      <c r="I1573" s="3">
        <v>0.4307</v>
      </c>
      <c r="J1573" s="2">
        <v>269</v>
      </c>
      <c r="K1573" s="2">
        <v>3</v>
      </c>
      <c r="L1573" s="2">
        <v>16</v>
      </c>
      <c r="M1573" s="2">
        <v>3</v>
      </c>
      <c r="N1573" s="2">
        <v>5</v>
      </c>
    </row>
    <row r="1574" hidden="1" spans="1:14">
      <c r="A1574" s="2">
        <v>3418</v>
      </c>
      <c r="B1574" s="3">
        <v>1</v>
      </c>
      <c r="C1574" s="3">
        <v>-46.02</v>
      </c>
      <c r="D1574" s="3">
        <v>-0.1711</v>
      </c>
      <c r="E1574" s="3">
        <v>0.8492</v>
      </c>
      <c r="F1574" s="3">
        <v>-0.6429</v>
      </c>
      <c r="G1574" s="3">
        <v>-0.0801</v>
      </c>
      <c r="H1574" s="2">
        <v>1</v>
      </c>
      <c r="I1574" s="3">
        <v>0.714</v>
      </c>
      <c r="J1574" s="2">
        <v>269</v>
      </c>
      <c r="K1574" s="2">
        <v>2</v>
      </c>
      <c r="L1574" s="2">
        <v>16</v>
      </c>
      <c r="M1574" s="2">
        <v>3</v>
      </c>
      <c r="N1574" s="2">
        <v>5</v>
      </c>
    </row>
    <row r="1575" hidden="1" spans="1:14">
      <c r="A1575" s="2">
        <v>3417</v>
      </c>
      <c r="B1575" s="3">
        <v>1</v>
      </c>
      <c r="C1575" s="3">
        <v>-25.04</v>
      </c>
      <c r="D1575" s="3">
        <v>-0.0931</v>
      </c>
      <c r="E1575" s="3">
        <v>0.8978</v>
      </c>
      <c r="F1575" s="3">
        <v>-0.5598</v>
      </c>
      <c r="G1575" s="3">
        <v>-0.0528</v>
      </c>
      <c r="H1575" s="2">
        <v>1</v>
      </c>
      <c r="I1575" s="3">
        <v>0.4464</v>
      </c>
      <c r="J1575" s="2">
        <v>269</v>
      </c>
      <c r="K1575" s="2">
        <v>1</v>
      </c>
      <c r="L1575" s="2">
        <v>16</v>
      </c>
      <c r="M1575" s="2">
        <v>3</v>
      </c>
      <c r="N1575" s="2">
        <v>5</v>
      </c>
    </row>
    <row r="1576" hidden="1" spans="1:14">
      <c r="A1576" s="2">
        <v>3416</v>
      </c>
      <c r="B1576" s="3">
        <v>1</v>
      </c>
      <c r="C1576" s="3">
        <v>-28.51</v>
      </c>
      <c r="D1576" s="3">
        <v>-0.106</v>
      </c>
      <c r="E1576" s="3">
        <v>0.8403</v>
      </c>
      <c r="F1576" s="3">
        <v>-0.7745</v>
      </c>
      <c r="G1576" s="3">
        <v>-0.0855</v>
      </c>
      <c r="H1576" s="2">
        <v>1</v>
      </c>
      <c r="I1576" s="3">
        <v>0.3679</v>
      </c>
      <c r="J1576" s="2">
        <v>269</v>
      </c>
      <c r="K1576" s="2">
        <v>0</v>
      </c>
      <c r="L1576" s="2">
        <v>16</v>
      </c>
      <c r="M1576" s="2">
        <v>3</v>
      </c>
      <c r="N1576" s="2">
        <v>5</v>
      </c>
    </row>
    <row r="1577" hidden="1" spans="1:14">
      <c r="A1577" s="2">
        <v>3414</v>
      </c>
      <c r="B1577" s="3">
        <v>1</v>
      </c>
      <c r="C1577" s="3">
        <v>-18.61</v>
      </c>
      <c r="D1577" s="3">
        <v>-0.0692</v>
      </c>
      <c r="E1577" s="3">
        <v>0.9678</v>
      </c>
      <c r="F1577" s="3">
        <v>-0.2125</v>
      </c>
      <c r="G1577" s="3">
        <v>-0.0159</v>
      </c>
      <c r="H1577" s="2">
        <v>1</v>
      </c>
      <c r="I1577" s="3">
        <v>0.8719</v>
      </c>
      <c r="J1577" s="2">
        <v>269</v>
      </c>
      <c r="K1577" s="2">
        <v>5</v>
      </c>
      <c r="L1577" s="2">
        <v>15</v>
      </c>
      <c r="M1577" s="2">
        <v>3</v>
      </c>
      <c r="N1577" s="2">
        <v>5</v>
      </c>
    </row>
    <row r="1578" hidden="1" spans="1:14">
      <c r="A1578" s="2">
        <v>3413</v>
      </c>
      <c r="B1578" s="3">
        <v>1</v>
      </c>
      <c r="C1578" s="3">
        <v>-10.15</v>
      </c>
      <c r="D1578" s="3">
        <v>-0.0377</v>
      </c>
      <c r="E1578" s="3">
        <v>0.9774</v>
      </c>
      <c r="F1578" s="3">
        <v>-0.1713</v>
      </c>
      <c r="G1578" s="3">
        <v>-0.0112</v>
      </c>
      <c r="H1578" s="2">
        <v>1</v>
      </c>
      <c r="I1578" s="3">
        <v>0.5903</v>
      </c>
      <c r="J1578" s="2">
        <v>269</v>
      </c>
      <c r="K1578" s="2">
        <v>4</v>
      </c>
      <c r="L1578" s="2">
        <v>15</v>
      </c>
      <c r="M1578" s="2">
        <v>3</v>
      </c>
      <c r="N1578" s="2">
        <v>5</v>
      </c>
    </row>
    <row r="1579" hidden="1" spans="1:14">
      <c r="A1579" s="2">
        <v>3412</v>
      </c>
      <c r="B1579" s="3">
        <v>1</v>
      </c>
      <c r="C1579" s="3">
        <v>-47.31</v>
      </c>
      <c r="D1579" s="3">
        <v>-0.1759</v>
      </c>
      <c r="E1579" s="3">
        <v>0.8728</v>
      </c>
      <c r="F1579" s="3">
        <v>-0.6944</v>
      </c>
      <c r="G1579" s="3">
        <v>-0.0673</v>
      </c>
      <c r="H1579" s="2">
        <v>1</v>
      </c>
      <c r="I1579" s="3">
        <v>0.6802</v>
      </c>
      <c r="J1579" s="2">
        <v>269</v>
      </c>
      <c r="K1579" s="2">
        <v>3</v>
      </c>
      <c r="L1579" s="2">
        <v>15</v>
      </c>
      <c r="M1579" s="2">
        <v>3</v>
      </c>
      <c r="N1579" s="2">
        <v>5</v>
      </c>
    </row>
    <row r="1580" hidden="1" spans="1:14">
      <c r="A1580" s="2">
        <v>3411</v>
      </c>
      <c r="B1580" s="3">
        <v>1</v>
      </c>
      <c r="C1580" s="3">
        <v>-51.02</v>
      </c>
      <c r="D1580" s="3">
        <v>-0.1897</v>
      </c>
      <c r="E1580" s="3">
        <v>0.8268</v>
      </c>
      <c r="F1580" s="3">
        <v>-0.7526</v>
      </c>
      <c r="G1580" s="3">
        <v>-0.0943</v>
      </c>
      <c r="H1580" s="2">
        <v>1</v>
      </c>
      <c r="I1580" s="3">
        <v>0.6768</v>
      </c>
      <c r="J1580" s="2">
        <v>269</v>
      </c>
      <c r="K1580" s="2">
        <v>2</v>
      </c>
      <c r="L1580" s="2">
        <v>15</v>
      </c>
      <c r="M1580" s="2">
        <v>3</v>
      </c>
      <c r="N1580" s="2">
        <v>5</v>
      </c>
    </row>
    <row r="1581" hidden="1" spans="1:14">
      <c r="A1581" s="2">
        <v>3410</v>
      </c>
      <c r="B1581" s="3">
        <v>1</v>
      </c>
      <c r="C1581" s="3">
        <v>-26.41</v>
      </c>
      <c r="D1581" s="3">
        <v>-0.0982</v>
      </c>
      <c r="E1581" s="3">
        <v>0.8876</v>
      </c>
      <c r="F1581" s="3">
        <v>-0.5923</v>
      </c>
      <c r="G1581" s="3">
        <v>-0.059</v>
      </c>
      <c r="H1581" s="2">
        <v>1</v>
      </c>
      <c r="I1581" s="3">
        <v>0.4452</v>
      </c>
      <c r="J1581" s="2">
        <v>269</v>
      </c>
      <c r="K1581" s="2">
        <v>1</v>
      </c>
      <c r="L1581" s="2">
        <v>15</v>
      </c>
      <c r="M1581" s="2">
        <v>3</v>
      </c>
      <c r="N1581" s="2">
        <v>5</v>
      </c>
    </row>
    <row r="1582" hidden="1" spans="1:14">
      <c r="A1582" s="2">
        <v>3409</v>
      </c>
      <c r="B1582" s="3">
        <v>1</v>
      </c>
      <c r="C1582" s="3">
        <v>-31.32</v>
      </c>
      <c r="D1582" s="3">
        <v>-0.1164</v>
      </c>
      <c r="E1582" s="3">
        <v>0.8182</v>
      </c>
      <c r="F1582" s="3">
        <v>-0.8312</v>
      </c>
      <c r="G1582" s="3">
        <v>-0.0996</v>
      </c>
      <c r="H1582" s="2">
        <v>1</v>
      </c>
      <c r="I1582" s="3">
        <v>0.3766</v>
      </c>
      <c r="J1582" s="2">
        <v>269</v>
      </c>
      <c r="K1582" s="2">
        <v>0</v>
      </c>
      <c r="L1582" s="2">
        <v>15</v>
      </c>
      <c r="M1582" s="2">
        <v>3</v>
      </c>
      <c r="N1582" s="2">
        <v>5</v>
      </c>
    </row>
    <row r="1583" hidden="1" spans="1:14">
      <c r="A1583" s="2">
        <v>3407</v>
      </c>
      <c r="B1583" s="3">
        <v>1</v>
      </c>
      <c r="C1583" s="3">
        <v>-12.44</v>
      </c>
      <c r="D1583" s="3">
        <v>-0.0462</v>
      </c>
      <c r="E1583" s="3">
        <v>0.9771</v>
      </c>
      <c r="F1583" s="3">
        <v>-0.1796</v>
      </c>
      <c r="G1583" s="3">
        <v>-0.0113</v>
      </c>
      <c r="H1583" s="2">
        <v>1</v>
      </c>
      <c r="I1583" s="3">
        <v>0.6907</v>
      </c>
      <c r="J1583" s="2">
        <v>269</v>
      </c>
      <c r="K1583" s="2">
        <v>5</v>
      </c>
      <c r="L1583" s="2">
        <v>14</v>
      </c>
      <c r="M1583" s="2">
        <v>3</v>
      </c>
      <c r="N1583" s="2">
        <v>5</v>
      </c>
    </row>
    <row r="1584" hidden="1" spans="1:14">
      <c r="A1584" s="2">
        <v>3406</v>
      </c>
      <c r="B1584" s="3">
        <v>1</v>
      </c>
      <c r="C1584" s="3">
        <v>-34.41</v>
      </c>
      <c r="D1584" s="3">
        <v>-0.1279</v>
      </c>
      <c r="E1584" s="3">
        <v>0.9213</v>
      </c>
      <c r="F1584" s="3">
        <v>-0.5533</v>
      </c>
      <c r="G1584" s="3">
        <v>-0.0407</v>
      </c>
      <c r="H1584" s="2">
        <v>1</v>
      </c>
      <c r="I1584" s="3">
        <v>0.6205</v>
      </c>
      <c r="J1584" s="2">
        <v>269</v>
      </c>
      <c r="K1584" s="2">
        <v>4</v>
      </c>
      <c r="L1584" s="2">
        <v>14</v>
      </c>
      <c r="M1584" s="2">
        <v>3</v>
      </c>
      <c r="N1584" s="2">
        <v>5</v>
      </c>
    </row>
    <row r="1585" hidden="1" spans="1:14">
      <c r="A1585" s="2">
        <v>3405</v>
      </c>
      <c r="B1585" s="3">
        <v>1</v>
      </c>
      <c r="C1585" s="3">
        <v>-64.07</v>
      </c>
      <c r="D1585" s="3">
        <v>-0.2382</v>
      </c>
      <c r="E1585" s="3">
        <v>0.8233</v>
      </c>
      <c r="F1585" s="3">
        <v>-0.755</v>
      </c>
      <c r="G1585" s="3">
        <v>-0.097</v>
      </c>
      <c r="H1585" s="2">
        <v>1</v>
      </c>
      <c r="I1585" s="3">
        <v>0.8472</v>
      </c>
      <c r="J1585" s="2">
        <v>269</v>
      </c>
      <c r="K1585" s="2">
        <v>3</v>
      </c>
      <c r="L1585" s="2">
        <v>14</v>
      </c>
      <c r="M1585" s="2">
        <v>3</v>
      </c>
      <c r="N1585" s="2">
        <v>5</v>
      </c>
    </row>
    <row r="1586" hidden="1" spans="1:14">
      <c r="A1586" s="2">
        <v>3404</v>
      </c>
      <c r="B1586" s="3">
        <v>1</v>
      </c>
      <c r="C1586" s="3">
        <v>-43.5</v>
      </c>
      <c r="D1586" s="3">
        <v>-0.1617</v>
      </c>
      <c r="E1586" s="3">
        <v>0.8439</v>
      </c>
      <c r="F1586" s="3">
        <v>-0.6735</v>
      </c>
      <c r="G1586" s="3">
        <v>-0.0847</v>
      </c>
      <c r="H1586" s="2">
        <v>1</v>
      </c>
      <c r="I1586" s="3">
        <v>0.6445</v>
      </c>
      <c r="J1586" s="2">
        <v>269</v>
      </c>
      <c r="K1586" s="2">
        <v>2</v>
      </c>
      <c r="L1586" s="2">
        <v>14</v>
      </c>
      <c r="M1586" s="2">
        <v>3</v>
      </c>
      <c r="N1586" s="2">
        <v>5</v>
      </c>
    </row>
    <row r="1587" hidden="1" spans="1:14">
      <c r="A1587" s="2">
        <v>3403</v>
      </c>
      <c r="B1587" s="3">
        <v>1</v>
      </c>
      <c r="C1587" s="3">
        <v>-27.93</v>
      </c>
      <c r="D1587" s="3">
        <v>-0.1038</v>
      </c>
      <c r="E1587" s="3">
        <v>0.8755</v>
      </c>
      <c r="F1587" s="3">
        <v>-0.564</v>
      </c>
      <c r="G1587" s="3">
        <v>-0.0663</v>
      </c>
      <c r="H1587" s="2">
        <v>1</v>
      </c>
      <c r="I1587" s="3">
        <v>0.4941</v>
      </c>
      <c r="J1587" s="2">
        <v>269</v>
      </c>
      <c r="K1587" s="2">
        <v>1</v>
      </c>
      <c r="L1587" s="2">
        <v>14</v>
      </c>
      <c r="M1587" s="2">
        <v>3</v>
      </c>
      <c r="N1587" s="2">
        <v>5</v>
      </c>
    </row>
    <row r="1588" hidden="1" spans="1:14">
      <c r="A1588" s="2">
        <v>3402</v>
      </c>
      <c r="B1588" s="3">
        <v>1</v>
      </c>
      <c r="C1588" s="3">
        <v>-36.05</v>
      </c>
      <c r="D1588" s="3">
        <v>-0.134</v>
      </c>
      <c r="E1588" s="3">
        <v>0.7842</v>
      </c>
      <c r="F1588" s="3">
        <v>-0.9286</v>
      </c>
      <c r="G1588" s="3">
        <v>-0.1215</v>
      </c>
      <c r="H1588" s="2">
        <v>1</v>
      </c>
      <c r="I1588" s="3">
        <v>0.3881</v>
      </c>
      <c r="J1588" s="2">
        <v>269</v>
      </c>
      <c r="K1588" s="2">
        <v>0</v>
      </c>
      <c r="L1588" s="2">
        <v>14</v>
      </c>
      <c r="M1588" s="2">
        <v>3</v>
      </c>
      <c r="N1588" s="2">
        <v>5</v>
      </c>
    </row>
    <row r="1589" hidden="1" spans="1:14">
      <c r="A1589" s="2">
        <v>3401</v>
      </c>
      <c r="B1589" s="3">
        <v>1</v>
      </c>
      <c r="C1589" s="3">
        <v>-6.5</v>
      </c>
      <c r="D1589" s="3">
        <v>-0.0242</v>
      </c>
      <c r="E1589" s="3">
        <v>0.99</v>
      </c>
      <c r="F1589" s="3">
        <v>-0.0857</v>
      </c>
      <c r="G1589" s="3">
        <v>-0.0047</v>
      </c>
      <c r="H1589" s="2">
        <v>1</v>
      </c>
      <c r="I1589" s="3">
        <v>0.7549</v>
      </c>
      <c r="J1589" s="2">
        <v>269</v>
      </c>
      <c r="K1589" s="2">
        <v>6</v>
      </c>
      <c r="L1589" s="2">
        <v>13</v>
      </c>
      <c r="M1589" s="2">
        <v>3</v>
      </c>
      <c r="N1589" s="2">
        <v>5</v>
      </c>
    </row>
    <row r="1590" hidden="1" spans="1:14">
      <c r="A1590" s="2">
        <v>3400</v>
      </c>
      <c r="B1590" s="3">
        <v>1</v>
      </c>
      <c r="C1590" s="3">
        <v>-21.33</v>
      </c>
      <c r="D1590" s="3">
        <v>-0.0793</v>
      </c>
      <c r="E1590" s="3">
        <v>0.9589</v>
      </c>
      <c r="F1590" s="3">
        <v>-0.3062</v>
      </c>
      <c r="G1590" s="3">
        <v>-0.0208</v>
      </c>
      <c r="H1590" s="2">
        <v>1</v>
      </c>
      <c r="I1590" s="3">
        <v>0.6951</v>
      </c>
      <c r="J1590" s="2">
        <v>269</v>
      </c>
      <c r="K1590" s="2">
        <v>5</v>
      </c>
      <c r="L1590" s="2">
        <v>13</v>
      </c>
      <c r="M1590" s="2">
        <v>3</v>
      </c>
      <c r="N1590" s="2">
        <v>5</v>
      </c>
    </row>
    <row r="1591" hidden="1" spans="1:14">
      <c r="A1591" s="2">
        <v>3399</v>
      </c>
      <c r="B1591" s="3">
        <v>1</v>
      </c>
      <c r="C1591" s="3">
        <v>-60.16</v>
      </c>
      <c r="D1591" s="3">
        <v>-0.2236</v>
      </c>
      <c r="E1591" s="3">
        <v>0.8596</v>
      </c>
      <c r="F1591" s="3">
        <v>-0.6483</v>
      </c>
      <c r="G1591" s="3">
        <v>-0.0757</v>
      </c>
      <c r="H1591" s="2">
        <v>1</v>
      </c>
      <c r="I1591" s="3">
        <v>0.9253</v>
      </c>
      <c r="J1591" s="2">
        <v>269</v>
      </c>
      <c r="K1591" s="2">
        <v>4</v>
      </c>
      <c r="L1591" s="2">
        <v>13</v>
      </c>
      <c r="M1591" s="2">
        <v>3</v>
      </c>
      <c r="N1591" s="2">
        <v>5</v>
      </c>
    </row>
    <row r="1592" hidden="1" spans="1:14">
      <c r="A1592" s="2">
        <v>3398</v>
      </c>
      <c r="B1592" s="3">
        <v>1</v>
      </c>
      <c r="C1592" s="3">
        <v>-68.22</v>
      </c>
      <c r="D1592" s="3">
        <v>-0.2536</v>
      </c>
      <c r="E1592" s="3">
        <v>0.8045</v>
      </c>
      <c r="F1592" s="3">
        <v>-0.813</v>
      </c>
      <c r="G1592" s="3">
        <v>-0.109</v>
      </c>
      <c r="H1592" s="2">
        <v>1</v>
      </c>
      <c r="I1592" s="3">
        <v>0.8381</v>
      </c>
      <c r="J1592" s="2">
        <v>269</v>
      </c>
      <c r="K1592" s="2">
        <v>3</v>
      </c>
      <c r="L1592" s="2">
        <v>13</v>
      </c>
      <c r="M1592" s="2">
        <v>3</v>
      </c>
      <c r="N1592" s="2">
        <v>5</v>
      </c>
    </row>
    <row r="1593" hidden="1" spans="1:14">
      <c r="A1593" s="2">
        <v>3397</v>
      </c>
      <c r="B1593" s="3">
        <v>1</v>
      </c>
      <c r="C1593" s="3">
        <v>-39.97</v>
      </c>
      <c r="D1593" s="3">
        <v>-0.1486</v>
      </c>
      <c r="E1593" s="3">
        <v>0.8487</v>
      </c>
      <c r="F1593" s="3">
        <v>-0.5974</v>
      </c>
      <c r="G1593" s="3">
        <v>-0.0822</v>
      </c>
      <c r="H1593" s="2">
        <v>1</v>
      </c>
      <c r="I1593" s="3">
        <v>0.6673</v>
      </c>
      <c r="J1593" s="2">
        <v>269</v>
      </c>
      <c r="K1593" s="2">
        <v>2</v>
      </c>
      <c r="L1593" s="2">
        <v>13</v>
      </c>
      <c r="M1593" s="2">
        <v>3</v>
      </c>
      <c r="N1593" s="2">
        <v>5</v>
      </c>
    </row>
    <row r="1594" hidden="1" spans="1:14">
      <c r="A1594" s="2">
        <v>3396</v>
      </c>
      <c r="B1594" s="3">
        <v>1</v>
      </c>
      <c r="C1594" s="3">
        <v>-31.73</v>
      </c>
      <c r="D1594" s="3">
        <v>-0.118</v>
      </c>
      <c r="E1594" s="3">
        <v>0.8529</v>
      </c>
      <c r="F1594" s="3">
        <v>-0.6793</v>
      </c>
      <c r="G1594" s="3">
        <v>-0.0796</v>
      </c>
      <c r="H1594" s="2">
        <v>1</v>
      </c>
      <c r="I1594" s="3">
        <v>0.4664</v>
      </c>
      <c r="J1594" s="2">
        <v>269</v>
      </c>
      <c r="K1594" s="2">
        <v>1</v>
      </c>
      <c r="L1594" s="2">
        <v>13</v>
      </c>
      <c r="M1594" s="2">
        <v>3</v>
      </c>
      <c r="N1594" s="2">
        <v>5</v>
      </c>
    </row>
    <row r="1595" hidden="1" spans="1:14">
      <c r="A1595" s="2">
        <v>3395</v>
      </c>
      <c r="B1595" s="3">
        <v>1</v>
      </c>
      <c r="C1595" s="3">
        <v>-39.81</v>
      </c>
      <c r="D1595" s="3">
        <v>-0.148</v>
      </c>
      <c r="E1595" s="3">
        <v>0.7537</v>
      </c>
      <c r="F1595" s="3">
        <v>-0.9524</v>
      </c>
      <c r="G1595" s="3">
        <v>-0.1418</v>
      </c>
      <c r="H1595" s="2">
        <v>1</v>
      </c>
      <c r="I1595" s="3">
        <v>0.4179</v>
      </c>
      <c r="J1595" s="2">
        <v>269</v>
      </c>
      <c r="K1595" s="2">
        <v>0</v>
      </c>
      <c r="L1595" s="2">
        <v>13</v>
      </c>
      <c r="M1595" s="2">
        <v>3</v>
      </c>
      <c r="N1595" s="2">
        <v>5</v>
      </c>
    </row>
    <row r="1596" hidden="1" spans="1:14">
      <c r="A1596" s="2">
        <v>3394</v>
      </c>
      <c r="B1596" s="3">
        <v>1</v>
      </c>
      <c r="C1596" s="3">
        <v>-11.38</v>
      </c>
      <c r="D1596" s="3">
        <v>-0.0423</v>
      </c>
      <c r="E1596" s="3">
        <v>0.9819</v>
      </c>
      <c r="F1596" s="3">
        <v>-0.1445</v>
      </c>
      <c r="G1596" s="3">
        <v>-0.0089</v>
      </c>
      <c r="H1596" s="2">
        <v>1</v>
      </c>
      <c r="I1596" s="3">
        <v>0.7849</v>
      </c>
      <c r="J1596" s="2">
        <v>269</v>
      </c>
      <c r="K1596" s="2">
        <v>6</v>
      </c>
      <c r="L1596" s="2">
        <v>12</v>
      </c>
      <c r="M1596" s="2">
        <v>3</v>
      </c>
      <c r="N1596" s="2">
        <v>5</v>
      </c>
    </row>
    <row r="1597" hidden="1" spans="1:14">
      <c r="A1597" s="2">
        <v>3393</v>
      </c>
      <c r="B1597" s="3">
        <v>1</v>
      </c>
      <c r="C1597" s="3">
        <v>-41.48</v>
      </c>
      <c r="D1597" s="3">
        <v>-0.1542</v>
      </c>
      <c r="E1597" s="3">
        <v>0.9183</v>
      </c>
      <c r="F1597" s="3">
        <v>-0.5624</v>
      </c>
      <c r="G1597" s="3">
        <v>-0.0424</v>
      </c>
      <c r="H1597" s="2">
        <v>1</v>
      </c>
      <c r="I1597" s="3">
        <v>0.7367</v>
      </c>
      <c r="J1597" s="2">
        <v>269</v>
      </c>
      <c r="K1597" s="2">
        <v>5</v>
      </c>
      <c r="L1597" s="2">
        <v>12</v>
      </c>
      <c r="M1597" s="2">
        <v>3</v>
      </c>
      <c r="N1597" s="2">
        <v>5</v>
      </c>
    </row>
    <row r="1598" hidden="1" spans="1:14">
      <c r="A1598" s="2">
        <v>3392</v>
      </c>
      <c r="B1598" s="3">
        <v>1</v>
      </c>
      <c r="C1598" s="3">
        <v>-57.44</v>
      </c>
      <c r="D1598" s="3">
        <v>-0.2135</v>
      </c>
      <c r="E1598" s="3">
        <v>0.8603</v>
      </c>
      <c r="F1598" s="3">
        <v>-0.621</v>
      </c>
      <c r="G1598" s="3">
        <v>-0.0753</v>
      </c>
      <c r="H1598" s="2">
        <v>1</v>
      </c>
      <c r="I1598" s="3">
        <v>0.9221</v>
      </c>
      <c r="J1598" s="2">
        <v>269</v>
      </c>
      <c r="K1598" s="2">
        <v>4</v>
      </c>
      <c r="L1598" s="2">
        <v>12</v>
      </c>
      <c r="M1598" s="2">
        <v>3</v>
      </c>
      <c r="N1598" s="2">
        <v>5</v>
      </c>
    </row>
    <row r="1599" hidden="1" spans="1:14">
      <c r="A1599" s="2">
        <v>3391</v>
      </c>
      <c r="B1599" s="3">
        <v>1</v>
      </c>
      <c r="C1599" s="3">
        <v>-69.27</v>
      </c>
      <c r="D1599" s="3">
        <v>-0.2575</v>
      </c>
      <c r="E1599" s="3">
        <v>0.7947</v>
      </c>
      <c r="F1599" s="3">
        <v>-0.8016</v>
      </c>
      <c r="G1599" s="3">
        <v>-0.1152</v>
      </c>
      <c r="H1599" s="2">
        <v>1</v>
      </c>
      <c r="I1599" s="3">
        <v>0.8629</v>
      </c>
      <c r="J1599" s="2">
        <v>269</v>
      </c>
      <c r="K1599" s="2">
        <v>3</v>
      </c>
      <c r="L1599" s="2">
        <v>12</v>
      </c>
      <c r="M1599" s="2">
        <v>3</v>
      </c>
      <c r="N1599" s="2">
        <v>5</v>
      </c>
    </row>
    <row r="1600" hidden="1" spans="1:14">
      <c r="A1600" s="2">
        <v>3390</v>
      </c>
      <c r="B1600" s="3">
        <v>1</v>
      </c>
      <c r="C1600" s="3">
        <v>-44.89</v>
      </c>
      <c r="D1600" s="3">
        <v>-0.1669</v>
      </c>
      <c r="E1600" s="3">
        <v>0.8254</v>
      </c>
      <c r="F1600" s="3">
        <v>-0.5993</v>
      </c>
      <c r="G1600" s="3">
        <v>-0.0962</v>
      </c>
      <c r="H1600" s="2">
        <v>1</v>
      </c>
      <c r="I1600" s="3">
        <v>0.7469</v>
      </c>
      <c r="J1600" s="2">
        <v>269</v>
      </c>
      <c r="K1600" s="2">
        <v>2</v>
      </c>
      <c r="L1600" s="2">
        <v>12</v>
      </c>
      <c r="M1600" s="2">
        <v>3</v>
      </c>
      <c r="N1600" s="2">
        <v>5</v>
      </c>
    </row>
    <row r="1601" hidden="1" spans="1:14">
      <c r="A1601" s="2">
        <v>3389</v>
      </c>
      <c r="B1601" s="3">
        <v>1</v>
      </c>
      <c r="C1601" s="3">
        <v>-24.32</v>
      </c>
      <c r="D1601" s="3">
        <v>-0.0904</v>
      </c>
      <c r="E1601" s="3">
        <v>0.8808</v>
      </c>
      <c r="F1601" s="3">
        <v>-0.5094</v>
      </c>
      <c r="G1601" s="3">
        <v>-0.0635</v>
      </c>
      <c r="H1601" s="2">
        <v>1</v>
      </c>
      <c r="I1601" s="3">
        <v>0.4763</v>
      </c>
      <c r="J1601" s="2">
        <v>269</v>
      </c>
      <c r="K1601" s="2">
        <v>1</v>
      </c>
      <c r="L1601" s="2">
        <v>12</v>
      </c>
      <c r="M1601" s="2">
        <v>3</v>
      </c>
      <c r="N1601" s="2">
        <v>5</v>
      </c>
    </row>
    <row r="1602" hidden="1" spans="1:14">
      <c r="A1602" s="2">
        <v>3388</v>
      </c>
      <c r="B1602" s="3">
        <v>1</v>
      </c>
      <c r="C1602" s="3">
        <v>-37.96</v>
      </c>
      <c r="D1602" s="3">
        <v>-0.1411</v>
      </c>
      <c r="E1602" s="3">
        <v>0.7555</v>
      </c>
      <c r="F1602" s="3">
        <v>-0.8724</v>
      </c>
      <c r="G1602" s="3">
        <v>-0.1405</v>
      </c>
      <c r="H1602" s="2">
        <v>1</v>
      </c>
      <c r="I1602" s="3">
        <v>0.4349</v>
      </c>
      <c r="J1602" s="2">
        <v>269</v>
      </c>
      <c r="K1602" s="2">
        <v>0</v>
      </c>
      <c r="L1602" s="2">
        <v>12</v>
      </c>
      <c r="M1602" s="2">
        <v>3</v>
      </c>
      <c r="N1602" s="2">
        <v>5</v>
      </c>
    </row>
    <row r="1603" hidden="1" spans="1:14">
      <c r="A1603" s="2">
        <v>3387</v>
      </c>
      <c r="B1603" s="3">
        <v>1</v>
      </c>
      <c r="C1603" s="3">
        <v>-38.2</v>
      </c>
      <c r="D1603" s="3">
        <v>-0.142</v>
      </c>
      <c r="E1603" s="3">
        <v>0.9375</v>
      </c>
      <c r="F1603" s="3">
        <v>-0.4065</v>
      </c>
      <c r="G1603" s="3">
        <v>-0.032</v>
      </c>
      <c r="H1603" s="2">
        <v>1</v>
      </c>
      <c r="I1603" s="3">
        <v>0.937</v>
      </c>
      <c r="J1603" s="2">
        <v>269</v>
      </c>
      <c r="K1603" s="2">
        <v>6</v>
      </c>
      <c r="L1603" s="2">
        <v>11</v>
      </c>
      <c r="M1603" s="2">
        <v>3</v>
      </c>
      <c r="N1603" s="2">
        <v>5</v>
      </c>
    </row>
    <row r="1604" hidden="1" spans="1:14">
      <c r="A1604" s="2">
        <v>3386</v>
      </c>
      <c r="B1604" s="3">
        <v>1</v>
      </c>
      <c r="C1604" s="3">
        <v>-66.26</v>
      </c>
      <c r="D1604" s="3">
        <v>-0.2463</v>
      </c>
      <c r="E1604" s="3">
        <v>0.8676</v>
      </c>
      <c r="F1604" s="3">
        <v>-0.7575</v>
      </c>
      <c r="G1604" s="3">
        <v>-0.0708</v>
      </c>
      <c r="H1604" s="2">
        <v>1</v>
      </c>
      <c r="I1604" s="3">
        <v>0.8741</v>
      </c>
      <c r="J1604" s="2">
        <v>269</v>
      </c>
      <c r="K1604" s="2">
        <v>5</v>
      </c>
      <c r="L1604" s="2">
        <v>11</v>
      </c>
      <c r="M1604" s="2">
        <v>3</v>
      </c>
      <c r="N1604" s="2">
        <v>5</v>
      </c>
    </row>
    <row r="1605" hidden="1" spans="1:14">
      <c r="A1605" s="2">
        <v>3385</v>
      </c>
      <c r="B1605" s="3">
        <v>1</v>
      </c>
      <c r="C1605" s="3">
        <v>-75.64</v>
      </c>
      <c r="D1605" s="3">
        <v>-0.2812</v>
      </c>
      <c r="E1605" s="3">
        <v>0.8134</v>
      </c>
      <c r="F1605" s="3">
        <v>-0.7204</v>
      </c>
      <c r="G1605" s="3">
        <v>-0.1034</v>
      </c>
      <c r="H1605" s="2">
        <v>1</v>
      </c>
      <c r="I1605" s="3">
        <v>1.0473</v>
      </c>
      <c r="J1605" s="2">
        <v>269</v>
      </c>
      <c r="K1605" s="2">
        <v>4</v>
      </c>
      <c r="L1605" s="2">
        <v>11</v>
      </c>
      <c r="M1605" s="2">
        <v>3</v>
      </c>
      <c r="N1605" s="2">
        <v>5</v>
      </c>
    </row>
    <row r="1606" hidden="1" spans="1:14">
      <c r="A1606" s="2">
        <v>3384</v>
      </c>
      <c r="B1606" s="3">
        <v>1</v>
      </c>
      <c r="C1606" s="3">
        <v>-65.94</v>
      </c>
      <c r="D1606" s="3">
        <v>-0.2451</v>
      </c>
      <c r="E1606" s="3">
        <v>0.7964</v>
      </c>
      <c r="F1606" s="3">
        <v>-0.7799</v>
      </c>
      <c r="G1606" s="3">
        <v>-0.1139</v>
      </c>
      <c r="H1606" s="2">
        <v>1</v>
      </c>
      <c r="I1606" s="3">
        <v>0.8442</v>
      </c>
      <c r="J1606" s="2">
        <v>269</v>
      </c>
      <c r="K1606" s="2">
        <v>3</v>
      </c>
      <c r="L1606" s="2">
        <v>11</v>
      </c>
      <c r="M1606" s="2">
        <v>3</v>
      </c>
      <c r="N1606" s="2">
        <v>5</v>
      </c>
    </row>
    <row r="1607" hidden="1" spans="1:14">
      <c r="A1607" s="2">
        <v>3383</v>
      </c>
      <c r="B1607" s="3">
        <v>1</v>
      </c>
      <c r="C1607" s="3">
        <v>-56.41</v>
      </c>
      <c r="D1607" s="3">
        <v>-0.2097</v>
      </c>
      <c r="E1607" s="3">
        <v>0.7775</v>
      </c>
      <c r="F1607" s="3">
        <v>-0.7478</v>
      </c>
      <c r="G1607" s="3">
        <v>-0.1261</v>
      </c>
      <c r="H1607" s="2">
        <v>1</v>
      </c>
      <c r="I1607" s="3">
        <v>0.7529</v>
      </c>
      <c r="J1607" s="2">
        <v>269</v>
      </c>
      <c r="K1607" s="2">
        <v>2</v>
      </c>
      <c r="L1607" s="2">
        <v>11</v>
      </c>
      <c r="M1607" s="2">
        <v>3</v>
      </c>
      <c r="N1607" s="2">
        <v>5</v>
      </c>
    </row>
    <row r="1608" hidden="1" spans="1:14">
      <c r="A1608" s="2">
        <v>3382</v>
      </c>
      <c r="B1608" s="3">
        <v>1</v>
      </c>
      <c r="C1608" s="3">
        <v>-31.56</v>
      </c>
      <c r="D1608" s="3">
        <v>-0.1173</v>
      </c>
      <c r="E1608" s="3">
        <v>0.8419</v>
      </c>
      <c r="F1608" s="3">
        <v>-0.6371</v>
      </c>
      <c r="G1608" s="3">
        <v>-0.086</v>
      </c>
      <c r="H1608" s="2">
        <v>1</v>
      </c>
      <c r="I1608" s="3">
        <v>0.4945</v>
      </c>
      <c r="J1608" s="2">
        <v>269</v>
      </c>
      <c r="K1608" s="2">
        <v>1</v>
      </c>
      <c r="L1608" s="2">
        <v>11</v>
      </c>
      <c r="M1608" s="2">
        <v>3</v>
      </c>
      <c r="N1608" s="2">
        <v>5</v>
      </c>
    </row>
    <row r="1609" hidden="1" spans="1:14">
      <c r="A1609" s="2">
        <v>3381</v>
      </c>
      <c r="B1609" s="3">
        <v>1</v>
      </c>
      <c r="C1609" s="3">
        <v>-37.86</v>
      </c>
      <c r="D1609" s="3">
        <v>-0.1407</v>
      </c>
      <c r="E1609" s="3">
        <v>0.7476</v>
      </c>
      <c r="F1609" s="3">
        <v>-0.9103</v>
      </c>
      <c r="G1609" s="3">
        <v>-0.1454</v>
      </c>
      <c r="H1609" s="2">
        <v>1</v>
      </c>
      <c r="I1609" s="3">
        <v>0.4158</v>
      </c>
      <c r="J1609" s="2">
        <v>269</v>
      </c>
      <c r="K1609" s="2">
        <v>0</v>
      </c>
      <c r="L1609" s="2">
        <v>11</v>
      </c>
      <c r="M1609" s="2">
        <v>3</v>
      </c>
      <c r="N1609" s="2">
        <v>5</v>
      </c>
    </row>
    <row r="1610" hidden="1" spans="1:14">
      <c r="A1610" s="2">
        <v>3380</v>
      </c>
      <c r="B1610" s="3">
        <v>1</v>
      </c>
      <c r="C1610" s="3">
        <v>-49.94</v>
      </c>
      <c r="D1610" s="3">
        <v>-0.1857</v>
      </c>
      <c r="E1610" s="3">
        <v>0.9144</v>
      </c>
      <c r="F1610" s="3">
        <v>-0.6097</v>
      </c>
      <c r="G1610" s="3">
        <v>-0.0443</v>
      </c>
      <c r="H1610" s="2">
        <v>1</v>
      </c>
      <c r="I1610" s="3">
        <v>0.8178</v>
      </c>
      <c r="J1610" s="2">
        <v>269</v>
      </c>
      <c r="K1610" s="2">
        <v>6</v>
      </c>
      <c r="L1610" s="2">
        <v>10</v>
      </c>
      <c r="M1610" s="2">
        <v>3</v>
      </c>
      <c r="N1610" s="2">
        <v>5</v>
      </c>
    </row>
    <row r="1611" hidden="1" spans="1:14">
      <c r="A1611" s="2">
        <v>3379</v>
      </c>
      <c r="B1611" s="3">
        <v>1</v>
      </c>
      <c r="C1611" s="3">
        <v>-80.92</v>
      </c>
      <c r="D1611" s="3">
        <v>-0.3008</v>
      </c>
      <c r="E1611" s="3">
        <v>0.8321</v>
      </c>
      <c r="F1611" s="3">
        <v>-0.7464</v>
      </c>
      <c r="G1611" s="3">
        <v>-0.0914</v>
      </c>
      <c r="H1611" s="2">
        <v>1</v>
      </c>
      <c r="I1611" s="3">
        <v>1.0822</v>
      </c>
      <c r="J1611" s="2">
        <v>269</v>
      </c>
      <c r="K1611" s="2">
        <v>5</v>
      </c>
      <c r="L1611" s="2">
        <v>10</v>
      </c>
      <c r="M1611" s="2">
        <v>3</v>
      </c>
      <c r="N1611" s="2">
        <v>5</v>
      </c>
    </row>
    <row r="1612" hidden="1" spans="1:14">
      <c r="A1612" s="2">
        <v>3378</v>
      </c>
      <c r="B1612" s="3">
        <v>1</v>
      </c>
      <c r="C1612" s="3">
        <v>-85.79</v>
      </c>
      <c r="D1612" s="3">
        <v>-0.3189</v>
      </c>
      <c r="E1612" s="3">
        <v>0.7806</v>
      </c>
      <c r="F1612" s="3">
        <v>-0.7903</v>
      </c>
      <c r="G1612" s="3">
        <v>-0.1235</v>
      </c>
      <c r="H1612" s="2">
        <v>1</v>
      </c>
      <c r="I1612" s="3">
        <v>1.0834</v>
      </c>
      <c r="J1612" s="2">
        <v>269</v>
      </c>
      <c r="K1612" s="2">
        <v>4</v>
      </c>
      <c r="L1612" s="2">
        <v>10</v>
      </c>
      <c r="M1612" s="2">
        <v>3</v>
      </c>
      <c r="N1612" s="2">
        <v>5</v>
      </c>
    </row>
    <row r="1613" hidden="1" spans="1:14">
      <c r="A1613" s="2">
        <v>3377</v>
      </c>
      <c r="B1613" s="3">
        <v>1</v>
      </c>
      <c r="C1613" s="3">
        <v>-65.54</v>
      </c>
      <c r="D1613" s="3">
        <v>-0.2436</v>
      </c>
      <c r="E1613" s="3">
        <v>0.787</v>
      </c>
      <c r="F1613" s="3">
        <v>-0.7497</v>
      </c>
      <c r="G1613" s="3">
        <v>-0.1194</v>
      </c>
      <c r="H1613" s="2">
        <v>1</v>
      </c>
      <c r="I1613" s="3">
        <v>0.8725</v>
      </c>
      <c r="J1613" s="2">
        <v>269</v>
      </c>
      <c r="K1613" s="2">
        <v>3</v>
      </c>
      <c r="L1613" s="2">
        <v>10</v>
      </c>
      <c r="M1613" s="2">
        <v>3</v>
      </c>
      <c r="N1613" s="2">
        <v>5</v>
      </c>
    </row>
    <row r="1614" hidden="1" spans="1:14">
      <c r="A1614" s="2">
        <v>3376</v>
      </c>
      <c r="B1614" s="3">
        <v>1</v>
      </c>
      <c r="C1614" s="3">
        <v>-45.67</v>
      </c>
      <c r="D1614" s="3">
        <v>-0.1698</v>
      </c>
      <c r="E1614" s="3">
        <v>0.8062</v>
      </c>
      <c r="F1614" s="3">
        <v>-0.638</v>
      </c>
      <c r="G1614" s="3">
        <v>-0.1073</v>
      </c>
      <c r="H1614" s="2">
        <v>1</v>
      </c>
      <c r="I1614" s="3">
        <v>0.714</v>
      </c>
      <c r="J1614" s="2">
        <v>269</v>
      </c>
      <c r="K1614" s="2">
        <v>2</v>
      </c>
      <c r="L1614" s="2">
        <v>10</v>
      </c>
      <c r="M1614" s="2">
        <v>3</v>
      </c>
      <c r="N1614" s="2">
        <v>5</v>
      </c>
    </row>
    <row r="1615" hidden="1" spans="1:14">
      <c r="A1615" s="2">
        <v>3375</v>
      </c>
      <c r="B1615" s="3">
        <v>1</v>
      </c>
      <c r="C1615" s="3">
        <v>-36.92</v>
      </c>
      <c r="D1615" s="3">
        <v>-0.1372</v>
      </c>
      <c r="E1615" s="3">
        <v>0.8081</v>
      </c>
      <c r="F1615" s="3">
        <v>-0.7503</v>
      </c>
      <c r="G1615" s="3">
        <v>-0.1059</v>
      </c>
      <c r="H1615" s="2">
        <v>1</v>
      </c>
      <c r="I1615" s="3">
        <v>0.4915</v>
      </c>
      <c r="J1615" s="2">
        <v>269</v>
      </c>
      <c r="K1615" s="2">
        <v>1</v>
      </c>
      <c r="L1615" s="2">
        <v>10</v>
      </c>
      <c r="M1615" s="2">
        <v>3</v>
      </c>
      <c r="N1615" s="2">
        <v>5</v>
      </c>
    </row>
    <row r="1616" hidden="1" spans="1:14">
      <c r="A1616" s="2">
        <v>3374</v>
      </c>
      <c r="B1616" s="3">
        <v>1</v>
      </c>
      <c r="C1616" s="3">
        <v>-41.2</v>
      </c>
      <c r="D1616" s="3">
        <v>-0.1532</v>
      </c>
      <c r="E1616" s="3">
        <v>0.7152</v>
      </c>
      <c r="F1616" s="3">
        <v>-0.9758</v>
      </c>
      <c r="G1616" s="3">
        <v>-0.1667</v>
      </c>
      <c r="H1616" s="2">
        <v>1</v>
      </c>
      <c r="I1616" s="3">
        <v>0.4222</v>
      </c>
      <c r="J1616" s="2">
        <v>269</v>
      </c>
      <c r="K1616" s="2">
        <v>0</v>
      </c>
      <c r="L1616" s="2">
        <v>10</v>
      </c>
      <c r="M1616" s="2">
        <v>3</v>
      </c>
      <c r="N1616" s="2">
        <v>5</v>
      </c>
    </row>
    <row r="1617" hidden="1" spans="1:14">
      <c r="A1617" s="2">
        <v>3373</v>
      </c>
      <c r="B1617" s="3">
        <v>1</v>
      </c>
      <c r="C1617" s="3">
        <v>-78.61</v>
      </c>
      <c r="D1617" s="3">
        <v>-0.2922</v>
      </c>
      <c r="E1617" s="3">
        <v>0.8608</v>
      </c>
      <c r="F1617" s="3">
        <v>-0.8074</v>
      </c>
      <c r="G1617" s="3">
        <v>-0.0738</v>
      </c>
      <c r="H1617" s="2">
        <v>1</v>
      </c>
      <c r="I1617" s="3">
        <v>0.9729</v>
      </c>
      <c r="J1617" s="2">
        <v>269</v>
      </c>
      <c r="K1617" s="2">
        <v>6</v>
      </c>
      <c r="L1617" s="2">
        <v>9</v>
      </c>
      <c r="M1617" s="2">
        <v>3</v>
      </c>
      <c r="N1617" s="2">
        <v>5</v>
      </c>
    </row>
    <row r="1618" hidden="1" spans="1:14">
      <c r="A1618" s="2">
        <v>3372</v>
      </c>
      <c r="B1618" s="3">
        <v>1</v>
      </c>
      <c r="C1618" s="3">
        <v>-101.4</v>
      </c>
      <c r="D1618" s="3">
        <v>-0.377</v>
      </c>
      <c r="E1618" s="3">
        <v>0.7831</v>
      </c>
      <c r="F1618" s="3">
        <v>-0.8249</v>
      </c>
      <c r="G1618" s="3">
        <v>-0.1208</v>
      </c>
      <c r="H1618" s="2">
        <v>1</v>
      </c>
      <c r="I1618" s="3">
        <v>1.2277</v>
      </c>
      <c r="J1618" s="2">
        <v>269</v>
      </c>
      <c r="K1618" s="2">
        <v>5</v>
      </c>
      <c r="L1618" s="2">
        <v>9</v>
      </c>
      <c r="M1618" s="2">
        <v>3</v>
      </c>
      <c r="N1618" s="2">
        <v>5</v>
      </c>
    </row>
    <row r="1619" hidden="1" spans="1:14">
      <c r="A1619" s="2">
        <v>3371</v>
      </c>
      <c r="B1619" s="3">
        <v>1</v>
      </c>
      <c r="C1619" s="3">
        <v>-76.56</v>
      </c>
      <c r="D1619" s="3">
        <v>-0.2846</v>
      </c>
      <c r="E1619" s="3">
        <v>0.7904</v>
      </c>
      <c r="F1619" s="3">
        <v>-0.7449</v>
      </c>
      <c r="G1619" s="3">
        <v>-0.1163</v>
      </c>
      <c r="H1619" s="2">
        <v>1</v>
      </c>
      <c r="I1619" s="3">
        <v>1.0254</v>
      </c>
      <c r="J1619" s="2">
        <v>269</v>
      </c>
      <c r="K1619" s="2">
        <v>4</v>
      </c>
      <c r="L1619" s="2">
        <v>9</v>
      </c>
      <c r="M1619" s="2">
        <v>3</v>
      </c>
      <c r="N1619" s="2">
        <v>5</v>
      </c>
    </row>
    <row r="1620" hidden="1" spans="1:14">
      <c r="A1620" s="2">
        <v>3370</v>
      </c>
      <c r="B1620" s="3">
        <v>1</v>
      </c>
      <c r="C1620" s="3">
        <v>-69.36</v>
      </c>
      <c r="D1620" s="3">
        <v>-0.2578</v>
      </c>
      <c r="E1620" s="3">
        <v>0.7641</v>
      </c>
      <c r="F1620" s="3">
        <v>-0.7696</v>
      </c>
      <c r="G1620" s="3">
        <v>-0.133</v>
      </c>
      <c r="H1620" s="2">
        <v>1</v>
      </c>
      <c r="I1620" s="3">
        <v>0.8995</v>
      </c>
      <c r="J1620" s="2">
        <v>269</v>
      </c>
      <c r="K1620" s="2">
        <v>3</v>
      </c>
      <c r="L1620" s="2">
        <v>9</v>
      </c>
      <c r="M1620" s="2">
        <v>3</v>
      </c>
      <c r="N1620" s="2">
        <v>5</v>
      </c>
    </row>
    <row r="1621" hidden="1" spans="1:14">
      <c r="A1621" s="2">
        <v>3369</v>
      </c>
      <c r="B1621" s="3">
        <v>1</v>
      </c>
      <c r="C1621" s="3">
        <v>-55.67</v>
      </c>
      <c r="D1621" s="3">
        <v>-0.207</v>
      </c>
      <c r="E1621" s="3">
        <v>0.7564</v>
      </c>
      <c r="F1621" s="3">
        <v>-0.767</v>
      </c>
      <c r="G1621" s="3">
        <v>-0.1379</v>
      </c>
      <c r="H1621" s="2">
        <v>1</v>
      </c>
      <c r="I1621" s="3">
        <v>0.7246</v>
      </c>
      <c r="J1621" s="2">
        <v>269</v>
      </c>
      <c r="K1621" s="2">
        <v>2</v>
      </c>
      <c r="L1621" s="2">
        <v>9</v>
      </c>
      <c r="M1621" s="2">
        <v>3</v>
      </c>
      <c r="N1621" s="2">
        <v>5</v>
      </c>
    </row>
    <row r="1622" hidden="1" spans="1:14">
      <c r="A1622" s="2">
        <v>3368</v>
      </c>
      <c r="B1622" s="3">
        <v>1</v>
      </c>
      <c r="C1622" s="3">
        <v>-37.33</v>
      </c>
      <c r="D1622" s="3">
        <v>-0.1388</v>
      </c>
      <c r="E1622" s="3">
        <v>0.795</v>
      </c>
      <c r="F1622" s="3">
        <v>-0.7463</v>
      </c>
      <c r="G1622" s="3">
        <v>-0.113</v>
      </c>
      <c r="H1622" s="2">
        <v>1</v>
      </c>
      <c r="I1622" s="3">
        <v>0.4996</v>
      </c>
      <c r="J1622" s="2">
        <v>269</v>
      </c>
      <c r="K1622" s="2">
        <v>1</v>
      </c>
      <c r="L1622" s="2">
        <v>9</v>
      </c>
      <c r="M1622" s="2">
        <v>3</v>
      </c>
      <c r="N1622" s="2">
        <v>5</v>
      </c>
    </row>
    <row r="1623" hidden="1" spans="1:14">
      <c r="A1623" s="2">
        <v>3367</v>
      </c>
      <c r="B1623" s="3">
        <v>1</v>
      </c>
      <c r="C1623" s="3">
        <v>-44.44</v>
      </c>
      <c r="D1623" s="3">
        <v>-0.1652</v>
      </c>
      <c r="E1623" s="3">
        <v>0.6813</v>
      </c>
      <c r="F1623" s="3">
        <v>-0.959</v>
      </c>
      <c r="G1623" s="3">
        <v>-0.1893</v>
      </c>
      <c r="H1623" s="2">
        <v>1</v>
      </c>
      <c r="I1623" s="3">
        <v>0.4634</v>
      </c>
      <c r="J1623" s="2">
        <v>269</v>
      </c>
      <c r="K1623" s="2">
        <v>0</v>
      </c>
      <c r="L1623" s="2">
        <v>9</v>
      </c>
      <c r="M1623" s="2">
        <v>3</v>
      </c>
      <c r="N1623" s="2">
        <v>5</v>
      </c>
    </row>
    <row r="1624" hidden="1" spans="1:14">
      <c r="A1624" s="2">
        <v>3366</v>
      </c>
      <c r="B1624" s="3">
        <v>1</v>
      </c>
      <c r="C1624" s="3">
        <v>-96.6</v>
      </c>
      <c r="D1624" s="3">
        <v>-0.3591</v>
      </c>
      <c r="E1624" s="3">
        <v>0.8216</v>
      </c>
      <c r="F1624" s="3">
        <v>-0.829</v>
      </c>
      <c r="G1624" s="3">
        <v>-0.0958</v>
      </c>
      <c r="H1624" s="2">
        <v>1</v>
      </c>
      <c r="I1624" s="3">
        <v>1.164</v>
      </c>
      <c r="J1624" s="2">
        <v>269</v>
      </c>
      <c r="K1624" s="2">
        <v>6</v>
      </c>
      <c r="L1624" s="2">
        <v>8</v>
      </c>
      <c r="M1624" s="2">
        <v>3</v>
      </c>
      <c r="N1624" s="2">
        <v>5</v>
      </c>
    </row>
    <row r="1625" hidden="1" spans="1:14">
      <c r="A1625" s="2">
        <v>3365</v>
      </c>
      <c r="B1625" s="3">
        <v>1</v>
      </c>
      <c r="C1625" s="3">
        <v>-112.87</v>
      </c>
      <c r="D1625" s="3">
        <v>-0.4196</v>
      </c>
      <c r="E1625" s="3">
        <v>0.7487</v>
      </c>
      <c r="F1625" s="3">
        <v>-0.8886</v>
      </c>
      <c r="G1625" s="3">
        <v>-0.1415</v>
      </c>
      <c r="H1625" s="2">
        <v>1</v>
      </c>
      <c r="I1625" s="3">
        <v>1.2694</v>
      </c>
      <c r="J1625" s="2">
        <v>269</v>
      </c>
      <c r="K1625" s="2">
        <v>5</v>
      </c>
      <c r="L1625" s="2">
        <v>8</v>
      </c>
      <c r="M1625" s="2">
        <v>3</v>
      </c>
      <c r="N1625" s="2">
        <v>5</v>
      </c>
    </row>
    <row r="1626" hidden="1" spans="1:14">
      <c r="A1626" s="2">
        <v>3364</v>
      </c>
      <c r="B1626" s="3">
        <v>1</v>
      </c>
      <c r="C1626" s="3">
        <v>-67.61</v>
      </c>
      <c r="D1626" s="3">
        <v>-0.2513</v>
      </c>
      <c r="E1626" s="3">
        <v>0.8007</v>
      </c>
      <c r="F1626" s="3">
        <v>-0.696</v>
      </c>
      <c r="G1626" s="3">
        <v>-0.1085</v>
      </c>
      <c r="H1626" s="2">
        <v>1</v>
      </c>
      <c r="I1626" s="3">
        <v>0.9687</v>
      </c>
      <c r="J1626" s="2">
        <v>269</v>
      </c>
      <c r="K1626" s="2">
        <v>4</v>
      </c>
      <c r="L1626" s="2">
        <v>8</v>
      </c>
      <c r="M1626" s="2">
        <v>3</v>
      </c>
      <c r="N1626" s="2">
        <v>5</v>
      </c>
    </row>
    <row r="1627" hidden="1" spans="1:14">
      <c r="A1627" s="2">
        <v>3363</v>
      </c>
      <c r="B1627" s="3">
        <v>1</v>
      </c>
      <c r="C1627" s="3">
        <v>-76.73</v>
      </c>
      <c r="D1627" s="3">
        <v>-0.2852</v>
      </c>
      <c r="E1627" s="3">
        <v>0.7285</v>
      </c>
      <c r="F1627" s="3">
        <v>-0.796</v>
      </c>
      <c r="G1627" s="3">
        <v>-0.1549</v>
      </c>
      <c r="H1627" s="2">
        <v>1</v>
      </c>
      <c r="I1627" s="3">
        <v>0.9622</v>
      </c>
      <c r="J1627" s="2">
        <v>269</v>
      </c>
      <c r="K1627" s="2">
        <v>3</v>
      </c>
      <c r="L1627" s="2">
        <v>8</v>
      </c>
      <c r="M1627" s="2">
        <v>3</v>
      </c>
      <c r="N1627" s="2">
        <v>5</v>
      </c>
    </row>
    <row r="1628" hidden="1" spans="1:14">
      <c r="A1628" s="2">
        <v>3362</v>
      </c>
      <c r="B1628" s="3">
        <v>1</v>
      </c>
      <c r="C1628" s="3">
        <v>-60.98</v>
      </c>
      <c r="D1628" s="3">
        <v>-0.2267</v>
      </c>
      <c r="E1628" s="3">
        <v>0.7223</v>
      </c>
      <c r="F1628" s="3">
        <v>-0.8173</v>
      </c>
      <c r="G1628" s="3">
        <v>-0.1589</v>
      </c>
      <c r="H1628" s="2">
        <v>1</v>
      </c>
      <c r="I1628" s="3">
        <v>0.7451</v>
      </c>
      <c r="J1628" s="2">
        <v>269</v>
      </c>
      <c r="K1628" s="2">
        <v>2</v>
      </c>
      <c r="L1628" s="2">
        <v>8</v>
      </c>
      <c r="M1628" s="2">
        <v>3</v>
      </c>
      <c r="N1628" s="2">
        <v>5</v>
      </c>
    </row>
    <row r="1629" hidden="1" spans="1:14">
      <c r="A1629" s="2">
        <v>3361</v>
      </c>
      <c r="B1629" s="3">
        <v>1</v>
      </c>
      <c r="C1629" s="3">
        <v>-35.08</v>
      </c>
      <c r="D1629" s="3">
        <v>-0.1304</v>
      </c>
      <c r="E1629" s="3">
        <v>0.7942</v>
      </c>
      <c r="F1629" s="3">
        <v>-0.7412</v>
      </c>
      <c r="G1629" s="3">
        <v>-0.1121</v>
      </c>
      <c r="H1629" s="2">
        <v>1</v>
      </c>
      <c r="I1629" s="3">
        <v>0.4727</v>
      </c>
      <c r="J1629" s="2">
        <v>269</v>
      </c>
      <c r="K1629" s="2">
        <v>1</v>
      </c>
      <c r="L1629" s="2">
        <v>8</v>
      </c>
      <c r="M1629" s="2">
        <v>3</v>
      </c>
      <c r="N1629" s="2">
        <v>5</v>
      </c>
    </row>
    <row r="1630" hidden="1" spans="1:14">
      <c r="A1630" s="2">
        <v>3360</v>
      </c>
      <c r="B1630" s="3">
        <v>1</v>
      </c>
      <c r="C1630" s="3">
        <v>-40.72</v>
      </c>
      <c r="D1630" s="3">
        <v>-0.1514</v>
      </c>
      <c r="E1630" s="3">
        <v>0.6873</v>
      </c>
      <c r="F1630" s="3">
        <v>-0.9656</v>
      </c>
      <c r="G1630" s="3">
        <v>-0.1823</v>
      </c>
      <c r="H1630" s="2">
        <v>1</v>
      </c>
      <c r="I1630" s="3">
        <v>0.4217</v>
      </c>
      <c r="J1630" s="2">
        <v>269</v>
      </c>
      <c r="K1630" s="2">
        <v>0</v>
      </c>
      <c r="L1630" s="2">
        <v>8</v>
      </c>
      <c r="M1630" s="2">
        <v>3</v>
      </c>
      <c r="N1630" s="2">
        <v>5</v>
      </c>
    </row>
    <row r="1631" hidden="1" spans="1:14">
      <c r="A1631" s="2">
        <v>3359</v>
      </c>
      <c r="B1631" s="3">
        <v>1</v>
      </c>
      <c r="C1631" s="3">
        <v>-111.27</v>
      </c>
      <c r="D1631" s="3">
        <v>-0.4136</v>
      </c>
      <c r="E1631" s="3">
        <v>0.7854</v>
      </c>
      <c r="F1631" s="3">
        <v>-0.8674</v>
      </c>
      <c r="G1631" s="3">
        <v>-0.1161</v>
      </c>
      <c r="H1631" s="2">
        <v>1</v>
      </c>
      <c r="I1631" s="3">
        <v>1.2818</v>
      </c>
      <c r="J1631" s="2">
        <v>269</v>
      </c>
      <c r="K1631" s="2">
        <v>6</v>
      </c>
      <c r="L1631" s="2">
        <v>7</v>
      </c>
      <c r="M1631" s="2">
        <v>3</v>
      </c>
      <c r="N1631" s="2">
        <v>5</v>
      </c>
    </row>
    <row r="1632" hidden="1" spans="1:14">
      <c r="A1632" s="2">
        <v>3358</v>
      </c>
      <c r="B1632" s="3">
        <v>1</v>
      </c>
      <c r="C1632" s="3">
        <v>-94.84</v>
      </c>
      <c r="D1632" s="3">
        <v>-0.3526</v>
      </c>
      <c r="E1632" s="3">
        <v>0.7702</v>
      </c>
      <c r="F1632" s="3">
        <v>-0.8304</v>
      </c>
      <c r="G1632" s="3">
        <v>-0.1256</v>
      </c>
      <c r="H1632" s="2">
        <v>1</v>
      </c>
      <c r="I1632" s="3">
        <v>1.1407</v>
      </c>
      <c r="J1632" s="2">
        <v>269</v>
      </c>
      <c r="K1632" s="2">
        <v>5</v>
      </c>
      <c r="L1632" s="2">
        <v>7</v>
      </c>
      <c r="M1632" s="2">
        <v>3</v>
      </c>
      <c r="N1632" s="2">
        <v>5</v>
      </c>
    </row>
    <row r="1633" hidden="1" spans="1:14">
      <c r="A1633" s="2">
        <v>3357</v>
      </c>
      <c r="B1633" s="3">
        <v>1</v>
      </c>
      <c r="C1633" s="3">
        <v>-71.28</v>
      </c>
      <c r="D1633" s="3">
        <v>-0.265</v>
      </c>
      <c r="E1633" s="3">
        <v>0.7787</v>
      </c>
      <c r="F1633" s="3">
        <v>-0.7139</v>
      </c>
      <c r="G1633" s="3">
        <v>-0.1204</v>
      </c>
      <c r="H1633" s="2">
        <v>1</v>
      </c>
      <c r="I1633" s="3">
        <v>0.9958</v>
      </c>
      <c r="J1633" s="2">
        <v>269</v>
      </c>
      <c r="K1633" s="2">
        <v>4</v>
      </c>
      <c r="L1633" s="2">
        <v>7</v>
      </c>
      <c r="M1633" s="2">
        <v>3</v>
      </c>
      <c r="N1633" s="2">
        <v>5</v>
      </c>
    </row>
    <row r="1634" hidden="1" spans="1:14">
      <c r="A1634" s="2">
        <v>3356</v>
      </c>
      <c r="B1634" s="3">
        <v>1</v>
      </c>
      <c r="C1634" s="3">
        <v>-79.56</v>
      </c>
      <c r="D1634" s="3">
        <v>-0.2958</v>
      </c>
      <c r="E1634" s="3">
        <v>0.7041</v>
      </c>
      <c r="F1634" s="3">
        <v>-0.8409</v>
      </c>
      <c r="G1634" s="3">
        <v>-0.169</v>
      </c>
      <c r="H1634" s="2">
        <v>1</v>
      </c>
      <c r="I1634" s="3">
        <v>0.9448</v>
      </c>
      <c r="J1634" s="2">
        <v>269</v>
      </c>
      <c r="K1634" s="2">
        <v>3</v>
      </c>
      <c r="L1634" s="2">
        <v>7</v>
      </c>
      <c r="M1634" s="2">
        <v>3</v>
      </c>
      <c r="N1634" s="2">
        <v>5</v>
      </c>
    </row>
    <row r="1635" hidden="1" spans="1:14">
      <c r="A1635" s="2">
        <v>3355</v>
      </c>
      <c r="B1635" s="3">
        <v>1</v>
      </c>
      <c r="C1635" s="3">
        <v>-54.6</v>
      </c>
      <c r="D1635" s="3">
        <v>-0.203</v>
      </c>
      <c r="E1635" s="3">
        <v>0.7318</v>
      </c>
      <c r="F1635" s="3">
        <v>-0.7717</v>
      </c>
      <c r="G1635" s="3">
        <v>-0.15</v>
      </c>
      <c r="H1635" s="2">
        <v>1</v>
      </c>
      <c r="I1635" s="3">
        <v>0.7064</v>
      </c>
      <c r="J1635" s="2">
        <v>269</v>
      </c>
      <c r="K1635" s="2">
        <v>2</v>
      </c>
      <c r="L1635" s="2">
        <v>7</v>
      </c>
      <c r="M1635" s="2">
        <v>3</v>
      </c>
      <c r="N1635" s="2">
        <v>5</v>
      </c>
    </row>
    <row r="1636" hidden="1" spans="1:14">
      <c r="A1636" s="2">
        <v>3354</v>
      </c>
      <c r="B1636" s="3">
        <v>1</v>
      </c>
      <c r="C1636" s="3">
        <v>-42.05</v>
      </c>
      <c r="D1636" s="3">
        <v>-0.1563</v>
      </c>
      <c r="E1636" s="3">
        <v>0.7444</v>
      </c>
      <c r="F1636" s="3">
        <v>-0.8535</v>
      </c>
      <c r="G1636" s="3">
        <v>-0.1413</v>
      </c>
      <c r="H1636" s="2">
        <v>1</v>
      </c>
      <c r="I1636" s="3">
        <v>0.4923</v>
      </c>
      <c r="J1636" s="2">
        <v>269</v>
      </c>
      <c r="K1636" s="2">
        <v>1</v>
      </c>
      <c r="L1636" s="2">
        <v>7</v>
      </c>
      <c r="M1636" s="2">
        <v>3</v>
      </c>
      <c r="N1636" s="2">
        <v>5</v>
      </c>
    </row>
    <row r="1637" hidden="1" spans="1:14">
      <c r="A1637" s="2">
        <v>3353</v>
      </c>
      <c r="B1637" s="3">
        <v>1</v>
      </c>
      <c r="C1637" s="3">
        <v>-43.12</v>
      </c>
      <c r="D1637" s="3">
        <v>-0.1603</v>
      </c>
      <c r="E1637" s="3">
        <v>0.6551</v>
      </c>
      <c r="F1637" s="3">
        <v>-0.9675</v>
      </c>
      <c r="G1637" s="3">
        <v>-0.2023</v>
      </c>
      <c r="H1637" s="2">
        <v>1</v>
      </c>
      <c r="I1637" s="3">
        <v>0.4457</v>
      </c>
      <c r="J1637" s="2">
        <v>269</v>
      </c>
      <c r="K1637" s="2">
        <v>0</v>
      </c>
      <c r="L1637" s="2">
        <v>7</v>
      </c>
      <c r="M1637" s="2">
        <v>3</v>
      </c>
      <c r="N1637" s="2">
        <v>5</v>
      </c>
    </row>
    <row r="1638" hidden="1" spans="1:14">
      <c r="A1638" s="2">
        <v>3352</v>
      </c>
      <c r="B1638" s="3">
        <v>1</v>
      </c>
      <c r="C1638" s="3">
        <v>-108.87</v>
      </c>
      <c r="D1638" s="3">
        <v>-0.4047</v>
      </c>
      <c r="E1638" s="3">
        <v>0.776</v>
      </c>
      <c r="F1638" s="3">
        <v>-0.8647</v>
      </c>
      <c r="G1638" s="3">
        <v>-0.1197</v>
      </c>
      <c r="H1638" s="2">
        <v>1</v>
      </c>
      <c r="I1638" s="3">
        <v>1.2579</v>
      </c>
      <c r="J1638" s="2">
        <v>269</v>
      </c>
      <c r="K1638" s="2">
        <v>6</v>
      </c>
      <c r="L1638" s="2">
        <v>6</v>
      </c>
      <c r="M1638" s="2">
        <v>3</v>
      </c>
      <c r="N1638" s="2">
        <v>5</v>
      </c>
    </row>
    <row r="1639" hidden="1" spans="1:14">
      <c r="A1639" s="2">
        <v>3351</v>
      </c>
      <c r="B1639" s="3">
        <v>1</v>
      </c>
      <c r="C1639" s="3">
        <v>-87.44</v>
      </c>
      <c r="D1639" s="3">
        <v>-0.3251</v>
      </c>
      <c r="E1639" s="3">
        <v>0.7719</v>
      </c>
      <c r="F1639" s="3">
        <v>-0.7806</v>
      </c>
      <c r="G1639" s="3">
        <v>-0.1222</v>
      </c>
      <c r="H1639" s="2">
        <v>1</v>
      </c>
      <c r="I1639" s="3">
        <v>1.1181</v>
      </c>
      <c r="J1639" s="2">
        <v>269</v>
      </c>
      <c r="K1639" s="2">
        <v>5</v>
      </c>
      <c r="L1639" s="2">
        <v>6</v>
      </c>
      <c r="M1639" s="2">
        <v>3</v>
      </c>
      <c r="N1639" s="2">
        <v>5</v>
      </c>
    </row>
    <row r="1640" hidden="1" spans="1:14">
      <c r="A1640" s="2">
        <v>3350</v>
      </c>
      <c r="B1640" s="3">
        <v>1</v>
      </c>
      <c r="C1640" s="3">
        <v>-83.11</v>
      </c>
      <c r="D1640" s="3">
        <v>-0.309</v>
      </c>
      <c r="E1640" s="3">
        <v>0.7324</v>
      </c>
      <c r="F1640" s="3">
        <v>-0.78</v>
      </c>
      <c r="G1640" s="3">
        <v>-0.1472</v>
      </c>
      <c r="H1640" s="2">
        <v>1</v>
      </c>
      <c r="I1640" s="3">
        <v>1.0631</v>
      </c>
      <c r="J1640" s="2">
        <v>269</v>
      </c>
      <c r="K1640" s="2">
        <v>4</v>
      </c>
      <c r="L1640" s="2">
        <v>6</v>
      </c>
      <c r="M1640" s="2">
        <v>3</v>
      </c>
      <c r="N1640" s="2">
        <v>5</v>
      </c>
    </row>
    <row r="1641" hidden="1" spans="1:14">
      <c r="A1641" s="2">
        <v>3349</v>
      </c>
      <c r="B1641" s="3">
        <v>1</v>
      </c>
      <c r="C1641" s="3">
        <v>-87.67</v>
      </c>
      <c r="D1641" s="3">
        <v>-0.3259</v>
      </c>
      <c r="E1641" s="3">
        <v>0.6624</v>
      </c>
      <c r="F1641" s="3">
        <v>-0.8835</v>
      </c>
      <c r="G1641" s="3">
        <v>-0.1949</v>
      </c>
      <c r="H1641" s="2">
        <v>1</v>
      </c>
      <c r="I1641" s="3">
        <v>0.9913</v>
      </c>
      <c r="J1641" s="2">
        <v>269</v>
      </c>
      <c r="K1641" s="2">
        <v>3</v>
      </c>
      <c r="L1641" s="2">
        <v>6</v>
      </c>
      <c r="M1641" s="2">
        <v>3</v>
      </c>
      <c r="N1641" s="2">
        <v>5</v>
      </c>
    </row>
    <row r="1642" hidden="1" spans="1:14">
      <c r="A1642" s="2">
        <v>3348</v>
      </c>
      <c r="B1642" s="3">
        <v>1</v>
      </c>
      <c r="C1642" s="3">
        <v>-55.74</v>
      </c>
      <c r="D1642" s="3">
        <v>-0.2072</v>
      </c>
      <c r="E1642" s="3">
        <v>0.711</v>
      </c>
      <c r="F1642" s="3">
        <v>-0.8097</v>
      </c>
      <c r="G1642" s="3">
        <v>-0.1608</v>
      </c>
      <c r="H1642" s="2">
        <v>1</v>
      </c>
      <c r="I1642" s="3">
        <v>0.6875</v>
      </c>
      <c r="J1642" s="2">
        <v>269</v>
      </c>
      <c r="K1642" s="2">
        <v>2</v>
      </c>
      <c r="L1642" s="2">
        <v>6</v>
      </c>
      <c r="M1642" s="2">
        <v>3</v>
      </c>
      <c r="N1642" s="2">
        <v>5</v>
      </c>
    </row>
    <row r="1643" hidden="1" spans="1:14">
      <c r="A1643" s="2">
        <v>3347</v>
      </c>
      <c r="B1643" s="3">
        <v>1</v>
      </c>
      <c r="C1643" s="3">
        <v>-43.37</v>
      </c>
      <c r="D1643" s="3">
        <v>-0.1612</v>
      </c>
      <c r="E1643" s="3">
        <v>0.7216</v>
      </c>
      <c r="F1643" s="3">
        <v>-0.8612</v>
      </c>
      <c r="G1643" s="3">
        <v>-0.1532</v>
      </c>
      <c r="H1643" s="2">
        <v>1</v>
      </c>
      <c r="I1643" s="3">
        <v>0.5033</v>
      </c>
      <c r="J1643" s="2">
        <v>269</v>
      </c>
      <c r="K1643" s="2">
        <v>1</v>
      </c>
      <c r="L1643" s="2">
        <v>6</v>
      </c>
      <c r="M1643" s="2">
        <v>3</v>
      </c>
      <c r="N1643" s="2">
        <v>5</v>
      </c>
    </row>
    <row r="1644" hidden="1" spans="1:14">
      <c r="A1644" s="2">
        <v>3346</v>
      </c>
      <c r="B1644" s="3">
        <v>1</v>
      </c>
      <c r="C1644" s="3">
        <v>-48.67</v>
      </c>
      <c r="D1644" s="3">
        <v>-0.1809</v>
      </c>
      <c r="E1644" s="3">
        <v>0.6009</v>
      </c>
      <c r="F1644" s="3">
        <v>-0.9884</v>
      </c>
      <c r="G1644" s="3">
        <v>-0.2391</v>
      </c>
      <c r="H1644" s="2">
        <v>1</v>
      </c>
      <c r="I1644" s="3">
        <v>0.4924</v>
      </c>
      <c r="J1644" s="2">
        <v>269</v>
      </c>
      <c r="K1644" s="2">
        <v>0</v>
      </c>
      <c r="L1644" s="2">
        <v>6</v>
      </c>
      <c r="M1644" s="2">
        <v>3</v>
      </c>
      <c r="N1644" s="2">
        <v>5</v>
      </c>
    </row>
    <row r="1645" hidden="1" spans="1:14">
      <c r="A1645" s="2">
        <v>3345</v>
      </c>
      <c r="B1645" s="3">
        <v>1</v>
      </c>
      <c r="C1645" s="3">
        <v>-99.1</v>
      </c>
      <c r="D1645" s="3">
        <v>-0.3684</v>
      </c>
      <c r="E1645" s="3">
        <v>0.7794</v>
      </c>
      <c r="F1645" s="3">
        <v>-0.85</v>
      </c>
      <c r="G1645" s="3">
        <v>-0.1151</v>
      </c>
      <c r="H1645" s="2">
        <v>1</v>
      </c>
      <c r="I1645" s="3">
        <v>1.1647</v>
      </c>
      <c r="J1645" s="2">
        <v>269</v>
      </c>
      <c r="K1645" s="2">
        <v>6</v>
      </c>
      <c r="L1645" s="2">
        <v>5</v>
      </c>
      <c r="M1645" s="2">
        <v>3</v>
      </c>
      <c r="N1645" s="2">
        <v>5</v>
      </c>
    </row>
    <row r="1646" hidden="1" spans="1:14">
      <c r="A1646" s="2">
        <v>3344</v>
      </c>
      <c r="B1646" s="3">
        <v>1</v>
      </c>
      <c r="C1646" s="3">
        <v>-89.46</v>
      </c>
      <c r="D1646" s="3">
        <v>-0.3326</v>
      </c>
      <c r="E1646" s="3">
        <v>0.7526</v>
      </c>
      <c r="F1646" s="3">
        <v>-0.784</v>
      </c>
      <c r="G1646" s="3">
        <v>-0.1314</v>
      </c>
      <c r="H1646" s="2">
        <v>1</v>
      </c>
      <c r="I1646" s="3">
        <v>1.139</v>
      </c>
      <c r="J1646" s="2">
        <v>269</v>
      </c>
      <c r="K1646" s="2">
        <v>5</v>
      </c>
      <c r="L1646" s="2">
        <v>5</v>
      </c>
      <c r="M1646" s="2">
        <v>3</v>
      </c>
      <c r="N1646" s="2">
        <v>5</v>
      </c>
    </row>
    <row r="1647" hidden="1" spans="1:14">
      <c r="A1647" s="2">
        <v>3343</v>
      </c>
      <c r="B1647" s="3">
        <v>1</v>
      </c>
      <c r="C1647" s="3">
        <v>-88.75</v>
      </c>
      <c r="D1647" s="3">
        <v>-0.3299</v>
      </c>
      <c r="E1647" s="3">
        <v>0.7002</v>
      </c>
      <c r="F1647" s="3">
        <v>-0.8241</v>
      </c>
      <c r="G1647" s="3">
        <v>-0.1649</v>
      </c>
      <c r="H1647" s="2">
        <v>1</v>
      </c>
      <c r="I1647" s="3">
        <v>1.075</v>
      </c>
      <c r="J1647" s="2">
        <v>269</v>
      </c>
      <c r="K1647" s="2">
        <v>4</v>
      </c>
      <c r="L1647" s="2">
        <v>5</v>
      </c>
      <c r="M1647" s="2">
        <v>3</v>
      </c>
      <c r="N1647" s="2">
        <v>5</v>
      </c>
    </row>
    <row r="1648" hidden="1" spans="1:14">
      <c r="A1648" s="2">
        <v>3342</v>
      </c>
      <c r="B1648" s="3">
        <v>1</v>
      </c>
      <c r="C1648" s="3">
        <v>-84.62</v>
      </c>
      <c r="D1648" s="3">
        <v>-0.3146</v>
      </c>
      <c r="E1648" s="3">
        <v>0.6527</v>
      </c>
      <c r="F1648" s="3">
        <v>-0.8497</v>
      </c>
      <c r="G1648" s="3">
        <v>-0.1974</v>
      </c>
      <c r="H1648" s="2">
        <v>1</v>
      </c>
      <c r="I1648" s="3">
        <v>0.9945</v>
      </c>
      <c r="J1648" s="2">
        <v>269</v>
      </c>
      <c r="K1648" s="2">
        <v>3</v>
      </c>
      <c r="L1648" s="2">
        <v>5</v>
      </c>
      <c r="M1648" s="2">
        <v>3</v>
      </c>
      <c r="N1648" s="2">
        <v>5</v>
      </c>
    </row>
    <row r="1649" hidden="1" spans="1:14">
      <c r="A1649" s="2">
        <v>3341</v>
      </c>
      <c r="B1649" s="3">
        <v>1</v>
      </c>
      <c r="C1649" s="3">
        <v>-57.41</v>
      </c>
      <c r="D1649" s="3">
        <v>-0.2134</v>
      </c>
      <c r="E1649" s="3">
        <v>0.6851</v>
      </c>
      <c r="F1649" s="3">
        <v>-0.8647</v>
      </c>
      <c r="G1649" s="3">
        <v>-0.1742</v>
      </c>
      <c r="H1649" s="2">
        <v>1</v>
      </c>
      <c r="I1649" s="3">
        <v>0.6633</v>
      </c>
      <c r="J1649" s="2">
        <v>269</v>
      </c>
      <c r="K1649" s="2">
        <v>2</v>
      </c>
      <c r="L1649" s="2">
        <v>5</v>
      </c>
      <c r="M1649" s="2">
        <v>3</v>
      </c>
      <c r="N1649" s="2">
        <v>5</v>
      </c>
    </row>
    <row r="1650" hidden="1" spans="1:14">
      <c r="A1650" s="2">
        <v>3340</v>
      </c>
      <c r="B1650" s="3">
        <v>1</v>
      </c>
      <c r="C1650" s="3">
        <v>-44.18</v>
      </c>
      <c r="D1650" s="3">
        <v>-0.1642</v>
      </c>
      <c r="E1650" s="3">
        <v>0.6997</v>
      </c>
      <c r="F1650" s="3">
        <v>-0.8972</v>
      </c>
      <c r="G1650" s="3">
        <v>-0.1638</v>
      </c>
      <c r="H1650" s="2">
        <v>1</v>
      </c>
      <c r="I1650" s="3">
        <v>0.4922</v>
      </c>
      <c r="J1650" s="2">
        <v>269</v>
      </c>
      <c r="K1650" s="2">
        <v>1</v>
      </c>
      <c r="L1650" s="2">
        <v>5</v>
      </c>
      <c r="M1650" s="2">
        <v>3</v>
      </c>
      <c r="N1650" s="2">
        <v>5</v>
      </c>
    </row>
    <row r="1651" hidden="1" spans="1:14">
      <c r="A1651" s="2">
        <v>3339</v>
      </c>
      <c r="B1651" s="3">
        <v>1</v>
      </c>
      <c r="C1651" s="3">
        <v>-42.67</v>
      </c>
      <c r="D1651" s="3">
        <v>-0.1586</v>
      </c>
      <c r="E1651" s="3">
        <v>0.6172</v>
      </c>
      <c r="F1651" s="3">
        <v>-0.9882</v>
      </c>
      <c r="G1651" s="3">
        <v>-0.2207</v>
      </c>
      <c r="H1651" s="2">
        <v>1</v>
      </c>
      <c r="I1651" s="3">
        <v>0.4318</v>
      </c>
      <c r="J1651" s="2">
        <v>269</v>
      </c>
      <c r="K1651" s="2">
        <v>0</v>
      </c>
      <c r="L1651" s="2">
        <v>5</v>
      </c>
      <c r="M1651" s="2">
        <v>3</v>
      </c>
      <c r="N1651" s="2">
        <v>5</v>
      </c>
    </row>
    <row r="1652" hidden="1" spans="1:14">
      <c r="A1652" s="2">
        <v>3338</v>
      </c>
      <c r="B1652" s="3">
        <v>1</v>
      </c>
      <c r="C1652" s="3">
        <v>-94.14</v>
      </c>
      <c r="D1652" s="3">
        <v>-0.35</v>
      </c>
      <c r="E1652" s="3">
        <v>0.7741</v>
      </c>
      <c r="F1652" s="3">
        <v>-0.7907</v>
      </c>
      <c r="G1652" s="3">
        <v>-0.1154</v>
      </c>
      <c r="H1652" s="2">
        <v>1</v>
      </c>
      <c r="I1652" s="3">
        <v>1.1884</v>
      </c>
      <c r="J1652" s="2">
        <v>269</v>
      </c>
      <c r="K1652" s="2">
        <v>6</v>
      </c>
      <c r="L1652" s="2">
        <v>4</v>
      </c>
      <c r="M1652" s="2">
        <v>3</v>
      </c>
      <c r="N1652" s="2">
        <v>5</v>
      </c>
    </row>
    <row r="1653" hidden="1" spans="1:14">
      <c r="A1653" s="2">
        <v>3337</v>
      </c>
      <c r="B1653" s="3">
        <v>1</v>
      </c>
      <c r="C1653" s="3">
        <v>-100.62</v>
      </c>
      <c r="D1653" s="3">
        <v>-0.3741</v>
      </c>
      <c r="E1653" s="3">
        <v>0.71</v>
      </c>
      <c r="F1653" s="3">
        <v>-0.8352</v>
      </c>
      <c r="G1653" s="3">
        <v>-0.1546</v>
      </c>
      <c r="H1653" s="2">
        <v>1</v>
      </c>
      <c r="I1653" s="3">
        <v>1.2031</v>
      </c>
      <c r="J1653" s="2">
        <v>269</v>
      </c>
      <c r="K1653" s="2">
        <v>5</v>
      </c>
      <c r="L1653" s="2">
        <v>4</v>
      </c>
      <c r="M1653" s="2">
        <v>3</v>
      </c>
      <c r="N1653" s="2">
        <v>5</v>
      </c>
    </row>
    <row r="1654" hidden="1" spans="1:14">
      <c r="A1654" s="2">
        <v>3336</v>
      </c>
      <c r="B1654" s="3">
        <v>1</v>
      </c>
      <c r="C1654" s="3">
        <v>-96.95</v>
      </c>
      <c r="D1654" s="3">
        <v>-0.3604</v>
      </c>
      <c r="E1654" s="3">
        <v>0.6593</v>
      </c>
      <c r="F1654" s="3">
        <v>-0.8643</v>
      </c>
      <c r="G1654" s="3">
        <v>-0.1881</v>
      </c>
      <c r="H1654" s="2">
        <v>1</v>
      </c>
      <c r="I1654" s="3">
        <v>1.1201</v>
      </c>
      <c r="J1654" s="2">
        <v>269</v>
      </c>
      <c r="K1654" s="2">
        <v>4</v>
      </c>
      <c r="L1654" s="2">
        <v>4</v>
      </c>
      <c r="M1654" s="2">
        <v>3</v>
      </c>
      <c r="N1654" s="2">
        <v>5</v>
      </c>
    </row>
    <row r="1655" hidden="1" spans="1:14">
      <c r="A1655" s="2">
        <v>3335</v>
      </c>
      <c r="B1655" s="3">
        <v>1</v>
      </c>
      <c r="C1655" s="3">
        <v>-74.38</v>
      </c>
      <c r="D1655" s="3">
        <v>-0.2765</v>
      </c>
      <c r="E1655" s="3">
        <v>0.6665</v>
      </c>
      <c r="F1655" s="3">
        <v>-0.8597</v>
      </c>
      <c r="G1655" s="3">
        <v>-0.1828</v>
      </c>
      <c r="H1655" s="2">
        <v>1</v>
      </c>
      <c r="I1655" s="3">
        <v>0.8642</v>
      </c>
      <c r="J1655" s="2">
        <v>269</v>
      </c>
      <c r="K1655" s="2">
        <v>3</v>
      </c>
      <c r="L1655" s="2">
        <v>4</v>
      </c>
      <c r="M1655" s="2">
        <v>3</v>
      </c>
      <c r="N1655" s="2">
        <v>5</v>
      </c>
    </row>
    <row r="1656" hidden="1" spans="1:14">
      <c r="A1656" s="2">
        <v>3334</v>
      </c>
      <c r="B1656" s="3">
        <v>1</v>
      </c>
      <c r="C1656" s="3">
        <v>-61.87</v>
      </c>
      <c r="D1656" s="3">
        <v>-0.23</v>
      </c>
      <c r="E1656" s="3">
        <v>0.6469</v>
      </c>
      <c r="F1656" s="3">
        <v>-0.8625</v>
      </c>
      <c r="G1656" s="3">
        <v>-0.1958</v>
      </c>
      <c r="H1656" s="2">
        <v>1</v>
      </c>
      <c r="I1656" s="3">
        <v>0.7167</v>
      </c>
      <c r="J1656" s="2">
        <v>269</v>
      </c>
      <c r="K1656" s="2">
        <v>2</v>
      </c>
      <c r="L1656" s="2">
        <v>4</v>
      </c>
      <c r="M1656" s="2">
        <v>3</v>
      </c>
      <c r="N1656" s="2">
        <v>5</v>
      </c>
    </row>
    <row r="1657" hidden="1" spans="1:14">
      <c r="A1657" s="2">
        <v>3333</v>
      </c>
      <c r="B1657" s="3">
        <v>1</v>
      </c>
      <c r="C1657" s="3">
        <v>-44.07</v>
      </c>
      <c r="D1657" s="3">
        <v>-0.1638</v>
      </c>
      <c r="E1657" s="3">
        <v>0.6814</v>
      </c>
      <c r="F1657" s="3">
        <v>-0.9049</v>
      </c>
      <c r="G1657" s="3">
        <v>-0.1714</v>
      </c>
      <c r="H1657" s="2">
        <v>1</v>
      </c>
      <c r="I1657" s="3">
        <v>0.4868</v>
      </c>
      <c r="J1657" s="2">
        <v>269</v>
      </c>
      <c r="K1657" s="2">
        <v>1</v>
      </c>
      <c r="L1657" s="2">
        <v>4</v>
      </c>
      <c r="M1657" s="2">
        <v>3</v>
      </c>
      <c r="N1657" s="2">
        <v>5</v>
      </c>
    </row>
    <row r="1658" hidden="1" spans="1:14">
      <c r="A1658" s="2">
        <v>3332</v>
      </c>
      <c r="B1658" s="3">
        <v>1</v>
      </c>
      <c r="C1658" s="3">
        <v>-42.11</v>
      </c>
      <c r="D1658" s="3">
        <v>-0.1565</v>
      </c>
      <c r="E1658" s="3">
        <v>0.5998</v>
      </c>
      <c r="F1658" s="3">
        <v>-0.989</v>
      </c>
      <c r="G1658" s="3">
        <v>-0.2277</v>
      </c>
      <c r="H1658" s="2">
        <v>1</v>
      </c>
      <c r="I1658" s="3">
        <v>0.4258</v>
      </c>
      <c r="J1658" s="2">
        <v>269</v>
      </c>
      <c r="K1658" s="2">
        <v>0</v>
      </c>
      <c r="L1658" s="2">
        <v>4</v>
      </c>
      <c r="M1658" s="2">
        <v>3</v>
      </c>
      <c r="N1658" s="2">
        <v>5</v>
      </c>
    </row>
    <row r="1659" hidden="1" spans="1:14">
      <c r="A1659" s="2">
        <v>3325</v>
      </c>
      <c r="B1659" s="3">
        <v>1</v>
      </c>
      <c r="C1659" s="3">
        <v>-0.78</v>
      </c>
      <c r="D1659" s="3">
        <v>-0.0041</v>
      </c>
      <c r="E1659" s="3">
        <v>0.9945</v>
      </c>
      <c r="F1659" s="3">
        <v>-0.0287</v>
      </c>
      <c r="G1659" s="3">
        <v>-0.0025</v>
      </c>
      <c r="H1659" s="2">
        <v>1</v>
      </c>
      <c r="I1659" s="3">
        <v>0.271</v>
      </c>
      <c r="J1659" s="2">
        <v>190</v>
      </c>
      <c r="K1659" s="2">
        <v>0</v>
      </c>
      <c r="L1659" s="2">
        <v>20</v>
      </c>
      <c r="M1659" s="2">
        <v>2</v>
      </c>
      <c r="N1659" s="2">
        <v>5</v>
      </c>
    </row>
    <row r="1660" hidden="1" spans="1:14">
      <c r="A1660" s="2">
        <v>3318</v>
      </c>
      <c r="B1660" s="3">
        <v>1</v>
      </c>
      <c r="C1660" s="3">
        <v>-6.72</v>
      </c>
      <c r="D1660" s="3">
        <v>-0.0354</v>
      </c>
      <c r="E1660" s="3">
        <v>0.9511</v>
      </c>
      <c r="F1660" s="3">
        <v>-0.2243</v>
      </c>
      <c r="G1660" s="3">
        <v>-0.0234</v>
      </c>
      <c r="H1660" s="2">
        <v>1</v>
      </c>
      <c r="I1660" s="3">
        <v>0.2989</v>
      </c>
      <c r="J1660" s="2">
        <v>190</v>
      </c>
      <c r="K1660" s="2">
        <v>0</v>
      </c>
      <c r="L1660" s="2">
        <v>19</v>
      </c>
      <c r="M1660" s="2">
        <v>2</v>
      </c>
      <c r="N1660" s="2">
        <v>5</v>
      </c>
    </row>
    <row r="1661" hidden="1" spans="1:14">
      <c r="A1661" s="2">
        <v>3313</v>
      </c>
      <c r="B1661" s="3">
        <v>1</v>
      </c>
      <c r="C1661" s="3">
        <v>-6.09</v>
      </c>
      <c r="D1661" s="3">
        <v>-0.0321</v>
      </c>
      <c r="E1661" s="3">
        <v>0.9728</v>
      </c>
      <c r="F1661" s="3">
        <v>-0.1703</v>
      </c>
      <c r="G1661" s="3">
        <v>-0.013</v>
      </c>
      <c r="H1661" s="2">
        <v>1</v>
      </c>
      <c r="I1661" s="3">
        <v>0.3565</v>
      </c>
      <c r="J1661" s="2">
        <v>190</v>
      </c>
      <c r="K1661" s="2">
        <v>2</v>
      </c>
      <c r="L1661" s="2">
        <v>18</v>
      </c>
      <c r="M1661" s="2">
        <v>2</v>
      </c>
      <c r="N1661" s="2">
        <v>5</v>
      </c>
    </row>
    <row r="1662" hidden="1" spans="1:14">
      <c r="A1662" s="2">
        <v>3312</v>
      </c>
      <c r="B1662" s="3">
        <v>1</v>
      </c>
      <c r="C1662" s="3">
        <v>-2.57</v>
      </c>
      <c r="D1662" s="3">
        <v>-0.0135</v>
      </c>
      <c r="E1662" s="3">
        <v>0.986</v>
      </c>
      <c r="F1662" s="3">
        <v>-0.0749</v>
      </c>
      <c r="G1662" s="3">
        <v>-0.0066</v>
      </c>
      <c r="H1662" s="2">
        <v>1</v>
      </c>
      <c r="I1662" s="3">
        <v>0.3419</v>
      </c>
      <c r="J1662" s="2">
        <v>190</v>
      </c>
      <c r="K1662" s="2">
        <v>1</v>
      </c>
      <c r="L1662" s="2">
        <v>18</v>
      </c>
      <c r="M1662" s="2">
        <v>2</v>
      </c>
      <c r="N1662" s="2">
        <v>5</v>
      </c>
    </row>
    <row r="1663" hidden="1" spans="1:14">
      <c r="A1663" s="2">
        <v>3311</v>
      </c>
      <c r="B1663" s="3">
        <v>1</v>
      </c>
      <c r="C1663" s="3">
        <v>-3.77</v>
      </c>
      <c r="D1663" s="3">
        <v>-0.0198</v>
      </c>
      <c r="E1663" s="3">
        <v>0.9712</v>
      </c>
      <c r="F1663" s="3">
        <v>-0.1422</v>
      </c>
      <c r="G1663" s="3">
        <v>-0.0138</v>
      </c>
      <c r="H1663" s="2">
        <v>1</v>
      </c>
      <c r="I1663" s="3">
        <v>0.2646</v>
      </c>
      <c r="J1663" s="2">
        <v>190</v>
      </c>
      <c r="K1663" s="2">
        <v>0</v>
      </c>
      <c r="L1663" s="2">
        <v>18</v>
      </c>
      <c r="M1663" s="2">
        <v>2</v>
      </c>
      <c r="N1663" s="2">
        <v>5</v>
      </c>
    </row>
    <row r="1664" hidden="1" spans="1:14">
      <c r="A1664" s="2">
        <v>3306</v>
      </c>
      <c r="B1664" s="3">
        <v>1</v>
      </c>
      <c r="C1664" s="3">
        <v>-6.73</v>
      </c>
      <c r="D1664" s="3">
        <v>-0.0354</v>
      </c>
      <c r="E1664" s="3">
        <v>0.9687</v>
      </c>
      <c r="F1664" s="3">
        <v>-0.1643</v>
      </c>
      <c r="G1664" s="3">
        <v>-0.0153</v>
      </c>
      <c r="H1664" s="2">
        <v>1</v>
      </c>
      <c r="I1664" s="3">
        <v>0.4084</v>
      </c>
      <c r="J1664" s="2">
        <v>190</v>
      </c>
      <c r="K1664" s="2">
        <v>2</v>
      </c>
      <c r="L1664" s="2">
        <v>17</v>
      </c>
      <c r="M1664" s="2">
        <v>2</v>
      </c>
      <c r="N1664" s="2">
        <v>5</v>
      </c>
    </row>
    <row r="1665" hidden="1" spans="1:14">
      <c r="A1665" s="2">
        <v>3305</v>
      </c>
      <c r="B1665" s="3">
        <v>1</v>
      </c>
      <c r="C1665" s="3">
        <v>-14.97</v>
      </c>
      <c r="D1665" s="3">
        <v>-0.0788</v>
      </c>
      <c r="E1665" s="3">
        <v>0.9168</v>
      </c>
      <c r="F1665" s="3">
        <v>-0.3907</v>
      </c>
      <c r="G1665" s="3">
        <v>-0.0419</v>
      </c>
      <c r="H1665" s="2">
        <v>1</v>
      </c>
      <c r="I1665" s="3">
        <v>0.3824</v>
      </c>
      <c r="J1665" s="2">
        <v>190</v>
      </c>
      <c r="K1665" s="2">
        <v>1</v>
      </c>
      <c r="L1665" s="2">
        <v>17</v>
      </c>
      <c r="M1665" s="2">
        <v>2</v>
      </c>
      <c r="N1665" s="2">
        <v>5</v>
      </c>
    </row>
    <row r="1666" hidden="1" spans="1:14">
      <c r="A1666" s="2">
        <v>3304</v>
      </c>
      <c r="B1666" s="3">
        <v>1</v>
      </c>
      <c r="C1666" s="3">
        <v>-4.32</v>
      </c>
      <c r="D1666" s="3">
        <v>-0.0227</v>
      </c>
      <c r="E1666" s="3">
        <v>0.9656</v>
      </c>
      <c r="F1666" s="3">
        <v>-0.134</v>
      </c>
      <c r="G1666" s="3">
        <v>-0.0169</v>
      </c>
      <c r="H1666" s="2">
        <v>1</v>
      </c>
      <c r="I1666" s="3">
        <v>0.3214</v>
      </c>
      <c r="J1666" s="2">
        <v>190</v>
      </c>
      <c r="K1666" s="2">
        <v>0</v>
      </c>
      <c r="L1666" s="2">
        <v>17</v>
      </c>
      <c r="M1666" s="2">
        <v>2</v>
      </c>
      <c r="N1666" s="2">
        <v>5</v>
      </c>
    </row>
    <row r="1667" hidden="1" spans="1:14">
      <c r="A1667" s="2">
        <v>3300</v>
      </c>
      <c r="B1667" s="3">
        <v>1</v>
      </c>
      <c r="C1667" s="3">
        <v>-8.85</v>
      </c>
      <c r="D1667" s="3">
        <v>-0.0466</v>
      </c>
      <c r="E1667" s="3">
        <v>0.9666</v>
      </c>
      <c r="F1667" s="3">
        <v>-0.1941</v>
      </c>
      <c r="G1667" s="3">
        <v>-0.0165</v>
      </c>
      <c r="H1667" s="2">
        <v>1</v>
      </c>
      <c r="I1667" s="3">
        <v>0.4546</v>
      </c>
      <c r="J1667" s="2">
        <v>190</v>
      </c>
      <c r="K1667" s="2">
        <v>3</v>
      </c>
      <c r="L1667" s="2">
        <v>16</v>
      </c>
      <c r="M1667" s="2">
        <v>2</v>
      </c>
      <c r="N1667" s="2">
        <v>5</v>
      </c>
    </row>
    <row r="1668" hidden="1" spans="1:14">
      <c r="A1668" s="2">
        <v>3299</v>
      </c>
      <c r="B1668" s="3">
        <v>1</v>
      </c>
      <c r="C1668" s="3">
        <v>-17.31</v>
      </c>
      <c r="D1668" s="3">
        <v>-0.0911</v>
      </c>
      <c r="E1668" s="3">
        <v>0.9174</v>
      </c>
      <c r="F1668" s="3">
        <v>-0.3441</v>
      </c>
      <c r="G1668" s="3">
        <v>-0.0422</v>
      </c>
      <c r="H1668" s="2">
        <v>1</v>
      </c>
      <c r="I1668" s="3">
        <v>0.5015</v>
      </c>
      <c r="J1668" s="2">
        <v>190</v>
      </c>
      <c r="K1668" s="2">
        <v>2</v>
      </c>
      <c r="L1668" s="2">
        <v>16</v>
      </c>
      <c r="M1668" s="2">
        <v>2</v>
      </c>
      <c r="N1668" s="2">
        <v>5</v>
      </c>
    </row>
    <row r="1669" hidden="1" spans="1:14">
      <c r="A1669" s="2">
        <v>3298</v>
      </c>
      <c r="B1669" s="3">
        <v>1</v>
      </c>
      <c r="C1669" s="3">
        <v>-19.44</v>
      </c>
      <c r="D1669" s="3">
        <v>-0.1023</v>
      </c>
      <c r="E1669" s="3">
        <v>0.8884</v>
      </c>
      <c r="F1669" s="3">
        <v>-0.5063</v>
      </c>
      <c r="G1669" s="3">
        <v>-0.058</v>
      </c>
      <c r="H1669" s="2">
        <v>1</v>
      </c>
      <c r="I1669" s="3">
        <v>0.3833</v>
      </c>
      <c r="J1669" s="2">
        <v>190</v>
      </c>
      <c r="K1669" s="2">
        <v>1</v>
      </c>
      <c r="L1669" s="2">
        <v>16</v>
      </c>
      <c r="M1669" s="2">
        <v>2</v>
      </c>
      <c r="N1669" s="2">
        <v>5</v>
      </c>
    </row>
    <row r="1670" hidden="1" spans="1:14">
      <c r="A1670" s="2">
        <v>3297</v>
      </c>
      <c r="B1670" s="3">
        <v>1</v>
      </c>
      <c r="C1670" s="3">
        <v>-7.91</v>
      </c>
      <c r="D1670" s="3">
        <v>-0.0416</v>
      </c>
      <c r="E1670" s="3">
        <v>0.9349</v>
      </c>
      <c r="F1670" s="3">
        <v>-0.2463</v>
      </c>
      <c r="G1670" s="3">
        <v>-0.033</v>
      </c>
      <c r="H1670" s="2">
        <v>1</v>
      </c>
      <c r="I1670" s="3">
        <v>0.3203</v>
      </c>
      <c r="J1670" s="2">
        <v>190</v>
      </c>
      <c r="K1670" s="2">
        <v>0</v>
      </c>
      <c r="L1670" s="2">
        <v>16</v>
      </c>
      <c r="M1670" s="2">
        <v>2</v>
      </c>
      <c r="N1670" s="2">
        <v>5</v>
      </c>
    </row>
    <row r="1671" hidden="1" spans="1:14">
      <c r="A1671" s="2">
        <v>3293</v>
      </c>
      <c r="B1671" s="3">
        <v>1</v>
      </c>
      <c r="C1671" s="3">
        <v>-22.16</v>
      </c>
      <c r="D1671" s="3">
        <v>-0.1166</v>
      </c>
      <c r="E1671" s="3">
        <v>0.9141</v>
      </c>
      <c r="F1671" s="3">
        <v>-0.4581</v>
      </c>
      <c r="G1671" s="3">
        <v>-0.0444</v>
      </c>
      <c r="H1671" s="2">
        <v>1</v>
      </c>
      <c r="I1671" s="3">
        <v>0.4828</v>
      </c>
      <c r="J1671" s="2">
        <v>190</v>
      </c>
      <c r="K1671" s="2">
        <v>3</v>
      </c>
      <c r="L1671" s="2">
        <v>15</v>
      </c>
      <c r="M1671" s="2">
        <v>2</v>
      </c>
      <c r="N1671" s="2">
        <v>5</v>
      </c>
    </row>
    <row r="1672" hidden="1" spans="1:14">
      <c r="A1672" s="2">
        <v>3292</v>
      </c>
      <c r="B1672" s="3">
        <v>1</v>
      </c>
      <c r="C1672" s="3">
        <v>-22.84</v>
      </c>
      <c r="D1672" s="3">
        <v>-0.1202</v>
      </c>
      <c r="E1672" s="3">
        <v>0.8872</v>
      </c>
      <c r="F1672" s="3">
        <v>-0.4536</v>
      </c>
      <c r="G1672" s="3">
        <v>-0.0592</v>
      </c>
      <c r="H1672" s="2">
        <v>1</v>
      </c>
      <c r="I1672" s="3">
        <v>0.5022</v>
      </c>
      <c r="J1672" s="2">
        <v>190</v>
      </c>
      <c r="K1672" s="2">
        <v>2</v>
      </c>
      <c r="L1672" s="2">
        <v>15</v>
      </c>
      <c r="M1672" s="2">
        <v>2</v>
      </c>
      <c r="N1672" s="2">
        <v>5</v>
      </c>
    </row>
    <row r="1673" hidden="1" spans="1:14">
      <c r="A1673" s="2">
        <v>3291</v>
      </c>
      <c r="B1673" s="3">
        <v>1</v>
      </c>
      <c r="C1673" s="3">
        <v>-13.44</v>
      </c>
      <c r="D1673" s="3">
        <v>-0.0707</v>
      </c>
      <c r="E1673" s="3">
        <v>0.9181</v>
      </c>
      <c r="F1673" s="3">
        <v>-0.422</v>
      </c>
      <c r="G1673" s="3">
        <v>-0.0423</v>
      </c>
      <c r="H1673" s="2">
        <v>1</v>
      </c>
      <c r="I1673" s="3">
        <v>0.318</v>
      </c>
      <c r="J1673" s="2">
        <v>190</v>
      </c>
      <c r="K1673" s="2">
        <v>1</v>
      </c>
      <c r="L1673" s="2">
        <v>15</v>
      </c>
      <c r="M1673" s="2">
        <v>2</v>
      </c>
      <c r="N1673" s="2">
        <v>5</v>
      </c>
    </row>
    <row r="1674" hidden="1" spans="1:14">
      <c r="A1674" s="2">
        <v>3290</v>
      </c>
      <c r="B1674" s="3">
        <v>1</v>
      </c>
      <c r="C1674" s="3">
        <v>-15.88</v>
      </c>
      <c r="D1674" s="3">
        <v>-0.0836</v>
      </c>
      <c r="E1674" s="3">
        <v>0.8669</v>
      </c>
      <c r="F1674" s="3">
        <v>-0.4642</v>
      </c>
      <c r="G1674" s="3">
        <v>-0.0708</v>
      </c>
      <c r="H1674" s="2">
        <v>1</v>
      </c>
      <c r="I1674" s="3">
        <v>0.3415</v>
      </c>
      <c r="J1674" s="2">
        <v>190</v>
      </c>
      <c r="K1674" s="2">
        <v>0</v>
      </c>
      <c r="L1674" s="2">
        <v>15</v>
      </c>
      <c r="M1674" s="2">
        <v>2</v>
      </c>
      <c r="N1674" s="2">
        <v>5</v>
      </c>
    </row>
    <row r="1675" hidden="1" spans="1:14">
      <c r="A1675" s="2">
        <v>3287</v>
      </c>
      <c r="B1675" s="3">
        <v>1</v>
      </c>
      <c r="C1675" s="3">
        <v>-22.11</v>
      </c>
      <c r="D1675" s="3">
        <v>-0.1164</v>
      </c>
      <c r="E1675" s="3">
        <v>0.9281</v>
      </c>
      <c r="F1675" s="3">
        <v>-0.3863</v>
      </c>
      <c r="G1675" s="3">
        <v>-0.037</v>
      </c>
      <c r="H1675" s="2">
        <v>1</v>
      </c>
      <c r="I1675" s="3">
        <v>0.5709</v>
      </c>
      <c r="J1675" s="2">
        <v>190</v>
      </c>
      <c r="K1675" s="2">
        <v>4</v>
      </c>
      <c r="L1675" s="2">
        <v>14</v>
      </c>
      <c r="M1675" s="2">
        <v>2</v>
      </c>
      <c r="N1675" s="2">
        <v>5</v>
      </c>
    </row>
    <row r="1676" hidden="1" spans="1:14">
      <c r="A1676" s="2">
        <v>3286</v>
      </c>
      <c r="B1676" s="3">
        <v>1</v>
      </c>
      <c r="C1676" s="3">
        <v>-38.85</v>
      </c>
      <c r="D1676" s="3">
        <v>-0.2045</v>
      </c>
      <c r="E1676" s="3">
        <v>0.8467</v>
      </c>
      <c r="F1676" s="3">
        <v>-0.6879</v>
      </c>
      <c r="G1676" s="3">
        <v>-0.083</v>
      </c>
      <c r="H1676" s="2">
        <v>1</v>
      </c>
      <c r="I1676" s="3">
        <v>0.5642</v>
      </c>
      <c r="J1676" s="2">
        <v>190</v>
      </c>
      <c r="K1676" s="2">
        <v>3</v>
      </c>
      <c r="L1676" s="2">
        <v>14</v>
      </c>
      <c r="M1676" s="2">
        <v>2</v>
      </c>
      <c r="N1676" s="2">
        <v>5</v>
      </c>
    </row>
    <row r="1677" hidden="1" spans="1:14">
      <c r="A1677" s="2">
        <v>3285</v>
      </c>
      <c r="B1677" s="3">
        <v>1</v>
      </c>
      <c r="C1677" s="3">
        <v>-15.93</v>
      </c>
      <c r="D1677" s="3">
        <v>-0.0838</v>
      </c>
      <c r="E1677" s="3">
        <v>0.9162</v>
      </c>
      <c r="F1677" s="3">
        <v>-0.3426</v>
      </c>
      <c r="G1677" s="3">
        <v>-0.0436</v>
      </c>
      <c r="H1677" s="2">
        <v>1</v>
      </c>
      <c r="I1677" s="3">
        <v>0.4637</v>
      </c>
      <c r="J1677" s="2">
        <v>190</v>
      </c>
      <c r="K1677" s="2">
        <v>2</v>
      </c>
      <c r="L1677" s="2">
        <v>14</v>
      </c>
      <c r="M1677" s="2">
        <v>2</v>
      </c>
      <c r="N1677" s="2">
        <v>5</v>
      </c>
    </row>
    <row r="1678" hidden="1" spans="1:14">
      <c r="A1678" s="2">
        <v>3284</v>
      </c>
      <c r="B1678" s="3">
        <v>1</v>
      </c>
      <c r="C1678" s="3">
        <v>-11.48</v>
      </c>
      <c r="D1678" s="3">
        <v>-0.0604</v>
      </c>
      <c r="E1678" s="3">
        <v>0.9259</v>
      </c>
      <c r="F1678" s="3">
        <v>-0.2951</v>
      </c>
      <c r="G1678" s="3">
        <v>-0.0383</v>
      </c>
      <c r="H1678" s="2">
        <v>1</v>
      </c>
      <c r="I1678" s="3">
        <v>0.388</v>
      </c>
      <c r="J1678" s="2">
        <v>190</v>
      </c>
      <c r="K1678" s="2">
        <v>1</v>
      </c>
      <c r="L1678" s="2">
        <v>14</v>
      </c>
      <c r="M1678" s="2">
        <v>2</v>
      </c>
      <c r="N1678" s="2">
        <v>5</v>
      </c>
    </row>
    <row r="1679" hidden="1" spans="1:14">
      <c r="A1679" s="2">
        <v>3283</v>
      </c>
      <c r="B1679" s="3">
        <v>1</v>
      </c>
      <c r="C1679" s="3">
        <v>-20.86</v>
      </c>
      <c r="D1679" s="3">
        <v>-0.1098</v>
      </c>
      <c r="E1679" s="3">
        <v>0.8205</v>
      </c>
      <c r="F1679" s="3">
        <v>-0.6075</v>
      </c>
      <c r="G1679" s="3">
        <v>-0.0988</v>
      </c>
      <c r="H1679" s="2">
        <v>1</v>
      </c>
      <c r="I1679" s="3">
        <v>0.3429</v>
      </c>
      <c r="J1679" s="2">
        <v>190</v>
      </c>
      <c r="K1679" s="2">
        <v>0</v>
      </c>
      <c r="L1679" s="2">
        <v>14</v>
      </c>
      <c r="M1679" s="2">
        <v>2</v>
      </c>
      <c r="N1679" s="2">
        <v>5</v>
      </c>
    </row>
    <row r="1680" hidden="1" spans="1:14">
      <c r="A1680" s="2">
        <v>3280</v>
      </c>
      <c r="B1680" s="3">
        <v>1</v>
      </c>
      <c r="C1680" s="3">
        <v>-35.21</v>
      </c>
      <c r="D1680" s="3">
        <v>-0.1853</v>
      </c>
      <c r="E1680" s="3">
        <v>0.8823</v>
      </c>
      <c r="F1680" s="3">
        <v>-0.5626</v>
      </c>
      <c r="G1680" s="3">
        <v>-0.0626</v>
      </c>
      <c r="H1680" s="2">
        <v>1</v>
      </c>
      <c r="I1680" s="3">
        <v>0.6245</v>
      </c>
      <c r="J1680" s="2">
        <v>190</v>
      </c>
      <c r="K1680" s="2">
        <v>4</v>
      </c>
      <c r="L1680" s="2">
        <v>13</v>
      </c>
      <c r="M1680" s="2">
        <v>2</v>
      </c>
      <c r="N1680" s="2">
        <v>5</v>
      </c>
    </row>
    <row r="1681" hidden="1" spans="1:14">
      <c r="A1681" s="2">
        <v>3279</v>
      </c>
      <c r="B1681" s="3">
        <v>1</v>
      </c>
      <c r="C1681" s="3">
        <v>-43.62</v>
      </c>
      <c r="D1681" s="3">
        <v>-0.2296</v>
      </c>
      <c r="E1681" s="3">
        <v>0.8214</v>
      </c>
      <c r="F1681" s="3">
        <v>-0.7361</v>
      </c>
      <c r="G1681" s="3">
        <v>-0.0985</v>
      </c>
      <c r="H1681" s="2">
        <v>1</v>
      </c>
      <c r="I1681" s="3">
        <v>0.592</v>
      </c>
      <c r="J1681" s="2">
        <v>190</v>
      </c>
      <c r="K1681" s="2">
        <v>3</v>
      </c>
      <c r="L1681" s="2">
        <v>13</v>
      </c>
      <c r="M1681" s="2">
        <v>2</v>
      </c>
      <c r="N1681" s="2">
        <v>5</v>
      </c>
    </row>
    <row r="1682" hidden="1" spans="1:14">
      <c r="A1682" s="2">
        <v>3278</v>
      </c>
      <c r="B1682" s="3">
        <v>1</v>
      </c>
      <c r="C1682" s="3">
        <v>-5.62</v>
      </c>
      <c r="D1682" s="3">
        <v>-0.0296</v>
      </c>
      <c r="E1682" s="3">
        <v>0.968</v>
      </c>
      <c r="F1682" s="3">
        <v>-0.1206</v>
      </c>
      <c r="G1682" s="3">
        <v>-0.0162</v>
      </c>
      <c r="H1682" s="2">
        <v>1</v>
      </c>
      <c r="I1682" s="3">
        <v>0.4641</v>
      </c>
      <c r="J1682" s="2">
        <v>190</v>
      </c>
      <c r="K1682" s="2">
        <v>2</v>
      </c>
      <c r="L1682" s="2">
        <v>13</v>
      </c>
      <c r="M1682" s="2">
        <v>2</v>
      </c>
      <c r="N1682" s="2">
        <v>5</v>
      </c>
    </row>
    <row r="1683" hidden="1" spans="1:14">
      <c r="A1683" s="2">
        <v>3277</v>
      </c>
      <c r="B1683" s="3">
        <v>1</v>
      </c>
      <c r="C1683" s="3">
        <v>-15.53</v>
      </c>
      <c r="D1683" s="3">
        <v>-0.0817</v>
      </c>
      <c r="E1683" s="3">
        <v>0.8959</v>
      </c>
      <c r="F1683" s="3">
        <v>-0.3971</v>
      </c>
      <c r="G1683" s="3">
        <v>-0.0549</v>
      </c>
      <c r="H1683" s="2">
        <v>1</v>
      </c>
      <c r="I1683" s="3">
        <v>0.3902</v>
      </c>
      <c r="J1683" s="2">
        <v>190</v>
      </c>
      <c r="K1683" s="2">
        <v>1</v>
      </c>
      <c r="L1683" s="2">
        <v>13</v>
      </c>
      <c r="M1683" s="2">
        <v>2</v>
      </c>
      <c r="N1683" s="2">
        <v>5</v>
      </c>
    </row>
    <row r="1684" hidden="1" spans="1:14">
      <c r="A1684" s="2">
        <v>3276</v>
      </c>
      <c r="B1684" s="3">
        <v>1</v>
      </c>
      <c r="C1684" s="3">
        <v>-25.12</v>
      </c>
      <c r="D1684" s="3">
        <v>-0.1322</v>
      </c>
      <c r="E1684" s="3">
        <v>0.7779</v>
      </c>
      <c r="F1684" s="3">
        <v>-0.6591</v>
      </c>
      <c r="G1684" s="3">
        <v>-0.1259</v>
      </c>
      <c r="H1684" s="2">
        <v>1</v>
      </c>
      <c r="I1684" s="3">
        <v>0.3806</v>
      </c>
      <c r="J1684" s="2">
        <v>190</v>
      </c>
      <c r="K1684" s="2">
        <v>0</v>
      </c>
      <c r="L1684" s="2">
        <v>13</v>
      </c>
      <c r="M1684" s="2">
        <v>2</v>
      </c>
      <c r="N1684" s="2">
        <v>5</v>
      </c>
    </row>
    <row r="1685" hidden="1" spans="1:14">
      <c r="A1685" s="2">
        <v>3273</v>
      </c>
      <c r="B1685" s="3">
        <v>1</v>
      </c>
      <c r="C1685" s="3">
        <v>-40.51</v>
      </c>
      <c r="D1685" s="3">
        <v>-0.2132</v>
      </c>
      <c r="E1685" s="3">
        <v>0.8605</v>
      </c>
      <c r="F1685" s="3">
        <v>-0.5842</v>
      </c>
      <c r="G1685" s="3">
        <v>-0.0752</v>
      </c>
      <c r="H1685" s="2">
        <v>1</v>
      </c>
      <c r="I1685" s="3">
        <v>0.6919</v>
      </c>
      <c r="J1685" s="2">
        <v>190</v>
      </c>
      <c r="K1685" s="2">
        <v>4</v>
      </c>
      <c r="L1685" s="2">
        <v>12</v>
      </c>
      <c r="M1685" s="2">
        <v>2</v>
      </c>
      <c r="N1685" s="2">
        <v>5</v>
      </c>
    </row>
    <row r="1686" hidden="1" spans="1:14">
      <c r="A1686" s="2">
        <v>3272</v>
      </c>
      <c r="B1686" s="3">
        <v>1</v>
      </c>
      <c r="C1686" s="3">
        <v>-51.17</v>
      </c>
      <c r="D1686" s="3">
        <v>-0.2693</v>
      </c>
      <c r="E1686" s="3">
        <v>0.7865</v>
      </c>
      <c r="F1686" s="3">
        <v>-0.8251</v>
      </c>
      <c r="G1686" s="3">
        <v>-0.1204</v>
      </c>
      <c r="H1686" s="2">
        <v>1</v>
      </c>
      <c r="I1686" s="3">
        <v>0.6199</v>
      </c>
      <c r="J1686" s="2">
        <v>190</v>
      </c>
      <c r="K1686" s="2">
        <v>3</v>
      </c>
      <c r="L1686" s="2">
        <v>12</v>
      </c>
      <c r="M1686" s="2">
        <v>2</v>
      </c>
      <c r="N1686" s="2">
        <v>5</v>
      </c>
    </row>
    <row r="1687" hidden="1" spans="1:14">
      <c r="A1687" s="2">
        <v>3271</v>
      </c>
      <c r="B1687" s="3">
        <v>1</v>
      </c>
      <c r="C1687" s="3">
        <v>-12.97</v>
      </c>
      <c r="D1687" s="3">
        <v>-0.0683</v>
      </c>
      <c r="E1687" s="3">
        <v>0.9246</v>
      </c>
      <c r="F1687" s="3">
        <v>-0.25</v>
      </c>
      <c r="G1687" s="3">
        <v>-0.0392</v>
      </c>
      <c r="H1687" s="2">
        <v>1</v>
      </c>
      <c r="I1687" s="3">
        <v>0.5168</v>
      </c>
      <c r="J1687" s="2">
        <v>190</v>
      </c>
      <c r="K1687" s="2">
        <v>2</v>
      </c>
      <c r="L1687" s="2">
        <v>12</v>
      </c>
      <c r="M1687" s="2">
        <v>2</v>
      </c>
      <c r="N1687" s="2">
        <v>5</v>
      </c>
    </row>
    <row r="1688" hidden="1" spans="1:14">
      <c r="A1688" s="2">
        <v>3270</v>
      </c>
      <c r="B1688" s="3">
        <v>1</v>
      </c>
      <c r="C1688" s="3">
        <v>-20.74</v>
      </c>
      <c r="D1688" s="3">
        <v>-0.1092</v>
      </c>
      <c r="E1688" s="3">
        <v>0.8583</v>
      </c>
      <c r="F1688" s="3">
        <v>-0.5125</v>
      </c>
      <c r="G1688" s="3">
        <v>-0.0765</v>
      </c>
      <c r="H1688" s="2">
        <v>1</v>
      </c>
      <c r="I1688" s="3">
        <v>0.404</v>
      </c>
      <c r="J1688" s="2">
        <v>190</v>
      </c>
      <c r="K1688" s="2">
        <v>1</v>
      </c>
      <c r="L1688" s="2">
        <v>12</v>
      </c>
      <c r="M1688" s="2">
        <v>2</v>
      </c>
      <c r="N1688" s="2">
        <v>5</v>
      </c>
    </row>
    <row r="1689" hidden="1" spans="1:14">
      <c r="A1689" s="2">
        <v>3269</v>
      </c>
      <c r="B1689" s="3">
        <v>1</v>
      </c>
      <c r="C1689" s="3">
        <v>-30.51</v>
      </c>
      <c r="D1689" s="3">
        <v>-0.1606</v>
      </c>
      <c r="E1689" s="3">
        <v>0.7278</v>
      </c>
      <c r="F1689" s="3">
        <v>-0.7839</v>
      </c>
      <c r="G1689" s="3">
        <v>-0.1595</v>
      </c>
      <c r="H1689" s="2">
        <v>1</v>
      </c>
      <c r="I1689" s="3">
        <v>0.3889</v>
      </c>
      <c r="J1689" s="2">
        <v>190</v>
      </c>
      <c r="K1689" s="2">
        <v>0</v>
      </c>
      <c r="L1689" s="2">
        <v>12</v>
      </c>
      <c r="M1689" s="2">
        <v>2</v>
      </c>
      <c r="N1689" s="2">
        <v>5</v>
      </c>
    </row>
    <row r="1690" hidden="1" spans="1:14">
      <c r="A1690" s="2">
        <v>3267</v>
      </c>
      <c r="B1690" s="3">
        <v>1</v>
      </c>
      <c r="C1690" s="3">
        <v>-13.67</v>
      </c>
      <c r="D1690" s="3">
        <v>-0.0719</v>
      </c>
      <c r="E1690" s="3">
        <v>0.9593</v>
      </c>
      <c r="F1690" s="3">
        <v>-0.2564</v>
      </c>
      <c r="G1690" s="3">
        <v>-0.0206</v>
      </c>
      <c r="H1690" s="2">
        <v>1</v>
      </c>
      <c r="I1690" s="3">
        <v>0.5315</v>
      </c>
      <c r="J1690" s="2">
        <v>190</v>
      </c>
      <c r="K1690" s="2">
        <v>5</v>
      </c>
      <c r="L1690" s="2">
        <v>11</v>
      </c>
      <c r="M1690" s="2">
        <v>2</v>
      </c>
      <c r="N1690" s="2">
        <v>5</v>
      </c>
    </row>
    <row r="1691" hidden="1" spans="1:14">
      <c r="A1691" s="2">
        <v>3266</v>
      </c>
      <c r="B1691" s="3">
        <v>1</v>
      </c>
      <c r="C1691" s="3">
        <v>-50.29</v>
      </c>
      <c r="D1691" s="3">
        <v>-0.2647</v>
      </c>
      <c r="E1691" s="3">
        <v>0.8234</v>
      </c>
      <c r="F1691" s="3">
        <v>-0.7149</v>
      </c>
      <c r="G1691" s="3">
        <v>-0.0972</v>
      </c>
      <c r="H1691" s="2">
        <v>1</v>
      </c>
      <c r="I1691" s="3">
        <v>0.7025</v>
      </c>
      <c r="J1691" s="2">
        <v>190</v>
      </c>
      <c r="K1691" s="2">
        <v>4</v>
      </c>
      <c r="L1691" s="2">
        <v>11</v>
      </c>
      <c r="M1691" s="2">
        <v>2</v>
      </c>
      <c r="N1691" s="2">
        <v>5</v>
      </c>
    </row>
    <row r="1692" hidden="1" spans="1:14">
      <c r="A1692" s="2">
        <v>3265</v>
      </c>
      <c r="B1692" s="3">
        <v>1</v>
      </c>
      <c r="C1692" s="3">
        <v>-49.73</v>
      </c>
      <c r="D1692" s="3">
        <v>-0.2617</v>
      </c>
      <c r="E1692" s="3">
        <v>0.7843</v>
      </c>
      <c r="F1692" s="3">
        <v>-0.831</v>
      </c>
      <c r="G1692" s="3">
        <v>-0.1216</v>
      </c>
      <c r="H1692" s="2">
        <v>1</v>
      </c>
      <c r="I1692" s="3">
        <v>0.5981</v>
      </c>
      <c r="J1692" s="2">
        <v>190</v>
      </c>
      <c r="K1692" s="2">
        <v>3</v>
      </c>
      <c r="L1692" s="2">
        <v>11</v>
      </c>
      <c r="M1692" s="2">
        <v>2</v>
      </c>
      <c r="N1692" s="2">
        <v>5</v>
      </c>
    </row>
    <row r="1693" hidden="1" spans="1:14">
      <c r="A1693" s="2">
        <v>3264</v>
      </c>
      <c r="B1693" s="3">
        <v>1</v>
      </c>
      <c r="C1693" s="3">
        <v>-23.36</v>
      </c>
      <c r="D1693" s="3">
        <v>-0.1229</v>
      </c>
      <c r="E1693" s="3">
        <v>0.8628</v>
      </c>
      <c r="F1693" s="3">
        <v>-0.4108</v>
      </c>
      <c r="G1693" s="3">
        <v>-0.0737</v>
      </c>
      <c r="H1693" s="2">
        <v>1</v>
      </c>
      <c r="I1693" s="3">
        <v>0.5669</v>
      </c>
      <c r="J1693" s="2">
        <v>190</v>
      </c>
      <c r="K1693" s="2">
        <v>2</v>
      </c>
      <c r="L1693" s="2">
        <v>11</v>
      </c>
      <c r="M1693" s="2">
        <v>2</v>
      </c>
      <c r="N1693" s="2">
        <v>5</v>
      </c>
    </row>
    <row r="1694" hidden="1" spans="1:14">
      <c r="A1694" s="2">
        <v>3263</v>
      </c>
      <c r="B1694" s="3">
        <v>1</v>
      </c>
      <c r="C1694" s="3">
        <v>-26.29</v>
      </c>
      <c r="D1694" s="3">
        <v>-0.1384</v>
      </c>
      <c r="E1694" s="3">
        <v>0.8167</v>
      </c>
      <c r="F1694" s="3">
        <v>-0.6265</v>
      </c>
      <c r="G1694" s="3">
        <v>-0.1012</v>
      </c>
      <c r="H1694" s="2">
        <v>1</v>
      </c>
      <c r="I1694" s="3">
        <v>0.419</v>
      </c>
      <c r="J1694" s="2">
        <v>190</v>
      </c>
      <c r="K1694" s="2">
        <v>1</v>
      </c>
      <c r="L1694" s="2">
        <v>11</v>
      </c>
      <c r="M1694" s="2">
        <v>2</v>
      </c>
      <c r="N1694" s="2">
        <v>5</v>
      </c>
    </row>
    <row r="1695" hidden="1" spans="1:14">
      <c r="A1695" s="2">
        <v>3262</v>
      </c>
      <c r="B1695" s="3">
        <v>1</v>
      </c>
      <c r="C1695" s="3">
        <v>-31.21</v>
      </c>
      <c r="D1695" s="3">
        <v>-0.1643</v>
      </c>
      <c r="E1695" s="3">
        <v>0.7134</v>
      </c>
      <c r="F1695" s="3">
        <v>-0.8314</v>
      </c>
      <c r="G1695" s="3">
        <v>-0.1691</v>
      </c>
      <c r="H1695" s="2">
        <v>1</v>
      </c>
      <c r="I1695" s="3">
        <v>0.3752</v>
      </c>
      <c r="J1695" s="2">
        <v>190</v>
      </c>
      <c r="K1695" s="2">
        <v>0</v>
      </c>
      <c r="L1695" s="2">
        <v>11</v>
      </c>
      <c r="M1695" s="2">
        <v>2</v>
      </c>
      <c r="N1695" s="2">
        <v>5</v>
      </c>
    </row>
    <row r="1696" hidden="1" spans="1:14">
      <c r="A1696" s="2">
        <v>3260</v>
      </c>
      <c r="B1696" s="3">
        <v>1</v>
      </c>
      <c r="C1696" s="3">
        <v>-22.33</v>
      </c>
      <c r="D1696" s="3">
        <v>-0.1175</v>
      </c>
      <c r="E1696" s="3">
        <v>0.9305</v>
      </c>
      <c r="F1696" s="3">
        <v>-0.387</v>
      </c>
      <c r="G1696" s="3">
        <v>-0.0357</v>
      </c>
      <c r="H1696" s="2">
        <v>1</v>
      </c>
      <c r="I1696" s="3">
        <v>0.5754</v>
      </c>
      <c r="J1696" s="2">
        <v>190</v>
      </c>
      <c r="K1696" s="2">
        <v>5</v>
      </c>
      <c r="L1696" s="2">
        <v>10</v>
      </c>
      <c r="M1696" s="2">
        <v>2</v>
      </c>
      <c r="N1696" s="2">
        <v>5</v>
      </c>
    </row>
    <row r="1697" hidden="1" spans="1:14">
      <c r="A1697" s="2">
        <v>3259</v>
      </c>
      <c r="B1697" s="3">
        <v>1</v>
      </c>
      <c r="C1697" s="3">
        <v>-65.41</v>
      </c>
      <c r="D1697" s="3">
        <v>-0.3443</v>
      </c>
      <c r="E1697" s="3">
        <v>0.7656</v>
      </c>
      <c r="F1697" s="3">
        <v>-0.8322</v>
      </c>
      <c r="G1697" s="3">
        <v>-0.1333</v>
      </c>
      <c r="H1697" s="2">
        <v>1</v>
      </c>
      <c r="I1697" s="3">
        <v>0.7854</v>
      </c>
      <c r="J1697" s="2">
        <v>190</v>
      </c>
      <c r="K1697" s="2">
        <v>4</v>
      </c>
      <c r="L1697" s="2">
        <v>10</v>
      </c>
      <c r="M1697" s="2">
        <v>2</v>
      </c>
      <c r="N1697" s="2">
        <v>5</v>
      </c>
    </row>
    <row r="1698" hidden="1" spans="1:14">
      <c r="A1698" s="2">
        <v>3258</v>
      </c>
      <c r="B1698" s="3">
        <v>1</v>
      </c>
      <c r="C1698" s="3">
        <v>-36.62</v>
      </c>
      <c r="D1698" s="3">
        <v>-0.1927</v>
      </c>
      <c r="E1698" s="3">
        <v>0.8274</v>
      </c>
      <c r="F1698" s="3">
        <v>-0.6213</v>
      </c>
      <c r="G1698" s="3">
        <v>-0.0943</v>
      </c>
      <c r="H1698" s="2">
        <v>1</v>
      </c>
      <c r="I1698" s="3">
        <v>0.5884</v>
      </c>
      <c r="J1698" s="2">
        <v>190</v>
      </c>
      <c r="K1698" s="2">
        <v>3</v>
      </c>
      <c r="L1698" s="2">
        <v>10</v>
      </c>
      <c r="M1698" s="2">
        <v>2</v>
      </c>
      <c r="N1698" s="2">
        <v>5</v>
      </c>
    </row>
    <row r="1699" hidden="1" spans="1:14">
      <c r="A1699" s="2">
        <v>3257</v>
      </c>
      <c r="B1699" s="3">
        <v>1</v>
      </c>
      <c r="C1699" s="3">
        <v>-29.44</v>
      </c>
      <c r="D1699" s="3">
        <v>-0.1549</v>
      </c>
      <c r="E1699" s="3">
        <v>0.8216</v>
      </c>
      <c r="F1699" s="3">
        <v>-0.5512</v>
      </c>
      <c r="G1699" s="3">
        <v>-0.0978</v>
      </c>
      <c r="H1699" s="2">
        <v>1</v>
      </c>
      <c r="I1699" s="3">
        <v>0.5329</v>
      </c>
      <c r="J1699" s="2">
        <v>190</v>
      </c>
      <c r="K1699" s="2">
        <v>2</v>
      </c>
      <c r="L1699" s="2">
        <v>10</v>
      </c>
      <c r="M1699" s="2">
        <v>2</v>
      </c>
      <c r="N1699" s="2">
        <v>5</v>
      </c>
    </row>
    <row r="1700" hidden="1" spans="1:14">
      <c r="A1700" s="2">
        <v>3256</v>
      </c>
      <c r="B1700" s="3">
        <v>1</v>
      </c>
      <c r="C1700" s="3">
        <v>-30.95</v>
      </c>
      <c r="D1700" s="3">
        <v>-0.1629</v>
      </c>
      <c r="E1700" s="3">
        <v>0.7775</v>
      </c>
      <c r="F1700" s="3">
        <v>-0.6974</v>
      </c>
      <c r="G1700" s="3">
        <v>-0.1252</v>
      </c>
      <c r="H1700" s="2">
        <v>1</v>
      </c>
      <c r="I1700" s="3">
        <v>0.4432</v>
      </c>
      <c r="J1700" s="2">
        <v>190</v>
      </c>
      <c r="K1700" s="2">
        <v>1</v>
      </c>
      <c r="L1700" s="2">
        <v>10</v>
      </c>
      <c r="M1700" s="2">
        <v>2</v>
      </c>
      <c r="N1700" s="2">
        <v>5</v>
      </c>
    </row>
    <row r="1701" hidden="1" spans="1:14">
      <c r="A1701" s="2">
        <v>3255</v>
      </c>
      <c r="B1701" s="3">
        <v>1</v>
      </c>
      <c r="C1701" s="3">
        <v>-35.98</v>
      </c>
      <c r="D1701" s="3">
        <v>-0.1894</v>
      </c>
      <c r="E1701" s="3">
        <v>0.6631</v>
      </c>
      <c r="F1701" s="3">
        <v>-0.9242</v>
      </c>
      <c r="G1701" s="3">
        <v>-0.205</v>
      </c>
      <c r="H1701" s="2">
        <v>1</v>
      </c>
      <c r="I1701" s="3">
        <v>0.3892</v>
      </c>
      <c r="J1701" s="2">
        <v>190</v>
      </c>
      <c r="K1701" s="2">
        <v>0</v>
      </c>
      <c r="L1701" s="2">
        <v>10</v>
      </c>
      <c r="M1701" s="2">
        <v>2</v>
      </c>
      <c r="N1701" s="2">
        <v>5</v>
      </c>
    </row>
    <row r="1702" hidden="1" spans="1:14">
      <c r="A1702" s="2">
        <v>3253</v>
      </c>
      <c r="B1702" s="3">
        <v>1</v>
      </c>
      <c r="C1702" s="3">
        <v>-43.95</v>
      </c>
      <c r="D1702" s="3">
        <v>-0.2313</v>
      </c>
      <c r="E1702" s="3">
        <v>0.8601</v>
      </c>
      <c r="F1702" s="3">
        <v>-0.6378</v>
      </c>
      <c r="G1702" s="3">
        <v>-0.0743</v>
      </c>
      <c r="H1702" s="2">
        <v>1</v>
      </c>
      <c r="I1702" s="3">
        <v>0.6878</v>
      </c>
      <c r="J1702" s="2">
        <v>190</v>
      </c>
      <c r="K1702" s="2">
        <v>5</v>
      </c>
      <c r="L1702" s="2">
        <v>9</v>
      </c>
      <c r="M1702" s="2">
        <v>2</v>
      </c>
      <c r="N1702" s="2">
        <v>5</v>
      </c>
    </row>
    <row r="1703" hidden="1" spans="1:14">
      <c r="A1703" s="2">
        <v>3252</v>
      </c>
      <c r="B1703" s="3">
        <v>1</v>
      </c>
      <c r="C1703" s="3">
        <v>-65.36</v>
      </c>
      <c r="D1703" s="3">
        <v>-0.344</v>
      </c>
      <c r="E1703" s="3">
        <v>0.7529</v>
      </c>
      <c r="F1703" s="3">
        <v>-0.8436</v>
      </c>
      <c r="G1703" s="3">
        <v>-0.1404</v>
      </c>
      <c r="H1703" s="2">
        <v>1</v>
      </c>
      <c r="I1703" s="3">
        <v>0.7743</v>
      </c>
      <c r="J1703" s="2">
        <v>190</v>
      </c>
      <c r="K1703" s="2">
        <v>4</v>
      </c>
      <c r="L1703" s="2">
        <v>9</v>
      </c>
      <c r="M1703" s="2">
        <v>2</v>
      </c>
      <c r="N1703" s="2">
        <v>5</v>
      </c>
    </row>
    <row r="1704" hidden="1" spans="1:14">
      <c r="A1704" s="2">
        <v>3251</v>
      </c>
      <c r="B1704" s="3">
        <v>1</v>
      </c>
      <c r="C1704" s="3">
        <v>-44.75</v>
      </c>
      <c r="D1704" s="3">
        <v>-0.2355</v>
      </c>
      <c r="E1704" s="3">
        <v>0.782</v>
      </c>
      <c r="F1704" s="3">
        <v>-0.6615</v>
      </c>
      <c r="G1704" s="3">
        <v>-0.1215</v>
      </c>
      <c r="H1704" s="2">
        <v>1</v>
      </c>
      <c r="I1704" s="3">
        <v>0.6753</v>
      </c>
      <c r="J1704" s="2">
        <v>190</v>
      </c>
      <c r="K1704" s="2">
        <v>3</v>
      </c>
      <c r="L1704" s="2">
        <v>9</v>
      </c>
      <c r="M1704" s="2">
        <v>2</v>
      </c>
      <c r="N1704" s="2">
        <v>5</v>
      </c>
    </row>
    <row r="1705" hidden="1" spans="1:14">
      <c r="A1705" s="2">
        <v>3250</v>
      </c>
      <c r="B1705" s="3">
        <v>1</v>
      </c>
      <c r="C1705" s="3">
        <v>-39.22</v>
      </c>
      <c r="D1705" s="3">
        <v>-0.2064</v>
      </c>
      <c r="E1705" s="3">
        <v>0.757</v>
      </c>
      <c r="F1705" s="3">
        <v>-0.6981</v>
      </c>
      <c r="G1705" s="3">
        <v>-0.1375</v>
      </c>
      <c r="H1705" s="2">
        <v>1</v>
      </c>
      <c r="I1705" s="3">
        <v>0.5609</v>
      </c>
      <c r="J1705" s="2">
        <v>190</v>
      </c>
      <c r="K1705" s="2">
        <v>2</v>
      </c>
      <c r="L1705" s="2">
        <v>9</v>
      </c>
      <c r="M1705" s="2">
        <v>2</v>
      </c>
      <c r="N1705" s="2">
        <v>5</v>
      </c>
    </row>
    <row r="1706" hidden="1" spans="1:14">
      <c r="A1706" s="2">
        <v>3249</v>
      </c>
      <c r="B1706" s="3">
        <v>1</v>
      </c>
      <c r="C1706" s="3">
        <v>-35.94</v>
      </c>
      <c r="D1706" s="3">
        <v>-0.1892</v>
      </c>
      <c r="E1706" s="3">
        <v>0.7332</v>
      </c>
      <c r="F1706" s="3">
        <v>-0.7679</v>
      </c>
      <c r="G1706" s="3">
        <v>-0.1532</v>
      </c>
      <c r="H1706" s="2">
        <v>1</v>
      </c>
      <c r="I1706" s="3">
        <v>0.4675</v>
      </c>
      <c r="J1706" s="2">
        <v>190</v>
      </c>
      <c r="K1706" s="2">
        <v>1</v>
      </c>
      <c r="L1706" s="2">
        <v>9</v>
      </c>
      <c r="M1706" s="2">
        <v>2</v>
      </c>
      <c r="N1706" s="2">
        <v>5</v>
      </c>
    </row>
    <row r="1707" hidden="1" spans="1:14">
      <c r="A1707" s="2">
        <v>3248</v>
      </c>
      <c r="B1707" s="3">
        <v>1</v>
      </c>
      <c r="C1707" s="3">
        <v>-37.68</v>
      </c>
      <c r="D1707" s="3">
        <v>-0.1983</v>
      </c>
      <c r="E1707" s="3">
        <v>0.6323</v>
      </c>
      <c r="F1707" s="3">
        <v>-0.9706</v>
      </c>
      <c r="G1707" s="3">
        <v>-0.2267</v>
      </c>
      <c r="H1707" s="2">
        <v>1</v>
      </c>
      <c r="I1707" s="3">
        <v>0.3882</v>
      </c>
      <c r="J1707" s="2">
        <v>190</v>
      </c>
      <c r="K1707" s="2">
        <v>0</v>
      </c>
      <c r="L1707" s="2">
        <v>9</v>
      </c>
      <c r="M1707" s="2">
        <v>2</v>
      </c>
      <c r="N1707" s="2">
        <v>5</v>
      </c>
    </row>
    <row r="1708" hidden="1" spans="1:14">
      <c r="A1708" s="2">
        <v>3247</v>
      </c>
      <c r="B1708" s="3">
        <v>1</v>
      </c>
      <c r="C1708" s="3">
        <v>-2.16</v>
      </c>
      <c r="D1708" s="3">
        <v>-0.0114</v>
      </c>
      <c r="E1708" s="3">
        <v>0.9937</v>
      </c>
      <c r="F1708" s="3">
        <v>-0.029</v>
      </c>
      <c r="G1708" s="3">
        <v>-0.0029</v>
      </c>
      <c r="H1708" s="2">
        <v>1</v>
      </c>
      <c r="I1708" s="3">
        <v>0.7393</v>
      </c>
      <c r="J1708" s="2">
        <v>190</v>
      </c>
      <c r="K1708" s="2">
        <v>6</v>
      </c>
      <c r="L1708" s="2">
        <v>8</v>
      </c>
      <c r="M1708" s="2">
        <v>2</v>
      </c>
      <c r="N1708" s="2">
        <v>5</v>
      </c>
    </row>
    <row r="1709" hidden="1" spans="1:14">
      <c r="A1709" s="2">
        <v>3246</v>
      </c>
      <c r="B1709" s="3">
        <v>1</v>
      </c>
      <c r="C1709" s="3">
        <v>-56.64</v>
      </c>
      <c r="D1709" s="3">
        <v>-0.2981</v>
      </c>
      <c r="E1709" s="3">
        <v>0.8132</v>
      </c>
      <c r="F1709" s="3">
        <v>-0.7594</v>
      </c>
      <c r="G1709" s="3">
        <v>-0.1009</v>
      </c>
      <c r="H1709" s="2">
        <v>1</v>
      </c>
      <c r="I1709" s="3">
        <v>0.745</v>
      </c>
      <c r="J1709" s="2">
        <v>190</v>
      </c>
      <c r="K1709" s="2">
        <v>5</v>
      </c>
      <c r="L1709" s="2">
        <v>8</v>
      </c>
      <c r="M1709" s="2">
        <v>2</v>
      </c>
      <c r="N1709" s="2">
        <v>5</v>
      </c>
    </row>
    <row r="1710" hidden="1" spans="1:14">
      <c r="A1710" s="2">
        <v>3245</v>
      </c>
      <c r="B1710" s="3">
        <v>1</v>
      </c>
      <c r="C1710" s="3">
        <v>-45.85</v>
      </c>
      <c r="D1710" s="3">
        <v>-0.2413</v>
      </c>
      <c r="E1710" s="3">
        <v>0.8078</v>
      </c>
      <c r="F1710" s="3">
        <v>-0.6656</v>
      </c>
      <c r="G1710" s="3">
        <v>-0.1041</v>
      </c>
      <c r="H1710" s="2">
        <v>1</v>
      </c>
      <c r="I1710" s="3">
        <v>0.6876</v>
      </c>
      <c r="J1710" s="2">
        <v>190</v>
      </c>
      <c r="K1710" s="2">
        <v>4</v>
      </c>
      <c r="L1710" s="2">
        <v>8</v>
      </c>
      <c r="M1710" s="2">
        <v>2</v>
      </c>
      <c r="N1710" s="2">
        <v>5</v>
      </c>
    </row>
    <row r="1711" hidden="1" spans="1:14">
      <c r="A1711" s="2">
        <v>3244</v>
      </c>
      <c r="B1711" s="3">
        <v>1</v>
      </c>
      <c r="C1711" s="3">
        <v>-59.55</v>
      </c>
      <c r="D1711" s="3">
        <v>-0.3134</v>
      </c>
      <c r="E1711" s="3">
        <v>0.7066</v>
      </c>
      <c r="F1711" s="3">
        <v>-0.8125</v>
      </c>
      <c r="G1711" s="3">
        <v>-0.1699</v>
      </c>
      <c r="H1711" s="2">
        <v>1</v>
      </c>
      <c r="I1711" s="3">
        <v>0.7322</v>
      </c>
      <c r="J1711" s="2">
        <v>190</v>
      </c>
      <c r="K1711" s="2">
        <v>3</v>
      </c>
      <c r="L1711" s="2">
        <v>8</v>
      </c>
      <c r="M1711" s="2">
        <v>2</v>
      </c>
      <c r="N1711" s="2">
        <v>5</v>
      </c>
    </row>
    <row r="1712" hidden="1" spans="1:14">
      <c r="A1712" s="2">
        <v>3243</v>
      </c>
      <c r="B1712" s="3">
        <v>1</v>
      </c>
      <c r="C1712" s="3">
        <v>-47.24</v>
      </c>
      <c r="D1712" s="3">
        <v>-0.2486</v>
      </c>
      <c r="E1712" s="3">
        <v>0.7008</v>
      </c>
      <c r="F1712" s="3">
        <v>-0.8077</v>
      </c>
      <c r="G1712" s="3">
        <v>-0.1738</v>
      </c>
      <c r="H1712" s="2">
        <v>1</v>
      </c>
      <c r="I1712" s="3">
        <v>0.5843</v>
      </c>
      <c r="J1712" s="2">
        <v>190</v>
      </c>
      <c r="K1712" s="2">
        <v>2</v>
      </c>
      <c r="L1712" s="2">
        <v>8</v>
      </c>
      <c r="M1712" s="2">
        <v>2</v>
      </c>
      <c r="N1712" s="2">
        <v>5</v>
      </c>
    </row>
    <row r="1713" hidden="1" spans="1:14">
      <c r="A1713" s="2">
        <v>3242</v>
      </c>
      <c r="B1713" s="3">
        <v>1</v>
      </c>
      <c r="C1713" s="3">
        <v>-37.78</v>
      </c>
      <c r="D1713" s="3">
        <v>-0.1988</v>
      </c>
      <c r="E1713" s="3">
        <v>0.7066</v>
      </c>
      <c r="F1713" s="3">
        <v>-0.8155</v>
      </c>
      <c r="G1713" s="3">
        <v>-0.1694</v>
      </c>
      <c r="H1713" s="2">
        <v>1</v>
      </c>
      <c r="I1713" s="3">
        <v>0.4629</v>
      </c>
      <c r="J1713" s="2">
        <v>190</v>
      </c>
      <c r="K1713" s="2">
        <v>1</v>
      </c>
      <c r="L1713" s="2">
        <v>8</v>
      </c>
      <c r="M1713" s="2">
        <v>2</v>
      </c>
      <c r="N1713" s="2">
        <v>5</v>
      </c>
    </row>
    <row r="1714" hidden="1" spans="1:14">
      <c r="A1714" s="2">
        <v>3241</v>
      </c>
      <c r="B1714" s="3">
        <v>1</v>
      </c>
      <c r="C1714" s="3">
        <v>-38.25</v>
      </c>
      <c r="D1714" s="3">
        <v>-0.2013</v>
      </c>
      <c r="E1714" s="3">
        <v>0.611</v>
      </c>
      <c r="F1714" s="3">
        <v>-1</v>
      </c>
      <c r="G1714" s="3">
        <v>-0.2407</v>
      </c>
      <c r="H1714" s="2">
        <v>1</v>
      </c>
      <c r="I1714" s="3">
        <v>0.3825</v>
      </c>
      <c r="J1714" s="2">
        <v>190</v>
      </c>
      <c r="K1714" s="2">
        <v>0</v>
      </c>
      <c r="L1714" s="2">
        <v>8</v>
      </c>
      <c r="M1714" s="2">
        <v>2</v>
      </c>
      <c r="N1714" s="2">
        <v>5</v>
      </c>
    </row>
    <row r="1715" hidden="1" spans="1:14">
      <c r="A1715" s="2">
        <v>3240</v>
      </c>
      <c r="B1715" s="3">
        <v>1</v>
      </c>
      <c r="C1715" s="3">
        <v>-19.54</v>
      </c>
      <c r="D1715" s="3">
        <v>-0.1028</v>
      </c>
      <c r="E1715" s="3">
        <v>0.9405</v>
      </c>
      <c r="F1715" s="3">
        <v>-0.2735</v>
      </c>
      <c r="G1715" s="3">
        <v>-0.0293</v>
      </c>
      <c r="H1715" s="2">
        <v>1</v>
      </c>
      <c r="I1715" s="3">
        <v>0.7113</v>
      </c>
      <c r="J1715" s="2">
        <v>190</v>
      </c>
      <c r="K1715" s="2">
        <v>6</v>
      </c>
      <c r="L1715" s="2">
        <v>7</v>
      </c>
      <c r="M1715" s="2">
        <v>2</v>
      </c>
      <c r="N1715" s="2">
        <v>5</v>
      </c>
    </row>
    <row r="1716" hidden="1" spans="1:14">
      <c r="A1716" s="2">
        <v>3239</v>
      </c>
      <c r="B1716" s="3">
        <v>1</v>
      </c>
      <c r="C1716" s="3">
        <v>-56.65</v>
      </c>
      <c r="D1716" s="3">
        <v>-0.2982</v>
      </c>
      <c r="E1716" s="3">
        <v>0.8012</v>
      </c>
      <c r="F1716" s="3">
        <v>-0.788</v>
      </c>
      <c r="G1716" s="3">
        <v>-0.1065</v>
      </c>
      <c r="H1716" s="2">
        <v>1</v>
      </c>
      <c r="I1716" s="3">
        <v>0.7182</v>
      </c>
      <c r="J1716" s="2">
        <v>190</v>
      </c>
      <c r="K1716" s="2">
        <v>5</v>
      </c>
      <c r="L1716" s="2">
        <v>7</v>
      </c>
      <c r="M1716" s="2">
        <v>2</v>
      </c>
      <c r="N1716" s="2">
        <v>5</v>
      </c>
    </row>
    <row r="1717" hidden="1" spans="1:14">
      <c r="A1717" s="2">
        <v>3238</v>
      </c>
      <c r="B1717" s="3">
        <v>1</v>
      </c>
      <c r="C1717" s="3">
        <v>-49.71</v>
      </c>
      <c r="D1717" s="3">
        <v>-0.2616</v>
      </c>
      <c r="E1717" s="3">
        <v>0.7811</v>
      </c>
      <c r="F1717" s="3">
        <v>-0.6767</v>
      </c>
      <c r="G1717" s="3">
        <v>-0.1188</v>
      </c>
      <c r="H1717" s="2">
        <v>1</v>
      </c>
      <c r="I1717" s="3">
        <v>0.7332</v>
      </c>
      <c r="J1717" s="2">
        <v>190</v>
      </c>
      <c r="K1717" s="2">
        <v>4</v>
      </c>
      <c r="L1717" s="2">
        <v>7</v>
      </c>
      <c r="M1717" s="2">
        <v>2</v>
      </c>
      <c r="N1717" s="2">
        <v>5</v>
      </c>
    </row>
    <row r="1718" hidden="1" spans="1:14">
      <c r="A1718" s="2">
        <v>3237</v>
      </c>
      <c r="B1718" s="3">
        <v>1</v>
      </c>
      <c r="C1718" s="3">
        <v>-69.08</v>
      </c>
      <c r="D1718" s="3">
        <v>-0.3636</v>
      </c>
      <c r="E1718" s="3">
        <v>0.6519</v>
      </c>
      <c r="F1718" s="3">
        <v>-0.8971</v>
      </c>
      <c r="G1718" s="3">
        <v>-0.2065</v>
      </c>
      <c r="H1718" s="2">
        <v>1</v>
      </c>
      <c r="I1718" s="3">
        <v>0.7697</v>
      </c>
      <c r="J1718" s="2">
        <v>190</v>
      </c>
      <c r="K1718" s="2">
        <v>3</v>
      </c>
      <c r="L1718" s="2">
        <v>7</v>
      </c>
      <c r="M1718" s="2">
        <v>2</v>
      </c>
      <c r="N1718" s="2">
        <v>5</v>
      </c>
    </row>
    <row r="1719" hidden="1" spans="1:14">
      <c r="A1719" s="2">
        <v>3236</v>
      </c>
      <c r="B1719" s="3">
        <v>1</v>
      </c>
      <c r="C1719" s="3">
        <v>-49.03</v>
      </c>
      <c r="D1719" s="3">
        <v>-0.2581</v>
      </c>
      <c r="E1719" s="3">
        <v>0.6746</v>
      </c>
      <c r="F1719" s="3">
        <v>-0.8303</v>
      </c>
      <c r="G1719" s="3">
        <v>-0.1895</v>
      </c>
      <c r="H1719" s="2">
        <v>1</v>
      </c>
      <c r="I1719" s="3">
        <v>0.5899</v>
      </c>
      <c r="J1719" s="2">
        <v>190</v>
      </c>
      <c r="K1719" s="2">
        <v>2</v>
      </c>
      <c r="L1719" s="2">
        <v>7</v>
      </c>
      <c r="M1719" s="2">
        <v>2</v>
      </c>
      <c r="N1719" s="2">
        <v>5</v>
      </c>
    </row>
    <row r="1720" hidden="1" spans="1:14">
      <c r="A1720" s="2">
        <v>3235</v>
      </c>
      <c r="B1720" s="3">
        <v>1</v>
      </c>
      <c r="C1720" s="3">
        <v>-46.03</v>
      </c>
      <c r="D1720" s="3">
        <v>-0.2423</v>
      </c>
      <c r="E1720" s="3">
        <v>0.6385</v>
      </c>
      <c r="F1720" s="3">
        <v>-0.8969</v>
      </c>
      <c r="G1720" s="3">
        <v>-0.2158</v>
      </c>
      <c r="H1720" s="2">
        <v>1</v>
      </c>
      <c r="I1720" s="3">
        <v>0.513</v>
      </c>
      <c r="J1720" s="2">
        <v>190</v>
      </c>
      <c r="K1720" s="2">
        <v>1</v>
      </c>
      <c r="L1720" s="2">
        <v>7</v>
      </c>
      <c r="M1720" s="2">
        <v>2</v>
      </c>
      <c r="N1720" s="2">
        <v>5</v>
      </c>
    </row>
    <row r="1721" hidden="1" spans="1:14">
      <c r="A1721" s="2">
        <v>3234</v>
      </c>
      <c r="B1721" s="3">
        <v>1</v>
      </c>
      <c r="C1721" s="3">
        <v>-40.62</v>
      </c>
      <c r="D1721" s="3">
        <v>-0.2138</v>
      </c>
      <c r="E1721" s="3">
        <v>0.5737</v>
      </c>
      <c r="F1721" s="3">
        <v>-1</v>
      </c>
      <c r="G1721" s="3">
        <v>-0.2673</v>
      </c>
      <c r="H1721" s="2">
        <v>1</v>
      </c>
      <c r="I1721" s="3">
        <v>0.4062</v>
      </c>
      <c r="J1721" s="2">
        <v>190</v>
      </c>
      <c r="K1721" s="2">
        <v>0</v>
      </c>
      <c r="L1721" s="2">
        <v>7</v>
      </c>
      <c r="M1721" s="2">
        <v>2</v>
      </c>
      <c r="N1721" s="2">
        <v>5</v>
      </c>
    </row>
    <row r="1722" hidden="1" spans="1:14">
      <c r="A1722" s="2">
        <v>3233</v>
      </c>
      <c r="B1722" s="3">
        <v>1</v>
      </c>
      <c r="C1722" s="3">
        <v>-26.87</v>
      </c>
      <c r="D1722" s="3">
        <v>-0.1414</v>
      </c>
      <c r="E1722" s="3">
        <v>0.9133</v>
      </c>
      <c r="F1722" s="3">
        <v>-0.3916</v>
      </c>
      <c r="G1722" s="3">
        <v>-0.0427</v>
      </c>
      <c r="H1722" s="2">
        <v>1</v>
      </c>
      <c r="I1722" s="3">
        <v>0.6836</v>
      </c>
      <c r="J1722" s="2">
        <v>190</v>
      </c>
      <c r="K1722" s="2">
        <v>6</v>
      </c>
      <c r="L1722" s="2">
        <v>6</v>
      </c>
      <c r="M1722" s="2">
        <v>2</v>
      </c>
      <c r="N1722" s="2">
        <v>5</v>
      </c>
    </row>
    <row r="1723" hidden="1" spans="1:14">
      <c r="A1723" s="2">
        <v>3232</v>
      </c>
      <c r="B1723" s="3">
        <v>1</v>
      </c>
      <c r="C1723" s="3">
        <v>-44.24</v>
      </c>
      <c r="D1723" s="3">
        <v>-0.2328</v>
      </c>
      <c r="E1723" s="3">
        <v>0.8294</v>
      </c>
      <c r="F1723" s="3">
        <v>-0.6731</v>
      </c>
      <c r="G1723" s="3">
        <v>-0.0882</v>
      </c>
      <c r="H1723" s="2">
        <v>1</v>
      </c>
      <c r="I1723" s="3">
        <v>0.6562</v>
      </c>
      <c r="J1723" s="2">
        <v>190</v>
      </c>
      <c r="K1723" s="2">
        <v>5</v>
      </c>
      <c r="L1723" s="2">
        <v>6</v>
      </c>
      <c r="M1723" s="2">
        <v>2</v>
      </c>
      <c r="N1723" s="2">
        <v>5</v>
      </c>
    </row>
    <row r="1724" hidden="1" spans="1:14">
      <c r="A1724" s="2">
        <v>3231</v>
      </c>
      <c r="B1724" s="3">
        <v>1</v>
      </c>
      <c r="C1724" s="3">
        <v>-61.77</v>
      </c>
      <c r="D1724" s="3">
        <v>-0.3251</v>
      </c>
      <c r="E1724" s="3">
        <v>0.7209</v>
      </c>
      <c r="F1724" s="3">
        <v>-0.7862</v>
      </c>
      <c r="G1724" s="3">
        <v>-0.1547</v>
      </c>
      <c r="H1724" s="2">
        <v>1</v>
      </c>
      <c r="I1724" s="3">
        <v>0.7847</v>
      </c>
      <c r="J1724" s="2">
        <v>190</v>
      </c>
      <c r="K1724" s="2">
        <v>4</v>
      </c>
      <c r="L1724" s="2">
        <v>6</v>
      </c>
      <c r="M1724" s="2">
        <v>2</v>
      </c>
      <c r="N1724" s="2">
        <v>5</v>
      </c>
    </row>
    <row r="1725" hidden="1" spans="1:14">
      <c r="A1725" s="2">
        <v>3230</v>
      </c>
      <c r="B1725" s="3">
        <v>1</v>
      </c>
      <c r="C1725" s="3">
        <v>-77.26</v>
      </c>
      <c r="D1725" s="3">
        <v>-0.4066</v>
      </c>
      <c r="E1725" s="3">
        <v>0.6016</v>
      </c>
      <c r="F1725" s="3">
        <v>-0.8987</v>
      </c>
      <c r="G1725" s="3">
        <v>-0.2413</v>
      </c>
      <c r="H1725" s="2">
        <v>1</v>
      </c>
      <c r="I1725" s="3">
        <v>0.8592</v>
      </c>
      <c r="J1725" s="2">
        <v>190</v>
      </c>
      <c r="K1725" s="2">
        <v>3</v>
      </c>
      <c r="L1725" s="2">
        <v>6</v>
      </c>
      <c r="M1725" s="2">
        <v>2</v>
      </c>
      <c r="N1725" s="2">
        <v>5</v>
      </c>
    </row>
    <row r="1726" hidden="1" spans="1:14">
      <c r="A1726" s="2">
        <v>3229</v>
      </c>
      <c r="B1726" s="3">
        <v>1</v>
      </c>
      <c r="C1726" s="3">
        <v>-50</v>
      </c>
      <c r="D1726" s="3">
        <v>-0.2632</v>
      </c>
      <c r="E1726" s="3">
        <v>0.6518</v>
      </c>
      <c r="F1726" s="3">
        <v>-0.8403</v>
      </c>
      <c r="G1726" s="3">
        <v>-0.2024</v>
      </c>
      <c r="H1726" s="2">
        <v>1</v>
      </c>
      <c r="I1726" s="3">
        <v>0.5945</v>
      </c>
      <c r="J1726" s="2">
        <v>190</v>
      </c>
      <c r="K1726" s="2">
        <v>2</v>
      </c>
      <c r="L1726" s="2">
        <v>6</v>
      </c>
      <c r="M1726" s="2">
        <v>2</v>
      </c>
      <c r="N1726" s="2">
        <v>5</v>
      </c>
    </row>
    <row r="1727" hidden="1" spans="1:14">
      <c r="A1727" s="2">
        <v>3228</v>
      </c>
      <c r="B1727" s="3">
        <v>1</v>
      </c>
      <c r="C1727" s="3">
        <v>-44.99</v>
      </c>
      <c r="D1727" s="3">
        <v>-0.2368</v>
      </c>
      <c r="E1727" s="3">
        <v>0.6245</v>
      </c>
      <c r="F1727" s="3">
        <v>-0.9063</v>
      </c>
      <c r="G1727" s="3">
        <v>-0.222</v>
      </c>
      <c r="H1727" s="2">
        <v>1</v>
      </c>
      <c r="I1727" s="3">
        <v>0.4962</v>
      </c>
      <c r="J1727" s="2">
        <v>190</v>
      </c>
      <c r="K1727" s="2">
        <v>1</v>
      </c>
      <c r="L1727" s="2">
        <v>6</v>
      </c>
      <c r="M1727" s="2">
        <v>2</v>
      </c>
      <c r="N1727" s="2">
        <v>5</v>
      </c>
    </row>
    <row r="1728" hidden="1" spans="1:14">
      <c r="A1728" s="2">
        <v>3227</v>
      </c>
      <c r="B1728" s="3">
        <v>1</v>
      </c>
      <c r="C1728" s="3">
        <v>-42.77</v>
      </c>
      <c r="D1728" s="3">
        <v>-0.2251</v>
      </c>
      <c r="E1728" s="3">
        <v>0.5362</v>
      </c>
      <c r="F1728" s="3">
        <v>-1</v>
      </c>
      <c r="G1728" s="3">
        <v>-0.2942</v>
      </c>
      <c r="H1728" s="2">
        <v>1</v>
      </c>
      <c r="I1728" s="3">
        <v>0.4277</v>
      </c>
      <c r="J1728" s="2">
        <v>190</v>
      </c>
      <c r="K1728" s="2">
        <v>0</v>
      </c>
      <c r="L1728" s="2">
        <v>6</v>
      </c>
      <c r="M1728" s="2">
        <v>2</v>
      </c>
      <c r="N1728" s="2">
        <v>5</v>
      </c>
    </row>
    <row r="1729" hidden="1" spans="1:14">
      <c r="A1729" s="2">
        <v>3226</v>
      </c>
      <c r="B1729" s="3">
        <v>1</v>
      </c>
      <c r="C1729" s="3">
        <v>-39.47</v>
      </c>
      <c r="D1729" s="3">
        <v>-0.2077</v>
      </c>
      <c r="E1729" s="3">
        <v>0.8666</v>
      </c>
      <c r="F1729" s="3">
        <v>-0.6378</v>
      </c>
      <c r="G1729" s="3">
        <v>-0.0659</v>
      </c>
      <c r="H1729" s="2">
        <v>1</v>
      </c>
      <c r="I1729" s="3">
        <v>0.6177</v>
      </c>
      <c r="J1729" s="2">
        <v>190</v>
      </c>
      <c r="K1729" s="2">
        <v>6</v>
      </c>
      <c r="L1729" s="2">
        <v>5</v>
      </c>
      <c r="M1729" s="2">
        <v>2</v>
      </c>
      <c r="N1729" s="2">
        <v>5</v>
      </c>
    </row>
    <row r="1730" hidden="1" spans="1:14">
      <c r="A1730" s="2">
        <v>3225</v>
      </c>
      <c r="B1730" s="3">
        <v>1</v>
      </c>
      <c r="C1730" s="3">
        <v>-47.97</v>
      </c>
      <c r="D1730" s="3">
        <v>-0.2525</v>
      </c>
      <c r="E1730" s="3">
        <v>0.804</v>
      </c>
      <c r="F1730" s="3">
        <v>-0.6626</v>
      </c>
      <c r="G1730" s="3">
        <v>-0.1006</v>
      </c>
      <c r="H1730" s="2">
        <v>1</v>
      </c>
      <c r="I1730" s="3">
        <v>0.7226</v>
      </c>
      <c r="J1730" s="2">
        <v>190</v>
      </c>
      <c r="K1730" s="2">
        <v>5</v>
      </c>
      <c r="L1730" s="2">
        <v>5</v>
      </c>
      <c r="M1730" s="2">
        <v>2</v>
      </c>
      <c r="N1730" s="2">
        <v>5</v>
      </c>
    </row>
    <row r="1731" hidden="1" spans="1:14">
      <c r="A1731" s="2">
        <v>3224</v>
      </c>
      <c r="B1731" s="3">
        <v>1</v>
      </c>
      <c r="C1731" s="3">
        <v>-75.76</v>
      </c>
      <c r="D1731" s="3">
        <v>-0.3987</v>
      </c>
      <c r="E1731" s="3">
        <v>0.6532</v>
      </c>
      <c r="F1731" s="3">
        <v>-0.8765</v>
      </c>
      <c r="G1731" s="3">
        <v>-0.1975</v>
      </c>
      <c r="H1731" s="2">
        <v>1</v>
      </c>
      <c r="I1731" s="3">
        <v>0.8637</v>
      </c>
      <c r="J1731" s="2">
        <v>190</v>
      </c>
      <c r="K1731" s="2">
        <v>4</v>
      </c>
      <c r="L1731" s="2">
        <v>5</v>
      </c>
      <c r="M1731" s="2">
        <v>2</v>
      </c>
      <c r="N1731" s="2">
        <v>5</v>
      </c>
    </row>
    <row r="1732" hidden="1" spans="1:14">
      <c r="A1732" s="2">
        <v>3223</v>
      </c>
      <c r="B1732" s="3">
        <v>1</v>
      </c>
      <c r="C1732" s="3">
        <v>-84.11</v>
      </c>
      <c r="D1732" s="3">
        <v>-0.4427</v>
      </c>
      <c r="E1732" s="3">
        <v>0.5556</v>
      </c>
      <c r="F1732" s="3">
        <v>-0.9003</v>
      </c>
      <c r="G1732" s="3">
        <v>-0.2738</v>
      </c>
      <c r="H1732" s="2">
        <v>1</v>
      </c>
      <c r="I1732" s="3">
        <v>0.9336</v>
      </c>
      <c r="J1732" s="2">
        <v>190</v>
      </c>
      <c r="K1732" s="2">
        <v>3</v>
      </c>
      <c r="L1732" s="2">
        <v>5</v>
      </c>
      <c r="M1732" s="2">
        <v>2</v>
      </c>
      <c r="N1732" s="2">
        <v>5</v>
      </c>
    </row>
    <row r="1733" hidden="1" spans="1:14">
      <c r="A1733" s="2">
        <v>3222</v>
      </c>
      <c r="B1733" s="3">
        <v>1</v>
      </c>
      <c r="C1733" s="3">
        <v>-53.95</v>
      </c>
      <c r="D1733" s="3">
        <v>-0.2839</v>
      </c>
      <c r="E1733" s="3">
        <v>0.6098</v>
      </c>
      <c r="F1733" s="3">
        <v>-0.8821</v>
      </c>
      <c r="G1733" s="3">
        <v>-0.2287</v>
      </c>
      <c r="H1733" s="2">
        <v>1</v>
      </c>
      <c r="I1733" s="3">
        <v>0.6112</v>
      </c>
      <c r="J1733" s="2">
        <v>190</v>
      </c>
      <c r="K1733" s="2">
        <v>2</v>
      </c>
      <c r="L1733" s="2">
        <v>5</v>
      </c>
      <c r="M1733" s="2">
        <v>2</v>
      </c>
      <c r="N1733" s="2">
        <v>5</v>
      </c>
    </row>
    <row r="1734" hidden="1" spans="1:14">
      <c r="A1734" s="2">
        <v>3221</v>
      </c>
      <c r="B1734" s="3">
        <v>1</v>
      </c>
      <c r="C1734" s="3">
        <v>-47.27</v>
      </c>
      <c r="D1734" s="3">
        <v>-0.2488</v>
      </c>
      <c r="E1734" s="3">
        <v>0.5905</v>
      </c>
      <c r="F1734" s="3">
        <v>-0.9195</v>
      </c>
      <c r="G1734" s="3">
        <v>-0.2432</v>
      </c>
      <c r="H1734" s="2">
        <v>1</v>
      </c>
      <c r="I1734" s="3">
        <v>0.5139</v>
      </c>
      <c r="J1734" s="2">
        <v>190</v>
      </c>
      <c r="K1734" s="2">
        <v>1</v>
      </c>
      <c r="L1734" s="2">
        <v>5</v>
      </c>
      <c r="M1734" s="2">
        <v>2</v>
      </c>
      <c r="N1734" s="2">
        <v>5</v>
      </c>
    </row>
    <row r="1735" hidden="1" spans="1:14">
      <c r="A1735" s="2">
        <v>3220</v>
      </c>
      <c r="B1735" s="3">
        <v>1</v>
      </c>
      <c r="C1735" s="3">
        <v>-42.86</v>
      </c>
      <c r="D1735" s="3">
        <v>-0.2256</v>
      </c>
      <c r="E1735" s="3">
        <v>0.5127</v>
      </c>
      <c r="F1735" s="3">
        <v>-1</v>
      </c>
      <c r="G1735" s="3">
        <v>-0.3081</v>
      </c>
      <c r="H1735" s="2">
        <v>1</v>
      </c>
      <c r="I1735" s="3">
        <v>0.4286</v>
      </c>
      <c r="J1735" s="2">
        <v>190</v>
      </c>
      <c r="K1735" s="2">
        <v>0</v>
      </c>
      <c r="L1735" s="2">
        <v>5</v>
      </c>
      <c r="M1735" s="2">
        <v>2</v>
      </c>
      <c r="N1735" s="2">
        <v>5</v>
      </c>
    </row>
    <row r="1736" hidden="1" spans="1:14">
      <c r="A1736" s="2">
        <v>3219</v>
      </c>
      <c r="B1736" s="3">
        <v>1</v>
      </c>
      <c r="C1736" s="3">
        <v>-29.99</v>
      </c>
      <c r="D1736" s="3">
        <v>-0.1578</v>
      </c>
      <c r="E1736" s="3">
        <v>0.8882</v>
      </c>
      <c r="F1736" s="3">
        <v>-0.5181</v>
      </c>
      <c r="G1736" s="3">
        <v>-0.0533</v>
      </c>
      <c r="H1736" s="2">
        <v>1</v>
      </c>
      <c r="I1736" s="3">
        <v>0.5776</v>
      </c>
      <c r="J1736" s="2">
        <v>190</v>
      </c>
      <c r="K1736" s="2">
        <v>6</v>
      </c>
      <c r="L1736" s="2">
        <v>4</v>
      </c>
      <c r="M1736" s="2">
        <v>2</v>
      </c>
      <c r="N1736" s="2">
        <v>5</v>
      </c>
    </row>
    <row r="1737" hidden="1" spans="1:14">
      <c r="A1737" s="2">
        <v>3218</v>
      </c>
      <c r="B1737" s="3">
        <v>1</v>
      </c>
      <c r="C1737" s="3">
        <v>-60.52</v>
      </c>
      <c r="D1737" s="3">
        <v>-0.3185</v>
      </c>
      <c r="E1737" s="3">
        <v>0.7452</v>
      </c>
      <c r="F1737" s="3">
        <v>-0.7802</v>
      </c>
      <c r="G1737" s="3">
        <v>-0.1325</v>
      </c>
      <c r="H1737" s="2">
        <v>1</v>
      </c>
      <c r="I1737" s="3">
        <v>0.7747</v>
      </c>
      <c r="J1737" s="2">
        <v>190</v>
      </c>
      <c r="K1737" s="2">
        <v>5</v>
      </c>
      <c r="L1737" s="2">
        <v>4</v>
      </c>
      <c r="M1737" s="2">
        <v>2</v>
      </c>
      <c r="N1737" s="2">
        <v>5</v>
      </c>
    </row>
    <row r="1738" hidden="1" spans="1:14">
      <c r="A1738" s="2">
        <v>3217</v>
      </c>
      <c r="B1738" s="3">
        <v>1</v>
      </c>
      <c r="C1738" s="3">
        <v>-84.67</v>
      </c>
      <c r="D1738" s="3">
        <v>-0.4456</v>
      </c>
      <c r="E1738" s="3">
        <v>0.6021</v>
      </c>
      <c r="F1738" s="3">
        <v>-0.8906</v>
      </c>
      <c r="G1738" s="3">
        <v>-0.2299</v>
      </c>
      <c r="H1738" s="2">
        <v>1</v>
      </c>
      <c r="I1738" s="3">
        <v>0.95</v>
      </c>
      <c r="J1738" s="2">
        <v>190</v>
      </c>
      <c r="K1738" s="2">
        <v>4</v>
      </c>
      <c r="L1738" s="2">
        <v>4</v>
      </c>
      <c r="M1738" s="2">
        <v>2</v>
      </c>
      <c r="N1738" s="2">
        <v>5</v>
      </c>
    </row>
    <row r="1739" hidden="1" spans="1:14">
      <c r="A1739" s="2">
        <v>3216</v>
      </c>
      <c r="B1739" s="3">
        <v>1</v>
      </c>
      <c r="C1739" s="3">
        <v>-77.21</v>
      </c>
      <c r="D1739" s="3">
        <v>-0.4064</v>
      </c>
      <c r="E1739" s="3">
        <v>0.5601</v>
      </c>
      <c r="F1739" s="3">
        <v>-0.8811</v>
      </c>
      <c r="G1739" s="3">
        <v>-0.263</v>
      </c>
      <c r="H1739" s="2">
        <v>1</v>
      </c>
      <c r="I1739" s="3">
        <v>0.8757</v>
      </c>
      <c r="J1739" s="2">
        <v>190</v>
      </c>
      <c r="K1739" s="2">
        <v>3</v>
      </c>
      <c r="L1739" s="2">
        <v>4</v>
      </c>
      <c r="M1739" s="2">
        <v>2</v>
      </c>
      <c r="N1739" s="2">
        <v>5</v>
      </c>
    </row>
    <row r="1740" hidden="1" spans="1:14">
      <c r="A1740" s="2">
        <v>3215</v>
      </c>
      <c r="B1740" s="3">
        <v>1</v>
      </c>
      <c r="C1740" s="3">
        <v>-53.79</v>
      </c>
      <c r="D1740" s="3">
        <v>-0.2831</v>
      </c>
      <c r="E1740" s="3">
        <v>0.5896</v>
      </c>
      <c r="F1740" s="3">
        <v>-0.8977</v>
      </c>
      <c r="G1740" s="3">
        <v>-0.2383</v>
      </c>
      <c r="H1740" s="2">
        <v>1</v>
      </c>
      <c r="I1740" s="3">
        <v>0.5988</v>
      </c>
      <c r="J1740" s="2">
        <v>190</v>
      </c>
      <c r="K1740" s="2">
        <v>2</v>
      </c>
      <c r="L1740" s="2">
        <v>4</v>
      </c>
      <c r="M1740" s="2">
        <v>2</v>
      </c>
      <c r="N1740" s="2">
        <v>5</v>
      </c>
    </row>
    <row r="1741" hidden="1" spans="1:14">
      <c r="A1741" s="2">
        <v>3214</v>
      </c>
      <c r="B1741" s="3">
        <v>1</v>
      </c>
      <c r="C1741" s="3">
        <v>-47.32</v>
      </c>
      <c r="D1741" s="3">
        <v>-0.2491</v>
      </c>
      <c r="E1741" s="3">
        <v>0.5685</v>
      </c>
      <c r="F1741" s="3">
        <v>-0.9302</v>
      </c>
      <c r="G1741" s="3">
        <v>-0.2541</v>
      </c>
      <c r="H1741" s="2">
        <v>1</v>
      </c>
      <c r="I1741" s="3">
        <v>0.5085</v>
      </c>
      <c r="J1741" s="2">
        <v>190</v>
      </c>
      <c r="K1741" s="2">
        <v>1</v>
      </c>
      <c r="L1741" s="2">
        <v>4</v>
      </c>
      <c r="M1741" s="2">
        <v>2</v>
      </c>
      <c r="N1741" s="2">
        <v>5</v>
      </c>
    </row>
    <row r="1742" hidden="1" spans="1:14">
      <c r="A1742" s="2">
        <v>3213</v>
      </c>
      <c r="B1742" s="3">
        <v>1</v>
      </c>
      <c r="C1742" s="3">
        <v>-41.87</v>
      </c>
      <c r="D1742" s="3">
        <v>-0.2204</v>
      </c>
      <c r="E1742" s="3">
        <v>0.5001</v>
      </c>
      <c r="F1742" s="3">
        <v>-1</v>
      </c>
      <c r="G1742" s="3">
        <v>-0.3121</v>
      </c>
      <c r="H1742" s="2">
        <v>1</v>
      </c>
      <c r="I1742" s="3">
        <v>0.4187</v>
      </c>
      <c r="J1742" s="2">
        <v>190</v>
      </c>
      <c r="K1742" s="2">
        <v>0</v>
      </c>
      <c r="L1742" s="2">
        <v>4</v>
      </c>
      <c r="M1742" s="2">
        <v>2</v>
      </c>
      <c r="N1742" s="2">
        <v>5</v>
      </c>
    </row>
    <row r="1743" hidden="1" spans="1:14">
      <c r="A1743" s="2">
        <v>3211</v>
      </c>
      <c r="B1743" s="3">
        <v>1</v>
      </c>
      <c r="C1743" s="3">
        <v>-34.7</v>
      </c>
      <c r="D1743" s="3">
        <v>-0.2313</v>
      </c>
      <c r="E1743" s="3">
        <v>0.9145</v>
      </c>
      <c r="F1743" s="3">
        <v>-0.4348</v>
      </c>
      <c r="G1743" s="3">
        <v>-0.0403</v>
      </c>
      <c r="H1743" s="2">
        <v>1</v>
      </c>
      <c r="I1743" s="3">
        <v>0.7953</v>
      </c>
      <c r="J1743" s="2">
        <v>150</v>
      </c>
      <c r="K1743" s="2">
        <v>5</v>
      </c>
      <c r="L1743" s="2">
        <v>20</v>
      </c>
      <c r="M1743" s="2">
        <v>1</v>
      </c>
      <c r="N1743" s="2">
        <v>5</v>
      </c>
    </row>
    <row r="1744" hidden="1" spans="1:14">
      <c r="A1744" s="2">
        <v>3210</v>
      </c>
      <c r="B1744" s="3">
        <v>1</v>
      </c>
      <c r="C1744" s="3">
        <v>-3.25</v>
      </c>
      <c r="D1744" s="3">
        <v>-0.0217</v>
      </c>
      <c r="E1744" s="3">
        <v>0.9895</v>
      </c>
      <c r="F1744" s="3">
        <v>-0.0609</v>
      </c>
      <c r="G1744" s="3">
        <v>-0.0046</v>
      </c>
      <c r="H1744" s="2">
        <v>1</v>
      </c>
      <c r="I1744" s="3">
        <v>0.5312</v>
      </c>
      <c r="J1744" s="2">
        <v>150</v>
      </c>
      <c r="K1744" s="2">
        <v>4</v>
      </c>
      <c r="L1744" s="2">
        <v>20</v>
      </c>
      <c r="M1744" s="2">
        <v>1</v>
      </c>
      <c r="N1744" s="2">
        <v>5</v>
      </c>
    </row>
    <row r="1745" hidden="1" spans="1:14">
      <c r="A1745" s="2">
        <v>3206</v>
      </c>
      <c r="B1745" s="3">
        <v>1</v>
      </c>
      <c r="C1745" s="3">
        <v>-5.36</v>
      </c>
      <c r="D1745" s="3">
        <v>-0.0357</v>
      </c>
      <c r="E1745" s="3">
        <v>0.9525</v>
      </c>
      <c r="F1745" s="3">
        <v>-0.2139</v>
      </c>
      <c r="G1745" s="3">
        <v>-0.0222</v>
      </c>
      <c r="H1745" s="2">
        <v>1</v>
      </c>
      <c r="I1745" s="3">
        <v>0.2501</v>
      </c>
      <c r="J1745" s="2">
        <v>150</v>
      </c>
      <c r="K1745" s="2">
        <v>0</v>
      </c>
      <c r="L1745" s="2">
        <v>20</v>
      </c>
      <c r="M1745" s="2">
        <v>1</v>
      </c>
      <c r="N1745" s="2">
        <v>5</v>
      </c>
    </row>
    <row r="1746" hidden="1" spans="1:14">
      <c r="A1746" s="2">
        <v>3204</v>
      </c>
      <c r="B1746" s="3">
        <v>1</v>
      </c>
      <c r="C1746" s="3">
        <v>-65.26</v>
      </c>
      <c r="D1746" s="3">
        <v>-0.4351</v>
      </c>
      <c r="E1746" s="3">
        <v>0.8377</v>
      </c>
      <c r="F1746" s="3">
        <v>-0.5944</v>
      </c>
      <c r="G1746" s="3">
        <v>-0.0822</v>
      </c>
      <c r="H1746" s="2">
        <v>1</v>
      </c>
      <c r="I1746" s="3">
        <v>1.0942</v>
      </c>
      <c r="J1746" s="2">
        <v>150</v>
      </c>
      <c r="K1746" s="2">
        <v>5</v>
      </c>
      <c r="L1746" s="2">
        <v>19</v>
      </c>
      <c r="M1746" s="2">
        <v>1</v>
      </c>
      <c r="N1746" s="2">
        <v>5</v>
      </c>
    </row>
    <row r="1747" hidden="1" spans="1:14">
      <c r="A1747" s="2">
        <v>3199</v>
      </c>
      <c r="B1747" s="3">
        <v>1</v>
      </c>
      <c r="C1747" s="3">
        <v>-11.15</v>
      </c>
      <c r="D1747" s="3">
        <v>-0.0743</v>
      </c>
      <c r="E1747" s="3">
        <v>0.8993</v>
      </c>
      <c r="F1747" s="3">
        <v>-0.411</v>
      </c>
      <c r="G1747" s="3">
        <v>-0.0496</v>
      </c>
      <c r="H1747" s="2">
        <v>1</v>
      </c>
      <c r="I1747" s="3">
        <v>0.2709</v>
      </c>
      <c r="J1747" s="2">
        <v>150</v>
      </c>
      <c r="K1747" s="2">
        <v>0</v>
      </c>
      <c r="L1747" s="2">
        <v>19</v>
      </c>
      <c r="M1747" s="2">
        <v>1</v>
      </c>
      <c r="N1747" s="2">
        <v>5</v>
      </c>
    </row>
    <row r="1748" hidden="1" spans="1:14">
      <c r="A1748" s="2">
        <v>3197</v>
      </c>
      <c r="B1748" s="3">
        <v>1</v>
      </c>
      <c r="C1748" s="3">
        <v>-28.17</v>
      </c>
      <c r="D1748" s="3">
        <v>-0.1878</v>
      </c>
      <c r="E1748" s="3">
        <v>0.9252</v>
      </c>
      <c r="F1748" s="3">
        <v>-0.3421</v>
      </c>
      <c r="G1748" s="3">
        <v>-0.0367</v>
      </c>
      <c r="H1748" s="2">
        <v>1</v>
      </c>
      <c r="I1748" s="3">
        <v>0.8197</v>
      </c>
      <c r="J1748" s="2">
        <v>150</v>
      </c>
      <c r="K1748" s="2">
        <v>5</v>
      </c>
      <c r="L1748" s="2">
        <v>18</v>
      </c>
      <c r="M1748" s="2">
        <v>1</v>
      </c>
      <c r="N1748" s="2">
        <v>5</v>
      </c>
    </row>
    <row r="1749" hidden="1" spans="1:14">
      <c r="A1749" s="2">
        <v>3194</v>
      </c>
      <c r="B1749" s="3">
        <v>1</v>
      </c>
      <c r="C1749" s="3">
        <v>-13.37</v>
      </c>
      <c r="D1749" s="3">
        <v>-0.0891</v>
      </c>
      <c r="E1749" s="3">
        <v>0.9256</v>
      </c>
      <c r="F1749" s="3">
        <v>-0.4128</v>
      </c>
      <c r="G1749" s="3">
        <v>-0.0366</v>
      </c>
      <c r="H1749" s="2">
        <v>1</v>
      </c>
      <c r="I1749" s="3">
        <v>0.3235</v>
      </c>
      <c r="J1749" s="2">
        <v>150</v>
      </c>
      <c r="K1749" s="2">
        <v>2</v>
      </c>
      <c r="L1749" s="2">
        <v>18</v>
      </c>
      <c r="M1749" s="2">
        <v>1</v>
      </c>
      <c r="N1749" s="2">
        <v>5</v>
      </c>
    </row>
    <row r="1750" hidden="1" spans="1:14">
      <c r="A1750" s="2">
        <v>3193</v>
      </c>
      <c r="B1750" s="3">
        <v>1</v>
      </c>
      <c r="C1750" s="3">
        <v>-8.21</v>
      </c>
      <c r="D1750" s="3">
        <v>-0.0547</v>
      </c>
      <c r="E1750" s="3">
        <v>0.9441</v>
      </c>
      <c r="F1750" s="3">
        <v>-0.2683</v>
      </c>
      <c r="G1750" s="3">
        <v>-0.0273</v>
      </c>
      <c r="H1750" s="2">
        <v>1</v>
      </c>
      <c r="I1750" s="3">
        <v>0.3053</v>
      </c>
      <c r="J1750" s="2">
        <v>150</v>
      </c>
      <c r="K1750" s="2">
        <v>1</v>
      </c>
      <c r="L1750" s="2">
        <v>18</v>
      </c>
      <c r="M1750" s="2">
        <v>1</v>
      </c>
      <c r="N1750" s="2">
        <v>5</v>
      </c>
    </row>
    <row r="1751" hidden="1" spans="1:14">
      <c r="A1751" s="2">
        <v>3192</v>
      </c>
      <c r="B1751" s="3">
        <v>1</v>
      </c>
      <c r="C1751" s="3">
        <v>-7.51</v>
      </c>
      <c r="D1751" s="3">
        <v>-0.0501</v>
      </c>
      <c r="E1751" s="3">
        <v>0.9288</v>
      </c>
      <c r="F1751" s="3">
        <v>-0.2905</v>
      </c>
      <c r="G1751" s="3">
        <v>-0.0352</v>
      </c>
      <c r="H1751" s="2">
        <v>1</v>
      </c>
      <c r="I1751" s="3">
        <v>0.258</v>
      </c>
      <c r="J1751" s="2">
        <v>150</v>
      </c>
      <c r="K1751" s="2">
        <v>0</v>
      </c>
      <c r="L1751" s="2">
        <v>18</v>
      </c>
      <c r="M1751" s="2">
        <v>1</v>
      </c>
      <c r="N1751" s="2">
        <v>5</v>
      </c>
    </row>
    <row r="1752" hidden="1" spans="1:14">
      <c r="A1752" s="2">
        <v>3191</v>
      </c>
      <c r="B1752" s="3">
        <v>1</v>
      </c>
      <c r="C1752" s="3">
        <v>-3.8</v>
      </c>
      <c r="D1752" s="3">
        <v>-0.0253</v>
      </c>
      <c r="E1752" s="3">
        <v>0.9915</v>
      </c>
      <c r="F1752" s="3">
        <v>-0.0563</v>
      </c>
      <c r="G1752" s="3">
        <v>-0.0038</v>
      </c>
      <c r="H1752" s="2">
        <v>1</v>
      </c>
      <c r="I1752" s="3">
        <v>0.6719</v>
      </c>
      <c r="J1752" s="2">
        <v>150</v>
      </c>
      <c r="K1752" s="2">
        <v>6</v>
      </c>
      <c r="L1752" s="2">
        <v>17</v>
      </c>
      <c r="M1752" s="2">
        <v>1</v>
      </c>
      <c r="N1752" s="2">
        <v>5</v>
      </c>
    </row>
    <row r="1753" hidden="1" spans="1:14">
      <c r="A1753" s="2">
        <v>3190</v>
      </c>
      <c r="B1753" s="3">
        <v>1</v>
      </c>
      <c r="C1753" s="3">
        <v>-18.07</v>
      </c>
      <c r="D1753" s="3">
        <v>-0.1205</v>
      </c>
      <c r="E1753" s="3">
        <v>0.9496</v>
      </c>
      <c r="F1753" s="3">
        <v>-0.2611</v>
      </c>
      <c r="G1753" s="3">
        <v>-0.0247</v>
      </c>
      <c r="H1753" s="2">
        <v>1</v>
      </c>
      <c r="I1753" s="3">
        <v>0.6892</v>
      </c>
      <c r="J1753" s="2">
        <v>150</v>
      </c>
      <c r="K1753" s="2">
        <v>5</v>
      </c>
      <c r="L1753" s="2">
        <v>17</v>
      </c>
      <c r="M1753" s="2">
        <v>1</v>
      </c>
      <c r="N1753" s="2">
        <v>5</v>
      </c>
    </row>
    <row r="1754" hidden="1" spans="1:14">
      <c r="A1754" s="2">
        <v>3187</v>
      </c>
      <c r="B1754" s="3">
        <v>1</v>
      </c>
      <c r="C1754" s="3">
        <v>-8</v>
      </c>
      <c r="D1754" s="3">
        <v>-0.0533</v>
      </c>
      <c r="E1754" s="3">
        <v>0.9532</v>
      </c>
      <c r="F1754" s="3">
        <v>-0.2245</v>
      </c>
      <c r="G1754" s="3">
        <v>-0.0231</v>
      </c>
      <c r="H1754" s="2">
        <v>1</v>
      </c>
      <c r="I1754" s="3">
        <v>0.3556</v>
      </c>
      <c r="J1754" s="2">
        <v>150</v>
      </c>
      <c r="K1754" s="2">
        <v>2</v>
      </c>
      <c r="L1754" s="2">
        <v>17</v>
      </c>
      <c r="M1754" s="2">
        <v>1</v>
      </c>
      <c r="N1754" s="2">
        <v>5</v>
      </c>
    </row>
    <row r="1755" hidden="1" spans="1:14">
      <c r="A1755" s="2">
        <v>3186</v>
      </c>
      <c r="B1755" s="3">
        <v>1</v>
      </c>
      <c r="C1755" s="3">
        <v>-16.07</v>
      </c>
      <c r="D1755" s="3">
        <v>-0.1071</v>
      </c>
      <c r="E1755" s="3">
        <v>0.8884</v>
      </c>
      <c r="F1755" s="3">
        <v>-0.4745</v>
      </c>
      <c r="G1755" s="3">
        <v>-0.0572</v>
      </c>
      <c r="H1755" s="2">
        <v>1</v>
      </c>
      <c r="I1755" s="3">
        <v>0.3381</v>
      </c>
      <c r="J1755" s="2">
        <v>150</v>
      </c>
      <c r="K1755" s="2">
        <v>1</v>
      </c>
      <c r="L1755" s="2">
        <v>17</v>
      </c>
      <c r="M1755" s="2">
        <v>1</v>
      </c>
      <c r="N1755" s="2">
        <v>5</v>
      </c>
    </row>
    <row r="1756" hidden="1" spans="1:14">
      <c r="A1756" s="2">
        <v>3185</v>
      </c>
      <c r="B1756" s="3">
        <v>1</v>
      </c>
      <c r="C1756" s="3">
        <v>-1.75</v>
      </c>
      <c r="D1756" s="3">
        <v>-0.0117</v>
      </c>
      <c r="E1756" s="3">
        <v>0.9823</v>
      </c>
      <c r="F1756" s="3">
        <v>-0.0629</v>
      </c>
      <c r="G1756" s="3">
        <v>-0.0086</v>
      </c>
      <c r="H1756" s="2">
        <v>1</v>
      </c>
      <c r="I1756" s="3">
        <v>0.2777</v>
      </c>
      <c r="J1756" s="2">
        <v>150</v>
      </c>
      <c r="K1756" s="2">
        <v>0</v>
      </c>
      <c r="L1756" s="2">
        <v>17</v>
      </c>
      <c r="M1756" s="2">
        <v>1</v>
      </c>
      <c r="N1756" s="2">
        <v>5</v>
      </c>
    </row>
    <row r="1757" hidden="1" spans="1:14">
      <c r="A1757" s="2">
        <v>3183</v>
      </c>
      <c r="B1757" s="3">
        <v>1</v>
      </c>
      <c r="C1757" s="3">
        <v>-37.09</v>
      </c>
      <c r="D1757" s="3">
        <v>-0.2473</v>
      </c>
      <c r="E1757" s="3">
        <v>0.894</v>
      </c>
      <c r="F1757" s="3">
        <v>-0.4847</v>
      </c>
      <c r="G1757" s="3">
        <v>-0.0546</v>
      </c>
      <c r="H1757" s="2">
        <v>1</v>
      </c>
      <c r="I1757" s="3">
        <v>0.7628</v>
      </c>
      <c r="J1757" s="2">
        <v>150</v>
      </c>
      <c r="K1757" s="2">
        <v>5</v>
      </c>
      <c r="L1757" s="2">
        <v>16</v>
      </c>
      <c r="M1757" s="2">
        <v>1</v>
      </c>
      <c r="N1757" s="2">
        <v>5</v>
      </c>
    </row>
    <row r="1758" hidden="1" spans="1:14">
      <c r="A1758" s="2">
        <v>3182</v>
      </c>
      <c r="B1758" s="3">
        <v>1</v>
      </c>
      <c r="C1758" s="3">
        <v>-3.97</v>
      </c>
      <c r="D1758" s="3">
        <v>-0.0265</v>
      </c>
      <c r="E1758" s="3">
        <v>0.9849</v>
      </c>
      <c r="F1758" s="3">
        <v>-0.1355</v>
      </c>
      <c r="G1758" s="3">
        <v>-0.0073</v>
      </c>
      <c r="H1758" s="2">
        <v>1</v>
      </c>
      <c r="I1758" s="3">
        <v>0.2925</v>
      </c>
      <c r="J1758" s="2">
        <v>150</v>
      </c>
      <c r="K1758" s="2">
        <v>4</v>
      </c>
      <c r="L1758" s="2">
        <v>16</v>
      </c>
      <c r="M1758" s="2">
        <v>1</v>
      </c>
      <c r="N1758" s="2">
        <v>5</v>
      </c>
    </row>
    <row r="1759" hidden="1" spans="1:14">
      <c r="A1759" s="2">
        <v>3181</v>
      </c>
      <c r="B1759" s="3">
        <v>1</v>
      </c>
      <c r="C1759" s="3">
        <v>-9.91</v>
      </c>
      <c r="D1759" s="3">
        <v>-0.0661</v>
      </c>
      <c r="E1759" s="3">
        <v>0.9529</v>
      </c>
      <c r="F1759" s="3">
        <v>-0.3304</v>
      </c>
      <c r="G1759" s="3">
        <v>-0.0235</v>
      </c>
      <c r="H1759" s="2">
        <v>1</v>
      </c>
      <c r="I1759" s="3">
        <v>0.2995</v>
      </c>
      <c r="J1759" s="2">
        <v>150</v>
      </c>
      <c r="K1759" s="2">
        <v>3</v>
      </c>
      <c r="L1759" s="2">
        <v>16</v>
      </c>
      <c r="M1759" s="2">
        <v>1</v>
      </c>
      <c r="N1759" s="2">
        <v>5</v>
      </c>
    </row>
    <row r="1760" hidden="1" spans="1:14">
      <c r="A1760" s="2">
        <v>3180</v>
      </c>
      <c r="B1760" s="3">
        <v>1</v>
      </c>
      <c r="C1760" s="3">
        <v>-22.46</v>
      </c>
      <c r="D1760" s="3">
        <v>-0.1497</v>
      </c>
      <c r="E1760" s="3">
        <v>0.8673</v>
      </c>
      <c r="F1760" s="3">
        <v>-0.5712</v>
      </c>
      <c r="G1760" s="3">
        <v>-0.0698</v>
      </c>
      <c r="H1760" s="2">
        <v>1</v>
      </c>
      <c r="I1760" s="3">
        <v>0.3925</v>
      </c>
      <c r="J1760" s="2">
        <v>150</v>
      </c>
      <c r="K1760" s="2">
        <v>2</v>
      </c>
      <c r="L1760" s="2">
        <v>16</v>
      </c>
      <c r="M1760" s="2">
        <v>1</v>
      </c>
      <c r="N1760" s="2">
        <v>5</v>
      </c>
    </row>
    <row r="1761" hidden="1" spans="1:14">
      <c r="A1761" s="2">
        <v>3179</v>
      </c>
      <c r="B1761" s="3">
        <v>1</v>
      </c>
      <c r="C1761" s="3">
        <v>-15.98</v>
      </c>
      <c r="D1761" s="3">
        <v>-0.1065</v>
      </c>
      <c r="E1761" s="3">
        <v>0.8843</v>
      </c>
      <c r="F1761" s="3">
        <v>-0.4881</v>
      </c>
      <c r="G1761" s="3">
        <v>-0.0603</v>
      </c>
      <c r="H1761" s="2">
        <v>1</v>
      </c>
      <c r="I1761" s="3">
        <v>0.3269</v>
      </c>
      <c r="J1761" s="2">
        <v>150</v>
      </c>
      <c r="K1761" s="2">
        <v>1</v>
      </c>
      <c r="L1761" s="2">
        <v>16</v>
      </c>
      <c r="M1761" s="2">
        <v>1</v>
      </c>
      <c r="N1761" s="2">
        <v>5</v>
      </c>
    </row>
    <row r="1762" hidden="1" spans="1:14">
      <c r="A1762" s="2">
        <v>3178</v>
      </c>
      <c r="B1762" s="3">
        <v>1</v>
      </c>
      <c r="C1762" s="3">
        <v>-5.18</v>
      </c>
      <c r="D1762" s="3">
        <v>-0.0345</v>
      </c>
      <c r="E1762" s="3">
        <v>0.946</v>
      </c>
      <c r="F1762" s="3">
        <v>-0.2106</v>
      </c>
      <c r="G1762" s="3">
        <v>-0.0272</v>
      </c>
      <c r="H1762" s="2">
        <v>1</v>
      </c>
      <c r="I1762" s="3">
        <v>0.2455</v>
      </c>
      <c r="J1762" s="2">
        <v>150</v>
      </c>
      <c r="K1762" s="2">
        <v>0</v>
      </c>
      <c r="L1762" s="2">
        <v>16</v>
      </c>
      <c r="M1762" s="2">
        <v>1</v>
      </c>
      <c r="N1762" s="2">
        <v>5</v>
      </c>
    </row>
    <row r="1763" hidden="1" spans="1:14">
      <c r="A1763" s="2">
        <v>3176</v>
      </c>
      <c r="B1763" s="3">
        <v>1</v>
      </c>
      <c r="C1763" s="3">
        <v>-27.87</v>
      </c>
      <c r="D1763" s="3">
        <v>-0.1858</v>
      </c>
      <c r="E1763" s="3">
        <v>0.9155</v>
      </c>
      <c r="F1763" s="3">
        <v>-0.4867</v>
      </c>
      <c r="G1763" s="3">
        <v>-0.0434</v>
      </c>
      <c r="H1763" s="2">
        <v>1</v>
      </c>
      <c r="I1763" s="3">
        <v>0.5713</v>
      </c>
      <c r="J1763" s="2">
        <v>150</v>
      </c>
      <c r="K1763" s="2">
        <v>5</v>
      </c>
      <c r="L1763" s="2">
        <v>15</v>
      </c>
      <c r="M1763" s="2">
        <v>1</v>
      </c>
      <c r="N1763" s="2">
        <v>5</v>
      </c>
    </row>
    <row r="1764" hidden="1" spans="1:14">
      <c r="A1764" s="2">
        <v>3175</v>
      </c>
      <c r="B1764" s="3">
        <v>1</v>
      </c>
      <c r="C1764" s="3">
        <v>-6.51</v>
      </c>
      <c r="D1764" s="3">
        <v>-0.0434</v>
      </c>
      <c r="E1764" s="3">
        <v>0.974</v>
      </c>
      <c r="F1764" s="3">
        <v>-0.2118</v>
      </c>
      <c r="G1764" s="3">
        <v>-0.0128</v>
      </c>
      <c r="H1764" s="2">
        <v>1</v>
      </c>
      <c r="I1764" s="3">
        <v>0.307</v>
      </c>
      <c r="J1764" s="2">
        <v>150</v>
      </c>
      <c r="K1764" s="2">
        <v>4</v>
      </c>
      <c r="L1764" s="2">
        <v>15</v>
      </c>
      <c r="M1764" s="2">
        <v>1</v>
      </c>
      <c r="N1764" s="2">
        <v>5</v>
      </c>
    </row>
    <row r="1765" hidden="1" spans="1:14">
      <c r="A1765" s="2">
        <v>3174</v>
      </c>
      <c r="B1765" s="3">
        <v>1</v>
      </c>
      <c r="C1765" s="3">
        <v>-11.58</v>
      </c>
      <c r="D1765" s="3">
        <v>-0.0772</v>
      </c>
      <c r="E1765" s="3">
        <v>0.9425</v>
      </c>
      <c r="F1765" s="3">
        <v>-0.3944</v>
      </c>
      <c r="G1765" s="3">
        <v>-0.0292</v>
      </c>
      <c r="H1765" s="2">
        <v>1</v>
      </c>
      <c r="I1765" s="3">
        <v>0.2932</v>
      </c>
      <c r="J1765" s="2">
        <v>150</v>
      </c>
      <c r="K1765" s="2">
        <v>3</v>
      </c>
      <c r="L1765" s="2">
        <v>15</v>
      </c>
      <c r="M1765" s="2">
        <v>1</v>
      </c>
      <c r="N1765" s="2">
        <v>5</v>
      </c>
    </row>
    <row r="1766" hidden="1" spans="1:14">
      <c r="A1766" s="2">
        <v>3173</v>
      </c>
      <c r="B1766" s="3">
        <v>1</v>
      </c>
      <c r="C1766" s="3">
        <v>-22.55</v>
      </c>
      <c r="D1766" s="3">
        <v>-0.1503</v>
      </c>
      <c r="E1766" s="3">
        <v>0.8609</v>
      </c>
      <c r="F1766" s="3">
        <v>-0.5813</v>
      </c>
      <c r="G1766" s="3">
        <v>-0.0741</v>
      </c>
      <c r="H1766" s="2">
        <v>1</v>
      </c>
      <c r="I1766" s="3">
        <v>0.3873</v>
      </c>
      <c r="J1766" s="2">
        <v>150</v>
      </c>
      <c r="K1766" s="2">
        <v>2</v>
      </c>
      <c r="L1766" s="2">
        <v>15</v>
      </c>
      <c r="M1766" s="2">
        <v>1</v>
      </c>
      <c r="N1766" s="2">
        <v>5</v>
      </c>
    </row>
    <row r="1767" hidden="1" spans="1:14">
      <c r="A1767" s="2">
        <v>3172</v>
      </c>
      <c r="B1767" s="3">
        <v>1</v>
      </c>
      <c r="C1767" s="3">
        <v>-9.79</v>
      </c>
      <c r="D1767" s="3">
        <v>-0.0653</v>
      </c>
      <c r="E1767" s="3">
        <v>0.9244</v>
      </c>
      <c r="F1767" s="3">
        <v>-0.3386</v>
      </c>
      <c r="G1767" s="3">
        <v>-0.0389</v>
      </c>
      <c r="H1767" s="2">
        <v>1</v>
      </c>
      <c r="I1767" s="3">
        <v>0.2885</v>
      </c>
      <c r="J1767" s="2">
        <v>150</v>
      </c>
      <c r="K1767" s="2">
        <v>1</v>
      </c>
      <c r="L1767" s="2">
        <v>15</v>
      </c>
      <c r="M1767" s="2">
        <v>1</v>
      </c>
      <c r="N1767" s="2">
        <v>5</v>
      </c>
    </row>
    <row r="1768" hidden="1" spans="1:14">
      <c r="A1768" s="2">
        <v>3171</v>
      </c>
      <c r="B1768" s="3">
        <v>1</v>
      </c>
      <c r="C1768" s="3">
        <v>-13.17</v>
      </c>
      <c r="D1768" s="3">
        <v>-0.0878</v>
      </c>
      <c r="E1768" s="3">
        <v>0.8611</v>
      </c>
      <c r="F1768" s="3">
        <v>-0.4991</v>
      </c>
      <c r="G1768" s="3">
        <v>-0.0742</v>
      </c>
      <c r="H1768" s="2">
        <v>1</v>
      </c>
      <c r="I1768" s="3">
        <v>0.2636</v>
      </c>
      <c r="J1768" s="2">
        <v>150</v>
      </c>
      <c r="K1768" s="2">
        <v>0</v>
      </c>
      <c r="L1768" s="2">
        <v>15</v>
      </c>
      <c r="M1768" s="2">
        <v>1</v>
      </c>
      <c r="N1768" s="2">
        <v>5</v>
      </c>
    </row>
    <row r="1769" hidden="1" spans="1:14">
      <c r="A1769" s="2">
        <v>3169</v>
      </c>
      <c r="B1769" s="3">
        <v>1</v>
      </c>
      <c r="C1769" s="3">
        <v>-33.62</v>
      </c>
      <c r="D1769" s="3">
        <v>-0.2241</v>
      </c>
      <c r="E1769" s="3">
        <v>0.8931</v>
      </c>
      <c r="F1769" s="3">
        <v>-0.6236</v>
      </c>
      <c r="G1769" s="3">
        <v>-0.0562</v>
      </c>
      <c r="H1769" s="2">
        <v>1</v>
      </c>
      <c r="I1769" s="3">
        <v>0.5384</v>
      </c>
      <c r="J1769" s="2">
        <v>150</v>
      </c>
      <c r="K1769" s="2">
        <v>5</v>
      </c>
      <c r="L1769" s="2">
        <v>14</v>
      </c>
      <c r="M1769" s="2">
        <v>1</v>
      </c>
      <c r="N1769" s="2">
        <v>5</v>
      </c>
    </row>
    <row r="1770" hidden="1" spans="1:14">
      <c r="A1770" s="2">
        <v>3168</v>
      </c>
      <c r="B1770" s="3">
        <v>1</v>
      </c>
      <c r="C1770" s="3">
        <v>-21.39</v>
      </c>
      <c r="D1770" s="3">
        <v>-0.1426</v>
      </c>
      <c r="E1770" s="3">
        <v>0.9127</v>
      </c>
      <c r="F1770" s="3">
        <v>-0.5141</v>
      </c>
      <c r="G1770" s="3">
        <v>-0.0454</v>
      </c>
      <c r="H1770" s="2">
        <v>1</v>
      </c>
      <c r="I1770" s="3">
        <v>0.4155</v>
      </c>
      <c r="J1770" s="2">
        <v>150</v>
      </c>
      <c r="K1770" s="2">
        <v>4</v>
      </c>
      <c r="L1770" s="2">
        <v>14</v>
      </c>
      <c r="M1770" s="2">
        <v>1</v>
      </c>
      <c r="N1770" s="2">
        <v>5</v>
      </c>
    </row>
    <row r="1771" hidden="1" spans="1:14">
      <c r="A1771" s="2">
        <v>3167</v>
      </c>
      <c r="B1771" s="3">
        <v>1</v>
      </c>
      <c r="C1771" s="3">
        <v>-23.12</v>
      </c>
      <c r="D1771" s="3">
        <v>-0.1541</v>
      </c>
      <c r="E1771" s="3">
        <v>0.8826</v>
      </c>
      <c r="F1771" s="3">
        <v>-0.5774</v>
      </c>
      <c r="G1771" s="3">
        <v>-0.0622</v>
      </c>
      <c r="H1771" s="2">
        <v>1</v>
      </c>
      <c r="I1771" s="3">
        <v>0.3999</v>
      </c>
      <c r="J1771" s="2">
        <v>150</v>
      </c>
      <c r="K1771" s="2">
        <v>3</v>
      </c>
      <c r="L1771" s="2">
        <v>14</v>
      </c>
      <c r="M1771" s="2">
        <v>1</v>
      </c>
      <c r="N1771" s="2">
        <v>5</v>
      </c>
    </row>
    <row r="1772" hidden="1" spans="1:14">
      <c r="A1772" s="2">
        <v>3166</v>
      </c>
      <c r="B1772" s="3">
        <v>1</v>
      </c>
      <c r="C1772" s="3">
        <v>-15.18</v>
      </c>
      <c r="D1772" s="3">
        <v>-0.1012</v>
      </c>
      <c r="E1772" s="3">
        <v>0.8998</v>
      </c>
      <c r="F1772" s="3">
        <v>-0.4192</v>
      </c>
      <c r="G1772" s="3">
        <v>-0.0526</v>
      </c>
      <c r="H1772" s="2">
        <v>1</v>
      </c>
      <c r="I1772" s="3">
        <v>0.3614</v>
      </c>
      <c r="J1772" s="2">
        <v>150</v>
      </c>
      <c r="K1772" s="2">
        <v>2</v>
      </c>
      <c r="L1772" s="2">
        <v>14</v>
      </c>
      <c r="M1772" s="2">
        <v>1</v>
      </c>
      <c r="N1772" s="2">
        <v>5</v>
      </c>
    </row>
    <row r="1773" hidden="1" spans="1:14">
      <c r="A1773" s="2">
        <v>3165</v>
      </c>
      <c r="B1773" s="3">
        <v>1</v>
      </c>
      <c r="C1773" s="3">
        <v>-7.5</v>
      </c>
      <c r="D1773" s="3">
        <v>-0.05</v>
      </c>
      <c r="E1773" s="3">
        <v>0.9385</v>
      </c>
      <c r="F1773" s="3">
        <v>-0.2131</v>
      </c>
      <c r="G1773" s="3">
        <v>-0.0316</v>
      </c>
      <c r="H1773" s="2">
        <v>1</v>
      </c>
      <c r="I1773" s="3">
        <v>0.3509</v>
      </c>
      <c r="J1773" s="2">
        <v>150</v>
      </c>
      <c r="K1773" s="2">
        <v>1</v>
      </c>
      <c r="L1773" s="2">
        <v>14</v>
      </c>
      <c r="M1773" s="2">
        <v>1</v>
      </c>
      <c r="N1773" s="2">
        <v>5</v>
      </c>
    </row>
    <row r="1774" hidden="1" spans="1:14">
      <c r="A1774" s="2">
        <v>3164</v>
      </c>
      <c r="B1774" s="3">
        <v>1</v>
      </c>
      <c r="C1774" s="3">
        <v>-13.16</v>
      </c>
      <c r="D1774" s="3">
        <v>-0.0877</v>
      </c>
      <c r="E1774" s="3">
        <v>0.8549</v>
      </c>
      <c r="F1774" s="3">
        <v>-0.5586</v>
      </c>
      <c r="G1774" s="3">
        <v>-0.0782</v>
      </c>
      <c r="H1774" s="2">
        <v>1</v>
      </c>
      <c r="I1774" s="3">
        <v>0.2354</v>
      </c>
      <c r="J1774" s="2">
        <v>150</v>
      </c>
      <c r="K1774" s="2">
        <v>0</v>
      </c>
      <c r="L1774" s="2">
        <v>14</v>
      </c>
      <c r="M1774" s="2">
        <v>1</v>
      </c>
      <c r="N1774" s="2">
        <v>5</v>
      </c>
    </row>
    <row r="1775" hidden="1" spans="1:14">
      <c r="A1775" s="2">
        <v>3162</v>
      </c>
      <c r="B1775" s="3">
        <v>1</v>
      </c>
      <c r="C1775" s="3">
        <v>-18.86</v>
      </c>
      <c r="D1775" s="3">
        <v>-0.1257</v>
      </c>
      <c r="E1775" s="3">
        <v>0.9355</v>
      </c>
      <c r="F1775" s="3">
        <v>-0.4448</v>
      </c>
      <c r="G1775" s="3">
        <v>-0.0331</v>
      </c>
      <c r="H1775" s="2">
        <v>1</v>
      </c>
      <c r="I1775" s="3">
        <v>0.4233</v>
      </c>
      <c r="J1775" s="2">
        <v>150</v>
      </c>
      <c r="K1775" s="2">
        <v>5</v>
      </c>
      <c r="L1775" s="2">
        <v>13</v>
      </c>
      <c r="M1775" s="2">
        <v>1</v>
      </c>
      <c r="N1775" s="2">
        <v>5</v>
      </c>
    </row>
    <row r="1776" hidden="1" spans="1:14">
      <c r="A1776" s="2">
        <v>3161</v>
      </c>
      <c r="B1776" s="3">
        <v>1</v>
      </c>
      <c r="C1776" s="3">
        <v>-21.96</v>
      </c>
      <c r="D1776" s="3">
        <v>-0.1464</v>
      </c>
      <c r="E1776" s="3">
        <v>0.906</v>
      </c>
      <c r="F1776" s="3">
        <v>-0.4839</v>
      </c>
      <c r="G1776" s="3">
        <v>-0.0493</v>
      </c>
      <c r="H1776" s="2">
        <v>1</v>
      </c>
      <c r="I1776" s="3">
        <v>0.453</v>
      </c>
      <c r="J1776" s="2">
        <v>150</v>
      </c>
      <c r="K1776" s="2">
        <v>4</v>
      </c>
      <c r="L1776" s="2">
        <v>13</v>
      </c>
      <c r="M1776" s="2">
        <v>1</v>
      </c>
      <c r="N1776" s="2">
        <v>5</v>
      </c>
    </row>
    <row r="1777" hidden="1" spans="1:14">
      <c r="A1777" s="2">
        <v>3160</v>
      </c>
      <c r="B1777" s="3">
        <v>1</v>
      </c>
      <c r="C1777" s="3">
        <v>-28.22</v>
      </c>
      <c r="D1777" s="3">
        <v>-0.1881</v>
      </c>
      <c r="E1777" s="3">
        <v>0.8515</v>
      </c>
      <c r="F1777" s="3">
        <v>-0.6638</v>
      </c>
      <c r="G1777" s="3">
        <v>-0.0804</v>
      </c>
      <c r="H1777" s="2">
        <v>1</v>
      </c>
      <c r="I1777" s="3">
        <v>0.4247</v>
      </c>
      <c r="J1777" s="2">
        <v>150</v>
      </c>
      <c r="K1777" s="2">
        <v>3</v>
      </c>
      <c r="L1777" s="2">
        <v>13</v>
      </c>
      <c r="M1777" s="2">
        <v>1</v>
      </c>
      <c r="N1777" s="2">
        <v>5</v>
      </c>
    </row>
    <row r="1778" hidden="1" spans="1:14">
      <c r="A1778" s="2">
        <v>3159</v>
      </c>
      <c r="B1778" s="3">
        <v>1</v>
      </c>
      <c r="C1778" s="3">
        <v>-11.7</v>
      </c>
      <c r="D1778" s="3">
        <v>-0.078</v>
      </c>
      <c r="E1778" s="3">
        <v>0.9178</v>
      </c>
      <c r="F1778" s="3">
        <v>-0.3027</v>
      </c>
      <c r="G1778" s="3">
        <v>-0.0428</v>
      </c>
      <c r="H1778" s="2">
        <v>1</v>
      </c>
      <c r="I1778" s="3">
        <v>0.3855</v>
      </c>
      <c r="J1778" s="2">
        <v>150</v>
      </c>
      <c r="K1778" s="2">
        <v>2</v>
      </c>
      <c r="L1778" s="2">
        <v>13</v>
      </c>
      <c r="M1778" s="2">
        <v>1</v>
      </c>
      <c r="N1778" s="2">
        <v>5</v>
      </c>
    </row>
    <row r="1779" hidden="1" spans="1:14">
      <c r="A1779" s="2">
        <v>3158</v>
      </c>
      <c r="B1779" s="3">
        <v>1</v>
      </c>
      <c r="C1779" s="3">
        <v>-8.3</v>
      </c>
      <c r="D1779" s="3">
        <v>-0.0553</v>
      </c>
      <c r="E1779" s="3">
        <v>0.9285</v>
      </c>
      <c r="F1779" s="3">
        <v>-0.2907</v>
      </c>
      <c r="G1779" s="3">
        <v>-0.037</v>
      </c>
      <c r="H1779" s="2">
        <v>1</v>
      </c>
      <c r="I1779" s="3">
        <v>0.2849</v>
      </c>
      <c r="J1779" s="2">
        <v>150</v>
      </c>
      <c r="K1779" s="2">
        <v>1</v>
      </c>
      <c r="L1779" s="2">
        <v>13</v>
      </c>
      <c r="M1779" s="2">
        <v>1</v>
      </c>
      <c r="N1779" s="2">
        <v>5</v>
      </c>
    </row>
    <row r="1780" hidden="1" spans="1:14">
      <c r="A1780" s="2">
        <v>3157</v>
      </c>
      <c r="B1780" s="3">
        <v>1</v>
      </c>
      <c r="C1780" s="3">
        <v>-13.63</v>
      </c>
      <c r="D1780" s="3">
        <v>-0.0909</v>
      </c>
      <c r="E1780" s="3">
        <v>0.8424</v>
      </c>
      <c r="F1780" s="3">
        <v>-0.5739</v>
      </c>
      <c r="G1780" s="3">
        <v>-0.0858</v>
      </c>
      <c r="H1780" s="2">
        <v>1</v>
      </c>
      <c r="I1780" s="3">
        <v>0.2373</v>
      </c>
      <c r="J1780" s="2">
        <v>150</v>
      </c>
      <c r="K1780" s="2">
        <v>0</v>
      </c>
      <c r="L1780" s="2">
        <v>13</v>
      </c>
      <c r="M1780" s="2">
        <v>1</v>
      </c>
      <c r="N1780" s="2">
        <v>5</v>
      </c>
    </row>
    <row r="1781" hidden="1" spans="1:14">
      <c r="A1781" s="2">
        <v>3155</v>
      </c>
      <c r="B1781" s="3">
        <v>1</v>
      </c>
      <c r="C1781" s="3">
        <v>-27.28</v>
      </c>
      <c r="D1781" s="3">
        <v>-0.1819</v>
      </c>
      <c r="E1781" s="3">
        <v>0.9043</v>
      </c>
      <c r="F1781" s="3">
        <v>-0.5785</v>
      </c>
      <c r="G1781" s="3">
        <v>-0.0501</v>
      </c>
      <c r="H1781" s="2">
        <v>1</v>
      </c>
      <c r="I1781" s="3">
        <v>0.471</v>
      </c>
      <c r="J1781" s="2">
        <v>150</v>
      </c>
      <c r="K1781" s="2">
        <v>5</v>
      </c>
      <c r="L1781" s="2">
        <v>12</v>
      </c>
      <c r="M1781" s="2">
        <v>1</v>
      </c>
      <c r="N1781" s="2">
        <v>5</v>
      </c>
    </row>
    <row r="1782" hidden="1" spans="1:14">
      <c r="A1782" s="2">
        <v>3154</v>
      </c>
      <c r="B1782" s="3">
        <v>1</v>
      </c>
      <c r="C1782" s="3">
        <v>-22.86</v>
      </c>
      <c r="D1782" s="3">
        <v>-0.1524</v>
      </c>
      <c r="E1782" s="3">
        <v>0.8984</v>
      </c>
      <c r="F1782" s="3">
        <v>-0.4295</v>
      </c>
      <c r="G1782" s="3">
        <v>-0.0536</v>
      </c>
      <c r="H1782" s="2">
        <v>1</v>
      </c>
      <c r="I1782" s="3">
        <v>0.531</v>
      </c>
      <c r="J1782" s="2">
        <v>150</v>
      </c>
      <c r="K1782" s="2">
        <v>4</v>
      </c>
      <c r="L1782" s="2">
        <v>12</v>
      </c>
      <c r="M1782" s="2">
        <v>1</v>
      </c>
      <c r="N1782" s="2">
        <v>5</v>
      </c>
    </row>
    <row r="1783" hidden="1" spans="1:14">
      <c r="A1783" s="2">
        <v>3153</v>
      </c>
      <c r="B1783" s="3">
        <v>1</v>
      </c>
      <c r="C1783" s="3">
        <v>-37.32</v>
      </c>
      <c r="D1783" s="3">
        <v>-0.2488</v>
      </c>
      <c r="E1783" s="3">
        <v>0.8012</v>
      </c>
      <c r="F1783" s="3">
        <v>-0.7736</v>
      </c>
      <c r="G1783" s="3">
        <v>-0.111</v>
      </c>
      <c r="H1783" s="2">
        <v>1</v>
      </c>
      <c r="I1783" s="3">
        <v>0.4821</v>
      </c>
      <c r="J1783" s="2">
        <v>150</v>
      </c>
      <c r="K1783" s="2">
        <v>3</v>
      </c>
      <c r="L1783" s="2">
        <v>12</v>
      </c>
      <c r="M1783" s="2">
        <v>1</v>
      </c>
      <c r="N1783" s="2">
        <v>5</v>
      </c>
    </row>
    <row r="1784" hidden="1" spans="1:14">
      <c r="A1784" s="2">
        <v>3152</v>
      </c>
      <c r="B1784" s="3">
        <v>1</v>
      </c>
      <c r="C1784" s="3">
        <v>-19.21</v>
      </c>
      <c r="D1784" s="3">
        <v>-0.1281</v>
      </c>
      <c r="E1784" s="3">
        <v>0.8633</v>
      </c>
      <c r="F1784" s="3">
        <v>-0.4509</v>
      </c>
      <c r="G1784" s="3">
        <v>-0.0735</v>
      </c>
      <c r="H1784" s="2">
        <v>1</v>
      </c>
      <c r="I1784" s="3">
        <v>0.425</v>
      </c>
      <c r="J1784" s="2">
        <v>150</v>
      </c>
      <c r="K1784" s="2">
        <v>2</v>
      </c>
      <c r="L1784" s="2">
        <v>12</v>
      </c>
      <c r="M1784" s="2">
        <v>1</v>
      </c>
      <c r="N1784" s="2">
        <v>5</v>
      </c>
    </row>
    <row r="1785" hidden="1" spans="1:14">
      <c r="A1785" s="2">
        <v>3151</v>
      </c>
      <c r="B1785" s="3">
        <v>1</v>
      </c>
      <c r="C1785" s="3">
        <v>-14.42</v>
      </c>
      <c r="D1785" s="3">
        <v>-0.0961</v>
      </c>
      <c r="E1785" s="3">
        <v>0.8743</v>
      </c>
      <c r="F1785" s="3">
        <v>-0.4841</v>
      </c>
      <c r="G1785" s="3">
        <v>-0.0672</v>
      </c>
      <c r="H1785" s="2">
        <v>1</v>
      </c>
      <c r="I1785" s="3">
        <v>0.2974</v>
      </c>
      <c r="J1785" s="2">
        <v>150</v>
      </c>
      <c r="K1785" s="2">
        <v>1</v>
      </c>
      <c r="L1785" s="2">
        <v>12</v>
      </c>
      <c r="M1785" s="2">
        <v>1</v>
      </c>
      <c r="N1785" s="2">
        <v>5</v>
      </c>
    </row>
    <row r="1786" hidden="1" spans="1:14">
      <c r="A1786" s="2">
        <v>3150</v>
      </c>
      <c r="B1786" s="3">
        <v>1</v>
      </c>
      <c r="C1786" s="3">
        <v>-17.72</v>
      </c>
      <c r="D1786" s="3">
        <v>-0.1181</v>
      </c>
      <c r="E1786" s="3">
        <v>0.7927</v>
      </c>
      <c r="F1786" s="3">
        <v>-0.7414</v>
      </c>
      <c r="G1786" s="3">
        <v>-0.1163</v>
      </c>
      <c r="H1786" s="2">
        <v>1</v>
      </c>
      <c r="I1786" s="3">
        <v>0.2389</v>
      </c>
      <c r="J1786" s="2">
        <v>150</v>
      </c>
      <c r="K1786" s="2">
        <v>0</v>
      </c>
      <c r="L1786" s="2">
        <v>12</v>
      </c>
      <c r="M1786" s="2">
        <v>1</v>
      </c>
      <c r="N1786" s="2">
        <v>5</v>
      </c>
    </row>
    <row r="1787" hidden="1" spans="1:14">
      <c r="A1787" s="2">
        <v>3148</v>
      </c>
      <c r="B1787" s="3">
        <v>1</v>
      </c>
      <c r="C1787" s="3">
        <v>-48.5</v>
      </c>
      <c r="D1787" s="3">
        <v>-0.3233</v>
      </c>
      <c r="E1787" s="3">
        <v>0.8299</v>
      </c>
      <c r="F1787" s="3">
        <v>-0.7317</v>
      </c>
      <c r="G1787" s="3">
        <v>-0.0931</v>
      </c>
      <c r="H1787" s="2">
        <v>1</v>
      </c>
      <c r="I1787" s="3">
        <v>0.662</v>
      </c>
      <c r="J1787" s="2">
        <v>150</v>
      </c>
      <c r="K1787" s="2">
        <v>5</v>
      </c>
      <c r="L1787" s="2">
        <v>11</v>
      </c>
      <c r="M1787" s="2">
        <v>1</v>
      </c>
      <c r="N1787" s="2">
        <v>5</v>
      </c>
    </row>
    <row r="1788" hidden="1" spans="1:14">
      <c r="A1788" s="2">
        <v>3147</v>
      </c>
      <c r="B1788" s="3">
        <v>1</v>
      </c>
      <c r="C1788" s="3">
        <v>-34.16</v>
      </c>
      <c r="D1788" s="3">
        <v>-0.2277</v>
      </c>
      <c r="E1788" s="3">
        <v>0.8461</v>
      </c>
      <c r="F1788" s="3">
        <v>-0.6202</v>
      </c>
      <c r="G1788" s="3">
        <v>-0.0835</v>
      </c>
      <c r="H1788" s="2">
        <v>1</v>
      </c>
      <c r="I1788" s="3">
        <v>0.5499</v>
      </c>
      <c r="J1788" s="2">
        <v>150</v>
      </c>
      <c r="K1788" s="2">
        <v>4</v>
      </c>
      <c r="L1788" s="2">
        <v>11</v>
      </c>
      <c r="M1788" s="2">
        <v>1</v>
      </c>
      <c r="N1788" s="2">
        <v>5</v>
      </c>
    </row>
    <row r="1789" hidden="1" spans="1:14">
      <c r="A1789" s="2">
        <v>3146</v>
      </c>
      <c r="B1789" s="3">
        <v>1</v>
      </c>
      <c r="C1789" s="3">
        <v>-32.56</v>
      </c>
      <c r="D1789" s="3">
        <v>-0.2171</v>
      </c>
      <c r="E1789" s="3">
        <v>0.8177</v>
      </c>
      <c r="F1789" s="3">
        <v>-0.7652</v>
      </c>
      <c r="G1789" s="3">
        <v>-0.1005</v>
      </c>
      <c r="H1789" s="2">
        <v>1</v>
      </c>
      <c r="I1789" s="3">
        <v>0.4253</v>
      </c>
      <c r="J1789" s="2">
        <v>150</v>
      </c>
      <c r="K1789" s="2">
        <v>3</v>
      </c>
      <c r="L1789" s="2">
        <v>11</v>
      </c>
      <c r="M1789" s="2">
        <v>1</v>
      </c>
      <c r="N1789" s="2">
        <v>5</v>
      </c>
    </row>
    <row r="1790" hidden="1" spans="1:14">
      <c r="A1790" s="2">
        <v>3145</v>
      </c>
      <c r="B1790" s="3">
        <v>1</v>
      </c>
      <c r="C1790" s="3">
        <v>-29.75</v>
      </c>
      <c r="D1790" s="3">
        <v>-0.1983</v>
      </c>
      <c r="E1790" s="3">
        <v>0.7883</v>
      </c>
      <c r="F1790" s="3">
        <v>-0.633</v>
      </c>
      <c r="G1790" s="3">
        <v>-0.119</v>
      </c>
      <c r="H1790" s="2">
        <v>1</v>
      </c>
      <c r="I1790" s="3">
        <v>0.4692</v>
      </c>
      <c r="J1790" s="2">
        <v>150</v>
      </c>
      <c r="K1790" s="2">
        <v>2</v>
      </c>
      <c r="L1790" s="2">
        <v>11</v>
      </c>
      <c r="M1790" s="2">
        <v>1</v>
      </c>
      <c r="N1790" s="2">
        <v>5</v>
      </c>
    </row>
    <row r="1791" hidden="1" spans="1:14">
      <c r="A1791" s="2">
        <v>3144</v>
      </c>
      <c r="B1791" s="3">
        <v>1</v>
      </c>
      <c r="C1791" s="3">
        <v>-14.85</v>
      </c>
      <c r="D1791" s="3">
        <v>-0.099</v>
      </c>
      <c r="E1791" s="3">
        <v>0.8654</v>
      </c>
      <c r="F1791" s="3">
        <v>-0.574</v>
      </c>
      <c r="G1791" s="3">
        <v>-0.0721</v>
      </c>
      <c r="H1791" s="2">
        <v>1</v>
      </c>
      <c r="I1791" s="3">
        <v>0.2584</v>
      </c>
      <c r="J1791" s="2">
        <v>150</v>
      </c>
      <c r="K1791" s="2">
        <v>1</v>
      </c>
      <c r="L1791" s="2">
        <v>11</v>
      </c>
      <c r="M1791" s="2">
        <v>1</v>
      </c>
      <c r="N1791" s="2">
        <v>5</v>
      </c>
    </row>
    <row r="1792" hidden="1" spans="1:14">
      <c r="A1792" s="2">
        <v>3143</v>
      </c>
      <c r="B1792" s="3">
        <v>1</v>
      </c>
      <c r="C1792" s="3">
        <v>-17.19</v>
      </c>
      <c r="D1792" s="3">
        <v>-0.1146</v>
      </c>
      <c r="E1792" s="3">
        <v>0.7909</v>
      </c>
      <c r="F1792" s="3">
        <v>-0.6923</v>
      </c>
      <c r="G1792" s="3">
        <v>-0.1171</v>
      </c>
      <c r="H1792" s="2">
        <v>1</v>
      </c>
      <c r="I1792" s="3">
        <v>0.2481</v>
      </c>
      <c r="J1792" s="2">
        <v>150</v>
      </c>
      <c r="K1792" s="2">
        <v>0</v>
      </c>
      <c r="L1792" s="2">
        <v>11</v>
      </c>
      <c r="M1792" s="2">
        <v>1</v>
      </c>
      <c r="N1792" s="2">
        <v>5</v>
      </c>
    </row>
    <row r="1793" hidden="1" spans="1:14">
      <c r="A1793" s="2">
        <v>3141</v>
      </c>
      <c r="B1793" s="3">
        <v>1</v>
      </c>
      <c r="C1793" s="3">
        <v>-41.28</v>
      </c>
      <c r="D1793" s="3">
        <v>-0.2752</v>
      </c>
      <c r="E1793" s="3">
        <v>0.8454</v>
      </c>
      <c r="F1793" s="3">
        <v>-0.671</v>
      </c>
      <c r="G1793" s="3">
        <v>-0.0835</v>
      </c>
      <c r="H1793" s="2">
        <v>1</v>
      </c>
      <c r="I1793" s="3">
        <v>0.6143</v>
      </c>
      <c r="J1793" s="2">
        <v>150</v>
      </c>
      <c r="K1793" s="2">
        <v>5</v>
      </c>
      <c r="L1793" s="2">
        <v>10</v>
      </c>
      <c r="M1793" s="2">
        <v>1</v>
      </c>
      <c r="N1793" s="2">
        <v>5</v>
      </c>
    </row>
    <row r="1794" hidden="1" spans="1:14">
      <c r="A1794" s="2">
        <v>3140</v>
      </c>
      <c r="B1794" s="3">
        <v>1</v>
      </c>
      <c r="C1794" s="3">
        <v>-49.39</v>
      </c>
      <c r="D1794" s="3">
        <v>-0.3293</v>
      </c>
      <c r="E1794" s="3">
        <v>0.7746</v>
      </c>
      <c r="F1794" s="3">
        <v>-0.771</v>
      </c>
      <c r="G1794" s="3">
        <v>-0.1272</v>
      </c>
      <c r="H1794" s="2">
        <v>1</v>
      </c>
      <c r="I1794" s="3">
        <v>0.64</v>
      </c>
      <c r="J1794" s="2">
        <v>150</v>
      </c>
      <c r="K1794" s="2">
        <v>4</v>
      </c>
      <c r="L1794" s="2">
        <v>10</v>
      </c>
      <c r="M1794" s="2">
        <v>1</v>
      </c>
      <c r="N1794" s="2">
        <v>5</v>
      </c>
    </row>
    <row r="1795" hidden="1" spans="1:14">
      <c r="A1795" s="2">
        <v>3139</v>
      </c>
      <c r="B1795" s="3">
        <v>1</v>
      </c>
      <c r="C1795" s="3">
        <v>-27.94</v>
      </c>
      <c r="D1795" s="3">
        <v>-0.1863</v>
      </c>
      <c r="E1795" s="3">
        <v>0.8327</v>
      </c>
      <c r="F1795" s="3">
        <v>-0.6092</v>
      </c>
      <c r="G1795" s="3">
        <v>-0.091</v>
      </c>
      <c r="H1795" s="2">
        <v>1</v>
      </c>
      <c r="I1795" s="3">
        <v>0.458</v>
      </c>
      <c r="J1795" s="2">
        <v>150</v>
      </c>
      <c r="K1795" s="2">
        <v>3</v>
      </c>
      <c r="L1795" s="2">
        <v>10</v>
      </c>
      <c r="M1795" s="2">
        <v>1</v>
      </c>
      <c r="N1795" s="2">
        <v>5</v>
      </c>
    </row>
    <row r="1796" hidden="1" spans="1:14">
      <c r="A1796" s="2">
        <v>3138</v>
      </c>
      <c r="B1796" s="3">
        <v>1</v>
      </c>
      <c r="C1796" s="3">
        <v>-32.17</v>
      </c>
      <c r="D1796" s="3">
        <v>-0.2145</v>
      </c>
      <c r="E1796" s="3">
        <v>0.7621</v>
      </c>
      <c r="F1796" s="3">
        <v>-0.7506</v>
      </c>
      <c r="G1796" s="3">
        <v>-0.1352</v>
      </c>
      <c r="H1796" s="2">
        <v>1</v>
      </c>
      <c r="I1796" s="3">
        <v>0.4281</v>
      </c>
      <c r="J1796" s="2">
        <v>150</v>
      </c>
      <c r="K1796" s="2">
        <v>2</v>
      </c>
      <c r="L1796" s="2">
        <v>10</v>
      </c>
      <c r="M1796" s="2">
        <v>1</v>
      </c>
      <c r="N1796" s="2">
        <v>5</v>
      </c>
    </row>
    <row r="1797" hidden="1" spans="1:14">
      <c r="A1797" s="2">
        <v>3137</v>
      </c>
      <c r="B1797" s="3">
        <v>1</v>
      </c>
      <c r="C1797" s="3">
        <v>-17.16</v>
      </c>
      <c r="D1797" s="3">
        <v>-0.1144</v>
      </c>
      <c r="E1797" s="3">
        <v>0.8382</v>
      </c>
      <c r="F1797" s="3">
        <v>-0.6698</v>
      </c>
      <c r="G1797" s="3">
        <v>-0.0876</v>
      </c>
      <c r="H1797" s="2">
        <v>1</v>
      </c>
      <c r="I1797" s="3">
        <v>0.256</v>
      </c>
      <c r="J1797" s="2">
        <v>150</v>
      </c>
      <c r="K1797" s="2">
        <v>1</v>
      </c>
      <c r="L1797" s="2">
        <v>10</v>
      </c>
      <c r="M1797" s="2">
        <v>1</v>
      </c>
      <c r="N1797" s="2">
        <v>5</v>
      </c>
    </row>
    <row r="1798" hidden="1" spans="1:14">
      <c r="A1798" s="2">
        <v>3136</v>
      </c>
      <c r="B1798" s="3">
        <v>1</v>
      </c>
      <c r="C1798" s="3">
        <v>-20.67</v>
      </c>
      <c r="D1798" s="3">
        <v>-0.1378</v>
      </c>
      <c r="E1798" s="3">
        <v>0.7419</v>
      </c>
      <c r="F1798" s="3">
        <v>-0.7794</v>
      </c>
      <c r="G1798" s="3">
        <v>-0.1483</v>
      </c>
      <c r="H1798" s="2">
        <v>1</v>
      </c>
      <c r="I1798" s="3">
        <v>0.265</v>
      </c>
      <c r="J1798" s="2">
        <v>150</v>
      </c>
      <c r="K1798" s="2">
        <v>0</v>
      </c>
      <c r="L1798" s="2">
        <v>10</v>
      </c>
      <c r="M1798" s="2">
        <v>1</v>
      </c>
      <c r="N1798" s="2">
        <v>5</v>
      </c>
    </row>
    <row r="1799" hidden="1" spans="1:14">
      <c r="A1799" s="2">
        <v>3135</v>
      </c>
      <c r="B1799" s="3">
        <v>1</v>
      </c>
      <c r="C1799" s="3">
        <v>-20.27</v>
      </c>
      <c r="D1799" s="3">
        <v>-0.1351</v>
      </c>
      <c r="E1799" s="3">
        <v>0.9327</v>
      </c>
      <c r="F1799" s="3">
        <v>-0.492</v>
      </c>
      <c r="G1799" s="3">
        <v>-0.0341</v>
      </c>
      <c r="H1799" s="2">
        <v>1</v>
      </c>
      <c r="I1799" s="3">
        <v>0.4116</v>
      </c>
      <c r="J1799" s="2">
        <v>150</v>
      </c>
      <c r="K1799" s="2">
        <v>6</v>
      </c>
      <c r="L1799" s="2">
        <v>9</v>
      </c>
      <c r="M1799" s="2">
        <v>1</v>
      </c>
      <c r="N1799" s="2">
        <v>5</v>
      </c>
    </row>
    <row r="1800" hidden="1" spans="1:14">
      <c r="A1800" s="2">
        <v>3134</v>
      </c>
      <c r="B1800" s="3">
        <v>1</v>
      </c>
      <c r="C1800" s="3">
        <v>-60.87</v>
      </c>
      <c r="D1800" s="3">
        <v>-0.4058</v>
      </c>
      <c r="E1800" s="3">
        <v>0.7688</v>
      </c>
      <c r="F1800" s="3">
        <v>-0.8013</v>
      </c>
      <c r="G1800" s="3">
        <v>-0.1299</v>
      </c>
      <c r="H1800" s="2">
        <v>1</v>
      </c>
      <c r="I1800" s="3">
        <v>0.7588</v>
      </c>
      <c r="J1800" s="2">
        <v>150</v>
      </c>
      <c r="K1800" s="2">
        <v>5</v>
      </c>
      <c r="L1800" s="2">
        <v>9</v>
      </c>
      <c r="M1800" s="2">
        <v>1</v>
      </c>
      <c r="N1800" s="2">
        <v>5</v>
      </c>
    </row>
    <row r="1801" hidden="1" spans="1:14">
      <c r="A1801" s="2">
        <v>3133</v>
      </c>
      <c r="B1801" s="3">
        <v>1</v>
      </c>
      <c r="C1801" s="3">
        <v>-39.5</v>
      </c>
      <c r="D1801" s="3">
        <v>-0.2633</v>
      </c>
      <c r="E1801" s="3">
        <v>0.8043</v>
      </c>
      <c r="F1801" s="3">
        <v>-0.6836</v>
      </c>
      <c r="G1801" s="3">
        <v>-0.1075</v>
      </c>
      <c r="H1801" s="2">
        <v>1</v>
      </c>
      <c r="I1801" s="3">
        <v>0.577</v>
      </c>
      <c r="J1801" s="2">
        <v>150</v>
      </c>
      <c r="K1801" s="2">
        <v>4</v>
      </c>
      <c r="L1801" s="2">
        <v>9</v>
      </c>
      <c r="M1801" s="2">
        <v>1</v>
      </c>
      <c r="N1801" s="2">
        <v>5</v>
      </c>
    </row>
    <row r="1802" hidden="1" spans="1:14">
      <c r="A1802" s="2">
        <v>3132</v>
      </c>
      <c r="B1802" s="3">
        <v>1</v>
      </c>
      <c r="C1802" s="3">
        <v>-39.49</v>
      </c>
      <c r="D1802" s="3">
        <v>-0.2633</v>
      </c>
      <c r="E1802" s="3">
        <v>0.7602</v>
      </c>
      <c r="F1802" s="3">
        <v>-0.7445</v>
      </c>
      <c r="G1802" s="3">
        <v>-0.1354</v>
      </c>
      <c r="H1802" s="2">
        <v>1</v>
      </c>
      <c r="I1802" s="3">
        <v>0.5299</v>
      </c>
      <c r="J1802" s="2">
        <v>150</v>
      </c>
      <c r="K1802" s="2">
        <v>3</v>
      </c>
      <c r="L1802" s="2">
        <v>9</v>
      </c>
      <c r="M1802" s="2">
        <v>1</v>
      </c>
      <c r="N1802" s="2">
        <v>5</v>
      </c>
    </row>
    <row r="1803" hidden="1" spans="1:14">
      <c r="A1803" s="2">
        <v>3131</v>
      </c>
      <c r="B1803" s="3">
        <v>1</v>
      </c>
      <c r="C1803" s="3">
        <v>-34.88</v>
      </c>
      <c r="D1803" s="3">
        <v>-0.2325</v>
      </c>
      <c r="E1803" s="3">
        <v>0.7315</v>
      </c>
      <c r="F1803" s="3">
        <v>-0.883</v>
      </c>
      <c r="G1803" s="3">
        <v>-0.1544</v>
      </c>
      <c r="H1803" s="2">
        <v>1</v>
      </c>
      <c r="I1803" s="3">
        <v>0.3948</v>
      </c>
      <c r="J1803" s="2">
        <v>150</v>
      </c>
      <c r="K1803" s="2">
        <v>2</v>
      </c>
      <c r="L1803" s="2">
        <v>9</v>
      </c>
      <c r="M1803" s="2">
        <v>1</v>
      </c>
      <c r="N1803" s="2">
        <v>5</v>
      </c>
    </row>
    <row r="1804" hidden="1" spans="1:14">
      <c r="A1804" s="2">
        <v>3130</v>
      </c>
      <c r="B1804" s="3">
        <v>1</v>
      </c>
      <c r="C1804" s="3">
        <v>-22.74</v>
      </c>
      <c r="D1804" s="3">
        <v>-0.1516</v>
      </c>
      <c r="E1804" s="3">
        <v>0.7794</v>
      </c>
      <c r="F1804" s="3">
        <v>-0.7453</v>
      </c>
      <c r="G1804" s="3">
        <v>-0.1227</v>
      </c>
      <c r="H1804" s="2">
        <v>1</v>
      </c>
      <c r="I1804" s="3">
        <v>0.3049</v>
      </c>
      <c r="J1804" s="2">
        <v>150</v>
      </c>
      <c r="K1804" s="2">
        <v>1</v>
      </c>
      <c r="L1804" s="2">
        <v>9</v>
      </c>
      <c r="M1804" s="2">
        <v>1</v>
      </c>
      <c r="N1804" s="2">
        <v>5</v>
      </c>
    </row>
    <row r="1805" hidden="1" spans="1:14">
      <c r="A1805" s="2">
        <v>3129</v>
      </c>
      <c r="B1805" s="3">
        <v>1</v>
      </c>
      <c r="C1805" s="3">
        <v>-19.14</v>
      </c>
      <c r="D1805" s="3">
        <v>-0.1276</v>
      </c>
      <c r="E1805" s="3">
        <v>0.7439</v>
      </c>
      <c r="F1805" s="3">
        <v>-0.7245</v>
      </c>
      <c r="G1805" s="3">
        <v>-0.1454</v>
      </c>
      <c r="H1805" s="2">
        <v>1</v>
      </c>
      <c r="I1805" s="3">
        <v>0.264</v>
      </c>
      <c r="J1805" s="2">
        <v>150</v>
      </c>
      <c r="K1805" s="2">
        <v>0</v>
      </c>
      <c r="L1805" s="2">
        <v>9</v>
      </c>
      <c r="M1805" s="2">
        <v>1</v>
      </c>
      <c r="N1805" s="2">
        <v>5</v>
      </c>
    </row>
    <row r="1806" hidden="1" spans="1:14">
      <c r="A1806" s="2">
        <v>3128</v>
      </c>
      <c r="B1806" s="3">
        <v>1</v>
      </c>
      <c r="C1806" s="3">
        <v>-14.33</v>
      </c>
      <c r="D1806" s="3">
        <v>-0.0955</v>
      </c>
      <c r="E1806" s="3">
        <v>0.9485</v>
      </c>
      <c r="F1806" s="3">
        <v>-0.3651</v>
      </c>
      <c r="G1806" s="3">
        <v>-0.0256</v>
      </c>
      <c r="H1806" s="2">
        <v>1</v>
      </c>
      <c r="I1806" s="3">
        <v>0.3918</v>
      </c>
      <c r="J1806" s="2">
        <v>150</v>
      </c>
      <c r="K1806" s="2">
        <v>6</v>
      </c>
      <c r="L1806" s="2">
        <v>8</v>
      </c>
      <c r="M1806" s="2">
        <v>1</v>
      </c>
      <c r="N1806" s="2">
        <v>5</v>
      </c>
    </row>
    <row r="1807" hidden="1" spans="1:14">
      <c r="A1807" s="2">
        <v>3127</v>
      </c>
      <c r="B1807" s="3">
        <v>1</v>
      </c>
      <c r="C1807" s="3">
        <v>-72.08</v>
      </c>
      <c r="D1807" s="3">
        <v>-0.4805</v>
      </c>
      <c r="E1807" s="3">
        <v>0.7184</v>
      </c>
      <c r="F1807" s="3">
        <v>-0.8463</v>
      </c>
      <c r="G1807" s="3">
        <v>-0.1617</v>
      </c>
      <c r="H1807" s="2">
        <v>1</v>
      </c>
      <c r="I1807" s="3">
        <v>0.851</v>
      </c>
      <c r="J1807" s="2">
        <v>150</v>
      </c>
      <c r="K1807" s="2">
        <v>5</v>
      </c>
      <c r="L1807" s="2">
        <v>8</v>
      </c>
      <c r="M1807" s="2">
        <v>1</v>
      </c>
      <c r="N1807" s="2">
        <v>5</v>
      </c>
    </row>
    <row r="1808" hidden="1" spans="1:14">
      <c r="A1808" s="2">
        <v>3126</v>
      </c>
      <c r="B1808" s="3">
        <v>1</v>
      </c>
      <c r="C1808" s="3">
        <v>-29.64</v>
      </c>
      <c r="D1808" s="3">
        <v>-0.1976</v>
      </c>
      <c r="E1808" s="3">
        <v>0.8393</v>
      </c>
      <c r="F1808" s="3">
        <v>-0.5253</v>
      </c>
      <c r="G1808" s="3">
        <v>-0.0853</v>
      </c>
      <c r="H1808" s="2">
        <v>1</v>
      </c>
      <c r="I1808" s="3">
        <v>0.5629</v>
      </c>
      <c r="J1808" s="2">
        <v>150</v>
      </c>
      <c r="K1808" s="2">
        <v>4</v>
      </c>
      <c r="L1808" s="2">
        <v>8</v>
      </c>
      <c r="M1808" s="2">
        <v>1</v>
      </c>
      <c r="N1808" s="2">
        <v>5</v>
      </c>
    </row>
    <row r="1809" hidden="1" spans="1:14">
      <c r="A1809" s="2">
        <v>3125</v>
      </c>
      <c r="B1809" s="3">
        <v>1</v>
      </c>
      <c r="C1809" s="3">
        <v>-50.28</v>
      </c>
      <c r="D1809" s="3">
        <v>-0.3352</v>
      </c>
      <c r="E1809" s="3">
        <v>0.6905</v>
      </c>
      <c r="F1809" s="3">
        <v>-0.8552</v>
      </c>
      <c r="G1809" s="3">
        <v>-0.1811</v>
      </c>
      <c r="H1809" s="2">
        <v>1</v>
      </c>
      <c r="I1809" s="3">
        <v>0.5876</v>
      </c>
      <c r="J1809" s="2">
        <v>150</v>
      </c>
      <c r="K1809" s="2">
        <v>3</v>
      </c>
      <c r="L1809" s="2">
        <v>8</v>
      </c>
      <c r="M1809" s="2">
        <v>1</v>
      </c>
      <c r="N1809" s="2">
        <v>5</v>
      </c>
    </row>
    <row r="1810" hidden="1" spans="1:14">
      <c r="A1810" s="2">
        <v>3124</v>
      </c>
      <c r="B1810" s="3">
        <v>1</v>
      </c>
      <c r="C1810" s="3">
        <v>-33.8</v>
      </c>
      <c r="D1810" s="3">
        <v>-0.2253</v>
      </c>
      <c r="E1810" s="3">
        <v>0.7248</v>
      </c>
      <c r="F1810" s="3">
        <v>-0.8741</v>
      </c>
      <c r="G1810" s="3">
        <v>-0.157</v>
      </c>
      <c r="H1810" s="2">
        <v>1</v>
      </c>
      <c r="I1810" s="3">
        <v>0.3865</v>
      </c>
      <c r="J1810" s="2">
        <v>150</v>
      </c>
      <c r="K1810" s="2">
        <v>2</v>
      </c>
      <c r="L1810" s="2">
        <v>8</v>
      </c>
      <c r="M1810" s="2">
        <v>1</v>
      </c>
      <c r="N1810" s="2">
        <v>5</v>
      </c>
    </row>
    <row r="1811" hidden="1" spans="1:14">
      <c r="A1811" s="2">
        <v>3123</v>
      </c>
      <c r="B1811" s="3">
        <v>1</v>
      </c>
      <c r="C1811" s="3">
        <v>-22.37</v>
      </c>
      <c r="D1811" s="3">
        <v>-0.1491</v>
      </c>
      <c r="E1811" s="3">
        <v>0.7696</v>
      </c>
      <c r="F1811" s="3">
        <v>-0.7507</v>
      </c>
      <c r="G1811" s="3">
        <v>-0.1272</v>
      </c>
      <c r="H1811" s="2">
        <v>1</v>
      </c>
      <c r="I1811" s="3">
        <v>0.2978</v>
      </c>
      <c r="J1811" s="2">
        <v>150</v>
      </c>
      <c r="K1811" s="2">
        <v>1</v>
      </c>
      <c r="L1811" s="2">
        <v>8</v>
      </c>
      <c r="M1811" s="2">
        <v>1</v>
      </c>
      <c r="N1811" s="2">
        <v>5</v>
      </c>
    </row>
    <row r="1812" hidden="1" spans="1:14">
      <c r="A1812" s="2">
        <v>3122</v>
      </c>
      <c r="B1812" s="3">
        <v>1</v>
      </c>
      <c r="C1812" s="3">
        <v>-22.07</v>
      </c>
      <c r="D1812" s="3">
        <v>-0.1471</v>
      </c>
      <c r="E1812" s="3">
        <v>0.6961</v>
      </c>
      <c r="F1812" s="3">
        <v>-0.8285</v>
      </c>
      <c r="G1812" s="3">
        <v>-0.1759</v>
      </c>
      <c r="H1812" s="2">
        <v>1</v>
      </c>
      <c r="I1812" s="3">
        <v>0.2663</v>
      </c>
      <c r="J1812" s="2">
        <v>150</v>
      </c>
      <c r="K1812" s="2">
        <v>0</v>
      </c>
      <c r="L1812" s="2">
        <v>8</v>
      </c>
      <c r="M1812" s="2">
        <v>1</v>
      </c>
      <c r="N1812" s="2">
        <v>5</v>
      </c>
    </row>
    <row r="1813" hidden="1" spans="1:14">
      <c r="A1813" s="2">
        <v>3121</v>
      </c>
      <c r="B1813" s="3">
        <v>1</v>
      </c>
      <c r="C1813" s="3">
        <v>-30.32</v>
      </c>
      <c r="D1813" s="3">
        <v>-0.2021</v>
      </c>
      <c r="E1813" s="3">
        <v>0.8872</v>
      </c>
      <c r="F1813" s="3">
        <v>-0.6826</v>
      </c>
      <c r="G1813" s="3">
        <v>-0.0573</v>
      </c>
      <c r="H1813" s="2">
        <v>1</v>
      </c>
      <c r="I1813" s="3">
        <v>0.4438</v>
      </c>
      <c r="J1813" s="2">
        <v>150</v>
      </c>
      <c r="K1813" s="2">
        <v>6</v>
      </c>
      <c r="L1813" s="2">
        <v>7</v>
      </c>
      <c r="M1813" s="2">
        <v>1</v>
      </c>
      <c r="N1813" s="2">
        <v>5</v>
      </c>
    </row>
    <row r="1814" hidden="1" spans="1:14">
      <c r="A1814" s="2">
        <v>3120</v>
      </c>
      <c r="B1814" s="3">
        <v>1</v>
      </c>
      <c r="C1814" s="3">
        <v>-59.01</v>
      </c>
      <c r="D1814" s="3">
        <v>-0.3934</v>
      </c>
      <c r="E1814" s="3">
        <v>0.7479</v>
      </c>
      <c r="F1814" s="3">
        <v>-0.8166</v>
      </c>
      <c r="G1814" s="3">
        <v>-0.1397</v>
      </c>
      <c r="H1814" s="2">
        <v>1</v>
      </c>
      <c r="I1814" s="3">
        <v>0.722</v>
      </c>
      <c r="J1814" s="2">
        <v>150</v>
      </c>
      <c r="K1814" s="2">
        <v>5</v>
      </c>
      <c r="L1814" s="2">
        <v>7</v>
      </c>
      <c r="M1814" s="2">
        <v>1</v>
      </c>
      <c r="N1814" s="2">
        <v>5</v>
      </c>
    </row>
    <row r="1815" hidden="1" spans="1:14">
      <c r="A1815" s="2">
        <v>3119</v>
      </c>
      <c r="B1815" s="3">
        <v>1</v>
      </c>
      <c r="C1815" s="3">
        <v>-33.69</v>
      </c>
      <c r="D1815" s="3">
        <v>-0.2246</v>
      </c>
      <c r="E1815" s="3">
        <v>0.8082</v>
      </c>
      <c r="F1815" s="3">
        <v>-0.6118</v>
      </c>
      <c r="G1815" s="3">
        <v>-0.1022</v>
      </c>
      <c r="H1815" s="2">
        <v>1</v>
      </c>
      <c r="I1815" s="3">
        <v>0.5497</v>
      </c>
      <c r="J1815" s="2">
        <v>150</v>
      </c>
      <c r="K1815" s="2">
        <v>4</v>
      </c>
      <c r="L1815" s="2">
        <v>7</v>
      </c>
      <c r="M1815" s="2">
        <v>1</v>
      </c>
      <c r="N1815" s="2">
        <v>5</v>
      </c>
    </row>
    <row r="1816" hidden="1" spans="1:14">
      <c r="A1816" s="2">
        <v>3118</v>
      </c>
      <c r="B1816" s="3">
        <v>1</v>
      </c>
      <c r="C1816" s="3">
        <v>-52.69</v>
      </c>
      <c r="D1816" s="3">
        <v>-0.3513</v>
      </c>
      <c r="E1816" s="3">
        <v>0.6614</v>
      </c>
      <c r="F1816" s="3">
        <v>-0.8955</v>
      </c>
      <c r="G1816" s="3">
        <v>-0.1991</v>
      </c>
      <c r="H1816" s="2">
        <v>1</v>
      </c>
      <c r="I1816" s="3">
        <v>0.5882</v>
      </c>
      <c r="J1816" s="2">
        <v>150</v>
      </c>
      <c r="K1816" s="2">
        <v>3</v>
      </c>
      <c r="L1816" s="2">
        <v>7</v>
      </c>
      <c r="M1816" s="2">
        <v>1</v>
      </c>
      <c r="N1816" s="2">
        <v>5</v>
      </c>
    </row>
    <row r="1817" hidden="1" spans="1:14">
      <c r="A1817" s="2">
        <v>3117</v>
      </c>
      <c r="B1817" s="3">
        <v>1</v>
      </c>
      <c r="C1817" s="3">
        <v>-36.38</v>
      </c>
      <c r="D1817" s="3">
        <v>-0.2425</v>
      </c>
      <c r="E1817" s="3">
        <v>0.69</v>
      </c>
      <c r="F1817" s="3">
        <v>-0.8967</v>
      </c>
      <c r="G1817" s="3">
        <v>-0.1782</v>
      </c>
      <c r="H1817" s="2">
        <v>1</v>
      </c>
      <c r="I1817" s="3">
        <v>0.4055</v>
      </c>
      <c r="J1817" s="2">
        <v>150</v>
      </c>
      <c r="K1817" s="2">
        <v>2</v>
      </c>
      <c r="L1817" s="2">
        <v>7</v>
      </c>
      <c r="M1817" s="2">
        <v>1</v>
      </c>
      <c r="N1817" s="2">
        <v>5</v>
      </c>
    </row>
    <row r="1818" hidden="1" spans="1:14">
      <c r="A1818" s="2">
        <v>3116</v>
      </c>
      <c r="B1818" s="3">
        <v>1</v>
      </c>
      <c r="C1818" s="3">
        <v>-28.84</v>
      </c>
      <c r="D1818" s="3">
        <v>-0.1923</v>
      </c>
      <c r="E1818" s="3">
        <v>0.6985</v>
      </c>
      <c r="F1818" s="3">
        <v>-0.9024</v>
      </c>
      <c r="G1818" s="3">
        <v>-0.1717</v>
      </c>
      <c r="H1818" s="2">
        <v>1</v>
      </c>
      <c r="I1818" s="3">
        <v>0.3195</v>
      </c>
      <c r="J1818" s="2">
        <v>150</v>
      </c>
      <c r="K1818" s="2">
        <v>1</v>
      </c>
      <c r="L1818" s="2">
        <v>7</v>
      </c>
      <c r="M1818" s="2">
        <v>1</v>
      </c>
      <c r="N1818" s="2">
        <v>5</v>
      </c>
    </row>
    <row r="1819" hidden="1" spans="1:14">
      <c r="A1819" s="2">
        <v>3115</v>
      </c>
      <c r="B1819" s="3">
        <v>1</v>
      </c>
      <c r="C1819" s="3">
        <v>-20.11</v>
      </c>
      <c r="D1819" s="3">
        <v>-0.1341</v>
      </c>
      <c r="E1819" s="3">
        <v>0.7017</v>
      </c>
      <c r="F1819" s="3">
        <v>-0.8843</v>
      </c>
      <c r="G1819" s="3">
        <v>-0.1688</v>
      </c>
      <c r="H1819" s="2">
        <v>1</v>
      </c>
      <c r="I1819" s="3">
        <v>0.2273</v>
      </c>
      <c r="J1819" s="2">
        <v>150</v>
      </c>
      <c r="K1819" s="2">
        <v>0</v>
      </c>
      <c r="L1819" s="2">
        <v>7</v>
      </c>
      <c r="M1819" s="2">
        <v>1</v>
      </c>
      <c r="N1819" s="2">
        <v>5</v>
      </c>
    </row>
    <row r="1820" hidden="1" spans="1:14">
      <c r="A1820" s="2">
        <v>3114</v>
      </c>
      <c r="B1820" s="3">
        <v>1</v>
      </c>
      <c r="C1820" s="3">
        <v>-43.71</v>
      </c>
      <c r="D1820" s="3">
        <v>-0.2914</v>
      </c>
      <c r="E1820" s="3">
        <v>0.8316</v>
      </c>
      <c r="F1820" s="3">
        <v>-0.797</v>
      </c>
      <c r="G1820" s="3">
        <v>-0.0868</v>
      </c>
      <c r="H1820" s="2">
        <v>1</v>
      </c>
      <c r="I1820" s="3">
        <v>0.548</v>
      </c>
      <c r="J1820" s="2">
        <v>150</v>
      </c>
      <c r="K1820" s="2">
        <v>6</v>
      </c>
      <c r="L1820" s="2">
        <v>6</v>
      </c>
      <c r="M1820" s="2">
        <v>1</v>
      </c>
      <c r="N1820" s="2">
        <v>5</v>
      </c>
    </row>
    <row r="1821" hidden="1" spans="1:14">
      <c r="A1821" s="2">
        <v>3113</v>
      </c>
      <c r="B1821" s="3">
        <v>1</v>
      </c>
      <c r="C1821" s="3">
        <v>-51.54</v>
      </c>
      <c r="D1821" s="3">
        <v>-0.3436</v>
      </c>
      <c r="E1821" s="3">
        <v>0.761</v>
      </c>
      <c r="F1821" s="3">
        <v>-0.7211</v>
      </c>
      <c r="G1821" s="3">
        <v>-0.1288</v>
      </c>
      <c r="H1821" s="2">
        <v>1</v>
      </c>
      <c r="I1821" s="3">
        <v>0.7136</v>
      </c>
      <c r="J1821" s="2">
        <v>150</v>
      </c>
      <c r="K1821" s="2">
        <v>5</v>
      </c>
      <c r="L1821" s="2">
        <v>6</v>
      </c>
      <c r="M1821" s="2">
        <v>1</v>
      </c>
      <c r="N1821" s="2">
        <v>5</v>
      </c>
    </row>
    <row r="1822" hidden="1" spans="1:14">
      <c r="A1822" s="2">
        <v>3112</v>
      </c>
      <c r="B1822" s="3">
        <v>1</v>
      </c>
      <c r="C1822" s="3">
        <v>-37.64</v>
      </c>
      <c r="D1822" s="3">
        <v>-0.2509</v>
      </c>
      <c r="E1822" s="3">
        <v>0.7747</v>
      </c>
      <c r="F1822" s="3">
        <v>-0.6429</v>
      </c>
      <c r="G1822" s="3">
        <v>-0.1202</v>
      </c>
      <c r="H1822" s="2">
        <v>1</v>
      </c>
      <c r="I1822" s="3">
        <v>0.5845</v>
      </c>
      <c r="J1822" s="2">
        <v>150</v>
      </c>
      <c r="K1822" s="2">
        <v>4</v>
      </c>
      <c r="L1822" s="2">
        <v>6</v>
      </c>
      <c r="M1822" s="2">
        <v>1</v>
      </c>
      <c r="N1822" s="2">
        <v>5</v>
      </c>
    </row>
    <row r="1823" hidden="1" spans="1:14">
      <c r="A1823" s="2">
        <v>3111</v>
      </c>
      <c r="B1823" s="3">
        <v>1</v>
      </c>
      <c r="C1823" s="3">
        <v>-50.86</v>
      </c>
      <c r="D1823" s="3">
        <v>-0.3391</v>
      </c>
      <c r="E1823" s="3">
        <v>0.6529</v>
      </c>
      <c r="F1823" s="3">
        <v>-0.8526</v>
      </c>
      <c r="G1823" s="3">
        <v>-0.2016</v>
      </c>
      <c r="H1823" s="2">
        <v>1</v>
      </c>
      <c r="I1823" s="3">
        <v>0.5962</v>
      </c>
      <c r="J1823" s="2">
        <v>150</v>
      </c>
      <c r="K1823" s="2">
        <v>3</v>
      </c>
      <c r="L1823" s="2">
        <v>6</v>
      </c>
      <c r="M1823" s="2">
        <v>1</v>
      </c>
      <c r="N1823" s="2">
        <v>5</v>
      </c>
    </row>
    <row r="1824" hidden="1" spans="1:14">
      <c r="A1824" s="2">
        <v>3110</v>
      </c>
      <c r="B1824" s="3">
        <v>1</v>
      </c>
      <c r="C1824" s="3">
        <v>-40.32</v>
      </c>
      <c r="D1824" s="3">
        <v>-0.2688</v>
      </c>
      <c r="E1824" s="3">
        <v>0.6456</v>
      </c>
      <c r="F1824" s="3">
        <v>-0.9218</v>
      </c>
      <c r="G1824" s="3">
        <v>-0.2065</v>
      </c>
      <c r="H1824" s="2">
        <v>1</v>
      </c>
      <c r="I1824" s="3">
        <v>0.4373</v>
      </c>
      <c r="J1824" s="2">
        <v>150</v>
      </c>
      <c r="K1824" s="2">
        <v>2</v>
      </c>
      <c r="L1824" s="2">
        <v>6</v>
      </c>
      <c r="M1824" s="2">
        <v>1</v>
      </c>
      <c r="N1824" s="2">
        <v>5</v>
      </c>
    </row>
    <row r="1825" hidden="1" spans="1:14">
      <c r="A1825" s="2">
        <v>3109</v>
      </c>
      <c r="B1825" s="3">
        <v>1</v>
      </c>
      <c r="C1825" s="3">
        <v>-23.85</v>
      </c>
      <c r="D1825" s="3">
        <v>-0.159</v>
      </c>
      <c r="E1825" s="3">
        <v>0.725</v>
      </c>
      <c r="F1825" s="3">
        <v>-0.823</v>
      </c>
      <c r="G1825" s="3">
        <v>-0.1506</v>
      </c>
      <c r="H1825" s="2">
        <v>1</v>
      </c>
      <c r="I1825" s="3">
        <v>0.2897</v>
      </c>
      <c r="J1825" s="2">
        <v>150</v>
      </c>
      <c r="K1825" s="2">
        <v>1</v>
      </c>
      <c r="L1825" s="2">
        <v>6</v>
      </c>
      <c r="M1825" s="2">
        <v>1</v>
      </c>
      <c r="N1825" s="2">
        <v>5</v>
      </c>
    </row>
    <row r="1826" hidden="1" spans="1:14">
      <c r="A1826" s="2">
        <v>3108</v>
      </c>
      <c r="B1826" s="3">
        <v>1</v>
      </c>
      <c r="C1826" s="3">
        <v>-22.74</v>
      </c>
      <c r="D1826" s="3">
        <v>-0.1516</v>
      </c>
      <c r="E1826" s="3">
        <v>0.6522</v>
      </c>
      <c r="F1826" s="3">
        <v>-1</v>
      </c>
      <c r="G1826" s="3">
        <v>-0.1997</v>
      </c>
      <c r="H1826" s="2">
        <v>1</v>
      </c>
      <c r="I1826" s="3">
        <v>0.2274</v>
      </c>
      <c r="J1826" s="2">
        <v>150</v>
      </c>
      <c r="K1826" s="2">
        <v>0</v>
      </c>
      <c r="L1826" s="2">
        <v>6</v>
      </c>
      <c r="M1826" s="2">
        <v>1</v>
      </c>
      <c r="N1826" s="2">
        <v>5</v>
      </c>
    </row>
    <row r="1827" hidden="1" spans="1:14">
      <c r="A1827" s="2">
        <v>3107</v>
      </c>
      <c r="B1827" s="3">
        <v>1</v>
      </c>
      <c r="C1827" s="3">
        <v>-48.43</v>
      </c>
      <c r="D1827" s="3">
        <v>-0.3229</v>
      </c>
      <c r="E1827" s="3">
        <v>0.8029</v>
      </c>
      <c r="F1827" s="3">
        <v>-0.8114</v>
      </c>
      <c r="G1827" s="3">
        <v>-0.1012</v>
      </c>
      <c r="H1827" s="2">
        <v>1</v>
      </c>
      <c r="I1827" s="3">
        <v>0.5965</v>
      </c>
      <c r="J1827" s="2">
        <v>150</v>
      </c>
      <c r="K1827" s="2">
        <v>6</v>
      </c>
      <c r="L1827" s="2">
        <v>5</v>
      </c>
      <c r="M1827" s="2">
        <v>1</v>
      </c>
      <c r="N1827" s="2">
        <v>5</v>
      </c>
    </row>
    <row r="1828" hidden="1" spans="1:14">
      <c r="A1828" s="2">
        <v>3106</v>
      </c>
      <c r="B1828" s="3">
        <v>1</v>
      </c>
      <c r="C1828" s="3">
        <v>-54.5</v>
      </c>
      <c r="D1828" s="3">
        <v>-0.3633</v>
      </c>
      <c r="E1828" s="3">
        <v>0.7338</v>
      </c>
      <c r="F1828" s="3">
        <v>-0.7447</v>
      </c>
      <c r="G1828" s="3">
        <v>-0.143</v>
      </c>
      <c r="H1828" s="2">
        <v>1</v>
      </c>
      <c r="I1828" s="3">
        <v>0.7307</v>
      </c>
      <c r="J1828" s="2">
        <v>150</v>
      </c>
      <c r="K1828" s="2">
        <v>5</v>
      </c>
      <c r="L1828" s="2">
        <v>5</v>
      </c>
      <c r="M1828" s="2">
        <v>1</v>
      </c>
      <c r="N1828" s="2">
        <v>5</v>
      </c>
    </row>
    <row r="1829" hidden="1" spans="1:14">
      <c r="A1829" s="2">
        <v>3105</v>
      </c>
      <c r="B1829" s="3">
        <v>1</v>
      </c>
      <c r="C1829" s="3">
        <v>-39.78</v>
      </c>
      <c r="D1829" s="3">
        <v>-0.2652</v>
      </c>
      <c r="E1829" s="3">
        <v>0.7489</v>
      </c>
      <c r="F1829" s="3">
        <v>-0.755</v>
      </c>
      <c r="G1829" s="3">
        <v>-0.1333</v>
      </c>
      <c r="H1829" s="2">
        <v>1</v>
      </c>
      <c r="I1829" s="3">
        <v>0.5264</v>
      </c>
      <c r="J1829" s="2">
        <v>150</v>
      </c>
      <c r="K1829" s="2">
        <v>4</v>
      </c>
      <c r="L1829" s="2">
        <v>5</v>
      </c>
      <c r="M1829" s="2">
        <v>1</v>
      </c>
      <c r="N1829" s="2">
        <v>5</v>
      </c>
    </row>
    <row r="1830" hidden="1" spans="1:14">
      <c r="A1830" s="2">
        <v>3104</v>
      </c>
      <c r="B1830" s="3">
        <v>1</v>
      </c>
      <c r="C1830" s="3">
        <v>-55.72</v>
      </c>
      <c r="D1830" s="3">
        <v>-0.3715</v>
      </c>
      <c r="E1830" s="3">
        <v>0.6072</v>
      </c>
      <c r="F1830" s="3">
        <v>-0.8709</v>
      </c>
      <c r="G1830" s="3">
        <v>-0.231</v>
      </c>
      <c r="H1830" s="2">
        <v>1</v>
      </c>
      <c r="I1830" s="3">
        <v>0.6395</v>
      </c>
      <c r="J1830" s="2">
        <v>150</v>
      </c>
      <c r="K1830" s="2">
        <v>3</v>
      </c>
      <c r="L1830" s="2">
        <v>5</v>
      </c>
      <c r="M1830" s="2">
        <v>1</v>
      </c>
      <c r="N1830" s="2">
        <v>5</v>
      </c>
    </row>
    <row r="1831" hidden="1" spans="1:14">
      <c r="A1831" s="2">
        <v>3103</v>
      </c>
      <c r="B1831" s="3">
        <v>1</v>
      </c>
      <c r="C1831" s="3">
        <v>-39.16</v>
      </c>
      <c r="D1831" s="3">
        <v>-0.2611</v>
      </c>
      <c r="E1831" s="3">
        <v>0.633</v>
      </c>
      <c r="F1831" s="3">
        <v>-0.9302</v>
      </c>
      <c r="G1831" s="3">
        <v>-0.2107</v>
      </c>
      <c r="H1831" s="2">
        <v>1</v>
      </c>
      <c r="I1831" s="3">
        <v>0.4209</v>
      </c>
      <c r="J1831" s="2">
        <v>150</v>
      </c>
      <c r="K1831" s="2">
        <v>2</v>
      </c>
      <c r="L1831" s="2">
        <v>5</v>
      </c>
      <c r="M1831" s="2">
        <v>1</v>
      </c>
      <c r="N1831" s="2">
        <v>5</v>
      </c>
    </row>
    <row r="1832" hidden="1" spans="1:14">
      <c r="A1832" s="2">
        <v>3102</v>
      </c>
      <c r="B1832" s="3">
        <v>1</v>
      </c>
      <c r="C1832" s="3">
        <v>-28.95</v>
      </c>
      <c r="D1832" s="3">
        <v>-0.193</v>
      </c>
      <c r="E1832" s="3">
        <v>0.6603</v>
      </c>
      <c r="F1832" s="3">
        <v>-0.9234</v>
      </c>
      <c r="G1832" s="3">
        <v>-0.1903</v>
      </c>
      <c r="H1832" s="2">
        <v>1</v>
      </c>
      <c r="I1832" s="3">
        <v>0.3134</v>
      </c>
      <c r="J1832" s="2">
        <v>150</v>
      </c>
      <c r="K1832" s="2">
        <v>1</v>
      </c>
      <c r="L1832" s="2">
        <v>5</v>
      </c>
      <c r="M1832" s="2">
        <v>1</v>
      </c>
      <c r="N1832" s="2">
        <v>5</v>
      </c>
    </row>
    <row r="1833" hidden="1" spans="1:14">
      <c r="A1833" s="2">
        <v>3101</v>
      </c>
      <c r="B1833" s="3">
        <v>1</v>
      </c>
      <c r="C1833" s="3">
        <v>-25.08</v>
      </c>
      <c r="D1833" s="3">
        <v>-0.1672</v>
      </c>
      <c r="E1833" s="3">
        <v>0.6035</v>
      </c>
      <c r="F1833" s="3">
        <v>-1</v>
      </c>
      <c r="G1833" s="3">
        <v>-0.2305</v>
      </c>
      <c r="H1833" s="2">
        <v>1</v>
      </c>
      <c r="I1833" s="3">
        <v>0.2508</v>
      </c>
      <c r="J1833" s="2">
        <v>150</v>
      </c>
      <c r="K1833" s="2">
        <v>0</v>
      </c>
      <c r="L1833" s="2">
        <v>5</v>
      </c>
      <c r="M1833" s="2">
        <v>1</v>
      </c>
      <c r="N1833" s="2">
        <v>5</v>
      </c>
    </row>
    <row r="1834" hidden="1" spans="1:14">
      <c r="A1834" s="2">
        <v>3100</v>
      </c>
      <c r="B1834" s="3">
        <v>1</v>
      </c>
      <c r="C1834" s="3">
        <v>-45.02</v>
      </c>
      <c r="D1834" s="3">
        <v>-0.3001</v>
      </c>
      <c r="E1834" s="3">
        <v>0.8018</v>
      </c>
      <c r="F1834" s="3">
        <v>-0.6795</v>
      </c>
      <c r="G1834" s="3">
        <v>-0.0993</v>
      </c>
      <c r="H1834" s="2">
        <v>1</v>
      </c>
      <c r="I1834" s="3">
        <v>0.6616</v>
      </c>
      <c r="J1834" s="2">
        <v>150</v>
      </c>
      <c r="K1834" s="2">
        <v>6</v>
      </c>
      <c r="L1834" s="2">
        <v>4</v>
      </c>
      <c r="M1834" s="2">
        <v>1</v>
      </c>
      <c r="N1834" s="2">
        <v>5</v>
      </c>
    </row>
    <row r="1835" hidden="1" spans="1:14">
      <c r="A1835" s="2">
        <v>3099</v>
      </c>
      <c r="B1835" s="3">
        <v>1</v>
      </c>
      <c r="C1835" s="3">
        <v>-56.91</v>
      </c>
      <c r="D1835" s="3">
        <v>-0.3794</v>
      </c>
      <c r="E1835" s="3">
        <v>0.7063</v>
      </c>
      <c r="F1835" s="3">
        <v>-0.7993</v>
      </c>
      <c r="G1835" s="3">
        <v>-0.1567</v>
      </c>
      <c r="H1835" s="2">
        <v>1</v>
      </c>
      <c r="I1835" s="3">
        <v>0.7112</v>
      </c>
      <c r="J1835" s="2">
        <v>150</v>
      </c>
      <c r="K1835" s="2">
        <v>5</v>
      </c>
      <c r="L1835" s="2">
        <v>4</v>
      </c>
      <c r="M1835" s="2">
        <v>1</v>
      </c>
      <c r="N1835" s="2">
        <v>5</v>
      </c>
    </row>
    <row r="1836" hidden="1" spans="1:14">
      <c r="A1836" s="2">
        <v>3098</v>
      </c>
      <c r="B1836" s="3">
        <v>1</v>
      </c>
      <c r="C1836" s="3">
        <v>-41.56</v>
      </c>
      <c r="D1836" s="3">
        <v>-0.2771</v>
      </c>
      <c r="E1836" s="3">
        <v>0.7227</v>
      </c>
      <c r="F1836" s="3">
        <v>-0.7668</v>
      </c>
      <c r="G1836" s="3">
        <v>-0.146</v>
      </c>
      <c r="H1836" s="2">
        <v>1</v>
      </c>
      <c r="I1836" s="3">
        <v>0.5415</v>
      </c>
      <c r="J1836" s="2">
        <v>150</v>
      </c>
      <c r="K1836" s="2">
        <v>4</v>
      </c>
      <c r="L1836" s="2">
        <v>4</v>
      </c>
      <c r="M1836" s="2">
        <v>1</v>
      </c>
      <c r="N1836" s="2">
        <v>5</v>
      </c>
    </row>
    <row r="1837" hidden="1" spans="1:14">
      <c r="A1837" s="2">
        <v>3097</v>
      </c>
      <c r="B1837" s="3">
        <v>1</v>
      </c>
      <c r="C1837" s="3">
        <v>-52.73</v>
      </c>
      <c r="D1837" s="3">
        <v>-0.3515</v>
      </c>
      <c r="E1837" s="3">
        <v>0.6021</v>
      </c>
      <c r="F1837" s="3">
        <v>-0.8777</v>
      </c>
      <c r="G1837" s="3">
        <v>-0.229</v>
      </c>
      <c r="H1837" s="2">
        <v>1</v>
      </c>
      <c r="I1837" s="3">
        <v>0.6005</v>
      </c>
      <c r="J1837" s="2">
        <v>150</v>
      </c>
      <c r="K1837" s="2">
        <v>3</v>
      </c>
      <c r="L1837" s="2">
        <v>4</v>
      </c>
      <c r="M1837" s="2">
        <v>1</v>
      </c>
      <c r="N1837" s="2">
        <v>5</v>
      </c>
    </row>
    <row r="1838" hidden="1" spans="1:14">
      <c r="A1838" s="2">
        <v>3096</v>
      </c>
      <c r="B1838" s="3">
        <v>1</v>
      </c>
      <c r="C1838" s="3">
        <v>-39.51</v>
      </c>
      <c r="D1838" s="3">
        <v>-0.2634</v>
      </c>
      <c r="E1838" s="3">
        <v>0.6098</v>
      </c>
      <c r="F1838" s="3">
        <v>-0.9385</v>
      </c>
      <c r="G1838" s="3">
        <v>-0.2223</v>
      </c>
      <c r="H1838" s="2">
        <v>1</v>
      </c>
      <c r="I1838" s="3">
        <v>0.4209</v>
      </c>
      <c r="J1838" s="2">
        <v>150</v>
      </c>
      <c r="K1838" s="2">
        <v>2</v>
      </c>
      <c r="L1838" s="2">
        <v>4</v>
      </c>
      <c r="M1838" s="2">
        <v>1</v>
      </c>
      <c r="N1838" s="2">
        <v>5</v>
      </c>
    </row>
    <row r="1839" hidden="1" spans="1:14">
      <c r="A1839" s="2">
        <v>3095</v>
      </c>
      <c r="B1839" s="3">
        <v>1</v>
      </c>
      <c r="C1839" s="3">
        <v>-25.55</v>
      </c>
      <c r="D1839" s="3">
        <v>-0.1703</v>
      </c>
      <c r="E1839" s="3">
        <v>0.6721</v>
      </c>
      <c r="F1839" s="3">
        <v>-0.922</v>
      </c>
      <c r="G1839" s="3">
        <v>-0.1771</v>
      </c>
      <c r="H1839" s="2">
        <v>1</v>
      </c>
      <c r="I1839" s="3">
        <v>0.277</v>
      </c>
      <c r="J1839" s="2">
        <v>150</v>
      </c>
      <c r="K1839" s="2">
        <v>1</v>
      </c>
      <c r="L1839" s="2">
        <v>4</v>
      </c>
      <c r="M1839" s="2">
        <v>1</v>
      </c>
      <c r="N1839" s="2">
        <v>5</v>
      </c>
    </row>
    <row r="1840" hidden="1" spans="1:14">
      <c r="A1840" s="2">
        <v>3094</v>
      </c>
      <c r="B1840" s="3">
        <v>1</v>
      </c>
      <c r="C1840" s="3">
        <v>-25.01</v>
      </c>
      <c r="D1840" s="3">
        <v>-0.1667</v>
      </c>
      <c r="E1840" s="3">
        <v>0.5837</v>
      </c>
      <c r="F1840" s="3">
        <v>-1</v>
      </c>
      <c r="G1840" s="3">
        <v>-0.2395</v>
      </c>
      <c r="H1840" s="2">
        <v>1</v>
      </c>
      <c r="I1840" s="3">
        <v>0.2501</v>
      </c>
      <c r="J1840" s="2">
        <v>150</v>
      </c>
      <c r="K1840" s="2">
        <v>0</v>
      </c>
      <c r="L1840" s="2">
        <v>4</v>
      </c>
      <c r="M1840" s="2">
        <v>1</v>
      </c>
      <c r="N1840" s="2">
        <v>5</v>
      </c>
    </row>
    <row r="1841" hidden="1" spans="1:14">
      <c r="A1841" s="2">
        <v>3093</v>
      </c>
      <c r="B1841" s="3">
        <v>1</v>
      </c>
      <c r="C1841" s="3">
        <v>-10.03</v>
      </c>
      <c r="D1841" s="3">
        <v>-0.1102</v>
      </c>
      <c r="E1841" s="3">
        <v>0.9675</v>
      </c>
      <c r="F1841" s="3">
        <v>-0.1457</v>
      </c>
      <c r="G1841" s="3">
        <v>-0.0146</v>
      </c>
      <c r="H1841" s="2">
        <v>1</v>
      </c>
      <c r="I1841" s="3">
        <v>0.6869</v>
      </c>
      <c r="J1841" s="2">
        <v>91</v>
      </c>
      <c r="K1841" s="2">
        <v>6</v>
      </c>
      <c r="L1841" s="2">
        <v>20</v>
      </c>
      <c r="M1841" s="2">
        <v>0</v>
      </c>
      <c r="N1841" s="2">
        <v>5</v>
      </c>
    </row>
    <row r="1842" hidden="1" spans="1:14">
      <c r="A1842" s="2">
        <v>3092</v>
      </c>
      <c r="B1842" s="3">
        <v>1</v>
      </c>
      <c r="C1842" s="3">
        <v>-21.59</v>
      </c>
      <c r="D1842" s="3">
        <v>-0.2373</v>
      </c>
      <c r="E1842" s="3">
        <v>0.9127</v>
      </c>
      <c r="F1842" s="3">
        <v>-0.3691</v>
      </c>
      <c r="G1842" s="3">
        <v>-0.0411</v>
      </c>
      <c r="H1842" s="2">
        <v>1</v>
      </c>
      <c r="I1842" s="3">
        <v>0.5844</v>
      </c>
      <c r="J1842" s="2">
        <v>91</v>
      </c>
      <c r="K1842" s="2">
        <v>5</v>
      </c>
      <c r="L1842" s="2">
        <v>20</v>
      </c>
      <c r="M1842" s="2">
        <v>0</v>
      </c>
      <c r="N1842" s="2">
        <v>5</v>
      </c>
    </row>
    <row r="1843" hidden="1" spans="1:14">
      <c r="A1843" s="2">
        <v>3091</v>
      </c>
      <c r="B1843" s="3">
        <v>1</v>
      </c>
      <c r="C1843" s="3">
        <v>-3.9</v>
      </c>
      <c r="D1843" s="3">
        <v>-0.0429</v>
      </c>
      <c r="E1843" s="3">
        <v>0.9793</v>
      </c>
      <c r="F1843" s="3">
        <v>-0.1067</v>
      </c>
      <c r="G1843" s="3">
        <v>-0.0093</v>
      </c>
      <c r="H1843" s="2">
        <v>1</v>
      </c>
      <c r="I1843" s="3">
        <v>0.3651</v>
      </c>
      <c r="J1843" s="2">
        <v>91</v>
      </c>
      <c r="K1843" s="2">
        <v>4</v>
      </c>
      <c r="L1843" s="2">
        <v>20</v>
      </c>
      <c r="M1843" s="2">
        <v>0</v>
      </c>
      <c r="N1843" s="2">
        <v>5</v>
      </c>
    </row>
    <row r="1844" hidden="1" spans="1:14">
      <c r="A1844" s="2">
        <v>3086</v>
      </c>
      <c r="B1844" s="3">
        <v>1</v>
      </c>
      <c r="C1844" s="3">
        <v>-14.28</v>
      </c>
      <c r="D1844" s="3">
        <v>-0.1569</v>
      </c>
      <c r="E1844" s="3">
        <v>0.9523</v>
      </c>
      <c r="F1844" s="3">
        <v>-0.2581</v>
      </c>
      <c r="G1844" s="3">
        <v>-0.0223</v>
      </c>
      <c r="H1844" s="2">
        <v>1</v>
      </c>
      <c r="I1844" s="3">
        <v>0.5527</v>
      </c>
      <c r="J1844" s="2">
        <v>91</v>
      </c>
      <c r="K1844" s="2">
        <v>6</v>
      </c>
      <c r="L1844" s="2">
        <v>19</v>
      </c>
      <c r="M1844" s="2">
        <v>0</v>
      </c>
      <c r="N1844" s="2">
        <v>5</v>
      </c>
    </row>
    <row r="1845" hidden="1" spans="1:14">
      <c r="A1845" s="2">
        <v>3085</v>
      </c>
      <c r="B1845" s="3">
        <v>1</v>
      </c>
      <c r="C1845" s="3">
        <v>-35.44</v>
      </c>
      <c r="D1845" s="3">
        <v>-0.3895</v>
      </c>
      <c r="E1845" s="3">
        <v>0.8545</v>
      </c>
      <c r="F1845" s="3">
        <v>-0.6026</v>
      </c>
      <c r="G1845" s="3">
        <v>-0.0727</v>
      </c>
      <c r="H1845" s="2">
        <v>1</v>
      </c>
      <c r="I1845" s="3">
        <v>0.5876</v>
      </c>
      <c r="J1845" s="2">
        <v>91</v>
      </c>
      <c r="K1845" s="2">
        <v>5</v>
      </c>
      <c r="L1845" s="2">
        <v>19</v>
      </c>
      <c r="M1845" s="2">
        <v>0</v>
      </c>
      <c r="N1845" s="2">
        <v>5</v>
      </c>
    </row>
    <row r="1846" hidden="1" spans="1:14">
      <c r="A1846" s="2">
        <v>3079</v>
      </c>
      <c r="B1846" s="3">
        <v>1</v>
      </c>
      <c r="C1846" s="3">
        <v>-5.72</v>
      </c>
      <c r="D1846" s="3">
        <v>-0.0629</v>
      </c>
      <c r="E1846" s="3">
        <v>0.98</v>
      </c>
      <c r="F1846" s="3">
        <v>-0.0838</v>
      </c>
      <c r="G1846" s="3">
        <v>-0.0092</v>
      </c>
      <c r="H1846" s="2">
        <v>1</v>
      </c>
      <c r="I1846" s="3">
        <v>0.682</v>
      </c>
      <c r="J1846" s="2">
        <v>91</v>
      </c>
      <c r="K1846" s="2">
        <v>6</v>
      </c>
      <c r="L1846" s="2">
        <v>18</v>
      </c>
      <c r="M1846" s="2">
        <v>0</v>
      </c>
      <c r="N1846" s="2">
        <v>5</v>
      </c>
    </row>
    <row r="1847" hidden="1" spans="1:14">
      <c r="A1847" s="2">
        <v>3078</v>
      </c>
      <c r="B1847" s="3">
        <v>1</v>
      </c>
      <c r="C1847" s="3">
        <v>-16.3</v>
      </c>
      <c r="D1847" s="3">
        <v>-0.1791</v>
      </c>
      <c r="E1847" s="3">
        <v>0.9288</v>
      </c>
      <c r="F1847" s="3">
        <v>-0.3745</v>
      </c>
      <c r="G1847" s="3">
        <v>-0.0347</v>
      </c>
      <c r="H1847" s="2">
        <v>1</v>
      </c>
      <c r="I1847" s="3">
        <v>0.4349</v>
      </c>
      <c r="J1847" s="2">
        <v>91</v>
      </c>
      <c r="K1847" s="2">
        <v>5</v>
      </c>
      <c r="L1847" s="2">
        <v>18</v>
      </c>
      <c r="M1847" s="2">
        <v>0</v>
      </c>
      <c r="N1847" s="2">
        <v>5</v>
      </c>
    </row>
    <row r="1848" hidden="1" spans="1:14">
      <c r="A1848" s="2">
        <v>3072</v>
      </c>
      <c r="B1848" s="3">
        <v>1</v>
      </c>
      <c r="C1848" s="3">
        <v>-8.43</v>
      </c>
      <c r="D1848" s="3">
        <v>-0.0926</v>
      </c>
      <c r="E1848" s="3">
        <v>0.9691</v>
      </c>
      <c r="F1848" s="3">
        <v>-0.1227</v>
      </c>
      <c r="G1848" s="3">
        <v>-0.0148</v>
      </c>
      <c r="H1848" s="2">
        <v>1</v>
      </c>
      <c r="I1848" s="3">
        <v>0.6866</v>
      </c>
      <c r="J1848" s="2">
        <v>91</v>
      </c>
      <c r="K1848" s="2">
        <v>6</v>
      </c>
      <c r="L1848" s="2">
        <v>17</v>
      </c>
      <c r="M1848" s="2">
        <v>0</v>
      </c>
      <c r="N1848" s="2">
        <v>5</v>
      </c>
    </row>
    <row r="1849" hidden="1" spans="1:14">
      <c r="A1849" s="2">
        <v>3071</v>
      </c>
      <c r="B1849" s="3">
        <v>1</v>
      </c>
      <c r="C1849" s="3">
        <v>-0.77</v>
      </c>
      <c r="D1849" s="3">
        <v>-0.0085</v>
      </c>
      <c r="E1849" s="3">
        <v>0.9964</v>
      </c>
      <c r="F1849" s="3">
        <v>-0.0177</v>
      </c>
      <c r="G1849" s="3">
        <v>-0.0015</v>
      </c>
      <c r="H1849" s="2">
        <v>1</v>
      </c>
      <c r="I1849" s="3">
        <v>0.4345</v>
      </c>
      <c r="J1849" s="2">
        <v>91</v>
      </c>
      <c r="K1849" s="2">
        <v>5</v>
      </c>
      <c r="L1849" s="2">
        <v>17</v>
      </c>
      <c r="M1849" s="2">
        <v>0</v>
      </c>
      <c r="N1849" s="2">
        <v>5</v>
      </c>
    </row>
    <row r="1850" hidden="1" spans="1:14">
      <c r="A1850" s="2">
        <v>3065</v>
      </c>
      <c r="B1850" s="3">
        <v>1</v>
      </c>
      <c r="C1850" s="3">
        <v>-3.64</v>
      </c>
      <c r="D1850" s="3">
        <v>-0.04</v>
      </c>
      <c r="E1850" s="3">
        <v>0.9859</v>
      </c>
      <c r="F1850" s="3">
        <v>-0.0783</v>
      </c>
      <c r="G1850" s="3">
        <v>-0.0066</v>
      </c>
      <c r="H1850" s="2">
        <v>1</v>
      </c>
      <c r="I1850" s="3">
        <v>0.4646</v>
      </c>
      <c r="J1850" s="2">
        <v>91</v>
      </c>
      <c r="K1850" s="2">
        <v>6</v>
      </c>
      <c r="L1850" s="2">
        <v>16</v>
      </c>
      <c r="M1850" s="2">
        <v>0</v>
      </c>
      <c r="N1850" s="2">
        <v>5</v>
      </c>
    </row>
    <row r="1851" hidden="1" spans="1:14">
      <c r="A1851" s="2">
        <v>3064</v>
      </c>
      <c r="B1851" s="3">
        <v>1</v>
      </c>
      <c r="C1851" s="3">
        <v>-5.28</v>
      </c>
      <c r="D1851" s="3">
        <v>-0.058</v>
      </c>
      <c r="E1851" s="3">
        <v>0.9743</v>
      </c>
      <c r="F1851" s="3">
        <v>-0.1273</v>
      </c>
      <c r="G1851" s="3">
        <v>-0.0124</v>
      </c>
      <c r="H1851" s="2">
        <v>1</v>
      </c>
      <c r="I1851" s="3">
        <v>0.4141</v>
      </c>
      <c r="J1851" s="2">
        <v>91</v>
      </c>
      <c r="K1851" s="2">
        <v>5</v>
      </c>
      <c r="L1851" s="2">
        <v>16</v>
      </c>
      <c r="M1851" s="2">
        <v>0</v>
      </c>
      <c r="N1851" s="2">
        <v>5</v>
      </c>
    </row>
    <row r="1852" hidden="1" spans="1:14">
      <c r="A1852" s="2">
        <v>3063</v>
      </c>
      <c r="B1852" s="3">
        <v>1</v>
      </c>
      <c r="C1852" s="3">
        <v>-1.14</v>
      </c>
      <c r="D1852" s="3">
        <v>-0.0125</v>
      </c>
      <c r="E1852" s="3">
        <v>0.9928</v>
      </c>
      <c r="F1852" s="3">
        <v>-0.0338</v>
      </c>
      <c r="G1852" s="3">
        <v>-0.0033</v>
      </c>
      <c r="H1852" s="2">
        <v>1</v>
      </c>
      <c r="I1852" s="3">
        <v>0.3372</v>
      </c>
      <c r="J1852" s="2">
        <v>91</v>
      </c>
      <c r="K1852" s="2">
        <v>4</v>
      </c>
      <c r="L1852" s="2">
        <v>16</v>
      </c>
      <c r="M1852" s="2">
        <v>0</v>
      </c>
      <c r="N1852" s="2">
        <v>5</v>
      </c>
    </row>
    <row r="1853" hidden="1" spans="1:14">
      <c r="A1853" s="2">
        <v>3056</v>
      </c>
      <c r="B1853" s="3">
        <v>1</v>
      </c>
      <c r="C1853" s="3">
        <v>-5.17</v>
      </c>
      <c r="D1853" s="3">
        <v>-0.0568</v>
      </c>
      <c r="E1853" s="3">
        <v>0.9663</v>
      </c>
      <c r="F1853" s="3">
        <v>-0.1531</v>
      </c>
      <c r="G1853" s="3">
        <v>-0.0168</v>
      </c>
      <c r="H1853" s="2">
        <v>1</v>
      </c>
      <c r="I1853" s="3">
        <v>0.3372</v>
      </c>
      <c r="J1853" s="2">
        <v>91</v>
      </c>
      <c r="K1853" s="2">
        <v>4</v>
      </c>
      <c r="L1853" s="2">
        <v>15</v>
      </c>
      <c r="M1853" s="2">
        <v>0</v>
      </c>
      <c r="N1853" s="2">
        <v>5</v>
      </c>
    </row>
    <row r="1854" hidden="1" spans="1:14">
      <c r="A1854" s="2">
        <v>3050</v>
      </c>
      <c r="B1854" s="3">
        <v>1</v>
      </c>
      <c r="C1854" s="3">
        <v>-3.01</v>
      </c>
      <c r="D1854" s="3">
        <v>-0.0331</v>
      </c>
      <c r="E1854" s="3">
        <v>0.9836</v>
      </c>
      <c r="F1854" s="3">
        <v>-0.0726</v>
      </c>
      <c r="G1854" s="3">
        <v>-0.008</v>
      </c>
      <c r="H1854" s="2">
        <v>1</v>
      </c>
      <c r="I1854" s="3">
        <v>0.4142</v>
      </c>
      <c r="J1854" s="2">
        <v>91</v>
      </c>
      <c r="K1854" s="2">
        <v>5</v>
      </c>
      <c r="L1854" s="2">
        <v>14</v>
      </c>
      <c r="M1854" s="2">
        <v>0</v>
      </c>
      <c r="N1854" s="2">
        <v>5</v>
      </c>
    </row>
    <row r="1855" hidden="1" spans="1:14">
      <c r="A1855" s="2">
        <v>3049</v>
      </c>
      <c r="B1855" s="3">
        <v>1</v>
      </c>
      <c r="C1855" s="3">
        <v>-8.52</v>
      </c>
      <c r="D1855" s="3">
        <v>-0.0936</v>
      </c>
      <c r="E1855" s="3">
        <v>0.9422</v>
      </c>
      <c r="F1855" s="3">
        <v>-0.2498</v>
      </c>
      <c r="G1855" s="3">
        <v>-0.0294</v>
      </c>
      <c r="H1855" s="2">
        <v>1</v>
      </c>
      <c r="I1855" s="3">
        <v>0.3407</v>
      </c>
      <c r="J1855" s="2">
        <v>91</v>
      </c>
      <c r="K1855" s="2">
        <v>4</v>
      </c>
      <c r="L1855" s="2">
        <v>14</v>
      </c>
      <c r="M1855" s="2">
        <v>0</v>
      </c>
      <c r="N1855" s="2">
        <v>5</v>
      </c>
    </row>
    <row r="1856" hidden="1" spans="1:14">
      <c r="A1856" s="2">
        <v>3042</v>
      </c>
      <c r="B1856" s="3">
        <v>1</v>
      </c>
      <c r="C1856" s="3">
        <v>-13.09</v>
      </c>
      <c r="D1856" s="3">
        <v>-0.1438</v>
      </c>
      <c r="E1856" s="3">
        <v>0.9076</v>
      </c>
      <c r="F1856" s="3">
        <v>-0.3865</v>
      </c>
      <c r="G1856" s="3">
        <v>-0.0483</v>
      </c>
      <c r="H1856" s="2">
        <v>1</v>
      </c>
      <c r="I1856" s="3">
        <v>0.3383</v>
      </c>
      <c r="J1856" s="2">
        <v>91</v>
      </c>
      <c r="K1856" s="2">
        <v>4</v>
      </c>
      <c r="L1856" s="2">
        <v>13</v>
      </c>
      <c r="M1856" s="2">
        <v>0</v>
      </c>
      <c r="N1856" s="2">
        <v>5</v>
      </c>
    </row>
    <row r="1857" hidden="1" spans="1:14">
      <c r="A1857" s="2">
        <v>3038</v>
      </c>
      <c r="B1857" s="3">
        <v>1</v>
      </c>
      <c r="C1857" s="3">
        <v>-0.42</v>
      </c>
      <c r="D1857" s="3">
        <v>-0.0046</v>
      </c>
      <c r="E1857" s="3">
        <v>0.9914</v>
      </c>
      <c r="F1857" s="3">
        <v>-0.0281</v>
      </c>
      <c r="G1857" s="3">
        <v>-0.0043</v>
      </c>
      <c r="H1857" s="2">
        <v>1</v>
      </c>
      <c r="I1857" s="3">
        <v>0.1494</v>
      </c>
      <c r="J1857" s="2">
        <v>91</v>
      </c>
      <c r="K1857" s="2">
        <v>0</v>
      </c>
      <c r="L1857" s="2">
        <v>13</v>
      </c>
      <c r="M1857" s="2">
        <v>0</v>
      </c>
      <c r="N1857" s="2">
        <v>5</v>
      </c>
    </row>
    <row r="1858" hidden="1" spans="1:14">
      <c r="A1858" s="2">
        <v>3037</v>
      </c>
      <c r="B1858" s="3">
        <v>1</v>
      </c>
      <c r="C1858" s="3">
        <v>-2.11</v>
      </c>
      <c r="D1858" s="3">
        <v>-0.0232</v>
      </c>
      <c r="E1858" s="3">
        <v>0.9901</v>
      </c>
      <c r="F1858" s="3">
        <v>-0.0494</v>
      </c>
      <c r="G1858" s="3">
        <v>-0.0047</v>
      </c>
      <c r="H1858" s="2">
        <v>1</v>
      </c>
      <c r="I1858" s="3">
        <v>0.4263</v>
      </c>
      <c r="J1858" s="2">
        <v>91</v>
      </c>
      <c r="K1858" s="2">
        <v>6</v>
      </c>
      <c r="L1858" s="2">
        <v>12</v>
      </c>
      <c r="M1858" s="2">
        <v>0</v>
      </c>
      <c r="N1858" s="2">
        <v>5</v>
      </c>
    </row>
    <row r="1859" hidden="1" spans="1:14">
      <c r="A1859" s="2">
        <v>3035</v>
      </c>
      <c r="B1859" s="3">
        <v>1</v>
      </c>
      <c r="C1859" s="3">
        <v>-6.96</v>
      </c>
      <c r="D1859" s="3">
        <v>-0.0765</v>
      </c>
      <c r="E1859" s="3">
        <v>0.9477</v>
      </c>
      <c r="F1859" s="3">
        <v>-0.25</v>
      </c>
      <c r="G1859" s="3">
        <v>-0.0267</v>
      </c>
      <c r="H1859" s="2">
        <v>1</v>
      </c>
      <c r="I1859" s="3">
        <v>0.278</v>
      </c>
      <c r="J1859" s="2">
        <v>91</v>
      </c>
      <c r="K1859" s="2">
        <v>4</v>
      </c>
      <c r="L1859" s="2">
        <v>12</v>
      </c>
      <c r="M1859" s="2">
        <v>0</v>
      </c>
      <c r="N1859" s="2">
        <v>5</v>
      </c>
    </row>
    <row r="1860" hidden="1" spans="1:14">
      <c r="A1860" s="2">
        <v>3034</v>
      </c>
      <c r="B1860" s="3">
        <v>1</v>
      </c>
      <c r="C1860" s="3">
        <v>-2.06</v>
      </c>
      <c r="D1860" s="3">
        <v>-0.0226</v>
      </c>
      <c r="E1860" s="3">
        <v>0.9801</v>
      </c>
      <c r="F1860" s="3">
        <v>-0.1086</v>
      </c>
      <c r="G1860" s="3">
        <v>-0.0099</v>
      </c>
      <c r="H1860" s="2">
        <v>1</v>
      </c>
      <c r="I1860" s="3">
        <v>0.1895</v>
      </c>
      <c r="J1860" s="2">
        <v>91</v>
      </c>
      <c r="K1860" s="2">
        <v>3</v>
      </c>
      <c r="L1860" s="2">
        <v>12</v>
      </c>
      <c r="M1860" s="2">
        <v>0</v>
      </c>
      <c r="N1860" s="2">
        <v>5</v>
      </c>
    </row>
    <row r="1861" hidden="1" spans="1:14">
      <c r="A1861" s="2">
        <v>3031</v>
      </c>
      <c r="B1861" s="3">
        <v>1</v>
      </c>
      <c r="C1861" s="3">
        <v>-4.58</v>
      </c>
      <c r="D1861" s="3">
        <v>-0.0503</v>
      </c>
      <c r="E1861" s="3">
        <v>0.906</v>
      </c>
      <c r="F1861" s="3">
        <v>-0.2841</v>
      </c>
      <c r="G1861" s="3">
        <v>-0.0493</v>
      </c>
      <c r="H1861" s="2">
        <v>1</v>
      </c>
      <c r="I1861" s="3">
        <v>0.161</v>
      </c>
      <c r="J1861" s="2">
        <v>91</v>
      </c>
      <c r="K1861" s="2">
        <v>0</v>
      </c>
      <c r="L1861" s="2">
        <v>12</v>
      </c>
      <c r="M1861" s="2">
        <v>0</v>
      </c>
      <c r="N1861" s="2">
        <v>5</v>
      </c>
    </row>
    <row r="1862" hidden="1" spans="1:14">
      <c r="A1862" s="2">
        <v>3029</v>
      </c>
      <c r="B1862" s="3">
        <v>1</v>
      </c>
      <c r="C1862" s="3">
        <v>-5.2</v>
      </c>
      <c r="D1862" s="3">
        <v>-0.0571</v>
      </c>
      <c r="E1862" s="3">
        <v>0.9677</v>
      </c>
      <c r="F1862" s="3">
        <v>-0.1529</v>
      </c>
      <c r="G1862" s="3">
        <v>-0.0162</v>
      </c>
      <c r="H1862" s="2">
        <v>1</v>
      </c>
      <c r="I1862" s="3">
        <v>0.3398</v>
      </c>
      <c r="J1862" s="2">
        <v>91</v>
      </c>
      <c r="K1862" s="2">
        <v>5</v>
      </c>
      <c r="L1862" s="2">
        <v>11</v>
      </c>
      <c r="M1862" s="2">
        <v>0</v>
      </c>
      <c r="N1862" s="2">
        <v>5</v>
      </c>
    </row>
    <row r="1863" hidden="1" spans="1:14">
      <c r="A1863" s="2">
        <v>3028</v>
      </c>
      <c r="B1863" s="3">
        <v>1</v>
      </c>
      <c r="C1863" s="3">
        <v>-17.39</v>
      </c>
      <c r="D1863" s="3">
        <v>-0.1911</v>
      </c>
      <c r="E1863" s="3">
        <v>0.8693</v>
      </c>
      <c r="F1863" s="3">
        <v>-0.5262</v>
      </c>
      <c r="G1863" s="3">
        <v>-0.0698</v>
      </c>
      <c r="H1863" s="2">
        <v>1</v>
      </c>
      <c r="I1863" s="3">
        <v>0.3301</v>
      </c>
      <c r="J1863" s="2">
        <v>91</v>
      </c>
      <c r="K1863" s="2">
        <v>4</v>
      </c>
      <c r="L1863" s="2">
        <v>11</v>
      </c>
      <c r="M1863" s="2">
        <v>0</v>
      </c>
      <c r="N1863" s="2">
        <v>5</v>
      </c>
    </row>
    <row r="1864" hidden="1" spans="1:14">
      <c r="A1864" s="2">
        <v>3027</v>
      </c>
      <c r="B1864" s="3">
        <v>1</v>
      </c>
      <c r="C1864" s="3">
        <v>-1.83</v>
      </c>
      <c r="D1864" s="3">
        <v>-0.0201</v>
      </c>
      <c r="E1864" s="3">
        <v>0.9815</v>
      </c>
      <c r="F1864" s="3">
        <v>-0.0924</v>
      </c>
      <c r="G1864" s="3">
        <v>-0.0092</v>
      </c>
      <c r="H1864" s="2">
        <v>1</v>
      </c>
      <c r="I1864" s="3">
        <v>0.1979</v>
      </c>
      <c r="J1864" s="2">
        <v>91</v>
      </c>
      <c r="K1864" s="2">
        <v>3</v>
      </c>
      <c r="L1864" s="2">
        <v>11</v>
      </c>
      <c r="M1864" s="2">
        <v>0</v>
      </c>
      <c r="N1864" s="2">
        <v>5</v>
      </c>
    </row>
    <row r="1865" hidden="1" spans="1:14">
      <c r="A1865" s="2">
        <v>3026</v>
      </c>
      <c r="B1865" s="3">
        <v>1</v>
      </c>
      <c r="C1865" s="3">
        <v>-2.32</v>
      </c>
      <c r="D1865" s="3">
        <v>-0.0255</v>
      </c>
      <c r="E1865" s="3">
        <v>0.9699</v>
      </c>
      <c r="F1865" s="3">
        <v>-0.1017</v>
      </c>
      <c r="G1865" s="3">
        <v>-0.0152</v>
      </c>
      <c r="H1865" s="2">
        <v>1</v>
      </c>
      <c r="I1865" s="3">
        <v>0.2277</v>
      </c>
      <c r="J1865" s="2">
        <v>91</v>
      </c>
      <c r="K1865" s="2">
        <v>2</v>
      </c>
      <c r="L1865" s="2">
        <v>11</v>
      </c>
      <c r="M1865" s="2">
        <v>0</v>
      </c>
      <c r="N1865" s="2">
        <v>5</v>
      </c>
    </row>
    <row r="1866" hidden="1" spans="1:14">
      <c r="A1866" s="2">
        <v>3024</v>
      </c>
      <c r="B1866" s="3">
        <v>1</v>
      </c>
      <c r="C1866" s="3">
        <v>-6.22</v>
      </c>
      <c r="D1866" s="3">
        <v>-0.0684</v>
      </c>
      <c r="E1866" s="3">
        <v>0.8693</v>
      </c>
      <c r="F1866" s="3">
        <v>-0.4008</v>
      </c>
      <c r="G1866" s="3">
        <v>-0.0698</v>
      </c>
      <c r="H1866" s="2">
        <v>1</v>
      </c>
      <c r="I1866" s="3">
        <v>0.1551</v>
      </c>
      <c r="J1866" s="2">
        <v>91</v>
      </c>
      <c r="K1866" s="2">
        <v>0</v>
      </c>
      <c r="L1866" s="2">
        <v>11</v>
      </c>
      <c r="M1866" s="2">
        <v>0</v>
      </c>
      <c r="N1866" s="2">
        <v>5</v>
      </c>
    </row>
    <row r="1867" hidden="1" spans="1:14">
      <c r="A1867" s="2">
        <v>3022</v>
      </c>
      <c r="B1867" s="3">
        <v>1</v>
      </c>
      <c r="C1867" s="3">
        <v>-4.02</v>
      </c>
      <c r="D1867" s="3">
        <v>-0.0442</v>
      </c>
      <c r="E1867" s="3">
        <v>0.9732</v>
      </c>
      <c r="F1867" s="3">
        <v>-0.1367</v>
      </c>
      <c r="G1867" s="3">
        <v>-0.0133</v>
      </c>
      <c r="H1867" s="2">
        <v>1</v>
      </c>
      <c r="I1867" s="3">
        <v>0.2937</v>
      </c>
      <c r="J1867" s="2">
        <v>91</v>
      </c>
      <c r="K1867" s="2">
        <v>5</v>
      </c>
      <c r="L1867" s="2">
        <v>10</v>
      </c>
      <c r="M1867" s="2">
        <v>0</v>
      </c>
      <c r="N1867" s="2">
        <v>5</v>
      </c>
    </row>
    <row r="1868" hidden="1" spans="1:14">
      <c r="A1868" s="2">
        <v>3021</v>
      </c>
      <c r="B1868" s="3">
        <v>1</v>
      </c>
      <c r="C1868" s="3">
        <v>-19.39</v>
      </c>
      <c r="D1868" s="3">
        <v>-0.2131</v>
      </c>
      <c r="E1868" s="3">
        <v>0.8477</v>
      </c>
      <c r="F1868" s="3">
        <v>-0.6018</v>
      </c>
      <c r="G1868" s="3">
        <v>-0.082</v>
      </c>
      <c r="H1868" s="2">
        <v>1</v>
      </c>
      <c r="I1868" s="3">
        <v>0.3219</v>
      </c>
      <c r="J1868" s="2">
        <v>91</v>
      </c>
      <c r="K1868" s="2">
        <v>4</v>
      </c>
      <c r="L1868" s="2">
        <v>10</v>
      </c>
      <c r="M1868" s="2">
        <v>0</v>
      </c>
      <c r="N1868" s="2">
        <v>5</v>
      </c>
    </row>
    <row r="1869" hidden="1" spans="1:14">
      <c r="A1869" s="2">
        <v>3019</v>
      </c>
      <c r="B1869" s="3">
        <v>1</v>
      </c>
      <c r="C1869" s="3">
        <v>-7.36</v>
      </c>
      <c r="D1869" s="3">
        <v>-0.0809</v>
      </c>
      <c r="E1869" s="3">
        <v>0.9022</v>
      </c>
      <c r="F1869" s="3">
        <v>-0.3133</v>
      </c>
      <c r="G1869" s="3">
        <v>-0.051</v>
      </c>
      <c r="H1869" s="2">
        <v>1</v>
      </c>
      <c r="I1869" s="3">
        <v>0.2346</v>
      </c>
      <c r="J1869" s="2">
        <v>91</v>
      </c>
      <c r="K1869" s="2">
        <v>2</v>
      </c>
      <c r="L1869" s="2">
        <v>10</v>
      </c>
      <c r="M1869" s="2">
        <v>0</v>
      </c>
      <c r="N1869" s="2">
        <v>5</v>
      </c>
    </row>
    <row r="1870" hidden="1" spans="1:14">
      <c r="A1870" s="2">
        <v>3018</v>
      </c>
      <c r="B1870" s="3">
        <v>1</v>
      </c>
      <c r="C1870" s="3">
        <v>-1.28</v>
      </c>
      <c r="D1870" s="3">
        <v>-0.0141</v>
      </c>
      <c r="E1870" s="3">
        <v>0.9783</v>
      </c>
      <c r="F1870" s="3">
        <v>-0.0752</v>
      </c>
      <c r="G1870" s="3">
        <v>-0.0108</v>
      </c>
      <c r="H1870" s="2">
        <v>1</v>
      </c>
      <c r="I1870" s="3">
        <v>0.1701</v>
      </c>
      <c r="J1870" s="2">
        <v>91</v>
      </c>
      <c r="K1870" s="2">
        <v>1</v>
      </c>
      <c r="L1870" s="2">
        <v>10</v>
      </c>
      <c r="M1870" s="2">
        <v>0</v>
      </c>
      <c r="N1870" s="2">
        <v>5</v>
      </c>
    </row>
    <row r="1871" hidden="1" spans="1:14">
      <c r="A1871" s="2">
        <v>3017</v>
      </c>
      <c r="B1871" s="3">
        <v>1</v>
      </c>
      <c r="C1871" s="3">
        <v>-10.69</v>
      </c>
      <c r="D1871" s="3">
        <v>-0.1175</v>
      </c>
      <c r="E1871" s="3">
        <v>0.7753</v>
      </c>
      <c r="F1871" s="3">
        <v>-0.6281</v>
      </c>
      <c r="G1871" s="3">
        <v>-0.1262</v>
      </c>
      <c r="H1871" s="2">
        <v>1</v>
      </c>
      <c r="I1871" s="3">
        <v>0.1701</v>
      </c>
      <c r="J1871" s="2">
        <v>91</v>
      </c>
      <c r="K1871" s="2">
        <v>0</v>
      </c>
      <c r="L1871" s="2">
        <v>10</v>
      </c>
      <c r="M1871" s="2">
        <v>0</v>
      </c>
      <c r="N1871" s="2">
        <v>5</v>
      </c>
    </row>
    <row r="1872" hidden="1" spans="1:14">
      <c r="A1872" s="2">
        <v>3016</v>
      </c>
      <c r="B1872" s="3">
        <v>1</v>
      </c>
      <c r="C1872" s="3">
        <v>-15.42</v>
      </c>
      <c r="D1872" s="3">
        <v>-0.1695</v>
      </c>
      <c r="E1872" s="3">
        <v>0.9169</v>
      </c>
      <c r="F1872" s="3">
        <v>-0.402</v>
      </c>
      <c r="G1872" s="3">
        <v>-0.0425</v>
      </c>
      <c r="H1872" s="2">
        <v>1</v>
      </c>
      <c r="I1872" s="3">
        <v>0.3832</v>
      </c>
      <c r="J1872" s="2">
        <v>91</v>
      </c>
      <c r="K1872" s="2">
        <v>6</v>
      </c>
      <c r="L1872" s="2">
        <v>9</v>
      </c>
      <c r="M1872" s="2">
        <v>0</v>
      </c>
      <c r="N1872" s="2">
        <v>5</v>
      </c>
    </row>
    <row r="1873" hidden="1" spans="1:14">
      <c r="A1873" s="2">
        <v>3015</v>
      </c>
      <c r="B1873" s="3">
        <v>1</v>
      </c>
      <c r="C1873" s="3">
        <v>-14.26</v>
      </c>
      <c r="D1873" s="3">
        <v>-0.1567</v>
      </c>
      <c r="E1873" s="3">
        <v>0.9028</v>
      </c>
      <c r="F1873" s="3">
        <v>-0.3783</v>
      </c>
      <c r="G1873" s="3">
        <v>-0.0503</v>
      </c>
      <c r="H1873" s="2">
        <v>1</v>
      </c>
      <c r="I1873" s="3">
        <v>0.3764</v>
      </c>
      <c r="J1873" s="2">
        <v>91</v>
      </c>
      <c r="K1873" s="2">
        <v>5</v>
      </c>
      <c r="L1873" s="2">
        <v>9</v>
      </c>
      <c r="M1873" s="2">
        <v>0</v>
      </c>
      <c r="N1873" s="2">
        <v>5</v>
      </c>
    </row>
    <row r="1874" hidden="1" spans="1:14">
      <c r="A1874" s="2">
        <v>3014</v>
      </c>
      <c r="B1874" s="3">
        <v>1</v>
      </c>
      <c r="C1874" s="3">
        <v>-17.29</v>
      </c>
      <c r="D1874" s="3">
        <v>-0.19</v>
      </c>
      <c r="E1874" s="3">
        <v>0.8543</v>
      </c>
      <c r="F1874" s="3">
        <v>-0.557</v>
      </c>
      <c r="G1874" s="3">
        <v>-0.0775</v>
      </c>
      <c r="H1874" s="2">
        <v>1</v>
      </c>
      <c r="I1874" s="3">
        <v>0.3102</v>
      </c>
      <c r="J1874" s="2">
        <v>91</v>
      </c>
      <c r="K1874" s="2">
        <v>4</v>
      </c>
      <c r="L1874" s="2">
        <v>9</v>
      </c>
      <c r="M1874" s="2">
        <v>0</v>
      </c>
      <c r="N1874" s="2">
        <v>5</v>
      </c>
    </row>
    <row r="1875" hidden="1" spans="1:14">
      <c r="A1875" s="2">
        <v>3013</v>
      </c>
      <c r="B1875" s="3">
        <v>1</v>
      </c>
      <c r="C1875" s="3">
        <v>-2.54</v>
      </c>
      <c r="D1875" s="3">
        <v>-0.0279</v>
      </c>
      <c r="E1875" s="3">
        <v>0.9709</v>
      </c>
      <c r="F1875" s="3">
        <v>-0.1048</v>
      </c>
      <c r="G1875" s="3">
        <v>-0.0144</v>
      </c>
      <c r="H1875" s="2">
        <v>1</v>
      </c>
      <c r="I1875" s="3">
        <v>0.242</v>
      </c>
      <c r="J1875" s="2">
        <v>91</v>
      </c>
      <c r="K1875" s="2">
        <v>3</v>
      </c>
      <c r="L1875" s="2">
        <v>9</v>
      </c>
      <c r="M1875" s="2">
        <v>0</v>
      </c>
      <c r="N1875" s="2">
        <v>5</v>
      </c>
    </row>
    <row r="1876" hidden="1" spans="1:14">
      <c r="A1876" s="2">
        <v>3012</v>
      </c>
      <c r="B1876" s="3">
        <v>1</v>
      </c>
      <c r="C1876" s="3">
        <v>-8.82</v>
      </c>
      <c r="D1876" s="3">
        <v>-0.0969</v>
      </c>
      <c r="E1876" s="3">
        <v>0.8768</v>
      </c>
      <c r="F1876" s="3">
        <v>-0.3918</v>
      </c>
      <c r="G1876" s="3">
        <v>-0.0646</v>
      </c>
      <c r="H1876" s="2">
        <v>1</v>
      </c>
      <c r="I1876" s="3">
        <v>0.2248</v>
      </c>
      <c r="J1876" s="2">
        <v>91</v>
      </c>
      <c r="K1876" s="2">
        <v>2</v>
      </c>
      <c r="L1876" s="2">
        <v>9</v>
      </c>
      <c r="M1876" s="2">
        <v>0</v>
      </c>
      <c r="N1876" s="2">
        <v>5</v>
      </c>
    </row>
    <row r="1877" hidden="1" spans="1:14">
      <c r="A1877" s="2">
        <v>3011</v>
      </c>
      <c r="B1877" s="3">
        <v>1</v>
      </c>
      <c r="C1877" s="3">
        <v>-7.84</v>
      </c>
      <c r="D1877" s="3">
        <v>-0.0862</v>
      </c>
      <c r="E1877" s="3">
        <v>0.8672</v>
      </c>
      <c r="F1877" s="3">
        <v>-0.4155</v>
      </c>
      <c r="G1877" s="3">
        <v>-0.07</v>
      </c>
      <c r="H1877" s="2">
        <v>1</v>
      </c>
      <c r="I1877" s="3">
        <v>0.1885</v>
      </c>
      <c r="J1877" s="2">
        <v>91</v>
      </c>
      <c r="K1877" s="2">
        <v>1</v>
      </c>
      <c r="L1877" s="2">
        <v>9</v>
      </c>
      <c r="M1877" s="2">
        <v>0</v>
      </c>
      <c r="N1877" s="2">
        <v>5</v>
      </c>
    </row>
    <row r="1878" hidden="1" spans="1:14">
      <c r="A1878" s="2">
        <v>3010</v>
      </c>
      <c r="B1878" s="3">
        <v>1</v>
      </c>
      <c r="C1878" s="3">
        <v>-14.96</v>
      </c>
      <c r="D1878" s="3">
        <v>-0.1644</v>
      </c>
      <c r="E1878" s="3">
        <v>0.6856</v>
      </c>
      <c r="F1878" s="3">
        <v>-0.8047</v>
      </c>
      <c r="G1878" s="3">
        <v>-0.1859</v>
      </c>
      <c r="H1878" s="2">
        <v>1</v>
      </c>
      <c r="I1878" s="3">
        <v>0.1858</v>
      </c>
      <c r="J1878" s="2">
        <v>91</v>
      </c>
      <c r="K1878" s="2">
        <v>0</v>
      </c>
      <c r="L1878" s="2">
        <v>9</v>
      </c>
      <c r="M1878" s="2">
        <v>0</v>
      </c>
      <c r="N1878" s="2">
        <v>5</v>
      </c>
    </row>
    <row r="1879" hidden="1" spans="1:14">
      <c r="A1879" s="2">
        <v>3009</v>
      </c>
      <c r="B1879" s="3">
        <v>1</v>
      </c>
      <c r="C1879" s="3">
        <v>-21.3</v>
      </c>
      <c r="D1879" s="3">
        <v>-0.2341</v>
      </c>
      <c r="E1879" s="3">
        <v>0.8792</v>
      </c>
      <c r="F1879" s="3">
        <v>-0.5063</v>
      </c>
      <c r="G1879" s="3">
        <v>-0.0625</v>
      </c>
      <c r="H1879" s="2">
        <v>1</v>
      </c>
      <c r="I1879" s="3">
        <v>0.4203</v>
      </c>
      <c r="J1879" s="2">
        <v>91</v>
      </c>
      <c r="K1879" s="2">
        <v>6</v>
      </c>
      <c r="L1879" s="2">
        <v>8</v>
      </c>
      <c r="M1879" s="2">
        <v>0</v>
      </c>
      <c r="N1879" s="2">
        <v>5</v>
      </c>
    </row>
    <row r="1880" hidden="1" spans="1:14">
      <c r="A1880" s="2">
        <v>3008</v>
      </c>
      <c r="B1880" s="3">
        <v>1</v>
      </c>
      <c r="C1880" s="3">
        <v>-23.41</v>
      </c>
      <c r="D1880" s="3">
        <v>-0.2573</v>
      </c>
      <c r="E1880" s="3">
        <v>0.8363</v>
      </c>
      <c r="F1880" s="3">
        <v>-0.5826</v>
      </c>
      <c r="G1880" s="3">
        <v>-0.087</v>
      </c>
      <c r="H1880" s="2">
        <v>1</v>
      </c>
      <c r="I1880" s="3">
        <v>0.4015</v>
      </c>
      <c r="J1880" s="2">
        <v>91</v>
      </c>
      <c r="K1880" s="2">
        <v>5</v>
      </c>
      <c r="L1880" s="2">
        <v>8</v>
      </c>
      <c r="M1880" s="2">
        <v>0</v>
      </c>
      <c r="N1880" s="2">
        <v>5</v>
      </c>
    </row>
    <row r="1881" hidden="1" spans="1:14">
      <c r="A1881" s="2">
        <v>3007</v>
      </c>
      <c r="B1881" s="3">
        <v>1</v>
      </c>
      <c r="C1881" s="3">
        <v>-10</v>
      </c>
      <c r="D1881" s="3">
        <v>-0.1099</v>
      </c>
      <c r="E1881" s="3">
        <v>0.9065</v>
      </c>
      <c r="F1881" s="3">
        <v>-0.2991</v>
      </c>
      <c r="G1881" s="3">
        <v>-0.0476</v>
      </c>
      <c r="H1881" s="2">
        <v>1</v>
      </c>
      <c r="I1881" s="3">
        <v>0.3337</v>
      </c>
      <c r="J1881" s="2">
        <v>91</v>
      </c>
      <c r="K1881" s="2">
        <v>4</v>
      </c>
      <c r="L1881" s="2">
        <v>8</v>
      </c>
      <c r="M1881" s="2">
        <v>0</v>
      </c>
      <c r="N1881" s="2">
        <v>5</v>
      </c>
    </row>
    <row r="1882" hidden="1" spans="1:14">
      <c r="A1882" s="2">
        <v>3006</v>
      </c>
      <c r="B1882" s="3">
        <v>1</v>
      </c>
      <c r="C1882" s="3">
        <v>-12.32</v>
      </c>
      <c r="D1882" s="3">
        <v>-0.1354</v>
      </c>
      <c r="E1882" s="3">
        <v>0.859</v>
      </c>
      <c r="F1882" s="3">
        <v>-0.4506</v>
      </c>
      <c r="G1882" s="3">
        <v>-0.0738</v>
      </c>
      <c r="H1882" s="2">
        <v>1</v>
      </c>
      <c r="I1882" s="3">
        <v>0.2731</v>
      </c>
      <c r="J1882" s="2">
        <v>91</v>
      </c>
      <c r="K1882" s="2">
        <v>3</v>
      </c>
      <c r="L1882" s="2">
        <v>8</v>
      </c>
      <c r="M1882" s="2">
        <v>0</v>
      </c>
      <c r="N1882" s="2">
        <v>5</v>
      </c>
    </row>
    <row r="1883" hidden="1" spans="1:14">
      <c r="A1883" s="2">
        <v>3005</v>
      </c>
      <c r="B1883" s="3">
        <v>1</v>
      </c>
      <c r="C1883" s="3">
        <v>-13.06</v>
      </c>
      <c r="D1883" s="3">
        <v>-0.1435</v>
      </c>
      <c r="E1883" s="3">
        <v>0.8128</v>
      </c>
      <c r="F1883" s="3">
        <v>-0.5969</v>
      </c>
      <c r="G1883" s="3">
        <v>-0.1006</v>
      </c>
      <c r="H1883" s="2">
        <v>1</v>
      </c>
      <c r="I1883" s="3">
        <v>0.2186</v>
      </c>
      <c r="J1883" s="2">
        <v>91</v>
      </c>
      <c r="K1883" s="2">
        <v>2</v>
      </c>
      <c r="L1883" s="2">
        <v>8</v>
      </c>
      <c r="M1883" s="2">
        <v>0</v>
      </c>
      <c r="N1883" s="2">
        <v>5</v>
      </c>
    </row>
    <row r="1884" hidden="1" spans="1:14">
      <c r="A1884" s="2">
        <v>3004</v>
      </c>
      <c r="B1884" s="3">
        <v>1</v>
      </c>
      <c r="C1884" s="3">
        <v>-11.42</v>
      </c>
      <c r="D1884" s="3">
        <v>-0.1255</v>
      </c>
      <c r="E1884" s="3">
        <v>0.8013</v>
      </c>
      <c r="F1884" s="3">
        <v>-0.632</v>
      </c>
      <c r="G1884" s="3">
        <v>-0.1074</v>
      </c>
      <c r="H1884" s="2">
        <v>1</v>
      </c>
      <c r="I1884" s="3">
        <v>0.1806</v>
      </c>
      <c r="J1884" s="2">
        <v>91</v>
      </c>
      <c r="K1884" s="2">
        <v>1</v>
      </c>
      <c r="L1884" s="2">
        <v>8</v>
      </c>
      <c r="M1884" s="2">
        <v>0</v>
      </c>
      <c r="N1884" s="2">
        <v>5</v>
      </c>
    </row>
    <row r="1885" hidden="1" spans="1:14">
      <c r="A1885" s="2">
        <v>3003</v>
      </c>
      <c r="B1885" s="3">
        <v>1</v>
      </c>
      <c r="C1885" s="3">
        <v>-15.49</v>
      </c>
      <c r="D1885" s="3">
        <v>-0.1702</v>
      </c>
      <c r="E1885" s="3">
        <v>0.6597</v>
      </c>
      <c r="F1885" s="3">
        <v>-0.8492</v>
      </c>
      <c r="G1885" s="3">
        <v>-0.2022</v>
      </c>
      <c r="H1885" s="2">
        <v>1</v>
      </c>
      <c r="I1885" s="3">
        <v>0.1823</v>
      </c>
      <c r="J1885" s="2">
        <v>91</v>
      </c>
      <c r="K1885" s="2">
        <v>0</v>
      </c>
      <c r="L1885" s="2">
        <v>8</v>
      </c>
      <c r="M1885" s="2">
        <v>0</v>
      </c>
      <c r="N1885" s="2">
        <v>5</v>
      </c>
    </row>
    <row r="1886" hidden="1" spans="1:14">
      <c r="A1886" s="2">
        <v>3002</v>
      </c>
      <c r="B1886" s="3">
        <v>1</v>
      </c>
      <c r="C1886" s="3">
        <v>-24.42</v>
      </c>
      <c r="D1886" s="3">
        <v>-0.2684</v>
      </c>
      <c r="E1886" s="3">
        <v>0.8538</v>
      </c>
      <c r="F1886" s="3">
        <v>-0.5736</v>
      </c>
      <c r="G1886" s="3">
        <v>-0.0757</v>
      </c>
      <c r="H1886" s="2">
        <v>1</v>
      </c>
      <c r="I1886" s="3">
        <v>0.4254</v>
      </c>
      <c r="J1886" s="2">
        <v>91</v>
      </c>
      <c r="K1886" s="2">
        <v>6</v>
      </c>
      <c r="L1886" s="2">
        <v>7</v>
      </c>
      <c r="M1886" s="2">
        <v>0</v>
      </c>
      <c r="N1886" s="2">
        <v>5</v>
      </c>
    </row>
    <row r="1887" hidden="1" spans="1:14">
      <c r="A1887" s="2">
        <v>3001</v>
      </c>
      <c r="B1887" s="3">
        <v>1</v>
      </c>
      <c r="C1887" s="3">
        <v>-20.23</v>
      </c>
      <c r="D1887" s="3">
        <v>-0.2223</v>
      </c>
      <c r="E1887" s="3">
        <v>0.8467</v>
      </c>
      <c r="F1887" s="3">
        <v>-0.5392</v>
      </c>
      <c r="G1887" s="3">
        <v>-0.0796</v>
      </c>
      <c r="H1887" s="2">
        <v>1</v>
      </c>
      <c r="I1887" s="3">
        <v>0.375</v>
      </c>
      <c r="J1887" s="2">
        <v>91</v>
      </c>
      <c r="K1887" s="2">
        <v>5</v>
      </c>
      <c r="L1887" s="2">
        <v>7</v>
      </c>
      <c r="M1887" s="2">
        <v>0</v>
      </c>
      <c r="N1887" s="2">
        <v>5</v>
      </c>
    </row>
    <row r="1888" hidden="1" spans="1:14">
      <c r="A1888" s="2">
        <v>3000</v>
      </c>
      <c r="B1888" s="3">
        <v>1</v>
      </c>
      <c r="C1888" s="3">
        <v>-12.14</v>
      </c>
      <c r="D1888" s="3">
        <v>-0.1334</v>
      </c>
      <c r="E1888" s="3">
        <v>0.88</v>
      </c>
      <c r="F1888" s="3">
        <v>-0.376</v>
      </c>
      <c r="G1888" s="3">
        <v>-0.0611</v>
      </c>
      <c r="H1888" s="2">
        <v>1</v>
      </c>
      <c r="I1888" s="3">
        <v>0.3224</v>
      </c>
      <c r="J1888" s="2">
        <v>91</v>
      </c>
      <c r="K1888" s="2">
        <v>4</v>
      </c>
      <c r="L1888" s="2">
        <v>7</v>
      </c>
      <c r="M1888" s="2">
        <v>0</v>
      </c>
      <c r="N1888" s="2">
        <v>5</v>
      </c>
    </row>
    <row r="1889" hidden="1" spans="1:14">
      <c r="A1889" s="2">
        <v>2999</v>
      </c>
      <c r="B1889" s="3">
        <v>1</v>
      </c>
      <c r="C1889" s="3">
        <v>-13.79</v>
      </c>
      <c r="D1889" s="3">
        <v>-0.1515</v>
      </c>
      <c r="E1889" s="3">
        <v>0.8332</v>
      </c>
      <c r="F1889" s="3">
        <v>-0.52</v>
      </c>
      <c r="G1889" s="3">
        <v>-0.0872</v>
      </c>
      <c r="H1889" s="2">
        <v>1</v>
      </c>
      <c r="I1889" s="3">
        <v>0.265</v>
      </c>
      <c r="J1889" s="2">
        <v>91</v>
      </c>
      <c r="K1889" s="2">
        <v>3</v>
      </c>
      <c r="L1889" s="2">
        <v>7</v>
      </c>
      <c r="M1889" s="2">
        <v>0</v>
      </c>
      <c r="N1889" s="2">
        <v>5</v>
      </c>
    </row>
    <row r="1890" hidden="1" spans="1:14">
      <c r="A1890" s="2">
        <v>2998</v>
      </c>
      <c r="B1890" s="3">
        <v>1</v>
      </c>
      <c r="C1890" s="3">
        <v>-16.91</v>
      </c>
      <c r="D1890" s="3">
        <v>-0.1858</v>
      </c>
      <c r="E1890" s="3">
        <v>0.7509</v>
      </c>
      <c r="F1890" s="3">
        <v>-0.7939</v>
      </c>
      <c r="G1890" s="3">
        <v>-0.137</v>
      </c>
      <c r="H1890" s="2">
        <v>1</v>
      </c>
      <c r="I1890" s="3">
        <v>0.2129</v>
      </c>
      <c r="J1890" s="2">
        <v>91</v>
      </c>
      <c r="K1890" s="2">
        <v>2</v>
      </c>
      <c r="L1890" s="2">
        <v>7</v>
      </c>
      <c r="M1890" s="2">
        <v>0</v>
      </c>
      <c r="N1890" s="2">
        <v>5</v>
      </c>
    </row>
    <row r="1891" hidden="1" spans="1:14">
      <c r="A1891" s="2">
        <v>2997</v>
      </c>
      <c r="B1891" s="3">
        <v>1</v>
      </c>
      <c r="C1891" s="3">
        <v>-16.67</v>
      </c>
      <c r="D1891" s="3">
        <v>-0.1832</v>
      </c>
      <c r="E1891" s="3">
        <v>0.7099</v>
      </c>
      <c r="F1891" s="3">
        <v>-0.8402</v>
      </c>
      <c r="G1891" s="3">
        <v>-0.1638</v>
      </c>
      <c r="H1891" s="2">
        <v>1</v>
      </c>
      <c r="I1891" s="3">
        <v>0.1983</v>
      </c>
      <c r="J1891" s="2">
        <v>91</v>
      </c>
      <c r="K1891" s="2">
        <v>1</v>
      </c>
      <c r="L1891" s="2">
        <v>7</v>
      </c>
      <c r="M1891" s="2">
        <v>0</v>
      </c>
      <c r="N1891" s="2">
        <v>5</v>
      </c>
    </row>
    <row r="1892" hidden="1" spans="1:14">
      <c r="A1892" s="2">
        <v>2996</v>
      </c>
      <c r="B1892" s="3">
        <v>1</v>
      </c>
      <c r="C1892" s="3">
        <v>-15.96</v>
      </c>
      <c r="D1892" s="3">
        <v>-0.1754</v>
      </c>
      <c r="E1892" s="3">
        <v>0.6329</v>
      </c>
      <c r="F1892" s="3">
        <v>-0.9803</v>
      </c>
      <c r="G1892" s="3">
        <v>-0.2185</v>
      </c>
      <c r="H1892" s="2">
        <v>1</v>
      </c>
      <c r="I1892" s="3">
        <v>0.1628</v>
      </c>
      <c r="J1892" s="2">
        <v>91</v>
      </c>
      <c r="K1892" s="2">
        <v>0</v>
      </c>
      <c r="L1892" s="2">
        <v>7</v>
      </c>
      <c r="M1892" s="2">
        <v>0</v>
      </c>
      <c r="N1892" s="2">
        <v>5</v>
      </c>
    </row>
    <row r="1893" hidden="1" spans="1:14">
      <c r="A1893" s="2">
        <v>2995</v>
      </c>
      <c r="B1893" s="3">
        <v>1</v>
      </c>
      <c r="C1893" s="3">
        <v>-33.73</v>
      </c>
      <c r="D1893" s="3">
        <v>-0.3707</v>
      </c>
      <c r="E1893" s="3">
        <v>0.7923</v>
      </c>
      <c r="F1893" s="3">
        <v>-0.6784</v>
      </c>
      <c r="G1893" s="3">
        <v>-0.1096</v>
      </c>
      <c r="H1893" s="2">
        <v>1</v>
      </c>
      <c r="I1893" s="3">
        <v>0.4969</v>
      </c>
      <c r="J1893" s="2">
        <v>91</v>
      </c>
      <c r="K1893" s="2">
        <v>6</v>
      </c>
      <c r="L1893" s="2">
        <v>6</v>
      </c>
      <c r="M1893" s="2">
        <v>0</v>
      </c>
      <c r="N1893" s="2">
        <v>5</v>
      </c>
    </row>
    <row r="1894" hidden="1" spans="1:14">
      <c r="A1894" s="2">
        <v>2994</v>
      </c>
      <c r="B1894" s="3">
        <v>1</v>
      </c>
      <c r="C1894" s="3">
        <v>-16.4</v>
      </c>
      <c r="D1894" s="3">
        <v>-0.1802</v>
      </c>
      <c r="E1894" s="3">
        <v>0.8643</v>
      </c>
      <c r="F1894" s="3">
        <v>-0.4166</v>
      </c>
      <c r="G1894" s="3">
        <v>-0.0685</v>
      </c>
      <c r="H1894" s="2">
        <v>1</v>
      </c>
      <c r="I1894" s="3">
        <v>0.3932</v>
      </c>
      <c r="J1894" s="2">
        <v>91</v>
      </c>
      <c r="K1894" s="2">
        <v>5</v>
      </c>
      <c r="L1894" s="2">
        <v>6</v>
      </c>
      <c r="M1894" s="2">
        <v>0</v>
      </c>
      <c r="N1894" s="2">
        <v>5</v>
      </c>
    </row>
    <row r="1895" hidden="1" spans="1:14">
      <c r="A1895" s="2">
        <v>2993</v>
      </c>
      <c r="B1895" s="3">
        <v>1</v>
      </c>
      <c r="C1895" s="3">
        <v>-18.17</v>
      </c>
      <c r="D1895" s="3">
        <v>-0.1997</v>
      </c>
      <c r="E1895" s="3">
        <v>0.8152</v>
      </c>
      <c r="F1895" s="3">
        <v>-0.4993</v>
      </c>
      <c r="G1895" s="3">
        <v>-0.096</v>
      </c>
      <c r="H1895" s="2">
        <v>1</v>
      </c>
      <c r="I1895" s="3">
        <v>0.3634</v>
      </c>
      <c r="J1895" s="2">
        <v>91</v>
      </c>
      <c r="K1895" s="2">
        <v>4</v>
      </c>
      <c r="L1895" s="2">
        <v>6</v>
      </c>
      <c r="M1895" s="2">
        <v>0</v>
      </c>
      <c r="N1895" s="2">
        <v>5</v>
      </c>
    </row>
    <row r="1896" hidden="1" spans="1:14">
      <c r="A1896" s="2">
        <v>2992</v>
      </c>
      <c r="B1896" s="3">
        <v>1</v>
      </c>
      <c r="C1896" s="3">
        <v>-18.53</v>
      </c>
      <c r="D1896" s="3">
        <v>-0.2036</v>
      </c>
      <c r="E1896" s="3">
        <v>0.7696</v>
      </c>
      <c r="F1896" s="3">
        <v>-0.6495</v>
      </c>
      <c r="G1896" s="3">
        <v>-0.1229</v>
      </c>
      <c r="H1896" s="2">
        <v>1</v>
      </c>
      <c r="I1896" s="3">
        <v>0.2851</v>
      </c>
      <c r="J1896" s="2">
        <v>91</v>
      </c>
      <c r="K1896" s="2">
        <v>3</v>
      </c>
      <c r="L1896" s="2">
        <v>6</v>
      </c>
      <c r="M1896" s="2">
        <v>0</v>
      </c>
      <c r="N1896" s="2">
        <v>5</v>
      </c>
    </row>
    <row r="1897" hidden="1" spans="1:14">
      <c r="A1897" s="2">
        <v>2991</v>
      </c>
      <c r="B1897" s="3">
        <v>1</v>
      </c>
      <c r="C1897" s="3">
        <v>-22.88</v>
      </c>
      <c r="D1897" s="3">
        <v>-0.2514</v>
      </c>
      <c r="E1897" s="3">
        <v>0.663</v>
      </c>
      <c r="F1897" s="3">
        <v>-0.904</v>
      </c>
      <c r="G1897" s="3">
        <v>-0.1933</v>
      </c>
      <c r="H1897" s="2">
        <v>1</v>
      </c>
      <c r="I1897" s="3">
        <v>0.253</v>
      </c>
      <c r="J1897" s="2">
        <v>91</v>
      </c>
      <c r="K1897" s="2">
        <v>2</v>
      </c>
      <c r="L1897" s="2">
        <v>6</v>
      </c>
      <c r="M1897" s="2">
        <v>0</v>
      </c>
      <c r="N1897" s="2">
        <v>5</v>
      </c>
    </row>
    <row r="1898" hidden="1" spans="1:14">
      <c r="A1898" s="2">
        <v>2990</v>
      </c>
      <c r="B1898" s="3">
        <v>1</v>
      </c>
      <c r="C1898" s="3">
        <v>-19.25</v>
      </c>
      <c r="D1898" s="3">
        <v>-0.2115</v>
      </c>
      <c r="E1898" s="3">
        <v>0.6559</v>
      </c>
      <c r="F1898" s="3">
        <v>-0.9115</v>
      </c>
      <c r="G1898" s="3">
        <v>-0.198</v>
      </c>
      <c r="H1898" s="2">
        <v>1</v>
      </c>
      <c r="I1898" s="3">
        <v>0.2112</v>
      </c>
      <c r="J1898" s="2">
        <v>91</v>
      </c>
      <c r="K1898" s="2">
        <v>1</v>
      </c>
      <c r="L1898" s="2">
        <v>6</v>
      </c>
      <c r="M1898" s="2">
        <v>0</v>
      </c>
      <c r="N1898" s="2">
        <v>5</v>
      </c>
    </row>
    <row r="1899" hidden="1" spans="1:14">
      <c r="A1899" s="2">
        <v>2989</v>
      </c>
      <c r="B1899" s="3">
        <v>1</v>
      </c>
      <c r="C1899" s="3">
        <v>-19.24</v>
      </c>
      <c r="D1899" s="3">
        <v>-0.2114</v>
      </c>
      <c r="E1899" s="3">
        <v>0.5575</v>
      </c>
      <c r="F1899" s="3">
        <v>-1</v>
      </c>
      <c r="G1899" s="3">
        <v>-0.2746</v>
      </c>
      <c r="H1899" s="2">
        <v>1</v>
      </c>
      <c r="I1899" s="3">
        <v>0.1924</v>
      </c>
      <c r="J1899" s="2">
        <v>91</v>
      </c>
      <c r="K1899" s="2">
        <v>0</v>
      </c>
      <c r="L1899" s="2">
        <v>6</v>
      </c>
      <c r="M1899" s="2">
        <v>0</v>
      </c>
      <c r="N1899" s="2">
        <v>5</v>
      </c>
    </row>
    <row r="1900" hidden="1" spans="1:14">
      <c r="A1900" s="2">
        <v>2988</v>
      </c>
      <c r="B1900" s="3">
        <v>1</v>
      </c>
      <c r="C1900" s="3">
        <v>-35.42</v>
      </c>
      <c r="D1900" s="3">
        <v>-0.3892</v>
      </c>
      <c r="E1900" s="3">
        <v>0.7688</v>
      </c>
      <c r="F1900" s="3">
        <v>-0.6862</v>
      </c>
      <c r="G1900" s="3">
        <v>-0.1212</v>
      </c>
      <c r="H1900" s="2">
        <v>1</v>
      </c>
      <c r="I1900" s="3">
        <v>0.5159</v>
      </c>
      <c r="J1900" s="2">
        <v>91</v>
      </c>
      <c r="K1900" s="2">
        <v>6</v>
      </c>
      <c r="L1900" s="2">
        <v>5</v>
      </c>
      <c r="M1900" s="2">
        <v>0</v>
      </c>
      <c r="N1900" s="2">
        <v>5</v>
      </c>
    </row>
    <row r="1901" hidden="1" spans="1:14">
      <c r="A1901" s="2">
        <v>2987</v>
      </c>
      <c r="B1901" s="3">
        <v>1</v>
      </c>
      <c r="C1901" s="3">
        <v>-17.88</v>
      </c>
      <c r="D1901" s="3">
        <v>-0.1965</v>
      </c>
      <c r="E1901" s="3">
        <v>0.8427</v>
      </c>
      <c r="F1901" s="3">
        <v>-0.4564</v>
      </c>
      <c r="G1901" s="3">
        <v>-0.0787</v>
      </c>
      <c r="H1901" s="2">
        <v>1</v>
      </c>
      <c r="I1901" s="3">
        <v>0.3913</v>
      </c>
      <c r="J1901" s="2">
        <v>91</v>
      </c>
      <c r="K1901" s="2">
        <v>5</v>
      </c>
      <c r="L1901" s="2">
        <v>5</v>
      </c>
      <c r="M1901" s="2">
        <v>0</v>
      </c>
      <c r="N1901" s="2">
        <v>5</v>
      </c>
    </row>
    <row r="1902" hidden="1" spans="1:14">
      <c r="A1902" s="2">
        <v>2986</v>
      </c>
      <c r="B1902" s="3">
        <v>1</v>
      </c>
      <c r="C1902" s="3">
        <v>-23.11</v>
      </c>
      <c r="D1902" s="3">
        <v>-0.254</v>
      </c>
      <c r="E1902" s="3">
        <v>0.7578</v>
      </c>
      <c r="F1902" s="3">
        <v>-0.6261</v>
      </c>
      <c r="G1902" s="3">
        <v>-0.1276</v>
      </c>
      <c r="H1902" s="2">
        <v>1</v>
      </c>
      <c r="I1902" s="3">
        <v>0.3687</v>
      </c>
      <c r="J1902" s="2">
        <v>91</v>
      </c>
      <c r="K1902" s="2">
        <v>4</v>
      </c>
      <c r="L1902" s="2">
        <v>5</v>
      </c>
      <c r="M1902" s="2">
        <v>0</v>
      </c>
      <c r="N1902" s="2">
        <v>5</v>
      </c>
    </row>
    <row r="1903" hidden="1" spans="1:14">
      <c r="A1903" s="2">
        <v>2985</v>
      </c>
      <c r="B1903" s="3">
        <v>1</v>
      </c>
      <c r="C1903" s="3">
        <v>-25.75</v>
      </c>
      <c r="D1903" s="3">
        <v>-0.283</v>
      </c>
      <c r="E1903" s="3">
        <v>0.6798</v>
      </c>
      <c r="F1903" s="3">
        <v>-0.7585</v>
      </c>
      <c r="G1903" s="3">
        <v>-0.1776</v>
      </c>
      <c r="H1903" s="2">
        <v>1</v>
      </c>
      <c r="I1903" s="3">
        <v>0.3393</v>
      </c>
      <c r="J1903" s="2">
        <v>91</v>
      </c>
      <c r="K1903" s="2">
        <v>3</v>
      </c>
      <c r="L1903" s="2">
        <v>5</v>
      </c>
      <c r="M1903" s="2">
        <v>0</v>
      </c>
      <c r="N1903" s="2">
        <v>5</v>
      </c>
    </row>
    <row r="1904" hidden="1" spans="1:14">
      <c r="A1904" s="2">
        <v>2984</v>
      </c>
      <c r="B1904" s="3">
        <v>1</v>
      </c>
      <c r="C1904" s="3">
        <v>-28.34</v>
      </c>
      <c r="D1904" s="3">
        <v>-0.3114</v>
      </c>
      <c r="E1904" s="3">
        <v>0.5826</v>
      </c>
      <c r="F1904" s="3">
        <v>-0.9529</v>
      </c>
      <c r="G1904" s="3">
        <v>-0.2491</v>
      </c>
      <c r="H1904" s="2">
        <v>1</v>
      </c>
      <c r="I1904" s="3">
        <v>0.2974</v>
      </c>
      <c r="J1904" s="2">
        <v>91</v>
      </c>
      <c r="K1904" s="2">
        <v>2</v>
      </c>
      <c r="L1904" s="2">
        <v>5</v>
      </c>
      <c r="M1904" s="2">
        <v>0</v>
      </c>
      <c r="N1904" s="2">
        <v>5</v>
      </c>
    </row>
    <row r="1905" hidden="1" spans="1:14">
      <c r="A1905" s="2">
        <v>2983</v>
      </c>
      <c r="B1905" s="3">
        <v>1</v>
      </c>
      <c r="C1905" s="3">
        <v>-23.56</v>
      </c>
      <c r="D1905" s="3">
        <v>-0.2589</v>
      </c>
      <c r="E1905" s="3">
        <v>0.5789</v>
      </c>
      <c r="F1905" s="3">
        <v>-0.9535</v>
      </c>
      <c r="G1905" s="3">
        <v>-0.2517</v>
      </c>
      <c r="H1905" s="2">
        <v>1</v>
      </c>
      <c r="I1905" s="3">
        <v>0.2471</v>
      </c>
      <c r="J1905" s="2">
        <v>91</v>
      </c>
      <c r="K1905" s="2">
        <v>1</v>
      </c>
      <c r="L1905" s="2">
        <v>5</v>
      </c>
      <c r="M1905" s="2">
        <v>0</v>
      </c>
      <c r="N1905" s="2">
        <v>5</v>
      </c>
    </row>
    <row r="1906" hidden="1" spans="1:14">
      <c r="A1906" s="2">
        <v>2982</v>
      </c>
      <c r="B1906" s="3">
        <v>1</v>
      </c>
      <c r="C1906" s="3">
        <v>-20.64</v>
      </c>
      <c r="D1906" s="3">
        <v>-0.2268</v>
      </c>
      <c r="E1906" s="3">
        <v>0.513</v>
      </c>
      <c r="F1906" s="3">
        <v>-1</v>
      </c>
      <c r="G1906" s="3">
        <v>-0.3071</v>
      </c>
      <c r="H1906" s="2">
        <v>1</v>
      </c>
      <c r="I1906" s="3">
        <v>0.2064</v>
      </c>
      <c r="J1906" s="2">
        <v>91</v>
      </c>
      <c r="K1906" s="2">
        <v>0</v>
      </c>
      <c r="L1906" s="2">
        <v>5</v>
      </c>
      <c r="M1906" s="2">
        <v>0</v>
      </c>
      <c r="N1906" s="2">
        <v>5</v>
      </c>
    </row>
    <row r="1907" hidden="1" spans="1:14">
      <c r="A1907" s="2">
        <v>2981</v>
      </c>
      <c r="B1907" s="3">
        <v>1</v>
      </c>
      <c r="C1907" s="3">
        <v>-35.73</v>
      </c>
      <c r="D1907" s="3">
        <v>-0.3926</v>
      </c>
      <c r="E1907" s="3">
        <v>0.7515</v>
      </c>
      <c r="F1907" s="3">
        <v>-0.7137</v>
      </c>
      <c r="G1907" s="3">
        <v>-0.1286</v>
      </c>
      <c r="H1907" s="2">
        <v>1</v>
      </c>
      <c r="I1907" s="3">
        <v>0.5003</v>
      </c>
      <c r="J1907" s="2">
        <v>91</v>
      </c>
      <c r="K1907" s="2">
        <v>6</v>
      </c>
      <c r="L1907" s="2">
        <v>4</v>
      </c>
      <c r="M1907" s="2">
        <v>0</v>
      </c>
      <c r="N1907" s="2">
        <v>5</v>
      </c>
    </row>
    <row r="1908" hidden="1" spans="1:14">
      <c r="A1908" s="2">
        <v>2980</v>
      </c>
      <c r="B1908" s="3">
        <v>1</v>
      </c>
      <c r="C1908" s="3">
        <v>-23.96</v>
      </c>
      <c r="D1908" s="3">
        <v>-0.2633</v>
      </c>
      <c r="E1908" s="3">
        <v>0.7822</v>
      </c>
      <c r="F1908" s="3">
        <v>-0.5439</v>
      </c>
      <c r="G1908" s="3">
        <v>-0.1103</v>
      </c>
      <c r="H1908" s="2">
        <v>1</v>
      </c>
      <c r="I1908" s="3">
        <v>0.4399</v>
      </c>
      <c r="J1908" s="2">
        <v>91</v>
      </c>
      <c r="K1908" s="2">
        <v>5</v>
      </c>
      <c r="L1908" s="2">
        <v>4</v>
      </c>
      <c r="M1908" s="2">
        <v>0</v>
      </c>
      <c r="N1908" s="2">
        <v>5</v>
      </c>
    </row>
    <row r="1909" hidden="1" spans="1:14">
      <c r="A1909" s="2">
        <v>2979</v>
      </c>
      <c r="B1909" s="3">
        <v>1</v>
      </c>
      <c r="C1909" s="3">
        <v>-27.76</v>
      </c>
      <c r="D1909" s="3">
        <v>-0.3051</v>
      </c>
      <c r="E1909" s="3">
        <v>0.7001</v>
      </c>
      <c r="F1909" s="3">
        <v>-0.6996</v>
      </c>
      <c r="G1909" s="3">
        <v>-0.1601</v>
      </c>
      <c r="H1909" s="2">
        <v>1</v>
      </c>
      <c r="I1909" s="3">
        <v>0.3965</v>
      </c>
      <c r="J1909" s="2">
        <v>91</v>
      </c>
      <c r="K1909" s="2">
        <v>4</v>
      </c>
      <c r="L1909" s="2">
        <v>4</v>
      </c>
      <c r="M1909" s="2">
        <v>0</v>
      </c>
      <c r="N1909" s="2">
        <v>5</v>
      </c>
    </row>
    <row r="1910" hidden="1" spans="1:14">
      <c r="A1910" s="2">
        <v>2978</v>
      </c>
      <c r="B1910" s="3">
        <v>1</v>
      </c>
      <c r="C1910" s="3">
        <v>-29.06</v>
      </c>
      <c r="D1910" s="3">
        <v>-0.3193</v>
      </c>
      <c r="E1910" s="3">
        <v>0.6277</v>
      </c>
      <c r="F1910" s="3">
        <v>-0.8131</v>
      </c>
      <c r="G1910" s="3">
        <v>-0.2091</v>
      </c>
      <c r="H1910" s="2">
        <v>1</v>
      </c>
      <c r="I1910" s="3">
        <v>0.3573</v>
      </c>
      <c r="J1910" s="2">
        <v>91</v>
      </c>
      <c r="K1910" s="2">
        <v>3</v>
      </c>
      <c r="L1910" s="2">
        <v>4</v>
      </c>
      <c r="M1910" s="2">
        <v>0</v>
      </c>
      <c r="N1910" s="2">
        <v>5</v>
      </c>
    </row>
    <row r="1911" hidden="1" spans="1:14">
      <c r="A1911" s="2">
        <v>2977</v>
      </c>
      <c r="B1911" s="3">
        <v>1</v>
      </c>
      <c r="C1911" s="3">
        <v>-32.87</v>
      </c>
      <c r="D1911" s="3">
        <v>-0.3612</v>
      </c>
      <c r="E1911" s="3">
        <v>0.5158</v>
      </c>
      <c r="F1911" s="3">
        <v>-0.9645</v>
      </c>
      <c r="G1911" s="3">
        <v>-0.2991</v>
      </c>
      <c r="H1911" s="2">
        <v>1</v>
      </c>
      <c r="I1911" s="3">
        <v>0.3408</v>
      </c>
      <c r="J1911" s="2">
        <v>91</v>
      </c>
      <c r="K1911" s="2">
        <v>2</v>
      </c>
      <c r="L1911" s="2">
        <v>4</v>
      </c>
      <c r="M1911" s="2">
        <v>0</v>
      </c>
      <c r="N1911" s="2">
        <v>5</v>
      </c>
    </row>
    <row r="1912" hidden="1" spans="1:14">
      <c r="A1912" s="2">
        <v>2976</v>
      </c>
      <c r="B1912" s="3">
        <v>1</v>
      </c>
      <c r="C1912" s="3">
        <v>-23.56</v>
      </c>
      <c r="D1912" s="3">
        <v>-0.2589</v>
      </c>
      <c r="E1912" s="3">
        <v>0.5559</v>
      </c>
      <c r="F1912" s="3">
        <v>-0.9593</v>
      </c>
      <c r="G1912" s="3">
        <v>-0.2632</v>
      </c>
      <c r="H1912" s="2">
        <v>1</v>
      </c>
      <c r="I1912" s="3">
        <v>0.2456</v>
      </c>
      <c r="J1912" s="2">
        <v>91</v>
      </c>
      <c r="K1912" s="2">
        <v>1</v>
      </c>
      <c r="L1912" s="2">
        <v>4</v>
      </c>
      <c r="M1912" s="2">
        <v>0</v>
      </c>
      <c r="N1912" s="2">
        <v>5</v>
      </c>
    </row>
    <row r="1913" hidden="1" spans="1:14">
      <c r="A1913" s="2">
        <v>2975</v>
      </c>
      <c r="B1913" s="3">
        <v>1</v>
      </c>
      <c r="C1913" s="3">
        <v>-21.85</v>
      </c>
      <c r="D1913" s="3">
        <v>-0.2401</v>
      </c>
      <c r="E1913" s="3">
        <v>0.4712</v>
      </c>
      <c r="F1913" s="3">
        <v>-1</v>
      </c>
      <c r="G1913" s="3">
        <v>-0.3378</v>
      </c>
      <c r="H1913" s="2">
        <v>1</v>
      </c>
      <c r="I1913" s="3">
        <v>0.2185</v>
      </c>
      <c r="J1913" s="2">
        <v>91</v>
      </c>
      <c r="K1913" s="2">
        <v>0</v>
      </c>
      <c r="L1913" s="2">
        <v>4</v>
      </c>
      <c r="M1913" s="2">
        <v>0</v>
      </c>
      <c r="N1913" s="2">
        <v>5</v>
      </c>
    </row>
    <row r="1914" hidden="1" spans="1:14">
      <c r="A1914" s="2">
        <v>2968</v>
      </c>
      <c r="B1914" s="3">
        <v>1</v>
      </c>
      <c r="C1914" s="3">
        <v>-61.06</v>
      </c>
      <c r="D1914" s="3">
        <v>-0.088</v>
      </c>
      <c r="E1914" s="3">
        <v>0.8841</v>
      </c>
      <c r="F1914" s="3">
        <v>-0.9316</v>
      </c>
      <c r="G1914" s="3">
        <v>-0.056</v>
      </c>
      <c r="H1914" s="2">
        <v>1</v>
      </c>
      <c r="I1914" s="3">
        <v>0.6551</v>
      </c>
      <c r="J1914" s="2">
        <v>694</v>
      </c>
      <c r="K1914" s="2">
        <v>0</v>
      </c>
      <c r="L1914" s="2">
        <v>20</v>
      </c>
      <c r="M1914" s="2">
        <v>4</v>
      </c>
      <c r="N1914" s="2">
        <v>4</v>
      </c>
    </row>
    <row r="1915" hidden="1" spans="1:14">
      <c r="A1915" s="2">
        <v>2962</v>
      </c>
      <c r="B1915" s="3">
        <v>1</v>
      </c>
      <c r="C1915" s="3">
        <v>-11.36</v>
      </c>
      <c r="D1915" s="3">
        <v>-0.0164</v>
      </c>
      <c r="E1915" s="3">
        <v>0.9836</v>
      </c>
      <c r="F1915" s="3">
        <v>-0.1961</v>
      </c>
      <c r="G1915" s="3">
        <v>-0.0076</v>
      </c>
      <c r="H1915" s="2">
        <v>1</v>
      </c>
      <c r="I1915" s="3">
        <v>0.5785</v>
      </c>
      <c r="J1915" s="2">
        <v>694</v>
      </c>
      <c r="K1915" s="2">
        <v>1</v>
      </c>
      <c r="L1915" s="2">
        <v>19</v>
      </c>
      <c r="M1915" s="2">
        <v>4</v>
      </c>
      <c r="N1915" s="2">
        <v>4</v>
      </c>
    </row>
    <row r="1916" hidden="1" spans="1:14">
      <c r="A1916" s="2">
        <v>2961</v>
      </c>
      <c r="B1916" s="3">
        <v>1</v>
      </c>
      <c r="C1916" s="3">
        <v>-58.58</v>
      </c>
      <c r="D1916" s="3">
        <v>-0.0844</v>
      </c>
      <c r="E1916" s="3">
        <v>0.8849</v>
      </c>
      <c r="F1916" s="3">
        <v>-0.9335</v>
      </c>
      <c r="G1916" s="3">
        <v>-0.0569</v>
      </c>
      <c r="H1916" s="2">
        <v>1</v>
      </c>
      <c r="I1916" s="3">
        <v>0.6273</v>
      </c>
      <c r="J1916" s="2">
        <v>694</v>
      </c>
      <c r="K1916" s="2">
        <v>0</v>
      </c>
      <c r="L1916" s="2">
        <v>19</v>
      </c>
      <c r="M1916" s="2">
        <v>4</v>
      </c>
      <c r="N1916" s="2">
        <v>4</v>
      </c>
    </row>
    <row r="1917" hidden="1" spans="1:14">
      <c r="A1917" s="2">
        <v>2955</v>
      </c>
      <c r="B1917" s="3">
        <v>1</v>
      </c>
      <c r="C1917" s="3">
        <v>-29.29</v>
      </c>
      <c r="D1917" s="3">
        <v>-0.0422</v>
      </c>
      <c r="E1917" s="3">
        <v>0.9565</v>
      </c>
      <c r="F1917" s="3">
        <v>-0.5615</v>
      </c>
      <c r="G1917" s="3">
        <v>-0.021</v>
      </c>
      <c r="H1917" s="2">
        <v>1</v>
      </c>
      <c r="I1917" s="3">
        <v>0.5208</v>
      </c>
      <c r="J1917" s="2">
        <v>694</v>
      </c>
      <c r="K1917" s="2">
        <v>1</v>
      </c>
      <c r="L1917" s="2">
        <v>18</v>
      </c>
      <c r="M1917" s="2">
        <v>4</v>
      </c>
      <c r="N1917" s="2">
        <v>4</v>
      </c>
    </row>
    <row r="1918" hidden="1" spans="1:14">
      <c r="A1918" s="2">
        <v>2954</v>
      </c>
      <c r="B1918" s="3">
        <v>1</v>
      </c>
      <c r="C1918" s="3">
        <v>-35.13</v>
      </c>
      <c r="D1918" s="3">
        <v>-0.0506</v>
      </c>
      <c r="E1918" s="3">
        <v>0.9273</v>
      </c>
      <c r="F1918" s="3">
        <v>-0.7602</v>
      </c>
      <c r="G1918" s="3">
        <v>-0.0358</v>
      </c>
      <c r="H1918" s="2">
        <v>1</v>
      </c>
      <c r="I1918" s="3">
        <v>0.4619</v>
      </c>
      <c r="J1918" s="2">
        <v>694</v>
      </c>
      <c r="K1918" s="2">
        <v>0</v>
      </c>
      <c r="L1918" s="2">
        <v>18</v>
      </c>
      <c r="M1918" s="2">
        <v>4</v>
      </c>
      <c r="N1918" s="2">
        <v>4</v>
      </c>
    </row>
    <row r="1919" hidden="1" spans="1:14">
      <c r="A1919" s="2">
        <v>2949</v>
      </c>
      <c r="B1919" s="3">
        <v>1</v>
      </c>
      <c r="C1919" s="3">
        <v>-11.32</v>
      </c>
      <c r="D1919" s="3">
        <v>-0.0163</v>
      </c>
      <c r="E1919" s="3">
        <v>0.9855</v>
      </c>
      <c r="F1919" s="3">
        <v>-0.2064</v>
      </c>
      <c r="G1919" s="3">
        <v>-0.0069</v>
      </c>
      <c r="H1919" s="2">
        <v>1</v>
      </c>
      <c r="I1919" s="3">
        <v>0.5476</v>
      </c>
      <c r="J1919" s="2">
        <v>694</v>
      </c>
      <c r="K1919" s="2">
        <v>2</v>
      </c>
      <c r="L1919" s="2">
        <v>17</v>
      </c>
      <c r="M1919" s="2">
        <v>4</v>
      </c>
      <c r="N1919" s="2">
        <v>4</v>
      </c>
    </row>
    <row r="1920" hidden="1" spans="1:14">
      <c r="A1920" s="2">
        <v>2948</v>
      </c>
      <c r="B1920" s="3">
        <v>1</v>
      </c>
      <c r="C1920" s="3">
        <v>-27.98</v>
      </c>
      <c r="D1920" s="3">
        <v>-0.0403</v>
      </c>
      <c r="E1920" s="3">
        <v>0.9566</v>
      </c>
      <c r="F1920" s="3">
        <v>-0.5409</v>
      </c>
      <c r="G1920" s="3">
        <v>-0.0213</v>
      </c>
      <c r="H1920" s="2">
        <v>1</v>
      </c>
      <c r="I1920" s="3">
        <v>0.5164</v>
      </c>
      <c r="J1920" s="2">
        <v>694</v>
      </c>
      <c r="K1920" s="2">
        <v>1</v>
      </c>
      <c r="L1920" s="2">
        <v>17</v>
      </c>
      <c r="M1920" s="2">
        <v>4</v>
      </c>
      <c r="N1920" s="2">
        <v>4</v>
      </c>
    </row>
    <row r="1921" hidden="1" spans="1:14">
      <c r="A1921" s="2">
        <v>2947</v>
      </c>
      <c r="B1921" s="3">
        <v>1</v>
      </c>
      <c r="C1921" s="3">
        <v>-27.91</v>
      </c>
      <c r="D1921" s="3">
        <v>-0.0402</v>
      </c>
      <c r="E1921" s="3">
        <v>0.9395</v>
      </c>
      <c r="F1921" s="3">
        <v>-0.7238</v>
      </c>
      <c r="G1921" s="3">
        <v>-0.0301</v>
      </c>
      <c r="H1921" s="2">
        <v>1</v>
      </c>
      <c r="I1921" s="3">
        <v>0.3855</v>
      </c>
      <c r="J1921" s="2">
        <v>694</v>
      </c>
      <c r="K1921" s="2">
        <v>0</v>
      </c>
      <c r="L1921" s="2">
        <v>17</v>
      </c>
      <c r="M1921" s="2">
        <v>4</v>
      </c>
      <c r="N1921" s="2">
        <v>4</v>
      </c>
    </row>
    <row r="1922" hidden="1" spans="1:14">
      <c r="A1922" s="2">
        <v>2944</v>
      </c>
      <c r="B1922" s="3">
        <v>1</v>
      </c>
      <c r="C1922" s="3">
        <v>-14.73</v>
      </c>
      <c r="D1922" s="3">
        <v>-0.0212</v>
      </c>
      <c r="E1922" s="3">
        <v>0.9878</v>
      </c>
      <c r="F1922" s="3">
        <v>-0.1515</v>
      </c>
      <c r="G1922" s="3">
        <v>-0.0058</v>
      </c>
      <c r="H1922" s="2">
        <v>1</v>
      </c>
      <c r="I1922" s="3">
        <v>0.9686</v>
      </c>
      <c r="J1922" s="2">
        <v>694</v>
      </c>
      <c r="K1922" s="2">
        <v>4</v>
      </c>
      <c r="L1922" s="2">
        <v>16</v>
      </c>
      <c r="M1922" s="2">
        <v>4</v>
      </c>
      <c r="N1922" s="2">
        <v>4</v>
      </c>
    </row>
    <row r="1923" hidden="1" spans="1:14">
      <c r="A1923" s="2">
        <v>2942</v>
      </c>
      <c r="B1923" s="3">
        <v>1</v>
      </c>
      <c r="C1923" s="3">
        <v>-27.35</v>
      </c>
      <c r="D1923" s="3">
        <v>-0.0394</v>
      </c>
      <c r="E1923" s="3">
        <v>0.9636</v>
      </c>
      <c r="F1923" s="3">
        <v>-0.4956</v>
      </c>
      <c r="G1923" s="3">
        <v>-0.018</v>
      </c>
      <c r="H1923" s="2">
        <v>1</v>
      </c>
      <c r="I1923" s="3">
        <v>0.551</v>
      </c>
      <c r="J1923" s="2">
        <v>694</v>
      </c>
      <c r="K1923" s="2">
        <v>2</v>
      </c>
      <c r="L1923" s="2">
        <v>16</v>
      </c>
      <c r="M1923" s="2">
        <v>4</v>
      </c>
      <c r="N1923" s="2">
        <v>4</v>
      </c>
    </row>
    <row r="1924" hidden="1" spans="1:14">
      <c r="A1924" s="2">
        <v>2941</v>
      </c>
      <c r="B1924" s="3">
        <v>1</v>
      </c>
      <c r="C1924" s="3">
        <v>-32.55</v>
      </c>
      <c r="D1924" s="3">
        <v>-0.0469</v>
      </c>
      <c r="E1924" s="3">
        <v>0.9474</v>
      </c>
      <c r="F1924" s="3">
        <v>-0.5934</v>
      </c>
      <c r="G1924" s="3">
        <v>-0.0264</v>
      </c>
      <c r="H1924" s="2">
        <v>1</v>
      </c>
      <c r="I1924" s="3">
        <v>0.5474</v>
      </c>
      <c r="J1924" s="2">
        <v>694</v>
      </c>
      <c r="K1924" s="2">
        <v>1</v>
      </c>
      <c r="L1924" s="2">
        <v>16</v>
      </c>
      <c r="M1924" s="2">
        <v>4</v>
      </c>
      <c r="N1924" s="2">
        <v>4</v>
      </c>
    </row>
    <row r="1925" hidden="1" spans="1:14">
      <c r="A1925" s="2">
        <v>2940</v>
      </c>
      <c r="B1925" s="3">
        <v>1</v>
      </c>
      <c r="C1925" s="3">
        <v>-36.31</v>
      </c>
      <c r="D1925" s="3">
        <v>-0.0523</v>
      </c>
      <c r="E1925" s="3">
        <v>0.9183</v>
      </c>
      <c r="F1925" s="3">
        <v>-0.8265</v>
      </c>
      <c r="G1925" s="3">
        <v>-0.0417</v>
      </c>
      <c r="H1925" s="2">
        <v>1</v>
      </c>
      <c r="I1925" s="3">
        <v>0.4392</v>
      </c>
      <c r="J1925" s="2">
        <v>694</v>
      </c>
      <c r="K1925" s="2">
        <v>0</v>
      </c>
      <c r="L1925" s="2">
        <v>16</v>
      </c>
      <c r="M1925" s="2">
        <v>4</v>
      </c>
      <c r="N1925" s="2">
        <v>4</v>
      </c>
    </row>
    <row r="1926" hidden="1" spans="1:14">
      <c r="A1926" s="2">
        <v>2938</v>
      </c>
      <c r="B1926" s="3">
        <v>1</v>
      </c>
      <c r="C1926" s="3">
        <v>-6.68</v>
      </c>
      <c r="D1926" s="3">
        <v>-0.0096</v>
      </c>
      <c r="E1926" s="3">
        <v>0.9954</v>
      </c>
      <c r="F1926" s="3">
        <v>-0.0534</v>
      </c>
      <c r="G1926" s="3">
        <v>-0.002</v>
      </c>
      <c r="H1926" s="2">
        <v>1</v>
      </c>
      <c r="I1926" s="3">
        <v>1.2464</v>
      </c>
      <c r="J1926" s="2">
        <v>694</v>
      </c>
      <c r="K1926" s="2">
        <v>5</v>
      </c>
      <c r="L1926" s="2">
        <v>15</v>
      </c>
      <c r="M1926" s="2">
        <v>4</v>
      </c>
      <c r="N1926" s="2">
        <v>4</v>
      </c>
    </row>
    <row r="1927" hidden="1" spans="1:14">
      <c r="A1927" s="2">
        <v>2937</v>
      </c>
      <c r="B1927" s="3">
        <v>1</v>
      </c>
      <c r="C1927" s="3">
        <v>-9.07</v>
      </c>
      <c r="D1927" s="3">
        <v>-0.0131</v>
      </c>
      <c r="E1927" s="3">
        <v>0.9921</v>
      </c>
      <c r="F1927" s="3">
        <v>-0.1117</v>
      </c>
      <c r="G1927" s="3">
        <v>-0.0037</v>
      </c>
      <c r="H1927" s="2">
        <v>1</v>
      </c>
      <c r="I1927" s="3">
        <v>0.8093</v>
      </c>
      <c r="J1927" s="2">
        <v>694</v>
      </c>
      <c r="K1927" s="2">
        <v>4</v>
      </c>
      <c r="L1927" s="2">
        <v>15</v>
      </c>
      <c r="M1927" s="2">
        <v>4</v>
      </c>
      <c r="N1927" s="2">
        <v>4</v>
      </c>
    </row>
    <row r="1928" hidden="1" spans="1:14">
      <c r="A1928" s="2">
        <v>2936</v>
      </c>
      <c r="B1928" s="3">
        <v>1</v>
      </c>
      <c r="C1928" s="3">
        <v>-7.27</v>
      </c>
      <c r="D1928" s="3">
        <v>-0.0105</v>
      </c>
      <c r="E1928" s="3">
        <v>0.992</v>
      </c>
      <c r="F1928" s="3">
        <v>-0.1172</v>
      </c>
      <c r="G1928" s="3">
        <v>-0.0038</v>
      </c>
      <c r="H1928" s="2">
        <v>1</v>
      </c>
      <c r="I1928" s="3">
        <v>0.6196</v>
      </c>
      <c r="J1928" s="2">
        <v>694</v>
      </c>
      <c r="K1928" s="2">
        <v>3</v>
      </c>
      <c r="L1928" s="2">
        <v>15</v>
      </c>
      <c r="M1928" s="2">
        <v>4</v>
      </c>
      <c r="N1928" s="2">
        <v>4</v>
      </c>
    </row>
    <row r="1929" hidden="1" spans="1:14">
      <c r="A1929" s="2">
        <v>2935</v>
      </c>
      <c r="B1929" s="3">
        <v>1</v>
      </c>
      <c r="C1929" s="3">
        <v>-18.41</v>
      </c>
      <c r="D1929" s="3">
        <v>-0.0265</v>
      </c>
      <c r="E1929" s="3">
        <v>0.9741</v>
      </c>
      <c r="F1929" s="3">
        <v>-0.3546</v>
      </c>
      <c r="G1929" s="3">
        <v>-0.0129</v>
      </c>
      <c r="H1929" s="2">
        <v>1</v>
      </c>
      <c r="I1929" s="3">
        <v>0.5178</v>
      </c>
      <c r="J1929" s="2">
        <v>694</v>
      </c>
      <c r="K1929" s="2">
        <v>2</v>
      </c>
      <c r="L1929" s="2">
        <v>15</v>
      </c>
      <c r="M1929" s="2">
        <v>4</v>
      </c>
      <c r="N1929" s="2">
        <v>4</v>
      </c>
    </row>
    <row r="1930" hidden="1" spans="1:14">
      <c r="A1930" s="2">
        <v>2934</v>
      </c>
      <c r="B1930" s="3">
        <v>1</v>
      </c>
      <c r="C1930" s="3">
        <v>-21.34</v>
      </c>
      <c r="D1930" s="3">
        <v>-0.0307</v>
      </c>
      <c r="E1930" s="3">
        <v>0.9635</v>
      </c>
      <c r="F1930" s="3">
        <v>-0.4484</v>
      </c>
      <c r="G1930" s="3">
        <v>-0.0183</v>
      </c>
      <c r="H1930" s="2">
        <v>1</v>
      </c>
      <c r="I1930" s="3">
        <v>0.475</v>
      </c>
      <c r="J1930" s="2">
        <v>694</v>
      </c>
      <c r="K1930" s="2">
        <v>1</v>
      </c>
      <c r="L1930" s="2">
        <v>15</v>
      </c>
      <c r="M1930" s="2">
        <v>4</v>
      </c>
      <c r="N1930" s="2">
        <v>4</v>
      </c>
    </row>
    <row r="1931" hidden="1" spans="1:14">
      <c r="A1931" s="2">
        <v>2933</v>
      </c>
      <c r="B1931" s="3">
        <v>1</v>
      </c>
      <c r="C1931" s="3">
        <v>-29.84</v>
      </c>
      <c r="D1931" s="3">
        <v>-0.043</v>
      </c>
      <c r="E1931" s="3">
        <v>0.9292</v>
      </c>
      <c r="F1931" s="3">
        <v>-0.8209</v>
      </c>
      <c r="G1931" s="3">
        <v>-0.0363</v>
      </c>
      <c r="H1931" s="2">
        <v>1</v>
      </c>
      <c r="I1931" s="3">
        <v>0.3634</v>
      </c>
      <c r="J1931" s="2">
        <v>694</v>
      </c>
      <c r="K1931" s="2">
        <v>0</v>
      </c>
      <c r="L1931" s="2">
        <v>15</v>
      </c>
      <c r="M1931" s="2">
        <v>4</v>
      </c>
      <c r="N1931" s="2">
        <v>4</v>
      </c>
    </row>
    <row r="1932" hidden="1" spans="1:14">
      <c r="A1932" s="2">
        <v>2931</v>
      </c>
      <c r="B1932" s="3">
        <v>1</v>
      </c>
      <c r="C1932" s="3">
        <v>-2.25</v>
      </c>
      <c r="D1932" s="3">
        <v>-0.0032</v>
      </c>
      <c r="E1932" s="3">
        <v>0.9984</v>
      </c>
      <c r="F1932" s="3">
        <v>-0.024</v>
      </c>
      <c r="G1932" s="3">
        <v>-0.0006</v>
      </c>
      <c r="H1932" s="2">
        <v>1</v>
      </c>
      <c r="I1932" s="3">
        <v>0.9348</v>
      </c>
      <c r="J1932" s="2">
        <v>694</v>
      </c>
      <c r="K1932" s="2">
        <v>5</v>
      </c>
      <c r="L1932" s="2">
        <v>14</v>
      </c>
      <c r="M1932" s="2">
        <v>4</v>
      </c>
      <c r="N1932" s="2">
        <v>4</v>
      </c>
    </row>
    <row r="1933" hidden="1" spans="1:14">
      <c r="A1933" s="2">
        <v>2930</v>
      </c>
      <c r="B1933" s="3">
        <v>1</v>
      </c>
      <c r="C1933" s="3">
        <v>-10.7</v>
      </c>
      <c r="D1933" s="3">
        <v>-0.0154</v>
      </c>
      <c r="E1933" s="3">
        <v>0.9902</v>
      </c>
      <c r="F1933" s="3">
        <v>-0.1533</v>
      </c>
      <c r="G1933" s="3">
        <v>-0.0047</v>
      </c>
      <c r="H1933" s="2">
        <v>1</v>
      </c>
      <c r="I1933" s="3">
        <v>0.697</v>
      </c>
      <c r="J1933" s="2">
        <v>694</v>
      </c>
      <c r="K1933" s="2">
        <v>4</v>
      </c>
      <c r="L1933" s="2">
        <v>14</v>
      </c>
      <c r="M1933" s="2">
        <v>4</v>
      </c>
      <c r="N1933" s="2">
        <v>4</v>
      </c>
    </row>
    <row r="1934" hidden="1" spans="1:14">
      <c r="A1934" s="2">
        <v>2929</v>
      </c>
      <c r="B1934" s="3">
        <v>1</v>
      </c>
      <c r="C1934" s="3">
        <v>-23.97</v>
      </c>
      <c r="D1934" s="3">
        <v>-0.0345</v>
      </c>
      <c r="E1934" s="3">
        <v>0.9725</v>
      </c>
      <c r="F1934" s="3">
        <v>-0.3654</v>
      </c>
      <c r="G1934" s="3">
        <v>-0.0138</v>
      </c>
      <c r="H1934" s="2">
        <v>1</v>
      </c>
      <c r="I1934" s="3">
        <v>0.6552</v>
      </c>
      <c r="J1934" s="2">
        <v>694</v>
      </c>
      <c r="K1934" s="2">
        <v>3</v>
      </c>
      <c r="L1934" s="2">
        <v>14</v>
      </c>
      <c r="M1934" s="2">
        <v>4</v>
      </c>
      <c r="N1934" s="2">
        <v>4</v>
      </c>
    </row>
    <row r="1935" hidden="1" spans="1:14">
      <c r="A1935" s="2">
        <v>2927</v>
      </c>
      <c r="B1935" s="3">
        <v>1</v>
      </c>
      <c r="C1935" s="3">
        <v>-22.06</v>
      </c>
      <c r="D1935" s="3">
        <v>-0.0318</v>
      </c>
      <c r="E1935" s="3">
        <v>0.9603</v>
      </c>
      <c r="F1935" s="3">
        <v>-0.4843</v>
      </c>
      <c r="G1935" s="3">
        <v>-0.0201</v>
      </c>
      <c r="H1935" s="2">
        <v>1</v>
      </c>
      <c r="I1935" s="3">
        <v>0.4547</v>
      </c>
      <c r="J1935" s="2">
        <v>694</v>
      </c>
      <c r="K1935" s="2">
        <v>1</v>
      </c>
      <c r="L1935" s="2">
        <v>14</v>
      </c>
      <c r="M1935" s="2">
        <v>4</v>
      </c>
      <c r="N1935" s="2">
        <v>4</v>
      </c>
    </row>
    <row r="1936" hidden="1" spans="1:14">
      <c r="A1936" s="2">
        <v>2926</v>
      </c>
      <c r="B1936" s="3">
        <v>1</v>
      </c>
      <c r="C1936" s="3">
        <v>-33.74</v>
      </c>
      <c r="D1936" s="3">
        <v>-0.0486</v>
      </c>
      <c r="E1936" s="3">
        <v>0.9163</v>
      </c>
      <c r="F1936" s="3">
        <v>-0.7969</v>
      </c>
      <c r="G1936" s="3">
        <v>-0.0435</v>
      </c>
      <c r="H1936" s="2">
        <v>1</v>
      </c>
      <c r="I1936" s="3">
        <v>0.4233</v>
      </c>
      <c r="J1936" s="2">
        <v>694</v>
      </c>
      <c r="K1936" s="2">
        <v>0</v>
      </c>
      <c r="L1936" s="2">
        <v>14</v>
      </c>
      <c r="M1936" s="2">
        <v>4</v>
      </c>
      <c r="N1936" s="2">
        <v>4</v>
      </c>
    </row>
    <row r="1937" hidden="1" spans="1:14">
      <c r="A1937" s="2">
        <v>2924</v>
      </c>
      <c r="B1937" s="3">
        <v>1</v>
      </c>
      <c r="C1937" s="3">
        <v>-1.24</v>
      </c>
      <c r="D1937" s="3">
        <v>-0.0018</v>
      </c>
      <c r="E1937" s="3">
        <v>0.9991</v>
      </c>
      <c r="F1937" s="3">
        <v>-0.0144</v>
      </c>
      <c r="G1937" s="3">
        <v>-0.0003</v>
      </c>
      <c r="H1937" s="2">
        <v>1</v>
      </c>
      <c r="I1937" s="3">
        <v>0.8609</v>
      </c>
      <c r="J1937" s="2">
        <v>694</v>
      </c>
      <c r="K1937" s="2">
        <v>5</v>
      </c>
      <c r="L1937" s="2">
        <v>13</v>
      </c>
      <c r="M1937" s="2">
        <v>4</v>
      </c>
      <c r="N1937" s="2">
        <v>4</v>
      </c>
    </row>
    <row r="1938" hidden="1" spans="1:14">
      <c r="A1938" s="2">
        <v>2923</v>
      </c>
      <c r="B1938" s="3">
        <v>1</v>
      </c>
      <c r="C1938" s="3">
        <v>-15.53</v>
      </c>
      <c r="D1938" s="3">
        <v>-0.0224</v>
      </c>
      <c r="E1938" s="3">
        <v>0.985</v>
      </c>
      <c r="F1938" s="3">
        <v>-0.2056</v>
      </c>
      <c r="G1938" s="3">
        <v>-0.0074</v>
      </c>
      <c r="H1938" s="2">
        <v>1</v>
      </c>
      <c r="I1938" s="3">
        <v>0.7539</v>
      </c>
      <c r="J1938" s="2">
        <v>694</v>
      </c>
      <c r="K1938" s="2">
        <v>4</v>
      </c>
      <c r="L1938" s="2">
        <v>13</v>
      </c>
      <c r="M1938" s="2">
        <v>4</v>
      </c>
      <c r="N1938" s="2">
        <v>4</v>
      </c>
    </row>
    <row r="1939" hidden="1" spans="1:14">
      <c r="A1939" s="2">
        <v>2922</v>
      </c>
      <c r="B1939" s="3">
        <v>1</v>
      </c>
      <c r="C1939" s="3">
        <v>-31.71</v>
      </c>
      <c r="D1939" s="3">
        <v>-0.0457</v>
      </c>
      <c r="E1939" s="3">
        <v>0.9618</v>
      </c>
      <c r="F1939" s="3">
        <v>-0.4398</v>
      </c>
      <c r="G1939" s="3">
        <v>-0.0193</v>
      </c>
      <c r="H1939" s="2">
        <v>1</v>
      </c>
      <c r="I1939" s="3">
        <v>0.7202</v>
      </c>
      <c r="J1939" s="2">
        <v>694</v>
      </c>
      <c r="K1939" s="2">
        <v>3</v>
      </c>
      <c r="L1939" s="2">
        <v>13</v>
      </c>
      <c r="M1939" s="2">
        <v>4</v>
      </c>
      <c r="N1939" s="2">
        <v>4</v>
      </c>
    </row>
    <row r="1940" hidden="1" spans="1:14">
      <c r="A1940" s="2">
        <v>2920</v>
      </c>
      <c r="B1940" s="3">
        <v>1</v>
      </c>
      <c r="C1940" s="3">
        <v>-20.8</v>
      </c>
      <c r="D1940" s="3">
        <v>-0.03</v>
      </c>
      <c r="E1940" s="3">
        <v>0.9605</v>
      </c>
      <c r="F1940" s="3">
        <v>-0.4528</v>
      </c>
      <c r="G1940" s="3">
        <v>-0.0201</v>
      </c>
      <c r="H1940" s="2">
        <v>1</v>
      </c>
      <c r="I1940" s="3">
        <v>0.4584</v>
      </c>
      <c r="J1940" s="2">
        <v>694</v>
      </c>
      <c r="K1940" s="2">
        <v>1</v>
      </c>
      <c r="L1940" s="2">
        <v>13</v>
      </c>
      <c r="M1940" s="2">
        <v>4</v>
      </c>
      <c r="N1940" s="2">
        <v>4</v>
      </c>
    </row>
    <row r="1941" hidden="1" spans="1:14">
      <c r="A1941" s="2">
        <v>2919</v>
      </c>
      <c r="B1941" s="3">
        <v>1</v>
      </c>
      <c r="C1941" s="3">
        <v>-29.44</v>
      </c>
      <c r="D1941" s="3">
        <v>-0.0424</v>
      </c>
      <c r="E1941" s="3">
        <v>0.9228</v>
      </c>
      <c r="F1941" s="3">
        <v>-0.7531</v>
      </c>
      <c r="G1941" s="3">
        <v>-0.0401</v>
      </c>
      <c r="H1941" s="2">
        <v>1</v>
      </c>
      <c r="I1941" s="3">
        <v>0.3908</v>
      </c>
      <c r="J1941" s="2">
        <v>694</v>
      </c>
      <c r="K1941" s="2">
        <v>0</v>
      </c>
      <c r="L1941" s="2">
        <v>13</v>
      </c>
      <c r="M1941" s="2">
        <v>4</v>
      </c>
      <c r="N1941" s="2">
        <v>4</v>
      </c>
    </row>
    <row r="1942" hidden="1" spans="1:14">
      <c r="A1942" s="2">
        <v>2917</v>
      </c>
      <c r="B1942" s="3">
        <v>1</v>
      </c>
      <c r="C1942" s="3">
        <v>-15.16</v>
      </c>
      <c r="D1942" s="3">
        <v>-0.0218</v>
      </c>
      <c r="E1942" s="3">
        <v>0.988</v>
      </c>
      <c r="F1942" s="3">
        <v>-0.1808</v>
      </c>
      <c r="G1942" s="3">
        <v>-0.0058</v>
      </c>
      <c r="H1942" s="2">
        <v>1</v>
      </c>
      <c r="I1942" s="3">
        <v>0.8374</v>
      </c>
      <c r="J1942" s="2">
        <v>694</v>
      </c>
      <c r="K1942" s="2">
        <v>5</v>
      </c>
      <c r="L1942" s="2">
        <v>12</v>
      </c>
      <c r="M1942" s="2">
        <v>4</v>
      </c>
      <c r="N1942" s="2">
        <v>4</v>
      </c>
    </row>
    <row r="1943" hidden="1" spans="1:14">
      <c r="A1943" s="2">
        <v>2915</v>
      </c>
      <c r="B1943" s="3">
        <v>1</v>
      </c>
      <c r="C1943" s="3">
        <v>-35.07</v>
      </c>
      <c r="D1943" s="3">
        <v>-0.0505</v>
      </c>
      <c r="E1943" s="3">
        <v>0.9561</v>
      </c>
      <c r="F1943" s="3">
        <v>-0.4411</v>
      </c>
      <c r="G1943" s="3">
        <v>-0.0223</v>
      </c>
      <c r="H1943" s="2">
        <v>1</v>
      </c>
      <c r="I1943" s="3">
        <v>0.794</v>
      </c>
      <c r="J1943" s="2">
        <v>694</v>
      </c>
      <c r="K1943" s="2">
        <v>3</v>
      </c>
      <c r="L1943" s="2">
        <v>12</v>
      </c>
      <c r="M1943" s="2">
        <v>4</v>
      </c>
      <c r="N1943" s="2">
        <v>4</v>
      </c>
    </row>
    <row r="1944" hidden="1" spans="1:14">
      <c r="A1944" s="2">
        <v>2914</v>
      </c>
      <c r="B1944" s="3">
        <v>1</v>
      </c>
      <c r="C1944" s="3">
        <v>-3.72</v>
      </c>
      <c r="D1944" s="3">
        <v>-0.0054</v>
      </c>
      <c r="E1944" s="3">
        <v>0.9939</v>
      </c>
      <c r="F1944" s="3">
        <v>-0.0642</v>
      </c>
      <c r="G1944" s="3">
        <v>-0.003</v>
      </c>
      <c r="H1944" s="2">
        <v>1</v>
      </c>
      <c r="I1944" s="3">
        <v>0.5769</v>
      </c>
      <c r="J1944" s="2">
        <v>694</v>
      </c>
      <c r="K1944" s="2">
        <v>2</v>
      </c>
      <c r="L1944" s="2">
        <v>12</v>
      </c>
      <c r="M1944" s="2">
        <v>4</v>
      </c>
      <c r="N1944" s="2">
        <v>4</v>
      </c>
    </row>
    <row r="1945" hidden="1" spans="1:14">
      <c r="A1945" s="2">
        <v>2913</v>
      </c>
      <c r="B1945" s="3">
        <v>1</v>
      </c>
      <c r="C1945" s="3">
        <v>-13.18</v>
      </c>
      <c r="D1945" s="3">
        <v>-0.019</v>
      </c>
      <c r="E1945" s="3">
        <v>0.9737</v>
      </c>
      <c r="F1945" s="3">
        <v>-0.312</v>
      </c>
      <c r="G1945" s="3">
        <v>-0.0132</v>
      </c>
      <c r="H1945" s="2">
        <v>1</v>
      </c>
      <c r="I1945" s="3">
        <v>0.4214</v>
      </c>
      <c r="J1945" s="2">
        <v>694</v>
      </c>
      <c r="K1945" s="2">
        <v>1</v>
      </c>
      <c r="L1945" s="2">
        <v>12</v>
      </c>
      <c r="M1945" s="2">
        <v>4</v>
      </c>
      <c r="N1945" s="2">
        <v>4</v>
      </c>
    </row>
    <row r="1946" hidden="1" spans="1:14">
      <c r="A1946" s="2">
        <v>2912</v>
      </c>
      <c r="B1946" s="3">
        <v>1</v>
      </c>
      <c r="C1946" s="3">
        <v>-44.09</v>
      </c>
      <c r="D1946" s="3">
        <v>-0.0635</v>
      </c>
      <c r="E1946" s="3">
        <v>0.8817</v>
      </c>
      <c r="F1946" s="3">
        <v>-0.8738</v>
      </c>
      <c r="G1946" s="3">
        <v>-0.0628</v>
      </c>
      <c r="H1946" s="2">
        <v>1</v>
      </c>
      <c r="I1946" s="3">
        <v>0.5045</v>
      </c>
      <c r="J1946" s="2">
        <v>694</v>
      </c>
      <c r="K1946" s="2">
        <v>0</v>
      </c>
      <c r="L1946" s="2">
        <v>12</v>
      </c>
      <c r="M1946" s="2">
        <v>4</v>
      </c>
      <c r="N1946" s="2">
        <v>4</v>
      </c>
    </row>
    <row r="1947" hidden="1" spans="1:14">
      <c r="A1947" s="2">
        <v>2910</v>
      </c>
      <c r="B1947" s="3">
        <v>1</v>
      </c>
      <c r="C1947" s="3">
        <v>-13.42</v>
      </c>
      <c r="D1947" s="3">
        <v>-0.0193</v>
      </c>
      <c r="E1947" s="3">
        <v>0.9889</v>
      </c>
      <c r="F1947" s="3">
        <v>-0.1526</v>
      </c>
      <c r="G1947" s="3">
        <v>-0.0054</v>
      </c>
      <c r="H1947" s="2">
        <v>1</v>
      </c>
      <c r="I1947" s="3">
        <v>0.8779</v>
      </c>
      <c r="J1947" s="2">
        <v>694</v>
      </c>
      <c r="K1947" s="2">
        <v>5</v>
      </c>
      <c r="L1947" s="2">
        <v>11</v>
      </c>
      <c r="M1947" s="2">
        <v>4</v>
      </c>
      <c r="N1947" s="2">
        <v>4</v>
      </c>
    </row>
    <row r="1948" hidden="1" spans="1:14">
      <c r="A1948" s="2">
        <v>2909</v>
      </c>
      <c r="B1948" s="3">
        <v>1</v>
      </c>
      <c r="C1948" s="3">
        <v>-43.43</v>
      </c>
      <c r="D1948" s="3">
        <v>-0.0626</v>
      </c>
      <c r="E1948" s="3">
        <v>0.9551</v>
      </c>
      <c r="F1948" s="3">
        <v>-0.4862</v>
      </c>
      <c r="G1948" s="3">
        <v>-0.0228</v>
      </c>
      <c r="H1948" s="2">
        <v>1</v>
      </c>
      <c r="I1948" s="3">
        <v>0.8921</v>
      </c>
      <c r="J1948" s="2">
        <v>694</v>
      </c>
      <c r="K1948" s="2">
        <v>4</v>
      </c>
      <c r="L1948" s="2">
        <v>11</v>
      </c>
      <c r="M1948" s="2">
        <v>4</v>
      </c>
      <c r="N1948" s="2">
        <v>4</v>
      </c>
    </row>
    <row r="1949" hidden="1" spans="1:14">
      <c r="A1949" s="2">
        <v>2908</v>
      </c>
      <c r="B1949" s="3">
        <v>1</v>
      </c>
      <c r="C1949" s="3">
        <v>-17.1</v>
      </c>
      <c r="D1949" s="3">
        <v>-0.0246</v>
      </c>
      <c r="E1949" s="3">
        <v>0.9774</v>
      </c>
      <c r="F1949" s="3">
        <v>-0.2177</v>
      </c>
      <c r="G1949" s="3">
        <v>-0.0113</v>
      </c>
      <c r="H1949" s="2">
        <v>1</v>
      </c>
      <c r="I1949" s="3">
        <v>0.784</v>
      </c>
      <c r="J1949" s="2">
        <v>694</v>
      </c>
      <c r="K1949" s="2">
        <v>3</v>
      </c>
      <c r="L1949" s="2">
        <v>11</v>
      </c>
      <c r="M1949" s="2">
        <v>4</v>
      </c>
      <c r="N1949" s="2">
        <v>4</v>
      </c>
    </row>
    <row r="1950" hidden="1" spans="1:14">
      <c r="A1950" s="2">
        <v>2906</v>
      </c>
      <c r="B1950" s="3">
        <v>1</v>
      </c>
      <c r="C1950" s="3">
        <v>-27.38</v>
      </c>
      <c r="D1950" s="3">
        <v>-0.0395</v>
      </c>
      <c r="E1950" s="3">
        <v>0.9438</v>
      </c>
      <c r="F1950" s="3">
        <v>-0.5986</v>
      </c>
      <c r="G1950" s="3">
        <v>-0.0288</v>
      </c>
      <c r="H1950" s="2">
        <v>1</v>
      </c>
      <c r="I1950" s="3">
        <v>0.4567</v>
      </c>
      <c r="J1950" s="2">
        <v>694</v>
      </c>
      <c r="K1950" s="2">
        <v>1</v>
      </c>
      <c r="L1950" s="2">
        <v>11</v>
      </c>
      <c r="M1950" s="2">
        <v>4</v>
      </c>
      <c r="N1950" s="2">
        <v>4</v>
      </c>
    </row>
    <row r="1951" hidden="1" spans="1:14">
      <c r="A1951" s="2">
        <v>2905</v>
      </c>
      <c r="B1951" s="3">
        <v>1</v>
      </c>
      <c r="C1951" s="3">
        <v>-51.13</v>
      </c>
      <c r="D1951" s="3">
        <v>-0.0737</v>
      </c>
      <c r="E1951" s="3">
        <v>0.8589</v>
      </c>
      <c r="F1951" s="3">
        <v>-0.9038</v>
      </c>
      <c r="G1951" s="3">
        <v>-0.0758</v>
      </c>
      <c r="H1951" s="2">
        <v>1</v>
      </c>
      <c r="I1951" s="3">
        <v>0.5656</v>
      </c>
      <c r="J1951" s="2">
        <v>694</v>
      </c>
      <c r="K1951" s="2">
        <v>0</v>
      </c>
      <c r="L1951" s="2">
        <v>11</v>
      </c>
      <c r="M1951" s="2">
        <v>4</v>
      </c>
      <c r="N1951" s="2">
        <v>4</v>
      </c>
    </row>
    <row r="1952" hidden="1" spans="1:14">
      <c r="A1952" s="2">
        <v>2903</v>
      </c>
      <c r="B1952" s="3">
        <v>1</v>
      </c>
      <c r="C1952" s="3">
        <v>-38.88</v>
      </c>
      <c r="D1952" s="3">
        <v>-0.056</v>
      </c>
      <c r="E1952" s="3">
        <v>0.9662</v>
      </c>
      <c r="F1952" s="3">
        <v>-0.3787</v>
      </c>
      <c r="G1952" s="3">
        <v>-0.0168</v>
      </c>
      <c r="H1952" s="2">
        <v>1</v>
      </c>
      <c r="I1952" s="3">
        <v>1.0252</v>
      </c>
      <c r="J1952" s="2">
        <v>694</v>
      </c>
      <c r="K1952" s="2">
        <v>5</v>
      </c>
      <c r="L1952" s="2">
        <v>10</v>
      </c>
      <c r="M1952" s="2">
        <v>4</v>
      </c>
      <c r="N1952" s="2">
        <v>4</v>
      </c>
    </row>
    <row r="1953" hidden="1" spans="1:14">
      <c r="A1953" s="2">
        <v>2902</v>
      </c>
      <c r="B1953" s="3">
        <v>1</v>
      </c>
      <c r="C1953" s="3">
        <v>-51.24</v>
      </c>
      <c r="D1953" s="3">
        <v>-0.0738</v>
      </c>
      <c r="E1953" s="3">
        <v>0.944</v>
      </c>
      <c r="F1953" s="3">
        <v>-0.5577</v>
      </c>
      <c r="G1953" s="3">
        <v>-0.0285</v>
      </c>
      <c r="H1953" s="2">
        <v>1</v>
      </c>
      <c r="I1953" s="3">
        <v>0.9176</v>
      </c>
      <c r="J1953" s="2">
        <v>694</v>
      </c>
      <c r="K1953" s="2">
        <v>4</v>
      </c>
      <c r="L1953" s="2">
        <v>10</v>
      </c>
      <c r="M1953" s="2">
        <v>4</v>
      </c>
      <c r="N1953" s="2">
        <v>4</v>
      </c>
    </row>
    <row r="1954" hidden="1" spans="1:14">
      <c r="A1954" s="2">
        <v>2901</v>
      </c>
      <c r="B1954" s="3">
        <v>1</v>
      </c>
      <c r="C1954" s="3">
        <v>-2.6</v>
      </c>
      <c r="D1954" s="3">
        <v>-0.0037</v>
      </c>
      <c r="E1954" s="3">
        <v>0.9963</v>
      </c>
      <c r="F1954" s="3">
        <v>-0.036</v>
      </c>
      <c r="G1954" s="3">
        <v>-0.0017</v>
      </c>
      <c r="H1954" s="2">
        <v>1</v>
      </c>
      <c r="I1954" s="3">
        <v>0.7204</v>
      </c>
      <c r="J1954" s="2">
        <v>694</v>
      </c>
      <c r="K1954" s="2">
        <v>3</v>
      </c>
      <c r="L1954" s="2">
        <v>10</v>
      </c>
      <c r="M1954" s="2">
        <v>4</v>
      </c>
      <c r="N1954" s="2">
        <v>4</v>
      </c>
    </row>
    <row r="1955" hidden="1" spans="1:14">
      <c r="A1955" s="2">
        <v>2899</v>
      </c>
      <c r="B1955" s="3">
        <v>1</v>
      </c>
      <c r="C1955" s="3">
        <v>-17.83</v>
      </c>
      <c r="D1955" s="3">
        <v>-0.0257</v>
      </c>
      <c r="E1955" s="3">
        <v>0.9607</v>
      </c>
      <c r="F1955" s="3">
        <v>-0.4295</v>
      </c>
      <c r="G1955" s="3">
        <v>-0.0198</v>
      </c>
      <c r="H1955" s="2">
        <v>1</v>
      </c>
      <c r="I1955" s="3">
        <v>0.4143</v>
      </c>
      <c r="J1955" s="2">
        <v>694</v>
      </c>
      <c r="K1955" s="2">
        <v>1</v>
      </c>
      <c r="L1955" s="2">
        <v>10</v>
      </c>
      <c r="M1955" s="2">
        <v>4</v>
      </c>
      <c r="N1955" s="2">
        <v>4</v>
      </c>
    </row>
    <row r="1956" hidden="1" spans="1:14">
      <c r="A1956" s="2">
        <v>2898</v>
      </c>
      <c r="B1956" s="3">
        <v>1</v>
      </c>
      <c r="C1956" s="3">
        <v>-61.17</v>
      </c>
      <c r="D1956" s="3">
        <v>-0.0881</v>
      </c>
      <c r="E1956" s="3">
        <v>0.8246</v>
      </c>
      <c r="F1956" s="3">
        <v>-0.9561</v>
      </c>
      <c r="G1956" s="3">
        <v>-0.0957</v>
      </c>
      <c r="H1956" s="2">
        <v>1</v>
      </c>
      <c r="I1956" s="3">
        <v>0.6397</v>
      </c>
      <c r="J1956" s="2">
        <v>694</v>
      </c>
      <c r="K1956" s="2">
        <v>0</v>
      </c>
      <c r="L1956" s="2">
        <v>10</v>
      </c>
      <c r="M1956" s="2">
        <v>4</v>
      </c>
      <c r="N1956" s="2">
        <v>4</v>
      </c>
    </row>
    <row r="1957" hidden="1" spans="1:14">
      <c r="A1957" s="2">
        <v>2896</v>
      </c>
      <c r="B1957" s="3">
        <v>1</v>
      </c>
      <c r="C1957" s="3">
        <v>-71.77</v>
      </c>
      <c r="D1957" s="3">
        <v>-0.1034</v>
      </c>
      <c r="E1957" s="3">
        <v>0.9346</v>
      </c>
      <c r="F1957" s="3">
        <v>-0.5346</v>
      </c>
      <c r="G1957" s="3">
        <v>-0.0331</v>
      </c>
      <c r="H1957" s="2">
        <v>1</v>
      </c>
      <c r="I1957" s="3">
        <v>1.3408</v>
      </c>
      <c r="J1957" s="2">
        <v>694</v>
      </c>
      <c r="K1957" s="2">
        <v>5</v>
      </c>
      <c r="L1957" s="2">
        <v>9</v>
      </c>
      <c r="M1957" s="2">
        <v>4</v>
      </c>
      <c r="N1957" s="2">
        <v>4</v>
      </c>
    </row>
    <row r="1958" hidden="1" spans="1:14">
      <c r="A1958" s="2">
        <v>2895</v>
      </c>
      <c r="B1958" s="3">
        <v>1</v>
      </c>
      <c r="C1958" s="3">
        <v>-35.4</v>
      </c>
      <c r="D1958" s="3">
        <v>-0.051</v>
      </c>
      <c r="E1958" s="3">
        <v>0.9583</v>
      </c>
      <c r="F1958" s="3">
        <v>-0.4184</v>
      </c>
      <c r="G1958" s="3">
        <v>-0.0209</v>
      </c>
      <c r="H1958" s="2">
        <v>1</v>
      </c>
      <c r="I1958" s="3">
        <v>0.8453</v>
      </c>
      <c r="J1958" s="2">
        <v>694</v>
      </c>
      <c r="K1958" s="2">
        <v>4</v>
      </c>
      <c r="L1958" s="2">
        <v>9</v>
      </c>
      <c r="M1958" s="2">
        <v>4</v>
      </c>
      <c r="N1958" s="2">
        <v>4</v>
      </c>
    </row>
    <row r="1959" hidden="1" spans="1:14">
      <c r="A1959" s="2">
        <v>2894</v>
      </c>
      <c r="B1959" s="3">
        <v>1</v>
      </c>
      <c r="C1959" s="3">
        <v>-11.91</v>
      </c>
      <c r="D1959" s="3">
        <v>-0.0172</v>
      </c>
      <c r="E1959" s="3">
        <v>0.982</v>
      </c>
      <c r="F1959" s="3">
        <v>-0.1613</v>
      </c>
      <c r="G1959" s="3">
        <v>-0.0089</v>
      </c>
      <c r="H1959" s="2">
        <v>1</v>
      </c>
      <c r="I1959" s="3">
        <v>0.7371</v>
      </c>
      <c r="J1959" s="2">
        <v>694</v>
      </c>
      <c r="K1959" s="2">
        <v>3</v>
      </c>
      <c r="L1959" s="2">
        <v>9</v>
      </c>
      <c r="M1959" s="2">
        <v>4</v>
      </c>
      <c r="N1959" s="2">
        <v>4</v>
      </c>
    </row>
    <row r="1960" hidden="1" spans="1:14">
      <c r="A1960" s="2">
        <v>2893</v>
      </c>
      <c r="B1960" s="3">
        <v>1</v>
      </c>
      <c r="C1960" s="3">
        <v>-3.86</v>
      </c>
      <c r="D1960" s="3">
        <v>-0.0056</v>
      </c>
      <c r="E1960" s="3">
        <v>0.9924</v>
      </c>
      <c r="F1960" s="3">
        <v>-0.0752</v>
      </c>
      <c r="G1960" s="3">
        <v>-0.0037</v>
      </c>
      <c r="H1960" s="2">
        <v>1</v>
      </c>
      <c r="I1960" s="3">
        <v>0.5116</v>
      </c>
      <c r="J1960" s="2">
        <v>694</v>
      </c>
      <c r="K1960" s="2">
        <v>2</v>
      </c>
      <c r="L1960" s="2">
        <v>9</v>
      </c>
      <c r="M1960" s="2">
        <v>4</v>
      </c>
      <c r="N1960" s="2">
        <v>4</v>
      </c>
    </row>
    <row r="1961" hidden="1" spans="1:14">
      <c r="A1961" s="2">
        <v>2892</v>
      </c>
      <c r="B1961" s="3">
        <v>1</v>
      </c>
      <c r="C1961" s="3">
        <v>-30.49</v>
      </c>
      <c r="D1961" s="3">
        <v>-0.0439</v>
      </c>
      <c r="E1961" s="3">
        <v>0.9294</v>
      </c>
      <c r="F1961" s="3">
        <v>-0.6311</v>
      </c>
      <c r="G1961" s="3">
        <v>-0.036</v>
      </c>
      <c r="H1961" s="2">
        <v>1</v>
      </c>
      <c r="I1961" s="3">
        <v>0.4824</v>
      </c>
      <c r="J1961" s="2">
        <v>694</v>
      </c>
      <c r="K1961" s="2">
        <v>1</v>
      </c>
      <c r="L1961" s="2">
        <v>9</v>
      </c>
      <c r="M1961" s="2">
        <v>4</v>
      </c>
      <c r="N1961" s="2">
        <v>4</v>
      </c>
    </row>
    <row r="1962" hidden="1" spans="1:14">
      <c r="A1962" s="2">
        <v>2891</v>
      </c>
      <c r="B1962" s="3">
        <v>1</v>
      </c>
      <c r="C1962" s="3">
        <v>-64.87</v>
      </c>
      <c r="D1962" s="3">
        <v>-0.0935</v>
      </c>
      <c r="E1962" s="3">
        <v>0.804</v>
      </c>
      <c r="F1962" s="3">
        <v>-0.9778</v>
      </c>
      <c r="G1962" s="3">
        <v>-0.1072</v>
      </c>
      <c r="H1962" s="2">
        <v>1</v>
      </c>
      <c r="I1962" s="3">
        <v>0.6633</v>
      </c>
      <c r="J1962" s="2">
        <v>694</v>
      </c>
      <c r="K1962" s="2">
        <v>0</v>
      </c>
      <c r="L1962" s="2">
        <v>9</v>
      </c>
      <c r="M1962" s="2">
        <v>4</v>
      </c>
      <c r="N1962" s="2">
        <v>4</v>
      </c>
    </row>
    <row r="1963" hidden="1" spans="1:14">
      <c r="A1963" s="2">
        <v>2889</v>
      </c>
      <c r="B1963" s="3">
        <v>1</v>
      </c>
      <c r="C1963" s="3">
        <v>-68.74</v>
      </c>
      <c r="D1963" s="3">
        <v>-0.099</v>
      </c>
      <c r="E1963" s="3">
        <v>0.9329</v>
      </c>
      <c r="F1963" s="3">
        <v>-0.5257</v>
      </c>
      <c r="G1963" s="3">
        <v>-0.0336</v>
      </c>
      <c r="H1963" s="2">
        <v>1</v>
      </c>
      <c r="I1963" s="3">
        <v>1.3063</v>
      </c>
      <c r="J1963" s="2">
        <v>694</v>
      </c>
      <c r="K1963" s="2">
        <v>5</v>
      </c>
      <c r="L1963" s="2">
        <v>8</v>
      </c>
      <c r="M1963" s="2">
        <v>4</v>
      </c>
      <c r="N1963" s="2">
        <v>4</v>
      </c>
    </row>
    <row r="1964" hidden="1" spans="1:14">
      <c r="A1964" s="2">
        <v>2888</v>
      </c>
      <c r="B1964" s="3">
        <v>1</v>
      </c>
      <c r="C1964" s="3">
        <v>-19.79</v>
      </c>
      <c r="D1964" s="3">
        <v>-0.0285</v>
      </c>
      <c r="E1964" s="3">
        <v>0.9747</v>
      </c>
      <c r="F1964" s="3">
        <v>-0.2595</v>
      </c>
      <c r="G1964" s="3">
        <v>-0.0123</v>
      </c>
      <c r="H1964" s="2">
        <v>1</v>
      </c>
      <c r="I1964" s="3">
        <v>0.761</v>
      </c>
      <c r="J1964" s="2">
        <v>694</v>
      </c>
      <c r="K1964" s="2">
        <v>4</v>
      </c>
      <c r="L1964" s="2">
        <v>8</v>
      </c>
      <c r="M1964" s="2">
        <v>4</v>
      </c>
      <c r="N1964" s="2">
        <v>4</v>
      </c>
    </row>
    <row r="1965" hidden="1" spans="1:14">
      <c r="A1965" s="2">
        <v>2885</v>
      </c>
      <c r="B1965" s="3">
        <v>1</v>
      </c>
      <c r="C1965" s="3">
        <v>-44.1</v>
      </c>
      <c r="D1965" s="3">
        <v>-0.0635</v>
      </c>
      <c r="E1965" s="3">
        <v>0.8928</v>
      </c>
      <c r="F1965" s="3">
        <v>-0.7416</v>
      </c>
      <c r="G1965" s="3">
        <v>-0.055</v>
      </c>
      <c r="H1965" s="2">
        <v>1</v>
      </c>
      <c r="I1965" s="3">
        <v>0.594</v>
      </c>
      <c r="J1965" s="2">
        <v>694</v>
      </c>
      <c r="K1965" s="2">
        <v>1</v>
      </c>
      <c r="L1965" s="2">
        <v>8</v>
      </c>
      <c r="M1965" s="2">
        <v>4</v>
      </c>
      <c r="N1965" s="2">
        <v>4</v>
      </c>
    </row>
    <row r="1966" hidden="1" spans="1:14">
      <c r="A1966" s="2">
        <v>2884</v>
      </c>
      <c r="B1966" s="3">
        <v>1</v>
      </c>
      <c r="C1966" s="3">
        <v>-72.67</v>
      </c>
      <c r="D1966" s="3">
        <v>-0.1047</v>
      </c>
      <c r="E1966" s="3">
        <v>0.7703</v>
      </c>
      <c r="F1966" s="3">
        <v>-0.9854</v>
      </c>
      <c r="G1966" s="3">
        <v>-0.1267</v>
      </c>
      <c r="H1966" s="2">
        <v>1</v>
      </c>
      <c r="I1966" s="3">
        <v>0.7374</v>
      </c>
      <c r="J1966" s="2">
        <v>694</v>
      </c>
      <c r="K1966" s="2">
        <v>0</v>
      </c>
      <c r="L1966" s="2">
        <v>8</v>
      </c>
      <c r="M1966" s="2">
        <v>4</v>
      </c>
      <c r="N1966" s="2">
        <v>4</v>
      </c>
    </row>
    <row r="1967" hidden="1" spans="1:14">
      <c r="A1967" s="2">
        <v>2882</v>
      </c>
      <c r="B1967" s="3">
        <v>1</v>
      </c>
      <c r="C1967" s="3">
        <v>-58.81</v>
      </c>
      <c r="D1967" s="3">
        <v>-0.0847</v>
      </c>
      <c r="E1967" s="3">
        <v>0.9379</v>
      </c>
      <c r="F1967" s="3">
        <v>-0.4719</v>
      </c>
      <c r="G1967" s="3">
        <v>-0.0305</v>
      </c>
      <c r="H1967" s="2">
        <v>1</v>
      </c>
      <c r="I1967" s="3">
        <v>1.2451</v>
      </c>
      <c r="J1967" s="2">
        <v>694</v>
      </c>
      <c r="K1967" s="2">
        <v>5</v>
      </c>
      <c r="L1967" s="2">
        <v>7</v>
      </c>
      <c r="M1967" s="2">
        <v>4</v>
      </c>
      <c r="N1967" s="2">
        <v>4</v>
      </c>
    </row>
    <row r="1968" hidden="1" spans="1:14">
      <c r="A1968" s="2">
        <v>2881</v>
      </c>
      <c r="B1968" s="3">
        <v>1</v>
      </c>
      <c r="C1968" s="3">
        <v>-2.82</v>
      </c>
      <c r="D1968" s="3">
        <v>-0.0041</v>
      </c>
      <c r="E1968" s="3">
        <v>0.9961</v>
      </c>
      <c r="F1968" s="3">
        <v>-0.0419</v>
      </c>
      <c r="G1968" s="3">
        <v>-0.0018</v>
      </c>
      <c r="H1968" s="2">
        <v>1</v>
      </c>
      <c r="I1968" s="3">
        <v>0.6712</v>
      </c>
      <c r="J1968" s="2">
        <v>694</v>
      </c>
      <c r="K1968" s="2">
        <v>4</v>
      </c>
      <c r="L1968" s="2">
        <v>7</v>
      </c>
      <c r="M1968" s="2">
        <v>4</v>
      </c>
      <c r="N1968" s="2">
        <v>4</v>
      </c>
    </row>
    <row r="1969" hidden="1" spans="1:14">
      <c r="A1969" s="2">
        <v>2880</v>
      </c>
      <c r="B1969" s="3">
        <v>1</v>
      </c>
      <c r="C1969" s="3">
        <v>-13.43</v>
      </c>
      <c r="D1969" s="3">
        <v>-0.0194</v>
      </c>
      <c r="E1969" s="3">
        <v>0.9766</v>
      </c>
      <c r="F1969" s="3">
        <v>-0.1888</v>
      </c>
      <c r="G1969" s="3">
        <v>-0.0113</v>
      </c>
      <c r="H1969" s="2">
        <v>1</v>
      </c>
      <c r="I1969" s="3">
        <v>0.7093</v>
      </c>
      <c r="J1969" s="2">
        <v>694</v>
      </c>
      <c r="K1969" s="2">
        <v>3</v>
      </c>
      <c r="L1969" s="2">
        <v>7</v>
      </c>
      <c r="M1969" s="2">
        <v>4</v>
      </c>
      <c r="N1969" s="2">
        <v>4</v>
      </c>
    </row>
    <row r="1970" hidden="1" spans="1:14">
      <c r="A1970" s="2">
        <v>2879</v>
      </c>
      <c r="B1970" s="3">
        <v>1</v>
      </c>
      <c r="C1970" s="3">
        <v>-22.82</v>
      </c>
      <c r="D1970" s="3">
        <v>-0.0329</v>
      </c>
      <c r="E1970" s="3">
        <v>0.9494</v>
      </c>
      <c r="F1970" s="3">
        <v>-0.3946</v>
      </c>
      <c r="G1970" s="3">
        <v>-0.0248</v>
      </c>
      <c r="H1970" s="2">
        <v>1</v>
      </c>
      <c r="I1970" s="3">
        <v>0.5767</v>
      </c>
      <c r="J1970" s="2">
        <v>694</v>
      </c>
      <c r="K1970" s="2">
        <v>2</v>
      </c>
      <c r="L1970" s="2">
        <v>7</v>
      </c>
      <c r="M1970" s="2">
        <v>4</v>
      </c>
      <c r="N1970" s="2">
        <v>4</v>
      </c>
    </row>
    <row r="1971" hidden="1" spans="1:14">
      <c r="A1971" s="2">
        <v>2878</v>
      </c>
      <c r="B1971" s="3">
        <v>1</v>
      </c>
      <c r="C1971" s="3">
        <v>-45.02</v>
      </c>
      <c r="D1971" s="3">
        <v>-0.0649</v>
      </c>
      <c r="E1971" s="3">
        <v>0.8832</v>
      </c>
      <c r="F1971" s="3">
        <v>-0.8371</v>
      </c>
      <c r="G1971" s="3">
        <v>-0.0594</v>
      </c>
      <c r="H1971" s="2">
        <v>1</v>
      </c>
      <c r="I1971" s="3">
        <v>0.5373</v>
      </c>
      <c r="J1971" s="2">
        <v>694</v>
      </c>
      <c r="K1971" s="2">
        <v>1</v>
      </c>
      <c r="L1971" s="2">
        <v>7</v>
      </c>
      <c r="M1971" s="2">
        <v>4</v>
      </c>
      <c r="N1971" s="2">
        <v>4</v>
      </c>
    </row>
    <row r="1972" hidden="1" spans="1:14">
      <c r="A1972" s="2">
        <v>2877</v>
      </c>
      <c r="B1972" s="3">
        <v>1</v>
      </c>
      <c r="C1972" s="3">
        <v>-67.58</v>
      </c>
      <c r="D1972" s="3">
        <v>-0.0974</v>
      </c>
      <c r="E1972" s="3">
        <v>0.7708</v>
      </c>
      <c r="F1972" s="3">
        <v>-0.9886</v>
      </c>
      <c r="G1972" s="3">
        <v>-0.1243</v>
      </c>
      <c r="H1972" s="2">
        <v>1</v>
      </c>
      <c r="I1972" s="3">
        <v>0.6836</v>
      </c>
      <c r="J1972" s="2">
        <v>694</v>
      </c>
      <c r="K1972" s="2">
        <v>0</v>
      </c>
      <c r="L1972" s="2">
        <v>7</v>
      </c>
      <c r="M1972" s="2">
        <v>4</v>
      </c>
      <c r="N1972" s="2">
        <v>4</v>
      </c>
    </row>
    <row r="1973" hidden="1" spans="1:14">
      <c r="A1973" s="2">
        <v>2875</v>
      </c>
      <c r="B1973" s="3">
        <v>1</v>
      </c>
      <c r="C1973" s="3">
        <v>-50</v>
      </c>
      <c r="D1973" s="3">
        <v>-0.072</v>
      </c>
      <c r="E1973" s="3">
        <v>0.9428</v>
      </c>
      <c r="F1973" s="3">
        <v>-0.4534</v>
      </c>
      <c r="G1973" s="3">
        <v>-0.0275</v>
      </c>
      <c r="H1973" s="2">
        <v>1</v>
      </c>
      <c r="I1973" s="3">
        <v>1.1017</v>
      </c>
      <c r="J1973" s="2">
        <v>694</v>
      </c>
      <c r="K1973" s="2">
        <v>5</v>
      </c>
      <c r="L1973" s="2">
        <v>6</v>
      </c>
      <c r="M1973" s="2">
        <v>4</v>
      </c>
      <c r="N1973" s="2">
        <v>4</v>
      </c>
    </row>
    <row r="1974" hidden="1" spans="1:14">
      <c r="A1974" s="2">
        <v>2873</v>
      </c>
      <c r="B1974" s="3">
        <v>1</v>
      </c>
      <c r="C1974" s="3">
        <v>-3.33</v>
      </c>
      <c r="D1974" s="3">
        <v>-0.0048</v>
      </c>
      <c r="E1974" s="3">
        <v>0.9936</v>
      </c>
      <c r="F1974" s="3">
        <v>-0.0485</v>
      </c>
      <c r="G1974" s="3">
        <v>-0.0029</v>
      </c>
      <c r="H1974" s="2">
        <v>1</v>
      </c>
      <c r="I1974" s="3">
        <v>0.6849</v>
      </c>
      <c r="J1974" s="2">
        <v>694</v>
      </c>
      <c r="K1974" s="2">
        <v>3</v>
      </c>
      <c r="L1974" s="2">
        <v>6</v>
      </c>
      <c r="M1974" s="2">
        <v>4</v>
      </c>
      <c r="N1974" s="2">
        <v>4</v>
      </c>
    </row>
    <row r="1975" hidden="1" spans="1:14">
      <c r="A1975" s="2">
        <v>2872</v>
      </c>
      <c r="B1975" s="3">
        <v>1</v>
      </c>
      <c r="C1975" s="3">
        <v>-28.92</v>
      </c>
      <c r="D1975" s="3">
        <v>-0.0417</v>
      </c>
      <c r="E1975" s="3">
        <v>0.9315</v>
      </c>
      <c r="F1975" s="3">
        <v>-0.5002</v>
      </c>
      <c r="G1975" s="3">
        <v>-0.0333</v>
      </c>
      <c r="H1975" s="2">
        <v>1</v>
      </c>
      <c r="I1975" s="3">
        <v>0.577</v>
      </c>
      <c r="J1975" s="2">
        <v>694</v>
      </c>
      <c r="K1975" s="2">
        <v>2</v>
      </c>
      <c r="L1975" s="2">
        <v>6</v>
      </c>
      <c r="M1975" s="2">
        <v>4</v>
      </c>
      <c r="N1975" s="2">
        <v>4</v>
      </c>
    </row>
    <row r="1976" hidden="1" spans="1:14">
      <c r="A1976" s="2">
        <v>2871</v>
      </c>
      <c r="B1976" s="3">
        <v>1</v>
      </c>
      <c r="C1976" s="3">
        <v>-61.13</v>
      </c>
      <c r="D1976" s="3">
        <v>-0.0881</v>
      </c>
      <c r="E1976" s="3">
        <v>0.8345</v>
      </c>
      <c r="F1976" s="3">
        <v>-0.914</v>
      </c>
      <c r="G1976" s="3">
        <v>-0.0849</v>
      </c>
      <c r="H1976" s="2">
        <v>1</v>
      </c>
      <c r="I1976" s="3">
        <v>0.6684</v>
      </c>
      <c r="J1976" s="2">
        <v>694</v>
      </c>
      <c r="K1976" s="2">
        <v>1</v>
      </c>
      <c r="L1976" s="2">
        <v>6</v>
      </c>
      <c r="M1976" s="2">
        <v>4</v>
      </c>
      <c r="N1976" s="2">
        <v>4</v>
      </c>
    </row>
    <row r="1977" hidden="1" spans="1:14">
      <c r="A1977" s="2">
        <v>2870</v>
      </c>
      <c r="B1977" s="3">
        <v>1</v>
      </c>
      <c r="C1977" s="3">
        <v>-72.69</v>
      </c>
      <c r="D1977" s="3">
        <v>-0.1047</v>
      </c>
      <c r="E1977" s="3">
        <v>0.7407</v>
      </c>
      <c r="F1977" s="3">
        <v>-0.9937</v>
      </c>
      <c r="G1977" s="3">
        <v>-0.1406</v>
      </c>
      <c r="H1977" s="2">
        <v>1</v>
      </c>
      <c r="I1977" s="3">
        <v>0.7315</v>
      </c>
      <c r="J1977" s="2">
        <v>694</v>
      </c>
      <c r="K1977" s="2">
        <v>0</v>
      </c>
      <c r="L1977" s="2">
        <v>6</v>
      </c>
      <c r="M1977" s="2">
        <v>4</v>
      </c>
      <c r="N1977" s="2">
        <v>4</v>
      </c>
    </row>
    <row r="1978" hidden="1" spans="1:14">
      <c r="A1978" s="2">
        <v>2868</v>
      </c>
      <c r="B1978" s="3">
        <v>1</v>
      </c>
      <c r="C1978" s="3">
        <v>-17.35</v>
      </c>
      <c r="D1978" s="3">
        <v>-0.025</v>
      </c>
      <c r="E1978" s="3">
        <v>0.978</v>
      </c>
      <c r="F1978" s="3">
        <v>-0.2054</v>
      </c>
      <c r="G1978" s="3">
        <v>-0.0101</v>
      </c>
      <c r="H1978" s="2">
        <v>1</v>
      </c>
      <c r="I1978" s="3">
        <v>0.8441</v>
      </c>
      <c r="J1978" s="2">
        <v>694</v>
      </c>
      <c r="K1978" s="2">
        <v>5</v>
      </c>
      <c r="L1978" s="2">
        <v>5</v>
      </c>
      <c r="M1978" s="2">
        <v>4</v>
      </c>
      <c r="N1978" s="2">
        <v>4</v>
      </c>
    </row>
    <row r="1979" hidden="1" spans="1:14">
      <c r="A1979" s="2">
        <v>2866</v>
      </c>
      <c r="B1979" s="3">
        <v>1</v>
      </c>
      <c r="C1979" s="3">
        <v>-43.74</v>
      </c>
      <c r="D1979" s="3">
        <v>-0.063</v>
      </c>
      <c r="E1979" s="3">
        <v>0.9141</v>
      </c>
      <c r="F1979" s="3">
        <v>-0.5681</v>
      </c>
      <c r="G1979" s="3">
        <v>-0.0412</v>
      </c>
      <c r="H1979" s="2">
        <v>1</v>
      </c>
      <c r="I1979" s="3">
        <v>0.7689</v>
      </c>
      <c r="J1979" s="2">
        <v>694</v>
      </c>
      <c r="K1979" s="2">
        <v>3</v>
      </c>
      <c r="L1979" s="2">
        <v>5</v>
      </c>
      <c r="M1979" s="2">
        <v>4</v>
      </c>
      <c r="N1979" s="2">
        <v>4</v>
      </c>
    </row>
    <row r="1980" hidden="1" spans="1:14">
      <c r="A1980" s="2">
        <v>2865</v>
      </c>
      <c r="B1980" s="3">
        <v>1</v>
      </c>
      <c r="C1980" s="3">
        <v>-35.91</v>
      </c>
      <c r="D1980" s="3">
        <v>-0.0517</v>
      </c>
      <c r="E1980" s="3">
        <v>0.9093</v>
      </c>
      <c r="F1980" s="3">
        <v>-0.7122</v>
      </c>
      <c r="G1980" s="3">
        <v>-0.0436</v>
      </c>
      <c r="H1980" s="2">
        <v>1</v>
      </c>
      <c r="I1980" s="3">
        <v>0.5036</v>
      </c>
      <c r="J1980" s="2">
        <v>694</v>
      </c>
      <c r="K1980" s="2">
        <v>2</v>
      </c>
      <c r="L1980" s="2">
        <v>5</v>
      </c>
      <c r="M1980" s="2">
        <v>4</v>
      </c>
      <c r="N1980" s="2">
        <v>4</v>
      </c>
    </row>
    <row r="1981" hidden="1" spans="1:14">
      <c r="A1981" s="2">
        <v>2864</v>
      </c>
      <c r="B1981" s="3">
        <v>1</v>
      </c>
      <c r="C1981" s="3">
        <v>-61.94</v>
      </c>
      <c r="D1981" s="3">
        <v>-0.0893</v>
      </c>
      <c r="E1981" s="3">
        <v>0.8203</v>
      </c>
      <c r="F1981" s="3">
        <v>-0.9419</v>
      </c>
      <c r="G1981" s="3">
        <v>-0.0908</v>
      </c>
      <c r="H1981" s="2">
        <v>1</v>
      </c>
      <c r="I1981" s="3">
        <v>0.6573</v>
      </c>
      <c r="J1981" s="2">
        <v>694</v>
      </c>
      <c r="K1981" s="2">
        <v>1</v>
      </c>
      <c r="L1981" s="2">
        <v>5</v>
      </c>
      <c r="M1981" s="2">
        <v>4</v>
      </c>
      <c r="N1981" s="2">
        <v>4</v>
      </c>
    </row>
    <row r="1982" hidden="1" spans="1:14">
      <c r="A1982" s="2">
        <v>2863</v>
      </c>
      <c r="B1982" s="3">
        <v>1</v>
      </c>
      <c r="C1982" s="3">
        <v>-73.17</v>
      </c>
      <c r="D1982" s="3">
        <v>-0.1054</v>
      </c>
      <c r="E1982" s="3">
        <v>0.7226</v>
      </c>
      <c r="F1982" s="3">
        <v>-0.9652</v>
      </c>
      <c r="G1982" s="3">
        <v>-0.1488</v>
      </c>
      <c r="H1982" s="2">
        <v>1</v>
      </c>
      <c r="I1982" s="3">
        <v>0.7579</v>
      </c>
      <c r="J1982" s="2">
        <v>694</v>
      </c>
      <c r="K1982" s="2">
        <v>0</v>
      </c>
      <c r="L1982" s="2">
        <v>5</v>
      </c>
      <c r="M1982" s="2">
        <v>4</v>
      </c>
      <c r="N1982" s="2">
        <v>4</v>
      </c>
    </row>
    <row r="1983" hidden="1" spans="1:14">
      <c r="A1983" s="2">
        <v>2859</v>
      </c>
      <c r="B1983" s="3">
        <v>1</v>
      </c>
      <c r="C1983" s="3">
        <v>-45.87</v>
      </c>
      <c r="D1983" s="3">
        <v>-0.0661</v>
      </c>
      <c r="E1983" s="3">
        <v>0.9029</v>
      </c>
      <c r="F1983" s="3">
        <v>-0.599</v>
      </c>
      <c r="G1983" s="3">
        <v>-0.0457</v>
      </c>
      <c r="H1983" s="2">
        <v>1</v>
      </c>
      <c r="I1983" s="3">
        <v>0.7651</v>
      </c>
      <c r="J1983" s="2">
        <v>694</v>
      </c>
      <c r="K1983" s="2">
        <v>3</v>
      </c>
      <c r="L1983" s="2">
        <v>4</v>
      </c>
      <c r="M1983" s="2">
        <v>4</v>
      </c>
      <c r="N1983" s="2">
        <v>4</v>
      </c>
    </row>
    <row r="1984" hidden="1" spans="1:14">
      <c r="A1984" s="2">
        <v>2858</v>
      </c>
      <c r="B1984" s="3">
        <v>1</v>
      </c>
      <c r="C1984" s="3">
        <v>-47.58</v>
      </c>
      <c r="D1984" s="3">
        <v>-0.0686</v>
      </c>
      <c r="E1984" s="3">
        <v>0.873</v>
      </c>
      <c r="F1984" s="3">
        <v>-0.8433</v>
      </c>
      <c r="G1984" s="3">
        <v>-0.0608</v>
      </c>
      <c r="H1984" s="2">
        <v>1</v>
      </c>
      <c r="I1984" s="3">
        <v>0.5637</v>
      </c>
      <c r="J1984" s="2">
        <v>694</v>
      </c>
      <c r="K1984" s="2">
        <v>2</v>
      </c>
      <c r="L1984" s="2">
        <v>4</v>
      </c>
      <c r="M1984" s="2">
        <v>4</v>
      </c>
      <c r="N1984" s="2">
        <v>4</v>
      </c>
    </row>
    <row r="1985" hidden="1" spans="1:14">
      <c r="A1985" s="2">
        <v>2857</v>
      </c>
      <c r="B1985" s="3">
        <v>1</v>
      </c>
      <c r="C1985" s="3">
        <v>-61.18</v>
      </c>
      <c r="D1985" s="3">
        <v>-0.0882</v>
      </c>
      <c r="E1985" s="3">
        <v>0.8089</v>
      </c>
      <c r="F1985" s="3">
        <v>-0.9491</v>
      </c>
      <c r="G1985" s="3">
        <v>-0.0948</v>
      </c>
      <c r="H1985" s="2">
        <v>1</v>
      </c>
      <c r="I1985" s="3">
        <v>0.6444</v>
      </c>
      <c r="J1985" s="2">
        <v>694</v>
      </c>
      <c r="K1985" s="2">
        <v>1</v>
      </c>
      <c r="L1985" s="2">
        <v>4</v>
      </c>
      <c r="M1985" s="2">
        <v>4</v>
      </c>
      <c r="N1985" s="2">
        <v>4</v>
      </c>
    </row>
    <row r="1986" hidden="1" spans="1:14">
      <c r="A1986" s="2">
        <v>2856</v>
      </c>
      <c r="B1986" s="3">
        <v>1</v>
      </c>
      <c r="C1986" s="3">
        <v>-79.24</v>
      </c>
      <c r="D1986" s="3">
        <v>-0.1142</v>
      </c>
      <c r="E1986" s="3">
        <v>0.6848</v>
      </c>
      <c r="F1986" s="3">
        <v>-0.9712</v>
      </c>
      <c r="G1986" s="3">
        <v>-0.1688</v>
      </c>
      <c r="H1986" s="2">
        <v>1</v>
      </c>
      <c r="I1986" s="3">
        <v>0.8157</v>
      </c>
      <c r="J1986" s="2">
        <v>694</v>
      </c>
      <c r="K1986" s="2">
        <v>0</v>
      </c>
      <c r="L1986" s="2">
        <v>4</v>
      </c>
      <c r="M1986" s="2">
        <v>4</v>
      </c>
      <c r="N1986" s="2">
        <v>4</v>
      </c>
    </row>
    <row r="1987" hidden="1" spans="1:14">
      <c r="A1987" s="2">
        <v>2854</v>
      </c>
      <c r="B1987" s="3">
        <v>1</v>
      </c>
      <c r="C1987" s="3">
        <v>-26</v>
      </c>
      <c r="D1987" s="3">
        <v>-0.0489</v>
      </c>
      <c r="E1987" s="3">
        <v>0.9814</v>
      </c>
      <c r="F1987" s="3">
        <v>-0.1632</v>
      </c>
      <c r="G1987" s="3">
        <v>-0.0082</v>
      </c>
      <c r="H1987" s="2">
        <v>1</v>
      </c>
      <c r="I1987" s="3">
        <v>1.5846</v>
      </c>
      <c r="J1987" s="2">
        <v>532</v>
      </c>
      <c r="K1987" s="2">
        <v>5</v>
      </c>
      <c r="L1987" s="2">
        <v>20</v>
      </c>
      <c r="M1987" s="2">
        <v>3</v>
      </c>
      <c r="N1987" s="2">
        <v>4</v>
      </c>
    </row>
    <row r="1988" hidden="1" spans="1:14">
      <c r="A1988" s="2">
        <v>2852</v>
      </c>
      <c r="B1988" s="3">
        <v>1</v>
      </c>
      <c r="C1988" s="3">
        <v>-15.39</v>
      </c>
      <c r="D1988" s="3">
        <v>-0.0289</v>
      </c>
      <c r="E1988" s="3">
        <v>0.9823</v>
      </c>
      <c r="F1988" s="3">
        <v>-0.1312</v>
      </c>
      <c r="G1988" s="3">
        <v>-0.0079</v>
      </c>
      <c r="H1988" s="2">
        <v>1</v>
      </c>
      <c r="I1988" s="3">
        <v>1.1667</v>
      </c>
      <c r="J1988" s="2">
        <v>532</v>
      </c>
      <c r="K1988" s="2">
        <v>3</v>
      </c>
      <c r="L1988" s="2">
        <v>20</v>
      </c>
      <c r="M1988" s="2">
        <v>3</v>
      </c>
      <c r="N1988" s="2">
        <v>4</v>
      </c>
    </row>
    <row r="1989" hidden="1" spans="1:14">
      <c r="A1989" s="2">
        <v>2851</v>
      </c>
      <c r="B1989" s="3">
        <v>1</v>
      </c>
      <c r="C1989" s="3">
        <v>-6.63</v>
      </c>
      <c r="D1989" s="3">
        <v>-0.0125</v>
      </c>
      <c r="E1989" s="3">
        <v>0.9901</v>
      </c>
      <c r="F1989" s="3">
        <v>-0.0863</v>
      </c>
      <c r="G1989" s="3">
        <v>-0.0044</v>
      </c>
      <c r="H1989" s="2">
        <v>1</v>
      </c>
      <c r="I1989" s="3">
        <v>0.7646</v>
      </c>
      <c r="J1989" s="2">
        <v>532</v>
      </c>
      <c r="K1989" s="2">
        <v>2</v>
      </c>
      <c r="L1989" s="2">
        <v>20</v>
      </c>
      <c r="M1989" s="2">
        <v>3</v>
      </c>
      <c r="N1989" s="2">
        <v>4</v>
      </c>
    </row>
    <row r="1990" hidden="1" spans="1:14">
      <c r="A1990" s="2">
        <v>2847</v>
      </c>
      <c r="B1990" s="3">
        <v>1</v>
      </c>
      <c r="C1990" s="3">
        <v>-62.98</v>
      </c>
      <c r="D1990" s="3">
        <v>-0.1184</v>
      </c>
      <c r="E1990" s="3">
        <v>0.9537</v>
      </c>
      <c r="F1990" s="3">
        <v>-0.3576</v>
      </c>
      <c r="G1990" s="3">
        <v>-0.0216</v>
      </c>
      <c r="H1990" s="2">
        <v>1</v>
      </c>
      <c r="I1990" s="3">
        <v>1.7531</v>
      </c>
      <c r="J1990" s="2">
        <v>532</v>
      </c>
      <c r="K1990" s="2">
        <v>5</v>
      </c>
      <c r="L1990" s="2">
        <v>19</v>
      </c>
      <c r="M1990" s="2">
        <v>3</v>
      </c>
      <c r="N1990" s="2">
        <v>4</v>
      </c>
    </row>
    <row r="1991" hidden="1" spans="1:14">
      <c r="A1991" s="2">
        <v>2845</v>
      </c>
      <c r="B1991" s="3">
        <v>1</v>
      </c>
      <c r="C1991" s="3">
        <v>-24.78</v>
      </c>
      <c r="D1991" s="3">
        <v>-0.0466</v>
      </c>
      <c r="E1991" s="3">
        <v>0.9705</v>
      </c>
      <c r="F1991" s="3">
        <v>-0.218</v>
      </c>
      <c r="G1991" s="3">
        <v>-0.0137</v>
      </c>
      <c r="H1991" s="2">
        <v>1</v>
      </c>
      <c r="I1991" s="3">
        <v>1.1303</v>
      </c>
      <c r="J1991" s="2">
        <v>532</v>
      </c>
      <c r="K1991" s="2">
        <v>3</v>
      </c>
      <c r="L1991" s="2">
        <v>19</v>
      </c>
      <c r="M1991" s="2">
        <v>3</v>
      </c>
      <c r="N1991" s="2">
        <v>4</v>
      </c>
    </row>
    <row r="1992" hidden="1" spans="1:14">
      <c r="A1992" s="2">
        <v>2844</v>
      </c>
      <c r="B1992" s="3">
        <v>1</v>
      </c>
      <c r="C1992" s="3">
        <v>-26.79</v>
      </c>
      <c r="D1992" s="3">
        <v>-0.0504</v>
      </c>
      <c r="E1992" s="3">
        <v>0.959</v>
      </c>
      <c r="F1992" s="3">
        <v>-0.3275</v>
      </c>
      <c r="G1992" s="3">
        <v>-0.0193</v>
      </c>
      <c r="H1992" s="2">
        <v>1</v>
      </c>
      <c r="I1992" s="3">
        <v>0.8148</v>
      </c>
      <c r="J1992" s="2">
        <v>532</v>
      </c>
      <c r="K1992" s="2">
        <v>2</v>
      </c>
      <c r="L1992" s="2">
        <v>19</v>
      </c>
      <c r="M1992" s="2">
        <v>3</v>
      </c>
      <c r="N1992" s="2">
        <v>4</v>
      </c>
    </row>
    <row r="1993" hidden="1" spans="1:14">
      <c r="A1993" s="2">
        <v>2842</v>
      </c>
      <c r="B1993" s="3">
        <v>1</v>
      </c>
      <c r="C1993" s="3">
        <v>-6.61</v>
      </c>
      <c r="D1993" s="3">
        <v>-0.0124</v>
      </c>
      <c r="E1993" s="3">
        <v>0.9825</v>
      </c>
      <c r="F1993" s="3">
        <v>-0.1547</v>
      </c>
      <c r="G1993" s="3">
        <v>-0.0081</v>
      </c>
      <c r="H1993" s="2">
        <v>1</v>
      </c>
      <c r="I1993" s="3">
        <v>0.4264</v>
      </c>
      <c r="J1993" s="2">
        <v>532</v>
      </c>
      <c r="K1993" s="2">
        <v>0</v>
      </c>
      <c r="L1993" s="2">
        <v>19</v>
      </c>
      <c r="M1993" s="2">
        <v>3</v>
      </c>
      <c r="N1993" s="2">
        <v>4</v>
      </c>
    </row>
    <row r="1994" hidden="1" spans="1:14">
      <c r="A1994" s="2">
        <v>2840</v>
      </c>
      <c r="B1994" s="3">
        <v>1</v>
      </c>
      <c r="C1994" s="3">
        <v>-33.93</v>
      </c>
      <c r="D1994" s="3">
        <v>-0.0638</v>
      </c>
      <c r="E1994" s="3">
        <v>0.9739</v>
      </c>
      <c r="F1994" s="3">
        <v>-0.2313</v>
      </c>
      <c r="G1994" s="3">
        <v>-0.0122</v>
      </c>
      <c r="H1994" s="2">
        <v>1</v>
      </c>
      <c r="I1994" s="3">
        <v>1.4613</v>
      </c>
      <c r="J1994" s="2">
        <v>532</v>
      </c>
      <c r="K1994" s="2">
        <v>5</v>
      </c>
      <c r="L1994" s="2">
        <v>18</v>
      </c>
      <c r="M1994" s="2">
        <v>3</v>
      </c>
      <c r="N1994" s="2">
        <v>4</v>
      </c>
    </row>
    <row r="1995" hidden="1" spans="1:14">
      <c r="A1995" s="2">
        <v>2838</v>
      </c>
      <c r="B1995" s="3">
        <v>1</v>
      </c>
      <c r="C1995" s="3">
        <v>-20.87</v>
      </c>
      <c r="D1995" s="3">
        <v>-0.0392</v>
      </c>
      <c r="E1995" s="3">
        <v>0.9741</v>
      </c>
      <c r="F1995" s="3">
        <v>-0.2284</v>
      </c>
      <c r="G1995" s="3">
        <v>-0.0123</v>
      </c>
      <c r="H1995" s="2">
        <v>1</v>
      </c>
      <c r="I1995" s="3">
        <v>0.9112</v>
      </c>
      <c r="J1995" s="2">
        <v>532</v>
      </c>
      <c r="K1995" s="2">
        <v>3</v>
      </c>
      <c r="L1995" s="2">
        <v>18</v>
      </c>
      <c r="M1995" s="2">
        <v>3</v>
      </c>
      <c r="N1995" s="2">
        <v>4</v>
      </c>
    </row>
    <row r="1996" hidden="1" spans="1:14">
      <c r="A1996" s="2">
        <v>2837</v>
      </c>
      <c r="B1996" s="3">
        <v>1</v>
      </c>
      <c r="C1996" s="3">
        <v>-30.41</v>
      </c>
      <c r="D1996" s="3">
        <v>-0.0572</v>
      </c>
      <c r="E1996" s="3">
        <v>0.9518</v>
      </c>
      <c r="F1996" s="3">
        <v>-0.4243</v>
      </c>
      <c r="G1996" s="3">
        <v>-0.0233</v>
      </c>
      <c r="H1996" s="2">
        <v>1</v>
      </c>
      <c r="I1996" s="3">
        <v>0.7149</v>
      </c>
      <c r="J1996" s="2">
        <v>532</v>
      </c>
      <c r="K1996" s="2">
        <v>2</v>
      </c>
      <c r="L1996" s="2">
        <v>18</v>
      </c>
      <c r="M1996" s="2">
        <v>3</v>
      </c>
      <c r="N1996" s="2">
        <v>4</v>
      </c>
    </row>
    <row r="1997" hidden="1" spans="1:14">
      <c r="A1997" s="2">
        <v>2834</v>
      </c>
      <c r="B1997" s="3">
        <v>1</v>
      </c>
      <c r="C1997" s="3">
        <v>-21.28</v>
      </c>
      <c r="D1997" s="3">
        <v>-0.04</v>
      </c>
      <c r="E1997" s="3">
        <v>0.9865</v>
      </c>
      <c r="F1997" s="3">
        <v>-0.1121</v>
      </c>
      <c r="G1997" s="3">
        <v>-0.0062</v>
      </c>
      <c r="H1997" s="2">
        <v>1</v>
      </c>
      <c r="I1997" s="3">
        <v>1.8827</v>
      </c>
      <c r="J1997" s="2">
        <v>532</v>
      </c>
      <c r="K1997" s="2">
        <v>6</v>
      </c>
      <c r="L1997" s="2">
        <v>17</v>
      </c>
      <c r="M1997" s="2">
        <v>3</v>
      </c>
      <c r="N1997" s="2">
        <v>4</v>
      </c>
    </row>
    <row r="1998" hidden="1" spans="1:14">
      <c r="A1998" s="2">
        <v>2833</v>
      </c>
      <c r="B1998" s="3">
        <v>1</v>
      </c>
      <c r="C1998" s="3">
        <v>-45.69</v>
      </c>
      <c r="D1998" s="3">
        <v>-0.0859</v>
      </c>
      <c r="E1998" s="3">
        <v>0.9635</v>
      </c>
      <c r="F1998" s="3">
        <v>-0.2778</v>
      </c>
      <c r="G1998" s="3">
        <v>-0.0176</v>
      </c>
      <c r="H1998" s="2">
        <v>1</v>
      </c>
      <c r="I1998" s="3">
        <v>1.6389</v>
      </c>
      <c r="J1998" s="2">
        <v>532</v>
      </c>
      <c r="K1998" s="2">
        <v>5</v>
      </c>
      <c r="L1998" s="2">
        <v>17</v>
      </c>
      <c r="M1998" s="2">
        <v>3</v>
      </c>
      <c r="N1998" s="2">
        <v>4</v>
      </c>
    </row>
    <row r="1999" hidden="1" spans="1:14">
      <c r="A1999" s="2">
        <v>2832</v>
      </c>
      <c r="B1999" s="3">
        <v>1</v>
      </c>
      <c r="C1999" s="3">
        <v>-13.92</v>
      </c>
      <c r="D1999" s="3">
        <v>-0.0262</v>
      </c>
      <c r="E1999" s="3">
        <v>0.9857</v>
      </c>
      <c r="F1999" s="3">
        <v>-0.1153</v>
      </c>
      <c r="G1999" s="3">
        <v>-0.0067</v>
      </c>
      <c r="H1999" s="2">
        <v>1</v>
      </c>
      <c r="I1999" s="3">
        <v>1.1995</v>
      </c>
      <c r="J1999" s="2">
        <v>532</v>
      </c>
      <c r="K1999" s="2">
        <v>4</v>
      </c>
      <c r="L1999" s="2">
        <v>17</v>
      </c>
      <c r="M1999" s="2">
        <v>3</v>
      </c>
      <c r="N1999" s="2">
        <v>4</v>
      </c>
    </row>
    <row r="2000" hidden="1" spans="1:14">
      <c r="A2000" s="2">
        <v>2831</v>
      </c>
      <c r="B2000" s="3">
        <v>1</v>
      </c>
      <c r="C2000" s="3">
        <v>-41.66</v>
      </c>
      <c r="D2000" s="3">
        <v>-0.0783</v>
      </c>
      <c r="E2000" s="3">
        <v>0.9466</v>
      </c>
      <c r="F2000" s="3">
        <v>-0.4712</v>
      </c>
      <c r="G2000" s="3">
        <v>-0.0263</v>
      </c>
      <c r="H2000" s="2">
        <v>1</v>
      </c>
      <c r="I2000" s="3">
        <v>0.8823</v>
      </c>
      <c r="J2000" s="2">
        <v>532</v>
      </c>
      <c r="K2000" s="2">
        <v>3</v>
      </c>
      <c r="L2000" s="2">
        <v>17</v>
      </c>
      <c r="M2000" s="2">
        <v>3</v>
      </c>
      <c r="N2000" s="2">
        <v>4</v>
      </c>
    </row>
    <row r="2001" hidden="1" spans="1:14">
      <c r="A2001" s="2">
        <v>2830</v>
      </c>
      <c r="B2001" s="3">
        <v>1</v>
      </c>
      <c r="C2001" s="3">
        <v>-26.76</v>
      </c>
      <c r="D2001" s="3">
        <v>-0.0503</v>
      </c>
      <c r="E2001" s="3">
        <v>0.9557</v>
      </c>
      <c r="F2001" s="3">
        <v>-0.3479</v>
      </c>
      <c r="G2001" s="3">
        <v>-0.0218</v>
      </c>
      <c r="H2001" s="2">
        <v>1</v>
      </c>
      <c r="I2001" s="3">
        <v>0.7663</v>
      </c>
      <c r="J2001" s="2">
        <v>532</v>
      </c>
      <c r="K2001" s="2">
        <v>2</v>
      </c>
      <c r="L2001" s="2">
        <v>17</v>
      </c>
      <c r="M2001" s="2">
        <v>3</v>
      </c>
      <c r="N2001" s="2">
        <v>4</v>
      </c>
    </row>
    <row r="2002" hidden="1" spans="1:14">
      <c r="A2002" s="2">
        <v>2826</v>
      </c>
      <c r="B2002" s="3">
        <v>1</v>
      </c>
      <c r="C2002" s="3">
        <v>-54.66</v>
      </c>
      <c r="D2002" s="3">
        <v>-0.1027</v>
      </c>
      <c r="E2002" s="3">
        <v>0.9545</v>
      </c>
      <c r="F2002" s="3">
        <v>-0.3557</v>
      </c>
      <c r="G2002" s="3">
        <v>-0.0225</v>
      </c>
      <c r="H2002" s="2">
        <v>1</v>
      </c>
      <c r="I2002" s="3">
        <v>1.5324</v>
      </c>
      <c r="J2002" s="2">
        <v>532</v>
      </c>
      <c r="K2002" s="2">
        <v>5</v>
      </c>
      <c r="L2002" s="2">
        <v>16</v>
      </c>
      <c r="M2002" s="2">
        <v>3</v>
      </c>
      <c r="N2002" s="2">
        <v>4</v>
      </c>
    </row>
    <row r="2003" hidden="1" spans="1:14">
      <c r="A2003" s="2">
        <v>2825</v>
      </c>
      <c r="B2003" s="3">
        <v>1</v>
      </c>
      <c r="C2003" s="3">
        <v>-18.05</v>
      </c>
      <c r="D2003" s="3">
        <v>-0.0339</v>
      </c>
      <c r="E2003" s="3">
        <v>0.9806</v>
      </c>
      <c r="F2003" s="3">
        <v>-0.1802</v>
      </c>
      <c r="G2003" s="3">
        <v>-0.0094</v>
      </c>
      <c r="H2003" s="2">
        <v>1</v>
      </c>
      <c r="I2003" s="3">
        <v>0.9985</v>
      </c>
      <c r="J2003" s="2">
        <v>532</v>
      </c>
      <c r="K2003" s="2">
        <v>4</v>
      </c>
      <c r="L2003" s="2">
        <v>16</v>
      </c>
      <c r="M2003" s="2">
        <v>3</v>
      </c>
      <c r="N2003" s="2">
        <v>4</v>
      </c>
    </row>
    <row r="2004" hidden="1" spans="1:14">
      <c r="A2004" s="2">
        <v>2824</v>
      </c>
      <c r="B2004" s="3">
        <v>1</v>
      </c>
      <c r="C2004" s="3">
        <v>-27.26</v>
      </c>
      <c r="D2004" s="3">
        <v>-0.0512</v>
      </c>
      <c r="E2004" s="3">
        <v>0.9633</v>
      </c>
      <c r="F2004" s="3">
        <v>-0.3507</v>
      </c>
      <c r="G2004" s="3">
        <v>-0.0182</v>
      </c>
      <c r="H2004" s="2">
        <v>1</v>
      </c>
      <c r="I2004" s="3">
        <v>0.7759</v>
      </c>
      <c r="J2004" s="2">
        <v>532</v>
      </c>
      <c r="K2004" s="2">
        <v>3</v>
      </c>
      <c r="L2004" s="2">
        <v>16</v>
      </c>
      <c r="M2004" s="2">
        <v>3</v>
      </c>
      <c r="N2004" s="2">
        <v>4</v>
      </c>
    </row>
    <row r="2005" hidden="1" spans="1:14">
      <c r="A2005" s="2">
        <v>2823</v>
      </c>
      <c r="B2005" s="3">
        <v>1</v>
      </c>
      <c r="C2005" s="3">
        <v>-35.06</v>
      </c>
      <c r="D2005" s="3">
        <v>-0.0659</v>
      </c>
      <c r="E2005" s="3">
        <v>0.9397</v>
      </c>
      <c r="F2005" s="3">
        <v>-0.5442</v>
      </c>
      <c r="G2005" s="3">
        <v>-0.0304</v>
      </c>
      <c r="H2005" s="2">
        <v>1</v>
      </c>
      <c r="I2005" s="3">
        <v>0.6431</v>
      </c>
      <c r="J2005" s="2">
        <v>532</v>
      </c>
      <c r="K2005" s="2">
        <v>2</v>
      </c>
      <c r="L2005" s="2">
        <v>16</v>
      </c>
      <c r="M2005" s="2">
        <v>3</v>
      </c>
      <c r="N2005" s="2">
        <v>4</v>
      </c>
    </row>
    <row r="2006" hidden="1" spans="1:14">
      <c r="A2006" s="2">
        <v>2821</v>
      </c>
      <c r="B2006" s="3">
        <v>1</v>
      </c>
      <c r="C2006" s="3">
        <v>-6.28</v>
      </c>
      <c r="D2006" s="3">
        <v>-0.0118</v>
      </c>
      <c r="E2006" s="3">
        <v>0.9811</v>
      </c>
      <c r="F2006" s="3">
        <v>-0.1925</v>
      </c>
      <c r="G2006" s="3">
        <v>-0.0093</v>
      </c>
      <c r="H2006" s="2">
        <v>1</v>
      </c>
      <c r="I2006" s="3">
        <v>0.3257</v>
      </c>
      <c r="J2006" s="2">
        <v>532</v>
      </c>
      <c r="K2006" s="2">
        <v>0</v>
      </c>
      <c r="L2006" s="2">
        <v>16</v>
      </c>
      <c r="M2006" s="2">
        <v>3</v>
      </c>
      <c r="N2006" s="2">
        <v>4</v>
      </c>
    </row>
    <row r="2007" hidden="1" spans="1:14">
      <c r="A2007" s="2">
        <v>2819</v>
      </c>
      <c r="B2007" s="3">
        <v>1</v>
      </c>
      <c r="C2007" s="3">
        <v>-71.72</v>
      </c>
      <c r="D2007" s="3">
        <v>-0.1348</v>
      </c>
      <c r="E2007" s="3">
        <v>0.9378</v>
      </c>
      <c r="F2007" s="3">
        <v>-0.4946</v>
      </c>
      <c r="G2007" s="3">
        <v>-0.0314</v>
      </c>
      <c r="H2007" s="2">
        <v>1</v>
      </c>
      <c r="I2007" s="3">
        <v>1.4467</v>
      </c>
      <c r="J2007" s="2">
        <v>532</v>
      </c>
      <c r="K2007" s="2">
        <v>5</v>
      </c>
      <c r="L2007" s="2">
        <v>15</v>
      </c>
      <c r="M2007" s="2">
        <v>3</v>
      </c>
      <c r="N2007" s="2">
        <v>4</v>
      </c>
    </row>
    <row r="2008" hidden="1" spans="1:14">
      <c r="A2008" s="2">
        <v>2818</v>
      </c>
      <c r="B2008" s="3">
        <v>1</v>
      </c>
      <c r="C2008" s="3">
        <v>-40.11</v>
      </c>
      <c r="D2008" s="3">
        <v>-0.0754</v>
      </c>
      <c r="E2008" s="3">
        <v>0.9552</v>
      </c>
      <c r="F2008" s="3">
        <v>-0.3763</v>
      </c>
      <c r="G2008" s="3">
        <v>-0.0225</v>
      </c>
      <c r="H2008" s="2">
        <v>1</v>
      </c>
      <c r="I2008" s="3">
        <v>1.0624</v>
      </c>
      <c r="J2008" s="2">
        <v>532</v>
      </c>
      <c r="K2008" s="2">
        <v>4</v>
      </c>
      <c r="L2008" s="2">
        <v>15</v>
      </c>
      <c r="M2008" s="2">
        <v>3</v>
      </c>
      <c r="N2008" s="2">
        <v>4</v>
      </c>
    </row>
    <row r="2009" hidden="1" spans="1:14">
      <c r="A2009" s="2">
        <v>2817</v>
      </c>
      <c r="B2009" s="3">
        <v>1</v>
      </c>
      <c r="C2009" s="3">
        <v>-30.2</v>
      </c>
      <c r="D2009" s="3">
        <v>-0.0568</v>
      </c>
      <c r="E2009" s="3">
        <v>0.9573</v>
      </c>
      <c r="F2009" s="3">
        <v>-0.3572</v>
      </c>
      <c r="G2009" s="3">
        <v>-0.0215</v>
      </c>
      <c r="H2009" s="2">
        <v>1</v>
      </c>
      <c r="I2009" s="3">
        <v>0.8429</v>
      </c>
      <c r="J2009" s="2">
        <v>532</v>
      </c>
      <c r="K2009" s="2">
        <v>3</v>
      </c>
      <c r="L2009" s="2">
        <v>15</v>
      </c>
      <c r="M2009" s="2">
        <v>3</v>
      </c>
      <c r="N2009" s="2">
        <v>4</v>
      </c>
    </row>
    <row r="2010" hidden="1" spans="1:14">
      <c r="A2010" s="2">
        <v>2816</v>
      </c>
      <c r="B2010" s="3">
        <v>1</v>
      </c>
      <c r="C2010" s="3">
        <v>-30.86</v>
      </c>
      <c r="D2010" s="3">
        <v>-0.058</v>
      </c>
      <c r="E2010" s="3">
        <v>0.9442</v>
      </c>
      <c r="F2010" s="3">
        <v>-0.4364</v>
      </c>
      <c r="G2010" s="3">
        <v>-0.0283</v>
      </c>
      <c r="H2010" s="2">
        <v>1</v>
      </c>
      <c r="I2010" s="3">
        <v>0.705</v>
      </c>
      <c r="J2010" s="2">
        <v>532</v>
      </c>
      <c r="K2010" s="2">
        <v>2</v>
      </c>
      <c r="L2010" s="2">
        <v>15</v>
      </c>
      <c r="M2010" s="2">
        <v>3</v>
      </c>
      <c r="N2010" s="2">
        <v>4</v>
      </c>
    </row>
    <row r="2011" hidden="1" spans="1:14">
      <c r="A2011" s="2">
        <v>2814</v>
      </c>
      <c r="B2011" s="3">
        <v>1</v>
      </c>
      <c r="C2011" s="3">
        <v>-14.61</v>
      </c>
      <c r="D2011" s="3">
        <v>-0.0275</v>
      </c>
      <c r="E2011" s="3">
        <v>0.9543</v>
      </c>
      <c r="F2011" s="3">
        <v>-0.4276</v>
      </c>
      <c r="G2011" s="3">
        <v>-0.0231</v>
      </c>
      <c r="H2011" s="2">
        <v>1</v>
      </c>
      <c r="I2011" s="3">
        <v>0.3414</v>
      </c>
      <c r="J2011" s="2">
        <v>532</v>
      </c>
      <c r="K2011" s="2">
        <v>0</v>
      </c>
      <c r="L2011" s="2">
        <v>15</v>
      </c>
      <c r="M2011" s="2">
        <v>3</v>
      </c>
      <c r="N2011" s="2">
        <v>4</v>
      </c>
    </row>
    <row r="2012" hidden="1" spans="1:14">
      <c r="A2012" s="2">
        <v>2813</v>
      </c>
      <c r="B2012" s="3">
        <v>1</v>
      </c>
      <c r="C2012" s="3">
        <v>-28.91</v>
      </c>
      <c r="D2012" s="3">
        <v>-0.0543</v>
      </c>
      <c r="E2012" s="3">
        <v>0.9788</v>
      </c>
      <c r="F2012" s="3">
        <v>-0.2125</v>
      </c>
      <c r="G2012" s="3">
        <v>-0.0104</v>
      </c>
      <c r="H2012" s="2">
        <v>1</v>
      </c>
      <c r="I2012" s="3">
        <v>1.3553</v>
      </c>
      <c r="J2012" s="2">
        <v>532</v>
      </c>
      <c r="K2012" s="2">
        <v>6</v>
      </c>
      <c r="L2012" s="2">
        <v>14</v>
      </c>
      <c r="M2012" s="2">
        <v>3</v>
      </c>
      <c r="N2012" s="2">
        <v>4</v>
      </c>
    </row>
    <row r="2013" hidden="1" spans="1:14">
      <c r="A2013" s="2">
        <v>2812</v>
      </c>
      <c r="B2013" s="3">
        <v>1</v>
      </c>
      <c r="C2013" s="3">
        <v>-49.44</v>
      </c>
      <c r="D2013" s="3">
        <v>-0.0929</v>
      </c>
      <c r="E2013" s="3">
        <v>0.9543</v>
      </c>
      <c r="F2013" s="3">
        <v>-0.4</v>
      </c>
      <c r="G2013" s="3">
        <v>-0.023</v>
      </c>
      <c r="H2013" s="2">
        <v>1</v>
      </c>
      <c r="I2013" s="3">
        <v>1.2337</v>
      </c>
      <c r="J2013" s="2">
        <v>532</v>
      </c>
      <c r="K2013" s="2">
        <v>5</v>
      </c>
      <c r="L2013" s="2">
        <v>14</v>
      </c>
      <c r="M2013" s="2">
        <v>3</v>
      </c>
      <c r="N2013" s="2">
        <v>4</v>
      </c>
    </row>
    <row r="2014" hidden="1" spans="1:14">
      <c r="A2014" s="2">
        <v>2811</v>
      </c>
      <c r="B2014" s="3">
        <v>1</v>
      </c>
      <c r="C2014" s="3">
        <v>-22.8</v>
      </c>
      <c r="D2014" s="3">
        <v>-0.0429</v>
      </c>
      <c r="E2014" s="3">
        <v>0.973</v>
      </c>
      <c r="F2014" s="3">
        <v>-0.2377</v>
      </c>
      <c r="G2014" s="3">
        <v>-0.0135</v>
      </c>
      <c r="H2014" s="2">
        <v>1</v>
      </c>
      <c r="I2014" s="3">
        <v>0.9559</v>
      </c>
      <c r="J2014" s="2">
        <v>532</v>
      </c>
      <c r="K2014" s="2">
        <v>4</v>
      </c>
      <c r="L2014" s="2">
        <v>14</v>
      </c>
      <c r="M2014" s="2">
        <v>3</v>
      </c>
      <c r="N2014" s="2">
        <v>4</v>
      </c>
    </row>
    <row r="2015" hidden="1" spans="1:14">
      <c r="A2015" s="2">
        <v>2810</v>
      </c>
      <c r="B2015" s="3">
        <v>1</v>
      </c>
      <c r="C2015" s="3">
        <v>-36.53</v>
      </c>
      <c r="D2015" s="3">
        <v>-0.0687</v>
      </c>
      <c r="E2015" s="3">
        <v>0.946</v>
      </c>
      <c r="F2015" s="3">
        <v>-0.4993</v>
      </c>
      <c r="G2015" s="3">
        <v>-0.0276</v>
      </c>
      <c r="H2015" s="2">
        <v>1</v>
      </c>
      <c r="I2015" s="3">
        <v>0.7303</v>
      </c>
      <c r="J2015" s="2">
        <v>532</v>
      </c>
      <c r="K2015" s="2">
        <v>3</v>
      </c>
      <c r="L2015" s="2">
        <v>14</v>
      </c>
      <c r="M2015" s="2">
        <v>3</v>
      </c>
      <c r="N2015" s="2">
        <v>4</v>
      </c>
    </row>
    <row r="2016" hidden="1" spans="1:14">
      <c r="A2016" s="2">
        <v>2809</v>
      </c>
      <c r="B2016" s="3">
        <v>1</v>
      </c>
      <c r="C2016" s="3">
        <v>-35.49</v>
      </c>
      <c r="D2016" s="3">
        <v>-0.0667</v>
      </c>
      <c r="E2016" s="3">
        <v>0.9328</v>
      </c>
      <c r="F2016" s="3">
        <v>-0.5833</v>
      </c>
      <c r="G2016" s="3">
        <v>-0.0346</v>
      </c>
      <c r="H2016" s="2">
        <v>1</v>
      </c>
      <c r="I2016" s="3">
        <v>0.6077</v>
      </c>
      <c r="J2016" s="2">
        <v>532</v>
      </c>
      <c r="K2016" s="2">
        <v>2</v>
      </c>
      <c r="L2016" s="2">
        <v>14</v>
      </c>
      <c r="M2016" s="2">
        <v>3</v>
      </c>
      <c r="N2016" s="2">
        <v>4</v>
      </c>
    </row>
    <row r="2017" hidden="1" spans="1:14">
      <c r="A2017" s="2">
        <v>2808</v>
      </c>
      <c r="B2017" s="3">
        <v>1</v>
      </c>
      <c r="C2017" s="3">
        <v>-2.93</v>
      </c>
      <c r="D2017" s="3">
        <v>-0.0055</v>
      </c>
      <c r="E2017" s="3">
        <v>0.993</v>
      </c>
      <c r="F2017" s="3">
        <v>-0.0805</v>
      </c>
      <c r="G2017" s="3">
        <v>-0.0034</v>
      </c>
      <c r="H2017" s="2">
        <v>1</v>
      </c>
      <c r="I2017" s="3">
        <v>0.3631</v>
      </c>
      <c r="J2017" s="2">
        <v>532</v>
      </c>
      <c r="K2017" s="2">
        <v>1</v>
      </c>
      <c r="L2017" s="2">
        <v>14</v>
      </c>
      <c r="M2017" s="2">
        <v>3</v>
      </c>
      <c r="N2017" s="2">
        <v>4</v>
      </c>
    </row>
    <row r="2018" hidden="1" spans="1:14">
      <c r="A2018" s="2">
        <v>2807</v>
      </c>
      <c r="B2018" s="3">
        <v>1</v>
      </c>
      <c r="C2018" s="3">
        <v>-31.15</v>
      </c>
      <c r="D2018" s="3">
        <v>-0.0586</v>
      </c>
      <c r="E2018" s="3">
        <v>0.9001</v>
      </c>
      <c r="F2018" s="3">
        <v>-0.8022</v>
      </c>
      <c r="G2018" s="3">
        <v>-0.0524</v>
      </c>
      <c r="H2018" s="2">
        <v>1</v>
      </c>
      <c r="I2018" s="3">
        <v>0.3883</v>
      </c>
      <c r="J2018" s="2">
        <v>532</v>
      </c>
      <c r="K2018" s="2">
        <v>0</v>
      </c>
      <c r="L2018" s="2">
        <v>14</v>
      </c>
      <c r="M2018" s="2">
        <v>3</v>
      </c>
      <c r="N2018" s="2">
        <v>4</v>
      </c>
    </row>
    <row r="2019" hidden="1" spans="1:14">
      <c r="A2019" s="2">
        <v>2806</v>
      </c>
      <c r="B2019" s="3">
        <v>1</v>
      </c>
      <c r="C2019" s="3">
        <v>-38.63</v>
      </c>
      <c r="D2019" s="3">
        <v>-0.0726</v>
      </c>
      <c r="E2019" s="3">
        <v>0.9703</v>
      </c>
      <c r="F2019" s="3">
        <v>-0.2729</v>
      </c>
      <c r="G2019" s="3">
        <v>-0.0148</v>
      </c>
      <c r="H2019" s="2">
        <v>1</v>
      </c>
      <c r="I2019" s="3">
        <v>1.4096</v>
      </c>
      <c r="J2019" s="2">
        <v>532</v>
      </c>
      <c r="K2019" s="2">
        <v>6</v>
      </c>
      <c r="L2019" s="2">
        <v>13</v>
      </c>
      <c r="M2019" s="2">
        <v>3</v>
      </c>
      <c r="N2019" s="2">
        <v>4</v>
      </c>
    </row>
    <row r="2020" hidden="1" spans="1:14">
      <c r="A2020" s="2">
        <v>2805</v>
      </c>
      <c r="B2020" s="3">
        <v>1</v>
      </c>
      <c r="C2020" s="3">
        <v>-85.11</v>
      </c>
      <c r="D2020" s="3">
        <v>-0.16</v>
      </c>
      <c r="E2020" s="3">
        <v>0.9187</v>
      </c>
      <c r="F2020" s="3">
        <v>-0.5781</v>
      </c>
      <c r="G2020" s="3">
        <v>-0.0422</v>
      </c>
      <c r="H2020" s="2">
        <v>1</v>
      </c>
      <c r="I2020" s="3">
        <v>1.4701</v>
      </c>
      <c r="J2020" s="2">
        <v>532</v>
      </c>
      <c r="K2020" s="2">
        <v>5</v>
      </c>
      <c r="L2020" s="2">
        <v>13</v>
      </c>
      <c r="M2020" s="2">
        <v>3</v>
      </c>
      <c r="N2020" s="2">
        <v>4</v>
      </c>
    </row>
    <row r="2021" hidden="1" spans="1:14">
      <c r="A2021" s="2">
        <v>2804</v>
      </c>
      <c r="B2021" s="3">
        <v>1</v>
      </c>
      <c r="C2021" s="3">
        <v>-18.32</v>
      </c>
      <c r="D2021" s="3">
        <v>-0.0344</v>
      </c>
      <c r="E2021" s="3">
        <v>0.9771</v>
      </c>
      <c r="F2021" s="3">
        <v>-0.1812</v>
      </c>
      <c r="G2021" s="3">
        <v>-0.0115</v>
      </c>
      <c r="H2021" s="2">
        <v>1</v>
      </c>
      <c r="I2021" s="3">
        <v>1.0054</v>
      </c>
      <c r="J2021" s="2">
        <v>532</v>
      </c>
      <c r="K2021" s="2">
        <v>4</v>
      </c>
      <c r="L2021" s="2">
        <v>13</v>
      </c>
      <c r="M2021" s="2">
        <v>3</v>
      </c>
      <c r="N2021" s="2">
        <v>4</v>
      </c>
    </row>
    <row r="2022" hidden="1" spans="1:14">
      <c r="A2022" s="2">
        <v>2803</v>
      </c>
      <c r="B2022" s="3">
        <v>1</v>
      </c>
      <c r="C2022" s="3">
        <v>-40.48</v>
      </c>
      <c r="D2022" s="3">
        <v>-0.0761</v>
      </c>
      <c r="E2022" s="3">
        <v>0.9372</v>
      </c>
      <c r="F2022" s="3">
        <v>-0.488</v>
      </c>
      <c r="G2022" s="3">
        <v>-0.0324</v>
      </c>
      <c r="H2022" s="2">
        <v>1</v>
      </c>
      <c r="I2022" s="3">
        <v>0.8274</v>
      </c>
      <c r="J2022" s="2">
        <v>532</v>
      </c>
      <c r="K2022" s="2">
        <v>3</v>
      </c>
      <c r="L2022" s="2">
        <v>13</v>
      </c>
      <c r="M2022" s="2">
        <v>3</v>
      </c>
      <c r="N2022" s="2">
        <v>4</v>
      </c>
    </row>
    <row r="2023" hidden="1" spans="1:14">
      <c r="A2023" s="2">
        <v>2802</v>
      </c>
      <c r="B2023" s="3">
        <v>1</v>
      </c>
      <c r="C2023" s="3">
        <v>-30.68</v>
      </c>
      <c r="D2023" s="3">
        <v>-0.0577</v>
      </c>
      <c r="E2023" s="3">
        <v>0.9385</v>
      </c>
      <c r="F2023" s="3">
        <v>-0.5247</v>
      </c>
      <c r="G2023" s="3">
        <v>-0.0316</v>
      </c>
      <c r="H2023" s="2">
        <v>1</v>
      </c>
      <c r="I2023" s="3">
        <v>0.5834</v>
      </c>
      <c r="J2023" s="2">
        <v>532</v>
      </c>
      <c r="K2023" s="2">
        <v>2</v>
      </c>
      <c r="L2023" s="2">
        <v>13</v>
      </c>
      <c r="M2023" s="2">
        <v>3</v>
      </c>
      <c r="N2023" s="2">
        <v>4</v>
      </c>
    </row>
    <row r="2024" hidden="1" spans="1:14">
      <c r="A2024" s="2">
        <v>2801</v>
      </c>
      <c r="B2024" s="3">
        <v>1</v>
      </c>
      <c r="C2024" s="3">
        <v>-12.75</v>
      </c>
      <c r="D2024" s="3">
        <v>-0.024</v>
      </c>
      <c r="E2024" s="3">
        <v>0.9683</v>
      </c>
      <c r="F2024" s="3">
        <v>-0.3232</v>
      </c>
      <c r="G2024" s="3">
        <v>-0.016</v>
      </c>
      <c r="H2024" s="2">
        <v>1</v>
      </c>
      <c r="I2024" s="3">
        <v>0.3936</v>
      </c>
      <c r="J2024" s="2">
        <v>532</v>
      </c>
      <c r="K2024" s="2">
        <v>1</v>
      </c>
      <c r="L2024" s="2">
        <v>13</v>
      </c>
      <c r="M2024" s="2">
        <v>3</v>
      </c>
      <c r="N2024" s="2">
        <v>4</v>
      </c>
    </row>
    <row r="2025" hidden="1" spans="1:14">
      <c r="A2025" s="2">
        <v>2800</v>
      </c>
      <c r="B2025" s="3">
        <v>1</v>
      </c>
      <c r="C2025" s="3">
        <v>-36.3</v>
      </c>
      <c r="D2025" s="3">
        <v>-0.0682</v>
      </c>
      <c r="E2025" s="3">
        <v>0.8786</v>
      </c>
      <c r="F2025" s="3">
        <v>-0.8709</v>
      </c>
      <c r="G2025" s="3">
        <v>-0.0647</v>
      </c>
      <c r="H2025" s="2">
        <v>1</v>
      </c>
      <c r="I2025" s="3">
        <v>0.4168</v>
      </c>
      <c r="J2025" s="2">
        <v>532</v>
      </c>
      <c r="K2025" s="2">
        <v>0</v>
      </c>
      <c r="L2025" s="2">
        <v>13</v>
      </c>
      <c r="M2025" s="2">
        <v>3</v>
      </c>
      <c r="N2025" s="2">
        <v>4</v>
      </c>
    </row>
    <row r="2026" hidden="1" spans="1:14">
      <c r="A2026" s="2">
        <v>2799</v>
      </c>
      <c r="B2026" s="3">
        <v>1</v>
      </c>
      <c r="C2026" s="3">
        <v>-35.67</v>
      </c>
      <c r="D2026" s="3">
        <v>-0.067</v>
      </c>
      <c r="E2026" s="3">
        <v>0.9713</v>
      </c>
      <c r="F2026" s="3">
        <v>-0.2897</v>
      </c>
      <c r="G2026" s="3">
        <v>-0.0143</v>
      </c>
      <c r="H2026" s="2">
        <v>1</v>
      </c>
      <c r="I2026" s="3">
        <v>1.2283</v>
      </c>
      <c r="J2026" s="2">
        <v>532</v>
      </c>
      <c r="K2026" s="2">
        <v>6</v>
      </c>
      <c r="L2026" s="2">
        <v>12</v>
      </c>
      <c r="M2026" s="2">
        <v>3</v>
      </c>
      <c r="N2026" s="2">
        <v>4</v>
      </c>
    </row>
    <row r="2027" hidden="1" spans="1:14">
      <c r="A2027" s="2">
        <v>2798</v>
      </c>
      <c r="B2027" s="3">
        <v>1</v>
      </c>
      <c r="C2027" s="3">
        <v>-70.62</v>
      </c>
      <c r="D2027" s="3">
        <v>-0.1327</v>
      </c>
      <c r="E2027" s="3">
        <v>0.9293</v>
      </c>
      <c r="F2027" s="3">
        <v>-0.5065</v>
      </c>
      <c r="G2027" s="3">
        <v>-0.0364</v>
      </c>
      <c r="H2027" s="2">
        <v>1</v>
      </c>
      <c r="I2027" s="3">
        <v>1.3926</v>
      </c>
      <c r="J2027" s="2">
        <v>532</v>
      </c>
      <c r="K2027" s="2">
        <v>5</v>
      </c>
      <c r="L2027" s="2">
        <v>12</v>
      </c>
      <c r="M2027" s="2">
        <v>3</v>
      </c>
      <c r="N2027" s="2">
        <v>4</v>
      </c>
    </row>
    <row r="2028" hidden="1" spans="1:14">
      <c r="A2028" s="2">
        <v>2796</v>
      </c>
      <c r="B2028" s="3">
        <v>1</v>
      </c>
      <c r="C2028" s="3">
        <v>-59.56</v>
      </c>
      <c r="D2028" s="3">
        <v>-0.112</v>
      </c>
      <c r="E2028" s="3">
        <v>0.9052</v>
      </c>
      <c r="F2028" s="3">
        <v>-0.6894</v>
      </c>
      <c r="G2028" s="3">
        <v>-0.0497</v>
      </c>
      <c r="H2028" s="2">
        <v>1</v>
      </c>
      <c r="I2028" s="3">
        <v>0.8629</v>
      </c>
      <c r="J2028" s="2">
        <v>532</v>
      </c>
      <c r="K2028" s="2">
        <v>3</v>
      </c>
      <c r="L2028" s="2">
        <v>12</v>
      </c>
      <c r="M2028" s="2">
        <v>3</v>
      </c>
      <c r="N2028" s="2">
        <v>4</v>
      </c>
    </row>
    <row r="2029" hidden="1" spans="1:14">
      <c r="A2029" s="2">
        <v>2795</v>
      </c>
      <c r="B2029" s="3">
        <v>1</v>
      </c>
      <c r="C2029" s="3">
        <v>-38.13</v>
      </c>
      <c r="D2029" s="3">
        <v>-0.0717</v>
      </c>
      <c r="E2029" s="3">
        <v>0.9211</v>
      </c>
      <c r="F2029" s="3">
        <v>-0.6</v>
      </c>
      <c r="G2029" s="3">
        <v>-0.0411</v>
      </c>
      <c r="H2029" s="2">
        <v>1</v>
      </c>
      <c r="I2029" s="3">
        <v>0.6341</v>
      </c>
      <c r="J2029" s="2">
        <v>532</v>
      </c>
      <c r="K2029" s="2">
        <v>2</v>
      </c>
      <c r="L2029" s="2">
        <v>12</v>
      </c>
      <c r="M2029" s="2">
        <v>3</v>
      </c>
      <c r="N2029" s="2">
        <v>4</v>
      </c>
    </row>
    <row r="2030" hidden="1" spans="1:14">
      <c r="A2030" s="2">
        <v>2794</v>
      </c>
      <c r="B2030" s="3">
        <v>1</v>
      </c>
      <c r="C2030" s="3">
        <v>-22.32</v>
      </c>
      <c r="D2030" s="3">
        <v>-0.042</v>
      </c>
      <c r="E2030" s="3">
        <v>0.9429</v>
      </c>
      <c r="F2030" s="3">
        <v>-0.5297</v>
      </c>
      <c r="G2030" s="3">
        <v>-0.0293</v>
      </c>
      <c r="H2030" s="2">
        <v>1</v>
      </c>
      <c r="I2030" s="3">
        <v>0.4207</v>
      </c>
      <c r="J2030" s="2">
        <v>532</v>
      </c>
      <c r="K2030" s="2">
        <v>1</v>
      </c>
      <c r="L2030" s="2">
        <v>12</v>
      </c>
      <c r="M2030" s="2">
        <v>3</v>
      </c>
      <c r="N2030" s="2">
        <v>4</v>
      </c>
    </row>
    <row r="2031" hidden="1" spans="1:14">
      <c r="A2031" s="2">
        <v>2793</v>
      </c>
      <c r="B2031" s="3">
        <v>1</v>
      </c>
      <c r="C2031" s="3">
        <v>-42.75</v>
      </c>
      <c r="D2031" s="3">
        <v>-0.0804</v>
      </c>
      <c r="E2031" s="3">
        <v>0.8529</v>
      </c>
      <c r="F2031" s="3">
        <v>-0.9025</v>
      </c>
      <c r="G2031" s="3">
        <v>-0.0795</v>
      </c>
      <c r="H2031" s="2">
        <v>1</v>
      </c>
      <c r="I2031" s="3">
        <v>0.4737</v>
      </c>
      <c r="J2031" s="2">
        <v>532</v>
      </c>
      <c r="K2031" s="2">
        <v>0</v>
      </c>
      <c r="L2031" s="2">
        <v>12</v>
      </c>
      <c r="M2031" s="2">
        <v>3</v>
      </c>
      <c r="N2031" s="2">
        <v>4</v>
      </c>
    </row>
    <row r="2032" hidden="1" spans="1:14">
      <c r="A2032" s="2">
        <v>2792</v>
      </c>
      <c r="B2032" s="3">
        <v>1</v>
      </c>
      <c r="C2032" s="3">
        <v>-79.58</v>
      </c>
      <c r="D2032" s="3">
        <v>-0.1496</v>
      </c>
      <c r="E2032" s="3">
        <v>0.9343</v>
      </c>
      <c r="F2032" s="3">
        <v>-0.4844</v>
      </c>
      <c r="G2032" s="3">
        <v>-0.0336</v>
      </c>
      <c r="H2032" s="2">
        <v>1</v>
      </c>
      <c r="I2032" s="3">
        <v>1.6398</v>
      </c>
      <c r="J2032" s="2">
        <v>532</v>
      </c>
      <c r="K2032" s="2">
        <v>6</v>
      </c>
      <c r="L2032" s="2">
        <v>11</v>
      </c>
      <c r="M2032" s="2">
        <v>3</v>
      </c>
      <c r="N2032" s="2">
        <v>4</v>
      </c>
    </row>
    <row r="2033" hidden="1" spans="1:14">
      <c r="A2033" s="2">
        <v>2791</v>
      </c>
      <c r="B2033" s="3">
        <v>1</v>
      </c>
      <c r="C2033" s="3">
        <v>-71.06</v>
      </c>
      <c r="D2033" s="3">
        <v>-0.1336</v>
      </c>
      <c r="E2033" s="3">
        <v>0.9259</v>
      </c>
      <c r="F2033" s="3">
        <v>-0.5473</v>
      </c>
      <c r="G2033" s="3">
        <v>-0.0382</v>
      </c>
      <c r="H2033" s="2">
        <v>1</v>
      </c>
      <c r="I2033" s="3">
        <v>1.2972</v>
      </c>
      <c r="J2033" s="2">
        <v>532</v>
      </c>
      <c r="K2033" s="2">
        <v>5</v>
      </c>
      <c r="L2033" s="2">
        <v>11</v>
      </c>
      <c r="M2033" s="2">
        <v>3</v>
      </c>
      <c r="N2033" s="2">
        <v>4</v>
      </c>
    </row>
    <row r="2034" hidden="1" spans="1:14">
      <c r="A2034" s="2">
        <v>2790</v>
      </c>
      <c r="B2034" s="3">
        <v>1</v>
      </c>
      <c r="C2034" s="3">
        <v>-17.99</v>
      </c>
      <c r="D2034" s="3">
        <v>-0.0338</v>
      </c>
      <c r="E2034" s="3">
        <v>0.9754</v>
      </c>
      <c r="F2034" s="3">
        <v>-0.2069</v>
      </c>
      <c r="G2034" s="3">
        <v>-0.0123</v>
      </c>
      <c r="H2034" s="2">
        <v>1</v>
      </c>
      <c r="I2034" s="3">
        <v>0.8663</v>
      </c>
      <c r="J2034" s="2">
        <v>532</v>
      </c>
      <c r="K2034" s="2">
        <v>4</v>
      </c>
      <c r="L2034" s="2">
        <v>11</v>
      </c>
      <c r="M2034" s="2">
        <v>3</v>
      </c>
      <c r="N2034" s="2">
        <v>4</v>
      </c>
    </row>
    <row r="2035" hidden="1" spans="1:14">
      <c r="A2035" s="2">
        <v>2789</v>
      </c>
      <c r="B2035" s="3">
        <v>1</v>
      </c>
      <c r="C2035" s="3">
        <v>-72.47</v>
      </c>
      <c r="D2035" s="3">
        <v>-0.1362</v>
      </c>
      <c r="E2035" s="3">
        <v>0.8812</v>
      </c>
      <c r="F2035" s="3">
        <v>-0.7333</v>
      </c>
      <c r="G2035" s="3">
        <v>-0.0631</v>
      </c>
      <c r="H2035" s="2">
        <v>1</v>
      </c>
      <c r="I2035" s="3">
        <v>0.9873</v>
      </c>
      <c r="J2035" s="2">
        <v>532</v>
      </c>
      <c r="K2035" s="2">
        <v>3</v>
      </c>
      <c r="L2035" s="2">
        <v>11</v>
      </c>
      <c r="M2035" s="2">
        <v>3</v>
      </c>
      <c r="N2035" s="2">
        <v>4</v>
      </c>
    </row>
    <row r="2036" hidden="1" spans="1:14">
      <c r="A2036" s="2">
        <v>2788</v>
      </c>
      <c r="B2036" s="3">
        <v>1</v>
      </c>
      <c r="C2036" s="3">
        <v>-49.17</v>
      </c>
      <c r="D2036" s="3">
        <v>-0.0924</v>
      </c>
      <c r="E2036" s="3">
        <v>0.8952</v>
      </c>
      <c r="F2036" s="3">
        <v>-0.7513</v>
      </c>
      <c r="G2036" s="3">
        <v>-0.0553</v>
      </c>
      <c r="H2036" s="2">
        <v>1</v>
      </c>
      <c r="I2036" s="3">
        <v>0.6536</v>
      </c>
      <c r="J2036" s="2">
        <v>532</v>
      </c>
      <c r="K2036" s="2">
        <v>2</v>
      </c>
      <c r="L2036" s="2">
        <v>11</v>
      </c>
      <c r="M2036" s="2">
        <v>3</v>
      </c>
      <c r="N2036" s="2">
        <v>4</v>
      </c>
    </row>
    <row r="2037" hidden="1" spans="1:14">
      <c r="A2037" s="2">
        <v>2787</v>
      </c>
      <c r="B2037" s="3">
        <v>1</v>
      </c>
      <c r="C2037" s="3">
        <v>-31.7</v>
      </c>
      <c r="D2037" s="3">
        <v>-0.0596</v>
      </c>
      <c r="E2037" s="3">
        <v>0.9164</v>
      </c>
      <c r="F2037" s="3">
        <v>-0.7802</v>
      </c>
      <c r="G2037" s="3">
        <v>-0.0435</v>
      </c>
      <c r="H2037" s="2">
        <v>1</v>
      </c>
      <c r="I2037" s="3">
        <v>0.406</v>
      </c>
      <c r="J2037" s="2">
        <v>532</v>
      </c>
      <c r="K2037" s="2">
        <v>1</v>
      </c>
      <c r="L2037" s="2">
        <v>11</v>
      </c>
      <c r="M2037" s="2">
        <v>3</v>
      </c>
      <c r="N2037" s="2">
        <v>4</v>
      </c>
    </row>
    <row r="2038" hidden="1" spans="1:14">
      <c r="A2038" s="2">
        <v>2786</v>
      </c>
      <c r="B2038" s="3">
        <v>1</v>
      </c>
      <c r="C2038" s="3">
        <v>-41.42</v>
      </c>
      <c r="D2038" s="3">
        <v>-0.0779</v>
      </c>
      <c r="E2038" s="3">
        <v>0.8517</v>
      </c>
      <c r="F2038" s="3">
        <v>-0.797</v>
      </c>
      <c r="G2038" s="3">
        <v>-0.0801</v>
      </c>
      <c r="H2038" s="2">
        <v>1</v>
      </c>
      <c r="I2038" s="3">
        <v>0.5197</v>
      </c>
      <c r="J2038" s="2">
        <v>532</v>
      </c>
      <c r="K2038" s="2">
        <v>0</v>
      </c>
      <c r="L2038" s="2">
        <v>11</v>
      </c>
      <c r="M2038" s="2">
        <v>3</v>
      </c>
      <c r="N2038" s="2">
        <v>4</v>
      </c>
    </row>
    <row r="2039" hidden="1" spans="1:14">
      <c r="A2039" s="2">
        <v>2785</v>
      </c>
      <c r="B2039" s="3">
        <v>1</v>
      </c>
      <c r="C2039" s="3">
        <v>-74.8</v>
      </c>
      <c r="D2039" s="3">
        <v>-0.1406</v>
      </c>
      <c r="E2039" s="3">
        <v>0.9345</v>
      </c>
      <c r="F2039" s="3">
        <v>-0.5025</v>
      </c>
      <c r="G2039" s="3">
        <v>-0.0334</v>
      </c>
      <c r="H2039" s="2">
        <v>1</v>
      </c>
      <c r="I2039" s="3">
        <v>1.486</v>
      </c>
      <c r="J2039" s="2">
        <v>532</v>
      </c>
      <c r="K2039" s="2">
        <v>6</v>
      </c>
      <c r="L2039" s="2">
        <v>10</v>
      </c>
      <c r="M2039" s="2">
        <v>3</v>
      </c>
      <c r="N2039" s="2">
        <v>4</v>
      </c>
    </row>
    <row r="2040" hidden="1" spans="1:14">
      <c r="A2040" s="2">
        <v>2784</v>
      </c>
      <c r="B2040" s="3">
        <v>1</v>
      </c>
      <c r="C2040" s="3">
        <v>-50.58</v>
      </c>
      <c r="D2040" s="3">
        <v>-0.0951</v>
      </c>
      <c r="E2040" s="3">
        <v>0.9434</v>
      </c>
      <c r="F2040" s="3">
        <v>-0.4565</v>
      </c>
      <c r="G2040" s="3">
        <v>-0.0288</v>
      </c>
      <c r="H2040" s="2">
        <v>1</v>
      </c>
      <c r="I2040" s="3">
        <v>1.106</v>
      </c>
      <c r="J2040" s="2">
        <v>532</v>
      </c>
      <c r="K2040" s="2">
        <v>5</v>
      </c>
      <c r="L2040" s="2">
        <v>10</v>
      </c>
      <c r="M2040" s="2">
        <v>3</v>
      </c>
      <c r="N2040" s="2">
        <v>4</v>
      </c>
    </row>
    <row r="2041" hidden="1" spans="1:14">
      <c r="A2041" s="2">
        <v>2783</v>
      </c>
      <c r="B2041" s="3">
        <v>1</v>
      </c>
      <c r="C2041" s="3">
        <v>-59.66</v>
      </c>
      <c r="D2041" s="3">
        <v>-0.1121</v>
      </c>
      <c r="E2041" s="3">
        <v>0.9163</v>
      </c>
      <c r="F2041" s="3">
        <v>-0.6006</v>
      </c>
      <c r="G2041" s="3">
        <v>-0.0434</v>
      </c>
      <c r="H2041" s="2">
        <v>1</v>
      </c>
      <c r="I2041" s="3">
        <v>0.9915</v>
      </c>
      <c r="J2041" s="2">
        <v>532</v>
      </c>
      <c r="K2041" s="2">
        <v>4</v>
      </c>
      <c r="L2041" s="2">
        <v>10</v>
      </c>
      <c r="M2041" s="2">
        <v>3</v>
      </c>
      <c r="N2041" s="2">
        <v>4</v>
      </c>
    </row>
    <row r="2042" hidden="1" spans="1:14">
      <c r="A2042" s="2">
        <v>2782</v>
      </c>
      <c r="B2042" s="3">
        <v>1</v>
      </c>
      <c r="C2042" s="3">
        <v>-73.57</v>
      </c>
      <c r="D2042" s="3">
        <v>-0.1383</v>
      </c>
      <c r="E2042" s="3">
        <v>0.8727</v>
      </c>
      <c r="F2042" s="3">
        <v>-0.8237</v>
      </c>
      <c r="G2042" s="3">
        <v>-0.0677</v>
      </c>
      <c r="H2042" s="2">
        <v>1</v>
      </c>
      <c r="I2042" s="3">
        <v>0.8925</v>
      </c>
      <c r="J2042" s="2">
        <v>532</v>
      </c>
      <c r="K2042" s="2">
        <v>3</v>
      </c>
      <c r="L2042" s="2">
        <v>10</v>
      </c>
      <c r="M2042" s="2">
        <v>3</v>
      </c>
      <c r="N2042" s="2">
        <v>4</v>
      </c>
    </row>
    <row r="2043" hidden="1" spans="1:14">
      <c r="A2043" s="2">
        <v>2781</v>
      </c>
      <c r="B2043" s="3">
        <v>1</v>
      </c>
      <c r="C2043" s="3">
        <v>-52.81</v>
      </c>
      <c r="D2043" s="3">
        <v>-0.0993</v>
      </c>
      <c r="E2043" s="3">
        <v>0.8816</v>
      </c>
      <c r="F2043" s="3">
        <v>-0.7964</v>
      </c>
      <c r="G2043" s="3">
        <v>-0.0626</v>
      </c>
      <c r="H2043" s="2">
        <v>1</v>
      </c>
      <c r="I2043" s="3">
        <v>0.6624</v>
      </c>
      <c r="J2043" s="2">
        <v>532</v>
      </c>
      <c r="K2043" s="2">
        <v>2</v>
      </c>
      <c r="L2043" s="2">
        <v>10</v>
      </c>
      <c r="M2043" s="2">
        <v>3</v>
      </c>
      <c r="N2043" s="2">
        <v>4</v>
      </c>
    </row>
    <row r="2044" hidden="1" spans="1:14">
      <c r="A2044" s="2">
        <v>2780</v>
      </c>
      <c r="B2044" s="3">
        <v>1</v>
      </c>
      <c r="C2044" s="3">
        <v>-45.97</v>
      </c>
      <c r="D2044" s="3">
        <v>-0.0864</v>
      </c>
      <c r="E2044" s="3">
        <v>0.8745</v>
      </c>
      <c r="F2044" s="3">
        <v>-0.8564</v>
      </c>
      <c r="G2044" s="3">
        <v>-0.0666</v>
      </c>
      <c r="H2044" s="2">
        <v>1</v>
      </c>
      <c r="I2044" s="3">
        <v>0.5365</v>
      </c>
      <c r="J2044" s="2">
        <v>532</v>
      </c>
      <c r="K2044" s="2">
        <v>1</v>
      </c>
      <c r="L2044" s="2">
        <v>10</v>
      </c>
      <c r="M2044" s="2">
        <v>3</v>
      </c>
      <c r="N2044" s="2">
        <v>4</v>
      </c>
    </row>
    <row r="2045" hidden="1" spans="1:14">
      <c r="A2045" s="2">
        <v>2779</v>
      </c>
      <c r="B2045" s="3">
        <v>1</v>
      </c>
      <c r="C2045" s="3">
        <v>-47.69</v>
      </c>
      <c r="D2045" s="3">
        <v>-0.0896</v>
      </c>
      <c r="E2045" s="3">
        <v>0.8219</v>
      </c>
      <c r="F2045" s="3">
        <v>-0.863</v>
      </c>
      <c r="G2045" s="3">
        <v>-0.0973</v>
      </c>
      <c r="H2045" s="2">
        <v>1</v>
      </c>
      <c r="I2045" s="3">
        <v>0.5526</v>
      </c>
      <c r="J2045" s="2">
        <v>532</v>
      </c>
      <c r="K2045" s="2">
        <v>0</v>
      </c>
      <c r="L2045" s="2">
        <v>10</v>
      </c>
      <c r="M2045" s="2">
        <v>3</v>
      </c>
      <c r="N2045" s="2">
        <v>4</v>
      </c>
    </row>
    <row r="2046" hidden="1" spans="1:14">
      <c r="A2046" s="2">
        <v>2778</v>
      </c>
      <c r="B2046" s="3">
        <v>1</v>
      </c>
      <c r="C2046" s="3">
        <v>-59.68</v>
      </c>
      <c r="D2046" s="3">
        <v>-0.1122</v>
      </c>
      <c r="E2046" s="3">
        <v>0.9439</v>
      </c>
      <c r="F2046" s="3">
        <v>-0.4621</v>
      </c>
      <c r="G2046" s="3">
        <v>-0.0282</v>
      </c>
      <c r="H2046" s="2">
        <v>1</v>
      </c>
      <c r="I2046" s="3">
        <v>1.29</v>
      </c>
      <c r="J2046" s="2">
        <v>532</v>
      </c>
      <c r="K2046" s="2">
        <v>6</v>
      </c>
      <c r="L2046" s="2">
        <v>9</v>
      </c>
      <c r="M2046" s="2">
        <v>3</v>
      </c>
      <c r="N2046" s="2">
        <v>4</v>
      </c>
    </row>
    <row r="2047" hidden="1" spans="1:14">
      <c r="A2047" s="2">
        <v>2777</v>
      </c>
      <c r="B2047" s="3">
        <v>1</v>
      </c>
      <c r="C2047" s="3">
        <v>-58.6</v>
      </c>
      <c r="D2047" s="3">
        <v>-0.1102</v>
      </c>
      <c r="E2047" s="3">
        <v>0.9304</v>
      </c>
      <c r="F2047" s="3">
        <v>-0.5532</v>
      </c>
      <c r="G2047" s="3">
        <v>-0.0354</v>
      </c>
      <c r="H2047" s="2">
        <v>1</v>
      </c>
      <c r="I2047" s="3">
        <v>1.0577</v>
      </c>
      <c r="J2047" s="2">
        <v>532</v>
      </c>
      <c r="K2047" s="2">
        <v>5</v>
      </c>
      <c r="L2047" s="2">
        <v>9</v>
      </c>
      <c r="M2047" s="2">
        <v>3</v>
      </c>
      <c r="N2047" s="2">
        <v>4</v>
      </c>
    </row>
    <row r="2048" hidden="1" spans="1:14">
      <c r="A2048" s="2">
        <v>2776</v>
      </c>
      <c r="B2048" s="3">
        <v>1</v>
      </c>
      <c r="C2048" s="3">
        <v>-60.15</v>
      </c>
      <c r="D2048" s="3">
        <v>-0.1131</v>
      </c>
      <c r="E2048" s="3">
        <v>0.9101</v>
      </c>
      <c r="F2048" s="3">
        <v>-0.6245</v>
      </c>
      <c r="G2048" s="3">
        <v>-0.0463</v>
      </c>
      <c r="H2048" s="2">
        <v>1</v>
      </c>
      <c r="I2048" s="3">
        <v>0.962</v>
      </c>
      <c r="J2048" s="2">
        <v>532</v>
      </c>
      <c r="K2048" s="2">
        <v>4</v>
      </c>
      <c r="L2048" s="2">
        <v>9</v>
      </c>
      <c r="M2048" s="2">
        <v>3</v>
      </c>
      <c r="N2048" s="2">
        <v>4</v>
      </c>
    </row>
    <row r="2049" hidden="1" spans="1:14">
      <c r="A2049" s="2">
        <v>2775</v>
      </c>
      <c r="B2049" s="3">
        <v>1</v>
      </c>
      <c r="C2049" s="3">
        <v>-83.77</v>
      </c>
      <c r="D2049" s="3">
        <v>-0.1575</v>
      </c>
      <c r="E2049" s="3">
        <v>0.8479</v>
      </c>
      <c r="F2049" s="3">
        <v>-0.8861</v>
      </c>
      <c r="G2049" s="3">
        <v>-0.0814</v>
      </c>
      <c r="H2049" s="2">
        <v>1</v>
      </c>
      <c r="I2049" s="3">
        <v>0.9449</v>
      </c>
      <c r="J2049" s="2">
        <v>532</v>
      </c>
      <c r="K2049" s="2">
        <v>3</v>
      </c>
      <c r="L2049" s="2">
        <v>9</v>
      </c>
      <c r="M2049" s="2">
        <v>3</v>
      </c>
      <c r="N2049" s="2">
        <v>4</v>
      </c>
    </row>
    <row r="2050" hidden="1" spans="1:14">
      <c r="A2050" s="2">
        <v>2774</v>
      </c>
      <c r="B2050" s="3">
        <v>1</v>
      </c>
      <c r="C2050" s="3">
        <v>-67.57</v>
      </c>
      <c r="D2050" s="3">
        <v>-0.127</v>
      </c>
      <c r="E2050" s="3">
        <v>0.8423</v>
      </c>
      <c r="F2050" s="3">
        <v>-0.936</v>
      </c>
      <c r="G2050" s="3">
        <v>-0.0846</v>
      </c>
      <c r="H2050" s="2">
        <v>1</v>
      </c>
      <c r="I2050" s="3">
        <v>0.7217</v>
      </c>
      <c r="J2050" s="2">
        <v>532</v>
      </c>
      <c r="K2050" s="2">
        <v>2</v>
      </c>
      <c r="L2050" s="2">
        <v>9</v>
      </c>
      <c r="M2050" s="2">
        <v>3</v>
      </c>
      <c r="N2050" s="2">
        <v>4</v>
      </c>
    </row>
    <row r="2051" hidden="1" spans="1:14">
      <c r="A2051" s="2">
        <v>2773</v>
      </c>
      <c r="B2051" s="3">
        <v>1</v>
      </c>
      <c r="C2051" s="3">
        <v>-53.49</v>
      </c>
      <c r="D2051" s="3">
        <v>-0.1005</v>
      </c>
      <c r="E2051" s="3">
        <v>0.8466</v>
      </c>
      <c r="F2051" s="3">
        <v>-0.8981</v>
      </c>
      <c r="G2051" s="3">
        <v>-0.082</v>
      </c>
      <c r="H2051" s="2">
        <v>1</v>
      </c>
      <c r="I2051" s="3">
        <v>0.5953</v>
      </c>
      <c r="J2051" s="2">
        <v>532</v>
      </c>
      <c r="K2051" s="2">
        <v>1</v>
      </c>
      <c r="L2051" s="2">
        <v>9</v>
      </c>
      <c r="M2051" s="2">
        <v>3</v>
      </c>
      <c r="N2051" s="2">
        <v>4</v>
      </c>
    </row>
    <row r="2052" hidden="1" spans="1:14">
      <c r="A2052" s="2">
        <v>2772</v>
      </c>
      <c r="B2052" s="3">
        <v>1</v>
      </c>
      <c r="C2052" s="3">
        <v>-55.61</v>
      </c>
      <c r="D2052" s="3">
        <v>-0.1045</v>
      </c>
      <c r="E2052" s="3">
        <v>0.7839</v>
      </c>
      <c r="F2052" s="3">
        <v>-0.8915</v>
      </c>
      <c r="G2052" s="3">
        <v>-0.1198</v>
      </c>
      <c r="H2052" s="2">
        <v>1</v>
      </c>
      <c r="I2052" s="3">
        <v>0.6238</v>
      </c>
      <c r="J2052" s="2">
        <v>532</v>
      </c>
      <c r="K2052" s="2">
        <v>0</v>
      </c>
      <c r="L2052" s="2">
        <v>9</v>
      </c>
      <c r="M2052" s="2">
        <v>3</v>
      </c>
      <c r="N2052" s="2">
        <v>4</v>
      </c>
    </row>
    <row r="2053" hidden="1" spans="1:14">
      <c r="A2053" s="2">
        <v>2771</v>
      </c>
      <c r="B2053" s="3">
        <v>1</v>
      </c>
      <c r="C2053" s="3">
        <v>-31.09</v>
      </c>
      <c r="D2053" s="3">
        <v>-0.0584</v>
      </c>
      <c r="E2053" s="3">
        <v>0.9681</v>
      </c>
      <c r="F2053" s="3">
        <v>-0.273</v>
      </c>
      <c r="G2053" s="3">
        <v>-0.0156</v>
      </c>
      <c r="H2053" s="2">
        <v>1</v>
      </c>
      <c r="I2053" s="3">
        <v>1.134</v>
      </c>
      <c r="J2053" s="2">
        <v>532</v>
      </c>
      <c r="K2053" s="2">
        <v>6</v>
      </c>
      <c r="L2053" s="2">
        <v>8</v>
      </c>
      <c r="M2053" s="2">
        <v>3</v>
      </c>
      <c r="N2053" s="2">
        <v>4</v>
      </c>
    </row>
    <row r="2054" hidden="1" spans="1:14">
      <c r="A2054" s="2">
        <v>2770</v>
      </c>
      <c r="B2054" s="3">
        <v>1</v>
      </c>
      <c r="C2054" s="3">
        <v>-106.11</v>
      </c>
      <c r="D2054" s="3">
        <v>-0.1995</v>
      </c>
      <c r="E2054" s="3">
        <v>0.8701</v>
      </c>
      <c r="F2054" s="3">
        <v>-0.7455</v>
      </c>
      <c r="G2054" s="3">
        <v>-0.0677</v>
      </c>
      <c r="H2054" s="2">
        <v>1</v>
      </c>
      <c r="I2054" s="3">
        <v>1.4218</v>
      </c>
      <c r="J2054" s="2">
        <v>532</v>
      </c>
      <c r="K2054" s="2">
        <v>5</v>
      </c>
      <c r="L2054" s="2">
        <v>8</v>
      </c>
      <c r="M2054" s="2">
        <v>3</v>
      </c>
      <c r="N2054" s="2">
        <v>4</v>
      </c>
    </row>
    <row r="2055" hidden="1" spans="1:14">
      <c r="A2055" s="2">
        <v>2769</v>
      </c>
      <c r="B2055" s="3">
        <v>1</v>
      </c>
      <c r="C2055" s="3">
        <v>-59.38</v>
      </c>
      <c r="D2055" s="3">
        <v>-0.1116</v>
      </c>
      <c r="E2055" s="3">
        <v>0.9052</v>
      </c>
      <c r="F2055" s="3">
        <v>-0.671</v>
      </c>
      <c r="G2055" s="3">
        <v>-0.0484</v>
      </c>
      <c r="H2055" s="2">
        <v>1</v>
      </c>
      <c r="I2055" s="3">
        <v>0.8841</v>
      </c>
      <c r="J2055" s="2">
        <v>532</v>
      </c>
      <c r="K2055" s="2">
        <v>4</v>
      </c>
      <c r="L2055" s="2">
        <v>8</v>
      </c>
      <c r="M2055" s="2">
        <v>3</v>
      </c>
      <c r="N2055" s="2">
        <v>4</v>
      </c>
    </row>
    <row r="2056" hidden="1" spans="1:14">
      <c r="A2056" s="2">
        <v>2768</v>
      </c>
      <c r="B2056" s="3">
        <v>1</v>
      </c>
      <c r="C2056" s="3">
        <v>-92.63</v>
      </c>
      <c r="D2056" s="3">
        <v>-0.1741</v>
      </c>
      <c r="E2056" s="3">
        <v>0.823</v>
      </c>
      <c r="F2056" s="3">
        <v>-0.921</v>
      </c>
      <c r="G2056" s="3">
        <v>-0.095</v>
      </c>
      <c r="H2056" s="2">
        <v>1</v>
      </c>
      <c r="I2056" s="3">
        <v>1.0055</v>
      </c>
      <c r="J2056" s="2">
        <v>532</v>
      </c>
      <c r="K2056" s="2">
        <v>3</v>
      </c>
      <c r="L2056" s="2">
        <v>8</v>
      </c>
      <c r="M2056" s="2">
        <v>3</v>
      </c>
      <c r="N2056" s="2">
        <v>4</v>
      </c>
    </row>
    <row r="2057" hidden="1" spans="1:14">
      <c r="A2057" s="2">
        <v>2767</v>
      </c>
      <c r="B2057" s="3">
        <v>1</v>
      </c>
      <c r="C2057" s="3">
        <v>-68.27</v>
      </c>
      <c r="D2057" s="3">
        <v>-0.1283</v>
      </c>
      <c r="E2057" s="3">
        <v>0.8308</v>
      </c>
      <c r="F2057" s="3">
        <v>-0.9009</v>
      </c>
      <c r="G2057" s="3">
        <v>-0.0903</v>
      </c>
      <c r="H2057" s="2">
        <v>1</v>
      </c>
      <c r="I2057" s="3">
        <v>0.7574</v>
      </c>
      <c r="J2057" s="2">
        <v>532</v>
      </c>
      <c r="K2057" s="2">
        <v>2</v>
      </c>
      <c r="L2057" s="2">
        <v>8</v>
      </c>
      <c r="M2057" s="2">
        <v>3</v>
      </c>
      <c r="N2057" s="2">
        <v>4</v>
      </c>
    </row>
    <row r="2058" hidden="1" spans="1:14">
      <c r="A2058" s="2">
        <v>2766</v>
      </c>
      <c r="B2058" s="3">
        <v>1</v>
      </c>
      <c r="C2058" s="3">
        <v>-46.77</v>
      </c>
      <c r="D2058" s="3">
        <v>-0.0879</v>
      </c>
      <c r="E2058" s="3">
        <v>0.8557</v>
      </c>
      <c r="F2058" s="3">
        <v>-0.8102</v>
      </c>
      <c r="G2058" s="3">
        <v>-0.0757</v>
      </c>
      <c r="H2058" s="2">
        <v>1</v>
      </c>
      <c r="I2058" s="3">
        <v>0.577</v>
      </c>
      <c r="J2058" s="2">
        <v>532</v>
      </c>
      <c r="K2058" s="2">
        <v>1</v>
      </c>
      <c r="L2058" s="2">
        <v>8</v>
      </c>
      <c r="M2058" s="2">
        <v>3</v>
      </c>
      <c r="N2058" s="2">
        <v>4</v>
      </c>
    </row>
    <row r="2059" hidden="1" spans="1:14">
      <c r="A2059" s="2">
        <v>2765</v>
      </c>
      <c r="B2059" s="3">
        <v>1</v>
      </c>
      <c r="C2059" s="3">
        <v>-57.44</v>
      </c>
      <c r="D2059" s="3">
        <v>-0.108</v>
      </c>
      <c r="E2059" s="3">
        <v>0.7644</v>
      </c>
      <c r="F2059" s="3">
        <v>-0.9217</v>
      </c>
      <c r="G2059" s="3">
        <v>-0.1304</v>
      </c>
      <c r="H2059" s="2">
        <v>1</v>
      </c>
      <c r="I2059" s="3">
        <v>0.6232</v>
      </c>
      <c r="J2059" s="2">
        <v>532</v>
      </c>
      <c r="K2059" s="2">
        <v>0</v>
      </c>
      <c r="L2059" s="2">
        <v>8</v>
      </c>
      <c r="M2059" s="2">
        <v>3</v>
      </c>
      <c r="N2059" s="2">
        <v>4</v>
      </c>
    </row>
    <row r="2060" hidden="1" spans="1:14">
      <c r="A2060" s="2">
        <v>2764</v>
      </c>
      <c r="B2060" s="3">
        <v>1</v>
      </c>
      <c r="C2060" s="3">
        <v>-28.94</v>
      </c>
      <c r="D2060" s="3">
        <v>-0.0544</v>
      </c>
      <c r="E2060" s="3">
        <v>0.9681</v>
      </c>
      <c r="F2060" s="3">
        <v>-0.3029</v>
      </c>
      <c r="G2060" s="3">
        <v>-0.0154</v>
      </c>
      <c r="H2060" s="2">
        <v>1</v>
      </c>
      <c r="I2060" s="3">
        <v>0.9524</v>
      </c>
      <c r="J2060" s="2">
        <v>532</v>
      </c>
      <c r="K2060" s="2">
        <v>6</v>
      </c>
      <c r="L2060" s="2">
        <v>7</v>
      </c>
      <c r="M2060" s="2">
        <v>3</v>
      </c>
      <c r="N2060" s="2">
        <v>4</v>
      </c>
    </row>
    <row r="2061" hidden="1" spans="1:14">
      <c r="A2061" s="2">
        <v>2763</v>
      </c>
      <c r="B2061" s="3">
        <v>1</v>
      </c>
      <c r="C2061" s="3">
        <v>-85.44</v>
      </c>
      <c r="D2061" s="3">
        <v>-0.1606</v>
      </c>
      <c r="E2061" s="3">
        <v>0.8863</v>
      </c>
      <c r="F2061" s="3">
        <v>-0.6904</v>
      </c>
      <c r="G2061" s="3">
        <v>-0.0577</v>
      </c>
      <c r="H2061" s="2">
        <v>1</v>
      </c>
      <c r="I2061" s="3">
        <v>1.2367</v>
      </c>
      <c r="J2061" s="2">
        <v>532</v>
      </c>
      <c r="K2061" s="2">
        <v>5</v>
      </c>
      <c r="L2061" s="2">
        <v>7</v>
      </c>
      <c r="M2061" s="2">
        <v>3</v>
      </c>
      <c r="N2061" s="2">
        <v>4</v>
      </c>
    </row>
    <row r="2062" hidden="1" spans="1:14">
      <c r="A2062" s="2">
        <v>2762</v>
      </c>
      <c r="B2062" s="3">
        <v>1</v>
      </c>
      <c r="C2062" s="3">
        <v>-60.46</v>
      </c>
      <c r="D2062" s="3">
        <v>-0.1136</v>
      </c>
      <c r="E2062" s="3">
        <v>0.8968</v>
      </c>
      <c r="F2062" s="3">
        <v>-0.669</v>
      </c>
      <c r="G2062" s="3">
        <v>-0.0522</v>
      </c>
      <c r="H2062" s="2">
        <v>1</v>
      </c>
      <c r="I2062" s="3">
        <v>0.9024</v>
      </c>
      <c r="J2062" s="2">
        <v>532</v>
      </c>
      <c r="K2062" s="2">
        <v>4</v>
      </c>
      <c r="L2062" s="2">
        <v>7</v>
      </c>
      <c r="M2062" s="2">
        <v>3</v>
      </c>
      <c r="N2062" s="2">
        <v>4</v>
      </c>
    </row>
    <row r="2063" hidden="1" spans="1:14">
      <c r="A2063" s="2">
        <v>2761</v>
      </c>
      <c r="B2063" s="3">
        <v>1</v>
      </c>
      <c r="C2063" s="3">
        <v>-98.94</v>
      </c>
      <c r="D2063" s="3">
        <v>-0.186</v>
      </c>
      <c r="E2063" s="3">
        <v>0.8006</v>
      </c>
      <c r="F2063" s="3">
        <v>-0.935</v>
      </c>
      <c r="G2063" s="3">
        <v>-0.1068</v>
      </c>
      <c r="H2063" s="2">
        <v>1</v>
      </c>
      <c r="I2063" s="3">
        <v>1.0579</v>
      </c>
      <c r="J2063" s="2">
        <v>532</v>
      </c>
      <c r="K2063" s="2">
        <v>3</v>
      </c>
      <c r="L2063" s="2">
        <v>7</v>
      </c>
      <c r="M2063" s="2">
        <v>3</v>
      </c>
      <c r="N2063" s="2">
        <v>4</v>
      </c>
    </row>
    <row r="2064" hidden="1" spans="1:14">
      <c r="A2064" s="2">
        <v>2760</v>
      </c>
      <c r="B2064" s="3">
        <v>1</v>
      </c>
      <c r="C2064" s="3">
        <v>-65.68</v>
      </c>
      <c r="D2064" s="3">
        <v>-0.1235</v>
      </c>
      <c r="E2064" s="3">
        <v>0.8257</v>
      </c>
      <c r="F2064" s="3">
        <v>-0.9078</v>
      </c>
      <c r="G2064" s="3">
        <v>-0.0918</v>
      </c>
      <c r="H2064" s="2">
        <v>1</v>
      </c>
      <c r="I2064" s="3">
        <v>0.7233</v>
      </c>
      <c r="J2064" s="2">
        <v>532</v>
      </c>
      <c r="K2064" s="2">
        <v>2</v>
      </c>
      <c r="L2064" s="2">
        <v>7</v>
      </c>
      <c r="M2064" s="2">
        <v>3</v>
      </c>
      <c r="N2064" s="2">
        <v>4</v>
      </c>
    </row>
    <row r="2065" hidden="1" spans="1:14">
      <c r="A2065" s="2">
        <v>2759</v>
      </c>
      <c r="B2065" s="3">
        <v>1</v>
      </c>
      <c r="C2065" s="3">
        <v>-54.12</v>
      </c>
      <c r="D2065" s="3">
        <v>-0.1017</v>
      </c>
      <c r="E2065" s="3">
        <v>0.8243</v>
      </c>
      <c r="F2065" s="3">
        <v>-0.8984</v>
      </c>
      <c r="G2065" s="3">
        <v>-0.0924</v>
      </c>
      <c r="H2065" s="2">
        <v>1</v>
      </c>
      <c r="I2065" s="3">
        <v>0.6022</v>
      </c>
      <c r="J2065" s="2">
        <v>532</v>
      </c>
      <c r="K2065" s="2">
        <v>1</v>
      </c>
      <c r="L2065" s="2">
        <v>7</v>
      </c>
      <c r="M2065" s="2">
        <v>3</v>
      </c>
      <c r="N2065" s="2">
        <v>4</v>
      </c>
    </row>
    <row r="2066" hidden="1" spans="1:14">
      <c r="A2066" s="2">
        <v>2758</v>
      </c>
      <c r="B2066" s="3">
        <v>1</v>
      </c>
      <c r="C2066" s="3">
        <v>-53.45</v>
      </c>
      <c r="D2066" s="3">
        <v>-0.1005</v>
      </c>
      <c r="E2066" s="3">
        <v>0.7648</v>
      </c>
      <c r="F2066" s="3">
        <v>-0.8532</v>
      </c>
      <c r="G2066" s="3">
        <v>-0.1279</v>
      </c>
      <c r="H2066" s="2">
        <v>1</v>
      </c>
      <c r="I2066" s="3">
        <v>0.6265</v>
      </c>
      <c r="J2066" s="2">
        <v>532</v>
      </c>
      <c r="K2066" s="2">
        <v>0</v>
      </c>
      <c r="L2066" s="2">
        <v>7</v>
      </c>
      <c r="M2066" s="2">
        <v>3</v>
      </c>
      <c r="N2066" s="2">
        <v>4</v>
      </c>
    </row>
    <row r="2067" hidden="1" spans="1:14">
      <c r="A2067" s="2">
        <v>2757</v>
      </c>
      <c r="B2067" s="3">
        <v>1</v>
      </c>
      <c r="C2067" s="3">
        <v>-79.89</v>
      </c>
      <c r="D2067" s="3">
        <v>-0.1502</v>
      </c>
      <c r="E2067" s="3">
        <v>0.9086</v>
      </c>
      <c r="F2067" s="3">
        <v>-0.6307</v>
      </c>
      <c r="G2067" s="3">
        <v>-0.045</v>
      </c>
      <c r="H2067" s="2">
        <v>1</v>
      </c>
      <c r="I2067" s="3">
        <v>1.264</v>
      </c>
      <c r="J2067" s="2">
        <v>532</v>
      </c>
      <c r="K2067" s="2">
        <v>6</v>
      </c>
      <c r="L2067" s="2">
        <v>6</v>
      </c>
      <c r="M2067" s="2">
        <v>3</v>
      </c>
      <c r="N2067" s="2">
        <v>4</v>
      </c>
    </row>
    <row r="2068" hidden="1" spans="1:14">
      <c r="A2068" s="2">
        <v>2756</v>
      </c>
      <c r="B2068" s="3">
        <v>1</v>
      </c>
      <c r="C2068" s="3">
        <v>-84.69</v>
      </c>
      <c r="D2068" s="3">
        <v>-0.1592</v>
      </c>
      <c r="E2068" s="3">
        <v>0.879</v>
      </c>
      <c r="F2068" s="3">
        <v>-0.7337</v>
      </c>
      <c r="G2068" s="3">
        <v>-0.0606</v>
      </c>
      <c r="H2068" s="2">
        <v>1</v>
      </c>
      <c r="I2068" s="3">
        <v>1.1537</v>
      </c>
      <c r="J2068" s="2">
        <v>532</v>
      </c>
      <c r="K2068" s="2">
        <v>5</v>
      </c>
      <c r="L2068" s="2">
        <v>6</v>
      </c>
      <c r="M2068" s="2">
        <v>3</v>
      </c>
      <c r="N2068" s="2">
        <v>4</v>
      </c>
    </row>
    <row r="2069" hidden="1" spans="1:14">
      <c r="A2069" s="2">
        <v>2755</v>
      </c>
      <c r="B2069" s="3">
        <v>1</v>
      </c>
      <c r="C2069" s="3">
        <v>-72.88</v>
      </c>
      <c r="D2069" s="3">
        <v>-0.137</v>
      </c>
      <c r="E2069" s="3">
        <v>0.8684</v>
      </c>
      <c r="F2069" s="3">
        <v>-0.7541</v>
      </c>
      <c r="G2069" s="3">
        <v>-0.0664</v>
      </c>
      <c r="H2069" s="2">
        <v>1</v>
      </c>
      <c r="I2069" s="3">
        <v>0.9657</v>
      </c>
      <c r="J2069" s="2">
        <v>532</v>
      </c>
      <c r="K2069" s="2">
        <v>4</v>
      </c>
      <c r="L2069" s="2">
        <v>6</v>
      </c>
      <c r="M2069" s="2">
        <v>3</v>
      </c>
      <c r="N2069" s="2">
        <v>4</v>
      </c>
    </row>
    <row r="2070" hidden="1" spans="1:14">
      <c r="A2070" s="2">
        <v>2754</v>
      </c>
      <c r="B2070" s="3">
        <v>1</v>
      </c>
      <c r="C2070" s="3">
        <v>-100.92</v>
      </c>
      <c r="D2070" s="3">
        <v>-0.1897</v>
      </c>
      <c r="E2070" s="3">
        <v>0.7837</v>
      </c>
      <c r="F2070" s="3">
        <v>-0.9211</v>
      </c>
      <c r="G2070" s="3">
        <v>-0.1149</v>
      </c>
      <c r="H2070" s="2">
        <v>1</v>
      </c>
      <c r="I2070" s="3">
        <v>1.0952</v>
      </c>
      <c r="J2070" s="2">
        <v>532</v>
      </c>
      <c r="K2070" s="2">
        <v>3</v>
      </c>
      <c r="L2070" s="2">
        <v>6</v>
      </c>
      <c r="M2070" s="2">
        <v>3</v>
      </c>
      <c r="N2070" s="2">
        <v>4</v>
      </c>
    </row>
    <row r="2071" hidden="1" spans="1:14">
      <c r="A2071" s="2">
        <v>2753</v>
      </c>
      <c r="B2071" s="3">
        <v>1</v>
      </c>
      <c r="C2071" s="3">
        <v>-71.64</v>
      </c>
      <c r="D2071" s="3">
        <v>-0.1347</v>
      </c>
      <c r="E2071" s="3">
        <v>0.7995</v>
      </c>
      <c r="F2071" s="3">
        <v>-0.9006</v>
      </c>
      <c r="G2071" s="3">
        <v>-0.1052</v>
      </c>
      <c r="H2071" s="2">
        <v>1</v>
      </c>
      <c r="I2071" s="3">
        <v>0.7952</v>
      </c>
      <c r="J2071" s="2">
        <v>532</v>
      </c>
      <c r="K2071" s="2">
        <v>2</v>
      </c>
      <c r="L2071" s="2">
        <v>6</v>
      </c>
      <c r="M2071" s="2">
        <v>3</v>
      </c>
      <c r="N2071" s="2">
        <v>4</v>
      </c>
    </row>
    <row r="2072" hidden="1" spans="1:14">
      <c r="A2072" s="2">
        <v>2752</v>
      </c>
      <c r="B2072" s="3">
        <v>1</v>
      </c>
      <c r="C2072" s="3">
        <v>-64.1</v>
      </c>
      <c r="D2072" s="3">
        <v>-0.1205</v>
      </c>
      <c r="E2072" s="3">
        <v>0.7827</v>
      </c>
      <c r="F2072" s="3">
        <v>-0.9358</v>
      </c>
      <c r="G2072" s="3">
        <v>-0.115</v>
      </c>
      <c r="H2072" s="2">
        <v>1</v>
      </c>
      <c r="I2072" s="3">
        <v>0.6849</v>
      </c>
      <c r="J2072" s="2">
        <v>532</v>
      </c>
      <c r="K2072" s="2">
        <v>1</v>
      </c>
      <c r="L2072" s="2">
        <v>6</v>
      </c>
      <c r="M2072" s="2">
        <v>3</v>
      </c>
      <c r="N2072" s="2">
        <v>4</v>
      </c>
    </row>
    <row r="2073" hidden="1" spans="1:14">
      <c r="A2073" s="2">
        <v>2751</v>
      </c>
      <c r="B2073" s="3">
        <v>1</v>
      </c>
      <c r="C2073" s="3">
        <v>-57.64</v>
      </c>
      <c r="D2073" s="3">
        <v>-0.1083</v>
      </c>
      <c r="E2073" s="3">
        <v>0.733</v>
      </c>
      <c r="F2073" s="3">
        <v>-0.8721</v>
      </c>
      <c r="G2073" s="3">
        <v>-0.1453</v>
      </c>
      <c r="H2073" s="2">
        <v>1</v>
      </c>
      <c r="I2073" s="3">
        <v>0.6609</v>
      </c>
      <c r="J2073" s="2">
        <v>532</v>
      </c>
      <c r="K2073" s="2">
        <v>0</v>
      </c>
      <c r="L2073" s="2">
        <v>6</v>
      </c>
      <c r="M2073" s="2">
        <v>3</v>
      </c>
      <c r="N2073" s="2">
        <v>4</v>
      </c>
    </row>
    <row r="2074" hidden="1" spans="1:14">
      <c r="A2074" s="2">
        <v>2750</v>
      </c>
      <c r="B2074" s="3">
        <v>1</v>
      </c>
      <c r="C2074" s="3">
        <v>-56.92</v>
      </c>
      <c r="D2074" s="3">
        <v>-0.107</v>
      </c>
      <c r="E2074" s="3">
        <v>0.9284</v>
      </c>
      <c r="F2074" s="3">
        <v>-0.5283</v>
      </c>
      <c r="G2074" s="3">
        <v>-0.034</v>
      </c>
      <c r="H2074" s="2">
        <v>1</v>
      </c>
      <c r="I2074" s="3">
        <v>1.0756</v>
      </c>
      <c r="J2074" s="2">
        <v>532</v>
      </c>
      <c r="K2074" s="2">
        <v>6</v>
      </c>
      <c r="L2074" s="2">
        <v>5</v>
      </c>
      <c r="M2074" s="2">
        <v>3</v>
      </c>
      <c r="N2074" s="2">
        <v>4</v>
      </c>
    </row>
    <row r="2075" hidden="1" spans="1:14">
      <c r="A2075" s="2">
        <v>2749</v>
      </c>
      <c r="B2075" s="3">
        <v>1</v>
      </c>
      <c r="C2075" s="3">
        <v>-75.59</v>
      </c>
      <c r="D2075" s="3">
        <v>-0.1421</v>
      </c>
      <c r="E2075" s="3">
        <v>0.8828</v>
      </c>
      <c r="F2075" s="3">
        <v>-0.7291</v>
      </c>
      <c r="G2075" s="3">
        <v>-0.0573</v>
      </c>
      <c r="H2075" s="2">
        <v>1</v>
      </c>
      <c r="I2075" s="3">
        <v>1.0361</v>
      </c>
      <c r="J2075" s="2">
        <v>532</v>
      </c>
      <c r="K2075" s="2">
        <v>5</v>
      </c>
      <c r="L2075" s="2">
        <v>5</v>
      </c>
      <c r="M2075" s="2">
        <v>3</v>
      </c>
      <c r="N2075" s="2">
        <v>4</v>
      </c>
    </row>
    <row r="2076" hidden="1" spans="1:14">
      <c r="A2076" s="2">
        <v>2748</v>
      </c>
      <c r="B2076" s="3">
        <v>1</v>
      </c>
      <c r="C2076" s="3">
        <v>-74.03</v>
      </c>
      <c r="D2076" s="3">
        <v>-0.1392</v>
      </c>
      <c r="E2076" s="3">
        <v>0.8567</v>
      </c>
      <c r="F2076" s="3">
        <v>-0.8744</v>
      </c>
      <c r="G2076" s="3">
        <v>-0.0712</v>
      </c>
      <c r="H2076" s="2">
        <v>1</v>
      </c>
      <c r="I2076" s="3">
        <v>0.8464</v>
      </c>
      <c r="J2076" s="2">
        <v>532</v>
      </c>
      <c r="K2076" s="2">
        <v>4</v>
      </c>
      <c r="L2076" s="2">
        <v>5</v>
      </c>
      <c r="M2076" s="2">
        <v>3</v>
      </c>
      <c r="N2076" s="2">
        <v>4</v>
      </c>
    </row>
    <row r="2077" hidden="1" spans="1:14">
      <c r="A2077" s="2">
        <v>2747</v>
      </c>
      <c r="B2077" s="3">
        <v>1</v>
      </c>
      <c r="C2077" s="3">
        <v>-103.18</v>
      </c>
      <c r="D2077" s="3">
        <v>-0.1939</v>
      </c>
      <c r="E2077" s="3">
        <v>0.7651</v>
      </c>
      <c r="F2077" s="3">
        <v>-0.9472</v>
      </c>
      <c r="G2077" s="3">
        <v>-0.1235</v>
      </c>
      <c r="H2077" s="2">
        <v>1</v>
      </c>
      <c r="I2077" s="3">
        <v>1.0891</v>
      </c>
      <c r="J2077" s="2">
        <v>532</v>
      </c>
      <c r="K2077" s="2">
        <v>3</v>
      </c>
      <c r="L2077" s="2">
        <v>5</v>
      </c>
      <c r="M2077" s="2">
        <v>3</v>
      </c>
      <c r="N2077" s="2">
        <v>4</v>
      </c>
    </row>
    <row r="2078" hidden="1" spans="1:14">
      <c r="A2078" s="2">
        <v>2746</v>
      </c>
      <c r="B2078" s="3">
        <v>1</v>
      </c>
      <c r="C2078" s="3">
        <v>-64.53</v>
      </c>
      <c r="D2078" s="3">
        <v>-0.1213</v>
      </c>
      <c r="E2078" s="3">
        <v>0.8039</v>
      </c>
      <c r="F2078" s="3">
        <v>-0.9401</v>
      </c>
      <c r="G2078" s="3">
        <v>-0.1003</v>
      </c>
      <c r="H2078" s="2">
        <v>1</v>
      </c>
      <c r="I2078" s="3">
        <v>0.6863</v>
      </c>
      <c r="J2078" s="2">
        <v>532</v>
      </c>
      <c r="K2078" s="2">
        <v>2</v>
      </c>
      <c r="L2078" s="2">
        <v>5</v>
      </c>
      <c r="M2078" s="2">
        <v>3</v>
      </c>
      <c r="N2078" s="2">
        <v>4</v>
      </c>
    </row>
    <row r="2079" hidden="1" spans="1:14">
      <c r="A2079" s="2">
        <v>2745</v>
      </c>
      <c r="B2079" s="3">
        <v>1</v>
      </c>
      <c r="C2079" s="3">
        <v>-68.65</v>
      </c>
      <c r="D2079" s="3">
        <v>-0.129</v>
      </c>
      <c r="E2079" s="3">
        <v>0.7537</v>
      </c>
      <c r="F2079" s="3">
        <v>-0.9628</v>
      </c>
      <c r="G2079" s="3">
        <v>-0.1297</v>
      </c>
      <c r="H2079" s="2">
        <v>1</v>
      </c>
      <c r="I2079" s="3">
        <v>0.7129</v>
      </c>
      <c r="J2079" s="2">
        <v>532</v>
      </c>
      <c r="K2079" s="2">
        <v>1</v>
      </c>
      <c r="L2079" s="2">
        <v>5</v>
      </c>
      <c r="M2079" s="2">
        <v>3</v>
      </c>
      <c r="N2079" s="2">
        <v>4</v>
      </c>
    </row>
    <row r="2080" hidden="1" spans="1:14">
      <c r="A2080" s="2">
        <v>2744</v>
      </c>
      <c r="B2080" s="3">
        <v>1</v>
      </c>
      <c r="C2080" s="3">
        <v>-58.38</v>
      </c>
      <c r="D2080" s="3">
        <v>-0.1097</v>
      </c>
      <c r="E2080" s="3">
        <v>0.7128</v>
      </c>
      <c r="F2080" s="3">
        <v>-0.8951</v>
      </c>
      <c r="G2080" s="3">
        <v>-0.1547</v>
      </c>
      <c r="H2080" s="2">
        <v>1</v>
      </c>
      <c r="I2080" s="3">
        <v>0.6521</v>
      </c>
      <c r="J2080" s="2">
        <v>532</v>
      </c>
      <c r="K2080" s="2">
        <v>0</v>
      </c>
      <c r="L2080" s="2">
        <v>5</v>
      </c>
      <c r="M2080" s="2">
        <v>3</v>
      </c>
      <c r="N2080" s="2">
        <v>4</v>
      </c>
    </row>
    <row r="2081" hidden="1" spans="1:14">
      <c r="A2081" s="2">
        <v>2743</v>
      </c>
      <c r="B2081" s="3">
        <v>1</v>
      </c>
      <c r="C2081" s="3">
        <v>-56.65</v>
      </c>
      <c r="D2081" s="3">
        <v>-0.1065</v>
      </c>
      <c r="E2081" s="3">
        <v>0.9229</v>
      </c>
      <c r="F2081" s="3">
        <v>-0.5351</v>
      </c>
      <c r="G2081" s="3">
        <v>-0.0359</v>
      </c>
      <c r="H2081" s="2">
        <v>1</v>
      </c>
      <c r="I2081" s="3">
        <v>1.0572</v>
      </c>
      <c r="J2081" s="2">
        <v>532</v>
      </c>
      <c r="K2081" s="2">
        <v>6</v>
      </c>
      <c r="L2081" s="2">
        <v>4</v>
      </c>
      <c r="M2081" s="2">
        <v>3</v>
      </c>
      <c r="N2081" s="2">
        <v>4</v>
      </c>
    </row>
    <row r="2082" hidden="1" spans="1:14">
      <c r="A2082" s="2">
        <v>2742</v>
      </c>
      <c r="B2082" s="3">
        <v>1</v>
      </c>
      <c r="C2082" s="3">
        <v>-90.06</v>
      </c>
      <c r="D2082" s="3">
        <v>-0.1693</v>
      </c>
      <c r="E2082" s="3">
        <v>0.8521</v>
      </c>
      <c r="F2082" s="3">
        <v>-0.7848</v>
      </c>
      <c r="G2082" s="3">
        <v>-0.0719</v>
      </c>
      <c r="H2082" s="2">
        <v>1</v>
      </c>
      <c r="I2082" s="3">
        <v>1.1472</v>
      </c>
      <c r="J2082" s="2">
        <v>532</v>
      </c>
      <c r="K2082" s="2">
        <v>5</v>
      </c>
      <c r="L2082" s="2">
        <v>4</v>
      </c>
      <c r="M2082" s="2">
        <v>3</v>
      </c>
      <c r="N2082" s="2">
        <v>4</v>
      </c>
    </row>
    <row r="2083" hidden="1" spans="1:14">
      <c r="A2083" s="2">
        <v>2741</v>
      </c>
      <c r="B2083" s="3">
        <v>1</v>
      </c>
      <c r="C2083" s="3">
        <v>-82.08</v>
      </c>
      <c r="D2083" s="3">
        <v>-0.1543</v>
      </c>
      <c r="E2083" s="3">
        <v>0.8309</v>
      </c>
      <c r="F2083" s="3">
        <v>-0.8524</v>
      </c>
      <c r="G2083" s="3">
        <v>-0.0832</v>
      </c>
      <c r="H2083" s="2">
        <v>1</v>
      </c>
      <c r="I2083" s="3">
        <v>0.962</v>
      </c>
      <c r="J2083" s="2">
        <v>532</v>
      </c>
      <c r="K2083" s="2">
        <v>4</v>
      </c>
      <c r="L2083" s="2">
        <v>4</v>
      </c>
      <c r="M2083" s="2">
        <v>3</v>
      </c>
      <c r="N2083" s="2">
        <v>4</v>
      </c>
    </row>
    <row r="2084" hidden="1" spans="1:14">
      <c r="A2084" s="2">
        <v>2740</v>
      </c>
      <c r="B2084" s="3">
        <v>1</v>
      </c>
      <c r="C2084" s="3">
        <v>-93.85</v>
      </c>
      <c r="D2084" s="3">
        <v>-0.1764</v>
      </c>
      <c r="E2084" s="3">
        <v>0.7683</v>
      </c>
      <c r="F2084" s="3">
        <v>-0.8939</v>
      </c>
      <c r="G2084" s="3">
        <v>-0.1185</v>
      </c>
      <c r="H2084" s="2">
        <v>1</v>
      </c>
      <c r="I2084" s="3">
        <v>1.0496</v>
      </c>
      <c r="J2084" s="2">
        <v>532</v>
      </c>
      <c r="K2084" s="2">
        <v>3</v>
      </c>
      <c r="L2084" s="2">
        <v>4</v>
      </c>
      <c r="M2084" s="2">
        <v>3</v>
      </c>
      <c r="N2084" s="2">
        <v>4</v>
      </c>
    </row>
    <row r="2085" hidden="1" spans="1:14">
      <c r="A2085" s="2">
        <v>2739</v>
      </c>
      <c r="B2085" s="3">
        <v>1</v>
      </c>
      <c r="C2085" s="3">
        <v>-80.07</v>
      </c>
      <c r="D2085" s="3">
        <v>-0.1505</v>
      </c>
      <c r="E2085" s="3">
        <v>0.7486</v>
      </c>
      <c r="F2085" s="3">
        <v>-0.9661</v>
      </c>
      <c r="G2085" s="3">
        <v>-0.1299</v>
      </c>
      <c r="H2085" s="2">
        <v>1</v>
      </c>
      <c r="I2085" s="3">
        <v>0.8287</v>
      </c>
      <c r="J2085" s="2">
        <v>532</v>
      </c>
      <c r="K2085" s="2">
        <v>2</v>
      </c>
      <c r="L2085" s="2">
        <v>4</v>
      </c>
      <c r="M2085" s="2">
        <v>3</v>
      </c>
      <c r="N2085" s="2">
        <v>4</v>
      </c>
    </row>
    <row r="2086" hidden="1" spans="1:14">
      <c r="A2086" s="2">
        <v>2738</v>
      </c>
      <c r="B2086" s="3">
        <v>1</v>
      </c>
      <c r="C2086" s="3">
        <v>-61.16</v>
      </c>
      <c r="D2086" s="3">
        <v>-0.115</v>
      </c>
      <c r="E2086" s="3">
        <v>0.7607</v>
      </c>
      <c r="F2086" s="3">
        <v>-0.8904</v>
      </c>
      <c r="G2086" s="3">
        <v>-0.1221</v>
      </c>
      <c r="H2086" s="2">
        <v>1</v>
      </c>
      <c r="I2086" s="3">
        <v>0.6868</v>
      </c>
      <c r="J2086" s="2">
        <v>532</v>
      </c>
      <c r="K2086" s="2">
        <v>1</v>
      </c>
      <c r="L2086" s="2">
        <v>4</v>
      </c>
      <c r="M2086" s="2">
        <v>3</v>
      </c>
      <c r="N2086" s="2">
        <v>4</v>
      </c>
    </row>
    <row r="2087" hidden="1" spans="1:14">
      <c r="A2087" s="2">
        <v>2737</v>
      </c>
      <c r="B2087" s="3">
        <v>1</v>
      </c>
      <c r="C2087" s="3">
        <v>-63.91</v>
      </c>
      <c r="D2087" s="3">
        <v>-0.1201</v>
      </c>
      <c r="E2087" s="3">
        <v>0.6722</v>
      </c>
      <c r="F2087" s="3">
        <v>-0.9269</v>
      </c>
      <c r="G2087" s="3">
        <v>-0.1769</v>
      </c>
      <c r="H2087" s="2">
        <v>1</v>
      </c>
      <c r="I2087" s="3">
        <v>0.6894</v>
      </c>
      <c r="J2087" s="2">
        <v>532</v>
      </c>
      <c r="K2087" s="2">
        <v>0</v>
      </c>
      <c r="L2087" s="2">
        <v>4</v>
      </c>
      <c r="M2087" s="2">
        <v>3</v>
      </c>
      <c r="N2087" s="2">
        <v>4</v>
      </c>
    </row>
    <row r="2088" spans="1:14">
      <c r="A2088" s="2">
        <v>2723</v>
      </c>
      <c r="B2088" s="3">
        <v>1</v>
      </c>
      <c r="C2088" s="3">
        <v>-0.25</v>
      </c>
      <c r="D2088" s="3">
        <v>-0.0007</v>
      </c>
      <c r="E2088" s="3">
        <v>0.999</v>
      </c>
      <c r="F2088" s="3">
        <v>-0.0084</v>
      </c>
      <c r="G2088" s="3">
        <v>-0.0004</v>
      </c>
      <c r="H2088" s="2">
        <v>1</v>
      </c>
      <c r="I2088" s="3">
        <v>0.2979</v>
      </c>
      <c r="J2088" s="2">
        <v>350</v>
      </c>
      <c r="K2088" s="2">
        <v>0</v>
      </c>
      <c r="L2088" s="2">
        <v>19</v>
      </c>
      <c r="M2088" s="2">
        <v>2</v>
      </c>
      <c r="N2088" s="2">
        <v>4</v>
      </c>
    </row>
    <row r="2089" spans="1:14">
      <c r="A2089" s="2">
        <v>2716</v>
      </c>
      <c r="B2089" s="3">
        <v>1</v>
      </c>
      <c r="C2089" s="3">
        <v>-1.71</v>
      </c>
      <c r="D2089" s="3">
        <v>-0.0049</v>
      </c>
      <c r="E2089" s="3">
        <v>0.9928</v>
      </c>
      <c r="F2089" s="3">
        <v>-0.057</v>
      </c>
      <c r="G2089" s="3">
        <v>-0.0033</v>
      </c>
      <c r="H2089" s="2">
        <v>1</v>
      </c>
      <c r="I2089" s="3">
        <v>0.299</v>
      </c>
      <c r="J2089" s="2">
        <v>350</v>
      </c>
      <c r="K2089" s="2">
        <v>0</v>
      </c>
      <c r="L2089" s="2">
        <v>18</v>
      </c>
      <c r="M2089" s="2">
        <v>2</v>
      </c>
      <c r="N2089" s="2">
        <v>4</v>
      </c>
    </row>
    <row r="2090" spans="1:14">
      <c r="A2090" s="2">
        <v>2710</v>
      </c>
      <c r="B2090" s="3">
        <v>1</v>
      </c>
      <c r="C2090" s="3">
        <v>-7.94</v>
      </c>
      <c r="D2090" s="3">
        <v>-0.0227</v>
      </c>
      <c r="E2090" s="3">
        <v>0.9755</v>
      </c>
      <c r="F2090" s="3">
        <v>-0.1914</v>
      </c>
      <c r="G2090" s="3">
        <v>-0.0119</v>
      </c>
      <c r="H2090" s="2">
        <v>1</v>
      </c>
      <c r="I2090" s="3">
        <v>0.4136</v>
      </c>
      <c r="J2090" s="2">
        <v>350</v>
      </c>
      <c r="K2090" s="2">
        <v>1</v>
      </c>
      <c r="L2090" s="2">
        <v>17</v>
      </c>
      <c r="M2090" s="2">
        <v>2</v>
      </c>
      <c r="N2090" s="2">
        <v>4</v>
      </c>
    </row>
    <row r="2091" spans="1:14">
      <c r="A2091" s="2">
        <v>2704</v>
      </c>
      <c r="B2091" s="3">
        <v>1</v>
      </c>
      <c r="C2091" s="3">
        <v>-2.58</v>
      </c>
      <c r="D2091" s="3">
        <v>-0.0074</v>
      </c>
      <c r="E2091" s="3">
        <v>0.9931</v>
      </c>
      <c r="F2091" s="3">
        <v>-0.0606</v>
      </c>
      <c r="G2091" s="3">
        <v>-0.0033</v>
      </c>
      <c r="H2091" s="2">
        <v>1</v>
      </c>
      <c r="I2091" s="3">
        <v>0.4243</v>
      </c>
      <c r="J2091" s="2">
        <v>350</v>
      </c>
      <c r="K2091" s="2">
        <v>2</v>
      </c>
      <c r="L2091" s="2">
        <v>16</v>
      </c>
      <c r="M2091" s="2">
        <v>2</v>
      </c>
      <c r="N2091" s="2">
        <v>4</v>
      </c>
    </row>
    <row r="2092" spans="1:14">
      <c r="A2092" s="2">
        <v>2703</v>
      </c>
      <c r="B2092" s="3">
        <v>1</v>
      </c>
      <c r="C2092" s="3">
        <v>-7.58</v>
      </c>
      <c r="D2092" s="3">
        <v>-0.0217</v>
      </c>
      <c r="E2092" s="3">
        <v>0.9755</v>
      </c>
      <c r="F2092" s="3">
        <v>-0.1976</v>
      </c>
      <c r="G2092" s="3">
        <v>-0.0121</v>
      </c>
      <c r="H2092" s="2">
        <v>1</v>
      </c>
      <c r="I2092" s="3">
        <v>0.3826</v>
      </c>
      <c r="J2092" s="2">
        <v>350</v>
      </c>
      <c r="K2092" s="2">
        <v>1</v>
      </c>
      <c r="L2092" s="2">
        <v>16</v>
      </c>
      <c r="M2092" s="2">
        <v>2</v>
      </c>
      <c r="N2092" s="2">
        <v>4</v>
      </c>
    </row>
    <row r="2093" spans="1:14">
      <c r="A2093" s="2">
        <v>2697</v>
      </c>
      <c r="B2093" s="3">
        <v>1</v>
      </c>
      <c r="C2093" s="3">
        <v>-3.75</v>
      </c>
      <c r="D2093" s="3">
        <v>-0.0107</v>
      </c>
      <c r="E2093" s="3">
        <v>0.9895</v>
      </c>
      <c r="F2093" s="3">
        <v>-0.0939</v>
      </c>
      <c r="G2093" s="3">
        <v>-0.0051</v>
      </c>
      <c r="H2093" s="2">
        <v>1</v>
      </c>
      <c r="I2093" s="3">
        <v>0.3981</v>
      </c>
      <c r="J2093" s="2">
        <v>350</v>
      </c>
      <c r="K2093" s="2">
        <v>2</v>
      </c>
      <c r="L2093" s="2">
        <v>15</v>
      </c>
      <c r="M2093" s="2">
        <v>2</v>
      </c>
      <c r="N2093" s="2">
        <v>4</v>
      </c>
    </row>
    <row r="2094" spans="1:14">
      <c r="A2094" s="2">
        <v>2696</v>
      </c>
      <c r="B2094" s="3">
        <v>1</v>
      </c>
      <c r="C2094" s="3">
        <v>-15.08</v>
      </c>
      <c r="D2094" s="3">
        <v>-0.0431</v>
      </c>
      <c r="E2094" s="3">
        <v>0.9493</v>
      </c>
      <c r="F2094" s="3">
        <v>-0.3794</v>
      </c>
      <c r="G2094" s="3">
        <v>-0.0257</v>
      </c>
      <c r="H2094" s="2">
        <v>1</v>
      </c>
      <c r="I2094" s="3">
        <v>0.3967</v>
      </c>
      <c r="J2094" s="2">
        <v>350</v>
      </c>
      <c r="K2094" s="2">
        <v>1</v>
      </c>
      <c r="L2094" s="2">
        <v>15</v>
      </c>
      <c r="M2094" s="2">
        <v>2</v>
      </c>
      <c r="N2094" s="2">
        <v>4</v>
      </c>
    </row>
    <row r="2095" spans="1:14">
      <c r="A2095" s="2">
        <v>2691</v>
      </c>
      <c r="B2095" s="3">
        <v>1</v>
      </c>
      <c r="C2095" s="3">
        <v>-8.4</v>
      </c>
      <c r="D2095" s="3">
        <v>-0.024</v>
      </c>
      <c r="E2095" s="3">
        <v>0.9808</v>
      </c>
      <c r="F2095" s="3">
        <v>-0.1824</v>
      </c>
      <c r="G2095" s="3">
        <v>-0.0095</v>
      </c>
      <c r="H2095" s="2">
        <v>1</v>
      </c>
      <c r="I2095" s="3">
        <v>0.4591</v>
      </c>
      <c r="J2095" s="2">
        <v>350</v>
      </c>
      <c r="K2095" s="2">
        <v>3</v>
      </c>
      <c r="L2095" s="2">
        <v>14</v>
      </c>
      <c r="M2095" s="2">
        <v>2</v>
      </c>
      <c r="N2095" s="2">
        <v>4</v>
      </c>
    </row>
    <row r="2096" spans="1:14">
      <c r="A2096" s="2">
        <v>2690</v>
      </c>
      <c r="B2096" s="3">
        <v>1</v>
      </c>
      <c r="C2096" s="3">
        <v>-4.76</v>
      </c>
      <c r="D2096" s="3">
        <v>-0.0136</v>
      </c>
      <c r="E2096" s="3">
        <v>0.986</v>
      </c>
      <c r="F2096" s="3">
        <v>-0.1206</v>
      </c>
      <c r="G2096" s="3">
        <v>-0.0069</v>
      </c>
      <c r="H2096" s="2">
        <v>1</v>
      </c>
      <c r="I2096" s="3">
        <v>0.3935</v>
      </c>
      <c r="J2096" s="2">
        <v>350</v>
      </c>
      <c r="K2096" s="2">
        <v>2</v>
      </c>
      <c r="L2096" s="2">
        <v>14</v>
      </c>
      <c r="M2096" s="2">
        <v>2</v>
      </c>
      <c r="N2096" s="2">
        <v>4</v>
      </c>
    </row>
    <row r="2097" spans="1:14">
      <c r="A2097" s="2">
        <v>2688</v>
      </c>
      <c r="B2097" s="3">
        <v>1</v>
      </c>
      <c r="C2097" s="3">
        <v>-6.75</v>
      </c>
      <c r="D2097" s="3">
        <v>-0.0193</v>
      </c>
      <c r="E2097" s="3">
        <v>0.9661</v>
      </c>
      <c r="F2097" s="3">
        <v>-0.2413</v>
      </c>
      <c r="G2097" s="3">
        <v>-0.0171</v>
      </c>
      <c r="H2097" s="2">
        <v>1</v>
      </c>
      <c r="I2097" s="3">
        <v>0.2792</v>
      </c>
      <c r="J2097" s="2">
        <v>350</v>
      </c>
      <c r="K2097" s="2">
        <v>0</v>
      </c>
      <c r="L2097" s="2">
        <v>14</v>
      </c>
      <c r="M2097" s="2">
        <v>2</v>
      </c>
      <c r="N2097" s="2">
        <v>4</v>
      </c>
    </row>
    <row r="2098" spans="1:14">
      <c r="A2098" s="2">
        <v>2684</v>
      </c>
      <c r="B2098" s="3">
        <v>1</v>
      </c>
      <c r="C2098" s="3">
        <v>-27.26</v>
      </c>
      <c r="D2098" s="3">
        <v>-0.0779</v>
      </c>
      <c r="E2098" s="3">
        <v>0.9357</v>
      </c>
      <c r="F2098" s="3">
        <v>-0.5669</v>
      </c>
      <c r="G2098" s="3">
        <v>-0.0331</v>
      </c>
      <c r="H2098" s="2">
        <v>1</v>
      </c>
      <c r="I2098" s="3">
        <v>0.4801</v>
      </c>
      <c r="J2098" s="2">
        <v>350</v>
      </c>
      <c r="K2098" s="2">
        <v>3</v>
      </c>
      <c r="L2098" s="2">
        <v>13</v>
      </c>
      <c r="M2098" s="2">
        <v>2</v>
      </c>
      <c r="N2098" s="2">
        <v>4</v>
      </c>
    </row>
    <row r="2099" spans="1:14">
      <c r="A2099" s="2">
        <v>2683</v>
      </c>
      <c r="B2099" s="3">
        <v>1</v>
      </c>
      <c r="C2099" s="3">
        <v>-1.43</v>
      </c>
      <c r="D2099" s="3">
        <v>-0.0041</v>
      </c>
      <c r="E2099" s="3">
        <v>0.9955</v>
      </c>
      <c r="F2099" s="3">
        <v>-0.0321</v>
      </c>
      <c r="G2099" s="3">
        <v>-0.0022</v>
      </c>
      <c r="H2099" s="2">
        <v>1</v>
      </c>
      <c r="I2099" s="3">
        <v>0.4437</v>
      </c>
      <c r="J2099" s="2">
        <v>350</v>
      </c>
      <c r="K2099" s="2">
        <v>2</v>
      </c>
      <c r="L2099" s="2">
        <v>13</v>
      </c>
      <c r="M2099" s="2">
        <v>2</v>
      </c>
      <c r="N2099" s="2">
        <v>4</v>
      </c>
    </row>
    <row r="2100" spans="1:14">
      <c r="A2100" s="2">
        <v>2681</v>
      </c>
      <c r="B2100" s="3">
        <v>1</v>
      </c>
      <c r="C2100" s="3">
        <v>-6.54</v>
      </c>
      <c r="D2100" s="3">
        <v>-0.0187</v>
      </c>
      <c r="E2100" s="3">
        <v>0.9653</v>
      </c>
      <c r="F2100" s="3">
        <v>-0.229</v>
      </c>
      <c r="G2100" s="3">
        <v>-0.0176</v>
      </c>
      <c r="H2100" s="2">
        <v>1</v>
      </c>
      <c r="I2100" s="3">
        <v>0.285</v>
      </c>
      <c r="J2100" s="2">
        <v>350</v>
      </c>
      <c r="K2100" s="2">
        <v>0</v>
      </c>
      <c r="L2100" s="2">
        <v>13</v>
      </c>
      <c r="M2100" s="2">
        <v>2</v>
      </c>
      <c r="N2100" s="2">
        <v>4</v>
      </c>
    </row>
    <row r="2101" spans="1:14">
      <c r="A2101" s="2">
        <v>2677</v>
      </c>
      <c r="B2101" s="3">
        <v>1</v>
      </c>
      <c r="C2101" s="3">
        <v>-33.16</v>
      </c>
      <c r="D2101" s="3">
        <v>-0.0947</v>
      </c>
      <c r="E2101" s="3">
        <v>0.9192</v>
      </c>
      <c r="F2101" s="3">
        <v>-0.6445</v>
      </c>
      <c r="G2101" s="3">
        <v>-0.042</v>
      </c>
      <c r="H2101" s="2">
        <v>1</v>
      </c>
      <c r="I2101" s="3">
        <v>0.5137</v>
      </c>
      <c r="J2101" s="2">
        <v>350</v>
      </c>
      <c r="K2101" s="2">
        <v>3</v>
      </c>
      <c r="L2101" s="2">
        <v>12</v>
      </c>
      <c r="M2101" s="2">
        <v>2</v>
      </c>
      <c r="N2101" s="2">
        <v>4</v>
      </c>
    </row>
    <row r="2102" spans="1:14">
      <c r="A2102" s="2">
        <v>2674</v>
      </c>
      <c r="B2102" s="3">
        <v>1</v>
      </c>
      <c r="C2102" s="3">
        <v>-12.13</v>
      </c>
      <c r="D2102" s="3">
        <v>-0.0347</v>
      </c>
      <c r="E2102" s="3">
        <v>0.9338</v>
      </c>
      <c r="F2102" s="3">
        <v>-0.3591</v>
      </c>
      <c r="G2102" s="3">
        <v>-0.0342</v>
      </c>
      <c r="H2102" s="2">
        <v>1</v>
      </c>
      <c r="I2102" s="3">
        <v>0.3372</v>
      </c>
      <c r="J2102" s="2">
        <v>350</v>
      </c>
      <c r="K2102" s="2">
        <v>0</v>
      </c>
      <c r="L2102" s="2">
        <v>12</v>
      </c>
      <c r="M2102" s="2">
        <v>2</v>
      </c>
      <c r="N2102" s="2">
        <v>4</v>
      </c>
    </row>
    <row r="2103" spans="1:14">
      <c r="A2103" s="2">
        <v>2671</v>
      </c>
      <c r="B2103" s="3">
        <v>1</v>
      </c>
      <c r="C2103" s="3">
        <v>-24.44</v>
      </c>
      <c r="D2103" s="3">
        <v>-0.0698</v>
      </c>
      <c r="E2103" s="3">
        <v>0.95</v>
      </c>
      <c r="F2103" s="3">
        <v>-0.4311</v>
      </c>
      <c r="G2103" s="3">
        <v>-0.0255</v>
      </c>
      <c r="H2103" s="2">
        <v>1</v>
      </c>
      <c r="I2103" s="3">
        <v>0.5656</v>
      </c>
      <c r="J2103" s="2">
        <v>350</v>
      </c>
      <c r="K2103" s="2">
        <v>4</v>
      </c>
      <c r="L2103" s="2">
        <v>11</v>
      </c>
      <c r="M2103" s="2">
        <v>2</v>
      </c>
      <c r="N2103" s="2">
        <v>4</v>
      </c>
    </row>
    <row r="2104" spans="1:14">
      <c r="A2104" s="2">
        <v>2670</v>
      </c>
      <c r="B2104" s="3">
        <v>1</v>
      </c>
      <c r="C2104" s="3">
        <v>-43.38</v>
      </c>
      <c r="D2104" s="3">
        <v>-0.1239</v>
      </c>
      <c r="E2104" s="3">
        <v>0.8913</v>
      </c>
      <c r="F2104" s="3">
        <v>-0.733</v>
      </c>
      <c r="G2104" s="3">
        <v>-0.0574</v>
      </c>
      <c r="H2104" s="2">
        <v>1</v>
      </c>
      <c r="I2104" s="3">
        <v>0.591</v>
      </c>
      <c r="J2104" s="2">
        <v>350</v>
      </c>
      <c r="K2104" s="2">
        <v>3</v>
      </c>
      <c r="L2104" s="2">
        <v>11</v>
      </c>
      <c r="M2104" s="2">
        <v>2</v>
      </c>
      <c r="N2104" s="2">
        <v>4</v>
      </c>
    </row>
    <row r="2105" spans="1:14">
      <c r="A2105" s="2">
        <v>2667</v>
      </c>
      <c r="B2105" s="3">
        <v>1</v>
      </c>
      <c r="C2105" s="3">
        <v>-14.51</v>
      </c>
      <c r="D2105" s="3">
        <v>-0.0415</v>
      </c>
      <c r="E2105" s="3">
        <v>0.918</v>
      </c>
      <c r="F2105" s="3">
        <v>-0.4742</v>
      </c>
      <c r="G2105" s="3">
        <v>-0.0426</v>
      </c>
      <c r="H2105" s="2">
        <v>1</v>
      </c>
      <c r="I2105" s="3">
        <v>0.3055</v>
      </c>
      <c r="J2105" s="2">
        <v>350</v>
      </c>
      <c r="K2105" s="2">
        <v>0</v>
      </c>
      <c r="L2105" s="2">
        <v>11</v>
      </c>
      <c r="M2105" s="2">
        <v>2</v>
      </c>
      <c r="N2105" s="2">
        <v>4</v>
      </c>
    </row>
    <row r="2106" spans="1:14">
      <c r="A2106" s="2">
        <v>2664</v>
      </c>
      <c r="B2106" s="3">
        <v>1</v>
      </c>
      <c r="C2106" s="3">
        <v>-49.79</v>
      </c>
      <c r="D2106" s="3">
        <v>-0.1423</v>
      </c>
      <c r="E2106" s="3">
        <v>0.8951</v>
      </c>
      <c r="F2106" s="3">
        <v>-0.6866</v>
      </c>
      <c r="G2106" s="3">
        <v>-0.055</v>
      </c>
      <c r="H2106" s="2">
        <v>1</v>
      </c>
      <c r="I2106" s="3">
        <v>0.7242</v>
      </c>
      <c r="J2106" s="2">
        <v>350</v>
      </c>
      <c r="K2106" s="2">
        <v>4</v>
      </c>
      <c r="L2106" s="2">
        <v>10</v>
      </c>
      <c r="M2106" s="2">
        <v>2</v>
      </c>
      <c r="N2106" s="2">
        <v>4</v>
      </c>
    </row>
    <row r="2107" spans="1:14">
      <c r="A2107" s="2">
        <v>2663</v>
      </c>
      <c r="B2107" s="3">
        <v>1</v>
      </c>
      <c r="C2107" s="3">
        <v>-16.56</v>
      </c>
      <c r="D2107" s="3">
        <v>-0.0473</v>
      </c>
      <c r="E2107" s="3">
        <v>0.9543</v>
      </c>
      <c r="F2107" s="3">
        <v>-0.3585</v>
      </c>
      <c r="G2107" s="3">
        <v>-0.0231</v>
      </c>
      <c r="H2107" s="2">
        <v>1</v>
      </c>
      <c r="I2107" s="3">
        <v>0.4608</v>
      </c>
      <c r="J2107" s="2">
        <v>350</v>
      </c>
      <c r="K2107" s="2">
        <v>3</v>
      </c>
      <c r="L2107" s="2">
        <v>10</v>
      </c>
      <c r="M2107" s="2">
        <v>2</v>
      </c>
      <c r="N2107" s="2">
        <v>4</v>
      </c>
    </row>
    <row r="2108" spans="1:14">
      <c r="A2108" s="2">
        <v>2662</v>
      </c>
      <c r="B2108" s="3">
        <v>1</v>
      </c>
      <c r="C2108" s="3">
        <v>-4.89</v>
      </c>
      <c r="D2108" s="3">
        <v>-0.014</v>
      </c>
      <c r="E2108" s="3">
        <v>0.9823</v>
      </c>
      <c r="F2108" s="3">
        <v>-0.1046</v>
      </c>
      <c r="G2108" s="3">
        <v>-0.0088</v>
      </c>
      <c r="H2108" s="2">
        <v>1</v>
      </c>
      <c r="I2108" s="3">
        <v>0.4657</v>
      </c>
      <c r="J2108" s="2">
        <v>350</v>
      </c>
      <c r="K2108" s="2">
        <v>2</v>
      </c>
      <c r="L2108" s="2">
        <v>10</v>
      </c>
      <c r="M2108" s="2">
        <v>2</v>
      </c>
      <c r="N2108" s="2">
        <v>4</v>
      </c>
    </row>
    <row r="2109" spans="1:14">
      <c r="A2109" s="2">
        <v>2661</v>
      </c>
      <c r="B2109" s="3">
        <v>1</v>
      </c>
      <c r="C2109" s="3">
        <v>-13.47</v>
      </c>
      <c r="D2109" s="3">
        <v>-0.0385</v>
      </c>
      <c r="E2109" s="3">
        <v>0.9419</v>
      </c>
      <c r="F2109" s="3">
        <v>-0.3347</v>
      </c>
      <c r="G2109" s="3">
        <v>-0.0297</v>
      </c>
      <c r="H2109" s="2">
        <v>1</v>
      </c>
      <c r="I2109" s="3">
        <v>0.4015</v>
      </c>
      <c r="J2109" s="2">
        <v>350</v>
      </c>
      <c r="K2109" s="2">
        <v>1</v>
      </c>
      <c r="L2109" s="2">
        <v>10</v>
      </c>
      <c r="M2109" s="2">
        <v>2</v>
      </c>
      <c r="N2109" s="2">
        <v>4</v>
      </c>
    </row>
    <row r="2110" spans="1:14">
      <c r="A2110" s="2">
        <v>2660</v>
      </c>
      <c r="B2110" s="3">
        <v>1</v>
      </c>
      <c r="C2110" s="3">
        <v>-19.42</v>
      </c>
      <c r="D2110" s="3">
        <v>-0.0555</v>
      </c>
      <c r="E2110" s="3">
        <v>0.8855</v>
      </c>
      <c r="F2110" s="3">
        <v>-0.5631</v>
      </c>
      <c r="G2110" s="3">
        <v>-0.0603</v>
      </c>
      <c r="H2110" s="2">
        <v>1</v>
      </c>
      <c r="I2110" s="3">
        <v>0.3444</v>
      </c>
      <c r="J2110" s="2">
        <v>350</v>
      </c>
      <c r="K2110" s="2">
        <v>0</v>
      </c>
      <c r="L2110" s="2">
        <v>10</v>
      </c>
      <c r="M2110" s="2">
        <v>2</v>
      </c>
      <c r="N2110" s="2">
        <v>4</v>
      </c>
    </row>
    <row r="2111" spans="1:14">
      <c r="A2111" s="2">
        <v>2658</v>
      </c>
      <c r="B2111" s="3">
        <v>1</v>
      </c>
      <c r="C2111" s="3">
        <v>-14.73</v>
      </c>
      <c r="D2111" s="3">
        <v>-0.0421</v>
      </c>
      <c r="E2111" s="3">
        <v>0.9727</v>
      </c>
      <c r="F2111" s="3">
        <v>-0.2232</v>
      </c>
      <c r="G2111" s="3">
        <v>-0.0135</v>
      </c>
      <c r="H2111" s="2">
        <v>1</v>
      </c>
      <c r="I2111" s="3">
        <v>0.6571</v>
      </c>
      <c r="J2111" s="2">
        <v>350</v>
      </c>
      <c r="K2111" s="2">
        <v>5</v>
      </c>
      <c r="L2111" s="2">
        <v>9</v>
      </c>
      <c r="M2111" s="2">
        <v>2</v>
      </c>
      <c r="N2111" s="2">
        <v>4</v>
      </c>
    </row>
    <row r="2112" spans="1:14">
      <c r="A2112" s="2">
        <v>2657</v>
      </c>
      <c r="B2112" s="3">
        <v>1</v>
      </c>
      <c r="C2112" s="3">
        <v>-49</v>
      </c>
      <c r="D2112" s="3">
        <v>-0.14</v>
      </c>
      <c r="E2112" s="3">
        <v>0.8901</v>
      </c>
      <c r="F2112" s="3">
        <v>-0.73</v>
      </c>
      <c r="G2112" s="3">
        <v>-0.0573</v>
      </c>
      <c r="H2112" s="2">
        <v>1</v>
      </c>
      <c r="I2112" s="3">
        <v>0.6705</v>
      </c>
      <c r="J2112" s="2">
        <v>350</v>
      </c>
      <c r="K2112" s="2">
        <v>4</v>
      </c>
      <c r="L2112" s="2">
        <v>9</v>
      </c>
      <c r="M2112" s="2">
        <v>2</v>
      </c>
      <c r="N2112" s="2">
        <v>4</v>
      </c>
    </row>
    <row r="2113" spans="1:14">
      <c r="A2113" s="2">
        <v>2656</v>
      </c>
      <c r="B2113" s="3">
        <v>1</v>
      </c>
      <c r="C2113" s="3">
        <v>-20.35</v>
      </c>
      <c r="D2113" s="3">
        <v>-0.0581</v>
      </c>
      <c r="E2113" s="3">
        <v>0.9405</v>
      </c>
      <c r="F2113" s="3">
        <v>-0.3704</v>
      </c>
      <c r="G2113" s="3">
        <v>-0.0302</v>
      </c>
      <c r="H2113" s="2">
        <v>1</v>
      </c>
      <c r="I2113" s="3">
        <v>0.5478</v>
      </c>
      <c r="J2113" s="2">
        <v>350</v>
      </c>
      <c r="K2113" s="2">
        <v>3</v>
      </c>
      <c r="L2113" s="2">
        <v>9</v>
      </c>
      <c r="M2113" s="2">
        <v>2</v>
      </c>
      <c r="N2113" s="2">
        <v>4</v>
      </c>
    </row>
    <row r="2114" spans="1:14">
      <c r="A2114" s="2">
        <v>2655</v>
      </c>
      <c r="B2114" s="3">
        <v>1</v>
      </c>
      <c r="C2114" s="3">
        <v>-18.23</v>
      </c>
      <c r="D2114" s="3">
        <v>-0.0521</v>
      </c>
      <c r="E2114" s="3">
        <v>0.9315</v>
      </c>
      <c r="F2114" s="3">
        <v>-0.3839</v>
      </c>
      <c r="G2114" s="3">
        <v>-0.0349</v>
      </c>
      <c r="H2114" s="2">
        <v>1</v>
      </c>
      <c r="I2114" s="3">
        <v>0.4736</v>
      </c>
      <c r="J2114" s="2">
        <v>350</v>
      </c>
      <c r="K2114" s="2">
        <v>2</v>
      </c>
      <c r="L2114" s="2">
        <v>9</v>
      </c>
      <c r="M2114" s="2">
        <v>2</v>
      </c>
      <c r="N2114" s="2">
        <v>4</v>
      </c>
    </row>
    <row r="2115" spans="1:14">
      <c r="A2115" s="2">
        <v>2654</v>
      </c>
      <c r="B2115" s="3">
        <v>1</v>
      </c>
      <c r="C2115" s="3">
        <v>-14.23</v>
      </c>
      <c r="D2115" s="3">
        <v>-0.0407</v>
      </c>
      <c r="E2115" s="3">
        <v>0.9345</v>
      </c>
      <c r="F2115" s="3">
        <v>-0.3399</v>
      </c>
      <c r="G2115" s="3">
        <v>-0.0333</v>
      </c>
      <c r="H2115" s="2">
        <v>1</v>
      </c>
      <c r="I2115" s="3">
        <v>0.4176</v>
      </c>
      <c r="J2115" s="2">
        <v>350</v>
      </c>
      <c r="K2115" s="2">
        <v>1</v>
      </c>
      <c r="L2115" s="2">
        <v>9</v>
      </c>
      <c r="M2115" s="2">
        <v>2</v>
      </c>
      <c r="N2115" s="2">
        <v>4</v>
      </c>
    </row>
    <row r="2116" spans="1:14">
      <c r="A2116" s="2">
        <v>2653</v>
      </c>
      <c r="B2116" s="3">
        <v>1</v>
      </c>
      <c r="C2116" s="3">
        <v>-29.85</v>
      </c>
      <c r="D2116" s="3">
        <v>-0.0853</v>
      </c>
      <c r="E2116" s="3">
        <v>0.8195</v>
      </c>
      <c r="F2116" s="3">
        <v>-0.8072</v>
      </c>
      <c r="G2116" s="3">
        <v>-0.0978</v>
      </c>
      <c r="H2116" s="2">
        <v>1</v>
      </c>
      <c r="I2116" s="3">
        <v>0.3696</v>
      </c>
      <c r="J2116" s="2">
        <v>350</v>
      </c>
      <c r="K2116" s="2">
        <v>0</v>
      </c>
      <c r="L2116" s="2">
        <v>9</v>
      </c>
      <c r="M2116" s="2">
        <v>2</v>
      </c>
      <c r="N2116" s="2">
        <v>4</v>
      </c>
    </row>
    <row r="2117" spans="1:14">
      <c r="A2117" s="2">
        <v>2651</v>
      </c>
      <c r="B2117" s="3">
        <v>1</v>
      </c>
      <c r="C2117" s="3">
        <v>-38.91</v>
      </c>
      <c r="D2117" s="3">
        <v>-0.1112</v>
      </c>
      <c r="E2117" s="3">
        <v>0.925</v>
      </c>
      <c r="F2117" s="3">
        <v>-0.4884</v>
      </c>
      <c r="G2117" s="3">
        <v>-0.0379</v>
      </c>
      <c r="H2117" s="2">
        <v>1</v>
      </c>
      <c r="I2117" s="3">
        <v>0.7941</v>
      </c>
      <c r="J2117" s="2">
        <v>350</v>
      </c>
      <c r="K2117" s="2">
        <v>5</v>
      </c>
      <c r="L2117" s="2">
        <v>8</v>
      </c>
      <c r="M2117" s="2">
        <v>2</v>
      </c>
      <c r="N2117" s="2">
        <v>4</v>
      </c>
    </row>
    <row r="2118" spans="1:14">
      <c r="A2118" s="2">
        <v>2650</v>
      </c>
      <c r="B2118" s="3">
        <v>1</v>
      </c>
      <c r="C2118" s="3">
        <v>-19.1</v>
      </c>
      <c r="D2118" s="3">
        <v>-0.0546</v>
      </c>
      <c r="E2118" s="3">
        <v>0.9522</v>
      </c>
      <c r="F2118" s="3">
        <v>-0.3501</v>
      </c>
      <c r="G2118" s="3">
        <v>-0.0238</v>
      </c>
      <c r="H2118" s="2">
        <v>1</v>
      </c>
      <c r="I2118" s="3">
        <v>0.544</v>
      </c>
      <c r="J2118" s="2">
        <v>350</v>
      </c>
      <c r="K2118" s="2">
        <v>4</v>
      </c>
      <c r="L2118" s="2">
        <v>8</v>
      </c>
      <c r="M2118" s="2">
        <v>2</v>
      </c>
      <c r="N2118" s="2">
        <v>4</v>
      </c>
    </row>
    <row r="2119" spans="1:14">
      <c r="A2119" s="2">
        <v>2649</v>
      </c>
      <c r="B2119" s="3">
        <v>1</v>
      </c>
      <c r="C2119" s="3">
        <v>-41.93</v>
      </c>
      <c r="D2119" s="3">
        <v>-0.1198</v>
      </c>
      <c r="E2119" s="3">
        <v>0.8739</v>
      </c>
      <c r="F2119" s="3">
        <v>-0.5939</v>
      </c>
      <c r="G2119" s="3">
        <v>-0.0656</v>
      </c>
      <c r="H2119" s="2">
        <v>1</v>
      </c>
      <c r="I2119" s="3">
        <v>0.7044</v>
      </c>
      <c r="J2119" s="2">
        <v>350</v>
      </c>
      <c r="K2119" s="2">
        <v>3</v>
      </c>
      <c r="L2119" s="2">
        <v>8</v>
      </c>
      <c r="M2119" s="2">
        <v>2</v>
      </c>
      <c r="N2119" s="2">
        <v>4</v>
      </c>
    </row>
    <row r="2120" spans="1:14">
      <c r="A2120" s="2">
        <v>2648</v>
      </c>
      <c r="B2120" s="3">
        <v>1</v>
      </c>
      <c r="C2120" s="3">
        <v>-23.27</v>
      </c>
      <c r="D2120" s="3">
        <v>-0.0665</v>
      </c>
      <c r="E2120" s="3">
        <v>0.9076</v>
      </c>
      <c r="F2120" s="3">
        <v>-0.4738</v>
      </c>
      <c r="G2120" s="3">
        <v>-0.0471</v>
      </c>
      <c r="H2120" s="2">
        <v>1</v>
      </c>
      <c r="I2120" s="3">
        <v>0.49</v>
      </c>
      <c r="J2120" s="2">
        <v>350</v>
      </c>
      <c r="K2120" s="2">
        <v>2</v>
      </c>
      <c r="L2120" s="2">
        <v>8</v>
      </c>
      <c r="M2120" s="2">
        <v>2</v>
      </c>
      <c r="N2120" s="2">
        <v>4</v>
      </c>
    </row>
    <row r="2121" spans="1:14">
      <c r="A2121" s="2">
        <v>2647</v>
      </c>
      <c r="B2121" s="3">
        <v>1</v>
      </c>
      <c r="C2121" s="3">
        <v>-20.85</v>
      </c>
      <c r="D2121" s="3">
        <v>-0.0596</v>
      </c>
      <c r="E2121" s="3">
        <v>0.8991</v>
      </c>
      <c r="F2121" s="3">
        <v>-0.5118</v>
      </c>
      <c r="G2121" s="3">
        <v>-0.0516</v>
      </c>
      <c r="H2121" s="2">
        <v>1</v>
      </c>
      <c r="I2121" s="3">
        <v>0.4067</v>
      </c>
      <c r="J2121" s="2">
        <v>350</v>
      </c>
      <c r="K2121" s="2">
        <v>1</v>
      </c>
      <c r="L2121" s="2">
        <v>8</v>
      </c>
      <c r="M2121" s="2">
        <v>2</v>
      </c>
      <c r="N2121" s="2">
        <v>4</v>
      </c>
    </row>
    <row r="2122" spans="1:14">
      <c r="A2122" s="2">
        <v>2646</v>
      </c>
      <c r="B2122" s="3">
        <v>1</v>
      </c>
      <c r="C2122" s="3">
        <v>-28.98</v>
      </c>
      <c r="D2122" s="3">
        <v>-0.0828</v>
      </c>
      <c r="E2122" s="3">
        <v>0.813</v>
      </c>
      <c r="F2122" s="3">
        <v>-0.8489</v>
      </c>
      <c r="G2122" s="3">
        <v>-0.1004</v>
      </c>
      <c r="H2122" s="2">
        <v>1</v>
      </c>
      <c r="I2122" s="3">
        <v>0.3412</v>
      </c>
      <c r="J2122" s="2">
        <v>350</v>
      </c>
      <c r="K2122" s="2">
        <v>0</v>
      </c>
      <c r="L2122" s="2">
        <v>8</v>
      </c>
      <c r="M2122" s="2">
        <v>2</v>
      </c>
      <c r="N2122" s="2">
        <v>4</v>
      </c>
    </row>
    <row r="2123" spans="1:14">
      <c r="A2123" s="2">
        <v>2644</v>
      </c>
      <c r="B2123" s="3">
        <v>1</v>
      </c>
      <c r="C2123" s="3">
        <v>-37.02</v>
      </c>
      <c r="D2123" s="3">
        <v>-0.1058</v>
      </c>
      <c r="E2123" s="3">
        <v>0.9232</v>
      </c>
      <c r="F2123" s="3">
        <v>-0.5863</v>
      </c>
      <c r="G2123" s="3">
        <v>-0.0382</v>
      </c>
      <c r="H2123" s="2">
        <v>1</v>
      </c>
      <c r="I2123" s="3">
        <v>0.6302</v>
      </c>
      <c r="J2123" s="2">
        <v>350</v>
      </c>
      <c r="K2123" s="2">
        <v>5</v>
      </c>
      <c r="L2123" s="2">
        <v>7</v>
      </c>
      <c r="M2123" s="2">
        <v>2</v>
      </c>
      <c r="N2123" s="2">
        <v>4</v>
      </c>
    </row>
    <row r="2124" spans="1:14">
      <c r="A2124" s="2">
        <v>2643</v>
      </c>
      <c r="B2124" s="3">
        <v>1</v>
      </c>
      <c r="C2124" s="3">
        <v>-17.12</v>
      </c>
      <c r="D2124" s="3">
        <v>-0.0489</v>
      </c>
      <c r="E2124" s="3">
        <v>0.9538</v>
      </c>
      <c r="F2124" s="3">
        <v>-0.2875</v>
      </c>
      <c r="G2124" s="3">
        <v>-0.0226</v>
      </c>
      <c r="H2124" s="2">
        <v>1</v>
      </c>
      <c r="I2124" s="3">
        <v>0.5933</v>
      </c>
      <c r="J2124" s="2">
        <v>350</v>
      </c>
      <c r="K2124" s="2">
        <v>4</v>
      </c>
      <c r="L2124" s="2">
        <v>7</v>
      </c>
      <c r="M2124" s="2">
        <v>2</v>
      </c>
      <c r="N2124" s="2">
        <v>4</v>
      </c>
    </row>
    <row r="2125" spans="1:14">
      <c r="A2125" s="2">
        <v>2642</v>
      </c>
      <c r="B2125" s="3">
        <v>1</v>
      </c>
      <c r="C2125" s="3">
        <v>-43.25</v>
      </c>
      <c r="D2125" s="3">
        <v>-0.1236</v>
      </c>
      <c r="E2125" s="3">
        <v>0.8614</v>
      </c>
      <c r="F2125" s="3">
        <v>-0.6538</v>
      </c>
      <c r="G2125" s="3">
        <v>-0.0715</v>
      </c>
      <c r="H2125" s="2">
        <v>1</v>
      </c>
      <c r="I2125" s="3">
        <v>0.6603</v>
      </c>
      <c r="J2125" s="2">
        <v>350</v>
      </c>
      <c r="K2125" s="2">
        <v>3</v>
      </c>
      <c r="L2125" s="2">
        <v>7</v>
      </c>
      <c r="M2125" s="2">
        <v>2</v>
      </c>
      <c r="N2125" s="2">
        <v>4</v>
      </c>
    </row>
    <row r="2126" spans="1:14">
      <c r="A2126" s="2">
        <v>2641</v>
      </c>
      <c r="B2126" s="3">
        <v>1</v>
      </c>
      <c r="C2126" s="3">
        <v>-33.57</v>
      </c>
      <c r="D2126" s="3">
        <v>-0.0959</v>
      </c>
      <c r="E2126" s="3">
        <v>0.8608</v>
      </c>
      <c r="F2126" s="3">
        <v>-0.6282</v>
      </c>
      <c r="G2126" s="3">
        <v>-0.0717</v>
      </c>
      <c r="H2126" s="2">
        <v>1</v>
      </c>
      <c r="I2126" s="3">
        <v>0.5335</v>
      </c>
      <c r="J2126" s="2">
        <v>350</v>
      </c>
      <c r="K2126" s="2">
        <v>2</v>
      </c>
      <c r="L2126" s="2">
        <v>7</v>
      </c>
      <c r="M2126" s="2">
        <v>2</v>
      </c>
      <c r="N2126" s="2">
        <v>4</v>
      </c>
    </row>
    <row r="2127" spans="1:14">
      <c r="A2127" s="2">
        <v>2640</v>
      </c>
      <c r="B2127" s="3">
        <v>1</v>
      </c>
      <c r="C2127" s="3">
        <v>-24.19</v>
      </c>
      <c r="D2127" s="3">
        <v>-0.0691</v>
      </c>
      <c r="E2127" s="3">
        <v>0.876</v>
      </c>
      <c r="F2127" s="3">
        <v>-0.5943</v>
      </c>
      <c r="G2127" s="3">
        <v>-0.0632</v>
      </c>
      <c r="H2127" s="2">
        <v>1</v>
      </c>
      <c r="I2127" s="3">
        <v>0.4064</v>
      </c>
      <c r="J2127" s="2">
        <v>350</v>
      </c>
      <c r="K2127" s="2">
        <v>1</v>
      </c>
      <c r="L2127" s="2">
        <v>7</v>
      </c>
      <c r="M2127" s="2">
        <v>2</v>
      </c>
      <c r="N2127" s="2">
        <v>4</v>
      </c>
    </row>
    <row r="2128" spans="1:14">
      <c r="A2128" s="2">
        <v>2639</v>
      </c>
      <c r="B2128" s="3">
        <v>1</v>
      </c>
      <c r="C2128" s="3">
        <v>-35.81</v>
      </c>
      <c r="D2128" s="3">
        <v>-0.1023</v>
      </c>
      <c r="E2128" s="3">
        <v>0.761</v>
      </c>
      <c r="F2128" s="3">
        <v>-0.9676</v>
      </c>
      <c r="G2128" s="3">
        <v>-0.1303</v>
      </c>
      <c r="H2128" s="2">
        <v>1</v>
      </c>
      <c r="I2128" s="3">
        <v>0.3701</v>
      </c>
      <c r="J2128" s="2">
        <v>350</v>
      </c>
      <c r="K2128" s="2">
        <v>0</v>
      </c>
      <c r="L2128" s="2">
        <v>7</v>
      </c>
      <c r="M2128" s="2">
        <v>2</v>
      </c>
      <c r="N2128" s="2">
        <v>4</v>
      </c>
    </row>
    <row r="2129" spans="1:14">
      <c r="A2129" s="2">
        <v>2638</v>
      </c>
      <c r="B2129" s="3">
        <v>1</v>
      </c>
      <c r="C2129" s="3">
        <v>-3.63</v>
      </c>
      <c r="D2129" s="3">
        <v>-0.0104</v>
      </c>
      <c r="E2129" s="3">
        <v>0.9933</v>
      </c>
      <c r="F2129" s="3">
        <v>-0.0562</v>
      </c>
      <c r="G2129" s="3">
        <v>-0.003</v>
      </c>
      <c r="H2129" s="2">
        <v>1</v>
      </c>
      <c r="I2129" s="3">
        <v>0.6425</v>
      </c>
      <c r="J2129" s="2">
        <v>350</v>
      </c>
      <c r="K2129" s="2">
        <v>6</v>
      </c>
      <c r="L2129" s="2">
        <v>6</v>
      </c>
      <c r="M2129" s="2">
        <v>2</v>
      </c>
      <c r="N2129" s="2">
        <v>4</v>
      </c>
    </row>
    <row r="2130" spans="1:14">
      <c r="A2130" s="2">
        <v>2637</v>
      </c>
      <c r="B2130" s="3">
        <v>1</v>
      </c>
      <c r="C2130" s="3">
        <v>-21.82</v>
      </c>
      <c r="D2130" s="3">
        <v>-0.0623</v>
      </c>
      <c r="E2130" s="3">
        <v>0.9502</v>
      </c>
      <c r="F2130" s="3">
        <v>-0.378</v>
      </c>
      <c r="G2130" s="3">
        <v>-0.024</v>
      </c>
      <c r="H2130" s="2">
        <v>1</v>
      </c>
      <c r="I2130" s="3">
        <v>0.5756</v>
      </c>
      <c r="J2130" s="2">
        <v>350</v>
      </c>
      <c r="K2130" s="2">
        <v>5</v>
      </c>
      <c r="L2130" s="2">
        <v>6</v>
      </c>
      <c r="M2130" s="2">
        <v>2</v>
      </c>
      <c r="N2130" s="2">
        <v>4</v>
      </c>
    </row>
    <row r="2131" spans="1:14">
      <c r="A2131" s="2">
        <v>2636</v>
      </c>
      <c r="B2131" s="3">
        <v>1</v>
      </c>
      <c r="C2131" s="3">
        <v>-35.86</v>
      </c>
      <c r="D2131" s="3">
        <v>-0.1025</v>
      </c>
      <c r="E2131" s="3">
        <v>0.8993</v>
      </c>
      <c r="F2131" s="3">
        <v>-0.4675</v>
      </c>
      <c r="G2131" s="3">
        <v>-0.0499</v>
      </c>
      <c r="H2131" s="2">
        <v>1</v>
      </c>
      <c r="I2131" s="3">
        <v>0.7644</v>
      </c>
      <c r="J2131" s="2">
        <v>350</v>
      </c>
      <c r="K2131" s="2">
        <v>4</v>
      </c>
      <c r="L2131" s="2">
        <v>6</v>
      </c>
      <c r="M2131" s="2">
        <v>2</v>
      </c>
      <c r="N2131" s="2">
        <v>4</v>
      </c>
    </row>
    <row r="2132" spans="1:14">
      <c r="A2132" s="2">
        <v>2635</v>
      </c>
      <c r="B2132" s="3">
        <v>1</v>
      </c>
      <c r="C2132" s="3">
        <v>-54.61</v>
      </c>
      <c r="D2132" s="3">
        <v>-0.156</v>
      </c>
      <c r="E2132" s="3">
        <v>0.817</v>
      </c>
      <c r="F2132" s="3">
        <v>-0.7544</v>
      </c>
      <c r="G2132" s="3">
        <v>-0.0951</v>
      </c>
      <c r="H2132" s="2">
        <v>1</v>
      </c>
      <c r="I2132" s="3">
        <v>0.7229</v>
      </c>
      <c r="J2132" s="2">
        <v>350</v>
      </c>
      <c r="K2132" s="2">
        <v>3</v>
      </c>
      <c r="L2132" s="2">
        <v>6</v>
      </c>
      <c r="M2132" s="2">
        <v>2</v>
      </c>
      <c r="N2132" s="2">
        <v>4</v>
      </c>
    </row>
    <row r="2133" spans="1:14">
      <c r="A2133" s="2">
        <v>2634</v>
      </c>
      <c r="B2133" s="3">
        <v>1</v>
      </c>
      <c r="C2133" s="3">
        <v>-33.23</v>
      </c>
      <c r="D2133" s="3">
        <v>-0.0949</v>
      </c>
      <c r="E2133" s="3">
        <v>0.8523</v>
      </c>
      <c r="F2133" s="3">
        <v>-0.6735</v>
      </c>
      <c r="G2133" s="3">
        <v>-0.075</v>
      </c>
      <c r="H2133" s="2">
        <v>1</v>
      </c>
      <c r="I2133" s="3">
        <v>0.4927</v>
      </c>
      <c r="J2133" s="2">
        <v>350</v>
      </c>
      <c r="K2133" s="2">
        <v>2</v>
      </c>
      <c r="L2133" s="2">
        <v>6</v>
      </c>
      <c r="M2133" s="2">
        <v>2</v>
      </c>
      <c r="N2133" s="2">
        <v>4</v>
      </c>
    </row>
    <row r="2134" spans="1:14">
      <c r="A2134" s="2">
        <v>2633</v>
      </c>
      <c r="B2134" s="3">
        <v>1</v>
      </c>
      <c r="C2134" s="3">
        <v>-28.53</v>
      </c>
      <c r="D2134" s="3">
        <v>-0.0815</v>
      </c>
      <c r="E2134" s="3">
        <v>0.8456</v>
      </c>
      <c r="F2134" s="3">
        <v>-0.6982</v>
      </c>
      <c r="G2134" s="3">
        <v>-0.0786</v>
      </c>
      <c r="H2134" s="2">
        <v>1</v>
      </c>
      <c r="I2134" s="3">
        <v>0.4081</v>
      </c>
      <c r="J2134" s="2">
        <v>350</v>
      </c>
      <c r="K2134" s="2">
        <v>1</v>
      </c>
      <c r="L2134" s="2">
        <v>6</v>
      </c>
      <c r="M2134" s="2">
        <v>2</v>
      </c>
      <c r="N2134" s="2">
        <v>4</v>
      </c>
    </row>
    <row r="2135" spans="1:14">
      <c r="A2135" s="2">
        <v>2632</v>
      </c>
      <c r="B2135" s="3">
        <v>1</v>
      </c>
      <c r="C2135" s="3">
        <v>-43.45</v>
      </c>
      <c r="D2135" s="3">
        <v>-0.1241</v>
      </c>
      <c r="E2135" s="3">
        <v>0.7016</v>
      </c>
      <c r="F2135" s="3">
        <v>-0.9764</v>
      </c>
      <c r="G2135" s="3">
        <v>-0.1658</v>
      </c>
      <c r="H2135" s="2">
        <v>1</v>
      </c>
      <c r="I2135" s="3">
        <v>0.445</v>
      </c>
      <c r="J2135" s="2">
        <v>350</v>
      </c>
      <c r="K2135" s="2">
        <v>0</v>
      </c>
      <c r="L2135" s="2">
        <v>6</v>
      </c>
      <c r="M2135" s="2">
        <v>2</v>
      </c>
      <c r="N2135" s="2">
        <v>4</v>
      </c>
    </row>
    <row r="2136" spans="1:14">
      <c r="A2136" s="2">
        <v>2630</v>
      </c>
      <c r="B2136" s="3">
        <v>1</v>
      </c>
      <c r="C2136" s="3">
        <v>-16.64</v>
      </c>
      <c r="D2136" s="3">
        <v>-0.0475</v>
      </c>
      <c r="E2136" s="3">
        <v>0.9585</v>
      </c>
      <c r="F2136" s="3">
        <v>-0.2449</v>
      </c>
      <c r="G2136" s="3">
        <v>-0.0194</v>
      </c>
      <c r="H2136" s="2">
        <v>1</v>
      </c>
      <c r="I2136" s="3">
        <v>0.6763</v>
      </c>
      <c r="J2136" s="2">
        <v>350</v>
      </c>
      <c r="K2136" s="2">
        <v>5</v>
      </c>
      <c r="L2136" s="2">
        <v>5</v>
      </c>
      <c r="M2136" s="2">
        <v>2</v>
      </c>
      <c r="N2136" s="2">
        <v>4</v>
      </c>
    </row>
    <row r="2137" spans="1:14">
      <c r="A2137" s="2">
        <v>2629</v>
      </c>
      <c r="B2137" s="3">
        <v>1</v>
      </c>
      <c r="C2137" s="3">
        <v>-39.23</v>
      </c>
      <c r="D2137" s="3">
        <v>-0.1121</v>
      </c>
      <c r="E2137" s="3">
        <v>0.8823</v>
      </c>
      <c r="F2137" s="3">
        <v>-0.544</v>
      </c>
      <c r="G2137" s="3">
        <v>-0.0577</v>
      </c>
      <c r="H2137" s="2">
        <v>1</v>
      </c>
      <c r="I2137" s="3">
        <v>0.7191</v>
      </c>
      <c r="J2137" s="2">
        <v>350</v>
      </c>
      <c r="K2137" s="2">
        <v>4</v>
      </c>
      <c r="L2137" s="2">
        <v>5</v>
      </c>
      <c r="M2137" s="2">
        <v>2</v>
      </c>
      <c r="N2137" s="2">
        <v>4</v>
      </c>
    </row>
    <row r="2138" spans="1:14">
      <c r="A2138" s="2">
        <v>2628</v>
      </c>
      <c r="B2138" s="3">
        <v>1</v>
      </c>
      <c r="C2138" s="3">
        <v>-66.3</v>
      </c>
      <c r="D2138" s="3">
        <v>-0.1894</v>
      </c>
      <c r="E2138" s="3">
        <v>0.7691</v>
      </c>
      <c r="F2138" s="3">
        <v>-0.8354</v>
      </c>
      <c r="G2138" s="3">
        <v>-0.121</v>
      </c>
      <c r="H2138" s="2">
        <v>1</v>
      </c>
      <c r="I2138" s="3">
        <v>0.7929</v>
      </c>
      <c r="J2138" s="2">
        <v>350</v>
      </c>
      <c r="K2138" s="2">
        <v>3</v>
      </c>
      <c r="L2138" s="2">
        <v>5</v>
      </c>
      <c r="M2138" s="2">
        <v>2</v>
      </c>
      <c r="N2138" s="2">
        <v>4</v>
      </c>
    </row>
    <row r="2139" spans="1:14">
      <c r="A2139" s="2">
        <v>2627</v>
      </c>
      <c r="B2139" s="3">
        <v>1</v>
      </c>
      <c r="C2139" s="3">
        <v>-27.92</v>
      </c>
      <c r="D2139" s="3">
        <v>-0.0798</v>
      </c>
      <c r="E2139" s="3">
        <v>0.8642</v>
      </c>
      <c r="F2139" s="3">
        <v>-0.6161</v>
      </c>
      <c r="G2139" s="3">
        <v>-0.0669</v>
      </c>
      <c r="H2139" s="2">
        <v>1</v>
      </c>
      <c r="I2139" s="3">
        <v>0.4525</v>
      </c>
      <c r="J2139" s="2">
        <v>350</v>
      </c>
      <c r="K2139" s="2">
        <v>2</v>
      </c>
      <c r="L2139" s="2">
        <v>5</v>
      </c>
      <c r="M2139" s="2">
        <v>2</v>
      </c>
      <c r="N2139" s="2">
        <v>4</v>
      </c>
    </row>
    <row r="2140" spans="1:14">
      <c r="A2140" s="2">
        <v>2626</v>
      </c>
      <c r="B2140" s="3">
        <v>1</v>
      </c>
      <c r="C2140" s="3">
        <v>-32.89</v>
      </c>
      <c r="D2140" s="3">
        <v>-0.094</v>
      </c>
      <c r="E2140" s="3">
        <v>0.8116</v>
      </c>
      <c r="F2140" s="3">
        <v>-0.8318</v>
      </c>
      <c r="G2140" s="3">
        <v>-0.0955</v>
      </c>
      <c r="H2140" s="2">
        <v>1</v>
      </c>
      <c r="I2140" s="3">
        <v>0.3952</v>
      </c>
      <c r="J2140" s="2">
        <v>350</v>
      </c>
      <c r="K2140" s="2">
        <v>1</v>
      </c>
      <c r="L2140" s="2">
        <v>5</v>
      </c>
      <c r="M2140" s="2">
        <v>2</v>
      </c>
      <c r="N2140" s="2">
        <v>4</v>
      </c>
    </row>
    <row r="2141" spans="1:14">
      <c r="A2141" s="2">
        <v>2625</v>
      </c>
      <c r="B2141" s="3">
        <v>1</v>
      </c>
      <c r="C2141" s="3">
        <v>-46.62</v>
      </c>
      <c r="D2141" s="3">
        <v>-0.1332</v>
      </c>
      <c r="E2141" s="3">
        <v>0.6654</v>
      </c>
      <c r="F2141" s="3">
        <v>-0.9798</v>
      </c>
      <c r="G2141" s="3">
        <v>-0.1863</v>
      </c>
      <c r="H2141" s="2">
        <v>1</v>
      </c>
      <c r="I2141" s="3">
        <v>0.4758</v>
      </c>
      <c r="J2141" s="2">
        <v>350</v>
      </c>
      <c r="K2141" s="2">
        <v>0</v>
      </c>
      <c r="L2141" s="2">
        <v>5</v>
      </c>
      <c r="M2141" s="2">
        <v>2</v>
      </c>
      <c r="N2141" s="2">
        <v>4</v>
      </c>
    </row>
    <row r="2142" spans="1:14">
      <c r="A2142" s="2">
        <v>2623</v>
      </c>
      <c r="B2142" s="3">
        <v>1</v>
      </c>
      <c r="C2142" s="3">
        <v>-40.2</v>
      </c>
      <c r="D2142" s="3">
        <v>-0.1149</v>
      </c>
      <c r="E2142" s="3">
        <v>0.8961</v>
      </c>
      <c r="F2142" s="3">
        <v>-0.4631</v>
      </c>
      <c r="G2142" s="3">
        <v>-0.0493</v>
      </c>
      <c r="H2142" s="2">
        <v>1</v>
      </c>
      <c r="I2142" s="3">
        <v>0.8644</v>
      </c>
      <c r="J2142" s="2">
        <v>350</v>
      </c>
      <c r="K2142" s="2">
        <v>5</v>
      </c>
      <c r="L2142" s="2">
        <v>4</v>
      </c>
      <c r="M2142" s="2">
        <v>2</v>
      </c>
      <c r="N2142" s="2">
        <v>4</v>
      </c>
    </row>
    <row r="2143" spans="1:14">
      <c r="A2143" s="2">
        <v>2622</v>
      </c>
      <c r="B2143" s="3">
        <v>1</v>
      </c>
      <c r="C2143" s="3">
        <v>-50.35</v>
      </c>
      <c r="D2143" s="3">
        <v>-0.1439</v>
      </c>
      <c r="E2143" s="3">
        <v>0.8407</v>
      </c>
      <c r="F2143" s="3">
        <v>-0.6602</v>
      </c>
      <c r="G2143" s="3">
        <v>-0.0779</v>
      </c>
      <c r="H2143" s="2">
        <v>1</v>
      </c>
      <c r="I2143" s="3">
        <v>0.761</v>
      </c>
      <c r="J2143" s="2">
        <v>350</v>
      </c>
      <c r="K2143" s="2">
        <v>4</v>
      </c>
      <c r="L2143" s="2">
        <v>4</v>
      </c>
      <c r="M2143" s="2">
        <v>2</v>
      </c>
      <c r="N2143" s="2">
        <v>4</v>
      </c>
    </row>
    <row r="2144" spans="1:14">
      <c r="A2144" s="2">
        <v>2621</v>
      </c>
      <c r="B2144" s="3">
        <v>1</v>
      </c>
      <c r="C2144" s="3">
        <v>-60.34</v>
      </c>
      <c r="D2144" s="3">
        <v>-0.1724</v>
      </c>
      <c r="E2144" s="3">
        <v>0.7716</v>
      </c>
      <c r="F2144" s="3">
        <v>-0.8088</v>
      </c>
      <c r="G2144" s="3">
        <v>-0.1164</v>
      </c>
      <c r="H2144" s="2">
        <v>1</v>
      </c>
      <c r="I2144" s="3">
        <v>0.7452</v>
      </c>
      <c r="J2144" s="2">
        <v>350</v>
      </c>
      <c r="K2144" s="2">
        <v>3</v>
      </c>
      <c r="L2144" s="2">
        <v>4</v>
      </c>
      <c r="M2144" s="2">
        <v>2</v>
      </c>
      <c r="N2144" s="2">
        <v>4</v>
      </c>
    </row>
    <row r="2145" spans="1:14">
      <c r="A2145" s="2">
        <v>2620</v>
      </c>
      <c r="B2145" s="3">
        <v>1</v>
      </c>
      <c r="C2145" s="3">
        <v>-40.96</v>
      </c>
      <c r="D2145" s="3">
        <v>-0.117</v>
      </c>
      <c r="E2145" s="3">
        <v>0.7954</v>
      </c>
      <c r="F2145" s="3">
        <v>-0.8425</v>
      </c>
      <c r="G2145" s="3">
        <v>-0.1024</v>
      </c>
      <c r="H2145" s="2">
        <v>1</v>
      </c>
      <c r="I2145" s="3">
        <v>0.4859</v>
      </c>
      <c r="J2145" s="2">
        <v>350</v>
      </c>
      <c r="K2145" s="2">
        <v>2</v>
      </c>
      <c r="L2145" s="2">
        <v>4</v>
      </c>
      <c r="M2145" s="2">
        <v>2</v>
      </c>
      <c r="N2145" s="2">
        <v>4</v>
      </c>
    </row>
    <row r="2146" spans="1:14">
      <c r="A2146" s="2">
        <v>2619</v>
      </c>
      <c r="B2146" s="3">
        <v>1</v>
      </c>
      <c r="C2146" s="3">
        <v>-39.65</v>
      </c>
      <c r="D2146" s="3">
        <v>-0.1133</v>
      </c>
      <c r="E2146" s="3">
        <v>0.7632</v>
      </c>
      <c r="F2146" s="3">
        <v>-0.8716</v>
      </c>
      <c r="G2146" s="3">
        <v>-0.1205</v>
      </c>
      <c r="H2146" s="2">
        <v>1</v>
      </c>
      <c r="I2146" s="3">
        <v>0.4547</v>
      </c>
      <c r="J2146" s="2">
        <v>350</v>
      </c>
      <c r="K2146" s="2">
        <v>1</v>
      </c>
      <c r="L2146" s="2">
        <v>4</v>
      </c>
      <c r="M2146" s="2">
        <v>2</v>
      </c>
      <c r="N2146" s="2">
        <v>4</v>
      </c>
    </row>
    <row r="2147" spans="1:14">
      <c r="A2147" s="2">
        <v>2618</v>
      </c>
      <c r="B2147" s="3">
        <v>1</v>
      </c>
      <c r="C2147" s="3">
        <v>-44.39</v>
      </c>
      <c r="D2147" s="3">
        <v>-0.1268</v>
      </c>
      <c r="E2147" s="3">
        <v>0.6581</v>
      </c>
      <c r="F2147" s="3">
        <v>-0.9808</v>
      </c>
      <c r="G2147" s="3">
        <v>-0.1863</v>
      </c>
      <c r="H2147" s="2">
        <v>1</v>
      </c>
      <c r="I2147" s="3">
        <v>0.4526</v>
      </c>
      <c r="J2147" s="2">
        <v>350</v>
      </c>
      <c r="K2147" s="2">
        <v>0</v>
      </c>
      <c r="L2147" s="2">
        <v>4</v>
      </c>
      <c r="M2147" s="2">
        <v>2</v>
      </c>
      <c r="N2147" s="2">
        <v>4</v>
      </c>
    </row>
    <row r="2148" hidden="1" spans="1:14">
      <c r="A2148" s="2">
        <v>2616</v>
      </c>
      <c r="B2148" s="3">
        <v>1</v>
      </c>
      <c r="C2148" s="3">
        <v>-34.59</v>
      </c>
      <c r="D2148" s="3">
        <v>-0.1209</v>
      </c>
      <c r="E2148" s="3">
        <v>0.9545</v>
      </c>
      <c r="F2148" s="3">
        <v>-0.3741</v>
      </c>
      <c r="G2148" s="3">
        <v>-0.0208</v>
      </c>
      <c r="H2148" s="2">
        <v>1</v>
      </c>
      <c r="I2148" s="3">
        <v>0.9213</v>
      </c>
      <c r="J2148" s="2">
        <v>286</v>
      </c>
      <c r="K2148" s="2">
        <v>5</v>
      </c>
      <c r="L2148" s="2">
        <v>20</v>
      </c>
      <c r="M2148" s="2">
        <v>1</v>
      </c>
      <c r="N2148" s="2">
        <v>4</v>
      </c>
    </row>
    <row r="2149" hidden="1" spans="1:14">
      <c r="A2149" s="2">
        <v>2613</v>
      </c>
      <c r="B2149" s="3">
        <v>1</v>
      </c>
      <c r="C2149" s="3">
        <v>-13.4</v>
      </c>
      <c r="D2149" s="3">
        <v>-0.0469</v>
      </c>
      <c r="E2149" s="3">
        <v>0.9633</v>
      </c>
      <c r="F2149" s="3">
        <v>-0.3319</v>
      </c>
      <c r="G2149" s="3">
        <v>-0.0169</v>
      </c>
      <c r="H2149" s="2">
        <v>1</v>
      </c>
      <c r="I2149" s="3">
        <v>0.403</v>
      </c>
      <c r="J2149" s="2">
        <v>286</v>
      </c>
      <c r="K2149" s="2">
        <v>2</v>
      </c>
      <c r="L2149" s="2">
        <v>20</v>
      </c>
      <c r="M2149" s="2">
        <v>1</v>
      </c>
      <c r="N2149" s="2">
        <v>4</v>
      </c>
    </row>
    <row r="2150" hidden="1" spans="1:14">
      <c r="A2150" s="2">
        <v>2609</v>
      </c>
      <c r="B2150" s="3">
        <v>1</v>
      </c>
      <c r="C2150" s="3">
        <v>-57.34</v>
      </c>
      <c r="D2150" s="3">
        <v>-0.2005</v>
      </c>
      <c r="E2150" s="3">
        <v>0.9227</v>
      </c>
      <c r="F2150" s="3">
        <v>-0.5688</v>
      </c>
      <c r="G2150" s="3">
        <v>-0.0371</v>
      </c>
      <c r="H2150" s="2">
        <v>1</v>
      </c>
      <c r="I2150" s="3">
        <v>1.0055</v>
      </c>
      <c r="J2150" s="2">
        <v>286</v>
      </c>
      <c r="K2150" s="2">
        <v>5</v>
      </c>
      <c r="L2150" s="2">
        <v>19</v>
      </c>
      <c r="M2150" s="2">
        <v>1</v>
      </c>
      <c r="N2150" s="2">
        <v>4</v>
      </c>
    </row>
    <row r="2151" hidden="1" spans="1:14">
      <c r="A2151" s="2">
        <v>2606</v>
      </c>
      <c r="B2151" s="3">
        <v>1</v>
      </c>
      <c r="C2151" s="3">
        <v>-8.94</v>
      </c>
      <c r="D2151" s="3">
        <v>-0.0313</v>
      </c>
      <c r="E2151" s="3">
        <v>0.9745</v>
      </c>
      <c r="F2151" s="3">
        <v>-0.242</v>
      </c>
      <c r="G2151" s="3">
        <v>-0.0119</v>
      </c>
      <c r="H2151" s="2">
        <v>1</v>
      </c>
      <c r="I2151" s="3">
        <v>0.3689</v>
      </c>
      <c r="J2151" s="2">
        <v>286</v>
      </c>
      <c r="K2151" s="2">
        <v>2</v>
      </c>
      <c r="L2151" s="2">
        <v>19</v>
      </c>
      <c r="M2151" s="2">
        <v>1</v>
      </c>
      <c r="N2151" s="2">
        <v>4</v>
      </c>
    </row>
    <row r="2152" hidden="1" spans="1:14">
      <c r="A2152" s="2">
        <v>2604</v>
      </c>
      <c r="B2152" s="3">
        <v>1</v>
      </c>
      <c r="C2152" s="3">
        <v>-3.26</v>
      </c>
      <c r="D2152" s="3">
        <v>-0.0114</v>
      </c>
      <c r="E2152" s="3">
        <v>0.9841</v>
      </c>
      <c r="F2152" s="3">
        <v>-0.0941</v>
      </c>
      <c r="G2152" s="3">
        <v>-0.0074</v>
      </c>
      <c r="H2152" s="2">
        <v>1</v>
      </c>
      <c r="I2152" s="3">
        <v>0.3455</v>
      </c>
      <c r="J2152" s="2">
        <v>286</v>
      </c>
      <c r="K2152" s="2">
        <v>0</v>
      </c>
      <c r="L2152" s="2">
        <v>19</v>
      </c>
      <c r="M2152" s="2">
        <v>1</v>
      </c>
      <c r="N2152" s="2">
        <v>4</v>
      </c>
    </row>
    <row r="2153" hidden="1" spans="1:14">
      <c r="A2153" s="2">
        <v>2600</v>
      </c>
      <c r="B2153" s="3">
        <v>1</v>
      </c>
      <c r="C2153" s="3">
        <v>-10.9</v>
      </c>
      <c r="D2153" s="3">
        <v>-0.0381</v>
      </c>
      <c r="E2153" s="3">
        <v>0.9749</v>
      </c>
      <c r="F2153" s="3">
        <v>-0.2123</v>
      </c>
      <c r="G2153" s="3">
        <v>-0.0119</v>
      </c>
      <c r="H2153" s="2">
        <v>1</v>
      </c>
      <c r="I2153" s="3">
        <v>0.5128</v>
      </c>
      <c r="J2153" s="2">
        <v>286</v>
      </c>
      <c r="K2153" s="2">
        <v>3</v>
      </c>
      <c r="L2153" s="2">
        <v>18</v>
      </c>
      <c r="M2153" s="2">
        <v>1</v>
      </c>
      <c r="N2153" s="2">
        <v>4</v>
      </c>
    </row>
    <row r="2154" hidden="1" spans="1:14">
      <c r="A2154" s="2">
        <v>2599</v>
      </c>
      <c r="B2154" s="3">
        <v>1</v>
      </c>
      <c r="C2154" s="3">
        <v>-16.72</v>
      </c>
      <c r="D2154" s="3">
        <v>-0.0585</v>
      </c>
      <c r="E2154" s="3">
        <v>0.9508</v>
      </c>
      <c r="F2154" s="3">
        <v>-0.4601</v>
      </c>
      <c r="G2154" s="3">
        <v>-0.0238</v>
      </c>
      <c r="H2154" s="2">
        <v>1</v>
      </c>
      <c r="I2154" s="3">
        <v>0.363</v>
      </c>
      <c r="J2154" s="2">
        <v>286</v>
      </c>
      <c r="K2154" s="2">
        <v>2</v>
      </c>
      <c r="L2154" s="2">
        <v>18</v>
      </c>
      <c r="M2154" s="2">
        <v>1</v>
      </c>
      <c r="N2154" s="2">
        <v>4</v>
      </c>
    </row>
    <row r="2155" hidden="1" spans="1:14">
      <c r="A2155" s="2">
        <v>2598</v>
      </c>
      <c r="B2155" s="3">
        <v>1</v>
      </c>
      <c r="C2155" s="3">
        <v>-6.98</v>
      </c>
      <c r="D2155" s="3">
        <v>-0.0244</v>
      </c>
      <c r="E2155" s="3">
        <v>0.9748</v>
      </c>
      <c r="F2155" s="3">
        <v>-0.1991</v>
      </c>
      <c r="G2155" s="3">
        <v>-0.0121</v>
      </c>
      <c r="H2155" s="2">
        <v>1</v>
      </c>
      <c r="I2155" s="3">
        <v>0.3495</v>
      </c>
      <c r="J2155" s="2">
        <v>286</v>
      </c>
      <c r="K2155" s="2">
        <v>1</v>
      </c>
      <c r="L2155" s="2">
        <v>18</v>
      </c>
      <c r="M2155" s="2">
        <v>1</v>
      </c>
      <c r="N2155" s="2">
        <v>4</v>
      </c>
    </row>
    <row r="2156" hidden="1" spans="1:14">
      <c r="A2156" s="2">
        <v>2597</v>
      </c>
      <c r="B2156" s="3">
        <v>1</v>
      </c>
      <c r="C2156" s="3">
        <v>-2.31</v>
      </c>
      <c r="D2156" s="3">
        <v>-0.0081</v>
      </c>
      <c r="E2156" s="3">
        <v>0.9882</v>
      </c>
      <c r="F2156" s="3">
        <v>-0.0647</v>
      </c>
      <c r="G2156" s="3">
        <v>-0.0056</v>
      </c>
      <c r="H2156" s="2">
        <v>1</v>
      </c>
      <c r="I2156" s="3">
        <v>0.3556</v>
      </c>
      <c r="J2156" s="2">
        <v>286</v>
      </c>
      <c r="K2156" s="2">
        <v>0</v>
      </c>
      <c r="L2156" s="2">
        <v>18</v>
      </c>
      <c r="M2156" s="2">
        <v>1</v>
      </c>
      <c r="N2156" s="2">
        <v>4</v>
      </c>
    </row>
    <row r="2157" hidden="1" spans="1:14">
      <c r="A2157" s="2">
        <v>2595</v>
      </c>
      <c r="B2157" s="3">
        <v>1</v>
      </c>
      <c r="C2157" s="3">
        <v>-3</v>
      </c>
      <c r="D2157" s="3">
        <v>-0.0105</v>
      </c>
      <c r="E2157" s="3">
        <v>0.9955</v>
      </c>
      <c r="F2157" s="3">
        <v>-0.0407</v>
      </c>
      <c r="G2157" s="3">
        <v>-0.0019</v>
      </c>
      <c r="H2157" s="2">
        <v>1</v>
      </c>
      <c r="I2157" s="3">
        <v>0.7321</v>
      </c>
      <c r="J2157" s="2">
        <v>286</v>
      </c>
      <c r="K2157" s="2">
        <v>5</v>
      </c>
      <c r="L2157" s="2">
        <v>17</v>
      </c>
      <c r="M2157" s="2">
        <v>1</v>
      </c>
      <c r="N2157" s="2">
        <v>4</v>
      </c>
    </row>
    <row r="2158" hidden="1" spans="1:14">
      <c r="A2158" s="2">
        <v>2592</v>
      </c>
      <c r="B2158" s="3">
        <v>1</v>
      </c>
      <c r="C2158" s="3">
        <v>-10.18</v>
      </c>
      <c r="D2158" s="3">
        <v>-0.0356</v>
      </c>
      <c r="E2158" s="3">
        <v>0.9686</v>
      </c>
      <c r="F2158" s="3">
        <v>-0.302</v>
      </c>
      <c r="G2158" s="3">
        <v>-0.0153</v>
      </c>
      <c r="H2158" s="2">
        <v>1</v>
      </c>
      <c r="I2158" s="3">
        <v>0.3364</v>
      </c>
      <c r="J2158" s="2">
        <v>286</v>
      </c>
      <c r="K2158" s="2">
        <v>2</v>
      </c>
      <c r="L2158" s="2">
        <v>17</v>
      </c>
      <c r="M2158" s="2">
        <v>1</v>
      </c>
      <c r="N2158" s="2">
        <v>4</v>
      </c>
    </row>
    <row r="2159" hidden="1" spans="1:14">
      <c r="A2159" s="2">
        <v>2591</v>
      </c>
      <c r="B2159" s="3">
        <v>1</v>
      </c>
      <c r="C2159" s="3">
        <v>-18.43</v>
      </c>
      <c r="D2159" s="3">
        <v>-0.0644</v>
      </c>
      <c r="E2159" s="3">
        <v>0.9315</v>
      </c>
      <c r="F2159" s="3">
        <v>-0.4362</v>
      </c>
      <c r="G2159" s="3">
        <v>-0.0342</v>
      </c>
      <c r="H2159" s="2">
        <v>1</v>
      </c>
      <c r="I2159" s="3">
        <v>0.4215</v>
      </c>
      <c r="J2159" s="2">
        <v>286</v>
      </c>
      <c r="K2159" s="2">
        <v>1</v>
      </c>
      <c r="L2159" s="2">
        <v>17</v>
      </c>
      <c r="M2159" s="2">
        <v>1</v>
      </c>
      <c r="N2159" s="2">
        <v>4</v>
      </c>
    </row>
    <row r="2160" hidden="1" spans="1:14">
      <c r="A2160" s="2">
        <v>2588</v>
      </c>
      <c r="B2160" s="3">
        <v>1</v>
      </c>
      <c r="C2160" s="3">
        <v>-2.41</v>
      </c>
      <c r="D2160" s="3">
        <v>-0.0084</v>
      </c>
      <c r="E2160" s="3">
        <v>0.9962</v>
      </c>
      <c r="F2160" s="3">
        <v>-0.0307</v>
      </c>
      <c r="G2160" s="3">
        <v>-0.0016</v>
      </c>
      <c r="H2160" s="2">
        <v>1</v>
      </c>
      <c r="I2160" s="3">
        <v>0.7793</v>
      </c>
      <c r="J2160" s="2">
        <v>286</v>
      </c>
      <c r="K2160" s="2">
        <v>5</v>
      </c>
      <c r="L2160" s="2">
        <v>16</v>
      </c>
      <c r="M2160" s="2">
        <v>1</v>
      </c>
      <c r="N2160" s="2">
        <v>4</v>
      </c>
    </row>
    <row r="2161" hidden="1" spans="1:14">
      <c r="A2161" s="2">
        <v>2585</v>
      </c>
      <c r="B2161" s="3">
        <v>1</v>
      </c>
      <c r="C2161" s="3">
        <v>-32.64</v>
      </c>
      <c r="D2161" s="3">
        <v>-0.1141</v>
      </c>
      <c r="E2161" s="3">
        <v>0.8976</v>
      </c>
      <c r="F2161" s="3">
        <v>-0.7133</v>
      </c>
      <c r="G2161" s="3">
        <v>-0.0529</v>
      </c>
      <c r="H2161" s="2">
        <v>1</v>
      </c>
      <c r="I2161" s="3">
        <v>0.457</v>
      </c>
      <c r="J2161" s="2">
        <v>286</v>
      </c>
      <c r="K2161" s="2">
        <v>2</v>
      </c>
      <c r="L2161" s="2">
        <v>16</v>
      </c>
      <c r="M2161" s="2">
        <v>1</v>
      </c>
      <c r="N2161" s="2">
        <v>4</v>
      </c>
    </row>
    <row r="2162" hidden="1" spans="1:14">
      <c r="A2162" s="2">
        <v>2584</v>
      </c>
      <c r="B2162" s="3">
        <v>1</v>
      </c>
      <c r="C2162" s="3">
        <v>-24.8</v>
      </c>
      <c r="D2162" s="3">
        <v>-0.0867</v>
      </c>
      <c r="E2162" s="3">
        <v>0.9047</v>
      </c>
      <c r="F2162" s="3">
        <v>-0.517</v>
      </c>
      <c r="G2162" s="3">
        <v>-0.0491</v>
      </c>
      <c r="H2162" s="2">
        <v>1</v>
      </c>
      <c r="I2162" s="3">
        <v>0.4786</v>
      </c>
      <c r="J2162" s="2">
        <v>286</v>
      </c>
      <c r="K2162" s="2">
        <v>1</v>
      </c>
      <c r="L2162" s="2">
        <v>16</v>
      </c>
      <c r="M2162" s="2">
        <v>1</v>
      </c>
      <c r="N2162" s="2">
        <v>4</v>
      </c>
    </row>
    <row r="2163" hidden="1" spans="1:14">
      <c r="A2163" s="2">
        <v>2583</v>
      </c>
      <c r="B2163" s="3">
        <v>1</v>
      </c>
      <c r="C2163" s="3">
        <v>-2.61</v>
      </c>
      <c r="D2163" s="3">
        <v>-0.0091</v>
      </c>
      <c r="E2163" s="3">
        <v>0.9854</v>
      </c>
      <c r="F2163" s="3">
        <v>-0.0779</v>
      </c>
      <c r="G2163" s="3">
        <v>-0.0071</v>
      </c>
      <c r="H2163" s="2">
        <v>1</v>
      </c>
      <c r="I2163" s="3">
        <v>0.334</v>
      </c>
      <c r="J2163" s="2">
        <v>286</v>
      </c>
      <c r="K2163" s="2">
        <v>0</v>
      </c>
      <c r="L2163" s="2">
        <v>16</v>
      </c>
      <c r="M2163" s="2">
        <v>1</v>
      </c>
      <c r="N2163" s="2">
        <v>4</v>
      </c>
    </row>
    <row r="2164" hidden="1" spans="1:14">
      <c r="A2164" s="2">
        <v>2581</v>
      </c>
      <c r="B2164" s="3">
        <v>1</v>
      </c>
      <c r="C2164" s="3">
        <v>-19.92</v>
      </c>
      <c r="D2164" s="3">
        <v>-0.0697</v>
      </c>
      <c r="E2164" s="3">
        <v>0.9676</v>
      </c>
      <c r="F2164" s="3">
        <v>-0.2975</v>
      </c>
      <c r="G2164" s="3">
        <v>-0.016</v>
      </c>
      <c r="H2164" s="2">
        <v>1</v>
      </c>
      <c r="I2164" s="3">
        <v>0.6673</v>
      </c>
      <c r="J2164" s="2">
        <v>286</v>
      </c>
      <c r="K2164" s="2">
        <v>5</v>
      </c>
      <c r="L2164" s="2">
        <v>15</v>
      </c>
      <c r="M2164" s="2">
        <v>1</v>
      </c>
      <c r="N2164" s="2">
        <v>4</v>
      </c>
    </row>
    <row r="2165" hidden="1" spans="1:14">
      <c r="A2165" s="2">
        <v>2578</v>
      </c>
      <c r="B2165" s="3">
        <v>1</v>
      </c>
      <c r="C2165" s="3">
        <v>-36.32</v>
      </c>
      <c r="D2165" s="3">
        <v>-0.127</v>
      </c>
      <c r="E2165" s="3">
        <v>0.8814</v>
      </c>
      <c r="F2165" s="3">
        <v>-0.6957</v>
      </c>
      <c r="G2165" s="3">
        <v>-0.0625</v>
      </c>
      <c r="H2165" s="2">
        <v>1</v>
      </c>
      <c r="I2165" s="3">
        <v>0.5213</v>
      </c>
      <c r="J2165" s="2">
        <v>286</v>
      </c>
      <c r="K2165" s="2">
        <v>2</v>
      </c>
      <c r="L2165" s="2">
        <v>15</v>
      </c>
      <c r="M2165" s="2">
        <v>1</v>
      </c>
      <c r="N2165" s="2">
        <v>4</v>
      </c>
    </row>
    <row r="2166" hidden="1" spans="1:14">
      <c r="A2166" s="2">
        <v>2577</v>
      </c>
      <c r="B2166" s="3">
        <v>1</v>
      </c>
      <c r="C2166" s="3">
        <v>-21.44</v>
      </c>
      <c r="D2166" s="3">
        <v>-0.075</v>
      </c>
      <c r="E2166" s="3">
        <v>0.9133</v>
      </c>
      <c r="F2166" s="3">
        <v>-0.491</v>
      </c>
      <c r="G2166" s="3">
        <v>-0.0449</v>
      </c>
      <c r="H2166" s="2">
        <v>1</v>
      </c>
      <c r="I2166" s="3">
        <v>0.4357</v>
      </c>
      <c r="J2166" s="2">
        <v>286</v>
      </c>
      <c r="K2166" s="2">
        <v>1</v>
      </c>
      <c r="L2166" s="2">
        <v>15</v>
      </c>
      <c r="M2166" s="2">
        <v>1</v>
      </c>
      <c r="N2166" s="2">
        <v>4</v>
      </c>
    </row>
    <row r="2167" hidden="1" spans="1:14">
      <c r="A2167" s="2">
        <v>2576</v>
      </c>
      <c r="B2167" s="3">
        <v>1</v>
      </c>
      <c r="C2167" s="3">
        <v>-3.35</v>
      </c>
      <c r="D2167" s="3">
        <v>-0.0117</v>
      </c>
      <c r="E2167" s="3">
        <v>0.9804</v>
      </c>
      <c r="F2167" s="3">
        <v>-0.0958</v>
      </c>
      <c r="G2167" s="3">
        <v>-0.0098</v>
      </c>
      <c r="H2167" s="2">
        <v>1</v>
      </c>
      <c r="I2167" s="3">
        <v>0.3486</v>
      </c>
      <c r="J2167" s="2">
        <v>286</v>
      </c>
      <c r="K2167" s="2">
        <v>0</v>
      </c>
      <c r="L2167" s="2">
        <v>15</v>
      </c>
      <c r="M2167" s="2">
        <v>1</v>
      </c>
      <c r="N2167" s="2">
        <v>4</v>
      </c>
    </row>
    <row r="2168" hidden="1" spans="1:14">
      <c r="A2168" s="2">
        <v>2574</v>
      </c>
      <c r="B2168" s="3">
        <v>1</v>
      </c>
      <c r="C2168" s="3">
        <v>-38.74</v>
      </c>
      <c r="D2168" s="3">
        <v>-0.1355</v>
      </c>
      <c r="E2168" s="3">
        <v>0.9341</v>
      </c>
      <c r="F2168" s="3">
        <v>-0.6946</v>
      </c>
      <c r="G2168" s="3">
        <v>-0.0337</v>
      </c>
      <c r="H2168" s="2">
        <v>1</v>
      </c>
      <c r="I2168" s="3">
        <v>0.5571</v>
      </c>
      <c r="J2168" s="2">
        <v>286</v>
      </c>
      <c r="K2168" s="2">
        <v>5</v>
      </c>
      <c r="L2168" s="2">
        <v>14</v>
      </c>
      <c r="M2168" s="2">
        <v>1</v>
      </c>
      <c r="N2168" s="2">
        <v>4</v>
      </c>
    </row>
    <row r="2169" hidden="1" spans="1:14">
      <c r="A2169" s="2">
        <v>2572</v>
      </c>
      <c r="B2169" s="3">
        <v>1</v>
      </c>
      <c r="C2169" s="3">
        <v>-28.39</v>
      </c>
      <c r="D2169" s="3">
        <v>-0.0993</v>
      </c>
      <c r="E2169" s="3">
        <v>0.9228</v>
      </c>
      <c r="F2169" s="3">
        <v>-0.5408</v>
      </c>
      <c r="G2169" s="3">
        <v>-0.0399</v>
      </c>
      <c r="H2169" s="2">
        <v>1</v>
      </c>
      <c r="I2169" s="3">
        <v>0.524</v>
      </c>
      <c r="J2169" s="2">
        <v>286</v>
      </c>
      <c r="K2169" s="2">
        <v>3</v>
      </c>
      <c r="L2169" s="2">
        <v>14</v>
      </c>
      <c r="M2169" s="2">
        <v>1</v>
      </c>
      <c r="N2169" s="2">
        <v>4</v>
      </c>
    </row>
    <row r="2170" hidden="1" spans="1:14">
      <c r="A2170" s="2">
        <v>2571</v>
      </c>
      <c r="B2170" s="3">
        <v>1</v>
      </c>
      <c r="C2170" s="3">
        <v>-35.71</v>
      </c>
      <c r="D2170" s="3">
        <v>-0.1249</v>
      </c>
      <c r="E2170" s="3">
        <v>0.8777</v>
      </c>
      <c r="F2170" s="3">
        <v>-0.6466</v>
      </c>
      <c r="G2170" s="3">
        <v>-0.065</v>
      </c>
      <c r="H2170" s="2">
        <v>1</v>
      </c>
      <c r="I2170" s="3">
        <v>0.5512</v>
      </c>
      <c r="J2170" s="2">
        <v>286</v>
      </c>
      <c r="K2170" s="2">
        <v>2</v>
      </c>
      <c r="L2170" s="2">
        <v>14</v>
      </c>
      <c r="M2170" s="2">
        <v>1</v>
      </c>
      <c r="N2170" s="2">
        <v>4</v>
      </c>
    </row>
    <row r="2171" hidden="1" spans="1:14">
      <c r="A2171" s="2">
        <v>2570</v>
      </c>
      <c r="B2171" s="3">
        <v>1</v>
      </c>
      <c r="C2171" s="3">
        <v>-21.73</v>
      </c>
      <c r="D2171" s="3">
        <v>-0.076</v>
      </c>
      <c r="E2171" s="3">
        <v>0.9077</v>
      </c>
      <c r="F2171" s="3">
        <v>-0.438</v>
      </c>
      <c r="G2171" s="3">
        <v>-0.0483</v>
      </c>
      <c r="H2171" s="2">
        <v>1</v>
      </c>
      <c r="I2171" s="3">
        <v>0.4947</v>
      </c>
      <c r="J2171" s="2">
        <v>286</v>
      </c>
      <c r="K2171" s="2">
        <v>1</v>
      </c>
      <c r="L2171" s="2">
        <v>14</v>
      </c>
      <c r="M2171" s="2">
        <v>1</v>
      </c>
      <c r="N2171" s="2">
        <v>4</v>
      </c>
    </row>
    <row r="2172" hidden="1" spans="1:14">
      <c r="A2172" s="2">
        <v>2569</v>
      </c>
      <c r="B2172" s="3">
        <v>1</v>
      </c>
      <c r="C2172" s="3">
        <v>-8.67</v>
      </c>
      <c r="D2172" s="3">
        <v>-0.0303</v>
      </c>
      <c r="E2172" s="3">
        <v>0.9473</v>
      </c>
      <c r="F2172" s="3">
        <v>-0.2355</v>
      </c>
      <c r="G2172" s="3">
        <v>-0.0269</v>
      </c>
      <c r="H2172" s="2">
        <v>1</v>
      </c>
      <c r="I2172" s="3">
        <v>0.3672</v>
      </c>
      <c r="J2172" s="2">
        <v>286</v>
      </c>
      <c r="K2172" s="2">
        <v>0</v>
      </c>
      <c r="L2172" s="2">
        <v>14</v>
      </c>
      <c r="M2172" s="2">
        <v>1</v>
      </c>
      <c r="N2172" s="2">
        <v>4</v>
      </c>
    </row>
    <row r="2173" hidden="1" spans="1:14">
      <c r="A2173" s="2">
        <v>2567</v>
      </c>
      <c r="B2173" s="3">
        <v>1</v>
      </c>
      <c r="C2173" s="3">
        <v>-7.57</v>
      </c>
      <c r="D2173" s="3">
        <v>-0.0265</v>
      </c>
      <c r="E2173" s="3">
        <v>0.9861</v>
      </c>
      <c r="F2173" s="3">
        <v>-0.155</v>
      </c>
      <c r="G2173" s="3">
        <v>-0.0068</v>
      </c>
      <c r="H2173" s="2">
        <v>1</v>
      </c>
      <c r="I2173" s="3">
        <v>0.4869</v>
      </c>
      <c r="J2173" s="2">
        <v>286</v>
      </c>
      <c r="K2173" s="2">
        <v>5</v>
      </c>
      <c r="L2173" s="2">
        <v>13</v>
      </c>
      <c r="M2173" s="2">
        <v>1</v>
      </c>
      <c r="N2173" s="2">
        <v>4</v>
      </c>
    </row>
    <row r="2174" hidden="1" spans="1:14">
      <c r="A2174" s="2">
        <v>2565</v>
      </c>
      <c r="B2174" s="3">
        <v>1</v>
      </c>
      <c r="C2174" s="3">
        <v>-42.29</v>
      </c>
      <c r="D2174" s="3">
        <v>-0.1479</v>
      </c>
      <c r="E2174" s="3">
        <v>0.8813</v>
      </c>
      <c r="F2174" s="3">
        <v>-0.6681</v>
      </c>
      <c r="G2174" s="3">
        <v>-0.0631</v>
      </c>
      <c r="H2174" s="2">
        <v>1</v>
      </c>
      <c r="I2174" s="3">
        <v>0.632</v>
      </c>
      <c r="J2174" s="2">
        <v>286</v>
      </c>
      <c r="K2174" s="2">
        <v>3</v>
      </c>
      <c r="L2174" s="2">
        <v>13</v>
      </c>
      <c r="M2174" s="2">
        <v>1</v>
      </c>
      <c r="N2174" s="2">
        <v>4</v>
      </c>
    </row>
    <row r="2175" hidden="1" spans="1:14">
      <c r="A2175" s="2">
        <v>2564</v>
      </c>
      <c r="B2175" s="3">
        <v>1</v>
      </c>
      <c r="C2175" s="3">
        <v>-27.3</v>
      </c>
      <c r="D2175" s="3">
        <v>-0.0955</v>
      </c>
      <c r="E2175" s="3">
        <v>0.9003</v>
      </c>
      <c r="F2175" s="3">
        <v>-0.473</v>
      </c>
      <c r="G2175" s="3">
        <v>-0.0525</v>
      </c>
      <c r="H2175" s="2">
        <v>1</v>
      </c>
      <c r="I2175" s="3">
        <v>0.5754</v>
      </c>
      <c r="J2175" s="2">
        <v>286</v>
      </c>
      <c r="K2175" s="2">
        <v>2</v>
      </c>
      <c r="L2175" s="2">
        <v>13</v>
      </c>
      <c r="M2175" s="2">
        <v>1</v>
      </c>
      <c r="N2175" s="2">
        <v>4</v>
      </c>
    </row>
    <row r="2176" hidden="1" spans="1:14">
      <c r="A2176" s="2">
        <v>2563</v>
      </c>
      <c r="B2176" s="3">
        <v>1</v>
      </c>
      <c r="C2176" s="3">
        <v>-18.6</v>
      </c>
      <c r="D2176" s="3">
        <v>-0.065</v>
      </c>
      <c r="E2176" s="3">
        <v>0.9163</v>
      </c>
      <c r="F2176" s="3">
        <v>-0.4105</v>
      </c>
      <c r="G2176" s="3">
        <v>-0.0437</v>
      </c>
      <c r="H2176" s="2">
        <v>1</v>
      </c>
      <c r="I2176" s="3">
        <v>0.4519</v>
      </c>
      <c r="J2176" s="2">
        <v>286</v>
      </c>
      <c r="K2176" s="2">
        <v>1</v>
      </c>
      <c r="L2176" s="2">
        <v>13</v>
      </c>
      <c r="M2176" s="2">
        <v>1</v>
      </c>
      <c r="N2176" s="2">
        <v>4</v>
      </c>
    </row>
    <row r="2177" hidden="1" spans="1:14">
      <c r="A2177" s="2">
        <v>2562</v>
      </c>
      <c r="B2177" s="3">
        <v>1</v>
      </c>
      <c r="C2177" s="3">
        <v>-4.7</v>
      </c>
      <c r="D2177" s="3">
        <v>-0.0164</v>
      </c>
      <c r="E2177" s="3">
        <v>0.9695</v>
      </c>
      <c r="F2177" s="3">
        <v>-0.1404</v>
      </c>
      <c r="G2177" s="3">
        <v>-0.0154</v>
      </c>
      <c r="H2177" s="2">
        <v>1</v>
      </c>
      <c r="I2177" s="3">
        <v>0.3337</v>
      </c>
      <c r="J2177" s="2">
        <v>286</v>
      </c>
      <c r="K2177" s="2">
        <v>0</v>
      </c>
      <c r="L2177" s="2">
        <v>13</v>
      </c>
      <c r="M2177" s="2">
        <v>1</v>
      </c>
      <c r="N2177" s="2">
        <v>4</v>
      </c>
    </row>
    <row r="2178" hidden="1" spans="1:14">
      <c r="A2178" s="2">
        <v>2558</v>
      </c>
      <c r="B2178" s="3">
        <v>1</v>
      </c>
      <c r="C2178" s="3">
        <v>-59.53</v>
      </c>
      <c r="D2178" s="3">
        <v>-0.2081</v>
      </c>
      <c r="E2178" s="3">
        <v>0.8308</v>
      </c>
      <c r="F2178" s="3">
        <v>-0.7571</v>
      </c>
      <c r="G2178" s="3">
        <v>-0.0928</v>
      </c>
      <c r="H2178" s="2">
        <v>1</v>
      </c>
      <c r="I2178" s="3">
        <v>0.7852</v>
      </c>
      <c r="J2178" s="2">
        <v>286</v>
      </c>
      <c r="K2178" s="2">
        <v>3</v>
      </c>
      <c r="L2178" s="2">
        <v>12</v>
      </c>
      <c r="M2178" s="2">
        <v>1</v>
      </c>
      <c r="N2178" s="2">
        <v>4</v>
      </c>
    </row>
    <row r="2179" hidden="1" spans="1:14">
      <c r="A2179" s="2">
        <v>2557</v>
      </c>
      <c r="B2179" s="3">
        <v>1</v>
      </c>
      <c r="C2179" s="3">
        <v>-37.42</v>
      </c>
      <c r="D2179" s="3">
        <v>-0.1308</v>
      </c>
      <c r="E2179" s="3">
        <v>0.8607</v>
      </c>
      <c r="F2179" s="3">
        <v>-0.6157</v>
      </c>
      <c r="G2179" s="3">
        <v>-0.0751</v>
      </c>
      <c r="H2179" s="2">
        <v>1</v>
      </c>
      <c r="I2179" s="3">
        <v>0.6064</v>
      </c>
      <c r="J2179" s="2">
        <v>286</v>
      </c>
      <c r="K2179" s="2">
        <v>2</v>
      </c>
      <c r="L2179" s="2">
        <v>12</v>
      </c>
      <c r="M2179" s="2">
        <v>1</v>
      </c>
      <c r="N2179" s="2">
        <v>4</v>
      </c>
    </row>
    <row r="2180" hidden="1" spans="1:14">
      <c r="A2180" s="2">
        <v>2556</v>
      </c>
      <c r="B2180" s="3">
        <v>1</v>
      </c>
      <c r="C2180" s="3">
        <v>-18.18</v>
      </c>
      <c r="D2180" s="3">
        <v>-0.0636</v>
      </c>
      <c r="E2180" s="3">
        <v>0.9149</v>
      </c>
      <c r="F2180" s="3">
        <v>-0.4077</v>
      </c>
      <c r="G2180" s="3">
        <v>-0.0445</v>
      </c>
      <c r="H2180" s="2">
        <v>1</v>
      </c>
      <c r="I2180" s="3">
        <v>0.4447</v>
      </c>
      <c r="J2180" s="2">
        <v>286</v>
      </c>
      <c r="K2180" s="2">
        <v>1</v>
      </c>
      <c r="L2180" s="2">
        <v>12</v>
      </c>
      <c r="M2180" s="2">
        <v>1</v>
      </c>
      <c r="N2180" s="2">
        <v>4</v>
      </c>
    </row>
    <row r="2181" hidden="1" spans="1:14">
      <c r="A2181" s="2">
        <v>2555</v>
      </c>
      <c r="B2181" s="3">
        <v>1</v>
      </c>
      <c r="C2181" s="3">
        <v>-9.45</v>
      </c>
      <c r="D2181" s="3">
        <v>-0.033</v>
      </c>
      <c r="E2181" s="3">
        <v>0.9369</v>
      </c>
      <c r="F2181" s="3">
        <v>-0.2853</v>
      </c>
      <c r="G2181" s="3">
        <v>-0.0325</v>
      </c>
      <c r="H2181" s="2">
        <v>1</v>
      </c>
      <c r="I2181" s="3">
        <v>0.3304</v>
      </c>
      <c r="J2181" s="2">
        <v>286</v>
      </c>
      <c r="K2181" s="2">
        <v>0</v>
      </c>
      <c r="L2181" s="2">
        <v>12</v>
      </c>
      <c r="M2181" s="2">
        <v>1</v>
      </c>
      <c r="N2181" s="2">
        <v>4</v>
      </c>
    </row>
    <row r="2182" hidden="1" spans="1:14">
      <c r="A2182" s="2">
        <v>2554</v>
      </c>
      <c r="B2182" s="3">
        <v>1</v>
      </c>
      <c r="C2182" s="3">
        <v>-10.88</v>
      </c>
      <c r="D2182" s="3">
        <v>-0.038</v>
      </c>
      <c r="E2182" s="3">
        <v>0.9829</v>
      </c>
      <c r="F2182" s="3">
        <v>-0.1591</v>
      </c>
      <c r="G2182" s="3">
        <v>-0.0084</v>
      </c>
      <c r="H2182" s="2">
        <v>1</v>
      </c>
      <c r="I2182" s="3">
        <v>0.6831</v>
      </c>
      <c r="J2182" s="2">
        <v>286</v>
      </c>
      <c r="K2182" s="2">
        <v>6</v>
      </c>
      <c r="L2182" s="2">
        <v>11</v>
      </c>
      <c r="M2182" s="2">
        <v>1</v>
      </c>
      <c r="N2182" s="2">
        <v>4</v>
      </c>
    </row>
    <row r="2183" hidden="1" spans="1:14">
      <c r="A2183" s="2">
        <v>2553</v>
      </c>
      <c r="B2183" s="3">
        <v>1</v>
      </c>
      <c r="C2183" s="3">
        <v>-22.62</v>
      </c>
      <c r="D2183" s="3">
        <v>-0.0791</v>
      </c>
      <c r="E2183" s="3">
        <v>0.9555</v>
      </c>
      <c r="F2183" s="3">
        <v>-0.4776</v>
      </c>
      <c r="G2183" s="3">
        <v>-0.0226</v>
      </c>
      <c r="H2183" s="2">
        <v>1</v>
      </c>
      <c r="I2183" s="3">
        <v>0.4727</v>
      </c>
      <c r="J2183" s="2">
        <v>286</v>
      </c>
      <c r="K2183" s="2">
        <v>5</v>
      </c>
      <c r="L2183" s="2">
        <v>11</v>
      </c>
      <c r="M2183" s="2">
        <v>1</v>
      </c>
      <c r="N2183" s="2">
        <v>4</v>
      </c>
    </row>
    <row r="2184" hidden="1" spans="1:14">
      <c r="A2184" s="2">
        <v>2552</v>
      </c>
      <c r="B2184" s="3">
        <v>1</v>
      </c>
      <c r="C2184" s="3">
        <v>-27.6</v>
      </c>
      <c r="D2184" s="3">
        <v>-0.0965</v>
      </c>
      <c r="E2184" s="3">
        <v>0.9316</v>
      </c>
      <c r="F2184" s="3">
        <v>-0.4788</v>
      </c>
      <c r="G2184" s="3">
        <v>-0.0353</v>
      </c>
      <c r="H2184" s="2">
        <v>1</v>
      </c>
      <c r="I2184" s="3">
        <v>0.5749</v>
      </c>
      <c r="J2184" s="2">
        <v>286</v>
      </c>
      <c r="K2184" s="2">
        <v>4</v>
      </c>
      <c r="L2184" s="2">
        <v>11</v>
      </c>
      <c r="M2184" s="2">
        <v>1</v>
      </c>
      <c r="N2184" s="2">
        <v>4</v>
      </c>
    </row>
    <row r="2185" hidden="1" spans="1:14">
      <c r="A2185" s="2">
        <v>2551</v>
      </c>
      <c r="B2185" s="3">
        <v>1</v>
      </c>
      <c r="C2185" s="3">
        <v>-62.32</v>
      </c>
      <c r="D2185" s="3">
        <v>-0.2179</v>
      </c>
      <c r="E2185" s="3">
        <v>0.8169</v>
      </c>
      <c r="F2185" s="3">
        <v>-0.7834</v>
      </c>
      <c r="G2185" s="3">
        <v>-0.1011</v>
      </c>
      <c r="H2185" s="2">
        <v>1</v>
      </c>
      <c r="I2185" s="3">
        <v>0.7945</v>
      </c>
      <c r="J2185" s="2">
        <v>286</v>
      </c>
      <c r="K2185" s="2">
        <v>3</v>
      </c>
      <c r="L2185" s="2">
        <v>11</v>
      </c>
      <c r="M2185" s="2">
        <v>1</v>
      </c>
      <c r="N2185" s="2">
        <v>4</v>
      </c>
    </row>
    <row r="2186" hidden="1" spans="1:14">
      <c r="A2186" s="2">
        <v>2550</v>
      </c>
      <c r="B2186" s="3">
        <v>1</v>
      </c>
      <c r="C2186" s="3">
        <v>-40.61</v>
      </c>
      <c r="D2186" s="3">
        <v>-0.142</v>
      </c>
      <c r="E2186" s="3">
        <v>0.8436</v>
      </c>
      <c r="F2186" s="3">
        <v>-0.6401</v>
      </c>
      <c r="G2186" s="3">
        <v>-0.085</v>
      </c>
      <c r="H2186" s="2">
        <v>1</v>
      </c>
      <c r="I2186" s="3">
        <v>0.633</v>
      </c>
      <c r="J2186" s="2">
        <v>286</v>
      </c>
      <c r="K2186" s="2">
        <v>2</v>
      </c>
      <c r="L2186" s="2">
        <v>11</v>
      </c>
      <c r="M2186" s="2">
        <v>1</v>
      </c>
      <c r="N2186" s="2">
        <v>4</v>
      </c>
    </row>
    <row r="2187" hidden="1" spans="1:14">
      <c r="A2187" s="2">
        <v>2549</v>
      </c>
      <c r="B2187" s="3">
        <v>1</v>
      </c>
      <c r="C2187" s="3">
        <v>-18.34</v>
      </c>
      <c r="D2187" s="3">
        <v>-0.0641</v>
      </c>
      <c r="E2187" s="3">
        <v>0.9105</v>
      </c>
      <c r="F2187" s="3">
        <v>-0.4122</v>
      </c>
      <c r="G2187" s="3">
        <v>-0.0468</v>
      </c>
      <c r="H2187" s="2">
        <v>1</v>
      </c>
      <c r="I2187" s="3">
        <v>0.4437</v>
      </c>
      <c r="J2187" s="2">
        <v>286</v>
      </c>
      <c r="K2187" s="2">
        <v>1</v>
      </c>
      <c r="L2187" s="2">
        <v>11</v>
      </c>
      <c r="M2187" s="2">
        <v>1</v>
      </c>
      <c r="N2187" s="2">
        <v>4</v>
      </c>
    </row>
    <row r="2188" hidden="1" spans="1:14">
      <c r="A2188" s="2">
        <v>2548</v>
      </c>
      <c r="B2188" s="3">
        <v>1</v>
      </c>
      <c r="C2188" s="3">
        <v>-10.93</v>
      </c>
      <c r="D2188" s="3">
        <v>-0.0382</v>
      </c>
      <c r="E2188" s="3">
        <v>0.9244</v>
      </c>
      <c r="F2188" s="3">
        <v>-0.3184</v>
      </c>
      <c r="G2188" s="3">
        <v>-0.0392</v>
      </c>
      <c r="H2188" s="2">
        <v>1</v>
      </c>
      <c r="I2188" s="3">
        <v>0.3425</v>
      </c>
      <c r="J2188" s="2">
        <v>286</v>
      </c>
      <c r="K2188" s="2">
        <v>0</v>
      </c>
      <c r="L2188" s="2">
        <v>11</v>
      </c>
      <c r="M2188" s="2">
        <v>1</v>
      </c>
      <c r="N2188" s="2">
        <v>4</v>
      </c>
    </row>
    <row r="2189" hidden="1" spans="1:14">
      <c r="A2189" s="2">
        <v>2546</v>
      </c>
      <c r="B2189" s="3">
        <v>1</v>
      </c>
      <c r="C2189" s="3">
        <v>-23.98</v>
      </c>
      <c r="D2189" s="3">
        <v>-0.0838</v>
      </c>
      <c r="E2189" s="3">
        <v>0.9499</v>
      </c>
      <c r="F2189" s="3">
        <v>-0.4028</v>
      </c>
      <c r="G2189" s="3">
        <v>-0.0254</v>
      </c>
      <c r="H2189" s="2">
        <v>1</v>
      </c>
      <c r="I2189" s="3">
        <v>0.5935</v>
      </c>
      <c r="J2189" s="2">
        <v>286</v>
      </c>
      <c r="K2189" s="2">
        <v>5</v>
      </c>
      <c r="L2189" s="2">
        <v>10</v>
      </c>
      <c r="M2189" s="2">
        <v>1</v>
      </c>
      <c r="N2189" s="2">
        <v>4</v>
      </c>
    </row>
    <row r="2190" hidden="1" spans="1:14">
      <c r="A2190" s="2">
        <v>2545</v>
      </c>
      <c r="B2190" s="3">
        <v>1</v>
      </c>
      <c r="C2190" s="3">
        <v>-58.42</v>
      </c>
      <c r="D2190" s="3">
        <v>-0.2043</v>
      </c>
      <c r="E2190" s="3">
        <v>0.8531</v>
      </c>
      <c r="F2190" s="3">
        <v>-0.7639</v>
      </c>
      <c r="G2190" s="3">
        <v>-0.079</v>
      </c>
      <c r="H2190" s="2">
        <v>1</v>
      </c>
      <c r="I2190" s="3">
        <v>0.7638</v>
      </c>
      <c r="J2190" s="2">
        <v>286</v>
      </c>
      <c r="K2190" s="2">
        <v>4</v>
      </c>
      <c r="L2190" s="2">
        <v>10</v>
      </c>
      <c r="M2190" s="2">
        <v>1</v>
      </c>
      <c r="N2190" s="2">
        <v>4</v>
      </c>
    </row>
    <row r="2191" hidden="1" spans="1:14">
      <c r="A2191" s="2">
        <v>2544</v>
      </c>
      <c r="B2191" s="3">
        <v>1</v>
      </c>
      <c r="C2191" s="3">
        <v>-51.66</v>
      </c>
      <c r="D2191" s="3">
        <v>-0.1806</v>
      </c>
      <c r="E2191" s="3">
        <v>0.8373</v>
      </c>
      <c r="F2191" s="3">
        <v>-0.7754</v>
      </c>
      <c r="G2191" s="3">
        <v>-0.0883</v>
      </c>
      <c r="H2191" s="2">
        <v>1</v>
      </c>
      <c r="I2191" s="3">
        <v>0.6655</v>
      </c>
      <c r="J2191" s="2">
        <v>286</v>
      </c>
      <c r="K2191" s="2">
        <v>3</v>
      </c>
      <c r="L2191" s="2">
        <v>10</v>
      </c>
      <c r="M2191" s="2">
        <v>1</v>
      </c>
      <c r="N2191" s="2">
        <v>4</v>
      </c>
    </row>
    <row r="2192" hidden="1" spans="1:14">
      <c r="A2192" s="2">
        <v>2543</v>
      </c>
      <c r="B2192" s="3">
        <v>1</v>
      </c>
      <c r="C2192" s="3">
        <v>-41.94</v>
      </c>
      <c r="D2192" s="3">
        <v>-0.1466</v>
      </c>
      <c r="E2192" s="3">
        <v>0.8303</v>
      </c>
      <c r="F2192" s="3">
        <v>-0.6845</v>
      </c>
      <c r="G2192" s="3">
        <v>-0.0925</v>
      </c>
      <c r="H2192" s="2">
        <v>1</v>
      </c>
      <c r="I2192" s="3">
        <v>0.6115</v>
      </c>
      <c r="J2192" s="2">
        <v>286</v>
      </c>
      <c r="K2192" s="2">
        <v>2</v>
      </c>
      <c r="L2192" s="2">
        <v>10</v>
      </c>
      <c r="M2192" s="2">
        <v>1</v>
      </c>
      <c r="N2192" s="2">
        <v>4</v>
      </c>
    </row>
    <row r="2193" hidden="1" spans="1:14">
      <c r="A2193" s="2">
        <v>2542</v>
      </c>
      <c r="B2193" s="3">
        <v>1</v>
      </c>
      <c r="C2193" s="3">
        <v>-22.38</v>
      </c>
      <c r="D2193" s="3">
        <v>-0.0783</v>
      </c>
      <c r="E2193" s="3">
        <v>0.8859</v>
      </c>
      <c r="F2193" s="3">
        <v>-0.4585</v>
      </c>
      <c r="G2193" s="3">
        <v>-0.0601</v>
      </c>
      <c r="H2193" s="2">
        <v>1</v>
      </c>
      <c r="I2193" s="3">
        <v>0.4868</v>
      </c>
      <c r="J2193" s="2">
        <v>286</v>
      </c>
      <c r="K2193" s="2">
        <v>1</v>
      </c>
      <c r="L2193" s="2">
        <v>10</v>
      </c>
      <c r="M2193" s="2">
        <v>1</v>
      </c>
      <c r="N2193" s="2">
        <v>4</v>
      </c>
    </row>
    <row r="2194" hidden="1" spans="1:14">
      <c r="A2194" s="2">
        <v>2541</v>
      </c>
      <c r="B2194" s="3">
        <v>1</v>
      </c>
      <c r="C2194" s="3">
        <v>-18.16</v>
      </c>
      <c r="D2194" s="3">
        <v>-0.0635</v>
      </c>
      <c r="E2194" s="3">
        <v>0.8706</v>
      </c>
      <c r="F2194" s="3">
        <v>-0.4661</v>
      </c>
      <c r="G2194" s="3">
        <v>-0.0687</v>
      </c>
      <c r="H2194" s="2">
        <v>1</v>
      </c>
      <c r="I2194" s="3">
        <v>0.3888</v>
      </c>
      <c r="J2194" s="2">
        <v>286</v>
      </c>
      <c r="K2194" s="2">
        <v>0</v>
      </c>
      <c r="L2194" s="2">
        <v>10</v>
      </c>
      <c r="M2194" s="2">
        <v>1</v>
      </c>
      <c r="N2194" s="2">
        <v>4</v>
      </c>
    </row>
    <row r="2195" hidden="1" spans="1:14">
      <c r="A2195" s="2">
        <v>2539</v>
      </c>
      <c r="B2195" s="3">
        <v>1</v>
      </c>
      <c r="C2195" s="3">
        <v>-69.71</v>
      </c>
      <c r="D2195" s="3">
        <v>-0.2437</v>
      </c>
      <c r="E2195" s="3">
        <v>0.8533</v>
      </c>
      <c r="F2195" s="3">
        <v>-0.786</v>
      </c>
      <c r="G2195" s="3">
        <v>-0.0783</v>
      </c>
      <c r="H2195" s="2">
        <v>1</v>
      </c>
      <c r="I2195" s="3">
        <v>0.8856</v>
      </c>
      <c r="J2195" s="2">
        <v>286</v>
      </c>
      <c r="K2195" s="2">
        <v>5</v>
      </c>
      <c r="L2195" s="2">
        <v>9</v>
      </c>
      <c r="M2195" s="2">
        <v>1</v>
      </c>
      <c r="N2195" s="2">
        <v>4</v>
      </c>
    </row>
    <row r="2196" hidden="1" spans="1:14">
      <c r="A2196" s="2">
        <v>2538</v>
      </c>
      <c r="B2196" s="3">
        <v>1</v>
      </c>
      <c r="C2196" s="3">
        <v>-62.5</v>
      </c>
      <c r="D2196" s="3">
        <v>-0.2185</v>
      </c>
      <c r="E2196" s="3">
        <v>0.8344</v>
      </c>
      <c r="F2196" s="3">
        <v>-0.7788</v>
      </c>
      <c r="G2196" s="3">
        <v>-0.0893</v>
      </c>
      <c r="H2196" s="2">
        <v>1</v>
      </c>
      <c r="I2196" s="3">
        <v>0.8014</v>
      </c>
      <c r="J2196" s="2">
        <v>286</v>
      </c>
      <c r="K2196" s="2">
        <v>4</v>
      </c>
      <c r="L2196" s="2">
        <v>9</v>
      </c>
      <c r="M2196" s="2">
        <v>1</v>
      </c>
      <c r="N2196" s="2">
        <v>4</v>
      </c>
    </row>
    <row r="2197" hidden="1" spans="1:14">
      <c r="A2197" s="2">
        <v>2537</v>
      </c>
      <c r="B2197" s="3">
        <v>1</v>
      </c>
      <c r="C2197" s="3">
        <v>-62.03</v>
      </c>
      <c r="D2197" s="3">
        <v>-0.2169</v>
      </c>
      <c r="E2197" s="3">
        <v>0.7973</v>
      </c>
      <c r="F2197" s="3">
        <v>-0.8055</v>
      </c>
      <c r="G2197" s="3">
        <v>-0.1118</v>
      </c>
      <c r="H2197" s="2">
        <v>1</v>
      </c>
      <c r="I2197" s="3">
        <v>0.7692</v>
      </c>
      <c r="J2197" s="2">
        <v>286</v>
      </c>
      <c r="K2197" s="2">
        <v>3</v>
      </c>
      <c r="L2197" s="2">
        <v>9</v>
      </c>
      <c r="M2197" s="2">
        <v>1</v>
      </c>
      <c r="N2197" s="2">
        <v>4</v>
      </c>
    </row>
    <row r="2198" hidden="1" spans="1:14">
      <c r="A2198" s="2">
        <v>2536</v>
      </c>
      <c r="B2198" s="3">
        <v>1</v>
      </c>
      <c r="C2198" s="3">
        <v>-47.27</v>
      </c>
      <c r="D2198" s="3">
        <v>-0.1653</v>
      </c>
      <c r="E2198" s="3">
        <v>0.8002</v>
      </c>
      <c r="F2198" s="3">
        <v>-0.7422</v>
      </c>
      <c r="G2198" s="3">
        <v>-0.1099</v>
      </c>
      <c r="H2198" s="2">
        <v>1</v>
      </c>
      <c r="I2198" s="3">
        <v>0.6359</v>
      </c>
      <c r="J2198" s="2">
        <v>286</v>
      </c>
      <c r="K2198" s="2">
        <v>2</v>
      </c>
      <c r="L2198" s="2">
        <v>9</v>
      </c>
      <c r="M2198" s="2">
        <v>1</v>
      </c>
      <c r="N2198" s="2">
        <v>4</v>
      </c>
    </row>
    <row r="2199" hidden="1" spans="1:14">
      <c r="A2199" s="2">
        <v>2535</v>
      </c>
      <c r="B2199" s="3">
        <v>1</v>
      </c>
      <c r="C2199" s="3">
        <v>-28.35</v>
      </c>
      <c r="D2199" s="3">
        <v>-0.0991</v>
      </c>
      <c r="E2199" s="3">
        <v>0.8487</v>
      </c>
      <c r="F2199" s="3">
        <v>-0.59</v>
      </c>
      <c r="G2199" s="3">
        <v>-0.0807</v>
      </c>
      <c r="H2199" s="2">
        <v>1</v>
      </c>
      <c r="I2199" s="3">
        <v>0.4796</v>
      </c>
      <c r="J2199" s="2">
        <v>286</v>
      </c>
      <c r="K2199" s="2">
        <v>1</v>
      </c>
      <c r="L2199" s="2">
        <v>9</v>
      </c>
      <c r="M2199" s="2">
        <v>1</v>
      </c>
      <c r="N2199" s="2">
        <v>4</v>
      </c>
    </row>
    <row r="2200" hidden="1" spans="1:14">
      <c r="A2200" s="2">
        <v>2534</v>
      </c>
      <c r="B2200" s="3">
        <v>1</v>
      </c>
      <c r="C2200" s="3">
        <v>-22.44</v>
      </c>
      <c r="D2200" s="3">
        <v>-0.0785</v>
      </c>
      <c r="E2200" s="3">
        <v>0.8325</v>
      </c>
      <c r="F2200" s="3">
        <v>-0.5563</v>
      </c>
      <c r="G2200" s="3">
        <v>-0.09</v>
      </c>
      <c r="H2200" s="2">
        <v>1</v>
      </c>
      <c r="I2200" s="3">
        <v>0.4027</v>
      </c>
      <c r="J2200" s="2">
        <v>286</v>
      </c>
      <c r="K2200" s="2">
        <v>0</v>
      </c>
      <c r="L2200" s="2">
        <v>9</v>
      </c>
      <c r="M2200" s="2">
        <v>1</v>
      </c>
      <c r="N2200" s="2">
        <v>4</v>
      </c>
    </row>
    <row r="2201" hidden="1" spans="1:14">
      <c r="A2201" s="2">
        <v>2532</v>
      </c>
      <c r="B2201" s="3">
        <v>1</v>
      </c>
      <c r="C2201" s="3">
        <v>-98.21</v>
      </c>
      <c r="D2201" s="3">
        <v>-0.3434</v>
      </c>
      <c r="E2201" s="3">
        <v>0.7884</v>
      </c>
      <c r="F2201" s="3">
        <v>-0.8615</v>
      </c>
      <c r="G2201" s="3">
        <v>-0.1161</v>
      </c>
      <c r="H2201" s="2">
        <v>1</v>
      </c>
      <c r="I2201" s="3">
        <v>1.1387</v>
      </c>
      <c r="J2201" s="2">
        <v>286</v>
      </c>
      <c r="K2201" s="2">
        <v>5</v>
      </c>
      <c r="L2201" s="2">
        <v>8</v>
      </c>
      <c r="M2201" s="2">
        <v>1</v>
      </c>
      <c r="N2201" s="2">
        <v>4</v>
      </c>
    </row>
    <row r="2202" hidden="1" spans="1:14">
      <c r="A2202" s="2">
        <v>2531</v>
      </c>
      <c r="B2202" s="3">
        <v>1</v>
      </c>
      <c r="C2202" s="3">
        <v>-46.79</v>
      </c>
      <c r="D2202" s="3">
        <v>-0.1636</v>
      </c>
      <c r="E2202" s="3">
        <v>0.8646</v>
      </c>
      <c r="F2202" s="3">
        <v>-0.6054</v>
      </c>
      <c r="G2202" s="3">
        <v>-0.0709</v>
      </c>
      <c r="H2202" s="2">
        <v>1</v>
      </c>
      <c r="I2202" s="3">
        <v>0.7709</v>
      </c>
      <c r="J2202" s="2">
        <v>286</v>
      </c>
      <c r="K2202" s="2">
        <v>4</v>
      </c>
      <c r="L2202" s="2">
        <v>8</v>
      </c>
      <c r="M2202" s="2">
        <v>1</v>
      </c>
      <c r="N2202" s="2">
        <v>4</v>
      </c>
    </row>
    <row r="2203" hidden="1" spans="1:14">
      <c r="A2203" s="2">
        <v>2530</v>
      </c>
      <c r="B2203" s="3">
        <v>1</v>
      </c>
      <c r="C2203" s="3">
        <v>-63.72</v>
      </c>
      <c r="D2203" s="3">
        <v>-0.2228</v>
      </c>
      <c r="E2203" s="3">
        <v>0.7803</v>
      </c>
      <c r="F2203" s="3">
        <v>-0.8181</v>
      </c>
      <c r="G2203" s="3">
        <v>-0.1211</v>
      </c>
      <c r="H2203" s="2">
        <v>1</v>
      </c>
      <c r="I2203" s="3">
        <v>0.7781</v>
      </c>
      <c r="J2203" s="2">
        <v>286</v>
      </c>
      <c r="K2203" s="2">
        <v>3</v>
      </c>
      <c r="L2203" s="2">
        <v>8</v>
      </c>
      <c r="M2203" s="2">
        <v>1</v>
      </c>
      <c r="N2203" s="2">
        <v>4</v>
      </c>
    </row>
    <row r="2204" hidden="1" spans="1:14">
      <c r="A2204" s="2">
        <v>2529</v>
      </c>
      <c r="B2204" s="3">
        <v>1</v>
      </c>
      <c r="C2204" s="3">
        <v>-45.46</v>
      </c>
      <c r="D2204" s="3">
        <v>-0.159</v>
      </c>
      <c r="E2204" s="3">
        <v>0.7955</v>
      </c>
      <c r="F2204" s="3">
        <v>-0.7333</v>
      </c>
      <c r="G2204" s="3">
        <v>-0.1114</v>
      </c>
      <c r="H2204" s="2">
        <v>1</v>
      </c>
      <c r="I2204" s="3">
        <v>0.6189</v>
      </c>
      <c r="J2204" s="2">
        <v>286</v>
      </c>
      <c r="K2204" s="2">
        <v>2</v>
      </c>
      <c r="L2204" s="2">
        <v>8</v>
      </c>
      <c r="M2204" s="2">
        <v>1</v>
      </c>
      <c r="N2204" s="2">
        <v>4</v>
      </c>
    </row>
    <row r="2205" hidden="1" spans="1:14">
      <c r="A2205" s="2">
        <v>2528</v>
      </c>
      <c r="B2205" s="3">
        <v>1</v>
      </c>
      <c r="C2205" s="3">
        <v>-27.63</v>
      </c>
      <c r="D2205" s="3">
        <v>-0.0966</v>
      </c>
      <c r="E2205" s="3">
        <v>0.8426</v>
      </c>
      <c r="F2205" s="3">
        <v>-0.5895</v>
      </c>
      <c r="G2205" s="3">
        <v>-0.0831</v>
      </c>
      <c r="H2205" s="2">
        <v>1</v>
      </c>
      <c r="I2205" s="3">
        <v>0.4678</v>
      </c>
      <c r="J2205" s="2">
        <v>286</v>
      </c>
      <c r="K2205" s="2">
        <v>1</v>
      </c>
      <c r="L2205" s="2">
        <v>8</v>
      </c>
      <c r="M2205" s="2">
        <v>1</v>
      </c>
      <c r="N2205" s="2">
        <v>4</v>
      </c>
    </row>
    <row r="2206" hidden="1" spans="1:14">
      <c r="A2206" s="2">
        <v>2527</v>
      </c>
      <c r="B2206" s="3">
        <v>1</v>
      </c>
      <c r="C2206" s="3">
        <v>-30</v>
      </c>
      <c r="D2206" s="3">
        <v>-0.1049</v>
      </c>
      <c r="E2206" s="3">
        <v>0.7707</v>
      </c>
      <c r="F2206" s="3">
        <v>-0.7041</v>
      </c>
      <c r="G2206" s="3">
        <v>-0.1263</v>
      </c>
      <c r="H2206" s="2">
        <v>1</v>
      </c>
      <c r="I2206" s="3">
        <v>0.4256</v>
      </c>
      <c r="J2206" s="2">
        <v>286</v>
      </c>
      <c r="K2206" s="2">
        <v>0</v>
      </c>
      <c r="L2206" s="2">
        <v>8</v>
      </c>
      <c r="M2206" s="2">
        <v>1</v>
      </c>
      <c r="N2206" s="2">
        <v>4</v>
      </c>
    </row>
    <row r="2207" hidden="1" spans="1:14">
      <c r="A2207" s="2">
        <v>2526</v>
      </c>
      <c r="B2207" s="3">
        <v>1</v>
      </c>
      <c r="C2207" s="3">
        <v>-37.76</v>
      </c>
      <c r="D2207" s="3">
        <v>-0.132</v>
      </c>
      <c r="E2207" s="3">
        <v>0.9245</v>
      </c>
      <c r="F2207" s="3">
        <v>-0.5525</v>
      </c>
      <c r="G2207" s="3">
        <v>-0.0376</v>
      </c>
      <c r="H2207" s="2">
        <v>1</v>
      </c>
      <c r="I2207" s="3">
        <v>0.6816</v>
      </c>
      <c r="J2207" s="2">
        <v>286</v>
      </c>
      <c r="K2207" s="2">
        <v>6</v>
      </c>
      <c r="L2207" s="2">
        <v>7</v>
      </c>
      <c r="M2207" s="2">
        <v>1</v>
      </c>
      <c r="N2207" s="2">
        <v>4</v>
      </c>
    </row>
    <row r="2208" hidden="1" spans="1:14">
      <c r="A2208" s="2">
        <v>2525</v>
      </c>
      <c r="B2208" s="3">
        <v>1</v>
      </c>
      <c r="C2208" s="3">
        <v>-100.34</v>
      </c>
      <c r="D2208" s="3">
        <v>-0.3508</v>
      </c>
      <c r="E2208" s="3">
        <v>0.7712</v>
      </c>
      <c r="F2208" s="3">
        <v>-0.8833</v>
      </c>
      <c r="G2208" s="3">
        <v>-0.125</v>
      </c>
      <c r="H2208" s="2">
        <v>1</v>
      </c>
      <c r="I2208" s="3">
        <v>1.135</v>
      </c>
      <c r="J2208" s="2">
        <v>286</v>
      </c>
      <c r="K2208" s="2">
        <v>5</v>
      </c>
      <c r="L2208" s="2">
        <v>7</v>
      </c>
      <c r="M2208" s="2">
        <v>1</v>
      </c>
      <c r="N2208" s="2">
        <v>4</v>
      </c>
    </row>
    <row r="2209" hidden="1" spans="1:14">
      <c r="A2209" s="2">
        <v>2524</v>
      </c>
      <c r="B2209" s="3">
        <v>1</v>
      </c>
      <c r="C2209" s="3">
        <v>-49.11</v>
      </c>
      <c r="D2209" s="3">
        <v>-0.1717</v>
      </c>
      <c r="E2209" s="3">
        <v>0.8491</v>
      </c>
      <c r="F2209" s="3">
        <v>-0.5937</v>
      </c>
      <c r="G2209" s="3">
        <v>-0.0785</v>
      </c>
      <c r="H2209" s="2">
        <v>1</v>
      </c>
      <c r="I2209" s="3">
        <v>0.8247</v>
      </c>
      <c r="J2209" s="2">
        <v>286</v>
      </c>
      <c r="K2209" s="2">
        <v>4</v>
      </c>
      <c r="L2209" s="2">
        <v>7</v>
      </c>
      <c r="M2209" s="2">
        <v>1</v>
      </c>
      <c r="N2209" s="2">
        <v>4</v>
      </c>
    </row>
    <row r="2210" hidden="1" spans="1:14">
      <c r="A2210" s="2">
        <v>2523</v>
      </c>
      <c r="B2210" s="3">
        <v>1</v>
      </c>
      <c r="C2210" s="3">
        <v>-61.13</v>
      </c>
      <c r="D2210" s="3">
        <v>-0.2137</v>
      </c>
      <c r="E2210" s="3">
        <v>0.7751</v>
      </c>
      <c r="F2210" s="3">
        <v>-0.826</v>
      </c>
      <c r="G2210" s="3">
        <v>-0.1224</v>
      </c>
      <c r="H2210" s="2">
        <v>1</v>
      </c>
      <c r="I2210" s="3">
        <v>0.7394</v>
      </c>
      <c r="J2210" s="2">
        <v>286</v>
      </c>
      <c r="K2210" s="2">
        <v>3</v>
      </c>
      <c r="L2210" s="2">
        <v>7</v>
      </c>
      <c r="M2210" s="2">
        <v>1</v>
      </c>
      <c r="N2210" s="2">
        <v>4</v>
      </c>
    </row>
    <row r="2211" hidden="1" spans="1:14">
      <c r="A2211" s="2">
        <v>2522</v>
      </c>
      <c r="B2211" s="3">
        <v>1</v>
      </c>
      <c r="C2211" s="3">
        <v>-47.34</v>
      </c>
      <c r="D2211" s="3">
        <v>-0.1655</v>
      </c>
      <c r="E2211" s="3">
        <v>0.7744</v>
      </c>
      <c r="F2211" s="3">
        <v>-0.8138</v>
      </c>
      <c r="G2211" s="3">
        <v>-0.1225</v>
      </c>
      <c r="H2211" s="2">
        <v>1</v>
      </c>
      <c r="I2211" s="3">
        <v>0.5811</v>
      </c>
      <c r="J2211" s="2">
        <v>286</v>
      </c>
      <c r="K2211" s="2">
        <v>2</v>
      </c>
      <c r="L2211" s="2">
        <v>7</v>
      </c>
      <c r="M2211" s="2">
        <v>1</v>
      </c>
      <c r="N2211" s="2">
        <v>4</v>
      </c>
    </row>
    <row r="2212" hidden="1" spans="1:14">
      <c r="A2212" s="2">
        <v>2521</v>
      </c>
      <c r="B2212" s="3">
        <v>1</v>
      </c>
      <c r="C2212" s="3">
        <v>-37.64</v>
      </c>
      <c r="D2212" s="3">
        <v>-0.1316</v>
      </c>
      <c r="E2212" s="3">
        <v>0.7802</v>
      </c>
      <c r="F2212" s="3">
        <v>-0.7495</v>
      </c>
      <c r="G2212" s="3">
        <v>-0.1187</v>
      </c>
      <c r="H2212" s="2">
        <v>1</v>
      </c>
      <c r="I2212" s="3">
        <v>0.5016</v>
      </c>
      <c r="J2212" s="2">
        <v>286</v>
      </c>
      <c r="K2212" s="2">
        <v>1</v>
      </c>
      <c r="L2212" s="2">
        <v>7</v>
      </c>
      <c r="M2212" s="2">
        <v>1</v>
      </c>
      <c r="N2212" s="2">
        <v>4</v>
      </c>
    </row>
    <row r="2213" hidden="1" spans="1:14">
      <c r="A2213" s="2">
        <v>2520</v>
      </c>
      <c r="B2213" s="3">
        <v>1</v>
      </c>
      <c r="C2213" s="3">
        <v>-35.54</v>
      </c>
      <c r="D2213" s="3">
        <v>-0.1243</v>
      </c>
      <c r="E2213" s="3">
        <v>0.7196</v>
      </c>
      <c r="F2213" s="3">
        <v>-0.8275</v>
      </c>
      <c r="G2213" s="3">
        <v>-0.1571</v>
      </c>
      <c r="H2213" s="2">
        <v>1</v>
      </c>
      <c r="I2213" s="3">
        <v>0.4292</v>
      </c>
      <c r="J2213" s="2">
        <v>286</v>
      </c>
      <c r="K2213" s="2">
        <v>0</v>
      </c>
      <c r="L2213" s="2">
        <v>7</v>
      </c>
      <c r="M2213" s="2">
        <v>1</v>
      </c>
      <c r="N2213" s="2">
        <v>4</v>
      </c>
    </row>
    <row r="2214" hidden="1" spans="1:14">
      <c r="A2214" s="2">
        <v>2519</v>
      </c>
      <c r="B2214" s="3">
        <v>1</v>
      </c>
      <c r="C2214" s="3">
        <v>-62.5</v>
      </c>
      <c r="D2214" s="3">
        <v>-0.2185</v>
      </c>
      <c r="E2214" s="3">
        <v>0.8702</v>
      </c>
      <c r="F2214" s="3">
        <v>-0.7509</v>
      </c>
      <c r="G2214" s="3">
        <v>-0.0655</v>
      </c>
      <c r="H2214" s="2">
        <v>1</v>
      </c>
      <c r="I2214" s="3">
        <v>0.831</v>
      </c>
      <c r="J2214" s="2">
        <v>286</v>
      </c>
      <c r="K2214" s="2">
        <v>6</v>
      </c>
      <c r="L2214" s="2">
        <v>6</v>
      </c>
      <c r="M2214" s="2">
        <v>1</v>
      </c>
      <c r="N2214" s="2">
        <v>4</v>
      </c>
    </row>
    <row r="2215" hidden="1" spans="1:14">
      <c r="A2215" s="2">
        <v>2518</v>
      </c>
      <c r="B2215" s="3">
        <v>1</v>
      </c>
      <c r="C2215" s="3">
        <v>-84</v>
      </c>
      <c r="D2215" s="3">
        <v>-0.2937</v>
      </c>
      <c r="E2215" s="3">
        <v>0.791</v>
      </c>
      <c r="F2215" s="3">
        <v>-0.8198</v>
      </c>
      <c r="G2215" s="3">
        <v>-0.1106</v>
      </c>
      <c r="H2215" s="2">
        <v>1</v>
      </c>
      <c r="I2215" s="3">
        <v>1.0231</v>
      </c>
      <c r="J2215" s="2">
        <v>286</v>
      </c>
      <c r="K2215" s="2">
        <v>5</v>
      </c>
      <c r="L2215" s="2">
        <v>6</v>
      </c>
      <c r="M2215" s="2">
        <v>1</v>
      </c>
      <c r="N2215" s="2">
        <v>4</v>
      </c>
    </row>
    <row r="2216" hidden="1" spans="1:14">
      <c r="A2216" s="2">
        <v>2517</v>
      </c>
      <c r="B2216" s="3">
        <v>1</v>
      </c>
      <c r="C2216" s="3">
        <v>-42.03</v>
      </c>
      <c r="D2216" s="3">
        <v>-0.147</v>
      </c>
      <c r="E2216" s="3">
        <v>0.8595</v>
      </c>
      <c r="F2216" s="3">
        <v>-0.5245</v>
      </c>
      <c r="G2216" s="3">
        <v>-0.0713</v>
      </c>
      <c r="H2216" s="2">
        <v>1</v>
      </c>
      <c r="I2216" s="3">
        <v>0.7986</v>
      </c>
      <c r="J2216" s="2">
        <v>286</v>
      </c>
      <c r="K2216" s="2">
        <v>4</v>
      </c>
      <c r="L2216" s="2">
        <v>6</v>
      </c>
      <c r="M2216" s="2">
        <v>1</v>
      </c>
      <c r="N2216" s="2">
        <v>4</v>
      </c>
    </row>
    <row r="2217" hidden="1" spans="1:14">
      <c r="A2217" s="2">
        <v>2516</v>
      </c>
      <c r="B2217" s="3">
        <v>1</v>
      </c>
      <c r="C2217" s="3">
        <v>-62.24</v>
      </c>
      <c r="D2217" s="3">
        <v>-0.2176</v>
      </c>
      <c r="E2217" s="3">
        <v>0.7568</v>
      </c>
      <c r="F2217" s="3">
        <v>-0.8505</v>
      </c>
      <c r="G2217" s="3">
        <v>-0.1313</v>
      </c>
      <c r="H2217" s="2">
        <v>1</v>
      </c>
      <c r="I2217" s="3">
        <v>0.7312</v>
      </c>
      <c r="J2217" s="2">
        <v>286</v>
      </c>
      <c r="K2217" s="2">
        <v>3</v>
      </c>
      <c r="L2217" s="2">
        <v>6</v>
      </c>
      <c r="M2217" s="2">
        <v>1</v>
      </c>
      <c r="N2217" s="2">
        <v>4</v>
      </c>
    </row>
    <row r="2218" hidden="1" spans="1:14">
      <c r="A2218" s="2">
        <v>2515</v>
      </c>
      <c r="B2218" s="3">
        <v>1</v>
      </c>
      <c r="C2218" s="3">
        <v>-52.38</v>
      </c>
      <c r="D2218" s="3">
        <v>-0.1831</v>
      </c>
      <c r="E2218" s="3">
        <v>0.7393</v>
      </c>
      <c r="F2218" s="3">
        <v>-0.8167</v>
      </c>
      <c r="G2218" s="3">
        <v>-0.1421</v>
      </c>
      <c r="H2218" s="2">
        <v>1</v>
      </c>
      <c r="I2218" s="3">
        <v>0.6406</v>
      </c>
      <c r="J2218" s="2">
        <v>286</v>
      </c>
      <c r="K2218" s="2">
        <v>2</v>
      </c>
      <c r="L2218" s="2">
        <v>6</v>
      </c>
      <c r="M2218" s="2">
        <v>1</v>
      </c>
      <c r="N2218" s="2">
        <v>4</v>
      </c>
    </row>
    <row r="2219" hidden="1" spans="1:14">
      <c r="A2219" s="2">
        <v>2514</v>
      </c>
      <c r="B2219" s="3">
        <v>1</v>
      </c>
      <c r="C2219" s="3">
        <v>-38.56</v>
      </c>
      <c r="D2219" s="3">
        <v>-0.1348</v>
      </c>
      <c r="E2219" s="3">
        <v>0.7602</v>
      </c>
      <c r="F2219" s="3">
        <v>-0.7837</v>
      </c>
      <c r="G2219" s="3">
        <v>-0.1285</v>
      </c>
      <c r="H2219" s="2">
        <v>1</v>
      </c>
      <c r="I2219" s="3">
        <v>0.4915</v>
      </c>
      <c r="J2219" s="2">
        <v>286</v>
      </c>
      <c r="K2219" s="2">
        <v>1</v>
      </c>
      <c r="L2219" s="2">
        <v>6</v>
      </c>
      <c r="M2219" s="2">
        <v>1</v>
      </c>
      <c r="N2219" s="2">
        <v>4</v>
      </c>
    </row>
    <row r="2220" hidden="1" spans="1:14">
      <c r="A2220" s="2">
        <v>2513</v>
      </c>
      <c r="B2220" s="3">
        <v>1</v>
      </c>
      <c r="C2220" s="3">
        <v>-43.65</v>
      </c>
      <c r="D2220" s="3">
        <v>-0.1526</v>
      </c>
      <c r="E2220" s="3">
        <v>0.65</v>
      </c>
      <c r="F2220" s="3">
        <v>-0.9657</v>
      </c>
      <c r="G2220" s="3">
        <v>-0.2017</v>
      </c>
      <c r="H2220" s="2">
        <v>1</v>
      </c>
      <c r="I2220" s="3">
        <v>0.4519</v>
      </c>
      <c r="J2220" s="2">
        <v>286</v>
      </c>
      <c r="K2220" s="2">
        <v>0</v>
      </c>
      <c r="L2220" s="2">
        <v>6</v>
      </c>
      <c r="M2220" s="2">
        <v>1</v>
      </c>
      <c r="N2220" s="2">
        <v>4</v>
      </c>
    </row>
    <row r="2221" hidden="1" spans="1:14">
      <c r="A2221" s="2">
        <v>2512</v>
      </c>
      <c r="B2221" s="3">
        <v>1</v>
      </c>
      <c r="C2221" s="3">
        <v>-70.37</v>
      </c>
      <c r="D2221" s="3">
        <v>-0.246</v>
      </c>
      <c r="E2221" s="3">
        <v>0.8449</v>
      </c>
      <c r="F2221" s="3">
        <v>-0.8065</v>
      </c>
      <c r="G2221" s="3">
        <v>-0.0777</v>
      </c>
      <c r="H2221" s="2">
        <v>1</v>
      </c>
      <c r="I2221" s="3">
        <v>0.8714</v>
      </c>
      <c r="J2221" s="2">
        <v>286</v>
      </c>
      <c r="K2221" s="2">
        <v>6</v>
      </c>
      <c r="L2221" s="2">
        <v>5</v>
      </c>
      <c r="M2221" s="2">
        <v>1</v>
      </c>
      <c r="N2221" s="2">
        <v>4</v>
      </c>
    </row>
    <row r="2222" hidden="1" spans="1:14">
      <c r="A2222" s="2">
        <v>2511</v>
      </c>
      <c r="B2222" s="3">
        <v>1</v>
      </c>
      <c r="C2222" s="3">
        <v>-83.44</v>
      </c>
      <c r="D2222" s="3">
        <v>-0.2917</v>
      </c>
      <c r="E2222" s="3">
        <v>0.7782</v>
      </c>
      <c r="F2222" s="3">
        <v>-0.7794</v>
      </c>
      <c r="G2222" s="3">
        <v>-0.1158</v>
      </c>
      <c r="H2222" s="2">
        <v>1</v>
      </c>
      <c r="I2222" s="3">
        <v>1.0685</v>
      </c>
      <c r="J2222" s="2">
        <v>286</v>
      </c>
      <c r="K2222" s="2">
        <v>5</v>
      </c>
      <c r="L2222" s="2">
        <v>5</v>
      </c>
      <c r="M2222" s="2">
        <v>1</v>
      </c>
      <c r="N2222" s="2">
        <v>4</v>
      </c>
    </row>
    <row r="2223" hidden="1" spans="1:14">
      <c r="A2223" s="2">
        <v>2510</v>
      </c>
      <c r="B2223" s="3">
        <v>1</v>
      </c>
      <c r="C2223" s="3">
        <v>-41.94</v>
      </c>
      <c r="D2223" s="3">
        <v>-0.1466</v>
      </c>
      <c r="E2223" s="3">
        <v>0.8498</v>
      </c>
      <c r="F2223" s="3">
        <v>-0.5449</v>
      </c>
      <c r="G2223" s="3">
        <v>-0.075</v>
      </c>
      <c r="H2223" s="2">
        <v>1</v>
      </c>
      <c r="I2223" s="3">
        <v>0.7673</v>
      </c>
      <c r="J2223" s="2">
        <v>286</v>
      </c>
      <c r="K2223" s="2">
        <v>4</v>
      </c>
      <c r="L2223" s="2">
        <v>5</v>
      </c>
      <c r="M2223" s="2">
        <v>1</v>
      </c>
      <c r="N2223" s="2">
        <v>4</v>
      </c>
    </row>
    <row r="2224" hidden="1" spans="1:14">
      <c r="A2224" s="2">
        <v>2509</v>
      </c>
      <c r="B2224" s="3">
        <v>1</v>
      </c>
      <c r="C2224" s="3">
        <v>-71.78</v>
      </c>
      <c r="D2224" s="3">
        <v>-0.251</v>
      </c>
      <c r="E2224" s="3">
        <v>0.7091</v>
      </c>
      <c r="F2224" s="3">
        <v>-0.885</v>
      </c>
      <c r="G2224" s="3">
        <v>-0.1585</v>
      </c>
      <c r="H2224" s="2">
        <v>1</v>
      </c>
      <c r="I2224" s="3">
        <v>0.8106</v>
      </c>
      <c r="J2224" s="2">
        <v>286</v>
      </c>
      <c r="K2224" s="2">
        <v>3</v>
      </c>
      <c r="L2224" s="2">
        <v>5</v>
      </c>
      <c r="M2224" s="2">
        <v>1</v>
      </c>
      <c r="N2224" s="2">
        <v>4</v>
      </c>
    </row>
    <row r="2225" hidden="1" spans="1:14">
      <c r="A2225" s="2">
        <v>2508</v>
      </c>
      <c r="B2225" s="3">
        <v>1</v>
      </c>
      <c r="C2225" s="3">
        <v>-57.83</v>
      </c>
      <c r="D2225" s="3">
        <v>-0.2022</v>
      </c>
      <c r="E2225" s="3">
        <v>0.699</v>
      </c>
      <c r="F2225" s="3">
        <v>-0.9408</v>
      </c>
      <c r="G2225" s="3">
        <v>-0.1647</v>
      </c>
      <c r="H2225" s="2">
        <v>1</v>
      </c>
      <c r="I2225" s="3">
        <v>0.6145</v>
      </c>
      <c r="J2225" s="2">
        <v>286</v>
      </c>
      <c r="K2225" s="2">
        <v>2</v>
      </c>
      <c r="L2225" s="2">
        <v>5</v>
      </c>
      <c r="M2225" s="2">
        <v>1</v>
      </c>
      <c r="N2225" s="2">
        <v>4</v>
      </c>
    </row>
    <row r="2226" hidden="1" spans="1:14">
      <c r="A2226" s="2">
        <v>2507</v>
      </c>
      <c r="B2226" s="3">
        <v>1</v>
      </c>
      <c r="C2226" s="3">
        <v>-50.75</v>
      </c>
      <c r="D2226" s="3">
        <v>-0.1774</v>
      </c>
      <c r="E2226" s="3">
        <v>0.6814</v>
      </c>
      <c r="F2226" s="3">
        <v>-0.9444</v>
      </c>
      <c r="G2226" s="3">
        <v>-0.1761</v>
      </c>
      <c r="H2226" s="2">
        <v>1</v>
      </c>
      <c r="I2226" s="3">
        <v>0.5372</v>
      </c>
      <c r="J2226" s="2">
        <v>286</v>
      </c>
      <c r="K2226" s="2">
        <v>1</v>
      </c>
      <c r="L2226" s="2">
        <v>5</v>
      </c>
      <c r="M2226" s="2">
        <v>1</v>
      </c>
      <c r="N2226" s="2">
        <v>4</v>
      </c>
    </row>
    <row r="2227" hidden="1" spans="1:14">
      <c r="A2227" s="2">
        <v>2506</v>
      </c>
      <c r="B2227" s="3">
        <v>1</v>
      </c>
      <c r="C2227" s="3">
        <v>-47.5</v>
      </c>
      <c r="D2227" s="3">
        <v>-0.1661</v>
      </c>
      <c r="E2227" s="3">
        <v>0.6057</v>
      </c>
      <c r="F2227" s="3">
        <v>-0.9816</v>
      </c>
      <c r="G2227" s="3">
        <v>-0.2295</v>
      </c>
      <c r="H2227" s="2">
        <v>1</v>
      </c>
      <c r="I2227" s="3">
        <v>0.4839</v>
      </c>
      <c r="J2227" s="2">
        <v>286</v>
      </c>
      <c r="K2227" s="2">
        <v>0</v>
      </c>
      <c r="L2227" s="2">
        <v>5</v>
      </c>
      <c r="M2227" s="2">
        <v>1</v>
      </c>
      <c r="N2227" s="2">
        <v>4</v>
      </c>
    </row>
    <row r="2228" hidden="1" spans="1:14">
      <c r="A2228" s="2">
        <v>2505</v>
      </c>
      <c r="B2228" s="3">
        <v>1</v>
      </c>
      <c r="C2228" s="3">
        <v>-49.26</v>
      </c>
      <c r="D2228" s="3">
        <v>-0.1722</v>
      </c>
      <c r="E2228" s="3">
        <v>0.8791</v>
      </c>
      <c r="F2228" s="3">
        <v>-0.6861</v>
      </c>
      <c r="G2228" s="3">
        <v>-0.0579</v>
      </c>
      <c r="H2228" s="2">
        <v>1</v>
      </c>
      <c r="I2228" s="3">
        <v>0.7167</v>
      </c>
      <c r="J2228" s="2">
        <v>286</v>
      </c>
      <c r="K2228" s="2">
        <v>6</v>
      </c>
      <c r="L2228" s="2">
        <v>4</v>
      </c>
      <c r="M2228" s="2">
        <v>1</v>
      </c>
      <c r="N2228" s="2">
        <v>4</v>
      </c>
    </row>
    <row r="2229" hidden="1" spans="1:14">
      <c r="A2229" s="2">
        <v>2504</v>
      </c>
      <c r="B2229" s="3">
        <v>1</v>
      </c>
      <c r="C2229" s="3">
        <v>-76.49</v>
      </c>
      <c r="D2229" s="3">
        <v>-0.2674</v>
      </c>
      <c r="E2229" s="3">
        <v>0.7796</v>
      </c>
      <c r="F2229" s="3">
        <v>-0.7559</v>
      </c>
      <c r="G2229" s="3">
        <v>-0.1121</v>
      </c>
      <c r="H2229" s="2">
        <v>1</v>
      </c>
      <c r="I2229" s="3">
        <v>1.0098</v>
      </c>
      <c r="J2229" s="2">
        <v>286</v>
      </c>
      <c r="K2229" s="2">
        <v>5</v>
      </c>
      <c r="L2229" s="2">
        <v>4</v>
      </c>
      <c r="M2229" s="2">
        <v>1</v>
      </c>
      <c r="N2229" s="2">
        <v>4</v>
      </c>
    </row>
    <row r="2230" hidden="1" spans="1:14">
      <c r="A2230" s="2">
        <v>2503</v>
      </c>
      <c r="B2230" s="3">
        <v>1</v>
      </c>
      <c r="C2230" s="3">
        <v>-46.28</v>
      </c>
      <c r="D2230" s="3">
        <v>-0.1618</v>
      </c>
      <c r="E2230" s="3">
        <v>0.8234</v>
      </c>
      <c r="F2230" s="3">
        <v>-0.6184</v>
      </c>
      <c r="G2230" s="3">
        <v>-0.0873</v>
      </c>
      <c r="H2230" s="2">
        <v>1</v>
      </c>
      <c r="I2230" s="3">
        <v>0.7465</v>
      </c>
      <c r="J2230" s="2">
        <v>286</v>
      </c>
      <c r="K2230" s="2">
        <v>4</v>
      </c>
      <c r="L2230" s="2">
        <v>4</v>
      </c>
      <c r="M2230" s="2">
        <v>1</v>
      </c>
      <c r="N2230" s="2">
        <v>4</v>
      </c>
    </row>
    <row r="2231" hidden="1" spans="1:14">
      <c r="A2231" s="2">
        <v>2502</v>
      </c>
      <c r="B2231" s="3">
        <v>1</v>
      </c>
      <c r="C2231" s="3">
        <v>-63.39</v>
      </c>
      <c r="D2231" s="3">
        <v>-0.2216</v>
      </c>
      <c r="E2231" s="3">
        <v>0.7195</v>
      </c>
      <c r="F2231" s="3">
        <v>-0.8505</v>
      </c>
      <c r="G2231" s="3">
        <v>-0.1479</v>
      </c>
      <c r="H2231" s="2">
        <v>1</v>
      </c>
      <c r="I2231" s="3">
        <v>0.7447</v>
      </c>
      <c r="J2231" s="2">
        <v>286</v>
      </c>
      <c r="K2231" s="2">
        <v>3</v>
      </c>
      <c r="L2231" s="2">
        <v>4</v>
      </c>
      <c r="M2231" s="2">
        <v>1</v>
      </c>
      <c r="N2231" s="2">
        <v>4</v>
      </c>
    </row>
    <row r="2232" hidden="1" spans="1:14">
      <c r="A2232" s="2">
        <v>2501</v>
      </c>
      <c r="B2232" s="3">
        <v>1</v>
      </c>
      <c r="C2232" s="3">
        <v>-63.32</v>
      </c>
      <c r="D2232" s="3">
        <v>-0.2214</v>
      </c>
      <c r="E2232" s="3">
        <v>0.6575</v>
      </c>
      <c r="F2232" s="3">
        <v>-0.9516</v>
      </c>
      <c r="G2232" s="3">
        <v>-0.1883</v>
      </c>
      <c r="H2232" s="2">
        <v>1</v>
      </c>
      <c r="I2232" s="3">
        <v>0.6652</v>
      </c>
      <c r="J2232" s="2">
        <v>286</v>
      </c>
      <c r="K2232" s="2">
        <v>2</v>
      </c>
      <c r="L2232" s="2">
        <v>4</v>
      </c>
      <c r="M2232" s="2">
        <v>1</v>
      </c>
      <c r="N2232" s="2">
        <v>4</v>
      </c>
    </row>
    <row r="2233" hidden="1" spans="1:14">
      <c r="A2233" s="2">
        <v>2500</v>
      </c>
      <c r="B2233" s="3">
        <v>1</v>
      </c>
      <c r="C2233" s="3">
        <v>-55.49</v>
      </c>
      <c r="D2233" s="3">
        <v>-0.194</v>
      </c>
      <c r="E2233" s="3">
        <v>0.6386</v>
      </c>
      <c r="F2233" s="3">
        <v>-0.9544</v>
      </c>
      <c r="G2233" s="3">
        <v>-0.2008</v>
      </c>
      <c r="H2233" s="2">
        <v>1</v>
      </c>
      <c r="I2233" s="3">
        <v>0.5812</v>
      </c>
      <c r="J2233" s="2">
        <v>286</v>
      </c>
      <c r="K2233" s="2">
        <v>1</v>
      </c>
      <c r="L2233" s="2">
        <v>4</v>
      </c>
      <c r="M2233" s="2">
        <v>1</v>
      </c>
      <c r="N2233" s="2">
        <v>4</v>
      </c>
    </row>
    <row r="2234" hidden="1" spans="1:14">
      <c r="A2234" s="2">
        <v>2499</v>
      </c>
      <c r="B2234" s="3">
        <v>1</v>
      </c>
      <c r="C2234" s="3">
        <v>-50.03</v>
      </c>
      <c r="D2234" s="3">
        <v>-0.1749</v>
      </c>
      <c r="E2234" s="3">
        <v>0.5694</v>
      </c>
      <c r="F2234" s="3">
        <v>-0.985</v>
      </c>
      <c r="G2234" s="3">
        <v>-0.2516</v>
      </c>
      <c r="H2234" s="2">
        <v>1</v>
      </c>
      <c r="I2234" s="3">
        <v>0.5079</v>
      </c>
      <c r="J2234" s="2">
        <v>286</v>
      </c>
      <c r="K2234" s="2">
        <v>0</v>
      </c>
      <c r="L2234" s="2">
        <v>4</v>
      </c>
      <c r="M2234" s="2">
        <v>1</v>
      </c>
      <c r="N2234" s="2">
        <v>4</v>
      </c>
    </row>
    <row r="2235" hidden="1" spans="1:14">
      <c r="A2235" s="2">
        <v>2490</v>
      </c>
      <c r="B2235" s="3">
        <v>1</v>
      </c>
      <c r="C2235" s="3">
        <v>-18.83</v>
      </c>
      <c r="D2235" s="3">
        <v>-0.0996</v>
      </c>
      <c r="E2235" s="3">
        <v>0.9613</v>
      </c>
      <c r="F2235" s="3">
        <v>-0.1703</v>
      </c>
      <c r="G2235" s="3">
        <v>-0.0181</v>
      </c>
      <c r="H2235" s="2">
        <v>1</v>
      </c>
      <c r="I2235" s="3">
        <v>1.0974</v>
      </c>
      <c r="J2235" s="2">
        <v>189</v>
      </c>
      <c r="K2235" s="2">
        <v>5</v>
      </c>
      <c r="L2235" s="2">
        <v>19</v>
      </c>
      <c r="M2235" s="2">
        <v>0</v>
      </c>
      <c r="N2235" s="2">
        <v>4</v>
      </c>
    </row>
    <row r="2236" hidden="1" spans="1:14">
      <c r="A2236" s="2">
        <v>2487</v>
      </c>
      <c r="B2236" s="3">
        <v>1</v>
      </c>
      <c r="C2236" s="3">
        <v>-0.06</v>
      </c>
      <c r="D2236" s="3">
        <v>-0.0003</v>
      </c>
      <c r="E2236" s="3">
        <v>0.9997</v>
      </c>
      <c r="F2236" s="3">
        <v>-0.0017</v>
      </c>
      <c r="G2236" s="3">
        <v>0</v>
      </c>
      <c r="H2236" s="2">
        <v>1</v>
      </c>
      <c r="I2236" s="3">
        <v>0.3437</v>
      </c>
      <c r="J2236" s="2">
        <v>189</v>
      </c>
      <c r="K2236" s="2">
        <v>2</v>
      </c>
      <c r="L2236" s="2">
        <v>19</v>
      </c>
      <c r="M2236" s="2">
        <v>0</v>
      </c>
      <c r="N2236" s="2">
        <v>4</v>
      </c>
    </row>
    <row r="2237" hidden="1" spans="1:14">
      <c r="A2237" s="2">
        <v>2485</v>
      </c>
      <c r="B2237" s="3">
        <v>1</v>
      </c>
      <c r="C2237" s="3">
        <v>-0.62</v>
      </c>
      <c r="D2237" s="3">
        <v>-0.0033</v>
      </c>
      <c r="E2237" s="3">
        <v>0.9954</v>
      </c>
      <c r="F2237" s="3">
        <v>-0.0262</v>
      </c>
      <c r="G2237" s="3">
        <v>-0.0021</v>
      </c>
      <c r="H2237" s="2">
        <v>1</v>
      </c>
      <c r="I2237" s="3">
        <v>0.2361</v>
      </c>
      <c r="J2237" s="2">
        <v>189</v>
      </c>
      <c r="K2237" s="2">
        <v>0</v>
      </c>
      <c r="L2237" s="2">
        <v>19</v>
      </c>
      <c r="M2237" s="2">
        <v>0</v>
      </c>
      <c r="N2237" s="2">
        <v>4</v>
      </c>
    </row>
    <row r="2238" hidden="1" spans="1:14">
      <c r="A2238" s="2">
        <v>2480</v>
      </c>
      <c r="B2238" s="3">
        <v>1</v>
      </c>
      <c r="C2238" s="3">
        <v>-16.08</v>
      </c>
      <c r="D2238" s="3">
        <v>-0.0851</v>
      </c>
      <c r="E2238" s="3">
        <v>0.9291</v>
      </c>
      <c r="F2238" s="3">
        <v>-0.3801</v>
      </c>
      <c r="G2238" s="3">
        <v>-0.0348</v>
      </c>
      <c r="H2238" s="2">
        <v>1</v>
      </c>
      <c r="I2238" s="3">
        <v>0.4226</v>
      </c>
      <c r="J2238" s="2">
        <v>189</v>
      </c>
      <c r="K2238" s="2">
        <v>2</v>
      </c>
      <c r="L2238" s="2">
        <v>18</v>
      </c>
      <c r="M2238" s="2">
        <v>0</v>
      </c>
      <c r="N2238" s="2">
        <v>4</v>
      </c>
    </row>
    <row r="2239" hidden="1" spans="1:14">
      <c r="A2239" s="2">
        <v>2479</v>
      </c>
      <c r="B2239" s="3">
        <v>1</v>
      </c>
      <c r="C2239" s="3">
        <v>-2.13</v>
      </c>
      <c r="D2239" s="3">
        <v>-0.0113</v>
      </c>
      <c r="E2239" s="3">
        <v>0.9883</v>
      </c>
      <c r="F2239" s="3">
        <v>-0.0661</v>
      </c>
      <c r="G2239" s="3">
        <v>-0.0055</v>
      </c>
      <c r="H2239" s="2">
        <v>1</v>
      </c>
      <c r="I2239" s="3">
        <v>0.3213</v>
      </c>
      <c r="J2239" s="2">
        <v>189</v>
      </c>
      <c r="K2239" s="2">
        <v>1</v>
      </c>
      <c r="L2239" s="2">
        <v>18</v>
      </c>
      <c r="M2239" s="2">
        <v>0</v>
      </c>
      <c r="N2239" s="2">
        <v>4</v>
      </c>
    </row>
    <row r="2240" hidden="1" spans="1:14">
      <c r="A2240" s="2">
        <v>2474</v>
      </c>
      <c r="B2240" s="3">
        <v>1</v>
      </c>
      <c r="C2240" s="3">
        <v>-11.41</v>
      </c>
      <c r="D2240" s="3">
        <v>-0.0604</v>
      </c>
      <c r="E2240" s="3">
        <v>0.9589</v>
      </c>
      <c r="F2240" s="3">
        <v>-0.3298</v>
      </c>
      <c r="G2240" s="3">
        <v>-0.0201</v>
      </c>
      <c r="H2240" s="2">
        <v>1</v>
      </c>
      <c r="I2240" s="3">
        <v>0.3456</v>
      </c>
      <c r="J2240" s="2">
        <v>189</v>
      </c>
      <c r="K2240" s="2">
        <v>3</v>
      </c>
      <c r="L2240" s="2">
        <v>17</v>
      </c>
      <c r="M2240" s="2">
        <v>0</v>
      </c>
      <c r="N2240" s="2">
        <v>4</v>
      </c>
    </row>
    <row r="2241" hidden="1" spans="1:14">
      <c r="A2241" s="2">
        <v>2473</v>
      </c>
      <c r="B2241" s="3">
        <v>1</v>
      </c>
      <c r="C2241" s="3">
        <v>-15.73</v>
      </c>
      <c r="D2241" s="3">
        <v>-0.0832</v>
      </c>
      <c r="E2241" s="3">
        <v>0.9278</v>
      </c>
      <c r="F2241" s="3">
        <v>-0.3568</v>
      </c>
      <c r="G2241" s="3">
        <v>-0.0361</v>
      </c>
      <c r="H2241" s="2">
        <v>1</v>
      </c>
      <c r="I2241" s="3">
        <v>0.44</v>
      </c>
      <c r="J2241" s="2">
        <v>189</v>
      </c>
      <c r="K2241" s="2">
        <v>2</v>
      </c>
      <c r="L2241" s="2">
        <v>17</v>
      </c>
      <c r="M2241" s="2">
        <v>0</v>
      </c>
      <c r="N2241" s="2">
        <v>4</v>
      </c>
    </row>
    <row r="2242" hidden="1" spans="1:14">
      <c r="A2242" s="2">
        <v>2472</v>
      </c>
      <c r="B2242" s="3">
        <v>1</v>
      </c>
      <c r="C2242" s="3">
        <v>-7.16</v>
      </c>
      <c r="D2242" s="3">
        <v>-0.0379</v>
      </c>
      <c r="E2242" s="3">
        <v>0.9595</v>
      </c>
      <c r="F2242" s="3">
        <v>-0.2199</v>
      </c>
      <c r="G2242" s="3">
        <v>-0.0199</v>
      </c>
      <c r="H2242" s="2">
        <v>1</v>
      </c>
      <c r="I2242" s="3">
        <v>0.325</v>
      </c>
      <c r="J2242" s="2">
        <v>189</v>
      </c>
      <c r="K2242" s="2">
        <v>1</v>
      </c>
      <c r="L2242" s="2">
        <v>17</v>
      </c>
      <c r="M2242" s="2">
        <v>0</v>
      </c>
      <c r="N2242" s="2">
        <v>4</v>
      </c>
    </row>
    <row r="2243" hidden="1" spans="1:14">
      <c r="A2243" s="2">
        <v>2468</v>
      </c>
      <c r="B2243" s="3">
        <v>1</v>
      </c>
      <c r="C2243" s="3">
        <v>-7.17</v>
      </c>
      <c r="D2243" s="3">
        <v>-0.0379</v>
      </c>
      <c r="E2243" s="3">
        <v>0.9784</v>
      </c>
      <c r="F2243" s="3">
        <v>-0.1438</v>
      </c>
      <c r="G2243" s="3">
        <v>-0.0105</v>
      </c>
      <c r="H2243" s="2">
        <v>1</v>
      </c>
      <c r="I2243" s="3">
        <v>0.4972</v>
      </c>
      <c r="J2243" s="2">
        <v>189</v>
      </c>
      <c r="K2243" s="2">
        <v>4</v>
      </c>
      <c r="L2243" s="2">
        <v>16</v>
      </c>
      <c r="M2243" s="2">
        <v>0</v>
      </c>
      <c r="N2243" s="2">
        <v>4</v>
      </c>
    </row>
    <row r="2244" hidden="1" spans="1:14">
      <c r="A2244" s="2">
        <v>2467</v>
      </c>
      <c r="B2244" s="3">
        <v>1</v>
      </c>
      <c r="C2244" s="3">
        <v>-17.95</v>
      </c>
      <c r="D2244" s="3">
        <v>-0.095</v>
      </c>
      <c r="E2244" s="3">
        <v>0.933</v>
      </c>
      <c r="F2244" s="3">
        <v>-0.4164</v>
      </c>
      <c r="G2244" s="3">
        <v>-0.0337</v>
      </c>
      <c r="H2244" s="2">
        <v>1</v>
      </c>
      <c r="I2244" s="3">
        <v>0.4305</v>
      </c>
      <c r="J2244" s="2">
        <v>189</v>
      </c>
      <c r="K2244" s="2">
        <v>3</v>
      </c>
      <c r="L2244" s="2">
        <v>16</v>
      </c>
      <c r="M2244" s="2">
        <v>0</v>
      </c>
      <c r="N2244" s="2">
        <v>4</v>
      </c>
    </row>
    <row r="2245" hidden="1" spans="1:14">
      <c r="A2245" s="2">
        <v>2466</v>
      </c>
      <c r="B2245" s="3">
        <v>1</v>
      </c>
      <c r="C2245" s="3">
        <v>-34.47</v>
      </c>
      <c r="D2245" s="3">
        <v>-0.1824</v>
      </c>
      <c r="E2245" s="3">
        <v>0.8405</v>
      </c>
      <c r="F2245" s="3">
        <v>-0.7104</v>
      </c>
      <c r="G2245" s="3">
        <v>-0.0852</v>
      </c>
      <c r="H2245" s="2">
        <v>1</v>
      </c>
      <c r="I2245" s="3">
        <v>0.4845</v>
      </c>
      <c r="J2245" s="2">
        <v>189</v>
      </c>
      <c r="K2245" s="2">
        <v>2</v>
      </c>
      <c r="L2245" s="2">
        <v>16</v>
      </c>
      <c r="M2245" s="2">
        <v>0</v>
      </c>
      <c r="N2245" s="2">
        <v>4</v>
      </c>
    </row>
    <row r="2246" hidden="1" spans="1:14">
      <c r="A2246" s="2">
        <v>2465</v>
      </c>
      <c r="B2246" s="3">
        <v>1</v>
      </c>
      <c r="C2246" s="3">
        <v>-15.58</v>
      </c>
      <c r="D2246" s="3">
        <v>-0.0824</v>
      </c>
      <c r="E2246" s="3">
        <v>0.9096</v>
      </c>
      <c r="F2246" s="3">
        <v>-0.45</v>
      </c>
      <c r="G2246" s="3">
        <v>-0.0464</v>
      </c>
      <c r="H2246" s="2">
        <v>1</v>
      </c>
      <c r="I2246" s="3">
        <v>0.3458</v>
      </c>
      <c r="J2246" s="2">
        <v>189</v>
      </c>
      <c r="K2246" s="2">
        <v>1</v>
      </c>
      <c r="L2246" s="2">
        <v>16</v>
      </c>
      <c r="M2246" s="2">
        <v>0</v>
      </c>
      <c r="N2246" s="2">
        <v>4</v>
      </c>
    </row>
    <row r="2247" hidden="1" spans="1:14">
      <c r="A2247" s="2">
        <v>2461</v>
      </c>
      <c r="B2247" s="3">
        <v>1</v>
      </c>
      <c r="C2247" s="3">
        <v>-16.57</v>
      </c>
      <c r="D2247" s="3">
        <v>-0.0877</v>
      </c>
      <c r="E2247" s="3">
        <v>0.9482</v>
      </c>
      <c r="F2247" s="3">
        <v>-0.3477</v>
      </c>
      <c r="G2247" s="3">
        <v>-0.0261</v>
      </c>
      <c r="H2247" s="2">
        <v>1</v>
      </c>
      <c r="I2247" s="3">
        <v>0.4756</v>
      </c>
      <c r="J2247" s="2">
        <v>189</v>
      </c>
      <c r="K2247" s="2">
        <v>4</v>
      </c>
      <c r="L2247" s="2">
        <v>15</v>
      </c>
      <c r="M2247" s="2">
        <v>0</v>
      </c>
      <c r="N2247" s="2">
        <v>4</v>
      </c>
    </row>
    <row r="2248" hidden="1" spans="1:14">
      <c r="A2248" s="2">
        <v>2460</v>
      </c>
      <c r="B2248" s="3">
        <v>1</v>
      </c>
      <c r="C2248" s="3">
        <v>-21.39</v>
      </c>
      <c r="D2248" s="3">
        <v>-0.1132</v>
      </c>
      <c r="E2248" s="3">
        <v>0.9167</v>
      </c>
      <c r="F2248" s="3">
        <v>-0.4631</v>
      </c>
      <c r="G2248" s="3">
        <v>-0.0429</v>
      </c>
      <c r="H2248" s="2">
        <v>1</v>
      </c>
      <c r="I2248" s="3">
        <v>0.4613</v>
      </c>
      <c r="J2248" s="2">
        <v>189</v>
      </c>
      <c r="K2248" s="2">
        <v>3</v>
      </c>
      <c r="L2248" s="2">
        <v>15</v>
      </c>
      <c r="M2248" s="2">
        <v>0</v>
      </c>
      <c r="N2248" s="2">
        <v>4</v>
      </c>
    </row>
    <row r="2249" hidden="1" spans="1:14">
      <c r="A2249" s="2">
        <v>2459</v>
      </c>
      <c r="B2249" s="3">
        <v>1</v>
      </c>
      <c r="C2249" s="3">
        <v>-30.65</v>
      </c>
      <c r="D2249" s="3">
        <v>-0.1622</v>
      </c>
      <c r="E2249" s="3">
        <v>0.8508</v>
      </c>
      <c r="F2249" s="3">
        <v>-0.6308</v>
      </c>
      <c r="G2249" s="3">
        <v>-0.08</v>
      </c>
      <c r="H2249" s="2">
        <v>1</v>
      </c>
      <c r="I2249" s="3">
        <v>0.4853</v>
      </c>
      <c r="J2249" s="2">
        <v>189</v>
      </c>
      <c r="K2249" s="2">
        <v>2</v>
      </c>
      <c r="L2249" s="2">
        <v>15</v>
      </c>
      <c r="M2249" s="2">
        <v>0</v>
      </c>
      <c r="N2249" s="2">
        <v>4</v>
      </c>
    </row>
    <row r="2250" hidden="1" spans="1:14">
      <c r="A2250" s="2">
        <v>2458</v>
      </c>
      <c r="B2250" s="3">
        <v>1</v>
      </c>
      <c r="C2250" s="3">
        <v>-13.1</v>
      </c>
      <c r="D2250" s="3">
        <v>-0.0693</v>
      </c>
      <c r="E2250" s="3">
        <v>0.92</v>
      </c>
      <c r="F2250" s="3">
        <v>-0.3907</v>
      </c>
      <c r="G2250" s="3">
        <v>-0.0412</v>
      </c>
      <c r="H2250" s="2">
        <v>1</v>
      </c>
      <c r="I2250" s="3">
        <v>0.3349</v>
      </c>
      <c r="J2250" s="2">
        <v>189</v>
      </c>
      <c r="K2250" s="2">
        <v>1</v>
      </c>
      <c r="L2250" s="2">
        <v>15</v>
      </c>
      <c r="M2250" s="2">
        <v>0</v>
      </c>
      <c r="N2250" s="2">
        <v>4</v>
      </c>
    </row>
    <row r="2251" hidden="1" spans="1:14">
      <c r="A2251" s="2">
        <v>2457</v>
      </c>
      <c r="B2251" s="3">
        <v>1</v>
      </c>
      <c r="C2251" s="3">
        <v>-4.11</v>
      </c>
      <c r="D2251" s="3">
        <v>-0.0217</v>
      </c>
      <c r="E2251" s="3">
        <v>0.964</v>
      </c>
      <c r="F2251" s="3">
        <v>-0.1583</v>
      </c>
      <c r="G2251" s="3">
        <v>-0.0181</v>
      </c>
      <c r="H2251" s="2">
        <v>1</v>
      </c>
      <c r="I2251" s="3">
        <v>0.2592</v>
      </c>
      <c r="J2251" s="2">
        <v>189</v>
      </c>
      <c r="K2251" s="2">
        <v>0</v>
      </c>
      <c r="L2251" s="2">
        <v>15</v>
      </c>
      <c r="M2251" s="2">
        <v>0</v>
      </c>
      <c r="N2251" s="2">
        <v>4</v>
      </c>
    </row>
    <row r="2252" hidden="1" spans="1:14">
      <c r="A2252" s="2">
        <v>2455</v>
      </c>
      <c r="B2252" s="3">
        <v>1</v>
      </c>
      <c r="C2252" s="3">
        <v>-23.14</v>
      </c>
      <c r="D2252" s="3">
        <v>-0.1224</v>
      </c>
      <c r="E2252" s="3">
        <v>0.9403</v>
      </c>
      <c r="F2252" s="3">
        <v>-0.3765</v>
      </c>
      <c r="G2252" s="3">
        <v>-0.0304</v>
      </c>
      <c r="H2252" s="2">
        <v>1</v>
      </c>
      <c r="I2252" s="3">
        <v>0.6135</v>
      </c>
      <c r="J2252" s="2">
        <v>189</v>
      </c>
      <c r="K2252" s="2">
        <v>5</v>
      </c>
      <c r="L2252" s="2">
        <v>14</v>
      </c>
      <c r="M2252" s="2">
        <v>0</v>
      </c>
      <c r="N2252" s="2">
        <v>4</v>
      </c>
    </row>
    <row r="2253" hidden="1" spans="1:14">
      <c r="A2253" s="2">
        <v>2454</v>
      </c>
      <c r="B2253" s="3">
        <v>1</v>
      </c>
      <c r="C2253" s="3">
        <v>-25.03</v>
      </c>
      <c r="D2253" s="3">
        <v>-0.1324</v>
      </c>
      <c r="E2253" s="3">
        <v>0.9189</v>
      </c>
      <c r="F2253" s="3">
        <v>-0.4724</v>
      </c>
      <c r="G2253" s="3">
        <v>-0.042</v>
      </c>
      <c r="H2253" s="2">
        <v>1</v>
      </c>
      <c r="I2253" s="3">
        <v>0.529</v>
      </c>
      <c r="J2253" s="2">
        <v>189</v>
      </c>
      <c r="K2253" s="2">
        <v>4</v>
      </c>
      <c r="L2253" s="2">
        <v>14</v>
      </c>
      <c r="M2253" s="2">
        <v>0</v>
      </c>
      <c r="N2253" s="2">
        <v>4</v>
      </c>
    </row>
    <row r="2254" hidden="1" spans="1:14">
      <c r="A2254" s="2">
        <v>2453</v>
      </c>
      <c r="B2254" s="3">
        <v>1</v>
      </c>
      <c r="C2254" s="3">
        <v>-37.67</v>
      </c>
      <c r="D2254" s="3">
        <v>-0.1993</v>
      </c>
      <c r="E2254" s="3">
        <v>0.8506</v>
      </c>
      <c r="F2254" s="3">
        <v>-0.6619</v>
      </c>
      <c r="G2254" s="3">
        <v>-0.0806</v>
      </c>
      <c r="H2254" s="2">
        <v>1</v>
      </c>
      <c r="I2254" s="3">
        <v>0.5685</v>
      </c>
      <c r="J2254" s="2">
        <v>189</v>
      </c>
      <c r="K2254" s="2">
        <v>3</v>
      </c>
      <c r="L2254" s="2">
        <v>14</v>
      </c>
      <c r="M2254" s="2">
        <v>0</v>
      </c>
      <c r="N2254" s="2">
        <v>4</v>
      </c>
    </row>
    <row r="2255" hidden="1" spans="1:14">
      <c r="A2255" s="2">
        <v>2452</v>
      </c>
      <c r="B2255" s="3">
        <v>1</v>
      </c>
      <c r="C2255" s="3">
        <v>-38.51</v>
      </c>
      <c r="D2255" s="3">
        <v>-0.2038</v>
      </c>
      <c r="E2255" s="3">
        <v>0.8076</v>
      </c>
      <c r="F2255" s="3">
        <v>-0.7421</v>
      </c>
      <c r="G2255" s="3">
        <v>-0.1066</v>
      </c>
      <c r="H2255" s="2">
        <v>1</v>
      </c>
      <c r="I2255" s="3">
        <v>0.5185</v>
      </c>
      <c r="J2255" s="2">
        <v>189</v>
      </c>
      <c r="K2255" s="2">
        <v>2</v>
      </c>
      <c r="L2255" s="2">
        <v>14</v>
      </c>
      <c r="M2255" s="2">
        <v>0</v>
      </c>
      <c r="N2255" s="2">
        <v>4</v>
      </c>
    </row>
    <row r="2256" hidden="1" spans="1:14">
      <c r="A2256" s="2">
        <v>2451</v>
      </c>
      <c r="B2256" s="3">
        <v>1</v>
      </c>
      <c r="C2256" s="3">
        <v>-11.14</v>
      </c>
      <c r="D2256" s="3">
        <v>-0.0589</v>
      </c>
      <c r="E2256" s="3">
        <v>0.9279</v>
      </c>
      <c r="F2256" s="3">
        <v>-0.2831</v>
      </c>
      <c r="G2256" s="3">
        <v>-0.0372</v>
      </c>
      <c r="H2256" s="2">
        <v>1</v>
      </c>
      <c r="I2256" s="3">
        <v>0.3926</v>
      </c>
      <c r="J2256" s="2">
        <v>189</v>
      </c>
      <c r="K2256" s="2">
        <v>1</v>
      </c>
      <c r="L2256" s="2">
        <v>14</v>
      </c>
      <c r="M2256" s="2">
        <v>0</v>
      </c>
      <c r="N2256" s="2">
        <v>4</v>
      </c>
    </row>
    <row r="2257" hidden="1" spans="1:14">
      <c r="A2257" s="2">
        <v>2450</v>
      </c>
      <c r="B2257" s="3">
        <v>1</v>
      </c>
      <c r="C2257" s="3">
        <v>-5.23</v>
      </c>
      <c r="D2257" s="3">
        <v>-0.0277</v>
      </c>
      <c r="E2257" s="3">
        <v>0.952</v>
      </c>
      <c r="F2257" s="3">
        <v>-0.2213</v>
      </c>
      <c r="G2257" s="3">
        <v>-0.0245</v>
      </c>
      <c r="H2257" s="2">
        <v>1</v>
      </c>
      <c r="I2257" s="3">
        <v>0.2359</v>
      </c>
      <c r="J2257" s="2">
        <v>189</v>
      </c>
      <c r="K2257" s="2">
        <v>0</v>
      </c>
      <c r="L2257" s="2">
        <v>14</v>
      </c>
      <c r="M2257" s="2">
        <v>0</v>
      </c>
      <c r="N2257" s="2">
        <v>4</v>
      </c>
    </row>
    <row r="2258" hidden="1" spans="1:14">
      <c r="A2258" s="2">
        <v>2448</v>
      </c>
      <c r="B2258" s="3">
        <v>1</v>
      </c>
      <c r="C2258" s="3">
        <v>-24.4</v>
      </c>
      <c r="D2258" s="3">
        <v>-0.1291</v>
      </c>
      <c r="E2258" s="3">
        <v>0.934</v>
      </c>
      <c r="F2258" s="3">
        <v>-0.3754</v>
      </c>
      <c r="G2258" s="3">
        <v>-0.0339</v>
      </c>
      <c r="H2258" s="2">
        <v>1</v>
      </c>
      <c r="I2258" s="3">
        <v>0.649</v>
      </c>
      <c r="J2258" s="2">
        <v>189</v>
      </c>
      <c r="K2258" s="2">
        <v>5</v>
      </c>
      <c r="L2258" s="2">
        <v>13</v>
      </c>
      <c r="M2258" s="2">
        <v>0</v>
      </c>
      <c r="N2258" s="2">
        <v>4</v>
      </c>
    </row>
    <row r="2259" hidden="1" spans="1:14">
      <c r="A2259" s="2">
        <v>2447</v>
      </c>
      <c r="B2259" s="3">
        <v>1</v>
      </c>
      <c r="C2259" s="3">
        <v>-21.69</v>
      </c>
      <c r="D2259" s="3">
        <v>-0.1148</v>
      </c>
      <c r="E2259" s="3">
        <v>0.9255</v>
      </c>
      <c r="F2259" s="3">
        <v>-0.3635</v>
      </c>
      <c r="G2259" s="3">
        <v>-0.0386</v>
      </c>
      <c r="H2259" s="2">
        <v>1</v>
      </c>
      <c r="I2259" s="3">
        <v>0.5953</v>
      </c>
      <c r="J2259" s="2">
        <v>189</v>
      </c>
      <c r="K2259" s="2">
        <v>4</v>
      </c>
      <c r="L2259" s="2">
        <v>13</v>
      </c>
      <c r="M2259" s="2">
        <v>0</v>
      </c>
      <c r="N2259" s="2">
        <v>4</v>
      </c>
    </row>
    <row r="2260" hidden="1" spans="1:14">
      <c r="A2260" s="2">
        <v>2446</v>
      </c>
      <c r="B2260" s="3">
        <v>1</v>
      </c>
      <c r="C2260" s="3">
        <v>-42.59</v>
      </c>
      <c r="D2260" s="3">
        <v>-0.2253</v>
      </c>
      <c r="E2260" s="3">
        <v>0.8247</v>
      </c>
      <c r="F2260" s="3">
        <v>-0.7036</v>
      </c>
      <c r="G2260" s="3">
        <v>-0.0963</v>
      </c>
      <c r="H2260" s="2">
        <v>1</v>
      </c>
      <c r="I2260" s="3">
        <v>0.6047</v>
      </c>
      <c r="J2260" s="2">
        <v>189</v>
      </c>
      <c r="K2260" s="2">
        <v>3</v>
      </c>
      <c r="L2260" s="2">
        <v>13</v>
      </c>
      <c r="M2260" s="2">
        <v>0</v>
      </c>
      <c r="N2260" s="2">
        <v>4</v>
      </c>
    </row>
    <row r="2261" hidden="1" spans="1:14">
      <c r="A2261" s="2">
        <v>2445</v>
      </c>
      <c r="B2261" s="3">
        <v>1</v>
      </c>
      <c r="C2261" s="3">
        <v>-30.75</v>
      </c>
      <c r="D2261" s="3">
        <v>-0.1627</v>
      </c>
      <c r="E2261" s="3">
        <v>0.836</v>
      </c>
      <c r="F2261" s="3">
        <v>-0.6192</v>
      </c>
      <c r="G2261" s="3">
        <v>-0.0896</v>
      </c>
      <c r="H2261" s="2">
        <v>1</v>
      </c>
      <c r="I2261" s="3">
        <v>0.4958</v>
      </c>
      <c r="J2261" s="2">
        <v>189</v>
      </c>
      <c r="K2261" s="2">
        <v>2</v>
      </c>
      <c r="L2261" s="2">
        <v>13</v>
      </c>
      <c r="M2261" s="2">
        <v>0</v>
      </c>
      <c r="N2261" s="2">
        <v>4</v>
      </c>
    </row>
    <row r="2262" hidden="1" spans="1:14">
      <c r="A2262" s="2">
        <v>2444</v>
      </c>
      <c r="B2262" s="3">
        <v>1</v>
      </c>
      <c r="C2262" s="3">
        <v>-6.02</v>
      </c>
      <c r="D2262" s="3">
        <v>-0.0319</v>
      </c>
      <c r="E2262" s="3">
        <v>0.9583</v>
      </c>
      <c r="F2262" s="3">
        <v>-0.1863</v>
      </c>
      <c r="G2262" s="3">
        <v>-0.0212</v>
      </c>
      <c r="H2262" s="2">
        <v>1</v>
      </c>
      <c r="I2262" s="3">
        <v>0.3224</v>
      </c>
      <c r="J2262" s="2">
        <v>189</v>
      </c>
      <c r="K2262" s="2">
        <v>1</v>
      </c>
      <c r="L2262" s="2">
        <v>13</v>
      </c>
      <c r="M2262" s="2">
        <v>0</v>
      </c>
      <c r="N2262" s="2">
        <v>4</v>
      </c>
    </row>
    <row r="2263" hidden="1" spans="1:14">
      <c r="A2263" s="2">
        <v>2443</v>
      </c>
      <c r="B2263" s="3">
        <v>1</v>
      </c>
      <c r="C2263" s="3">
        <v>-8.08</v>
      </c>
      <c r="D2263" s="3">
        <v>-0.0428</v>
      </c>
      <c r="E2263" s="3">
        <v>0.9229</v>
      </c>
      <c r="F2263" s="3">
        <v>-0.3527</v>
      </c>
      <c r="G2263" s="3">
        <v>-0.0401</v>
      </c>
      <c r="H2263" s="2">
        <v>1</v>
      </c>
      <c r="I2263" s="3">
        <v>0.2288</v>
      </c>
      <c r="J2263" s="2">
        <v>189</v>
      </c>
      <c r="K2263" s="2">
        <v>0</v>
      </c>
      <c r="L2263" s="2">
        <v>13</v>
      </c>
      <c r="M2263" s="2">
        <v>0</v>
      </c>
      <c r="N2263" s="2">
        <v>4</v>
      </c>
    </row>
    <row r="2264" hidden="1" spans="1:14">
      <c r="A2264" s="2">
        <v>2441</v>
      </c>
      <c r="B2264" s="3">
        <v>1</v>
      </c>
      <c r="C2264" s="3">
        <v>-16.74</v>
      </c>
      <c r="D2264" s="3">
        <v>-0.0886</v>
      </c>
      <c r="E2264" s="3">
        <v>0.9523</v>
      </c>
      <c r="F2264" s="3">
        <v>-0.2948</v>
      </c>
      <c r="G2264" s="3">
        <v>-0.0242</v>
      </c>
      <c r="H2264" s="2">
        <v>1</v>
      </c>
      <c r="I2264" s="3">
        <v>0.5668</v>
      </c>
      <c r="J2264" s="2">
        <v>189</v>
      </c>
      <c r="K2264" s="2">
        <v>5</v>
      </c>
      <c r="L2264" s="2">
        <v>12</v>
      </c>
      <c r="M2264" s="2">
        <v>0</v>
      </c>
      <c r="N2264" s="2">
        <v>4</v>
      </c>
    </row>
    <row r="2265" hidden="1" spans="1:14">
      <c r="A2265" s="2">
        <v>2440</v>
      </c>
      <c r="B2265" s="3">
        <v>1</v>
      </c>
      <c r="C2265" s="3">
        <v>-27.2</v>
      </c>
      <c r="D2265" s="3">
        <v>-0.1439</v>
      </c>
      <c r="E2265" s="3">
        <v>0.9037</v>
      </c>
      <c r="F2265" s="3">
        <v>-0.386</v>
      </c>
      <c r="G2265" s="3">
        <v>-0.0505</v>
      </c>
      <c r="H2265" s="2">
        <v>1</v>
      </c>
      <c r="I2265" s="3">
        <v>0.7025</v>
      </c>
      <c r="J2265" s="2">
        <v>189</v>
      </c>
      <c r="K2265" s="2">
        <v>4</v>
      </c>
      <c r="L2265" s="2">
        <v>12</v>
      </c>
      <c r="M2265" s="2">
        <v>0</v>
      </c>
      <c r="N2265" s="2">
        <v>4</v>
      </c>
    </row>
    <row r="2266" hidden="1" spans="1:14">
      <c r="A2266" s="2">
        <v>2439</v>
      </c>
      <c r="B2266" s="3">
        <v>1</v>
      </c>
      <c r="C2266" s="3">
        <v>-55.03</v>
      </c>
      <c r="D2266" s="3">
        <v>-0.2912</v>
      </c>
      <c r="E2266" s="3">
        <v>0.7714</v>
      </c>
      <c r="F2266" s="3">
        <v>-0.7967</v>
      </c>
      <c r="G2266" s="3">
        <v>-0.13</v>
      </c>
      <c r="H2266" s="2">
        <v>1</v>
      </c>
      <c r="I2266" s="3">
        <v>0.6902</v>
      </c>
      <c r="J2266" s="2">
        <v>189</v>
      </c>
      <c r="K2266" s="2">
        <v>3</v>
      </c>
      <c r="L2266" s="2">
        <v>12</v>
      </c>
      <c r="M2266" s="2">
        <v>0</v>
      </c>
      <c r="N2266" s="2">
        <v>4</v>
      </c>
    </row>
    <row r="2267" hidden="1" spans="1:14">
      <c r="A2267" s="2">
        <v>2438</v>
      </c>
      <c r="B2267" s="3">
        <v>1</v>
      </c>
      <c r="C2267" s="3">
        <v>-36.89</v>
      </c>
      <c r="D2267" s="3">
        <v>-0.1952</v>
      </c>
      <c r="E2267" s="3">
        <v>0.7994</v>
      </c>
      <c r="F2267" s="3">
        <v>-0.6856</v>
      </c>
      <c r="G2267" s="3">
        <v>-0.1122</v>
      </c>
      <c r="H2267" s="2">
        <v>1</v>
      </c>
      <c r="I2267" s="3">
        <v>0.5373</v>
      </c>
      <c r="J2267" s="2">
        <v>189</v>
      </c>
      <c r="K2267" s="2">
        <v>2</v>
      </c>
      <c r="L2267" s="2">
        <v>12</v>
      </c>
      <c r="M2267" s="2">
        <v>0</v>
      </c>
      <c r="N2267" s="2">
        <v>4</v>
      </c>
    </row>
    <row r="2268" hidden="1" spans="1:14">
      <c r="A2268" s="2">
        <v>2437</v>
      </c>
      <c r="B2268" s="3">
        <v>1</v>
      </c>
      <c r="C2268" s="3">
        <v>-12.11</v>
      </c>
      <c r="D2268" s="3">
        <v>-0.0641</v>
      </c>
      <c r="E2268" s="3">
        <v>0.9144</v>
      </c>
      <c r="F2268" s="3">
        <v>-0.3646</v>
      </c>
      <c r="G2268" s="3">
        <v>-0.0447</v>
      </c>
      <c r="H2268" s="2">
        <v>1</v>
      </c>
      <c r="I2268" s="3">
        <v>0.3315</v>
      </c>
      <c r="J2268" s="2">
        <v>189</v>
      </c>
      <c r="K2268" s="2">
        <v>1</v>
      </c>
      <c r="L2268" s="2">
        <v>12</v>
      </c>
      <c r="M2268" s="2">
        <v>0</v>
      </c>
      <c r="N2268" s="2">
        <v>4</v>
      </c>
    </row>
    <row r="2269" hidden="1" spans="1:14">
      <c r="A2269" s="2">
        <v>2436</v>
      </c>
      <c r="B2269" s="3">
        <v>1</v>
      </c>
      <c r="C2269" s="3">
        <v>-12.6</v>
      </c>
      <c r="D2269" s="3">
        <v>-0.0667</v>
      </c>
      <c r="E2269" s="3">
        <v>0.8773</v>
      </c>
      <c r="F2269" s="3">
        <v>-0.4793</v>
      </c>
      <c r="G2269" s="3">
        <v>-0.0654</v>
      </c>
      <c r="H2269" s="2">
        <v>1</v>
      </c>
      <c r="I2269" s="3">
        <v>0.2625</v>
      </c>
      <c r="J2269" s="2">
        <v>189</v>
      </c>
      <c r="K2269" s="2">
        <v>0</v>
      </c>
      <c r="L2269" s="2">
        <v>12</v>
      </c>
      <c r="M2269" s="2">
        <v>0</v>
      </c>
      <c r="N2269" s="2">
        <v>4</v>
      </c>
    </row>
    <row r="2270" hidden="1" spans="1:14">
      <c r="A2270" s="2">
        <v>2434</v>
      </c>
      <c r="B2270" s="3">
        <v>1</v>
      </c>
      <c r="C2270" s="3">
        <v>-36.82</v>
      </c>
      <c r="D2270" s="3">
        <v>-0.1948</v>
      </c>
      <c r="E2270" s="3">
        <v>0.894</v>
      </c>
      <c r="F2270" s="3">
        <v>-0.507</v>
      </c>
      <c r="G2270" s="3">
        <v>-0.0557</v>
      </c>
      <c r="H2270" s="2">
        <v>1</v>
      </c>
      <c r="I2270" s="3">
        <v>0.7251</v>
      </c>
      <c r="J2270" s="2">
        <v>189</v>
      </c>
      <c r="K2270" s="2">
        <v>5</v>
      </c>
      <c r="L2270" s="2">
        <v>11</v>
      </c>
      <c r="M2270" s="2">
        <v>0</v>
      </c>
      <c r="N2270" s="2">
        <v>4</v>
      </c>
    </row>
    <row r="2271" hidden="1" spans="1:14">
      <c r="A2271" s="2">
        <v>2433</v>
      </c>
      <c r="B2271" s="3">
        <v>1</v>
      </c>
      <c r="C2271" s="3">
        <v>-43.04</v>
      </c>
      <c r="D2271" s="3">
        <v>-0.2277</v>
      </c>
      <c r="E2271" s="3">
        <v>0.8461</v>
      </c>
      <c r="F2271" s="3">
        <v>-0.5747</v>
      </c>
      <c r="G2271" s="3">
        <v>-0.0834</v>
      </c>
      <c r="H2271" s="2">
        <v>1</v>
      </c>
      <c r="I2271" s="3">
        <v>0.7473</v>
      </c>
      <c r="J2271" s="2">
        <v>189</v>
      </c>
      <c r="K2271" s="2">
        <v>4</v>
      </c>
      <c r="L2271" s="2">
        <v>11</v>
      </c>
      <c r="M2271" s="2">
        <v>0</v>
      </c>
      <c r="N2271" s="2">
        <v>4</v>
      </c>
    </row>
    <row r="2272" hidden="1" spans="1:14">
      <c r="A2272" s="2">
        <v>2432</v>
      </c>
      <c r="B2272" s="3">
        <v>1</v>
      </c>
      <c r="C2272" s="3">
        <v>-61.8</v>
      </c>
      <c r="D2272" s="3">
        <v>-0.327</v>
      </c>
      <c r="E2272" s="3">
        <v>0.7383</v>
      </c>
      <c r="F2272" s="3">
        <v>-0.8044</v>
      </c>
      <c r="G2272" s="3">
        <v>-0.1519</v>
      </c>
      <c r="H2272" s="2">
        <v>1</v>
      </c>
      <c r="I2272" s="3">
        <v>0.7678</v>
      </c>
      <c r="J2272" s="2">
        <v>189</v>
      </c>
      <c r="K2272" s="2">
        <v>3</v>
      </c>
      <c r="L2272" s="2">
        <v>11</v>
      </c>
      <c r="M2272" s="2">
        <v>0</v>
      </c>
      <c r="N2272" s="2">
        <v>4</v>
      </c>
    </row>
    <row r="2273" hidden="1" spans="1:14">
      <c r="A2273" s="2">
        <v>2431</v>
      </c>
      <c r="B2273" s="3">
        <v>1</v>
      </c>
      <c r="C2273" s="3">
        <v>-36.3</v>
      </c>
      <c r="D2273" s="3">
        <v>-0.1921</v>
      </c>
      <c r="E2273" s="3">
        <v>0.7947</v>
      </c>
      <c r="F2273" s="3">
        <v>-0.7023</v>
      </c>
      <c r="G2273" s="3">
        <v>-0.1149</v>
      </c>
      <c r="H2273" s="2">
        <v>1</v>
      </c>
      <c r="I2273" s="3">
        <v>0.5161</v>
      </c>
      <c r="J2273" s="2">
        <v>189</v>
      </c>
      <c r="K2273" s="2">
        <v>2</v>
      </c>
      <c r="L2273" s="2">
        <v>11</v>
      </c>
      <c r="M2273" s="2">
        <v>0</v>
      </c>
      <c r="N2273" s="2">
        <v>4</v>
      </c>
    </row>
    <row r="2274" hidden="1" spans="1:14">
      <c r="A2274" s="2">
        <v>2430</v>
      </c>
      <c r="B2274" s="3">
        <v>1</v>
      </c>
      <c r="C2274" s="3">
        <v>-12.13</v>
      </c>
      <c r="D2274" s="3">
        <v>-0.0642</v>
      </c>
      <c r="E2274" s="3">
        <v>0.9106</v>
      </c>
      <c r="F2274" s="3">
        <v>-0.413</v>
      </c>
      <c r="G2274" s="3">
        <v>-0.0467</v>
      </c>
      <c r="H2274" s="2">
        <v>1</v>
      </c>
      <c r="I2274" s="3">
        <v>0.2933</v>
      </c>
      <c r="J2274" s="2">
        <v>189</v>
      </c>
      <c r="K2274" s="2">
        <v>1</v>
      </c>
      <c r="L2274" s="2">
        <v>11</v>
      </c>
      <c r="M2274" s="2">
        <v>0</v>
      </c>
      <c r="N2274" s="2">
        <v>4</v>
      </c>
    </row>
    <row r="2275" hidden="1" spans="1:14">
      <c r="A2275" s="2">
        <v>2429</v>
      </c>
      <c r="B2275" s="3">
        <v>1</v>
      </c>
      <c r="C2275" s="3">
        <v>-13.81</v>
      </c>
      <c r="D2275" s="3">
        <v>-0.0731</v>
      </c>
      <c r="E2275" s="3">
        <v>0.8612</v>
      </c>
      <c r="F2275" s="3">
        <v>-0.552</v>
      </c>
      <c r="G2275" s="3">
        <v>-0.0744</v>
      </c>
      <c r="H2275" s="2">
        <v>1</v>
      </c>
      <c r="I2275" s="3">
        <v>0.2499</v>
      </c>
      <c r="J2275" s="2">
        <v>189</v>
      </c>
      <c r="K2275" s="2">
        <v>0</v>
      </c>
      <c r="L2275" s="2">
        <v>11</v>
      </c>
      <c r="M2275" s="2">
        <v>0</v>
      </c>
      <c r="N2275" s="2">
        <v>4</v>
      </c>
    </row>
    <row r="2276" hidden="1" spans="1:14">
      <c r="A2276" s="2">
        <v>2427</v>
      </c>
      <c r="B2276" s="3">
        <v>1</v>
      </c>
      <c r="C2276" s="3">
        <v>-39.13</v>
      </c>
      <c r="D2276" s="3">
        <v>-0.207</v>
      </c>
      <c r="E2276" s="3">
        <v>0.8812</v>
      </c>
      <c r="F2276" s="3">
        <v>-0.4576</v>
      </c>
      <c r="G2276" s="3">
        <v>-0.0628</v>
      </c>
      <c r="H2276" s="2">
        <v>1</v>
      </c>
      <c r="I2276" s="3">
        <v>0.8526</v>
      </c>
      <c r="J2276" s="2">
        <v>189</v>
      </c>
      <c r="K2276" s="2">
        <v>5</v>
      </c>
      <c r="L2276" s="2">
        <v>10</v>
      </c>
      <c r="M2276" s="2">
        <v>0</v>
      </c>
      <c r="N2276" s="2">
        <v>4</v>
      </c>
    </row>
    <row r="2277" hidden="1" spans="1:14">
      <c r="A2277" s="2">
        <v>2426</v>
      </c>
      <c r="B2277" s="3">
        <v>1</v>
      </c>
      <c r="C2277" s="3">
        <v>-58.33</v>
      </c>
      <c r="D2277" s="3">
        <v>-0.3086</v>
      </c>
      <c r="E2277" s="3">
        <v>0.7871</v>
      </c>
      <c r="F2277" s="3">
        <v>-0.7422</v>
      </c>
      <c r="G2277" s="3">
        <v>-0.1191</v>
      </c>
      <c r="H2277" s="2">
        <v>1</v>
      </c>
      <c r="I2277" s="3">
        <v>0.785</v>
      </c>
      <c r="J2277" s="2">
        <v>189</v>
      </c>
      <c r="K2277" s="2">
        <v>4</v>
      </c>
      <c r="L2277" s="2">
        <v>10</v>
      </c>
      <c r="M2277" s="2">
        <v>0</v>
      </c>
      <c r="N2277" s="2">
        <v>4</v>
      </c>
    </row>
    <row r="2278" hidden="1" spans="1:14">
      <c r="A2278" s="2">
        <v>2425</v>
      </c>
      <c r="B2278" s="3">
        <v>1</v>
      </c>
      <c r="C2278" s="3">
        <v>-56.23</v>
      </c>
      <c r="D2278" s="3">
        <v>-0.2975</v>
      </c>
      <c r="E2278" s="3">
        <v>0.747</v>
      </c>
      <c r="F2278" s="3">
        <v>-0.8425</v>
      </c>
      <c r="G2278" s="3">
        <v>-0.1453</v>
      </c>
      <c r="H2278" s="2">
        <v>1</v>
      </c>
      <c r="I2278" s="3">
        <v>0.667</v>
      </c>
      <c r="J2278" s="2">
        <v>189</v>
      </c>
      <c r="K2278" s="2">
        <v>3</v>
      </c>
      <c r="L2278" s="2">
        <v>10</v>
      </c>
      <c r="M2278" s="2">
        <v>0</v>
      </c>
      <c r="N2278" s="2">
        <v>4</v>
      </c>
    </row>
    <row r="2279" hidden="1" spans="1:14">
      <c r="A2279" s="2">
        <v>2424</v>
      </c>
      <c r="B2279" s="3">
        <v>1</v>
      </c>
      <c r="C2279" s="3">
        <v>-35.66</v>
      </c>
      <c r="D2279" s="3">
        <v>-0.1887</v>
      </c>
      <c r="E2279" s="3">
        <v>0.7876</v>
      </c>
      <c r="F2279" s="3">
        <v>-0.7518</v>
      </c>
      <c r="G2279" s="3">
        <v>-0.1187</v>
      </c>
      <c r="H2279" s="2">
        <v>1</v>
      </c>
      <c r="I2279" s="3">
        <v>0.4738</v>
      </c>
      <c r="J2279" s="2">
        <v>189</v>
      </c>
      <c r="K2279" s="2">
        <v>2</v>
      </c>
      <c r="L2279" s="2">
        <v>10</v>
      </c>
      <c r="M2279" s="2">
        <v>0</v>
      </c>
      <c r="N2279" s="2">
        <v>4</v>
      </c>
    </row>
    <row r="2280" hidden="1" spans="1:14">
      <c r="A2280" s="2">
        <v>2423</v>
      </c>
      <c r="B2280" s="3">
        <v>1</v>
      </c>
      <c r="C2280" s="3">
        <v>-17.52</v>
      </c>
      <c r="D2280" s="3">
        <v>-0.0927</v>
      </c>
      <c r="E2280" s="3">
        <v>0.8665</v>
      </c>
      <c r="F2280" s="3">
        <v>-0.5558</v>
      </c>
      <c r="G2280" s="3">
        <v>-0.071</v>
      </c>
      <c r="H2280" s="2">
        <v>1</v>
      </c>
      <c r="I2280" s="3">
        <v>0.3148</v>
      </c>
      <c r="J2280" s="2">
        <v>189</v>
      </c>
      <c r="K2280" s="2">
        <v>1</v>
      </c>
      <c r="L2280" s="2">
        <v>10</v>
      </c>
      <c r="M2280" s="2">
        <v>0</v>
      </c>
      <c r="N2280" s="2">
        <v>4</v>
      </c>
    </row>
    <row r="2281" hidden="1" spans="1:14">
      <c r="A2281" s="2">
        <v>2422</v>
      </c>
      <c r="B2281" s="3">
        <v>1</v>
      </c>
      <c r="C2281" s="3">
        <v>-19.42</v>
      </c>
      <c r="D2281" s="3">
        <v>-0.1028</v>
      </c>
      <c r="E2281" s="3">
        <v>0.8006</v>
      </c>
      <c r="F2281" s="3">
        <v>-0.6797</v>
      </c>
      <c r="G2281" s="3">
        <v>-0.1103</v>
      </c>
      <c r="H2281" s="2">
        <v>1</v>
      </c>
      <c r="I2281" s="3">
        <v>0.2854</v>
      </c>
      <c r="J2281" s="2">
        <v>189</v>
      </c>
      <c r="K2281" s="2">
        <v>0</v>
      </c>
      <c r="L2281" s="2">
        <v>10</v>
      </c>
      <c r="M2281" s="2">
        <v>0</v>
      </c>
      <c r="N2281" s="2">
        <v>4</v>
      </c>
    </row>
    <row r="2282" hidden="1" spans="1:14">
      <c r="A2282" s="2">
        <v>2421</v>
      </c>
      <c r="B2282" s="3">
        <v>1</v>
      </c>
      <c r="C2282" s="3">
        <v>-8.89</v>
      </c>
      <c r="D2282" s="3">
        <v>-0.047</v>
      </c>
      <c r="E2282" s="3">
        <v>0.976</v>
      </c>
      <c r="F2282" s="3">
        <v>-0.1496</v>
      </c>
      <c r="G2282" s="3">
        <v>-0.0117</v>
      </c>
      <c r="H2282" s="2">
        <v>1</v>
      </c>
      <c r="I2282" s="3">
        <v>0.5934</v>
      </c>
      <c r="J2282" s="2">
        <v>189</v>
      </c>
      <c r="K2282" s="2">
        <v>6</v>
      </c>
      <c r="L2282" s="2">
        <v>9</v>
      </c>
      <c r="M2282" s="2">
        <v>0</v>
      </c>
      <c r="N2282" s="2">
        <v>4</v>
      </c>
    </row>
    <row r="2283" hidden="1" spans="1:14">
      <c r="A2283" s="2">
        <v>2420</v>
      </c>
      <c r="B2283" s="3">
        <v>1</v>
      </c>
      <c r="C2283" s="3">
        <v>-65.78</v>
      </c>
      <c r="D2283" s="3">
        <v>-0.348</v>
      </c>
      <c r="E2283" s="3">
        <v>0.798</v>
      </c>
      <c r="F2283" s="3">
        <v>-0.6512</v>
      </c>
      <c r="G2283" s="3">
        <v>-0.1113</v>
      </c>
      <c r="H2283" s="2">
        <v>1</v>
      </c>
      <c r="I2283" s="3">
        <v>1.0081</v>
      </c>
      <c r="J2283" s="2">
        <v>189</v>
      </c>
      <c r="K2283" s="2">
        <v>5</v>
      </c>
      <c r="L2283" s="2">
        <v>9</v>
      </c>
      <c r="M2283" s="2">
        <v>0</v>
      </c>
      <c r="N2283" s="2">
        <v>4</v>
      </c>
    </row>
    <row r="2284" hidden="1" spans="1:14">
      <c r="A2284" s="2">
        <v>2419</v>
      </c>
      <c r="B2284" s="3">
        <v>1</v>
      </c>
      <c r="C2284" s="3">
        <v>-68.53</v>
      </c>
      <c r="D2284" s="3">
        <v>-0.3626</v>
      </c>
      <c r="E2284" s="3">
        <v>0.7417</v>
      </c>
      <c r="F2284" s="3">
        <v>-0.7946</v>
      </c>
      <c r="G2284" s="3">
        <v>-0.1476</v>
      </c>
      <c r="H2284" s="2">
        <v>1</v>
      </c>
      <c r="I2284" s="3">
        <v>0.8615</v>
      </c>
      <c r="J2284" s="2">
        <v>189</v>
      </c>
      <c r="K2284" s="2">
        <v>4</v>
      </c>
      <c r="L2284" s="2">
        <v>9</v>
      </c>
      <c r="M2284" s="2">
        <v>0</v>
      </c>
      <c r="N2284" s="2">
        <v>4</v>
      </c>
    </row>
    <row r="2285" hidden="1" spans="1:14">
      <c r="A2285" s="2">
        <v>2418</v>
      </c>
      <c r="B2285" s="3">
        <v>1</v>
      </c>
      <c r="C2285" s="3">
        <v>-55.41</v>
      </c>
      <c r="D2285" s="3">
        <v>-0.2932</v>
      </c>
      <c r="E2285" s="3">
        <v>0.7371</v>
      </c>
      <c r="F2285" s="3">
        <v>-0.8719</v>
      </c>
      <c r="G2285" s="3">
        <v>-0.1506</v>
      </c>
      <c r="H2285" s="2">
        <v>1</v>
      </c>
      <c r="I2285" s="3">
        <v>0.6352</v>
      </c>
      <c r="J2285" s="2">
        <v>189</v>
      </c>
      <c r="K2285" s="2">
        <v>3</v>
      </c>
      <c r="L2285" s="2">
        <v>9</v>
      </c>
      <c r="M2285" s="2">
        <v>0</v>
      </c>
      <c r="N2285" s="2">
        <v>4</v>
      </c>
    </row>
    <row r="2286" hidden="1" spans="1:14">
      <c r="A2286" s="2">
        <v>2417</v>
      </c>
      <c r="B2286" s="3">
        <v>1</v>
      </c>
      <c r="C2286" s="3">
        <v>-35.7</v>
      </c>
      <c r="D2286" s="3">
        <v>-0.1889</v>
      </c>
      <c r="E2286" s="3">
        <v>0.7753</v>
      </c>
      <c r="F2286" s="3">
        <v>-0.7771</v>
      </c>
      <c r="G2286" s="3">
        <v>-0.1254</v>
      </c>
      <c r="H2286" s="2">
        <v>1</v>
      </c>
      <c r="I2286" s="3">
        <v>0.4589</v>
      </c>
      <c r="J2286" s="2">
        <v>189</v>
      </c>
      <c r="K2286" s="2">
        <v>2</v>
      </c>
      <c r="L2286" s="2">
        <v>9</v>
      </c>
      <c r="M2286" s="2">
        <v>0</v>
      </c>
      <c r="N2286" s="2">
        <v>4</v>
      </c>
    </row>
    <row r="2287" hidden="1" spans="1:14">
      <c r="A2287" s="2">
        <v>2416</v>
      </c>
      <c r="B2287" s="3">
        <v>1</v>
      </c>
      <c r="C2287" s="3">
        <v>-25.91</v>
      </c>
      <c r="D2287" s="3">
        <v>-0.1371</v>
      </c>
      <c r="E2287" s="3">
        <v>0.7981</v>
      </c>
      <c r="F2287" s="3">
        <v>-0.7744</v>
      </c>
      <c r="G2287" s="3">
        <v>-0.1109</v>
      </c>
      <c r="H2287" s="2">
        <v>1</v>
      </c>
      <c r="I2287" s="3">
        <v>0.3343</v>
      </c>
      <c r="J2287" s="2">
        <v>189</v>
      </c>
      <c r="K2287" s="2">
        <v>1</v>
      </c>
      <c r="L2287" s="2">
        <v>9</v>
      </c>
      <c r="M2287" s="2">
        <v>0</v>
      </c>
      <c r="N2287" s="2">
        <v>4</v>
      </c>
    </row>
    <row r="2288" hidden="1" spans="1:14">
      <c r="A2288" s="2">
        <v>2415</v>
      </c>
      <c r="B2288" s="3">
        <v>1</v>
      </c>
      <c r="C2288" s="3">
        <v>-21.73</v>
      </c>
      <c r="D2288" s="3">
        <v>-0.115</v>
      </c>
      <c r="E2288" s="3">
        <v>0.7664</v>
      </c>
      <c r="F2288" s="3">
        <v>-0.7214</v>
      </c>
      <c r="G2288" s="3">
        <v>-0.1307</v>
      </c>
      <c r="H2288" s="2">
        <v>1</v>
      </c>
      <c r="I2288" s="3">
        <v>0.3009</v>
      </c>
      <c r="J2288" s="2">
        <v>189</v>
      </c>
      <c r="K2288" s="2">
        <v>0</v>
      </c>
      <c r="L2288" s="2">
        <v>9</v>
      </c>
      <c r="M2288" s="2">
        <v>0</v>
      </c>
      <c r="N2288" s="2">
        <v>4</v>
      </c>
    </row>
    <row r="2289" hidden="1" spans="1:14">
      <c r="A2289" s="2">
        <v>2414</v>
      </c>
      <c r="B2289" s="3">
        <v>1</v>
      </c>
      <c r="C2289" s="3">
        <v>-21.35</v>
      </c>
      <c r="D2289" s="3">
        <v>-0.113</v>
      </c>
      <c r="E2289" s="3">
        <v>0.9394</v>
      </c>
      <c r="F2289" s="3">
        <v>-0.2849</v>
      </c>
      <c r="G2289" s="3">
        <v>-0.0303</v>
      </c>
      <c r="H2289" s="2">
        <v>1</v>
      </c>
      <c r="I2289" s="3">
        <v>0.7472</v>
      </c>
      <c r="J2289" s="2">
        <v>189</v>
      </c>
      <c r="K2289" s="2">
        <v>6</v>
      </c>
      <c r="L2289" s="2">
        <v>8</v>
      </c>
      <c r="M2289" s="2">
        <v>0</v>
      </c>
      <c r="N2289" s="2">
        <v>4</v>
      </c>
    </row>
    <row r="2290" hidden="1" spans="1:14">
      <c r="A2290" s="2">
        <v>2413</v>
      </c>
      <c r="B2290" s="3">
        <v>1</v>
      </c>
      <c r="C2290" s="3">
        <v>-77.8</v>
      </c>
      <c r="D2290" s="3">
        <v>-0.4116</v>
      </c>
      <c r="E2290" s="3">
        <v>0.7528</v>
      </c>
      <c r="F2290" s="3">
        <v>-0.7765</v>
      </c>
      <c r="G2290" s="3">
        <v>-0.1386</v>
      </c>
      <c r="H2290" s="2">
        <v>1</v>
      </c>
      <c r="I2290" s="3">
        <v>1.0009</v>
      </c>
      <c r="J2290" s="2">
        <v>189</v>
      </c>
      <c r="K2290" s="2">
        <v>5</v>
      </c>
      <c r="L2290" s="2">
        <v>8</v>
      </c>
      <c r="M2290" s="2">
        <v>0</v>
      </c>
      <c r="N2290" s="2">
        <v>4</v>
      </c>
    </row>
    <row r="2291" hidden="1" spans="1:14">
      <c r="A2291" s="2">
        <v>2412</v>
      </c>
      <c r="B2291" s="3">
        <v>1</v>
      </c>
      <c r="C2291" s="3">
        <v>-57.9</v>
      </c>
      <c r="D2291" s="3">
        <v>-0.3063</v>
      </c>
      <c r="E2291" s="3">
        <v>0.7638</v>
      </c>
      <c r="F2291" s="3">
        <v>-0.7638</v>
      </c>
      <c r="G2291" s="3">
        <v>-0.1315</v>
      </c>
      <c r="H2291" s="2">
        <v>1</v>
      </c>
      <c r="I2291" s="3">
        <v>0.7574</v>
      </c>
      <c r="J2291" s="2">
        <v>189</v>
      </c>
      <c r="K2291" s="2">
        <v>4</v>
      </c>
      <c r="L2291" s="2">
        <v>8</v>
      </c>
      <c r="M2291" s="2">
        <v>0</v>
      </c>
      <c r="N2291" s="2">
        <v>4</v>
      </c>
    </row>
    <row r="2292" hidden="1" spans="1:14">
      <c r="A2292" s="2">
        <v>2411</v>
      </c>
      <c r="B2292" s="3">
        <v>1</v>
      </c>
      <c r="C2292" s="3">
        <v>-58.46</v>
      </c>
      <c r="D2292" s="3">
        <v>-0.3093</v>
      </c>
      <c r="E2292" s="3">
        <v>0.7102</v>
      </c>
      <c r="F2292" s="3">
        <v>-0.8744</v>
      </c>
      <c r="G2292" s="3">
        <v>-0.1671</v>
      </c>
      <c r="H2292" s="2">
        <v>1</v>
      </c>
      <c r="I2292" s="3">
        <v>0.6683</v>
      </c>
      <c r="J2292" s="2">
        <v>189</v>
      </c>
      <c r="K2292" s="2">
        <v>3</v>
      </c>
      <c r="L2292" s="2">
        <v>8</v>
      </c>
      <c r="M2292" s="2">
        <v>0</v>
      </c>
      <c r="N2292" s="2">
        <v>4</v>
      </c>
    </row>
    <row r="2293" hidden="1" spans="1:14">
      <c r="A2293" s="2">
        <v>2410</v>
      </c>
      <c r="B2293" s="3">
        <v>1</v>
      </c>
      <c r="C2293" s="3">
        <v>-40.64</v>
      </c>
      <c r="D2293" s="3">
        <v>-0.215</v>
      </c>
      <c r="E2293" s="3">
        <v>0.7352</v>
      </c>
      <c r="F2293" s="3">
        <v>-0.852</v>
      </c>
      <c r="G2293" s="3">
        <v>-0.1499</v>
      </c>
      <c r="H2293" s="2">
        <v>1</v>
      </c>
      <c r="I2293" s="3">
        <v>0.4767</v>
      </c>
      <c r="J2293" s="2">
        <v>189</v>
      </c>
      <c r="K2293" s="2">
        <v>2</v>
      </c>
      <c r="L2293" s="2">
        <v>8</v>
      </c>
      <c r="M2293" s="2">
        <v>0</v>
      </c>
      <c r="N2293" s="2">
        <v>4</v>
      </c>
    </row>
    <row r="2294" hidden="1" spans="1:14">
      <c r="A2294" s="2">
        <v>2409</v>
      </c>
      <c r="B2294" s="3">
        <v>1</v>
      </c>
      <c r="C2294" s="3">
        <v>-28.01</v>
      </c>
      <c r="D2294" s="3">
        <v>-0.1482</v>
      </c>
      <c r="E2294" s="3">
        <v>0.7712</v>
      </c>
      <c r="F2294" s="3">
        <v>-0.7939</v>
      </c>
      <c r="G2294" s="3">
        <v>-0.1262</v>
      </c>
      <c r="H2294" s="2">
        <v>1</v>
      </c>
      <c r="I2294" s="3">
        <v>0.3525</v>
      </c>
      <c r="J2294" s="2">
        <v>189</v>
      </c>
      <c r="K2294" s="2">
        <v>1</v>
      </c>
      <c r="L2294" s="2">
        <v>8</v>
      </c>
      <c r="M2294" s="2">
        <v>0</v>
      </c>
      <c r="N2294" s="2">
        <v>4</v>
      </c>
    </row>
    <row r="2295" hidden="1" spans="1:14">
      <c r="A2295" s="2">
        <v>2408</v>
      </c>
      <c r="B2295" s="3">
        <v>1</v>
      </c>
      <c r="C2295" s="3">
        <v>-16.61</v>
      </c>
      <c r="D2295" s="3">
        <v>-0.0879</v>
      </c>
      <c r="E2295" s="3">
        <v>0.8033</v>
      </c>
      <c r="F2295" s="3">
        <v>-0.5939</v>
      </c>
      <c r="G2295" s="3">
        <v>-0.1059</v>
      </c>
      <c r="H2295" s="2">
        <v>1</v>
      </c>
      <c r="I2295" s="3">
        <v>0.2794</v>
      </c>
      <c r="J2295" s="2">
        <v>189</v>
      </c>
      <c r="K2295" s="2">
        <v>0</v>
      </c>
      <c r="L2295" s="2">
        <v>8</v>
      </c>
      <c r="M2295" s="2">
        <v>0</v>
      </c>
      <c r="N2295" s="2">
        <v>4</v>
      </c>
    </row>
    <row r="2296" hidden="1" spans="1:14">
      <c r="A2296" s="2">
        <v>2407</v>
      </c>
      <c r="B2296" s="3">
        <v>1</v>
      </c>
      <c r="C2296" s="3">
        <v>-44.67</v>
      </c>
      <c r="D2296" s="3">
        <v>-0.2363</v>
      </c>
      <c r="E2296" s="3">
        <v>0.8698</v>
      </c>
      <c r="F2296" s="3">
        <v>-0.5264</v>
      </c>
      <c r="G2296" s="3">
        <v>-0.0668</v>
      </c>
      <c r="H2296" s="2">
        <v>1</v>
      </c>
      <c r="I2296" s="3">
        <v>0.8469</v>
      </c>
      <c r="J2296" s="2">
        <v>189</v>
      </c>
      <c r="K2296" s="2">
        <v>6</v>
      </c>
      <c r="L2296" s="2">
        <v>7</v>
      </c>
      <c r="M2296" s="2">
        <v>0</v>
      </c>
      <c r="N2296" s="2">
        <v>4</v>
      </c>
    </row>
    <row r="2297" hidden="1" spans="1:14">
      <c r="A2297" s="2">
        <v>2406</v>
      </c>
      <c r="B2297" s="3">
        <v>1</v>
      </c>
      <c r="C2297" s="3">
        <v>-87.9</v>
      </c>
      <c r="D2297" s="3">
        <v>-0.4651</v>
      </c>
      <c r="E2297" s="3">
        <v>0.7106</v>
      </c>
      <c r="F2297" s="3">
        <v>-0.8257</v>
      </c>
      <c r="G2297" s="3">
        <v>-0.1645</v>
      </c>
      <c r="H2297" s="2">
        <v>1</v>
      </c>
      <c r="I2297" s="3">
        <v>1.0637</v>
      </c>
      <c r="J2297" s="2">
        <v>189</v>
      </c>
      <c r="K2297" s="2">
        <v>5</v>
      </c>
      <c r="L2297" s="2">
        <v>7</v>
      </c>
      <c r="M2297" s="2">
        <v>0</v>
      </c>
      <c r="N2297" s="2">
        <v>4</v>
      </c>
    </row>
    <row r="2298" hidden="1" spans="1:14">
      <c r="A2298" s="2">
        <v>2405</v>
      </c>
      <c r="B2298" s="3">
        <v>1</v>
      </c>
      <c r="C2298" s="3">
        <v>-52.47</v>
      </c>
      <c r="D2298" s="3">
        <v>-0.2776</v>
      </c>
      <c r="E2298" s="3">
        <v>0.7697</v>
      </c>
      <c r="F2298" s="3">
        <v>-0.7509</v>
      </c>
      <c r="G2298" s="3">
        <v>-0.1257</v>
      </c>
      <c r="H2298" s="2">
        <v>1</v>
      </c>
      <c r="I2298" s="3">
        <v>0.698</v>
      </c>
      <c r="J2298" s="2">
        <v>189</v>
      </c>
      <c r="K2298" s="2">
        <v>4</v>
      </c>
      <c r="L2298" s="2">
        <v>7</v>
      </c>
      <c r="M2298" s="2">
        <v>0</v>
      </c>
      <c r="N2298" s="2">
        <v>4</v>
      </c>
    </row>
    <row r="2299" hidden="1" spans="1:14">
      <c r="A2299" s="2">
        <v>2404</v>
      </c>
      <c r="B2299" s="3">
        <v>1</v>
      </c>
      <c r="C2299" s="3">
        <v>-53.82</v>
      </c>
      <c r="D2299" s="3">
        <v>-0.2848</v>
      </c>
      <c r="E2299" s="3">
        <v>0.7136</v>
      </c>
      <c r="F2299" s="3">
        <v>-0.857</v>
      </c>
      <c r="G2299" s="3">
        <v>-0.1621</v>
      </c>
      <c r="H2299" s="2">
        <v>1</v>
      </c>
      <c r="I2299" s="3">
        <v>0.6277</v>
      </c>
      <c r="J2299" s="2">
        <v>189</v>
      </c>
      <c r="K2299" s="2">
        <v>3</v>
      </c>
      <c r="L2299" s="2">
        <v>7</v>
      </c>
      <c r="M2299" s="2">
        <v>0</v>
      </c>
      <c r="N2299" s="2">
        <v>4</v>
      </c>
    </row>
    <row r="2300" hidden="1" spans="1:14">
      <c r="A2300" s="2">
        <v>2403</v>
      </c>
      <c r="B2300" s="3">
        <v>1</v>
      </c>
      <c r="C2300" s="3">
        <v>-43.1</v>
      </c>
      <c r="D2300" s="3">
        <v>-0.228</v>
      </c>
      <c r="E2300" s="3">
        <v>0.7054</v>
      </c>
      <c r="F2300" s="3">
        <v>-0.8589</v>
      </c>
      <c r="G2300" s="3">
        <v>-0.1674</v>
      </c>
      <c r="H2300" s="2">
        <v>1</v>
      </c>
      <c r="I2300" s="3">
        <v>0.5014</v>
      </c>
      <c r="J2300" s="2">
        <v>189</v>
      </c>
      <c r="K2300" s="2">
        <v>2</v>
      </c>
      <c r="L2300" s="2">
        <v>7</v>
      </c>
      <c r="M2300" s="2">
        <v>0</v>
      </c>
      <c r="N2300" s="2">
        <v>4</v>
      </c>
    </row>
    <row r="2301" hidden="1" spans="1:14">
      <c r="A2301" s="2">
        <v>2402</v>
      </c>
      <c r="B2301" s="3">
        <v>1</v>
      </c>
      <c r="C2301" s="3">
        <v>-36.39</v>
      </c>
      <c r="D2301" s="3">
        <v>-0.1925</v>
      </c>
      <c r="E2301" s="3">
        <v>0.6991</v>
      </c>
      <c r="F2301" s="3">
        <v>-0.8685</v>
      </c>
      <c r="G2301" s="3">
        <v>-0.1714</v>
      </c>
      <c r="H2301" s="2">
        <v>1</v>
      </c>
      <c r="I2301" s="3">
        <v>0.4188</v>
      </c>
      <c r="J2301" s="2">
        <v>189</v>
      </c>
      <c r="K2301" s="2">
        <v>1</v>
      </c>
      <c r="L2301" s="2">
        <v>7</v>
      </c>
      <c r="M2301" s="2">
        <v>0</v>
      </c>
      <c r="N2301" s="2">
        <v>4</v>
      </c>
    </row>
    <row r="2302" hidden="1" spans="1:14">
      <c r="A2302" s="2">
        <v>2401</v>
      </c>
      <c r="B2302" s="3">
        <v>1</v>
      </c>
      <c r="C2302" s="3">
        <v>-19.63</v>
      </c>
      <c r="D2302" s="3">
        <v>-0.1039</v>
      </c>
      <c r="E2302" s="3">
        <v>0.7585</v>
      </c>
      <c r="F2302" s="3">
        <v>-0.7349</v>
      </c>
      <c r="G2302" s="3">
        <v>-0.1314</v>
      </c>
      <c r="H2302" s="2">
        <v>1</v>
      </c>
      <c r="I2302" s="3">
        <v>0.2669</v>
      </c>
      <c r="J2302" s="2">
        <v>189</v>
      </c>
      <c r="K2302" s="2">
        <v>0</v>
      </c>
      <c r="L2302" s="2">
        <v>7</v>
      </c>
      <c r="M2302" s="2">
        <v>0</v>
      </c>
      <c r="N2302" s="2">
        <v>4</v>
      </c>
    </row>
    <row r="2303" hidden="1" spans="1:14">
      <c r="A2303" s="2">
        <v>2400</v>
      </c>
      <c r="B2303" s="3">
        <v>1</v>
      </c>
      <c r="C2303" s="3">
        <v>-58.24</v>
      </c>
      <c r="D2303" s="3">
        <v>-0.3081</v>
      </c>
      <c r="E2303" s="3">
        <v>0.8231</v>
      </c>
      <c r="F2303" s="3">
        <v>-0.6749</v>
      </c>
      <c r="G2303" s="3">
        <v>-0.0916</v>
      </c>
      <c r="H2303" s="2">
        <v>1</v>
      </c>
      <c r="I2303" s="3">
        <v>0.8619</v>
      </c>
      <c r="J2303" s="2">
        <v>189</v>
      </c>
      <c r="K2303" s="2">
        <v>6</v>
      </c>
      <c r="L2303" s="2">
        <v>6</v>
      </c>
      <c r="M2303" s="2">
        <v>0</v>
      </c>
      <c r="N2303" s="2">
        <v>4</v>
      </c>
    </row>
    <row r="2304" hidden="1" spans="1:14">
      <c r="A2304" s="2">
        <v>2399</v>
      </c>
      <c r="B2304" s="3">
        <v>1</v>
      </c>
      <c r="C2304" s="3">
        <v>-74.22</v>
      </c>
      <c r="D2304" s="3">
        <v>-0.3927</v>
      </c>
      <c r="E2304" s="3">
        <v>0.7331</v>
      </c>
      <c r="F2304" s="3">
        <v>-0.7749</v>
      </c>
      <c r="G2304" s="3">
        <v>-0.1465</v>
      </c>
      <c r="H2304" s="2">
        <v>1</v>
      </c>
      <c r="I2304" s="3">
        <v>0.9571</v>
      </c>
      <c r="J2304" s="2">
        <v>189</v>
      </c>
      <c r="K2304" s="2">
        <v>5</v>
      </c>
      <c r="L2304" s="2">
        <v>6</v>
      </c>
      <c r="M2304" s="2">
        <v>0</v>
      </c>
      <c r="N2304" s="2">
        <v>4</v>
      </c>
    </row>
    <row r="2305" hidden="1" spans="1:14">
      <c r="A2305" s="2">
        <v>2398</v>
      </c>
      <c r="B2305" s="3">
        <v>1</v>
      </c>
      <c r="C2305" s="3">
        <v>-46.8</v>
      </c>
      <c r="D2305" s="3">
        <v>-0.2476</v>
      </c>
      <c r="E2305" s="3">
        <v>0.7778</v>
      </c>
      <c r="F2305" s="3">
        <v>-0.6421</v>
      </c>
      <c r="G2305" s="3">
        <v>-0.1184</v>
      </c>
      <c r="H2305" s="2">
        <v>1</v>
      </c>
      <c r="I2305" s="3">
        <v>0.7275</v>
      </c>
      <c r="J2305" s="2">
        <v>189</v>
      </c>
      <c r="K2305" s="2">
        <v>4</v>
      </c>
      <c r="L2305" s="2">
        <v>6</v>
      </c>
      <c r="M2305" s="2">
        <v>0</v>
      </c>
      <c r="N2305" s="2">
        <v>4</v>
      </c>
    </row>
    <row r="2306" hidden="1" spans="1:14">
      <c r="A2306" s="2">
        <v>2397</v>
      </c>
      <c r="B2306" s="3">
        <v>1</v>
      </c>
      <c r="C2306" s="3">
        <v>-62.46</v>
      </c>
      <c r="D2306" s="3">
        <v>-0.3305</v>
      </c>
      <c r="E2306" s="3">
        <v>0.6594</v>
      </c>
      <c r="F2306" s="3">
        <v>-0.8594</v>
      </c>
      <c r="G2306" s="3">
        <v>-0.1967</v>
      </c>
      <c r="H2306" s="2">
        <v>1</v>
      </c>
      <c r="I2306" s="3">
        <v>0.7263</v>
      </c>
      <c r="J2306" s="2">
        <v>189</v>
      </c>
      <c r="K2306" s="2">
        <v>3</v>
      </c>
      <c r="L2306" s="2">
        <v>6</v>
      </c>
      <c r="M2306" s="2">
        <v>0</v>
      </c>
      <c r="N2306" s="2">
        <v>4</v>
      </c>
    </row>
    <row r="2307" hidden="1" spans="1:14">
      <c r="A2307" s="2">
        <v>2396</v>
      </c>
      <c r="B2307" s="3">
        <v>1</v>
      </c>
      <c r="C2307" s="3">
        <v>-49.58</v>
      </c>
      <c r="D2307" s="3">
        <v>-0.2623</v>
      </c>
      <c r="E2307" s="3">
        <v>0.6527</v>
      </c>
      <c r="F2307" s="3">
        <v>-0.9028</v>
      </c>
      <c r="G2307" s="3">
        <v>-0.2012</v>
      </c>
      <c r="H2307" s="2">
        <v>1</v>
      </c>
      <c r="I2307" s="3">
        <v>0.5489</v>
      </c>
      <c r="J2307" s="2">
        <v>189</v>
      </c>
      <c r="K2307" s="2">
        <v>2</v>
      </c>
      <c r="L2307" s="2">
        <v>6</v>
      </c>
      <c r="M2307" s="2">
        <v>0</v>
      </c>
      <c r="N2307" s="2">
        <v>4</v>
      </c>
    </row>
    <row r="2308" hidden="1" spans="1:14">
      <c r="A2308" s="2">
        <v>2395</v>
      </c>
      <c r="B2308" s="3">
        <v>1</v>
      </c>
      <c r="C2308" s="3">
        <v>-33.39</v>
      </c>
      <c r="D2308" s="3">
        <v>-0.1767</v>
      </c>
      <c r="E2308" s="3">
        <v>0.7016</v>
      </c>
      <c r="F2308" s="3">
        <v>-0.8661</v>
      </c>
      <c r="G2308" s="3">
        <v>-0.1662</v>
      </c>
      <c r="H2308" s="2">
        <v>1</v>
      </c>
      <c r="I2308" s="3">
        <v>0.3853</v>
      </c>
      <c r="J2308" s="2">
        <v>189</v>
      </c>
      <c r="K2308" s="2">
        <v>1</v>
      </c>
      <c r="L2308" s="2">
        <v>6</v>
      </c>
      <c r="M2308" s="2">
        <v>0</v>
      </c>
      <c r="N2308" s="2">
        <v>4</v>
      </c>
    </row>
    <row r="2309" hidden="1" spans="1:14">
      <c r="A2309" s="2">
        <v>2394</v>
      </c>
      <c r="B2309" s="3">
        <v>1</v>
      </c>
      <c r="C2309" s="3">
        <v>-25.92</v>
      </c>
      <c r="D2309" s="3">
        <v>-0.1371</v>
      </c>
      <c r="E2309" s="3">
        <v>0.6769</v>
      </c>
      <c r="F2309" s="3">
        <v>-0.8532</v>
      </c>
      <c r="G2309" s="3">
        <v>-0.1818</v>
      </c>
      <c r="H2309" s="2">
        <v>1</v>
      </c>
      <c r="I2309" s="3">
        <v>0.3037</v>
      </c>
      <c r="J2309" s="2">
        <v>189</v>
      </c>
      <c r="K2309" s="2">
        <v>0</v>
      </c>
      <c r="L2309" s="2">
        <v>6</v>
      </c>
      <c r="M2309" s="2">
        <v>0</v>
      </c>
      <c r="N2309" s="2">
        <v>4</v>
      </c>
    </row>
    <row r="2310" hidden="1" spans="1:14">
      <c r="A2310" s="2">
        <v>2393</v>
      </c>
      <c r="B2310" s="3">
        <v>1</v>
      </c>
      <c r="C2310" s="3">
        <v>-75.98</v>
      </c>
      <c r="D2310" s="3">
        <v>-0.402</v>
      </c>
      <c r="E2310" s="3">
        <v>0.7626</v>
      </c>
      <c r="F2310" s="3">
        <v>-0.774</v>
      </c>
      <c r="G2310" s="3">
        <v>-0.125</v>
      </c>
      <c r="H2310" s="2">
        <v>1</v>
      </c>
      <c r="I2310" s="3">
        <v>0.9809</v>
      </c>
      <c r="J2310" s="2">
        <v>189</v>
      </c>
      <c r="K2310" s="2">
        <v>6</v>
      </c>
      <c r="L2310" s="2">
        <v>5</v>
      </c>
      <c r="M2310" s="2">
        <v>0</v>
      </c>
      <c r="N2310" s="2">
        <v>4</v>
      </c>
    </row>
    <row r="2311" hidden="1" spans="1:14">
      <c r="A2311" s="2">
        <v>2392</v>
      </c>
      <c r="B2311" s="3">
        <v>1</v>
      </c>
      <c r="C2311" s="3">
        <v>-71.2</v>
      </c>
      <c r="D2311" s="3">
        <v>-0.3767</v>
      </c>
      <c r="E2311" s="3">
        <v>0.726</v>
      </c>
      <c r="F2311" s="3">
        <v>-0.7869</v>
      </c>
      <c r="G2311" s="3">
        <v>-0.1479</v>
      </c>
      <c r="H2311" s="2">
        <v>1</v>
      </c>
      <c r="I2311" s="3">
        <v>0.904</v>
      </c>
      <c r="J2311" s="2">
        <v>189</v>
      </c>
      <c r="K2311" s="2">
        <v>5</v>
      </c>
      <c r="L2311" s="2">
        <v>5</v>
      </c>
      <c r="M2311" s="2">
        <v>0</v>
      </c>
      <c r="N2311" s="2">
        <v>4</v>
      </c>
    </row>
    <row r="2312" hidden="1" spans="1:14">
      <c r="A2312" s="2">
        <v>2391</v>
      </c>
      <c r="B2312" s="3">
        <v>1</v>
      </c>
      <c r="C2312" s="3">
        <v>-45.2</v>
      </c>
      <c r="D2312" s="3">
        <v>-0.2392</v>
      </c>
      <c r="E2312" s="3">
        <v>0.7697</v>
      </c>
      <c r="F2312" s="3">
        <v>-0.7031</v>
      </c>
      <c r="G2312" s="3">
        <v>-0.1205</v>
      </c>
      <c r="H2312" s="2">
        <v>1</v>
      </c>
      <c r="I2312" s="3">
        <v>0.642</v>
      </c>
      <c r="J2312" s="2">
        <v>189</v>
      </c>
      <c r="K2312" s="2">
        <v>4</v>
      </c>
      <c r="L2312" s="2">
        <v>5</v>
      </c>
      <c r="M2312" s="2">
        <v>0</v>
      </c>
      <c r="N2312" s="2">
        <v>4</v>
      </c>
    </row>
    <row r="2313" hidden="1" spans="1:14">
      <c r="A2313" s="2">
        <v>2390</v>
      </c>
      <c r="B2313" s="3">
        <v>1</v>
      </c>
      <c r="C2313" s="3">
        <v>-70.16</v>
      </c>
      <c r="D2313" s="3">
        <v>-0.3712</v>
      </c>
      <c r="E2313" s="3">
        <v>0.6076</v>
      </c>
      <c r="F2313" s="3">
        <v>-0.8981</v>
      </c>
      <c r="G2313" s="3">
        <v>-0.2306</v>
      </c>
      <c r="H2313" s="2">
        <v>1</v>
      </c>
      <c r="I2313" s="3">
        <v>0.7808</v>
      </c>
      <c r="J2313" s="2">
        <v>189</v>
      </c>
      <c r="K2313" s="2">
        <v>3</v>
      </c>
      <c r="L2313" s="2">
        <v>5</v>
      </c>
      <c r="M2313" s="2">
        <v>0</v>
      </c>
      <c r="N2313" s="2">
        <v>4</v>
      </c>
    </row>
    <row r="2314" hidden="1" spans="1:14">
      <c r="A2314" s="2">
        <v>2389</v>
      </c>
      <c r="B2314" s="3">
        <v>1</v>
      </c>
      <c r="C2314" s="3">
        <v>-58.38</v>
      </c>
      <c r="D2314" s="3">
        <v>-0.3089</v>
      </c>
      <c r="E2314" s="3">
        <v>0.5859</v>
      </c>
      <c r="F2314" s="3">
        <v>-0.9422</v>
      </c>
      <c r="G2314" s="3">
        <v>-0.247</v>
      </c>
      <c r="H2314" s="2">
        <v>1</v>
      </c>
      <c r="I2314" s="3">
        <v>0.6194</v>
      </c>
      <c r="J2314" s="2">
        <v>189</v>
      </c>
      <c r="K2314" s="2">
        <v>2</v>
      </c>
      <c r="L2314" s="2">
        <v>5</v>
      </c>
      <c r="M2314" s="2">
        <v>0</v>
      </c>
      <c r="N2314" s="2">
        <v>4</v>
      </c>
    </row>
    <row r="2315" hidden="1" spans="1:14">
      <c r="A2315" s="2">
        <v>2388</v>
      </c>
      <c r="B2315" s="3">
        <v>1</v>
      </c>
      <c r="C2315" s="3">
        <v>-34.6</v>
      </c>
      <c r="D2315" s="3">
        <v>-0.1831</v>
      </c>
      <c r="E2315" s="3">
        <v>0.6734</v>
      </c>
      <c r="F2315" s="3">
        <v>-0.8888</v>
      </c>
      <c r="G2315" s="3">
        <v>-0.1811</v>
      </c>
      <c r="H2315" s="2">
        <v>1</v>
      </c>
      <c r="I2315" s="3">
        <v>0.3891</v>
      </c>
      <c r="J2315" s="2">
        <v>189</v>
      </c>
      <c r="K2315" s="2">
        <v>1</v>
      </c>
      <c r="L2315" s="2">
        <v>5</v>
      </c>
      <c r="M2315" s="2">
        <v>0</v>
      </c>
      <c r="N2315" s="2">
        <v>4</v>
      </c>
    </row>
    <row r="2316" hidden="1" spans="1:14">
      <c r="A2316" s="2">
        <v>2387</v>
      </c>
      <c r="B2316" s="3">
        <v>1</v>
      </c>
      <c r="C2316" s="3">
        <v>-27.95</v>
      </c>
      <c r="D2316" s="3">
        <v>-0.1479</v>
      </c>
      <c r="E2316" s="3">
        <v>0.6373</v>
      </c>
      <c r="F2316" s="3">
        <v>-0.8901</v>
      </c>
      <c r="G2316" s="3">
        <v>-0.2051</v>
      </c>
      <c r="H2316" s="2">
        <v>1</v>
      </c>
      <c r="I2316" s="3">
        <v>0.3139</v>
      </c>
      <c r="J2316" s="2">
        <v>189</v>
      </c>
      <c r="K2316" s="2">
        <v>0</v>
      </c>
      <c r="L2316" s="2">
        <v>5</v>
      </c>
      <c r="M2316" s="2">
        <v>0</v>
      </c>
      <c r="N2316" s="2">
        <v>4</v>
      </c>
    </row>
    <row r="2317" hidden="1" spans="1:14">
      <c r="A2317" s="2">
        <v>2386</v>
      </c>
      <c r="B2317" s="3">
        <v>1</v>
      </c>
      <c r="C2317" s="3">
        <v>-58.65</v>
      </c>
      <c r="D2317" s="3">
        <v>-0.3103</v>
      </c>
      <c r="E2317" s="3">
        <v>0.7961</v>
      </c>
      <c r="F2317" s="3">
        <v>-0.6732</v>
      </c>
      <c r="G2317" s="3">
        <v>-0.1024</v>
      </c>
      <c r="H2317" s="2">
        <v>1</v>
      </c>
      <c r="I2317" s="3">
        <v>0.8707</v>
      </c>
      <c r="J2317" s="2">
        <v>189</v>
      </c>
      <c r="K2317" s="2">
        <v>6</v>
      </c>
      <c r="L2317" s="2">
        <v>4</v>
      </c>
      <c r="M2317" s="2">
        <v>0</v>
      </c>
      <c r="N2317" s="2">
        <v>4</v>
      </c>
    </row>
    <row r="2318" hidden="1" spans="1:14">
      <c r="A2318" s="2">
        <v>2385</v>
      </c>
      <c r="B2318" s="3">
        <v>1</v>
      </c>
      <c r="C2318" s="3">
        <v>-62.47</v>
      </c>
      <c r="D2318" s="3">
        <v>-0.3305</v>
      </c>
      <c r="E2318" s="3">
        <v>0.7375</v>
      </c>
      <c r="F2318" s="3">
        <v>-0.6751</v>
      </c>
      <c r="G2318" s="3">
        <v>-0.1371</v>
      </c>
      <c r="H2318" s="2">
        <v>1</v>
      </c>
      <c r="I2318" s="3">
        <v>0.9237</v>
      </c>
      <c r="J2318" s="2">
        <v>189</v>
      </c>
      <c r="K2318" s="2">
        <v>5</v>
      </c>
      <c r="L2318" s="2">
        <v>4</v>
      </c>
      <c r="M2318" s="2">
        <v>0</v>
      </c>
      <c r="N2318" s="2">
        <v>4</v>
      </c>
    </row>
    <row r="2319" hidden="1" spans="1:14">
      <c r="A2319" s="2">
        <v>2384</v>
      </c>
      <c r="B2319" s="3">
        <v>1</v>
      </c>
      <c r="C2319" s="3">
        <v>-54.76</v>
      </c>
      <c r="D2319" s="3">
        <v>-0.2897</v>
      </c>
      <c r="E2319" s="3">
        <v>0.7126</v>
      </c>
      <c r="F2319" s="3">
        <v>-0.7715</v>
      </c>
      <c r="G2319" s="3">
        <v>-0.1524</v>
      </c>
      <c r="H2319" s="2">
        <v>1</v>
      </c>
      <c r="I2319" s="3">
        <v>0.709</v>
      </c>
      <c r="J2319" s="2">
        <v>189</v>
      </c>
      <c r="K2319" s="2">
        <v>4</v>
      </c>
      <c r="L2319" s="2">
        <v>4</v>
      </c>
      <c r="M2319" s="2">
        <v>0</v>
      </c>
      <c r="N2319" s="2">
        <v>4</v>
      </c>
    </row>
    <row r="2320" hidden="1" spans="1:14">
      <c r="A2320" s="2">
        <v>2383</v>
      </c>
      <c r="B2320" s="3">
        <v>1</v>
      </c>
      <c r="C2320" s="3">
        <v>-70.09</v>
      </c>
      <c r="D2320" s="3">
        <v>-0.3708</v>
      </c>
      <c r="E2320" s="3">
        <v>0.5868</v>
      </c>
      <c r="F2320" s="3">
        <v>-0.8844</v>
      </c>
      <c r="G2320" s="3">
        <v>-0.2407</v>
      </c>
      <c r="H2320" s="2">
        <v>1</v>
      </c>
      <c r="I2320" s="3">
        <v>0.792</v>
      </c>
      <c r="J2320" s="2">
        <v>189</v>
      </c>
      <c r="K2320" s="2">
        <v>3</v>
      </c>
      <c r="L2320" s="2">
        <v>4</v>
      </c>
      <c r="M2320" s="2">
        <v>0</v>
      </c>
      <c r="N2320" s="2">
        <v>4</v>
      </c>
    </row>
    <row r="2321" hidden="1" spans="1:14">
      <c r="A2321" s="2">
        <v>2382</v>
      </c>
      <c r="B2321" s="3">
        <v>1</v>
      </c>
      <c r="C2321" s="3">
        <v>-55.69</v>
      </c>
      <c r="D2321" s="3">
        <v>-0.2947</v>
      </c>
      <c r="E2321" s="3">
        <v>0.5778</v>
      </c>
      <c r="F2321" s="3">
        <v>-0.9469</v>
      </c>
      <c r="G2321" s="3">
        <v>-0.2469</v>
      </c>
      <c r="H2321" s="2">
        <v>1</v>
      </c>
      <c r="I2321" s="3">
        <v>0.5879</v>
      </c>
      <c r="J2321" s="2">
        <v>189</v>
      </c>
      <c r="K2321" s="2">
        <v>2</v>
      </c>
      <c r="L2321" s="2">
        <v>4</v>
      </c>
      <c r="M2321" s="2">
        <v>0</v>
      </c>
      <c r="N2321" s="2">
        <v>4</v>
      </c>
    </row>
    <row r="2322" hidden="1" spans="1:14">
      <c r="A2322" s="2">
        <v>2381</v>
      </c>
      <c r="B2322" s="3">
        <v>1</v>
      </c>
      <c r="C2322" s="3">
        <v>-36.81</v>
      </c>
      <c r="D2322" s="3">
        <v>-0.1948</v>
      </c>
      <c r="E2322" s="3">
        <v>0.6374</v>
      </c>
      <c r="F2322" s="3">
        <v>-0.941</v>
      </c>
      <c r="G2322" s="3">
        <v>-0.2011</v>
      </c>
      <c r="H2322" s="2">
        <v>1</v>
      </c>
      <c r="I2322" s="3">
        <v>0.3911</v>
      </c>
      <c r="J2322" s="2">
        <v>189</v>
      </c>
      <c r="K2322" s="2">
        <v>1</v>
      </c>
      <c r="L2322" s="2">
        <v>4</v>
      </c>
      <c r="M2322" s="2">
        <v>0</v>
      </c>
      <c r="N2322" s="2">
        <v>4</v>
      </c>
    </row>
    <row r="2323" hidden="1" spans="1:14">
      <c r="A2323" s="2">
        <v>2380</v>
      </c>
      <c r="B2323" s="3">
        <v>1</v>
      </c>
      <c r="C2323" s="3">
        <v>-30.94</v>
      </c>
      <c r="D2323" s="3">
        <v>-0.1637</v>
      </c>
      <c r="E2323" s="3">
        <v>0.5874</v>
      </c>
      <c r="F2323" s="3">
        <v>-0.9419</v>
      </c>
      <c r="G2323" s="3">
        <v>-0.2361</v>
      </c>
      <c r="H2323" s="2">
        <v>1</v>
      </c>
      <c r="I2323" s="3">
        <v>0.3284</v>
      </c>
      <c r="J2323" s="2">
        <v>189</v>
      </c>
      <c r="K2323" s="2">
        <v>0</v>
      </c>
      <c r="L2323" s="2">
        <v>4</v>
      </c>
      <c r="M2323" s="2">
        <v>0</v>
      </c>
      <c r="N2323" s="2">
        <v>4</v>
      </c>
    </row>
    <row r="2324" hidden="1" spans="1:14">
      <c r="A2324" s="2">
        <v>2375</v>
      </c>
      <c r="B2324" s="3">
        <v>1</v>
      </c>
      <c r="C2324" s="3">
        <v>-25.61</v>
      </c>
      <c r="D2324" s="3">
        <v>-0.0177</v>
      </c>
      <c r="E2324" s="3">
        <v>0.986</v>
      </c>
      <c r="F2324" s="3">
        <v>-0.1953</v>
      </c>
      <c r="G2324" s="3">
        <v>-0.0062</v>
      </c>
      <c r="H2324" s="2">
        <v>1</v>
      </c>
      <c r="I2324" s="3">
        <v>1.3088</v>
      </c>
      <c r="J2324" s="2">
        <v>1448</v>
      </c>
      <c r="K2324" s="2">
        <v>2</v>
      </c>
      <c r="L2324" s="2">
        <v>20</v>
      </c>
      <c r="M2324" s="2">
        <v>4</v>
      </c>
      <c r="N2324" s="2">
        <v>3</v>
      </c>
    </row>
    <row r="2325" hidden="1" spans="1:14">
      <c r="A2325" s="2">
        <v>2374</v>
      </c>
      <c r="B2325" s="3">
        <v>1</v>
      </c>
      <c r="C2325" s="3">
        <v>-56.3</v>
      </c>
      <c r="D2325" s="3">
        <v>-0.0389</v>
      </c>
      <c r="E2325" s="3">
        <v>0.9626</v>
      </c>
      <c r="F2325" s="3">
        <v>-0.4529</v>
      </c>
      <c r="G2325" s="3">
        <v>-0.0171</v>
      </c>
      <c r="H2325" s="2">
        <v>1</v>
      </c>
      <c r="I2325" s="3">
        <v>1.2403</v>
      </c>
      <c r="J2325" s="2">
        <v>1448</v>
      </c>
      <c r="K2325" s="2">
        <v>1</v>
      </c>
      <c r="L2325" s="2">
        <v>20</v>
      </c>
      <c r="M2325" s="2">
        <v>4</v>
      </c>
      <c r="N2325" s="2">
        <v>3</v>
      </c>
    </row>
    <row r="2326" hidden="1" spans="1:14">
      <c r="A2326" s="2">
        <v>2373</v>
      </c>
      <c r="B2326" s="3">
        <v>1</v>
      </c>
      <c r="C2326" s="3">
        <v>-53.23</v>
      </c>
      <c r="D2326" s="3">
        <v>-0.0368</v>
      </c>
      <c r="E2326" s="3">
        <v>0.9505</v>
      </c>
      <c r="F2326" s="3">
        <v>-0.5501</v>
      </c>
      <c r="G2326" s="3">
        <v>-0.023</v>
      </c>
      <c r="H2326" s="2">
        <v>1</v>
      </c>
      <c r="I2326" s="3">
        <v>0.9669</v>
      </c>
      <c r="J2326" s="2">
        <v>1448</v>
      </c>
      <c r="K2326" s="2">
        <v>0</v>
      </c>
      <c r="L2326" s="2">
        <v>20</v>
      </c>
      <c r="M2326" s="2">
        <v>4</v>
      </c>
      <c r="N2326" s="2">
        <v>3</v>
      </c>
    </row>
    <row r="2327" hidden="1" spans="1:14">
      <c r="A2327" s="2">
        <v>2368</v>
      </c>
      <c r="B2327" s="3">
        <v>1</v>
      </c>
      <c r="C2327" s="3">
        <v>-0.54</v>
      </c>
      <c r="D2327" s="3">
        <v>-0.0004</v>
      </c>
      <c r="E2327" s="3">
        <v>0.9997</v>
      </c>
      <c r="F2327" s="3">
        <v>-0.0051</v>
      </c>
      <c r="G2327" s="3">
        <v>0</v>
      </c>
      <c r="H2327" s="2">
        <v>1</v>
      </c>
      <c r="I2327" s="3">
        <v>1.0485</v>
      </c>
      <c r="J2327" s="2">
        <v>1448</v>
      </c>
      <c r="K2327" s="2">
        <v>2</v>
      </c>
      <c r="L2327" s="2">
        <v>19</v>
      </c>
      <c r="M2327" s="2">
        <v>4</v>
      </c>
      <c r="N2327" s="2">
        <v>3</v>
      </c>
    </row>
    <row r="2328" hidden="1" spans="1:14">
      <c r="A2328" s="2">
        <v>2367</v>
      </c>
      <c r="B2328" s="3">
        <v>1</v>
      </c>
      <c r="C2328" s="3">
        <v>-70.2</v>
      </c>
      <c r="D2328" s="3">
        <v>-0.0485</v>
      </c>
      <c r="E2328" s="3">
        <v>0.9519</v>
      </c>
      <c r="F2328" s="3">
        <v>-0.5654</v>
      </c>
      <c r="G2328" s="3">
        <v>-0.0228</v>
      </c>
      <c r="H2328" s="2">
        <v>1</v>
      </c>
      <c r="I2328" s="3">
        <v>1.2387</v>
      </c>
      <c r="J2328" s="2">
        <v>1448</v>
      </c>
      <c r="K2328" s="2">
        <v>1</v>
      </c>
      <c r="L2328" s="2">
        <v>19</v>
      </c>
      <c r="M2328" s="2">
        <v>4</v>
      </c>
      <c r="N2328" s="2">
        <v>3</v>
      </c>
    </row>
    <row r="2329" hidden="1" spans="1:14">
      <c r="A2329" s="2">
        <v>2366</v>
      </c>
      <c r="B2329" s="3">
        <v>1</v>
      </c>
      <c r="C2329" s="3">
        <v>-45.62</v>
      </c>
      <c r="D2329" s="3">
        <v>-0.0315</v>
      </c>
      <c r="E2329" s="3">
        <v>0.956</v>
      </c>
      <c r="F2329" s="3">
        <v>-0.5445</v>
      </c>
      <c r="G2329" s="3">
        <v>-0.0208</v>
      </c>
      <c r="H2329" s="2">
        <v>1</v>
      </c>
      <c r="I2329" s="3">
        <v>0.8373</v>
      </c>
      <c r="J2329" s="2">
        <v>1448</v>
      </c>
      <c r="K2329" s="2">
        <v>0</v>
      </c>
      <c r="L2329" s="2">
        <v>19</v>
      </c>
      <c r="M2329" s="2">
        <v>4</v>
      </c>
      <c r="N2329" s="2">
        <v>3</v>
      </c>
    </row>
    <row r="2330" hidden="1" spans="1:14">
      <c r="A2330" s="2">
        <v>2362</v>
      </c>
      <c r="B2330" s="3">
        <v>1</v>
      </c>
      <c r="C2330" s="3">
        <v>-43.06</v>
      </c>
      <c r="D2330" s="3">
        <v>-0.0297</v>
      </c>
      <c r="E2330" s="3">
        <v>0.9803</v>
      </c>
      <c r="F2330" s="3">
        <v>-0.3523</v>
      </c>
      <c r="G2330" s="3">
        <v>-0.0092</v>
      </c>
      <c r="H2330" s="2">
        <v>1</v>
      </c>
      <c r="I2330" s="3">
        <v>1.2192</v>
      </c>
      <c r="J2330" s="2">
        <v>1448</v>
      </c>
      <c r="K2330" s="2">
        <v>3</v>
      </c>
      <c r="L2330" s="2">
        <v>18</v>
      </c>
      <c r="M2330" s="2">
        <v>4</v>
      </c>
      <c r="N2330" s="2">
        <v>3</v>
      </c>
    </row>
    <row r="2331" hidden="1" spans="1:14">
      <c r="A2331" s="2">
        <v>2361</v>
      </c>
      <c r="B2331" s="3">
        <v>1</v>
      </c>
      <c r="C2331" s="3">
        <v>-4.28</v>
      </c>
      <c r="D2331" s="3">
        <v>-0.003</v>
      </c>
      <c r="E2331" s="3">
        <v>0.9975</v>
      </c>
      <c r="F2331" s="3">
        <v>-0.0414</v>
      </c>
      <c r="G2331" s="3">
        <v>-0.0011</v>
      </c>
      <c r="H2331" s="2">
        <v>1</v>
      </c>
      <c r="I2331" s="3">
        <v>1.0316</v>
      </c>
      <c r="J2331" s="2">
        <v>1448</v>
      </c>
      <c r="K2331" s="2">
        <v>2</v>
      </c>
      <c r="L2331" s="2">
        <v>18</v>
      </c>
      <c r="M2331" s="2">
        <v>4</v>
      </c>
      <c r="N2331" s="2">
        <v>3</v>
      </c>
    </row>
    <row r="2332" hidden="1" spans="1:14">
      <c r="A2332" s="2">
        <v>2360</v>
      </c>
      <c r="B2332" s="3">
        <v>1</v>
      </c>
      <c r="C2332" s="3">
        <v>-70.57</v>
      </c>
      <c r="D2332" s="3">
        <v>-0.0487</v>
      </c>
      <c r="E2332" s="3">
        <v>0.9498</v>
      </c>
      <c r="F2332" s="3">
        <v>-0.518</v>
      </c>
      <c r="G2332" s="3">
        <v>-0.0243</v>
      </c>
      <c r="H2332" s="2">
        <v>1</v>
      </c>
      <c r="I2332" s="3">
        <v>1.359</v>
      </c>
      <c r="J2332" s="2">
        <v>1448</v>
      </c>
      <c r="K2332" s="2">
        <v>1</v>
      </c>
      <c r="L2332" s="2">
        <v>18</v>
      </c>
      <c r="M2332" s="2">
        <v>4</v>
      </c>
      <c r="N2332" s="2">
        <v>3</v>
      </c>
    </row>
    <row r="2333" hidden="1" spans="1:14">
      <c r="A2333" s="2">
        <v>2359</v>
      </c>
      <c r="B2333" s="3">
        <v>1</v>
      </c>
      <c r="C2333" s="3">
        <v>-55.6</v>
      </c>
      <c r="D2333" s="3">
        <v>-0.0384</v>
      </c>
      <c r="E2333" s="3">
        <v>0.9444</v>
      </c>
      <c r="F2333" s="3">
        <v>-0.6403</v>
      </c>
      <c r="G2333" s="3">
        <v>-0.027</v>
      </c>
      <c r="H2333" s="2">
        <v>1</v>
      </c>
      <c r="I2333" s="3">
        <v>0.8678</v>
      </c>
      <c r="J2333" s="2">
        <v>1448</v>
      </c>
      <c r="K2333" s="2">
        <v>0</v>
      </c>
      <c r="L2333" s="2">
        <v>18</v>
      </c>
      <c r="M2333" s="2">
        <v>4</v>
      </c>
      <c r="N2333" s="2">
        <v>3</v>
      </c>
    </row>
    <row r="2334" hidden="1" spans="1:14">
      <c r="A2334" s="2">
        <v>2354</v>
      </c>
      <c r="B2334" s="3">
        <v>1</v>
      </c>
      <c r="C2334" s="3">
        <v>-6.49</v>
      </c>
      <c r="D2334" s="3">
        <v>-0.0045</v>
      </c>
      <c r="E2334" s="3">
        <v>0.996</v>
      </c>
      <c r="F2334" s="3">
        <v>-0.0613</v>
      </c>
      <c r="G2334" s="3">
        <v>-0.0018</v>
      </c>
      <c r="H2334" s="2">
        <v>1</v>
      </c>
      <c r="I2334" s="3">
        <v>1.0565</v>
      </c>
      <c r="J2334" s="2">
        <v>1448</v>
      </c>
      <c r="K2334" s="2">
        <v>2</v>
      </c>
      <c r="L2334" s="2">
        <v>17</v>
      </c>
      <c r="M2334" s="2">
        <v>4</v>
      </c>
      <c r="N2334" s="2">
        <v>3</v>
      </c>
    </row>
    <row r="2335" hidden="1" spans="1:14">
      <c r="A2335" s="2">
        <v>2353</v>
      </c>
      <c r="B2335" s="3">
        <v>1</v>
      </c>
      <c r="C2335" s="3">
        <v>-62.92</v>
      </c>
      <c r="D2335" s="3">
        <v>-0.0435</v>
      </c>
      <c r="E2335" s="3">
        <v>0.9532</v>
      </c>
      <c r="F2335" s="3">
        <v>-0.5234</v>
      </c>
      <c r="G2335" s="3">
        <v>-0.023</v>
      </c>
      <c r="H2335" s="2">
        <v>1</v>
      </c>
      <c r="I2335" s="3">
        <v>1.1999</v>
      </c>
      <c r="J2335" s="2">
        <v>1448</v>
      </c>
      <c r="K2335" s="2">
        <v>1</v>
      </c>
      <c r="L2335" s="2">
        <v>17</v>
      </c>
      <c r="M2335" s="2">
        <v>4</v>
      </c>
      <c r="N2335" s="2">
        <v>3</v>
      </c>
    </row>
    <row r="2336" hidden="1" spans="1:14">
      <c r="A2336" s="2">
        <v>2352</v>
      </c>
      <c r="B2336" s="3">
        <v>1</v>
      </c>
      <c r="C2336" s="3">
        <v>-58.61</v>
      </c>
      <c r="D2336" s="3">
        <v>-0.0405</v>
      </c>
      <c r="E2336" s="3">
        <v>0.939</v>
      </c>
      <c r="F2336" s="3">
        <v>-0.7111</v>
      </c>
      <c r="G2336" s="3">
        <v>-0.0303</v>
      </c>
      <c r="H2336" s="2">
        <v>1</v>
      </c>
      <c r="I2336" s="3">
        <v>0.8238</v>
      </c>
      <c r="J2336" s="2">
        <v>1448</v>
      </c>
      <c r="K2336" s="2">
        <v>0</v>
      </c>
      <c r="L2336" s="2">
        <v>17</v>
      </c>
      <c r="M2336" s="2">
        <v>4</v>
      </c>
      <c r="N2336" s="2">
        <v>3</v>
      </c>
    </row>
    <row r="2337" hidden="1" spans="1:14">
      <c r="A2337" s="2">
        <v>2349</v>
      </c>
      <c r="B2337" s="3">
        <v>1</v>
      </c>
      <c r="C2337" s="3">
        <v>-44.21</v>
      </c>
      <c r="D2337" s="3">
        <v>-0.0305</v>
      </c>
      <c r="E2337" s="3">
        <v>0.9825</v>
      </c>
      <c r="F2337" s="3">
        <v>-0.2337</v>
      </c>
      <c r="G2337" s="3">
        <v>-0.0084</v>
      </c>
      <c r="H2337" s="2">
        <v>1</v>
      </c>
      <c r="I2337" s="3">
        <v>1.8842</v>
      </c>
      <c r="J2337" s="2">
        <v>1448</v>
      </c>
      <c r="K2337" s="2">
        <v>4</v>
      </c>
      <c r="L2337" s="2">
        <v>16</v>
      </c>
      <c r="M2337" s="2">
        <v>4</v>
      </c>
      <c r="N2337" s="2">
        <v>3</v>
      </c>
    </row>
    <row r="2338" hidden="1" spans="1:14">
      <c r="A2338" s="2">
        <v>2347</v>
      </c>
      <c r="B2338" s="3">
        <v>1</v>
      </c>
      <c r="C2338" s="3">
        <v>-22.84</v>
      </c>
      <c r="D2338" s="3">
        <v>-0.0158</v>
      </c>
      <c r="E2338" s="3">
        <v>0.9853</v>
      </c>
      <c r="F2338" s="3">
        <v>-0.2087</v>
      </c>
      <c r="G2338" s="3">
        <v>-0.0071</v>
      </c>
      <c r="H2338" s="2">
        <v>1</v>
      </c>
      <c r="I2338" s="3">
        <v>1.0916</v>
      </c>
      <c r="J2338" s="2">
        <v>1448</v>
      </c>
      <c r="K2338" s="2">
        <v>2</v>
      </c>
      <c r="L2338" s="2">
        <v>16</v>
      </c>
      <c r="M2338" s="2">
        <v>4</v>
      </c>
      <c r="N2338" s="2">
        <v>3</v>
      </c>
    </row>
    <row r="2339" hidden="1" spans="1:14">
      <c r="A2339" s="2">
        <v>2346</v>
      </c>
      <c r="B2339" s="3">
        <v>1</v>
      </c>
      <c r="C2339" s="3">
        <v>-66.74</v>
      </c>
      <c r="D2339" s="3">
        <v>-0.0461</v>
      </c>
      <c r="E2339" s="3">
        <v>0.9482</v>
      </c>
      <c r="F2339" s="3">
        <v>-0.5894</v>
      </c>
      <c r="G2339" s="3">
        <v>-0.0259</v>
      </c>
      <c r="H2339" s="2">
        <v>1</v>
      </c>
      <c r="I2339" s="3">
        <v>1.1304</v>
      </c>
      <c r="J2339" s="2">
        <v>1448</v>
      </c>
      <c r="K2339" s="2">
        <v>1</v>
      </c>
      <c r="L2339" s="2">
        <v>16</v>
      </c>
      <c r="M2339" s="2">
        <v>4</v>
      </c>
      <c r="N2339" s="2">
        <v>3</v>
      </c>
    </row>
    <row r="2340" hidden="1" spans="1:14">
      <c r="A2340" s="2">
        <v>2345</v>
      </c>
      <c r="B2340" s="3">
        <v>1</v>
      </c>
      <c r="C2340" s="3">
        <v>-33.11</v>
      </c>
      <c r="D2340" s="3">
        <v>-0.0229</v>
      </c>
      <c r="E2340" s="3">
        <v>0.9636</v>
      </c>
      <c r="F2340" s="3">
        <v>-0.5814</v>
      </c>
      <c r="G2340" s="3">
        <v>-0.0181</v>
      </c>
      <c r="H2340" s="2">
        <v>1</v>
      </c>
      <c r="I2340" s="3">
        <v>0.5693</v>
      </c>
      <c r="J2340" s="2">
        <v>1448</v>
      </c>
      <c r="K2340" s="2">
        <v>0</v>
      </c>
      <c r="L2340" s="2">
        <v>16</v>
      </c>
      <c r="M2340" s="2">
        <v>4</v>
      </c>
      <c r="N2340" s="2">
        <v>3</v>
      </c>
    </row>
    <row r="2341" hidden="1" spans="1:14">
      <c r="A2341" s="2">
        <v>2340</v>
      </c>
      <c r="B2341" s="3">
        <v>1</v>
      </c>
      <c r="C2341" s="3">
        <v>-9.38</v>
      </c>
      <c r="D2341" s="3">
        <v>-0.0065</v>
      </c>
      <c r="E2341" s="3">
        <v>0.9936</v>
      </c>
      <c r="F2341" s="3">
        <v>-0.1053</v>
      </c>
      <c r="G2341" s="3">
        <v>-0.0031</v>
      </c>
      <c r="H2341" s="2">
        <v>1</v>
      </c>
      <c r="I2341" s="3">
        <v>0.8885</v>
      </c>
      <c r="J2341" s="2">
        <v>1448</v>
      </c>
      <c r="K2341" s="2">
        <v>2</v>
      </c>
      <c r="L2341" s="2">
        <v>15</v>
      </c>
      <c r="M2341" s="2">
        <v>4</v>
      </c>
      <c r="N2341" s="2">
        <v>3</v>
      </c>
    </row>
    <row r="2342" hidden="1" spans="1:14">
      <c r="A2342" s="2">
        <v>2339</v>
      </c>
      <c r="B2342" s="3">
        <v>1</v>
      </c>
      <c r="C2342" s="3">
        <v>-58.58</v>
      </c>
      <c r="D2342" s="3">
        <v>-0.0405</v>
      </c>
      <c r="E2342" s="3">
        <v>0.9522</v>
      </c>
      <c r="F2342" s="3">
        <v>-0.5406</v>
      </c>
      <c r="G2342" s="3">
        <v>-0.0241</v>
      </c>
      <c r="H2342" s="2">
        <v>1</v>
      </c>
      <c r="I2342" s="3">
        <v>1.0821</v>
      </c>
      <c r="J2342" s="2">
        <v>1448</v>
      </c>
      <c r="K2342" s="2">
        <v>1</v>
      </c>
      <c r="L2342" s="2">
        <v>15</v>
      </c>
      <c r="M2342" s="2">
        <v>4</v>
      </c>
      <c r="N2342" s="2">
        <v>3</v>
      </c>
    </row>
    <row r="2343" hidden="1" spans="1:14">
      <c r="A2343" s="2">
        <v>2338</v>
      </c>
      <c r="B2343" s="3">
        <v>1</v>
      </c>
      <c r="C2343" s="3">
        <v>-34.31</v>
      </c>
      <c r="D2343" s="3">
        <v>-0.0237</v>
      </c>
      <c r="E2343" s="3">
        <v>0.9604</v>
      </c>
      <c r="F2343" s="3">
        <v>-0.7564</v>
      </c>
      <c r="G2343" s="3">
        <v>-0.0199</v>
      </c>
      <c r="H2343" s="2">
        <v>1</v>
      </c>
      <c r="I2343" s="3">
        <v>0.4535</v>
      </c>
      <c r="J2343" s="2">
        <v>1448</v>
      </c>
      <c r="K2343" s="2">
        <v>0</v>
      </c>
      <c r="L2343" s="2">
        <v>15</v>
      </c>
      <c r="M2343" s="2">
        <v>4</v>
      </c>
      <c r="N2343" s="2">
        <v>3</v>
      </c>
    </row>
    <row r="2344" hidden="1" spans="1:14">
      <c r="A2344" s="2">
        <v>2336</v>
      </c>
      <c r="B2344" s="3">
        <v>1</v>
      </c>
      <c r="C2344" s="3">
        <v>-43.28</v>
      </c>
      <c r="D2344" s="3">
        <v>-0.0299</v>
      </c>
      <c r="E2344" s="3">
        <v>0.9851</v>
      </c>
      <c r="F2344" s="3">
        <v>-0.2498</v>
      </c>
      <c r="G2344" s="3">
        <v>-0.0073</v>
      </c>
      <c r="H2344" s="2">
        <v>1</v>
      </c>
      <c r="I2344" s="3">
        <v>1.7202</v>
      </c>
      <c r="J2344" s="2">
        <v>1448</v>
      </c>
      <c r="K2344" s="2">
        <v>5</v>
      </c>
      <c r="L2344" s="2">
        <v>14</v>
      </c>
      <c r="M2344" s="2">
        <v>4</v>
      </c>
      <c r="N2344" s="2">
        <v>3</v>
      </c>
    </row>
    <row r="2345" hidden="1" spans="1:14">
      <c r="A2345" s="2">
        <v>2333</v>
      </c>
      <c r="B2345" s="3">
        <v>1</v>
      </c>
      <c r="C2345" s="3">
        <v>-22.55</v>
      </c>
      <c r="D2345" s="3">
        <v>-0.0156</v>
      </c>
      <c r="E2345" s="3">
        <v>0.9839</v>
      </c>
      <c r="F2345" s="3">
        <v>-0.2239</v>
      </c>
      <c r="G2345" s="3">
        <v>-0.008</v>
      </c>
      <c r="H2345" s="2">
        <v>1</v>
      </c>
      <c r="I2345" s="3">
        <v>1.0051</v>
      </c>
      <c r="J2345" s="2">
        <v>1448</v>
      </c>
      <c r="K2345" s="2">
        <v>2</v>
      </c>
      <c r="L2345" s="2">
        <v>14</v>
      </c>
      <c r="M2345" s="2">
        <v>4</v>
      </c>
      <c r="N2345" s="2">
        <v>3</v>
      </c>
    </row>
    <row r="2346" hidden="1" spans="1:14">
      <c r="A2346" s="2">
        <v>2332</v>
      </c>
      <c r="B2346" s="3">
        <v>1</v>
      </c>
      <c r="C2346" s="3">
        <v>-54.92</v>
      </c>
      <c r="D2346" s="3">
        <v>-0.0379</v>
      </c>
      <c r="E2346" s="3">
        <v>0.9528</v>
      </c>
      <c r="F2346" s="3">
        <v>-0.5949</v>
      </c>
      <c r="G2346" s="3">
        <v>-0.024</v>
      </c>
      <c r="H2346" s="2">
        <v>1</v>
      </c>
      <c r="I2346" s="3">
        <v>0.9219</v>
      </c>
      <c r="J2346" s="2">
        <v>1448</v>
      </c>
      <c r="K2346" s="2">
        <v>1</v>
      </c>
      <c r="L2346" s="2">
        <v>14</v>
      </c>
      <c r="M2346" s="2">
        <v>4</v>
      </c>
      <c r="N2346" s="2">
        <v>3</v>
      </c>
    </row>
    <row r="2347" hidden="1" spans="1:14">
      <c r="A2347" s="2">
        <v>2331</v>
      </c>
      <c r="B2347" s="3">
        <v>1</v>
      </c>
      <c r="C2347" s="3">
        <v>-50.51</v>
      </c>
      <c r="D2347" s="3">
        <v>-0.0349</v>
      </c>
      <c r="E2347" s="3">
        <v>0.9392</v>
      </c>
      <c r="F2347" s="3">
        <v>-0.8984</v>
      </c>
      <c r="G2347" s="3">
        <v>-0.0312</v>
      </c>
      <c r="H2347" s="2">
        <v>1</v>
      </c>
      <c r="I2347" s="3">
        <v>0.5621</v>
      </c>
      <c r="J2347" s="2">
        <v>1448</v>
      </c>
      <c r="K2347" s="2">
        <v>0</v>
      </c>
      <c r="L2347" s="2">
        <v>14</v>
      </c>
      <c r="M2347" s="2">
        <v>4</v>
      </c>
      <c r="N2347" s="2">
        <v>3</v>
      </c>
    </row>
    <row r="2348" hidden="1" spans="1:14">
      <c r="A2348" s="2">
        <v>2326</v>
      </c>
      <c r="B2348" s="3">
        <v>1</v>
      </c>
      <c r="C2348" s="3">
        <v>-36.92</v>
      </c>
      <c r="D2348" s="3">
        <v>-0.0255</v>
      </c>
      <c r="E2348" s="3">
        <v>0.9724</v>
      </c>
      <c r="F2348" s="3">
        <v>-0.3677</v>
      </c>
      <c r="G2348" s="3">
        <v>-0.0139</v>
      </c>
      <c r="H2348" s="2">
        <v>1</v>
      </c>
      <c r="I2348" s="3">
        <v>1.0025</v>
      </c>
      <c r="J2348" s="2">
        <v>1448</v>
      </c>
      <c r="K2348" s="2">
        <v>2</v>
      </c>
      <c r="L2348" s="2">
        <v>13</v>
      </c>
      <c r="M2348" s="2">
        <v>4</v>
      </c>
      <c r="N2348" s="2">
        <v>3</v>
      </c>
    </row>
    <row r="2349" hidden="1" spans="1:14">
      <c r="A2349" s="2">
        <v>2325</v>
      </c>
      <c r="B2349" s="3">
        <v>1</v>
      </c>
      <c r="C2349" s="3">
        <v>-6.41</v>
      </c>
      <c r="D2349" s="3">
        <v>-0.0044</v>
      </c>
      <c r="E2349" s="3">
        <v>0.9941</v>
      </c>
      <c r="F2349" s="3">
        <v>-0.1312</v>
      </c>
      <c r="G2349" s="3">
        <v>-0.0029</v>
      </c>
      <c r="H2349" s="2">
        <v>1</v>
      </c>
      <c r="I2349" s="3">
        <v>0.4879</v>
      </c>
      <c r="J2349" s="2">
        <v>1448</v>
      </c>
      <c r="K2349" s="2">
        <v>1</v>
      </c>
      <c r="L2349" s="2">
        <v>13</v>
      </c>
      <c r="M2349" s="2">
        <v>4</v>
      </c>
      <c r="N2349" s="2">
        <v>3</v>
      </c>
    </row>
    <row r="2350" hidden="1" spans="1:14">
      <c r="A2350" s="2">
        <v>2324</v>
      </c>
      <c r="B2350" s="3">
        <v>1</v>
      </c>
      <c r="C2350" s="3">
        <v>-65.85</v>
      </c>
      <c r="D2350" s="3">
        <v>-0.0455</v>
      </c>
      <c r="E2350" s="3">
        <v>0.9174</v>
      </c>
      <c r="F2350" s="3">
        <v>-0.9419</v>
      </c>
      <c r="G2350" s="3">
        <v>-0.043</v>
      </c>
      <c r="H2350" s="2">
        <v>1</v>
      </c>
      <c r="I2350" s="3">
        <v>0.699</v>
      </c>
      <c r="J2350" s="2">
        <v>1448</v>
      </c>
      <c r="K2350" s="2">
        <v>0</v>
      </c>
      <c r="L2350" s="2">
        <v>13</v>
      </c>
      <c r="M2350" s="2">
        <v>4</v>
      </c>
      <c r="N2350" s="2">
        <v>3</v>
      </c>
    </row>
    <row r="2351" hidden="1" spans="1:14">
      <c r="A2351" s="2">
        <v>2319</v>
      </c>
      <c r="B2351" s="3">
        <v>1</v>
      </c>
      <c r="C2351" s="3">
        <v>-23.47</v>
      </c>
      <c r="D2351" s="3">
        <v>-0.0162</v>
      </c>
      <c r="E2351" s="3">
        <v>0.9816</v>
      </c>
      <c r="F2351" s="3">
        <v>-0.2997</v>
      </c>
      <c r="G2351" s="3">
        <v>-0.0092</v>
      </c>
      <c r="H2351" s="2">
        <v>1</v>
      </c>
      <c r="I2351" s="3">
        <v>0.7819</v>
      </c>
      <c r="J2351" s="2">
        <v>1448</v>
      </c>
      <c r="K2351" s="2">
        <v>2</v>
      </c>
      <c r="L2351" s="2">
        <v>12</v>
      </c>
      <c r="M2351" s="2">
        <v>4</v>
      </c>
      <c r="N2351" s="2">
        <v>3</v>
      </c>
    </row>
    <row r="2352" hidden="1" spans="1:14">
      <c r="A2352" s="2">
        <v>2318</v>
      </c>
      <c r="B2352" s="3">
        <v>1</v>
      </c>
      <c r="C2352" s="3">
        <v>-21.31</v>
      </c>
      <c r="D2352" s="3">
        <v>-0.0147</v>
      </c>
      <c r="E2352" s="3">
        <v>0.9796</v>
      </c>
      <c r="F2352" s="3">
        <v>-0.4226</v>
      </c>
      <c r="G2352" s="3">
        <v>-0.0102</v>
      </c>
      <c r="H2352" s="2">
        <v>1</v>
      </c>
      <c r="I2352" s="3">
        <v>0.5034</v>
      </c>
      <c r="J2352" s="2">
        <v>1448</v>
      </c>
      <c r="K2352" s="2">
        <v>1</v>
      </c>
      <c r="L2352" s="2">
        <v>12</v>
      </c>
      <c r="M2352" s="2">
        <v>4</v>
      </c>
      <c r="N2352" s="2">
        <v>3</v>
      </c>
    </row>
    <row r="2353" hidden="1" spans="1:14">
      <c r="A2353" s="2">
        <v>2317</v>
      </c>
      <c r="B2353" s="3">
        <v>1</v>
      </c>
      <c r="C2353" s="3">
        <v>-79.65</v>
      </c>
      <c r="D2353" s="3">
        <v>-0.055</v>
      </c>
      <c r="E2353" s="3">
        <v>0.8969</v>
      </c>
      <c r="F2353" s="3">
        <v>-0.9219</v>
      </c>
      <c r="G2353" s="3">
        <v>-0.0543</v>
      </c>
      <c r="H2353" s="2">
        <v>1</v>
      </c>
      <c r="I2353" s="3">
        <v>0.8639</v>
      </c>
      <c r="J2353" s="2">
        <v>1448</v>
      </c>
      <c r="K2353" s="2">
        <v>0</v>
      </c>
      <c r="L2353" s="2">
        <v>12</v>
      </c>
      <c r="M2353" s="2">
        <v>4</v>
      </c>
      <c r="N2353" s="2">
        <v>3</v>
      </c>
    </row>
    <row r="2354" hidden="1" spans="1:14">
      <c r="A2354" s="2">
        <v>2316</v>
      </c>
      <c r="B2354" s="3">
        <v>1</v>
      </c>
      <c r="C2354" s="3">
        <v>-28.71</v>
      </c>
      <c r="D2354" s="3">
        <v>-0.0198</v>
      </c>
      <c r="E2354" s="3">
        <v>0.991</v>
      </c>
      <c r="F2354" s="3">
        <v>-0.1395</v>
      </c>
      <c r="G2354" s="3">
        <v>-0.0043</v>
      </c>
      <c r="H2354" s="2">
        <v>1</v>
      </c>
      <c r="I2354" s="3">
        <v>2.0452</v>
      </c>
      <c r="J2354" s="2">
        <v>1448</v>
      </c>
      <c r="K2354" s="2">
        <v>6</v>
      </c>
      <c r="L2354" s="2">
        <v>11</v>
      </c>
      <c r="M2354" s="2">
        <v>4</v>
      </c>
      <c r="N2354" s="2">
        <v>3</v>
      </c>
    </row>
    <row r="2355" hidden="1" spans="1:14">
      <c r="A2355" s="2">
        <v>2315</v>
      </c>
      <c r="B2355" s="3">
        <v>1</v>
      </c>
      <c r="C2355" s="3">
        <v>-20.5</v>
      </c>
      <c r="D2355" s="3">
        <v>-0.0142</v>
      </c>
      <c r="E2355" s="3">
        <v>0.9919</v>
      </c>
      <c r="F2355" s="3">
        <v>-0.1413</v>
      </c>
      <c r="G2355" s="3">
        <v>-0.0039</v>
      </c>
      <c r="H2355" s="2">
        <v>1</v>
      </c>
      <c r="I2355" s="3">
        <v>1.4454</v>
      </c>
      <c r="J2355" s="2">
        <v>1448</v>
      </c>
      <c r="K2355" s="2">
        <v>5</v>
      </c>
      <c r="L2355" s="2">
        <v>11</v>
      </c>
      <c r="M2355" s="2">
        <v>4</v>
      </c>
      <c r="N2355" s="2">
        <v>3</v>
      </c>
    </row>
    <row r="2356" hidden="1" spans="1:14">
      <c r="A2356" s="2">
        <v>2311</v>
      </c>
      <c r="B2356" s="3">
        <v>1</v>
      </c>
      <c r="C2356" s="3">
        <v>-24.44</v>
      </c>
      <c r="D2356" s="3">
        <v>-0.0169</v>
      </c>
      <c r="E2356" s="3">
        <v>0.9756</v>
      </c>
      <c r="F2356" s="3">
        <v>-0.4546</v>
      </c>
      <c r="G2356" s="3">
        <v>-0.0123</v>
      </c>
      <c r="H2356" s="2">
        <v>1</v>
      </c>
      <c r="I2356" s="3">
        <v>0.5363</v>
      </c>
      <c r="J2356" s="2">
        <v>1448</v>
      </c>
      <c r="K2356" s="2">
        <v>1</v>
      </c>
      <c r="L2356" s="2">
        <v>11</v>
      </c>
      <c r="M2356" s="2">
        <v>4</v>
      </c>
      <c r="N2356" s="2">
        <v>3</v>
      </c>
    </row>
    <row r="2357" hidden="1" spans="1:14">
      <c r="A2357" s="2">
        <v>2310</v>
      </c>
      <c r="B2357" s="3">
        <v>1</v>
      </c>
      <c r="C2357" s="3">
        <v>-78.27</v>
      </c>
      <c r="D2357" s="3">
        <v>-0.0541</v>
      </c>
      <c r="E2357" s="3">
        <v>0.8944</v>
      </c>
      <c r="F2357" s="3">
        <v>-0.9471</v>
      </c>
      <c r="G2357" s="3">
        <v>-0.0556</v>
      </c>
      <c r="H2357" s="2">
        <v>1</v>
      </c>
      <c r="I2357" s="3">
        <v>0.8263</v>
      </c>
      <c r="J2357" s="2">
        <v>1448</v>
      </c>
      <c r="K2357" s="2">
        <v>0</v>
      </c>
      <c r="L2357" s="2">
        <v>11</v>
      </c>
      <c r="M2357" s="2">
        <v>4</v>
      </c>
      <c r="N2357" s="2">
        <v>3</v>
      </c>
    </row>
    <row r="2358" hidden="1" spans="1:14">
      <c r="A2358" s="2">
        <v>2305</v>
      </c>
      <c r="B2358" s="3">
        <v>1</v>
      </c>
      <c r="C2358" s="3">
        <v>-8.25</v>
      </c>
      <c r="D2358" s="3">
        <v>-0.0057</v>
      </c>
      <c r="E2358" s="3">
        <v>0.9928</v>
      </c>
      <c r="F2358" s="3">
        <v>-0.1596</v>
      </c>
      <c r="G2358" s="3">
        <v>-0.0035</v>
      </c>
      <c r="H2358" s="2">
        <v>1</v>
      </c>
      <c r="I2358" s="3">
        <v>0.516</v>
      </c>
      <c r="J2358" s="2">
        <v>1448</v>
      </c>
      <c r="K2358" s="2">
        <v>2</v>
      </c>
      <c r="L2358" s="2">
        <v>10</v>
      </c>
      <c r="M2358" s="2">
        <v>4</v>
      </c>
      <c r="N2358" s="2">
        <v>3</v>
      </c>
    </row>
    <row r="2359" hidden="1" spans="1:14">
      <c r="A2359" s="2">
        <v>2304</v>
      </c>
      <c r="B2359" s="3">
        <v>1</v>
      </c>
      <c r="C2359" s="3">
        <v>-26.67</v>
      </c>
      <c r="D2359" s="3">
        <v>-0.0184</v>
      </c>
      <c r="E2359" s="3">
        <v>0.9717</v>
      </c>
      <c r="F2359" s="3">
        <v>-0.4956</v>
      </c>
      <c r="G2359" s="3">
        <v>-0.0142</v>
      </c>
      <c r="H2359" s="2">
        <v>1</v>
      </c>
      <c r="I2359" s="3">
        <v>0.5368</v>
      </c>
      <c r="J2359" s="2">
        <v>1448</v>
      </c>
      <c r="K2359" s="2">
        <v>1</v>
      </c>
      <c r="L2359" s="2">
        <v>10</v>
      </c>
      <c r="M2359" s="2">
        <v>4</v>
      </c>
      <c r="N2359" s="2">
        <v>3</v>
      </c>
    </row>
    <row r="2360" hidden="1" spans="1:14">
      <c r="A2360" s="2">
        <v>2303</v>
      </c>
      <c r="B2360" s="3">
        <v>1</v>
      </c>
      <c r="C2360" s="3">
        <v>-92.08</v>
      </c>
      <c r="D2360" s="3">
        <v>-0.0636</v>
      </c>
      <c r="E2360" s="3">
        <v>0.87</v>
      </c>
      <c r="F2360" s="3">
        <v>-0.9754</v>
      </c>
      <c r="G2360" s="3">
        <v>-0.0691</v>
      </c>
      <c r="H2360" s="2">
        <v>1</v>
      </c>
      <c r="I2360" s="3">
        <v>0.9439</v>
      </c>
      <c r="J2360" s="2">
        <v>1448</v>
      </c>
      <c r="K2360" s="2">
        <v>0</v>
      </c>
      <c r="L2360" s="2">
        <v>10</v>
      </c>
      <c r="M2360" s="2">
        <v>4</v>
      </c>
      <c r="N2360" s="2">
        <v>3</v>
      </c>
    </row>
    <row r="2361" hidden="1" spans="1:14">
      <c r="A2361" s="2">
        <v>2302</v>
      </c>
      <c r="B2361" s="3">
        <v>1</v>
      </c>
      <c r="C2361" s="3">
        <v>-5.6</v>
      </c>
      <c r="D2361" s="3">
        <v>-0.0039</v>
      </c>
      <c r="E2361" s="3">
        <v>0.998</v>
      </c>
      <c r="F2361" s="3">
        <v>-0.036</v>
      </c>
      <c r="G2361" s="3">
        <v>-0.0008</v>
      </c>
      <c r="H2361" s="2">
        <v>1</v>
      </c>
      <c r="I2361" s="3">
        <v>1.5501</v>
      </c>
      <c r="J2361" s="2">
        <v>1448</v>
      </c>
      <c r="K2361" s="2">
        <v>6</v>
      </c>
      <c r="L2361" s="2">
        <v>9</v>
      </c>
      <c r="M2361" s="2">
        <v>4</v>
      </c>
      <c r="N2361" s="2">
        <v>3</v>
      </c>
    </row>
    <row r="2362" hidden="1" spans="1:14">
      <c r="A2362" s="2">
        <v>2301</v>
      </c>
      <c r="B2362" s="3">
        <v>1</v>
      </c>
      <c r="C2362" s="3">
        <v>-28.91</v>
      </c>
      <c r="D2362" s="3">
        <v>-0.02</v>
      </c>
      <c r="E2362" s="3">
        <v>0.987</v>
      </c>
      <c r="F2362" s="3">
        <v>-0.1939</v>
      </c>
      <c r="G2362" s="3">
        <v>-0.0063</v>
      </c>
      <c r="H2362" s="2">
        <v>1</v>
      </c>
      <c r="I2362" s="3">
        <v>1.4827</v>
      </c>
      <c r="J2362" s="2">
        <v>1448</v>
      </c>
      <c r="K2362" s="2">
        <v>5</v>
      </c>
      <c r="L2362" s="2">
        <v>9</v>
      </c>
      <c r="M2362" s="2">
        <v>4</v>
      </c>
      <c r="N2362" s="2">
        <v>3</v>
      </c>
    </row>
    <row r="2363" hidden="1" spans="1:14">
      <c r="A2363" s="2">
        <v>2298</v>
      </c>
      <c r="B2363" s="3">
        <v>1</v>
      </c>
      <c r="C2363" s="3">
        <v>-6.86</v>
      </c>
      <c r="D2363" s="3">
        <v>-0.0047</v>
      </c>
      <c r="E2363" s="3">
        <v>0.9935</v>
      </c>
      <c r="F2363" s="3">
        <v>-0.1382</v>
      </c>
      <c r="G2363" s="3">
        <v>-0.0031</v>
      </c>
      <c r="H2363" s="2">
        <v>1</v>
      </c>
      <c r="I2363" s="3">
        <v>0.4949</v>
      </c>
      <c r="J2363" s="2">
        <v>1448</v>
      </c>
      <c r="K2363" s="2">
        <v>2</v>
      </c>
      <c r="L2363" s="2">
        <v>9</v>
      </c>
      <c r="M2363" s="2">
        <v>4</v>
      </c>
      <c r="N2363" s="2">
        <v>3</v>
      </c>
    </row>
    <row r="2364" hidden="1" spans="1:14">
      <c r="A2364" s="2">
        <v>2297</v>
      </c>
      <c r="B2364" s="3">
        <v>1</v>
      </c>
      <c r="C2364" s="3">
        <v>-57.76</v>
      </c>
      <c r="D2364" s="3">
        <v>-0.0399</v>
      </c>
      <c r="E2364" s="3">
        <v>0.9357</v>
      </c>
      <c r="F2364" s="3">
        <v>-0.7598</v>
      </c>
      <c r="G2364" s="3">
        <v>-0.0327</v>
      </c>
      <c r="H2364" s="2">
        <v>1</v>
      </c>
      <c r="I2364" s="3">
        <v>0.7592</v>
      </c>
      <c r="J2364" s="2">
        <v>1448</v>
      </c>
      <c r="K2364" s="2">
        <v>1</v>
      </c>
      <c r="L2364" s="2">
        <v>9</v>
      </c>
      <c r="M2364" s="2">
        <v>4</v>
      </c>
      <c r="N2364" s="2">
        <v>3</v>
      </c>
    </row>
    <row r="2365" hidden="1" spans="1:14">
      <c r="A2365" s="2">
        <v>2296</v>
      </c>
      <c r="B2365" s="3">
        <v>1</v>
      </c>
      <c r="C2365" s="3">
        <v>-107.08</v>
      </c>
      <c r="D2365" s="3">
        <v>-0.074</v>
      </c>
      <c r="E2365" s="3">
        <v>0.8414</v>
      </c>
      <c r="F2365" s="3">
        <v>-0.9784</v>
      </c>
      <c r="G2365" s="3">
        <v>-0.0849</v>
      </c>
      <c r="H2365" s="2">
        <v>1</v>
      </c>
      <c r="I2365" s="3">
        <v>1.0943</v>
      </c>
      <c r="J2365" s="2">
        <v>1448</v>
      </c>
      <c r="K2365" s="2">
        <v>0</v>
      </c>
      <c r="L2365" s="2">
        <v>9</v>
      </c>
      <c r="M2365" s="2">
        <v>4</v>
      </c>
      <c r="N2365" s="2">
        <v>3</v>
      </c>
    </row>
    <row r="2366" hidden="1" spans="1:14">
      <c r="A2366" s="2">
        <v>2294</v>
      </c>
      <c r="B2366" s="3">
        <v>1</v>
      </c>
      <c r="C2366" s="3">
        <v>-26.8</v>
      </c>
      <c r="D2366" s="3">
        <v>-0.0185</v>
      </c>
      <c r="E2366" s="3">
        <v>0.987</v>
      </c>
      <c r="F2366" s="3">
        <v>-0.178</v>
      </c>
      <c r="G2366" s="3">
        <v>-0.0062</v>
      </c>
      <c r="H2366" s="2">
        <v>1</v>
      </c>
      <c r="I2366" s="3">
        <v>1.4971</v>
      </c>
      <c r="J2366" s="2">
        <v>1448</v>
      </c>
      <c r="K2366" s="2">
        <v>5</v>
      </c>
      <c r="L2366" s="2">
        <v>8</v>
      </c>
      <c r="M2366" s="2">
        <v>4</v>
      </c>
      <c r="N2366" s="2">
        <v>3</v>
      </c>
    </row>
    <row r="2367" hidden="1" spans="1:14">
      <c r="A2367" s="2">
        <v>2291</v>
      </c>
      <c r="B2367" s="3">
        <v>1</v>
      </c>
      <c r="C2367" s="3">
        <v>-26.58</v>
      </c>
      <c r="D2367" s="3">
        <v>-0.0184</v>
      </c>
      <c r="E2367" s="3">
        <v>0.9734</v>
      </c>
      <c r="F2367" s="3">
        <v>-0.4671</v>
      </c>
      <c r="G2367" s="3">
        <v>-0.013</v>
      </c>
      <c r="H2367" s="2">
        <v>1</v>
      </c>
      <c r="I2367" s="3">
        <v>0.5679</v>
      </c>
      <c r="J2367" s="2">
        <v>1448</v>
      </c>
      <c r="K2367" s="2">
        <v>2</v>
      </c>
      <c r="L2367" s="2">
        <v>8</v>
      </c>
      <c r="M2367" s="2">
        <v>4</v>
      </c>
      <c r="N2367" s="2">
        <v>3</v>
      </c>
    </row>
    <row r="2368" hidden="1" spans="1:14">
      <c r="A2368" s="2">
        <v>2290</v>
      </c>
      <c r="B2368" s="3">
        <v>1</v>
      </c>
      <c r="C2368" s="3">
        <v>-64.68</v>
      </c>
      <c r="D2368" s="3">
        <v>-0.0447</v>
      </c>
      <c r="E2368" s="3">
        <v>0.9233</v>
      </c>
      <c r="F2368" s="3">
        <v>-0.8076</v>
      </c>
      <c r="G2368" s="3">
        <v>-0.0388</v>
      </c>
      <c r="H2368" s="2">
        <v>1</v>
      </c>
      <c r="I2368" s="3">
        <v>0.8</v>
      </c>
      <c r="J2368" s="2">
        <v>1448</v>
      </c>
      <c r="K2368" s="2">
        <v>1</v>
      </c>
      <c r="L2368" s="2">
        <v>8</v>
      </c>
      <c r="M2368" s="2">
        <v>4</v>
      </c>
      <c r="N2368" s="2">
        <v>3</v>
      </c>
    </row>
    <row r="2369" hidden="1" spans="1:14">
      <c r="A2369" s="2">
        <v>2289</v>
      </c>
      <c r="B2369" s="3">
        <v>1</v>
      </c>
      <c r="C2369" s="3">
        <v>-109.32</v>
      </c>
      <c r="D2369" s="3">
        <v>-0.0755</v>
      </c>
      <c r="E2369" s="3">
        <v>0.8281</v>
      </c>
      <c r="F2369" s="3">
        <v>-0.9891</v>
      </c>
      <c r="G2369" s="3">
        <v>-0.0916</v>
      </c>
      <c r="H2369" s="2">
        <v>1</v>
      </c>
      <c r="I2369" s="3">
        <v>1.1051</v>
      </c>
      <c r="J2369" s="2">
        <v>1448</v>
      </c>
      <c r="K2369" s="2">
        <v>0</v>
      </c>
      <c r="L2369" s="2">
        <v>8</v>
      </c>
      <c r="M2369" s="2">
        <v>4</v>
      </c>
      <c r="N2369" s="2">
        <v>3</v>
      </c>
    </row>
    <row r="2370" hidden="1" spans="1:14">
      <c r="A2370" s="2">
        <v>2287</v>
      </c>
      <c r="B2370" s="3">
        <v>1</v>
      </c>
      <c r="C2370" s="3">
        <v>-58.37</v>
      </c>
      <c r="D2370" s="3">
        <v>-0.0403</v>
      </c>
      <c r="E2370" s="3">
        <v>0.9699</v>
      </c>
      <c r="F2370" s="3">
        <v>-0.3526</v>
      </c>
      <c r="G2370" s="3">
        <v>-0.0145</v>
      </c>
      <c r="H2370" s="2">
        <v>1</v>
      </c>
      <c r="I2370" s="3">
        <v>1.6507</v>
      </c>
      <c r="J2370" s="2">
        <v>1448</v>
      </c>
      <c r="K2370" s="2">
        <v>5</v>
      </c>
      <c r="L2370" s="2">
        <v>7</v>
      </c>
      <c r="M2370" s="2">
        <v>4</v>
      </c>
      <c r="N2370" s="2">
        <v>3</v>
      </c>
    </row>
    <row r="2371" hidden="1" spans="1:14">
      <c r="A2371" s="2">
        <v>2285</v>
      </c>
      <c r="B2371" s="3">
        <v>1</v>
      </c>
      <c r="C2371" s="3">
        <v>-1.07</v>
      </c>
      <c r="D2371" s="3">
        <v>-0.0007</v>
      </c>
      <c r="E2371" s="3">
        <v>0.9991</v>
      </c>
      <c r="F2371" s="3">
        <v>-0.0225</v>
      </c>
      <c r="G2371" s="3">
        <v>-0.0003</v>
      </c>
      <c r="H2371" s="2">
        <v>1</v>
      </c>
      <c r="I2371" s="3">
        <v>0.4752</v>
      </c>
      <c r="J2371" s="2">
        <v>1448</v>
      </c>
      <c r="K2371" s="2">
        <v>3</v>
      </c>
      <c r="L2371" s="2">
        <v>7</v>
      </c>
      <c r="M2371" s="2">
        <v>4</v>
      </c>
      <c r="N2371" s="2">
        <v>3</v>
      </c>
    </row>
    <row r="2372" hidden="1" spans="1:14">
      <c r="A2372" s="2">
        <v>2284</v>
      </c>
      <c r="B2372" s="3">
        <v>1</v>
      </c>
      <c r="C2372" s="3">
        <v>-54.02</v>
      </c>
      <c r="D2372" s="3">
        <v>-0.0373</v>
      </c>
      <c r="E2372" s="3">
        <v>0.9429</v>
      </c>
      <c r="F2372" s="3">
        <v>-0.7384</v>
      </c>
      <c r="G2372" s="3">
        <v>-0.0281</v>
      </c>
      <c r="H2372" s="2">
        <v>1</v>
      </c>
      <c r="I2372" s="3">
        <v>0.7307</v>
      </c>
      <c r="J2372" s="2">
        <v>1448</v>
      </c>
      <c r="K2372" s="2">
        <v>2</v>
      </c>
      <c r="L2372" s="2">
        <v>7</v>
      </c>
      <c r="M2372" s="2">
        <v>4</v>
      </c>
      <c r="N2372" s="2">
        <v>3</v>
      </c>
    </row>
    <row r="2373" hidden="1" spans="1:14">
      <c r="A2373" s="2">
        <v>2283</v>
      </c>
      <c r="B2373" s="3">
        <v>1</v>
      </c>
      <c r="C2373" s="3">
        <v>-61.51</v>
      </c>
      <c r="D2373" s="3">
        <v>-0.0425</v>
      </c>
      <c r="E2373" s="3">
        <v>0.9215</v>
      </c>
      <c r="F2373" s="3">
        <v>-0.8131</v>
      </c>
      <c r="G2373" s="3">
        <v>-0.0391</v>
      </c>
      <c r="H2373" s="2">
        <v>1</v>
      </c>
      <c r="I2373" s="3">
        <v>0.7555</v>
      </c>
      <c r="J2373" s="2">
        <v>1448</v>
      </c>
      <c r="K2373" s="2">
        <v>1</v>
      </c>
      <c r="L2373" s="2">
        <v>7</v>
      </c>
      <c r="M2373" s="2">
        <v>4</v>
      </c>
      <c r="N2373" s="2">
        <v>3</v>
      </c>
    </row>
    <row r="2374" hidden="1" spans="1:14">
      <c r="A2374" s="2">
        <v>2282</v>
      </c>
      <c r="B2374" s="3">
        <v>1</v>
      </c>
      <c r="C2374" s="3">
        <v>-118.44</v>
      </c>
      <c r="D2374" s="3">
        <v>-0.0818</v>
      </c>
      <c r="E2374" s="3">
        <v>0.8035</v>
      </c>
      <c r="F2374" s="3">
        <v>-0.9871</v>
      </c>
      <c r="G2374" s="3">
        <v>-0.1045</v>
      </c>
      <c r="H2374" s="2">
        <v>1</v>
      </c>
      <c r="I2374" s="3">
        <v>1.1998</v>
      </c>
      <c r="J2374" s="2">
        <v>1448</v>
      </c>
      <c r="K2374" s="2">
        <v>0</v>
      </c>
      <c r="L2374" s="2">
        <v>7</v>
      </c>
      <c r="M2374" s="2">
        <v>4</v>
      </c>
      <c r="N2374" s="2">
        <v>3</v>
      </c>
    </row>
    <row r="2375" hidden="1" spans="1:14">
      <c r="A2375" s="2">
        <v>2280</v>
      </c>
      <c r="B2375" s="3">
        <v>1</v>
      </c>
      <c r="C2375" s="3">
        <v>-37.25</v>
      </c>
      <c r="D2375" s="3">
        <v>-0.0257</v>
      </c>
      <c r="E2375" s="3">
        <v>0.9791</v>
      </c>
      <c r="F2375" s="3">
        <v>-0.2584</v>
      </c>
      <c r="G2375" s="3">
        <v>-0.0098</v>
      </c>
      <c r="H2375" s="2">
        <v>1</v>
      </c>
      <c r="I2375" s="3">
        <v>1.4363</v>
      </c>
      <c r="J2375" s="2">
        <v>1448</v>
      </c>
      <c r="K2375" s="2">
        <v>5</v>
      </c>
      <c r="L2375" s="2">
        <v>6</v>
      </c>
      <c r="M2375" s="2">
        <v>4</v>
      </c>
      <c r="N2375" s="2">
        <v>3</v>
      </c>
    </row>
    <row r="2376" hidden="1" spans="1:14">
      <c r="A2376" s="2">
        <v>2278</v>
      </c>
      <c r="B2376" s="3">
        <v>1</v>
      </c>
      <c r="C2376" s="3">
        <v>-2.48</v>
      </c>
      <c r="D2376" s="3">
        <v>-0.0017</v>
      </c>
      <c r="E2376" s="3">
        <v>0.9977</v>
      </c>
      <c r="F2376" s="3">
        <v>-0.04</v>
      </c>
      <c r="G2376" s="3">
        <v>-0.001</v>
      </c>
      <c r="H2376" s="2">
        <v>1</v>
      </c>
      <c r="I2376" s="3">
        <v>0.617</v>
      </c>
      <c r="J2376" s="2">
        <v>1448</v>
      </c>
      <c r="K2376" s="2">
        <v>3</v>
      </c>
      <c r="L2376" s="2">
        <v>6</v>
      </c>
      <c r="M2376" s="2">
        <v>4</v>
      </c>
      <c r="N2376" s="2">
        <v>3</v>
      </c>
    </row>
    <row r="2377" hidden="1" spans="1:14">
      <c r="A2377" s="2">
        <v>2277</v>
      </c>
      <c r="B2377" s="3">
        <v>1</v>
      </c>
      <c r="C2377" s="3">
        <v>-55.04</v>
      </c>
      <c r="D2377" s="3">
        <v>-0.038</v>
      </c>
      <c r="E2377" s="3">
        <v>0.9373</v>
      </c>
      <c r="F2377" s="3">
        <v>-0.8154</v>
      </c>
      <c r="G2377" s="3">
        <v>-0.0304</v>
      </c>
      <c r="H2377" s="2">
        <v>1</v>
      </c>
      <c r="I2377" s="3">
        <v>0.6743</v>
      </c>
      <c r="J2377" s="2">
        <v>1448</v>
      </c>
      <c r="K2377" s="2">
        <v>2</v>
      </c>
      <c r="L2377" s="2">
        <v>6</v>
      </c>
      <c r="M2377" s="2">
        <v>4</v>
      </c>
      <c r="N2377" s="2">
        <v>3</v>
      </c>
    </row>
    <row r="2378" hidden="1" spans="1:14">
      <c r="A2378" s="2">
        <v>2276</v>
      </c>
      <c r="B2378" s="3">
        <v>1</v>
      </c>
      <c r="C2378" s="3">
        <v>-82.14</v>
      </c>
      <c r="D2378" s="3">
        <v>-0.0567</v>
      </c>
      <c r="E2378" s="3">
        <v>0.8892</v>
      </c>
      <c r="F2378" s="3">
        <v>-0.8833</v>
      </c>
      <c r="G2378" s="3">
        <v>-0.0551</v>
      </c>
      <c r="H2378" s="2">
        <v>1</v>
      </c>
      <c r="I2378" s="3">
        <v>0.9289</v>
      </c>
      <c r="J2378" s="2">
        <v>1448</v>
      </c>
      <c r="K2378" s="2">
        <v>1</v>
      </c>
      <c r="L2378" s="2">
        <v>6</v>
      </c>
      <c r="M2378" s="2">
        <v>4</v>
      </c>
      <c r="N2378" s="2">
        <v>3</v>
      </c>
    </row>
    <row r="2379" hidden="1" spans="1:14">
      <c r="A2379" s="2">
        <v>2275</v>
      </c>
      <c r="B2379" s="3">
        <v>1</v>
      </c>
      <c r="C2379" s="3">
        <v>-118.78</v>
      </c>
      <c r="D2379" s="3">
        <v>-0.082</v>
      </c>
      <c r="E2379" s="3">
        <v>0.7897</v>
      </c>
      <c r="F2379" s="3">
        <v>-0.9946</v>
      </c>
      <c r="G2379" s="3">
        <v>-0.1106</v>
      </c>
      <c r="H2379" s="2">
        <v>1</v>
      </c>
      <c r="I2379" s="3">
        <v>1.1941</v>
      </c>
      <c r="J2379" s="2">
        <v>1448</v>
      </c>
      <c r="K2379" s="2">
        <v>0</v>
      </c>
      <c r="L2379" s="2">
        <v>6</v>
      </c>
      <c r="M2379" s="2">
        <v>4</v>
      </c>
      <c r="N2379" s="2">
        <v>3</v>
      </c>
    </row>
    <row r="2380" hidden="1" spans="1:14">
      <c r="A2380" s="2">
        <v>2274</v>
      </c>
      <c r="B2380" s="3">
        <v>1</v>
      </c>
      <c r="C2380" s="3">
        <v>-29.37</v>
      </c>
      <c r="D2380" s="3">
        <v>-0.0203</v>
      </c>
      <c r="E2380" s="3">
        <v>0.9859</v>
      </c>
      <c r="F2380" s="3">
        <v>-0.1878</v>
      </c>
      <c r="G2380" s="3">
        <v>-0.0063</v>
      </c>
      <c r="H2380" s="2">
        <v>1</v>
      </c>
      <c r="I2380" s="3">
        <v>1.5588</v>
      </c>
      <c r="J2380" s="2">
        <v>1448</v>
      </c>
      <c r="K2380" s="2">
        <v>6</v>
      </c>
      <c r="L2380" s="2">
        <v>5</v>
      </c>
      <c r="M2380" s="2">
        <v>4</v>
      </c>
      <c r="N2380" s="2">
        <v>3</v>
      </c>
    </row>
    <row r="2381" hidden="1" spans="1:14">
      <c r="A2381" s="2">
        <v>2271</v>
      </c>
      <c r="B2381" s="3">
        <v>1</v>
      </c>
      <c r="C2381" s="3">
        <v>-43.79</v>
      </c>
      <c r="D2381" s="3">
        <v>-0.0302</v>
      </c>
      <c r="E2381" s="3">
        <v>0.9576</v>
      </c>
      <c r="F2381" s="3">
        <v>-0.5351</v>
      </c>
      <c r="G2381" s="3">
        <v>-0.0198</v>
      </c>
      <c r="H2381" s="2">
        <v>1</v>
      </c>
      <c r="I2381" s="3">
        <v>0.8169</v>
      </c>
      <c r="J2381" s="2">
        <v>1448</v>
      </c>
      <c r="K2381" s="2">
        <v>3</v>
      </c>
      <c r="L2381" s="2">
        <v>5</v>
      </c>
      <c r="M2381" s="2">
        <v>4</v>
      </c>
      <c r="N2381" s="2">
        <v>3</v>
      </c>
    </row>
    <row r="2382" hidden="1" spans="1:14">
      <c r="A2382" s="2">
        <v>2270</v>
      </c>
      <c r="B2382" s="3">
        <v>1</v>
      </c>
      <c r="C2382" s="3">
        <v>-41.25</v>
      </c>
      <c r="D2382" s="3">
        <v>-0.0285</v>
      </c>
      <c r="E2382" s="3">
        <v>0.9486</v>
      </c>
      <c r="F2382" s="3">
        <v>-0.6775</v>
      </c>
      <c r="G2382" s="3">
        <v>-0.0242</v>
      </c>
      <c r="H2382" s="2">
        <v>1</v>
      </c>
      <c r="I2382" s="3">
        <v>0.6081</v>
      </c>
      <c r="J2382" s="2">
        <v>1448</v>
      </c>
      <c r="K2382" s="2">
        <v>2</v>
      </c>
      <c r="L2382" s="2">
        <v>5</v>
      </c>
      <c r="M2382" s="2">
        <v>4</v>
      </c>
      <c r="N2382" s="2">
        <v>3</v>
      </c>
    </row>
    <row r="2383" hidden="1" spans="1:14">
      <c r="A2383" s="2">
        <v>2269</v>
      </c>
      <c r="B2383" s="3">
        <v>1</v>
      </c>
      <c r="C2383" s="3">
        <v>-90.15</v>
      </c>
      <c r="D2383" s="3">
        <v>-0.0623</v>
      </c>
      <c r="E2383" s="3">
        <v>0.8701</v>
      </c>
      <c r="F2383" s="3">
        <v>-0.8807</v>
      </c>
      <c r="G2383" s="3">
        <v>-0.0639</v>
      </c>
      <c r="H2383" s="2">
        <v>1</v>
      </c>
      <c r="I2383" s="3">
        <v>1.0224</v>
      </c>
      <c r="J2383" s="2">
        <v>1448</v>
      </c>
      <c r="K2383" s="2">
        <v>1</v>
      </c>
      <c r="L2383" s="2">
        <v>5</v>
      </c>
      <c r="M2383" s="2">
        <v>4</v>
      </c>
      <c r="N2383" s="2">
        <v>3</v>
      </c>
    </row>
    <row r="2384" hidden="1" spans="1:14">
      <c r="A2384" s="2">
        <v>2268</v>
      </c>
      <c r="B2384" s="3">
        <v>1</v>
      </c>
      <c r="C2384" s="3">
        <v>-128.25</v>
      </c>
      <c r="D2384" s="3">
        <v>-0.0886</v>
      </c>
      <c r="E2384" s="3">
        <v>0.7601</v>
      </c>
      <c r="F2384" s="3">
        <v>-0.989</v>
      </c>
      <c r="G2384" s="3">
        <v>-0.1256</v>
      </c>
      <c r="H2384" s="2">
        <v>1</v>
      </c>
      <c r="I2384" s="3">
        <v>1.2965</v>
      </c>
      <c r="J2384" s="2">
        <v>1448</v>
      </c>
      <c r="K2384" s="2">
        <v>0</v>
      </c>
      <c r="L2384" s="2">
        <v>5</v>
      </c>
      <c r="M2384" s="2">
        <v>4</v>
      </c>
      <c r="N2384" s="2">
        <v>3</v>
      </c>
    </row>
    <row r="2385" hidden="1" spans="1:14">
      <c r="A2385" s="2">
        <v>2267</v>
      </c>
      <c r="B2385" s="3">
        <v>1</v>
      </c>
      <c r="C2385" s="3">
        <v>-23.2</v>
      </c>
      <c r="D2385" s="3">
        <v>-0.016</v>
      </c>
      <c r="E2385" s="3">
        <v>0.9879</v>
      </c>
      <c r="F2385" s="3">
        <v>-0.1566</v>
      </c>
      <c r="G2385" s="3">
        <v>-0.0053</v>
      </c>
      <c r="H2385" s="2">
        <v>1</v>
      </c>
      <c r="I2385" s="3">
        <v>1.477</v>
      </c>
      <c r="J2385" s="2">
        <v>1448</v>
      </c>
      <c r="K2385" s="2">
        <v>6</v>
      </c>
      <c r="L2385" s="2">
        <v>4</v>
      </c>
      <c r="M2385" s="2">
        <v>4</v>
      </c>
      <c r="N2385" s="2">
        <v>3</v>
      </c>
    </row>
    <row r="2386" hidden="1" spans="1:14">
      <c r="A2386" s="2">
        <v>2264</v>
      </c>
      <c r="B2386" s="3">
        <v>1</v>
      </c>
      <c r="C2386" s="3">
        <v>-51.93</v>
      </c>
      <c r="D2386" s="3">
        <v>-0.0359</v>
      </c>
      <c r="E2386" s="3">
        <v>0.9458</v>
      </c>
      <c r="F2386" s="3">
        <v>-0.5985</v>
      </c>
      <c r="G2386" s="3">
        <v>-0.0249</v>
      </c>
      <c r="H2386" s="2">
        <v>1</v>
      </c>
      <c r="I2386" s="3">
        <v>0.8662</v>
      </c>
      <c r="J2386" s="2">
        <v>1448</v>
      </c>
      <c r="K2386" s="2">
        <v>3</v>
      </c>
      <c r="L2386" s="2">
        <v>4</v>
      </c>
      <c r="M2386" s="2">
        <v>4</v>
      </c>
      <c r="N2386" s="2">
        <v>3</v>
      </c>
    </row>
    <row r="2387" hidden="1" spans="1:14">
      <c r="A2387" s="2">
        <v>2263</v>
      </c>
      <c r="B2387" s="3">
        <v>1</v>
      </c>
      <c r="C2387" s="3">
        <v>-68.77</v>
      </c>
      <c r="D2387" s="3">
        <v>-0.0475</v>
      </c>
      <c r="E2387" s="3">
        <v>0.9095</v>
      </c>
      <c r="F2387" s="3">
        <v>-0.869</v>
      </c>
      <c r="G2387" s="3">
        <v>-0.0425</v>
      </c>
      <c r="H2387" s="2">
        <v>1</v>
      </c>
      <c r="I2387" s="3">
        <v>0.7906</v>
      </c>
      <c r="J2387" s="2">
        <v>1448</v>
      </c>
      <c r="K2387" s="2">
        <v>2</v>
      </c>
      <c r="L2387" s="2">
        <v>4</v>
      </c>
      <c r="M2387" s="2">
        <v>4</v>
      </c>
      <c r="N2387" s="2">
        <v>3</v>
      </c>
    </row>
    <row r="2388" hidden="1" spans="1:14">
      <c r="A2388" s="2">
        <v>2262</v>
      </c>
      <c r="B2388" s="3">
        <v>1</v>
      </c>
      <c r="C2388" s="3">
        <v>-111.02</v>
      </c>
      <c r="D2388" s="3">
        <v>-0.0767</v>
      </c>
      <c r="E2388" s="3">
        <v>0.8316</v>
      </c>
      <c r="F2388" s="3">
        <v>-0.9177</v>
      </c>
      <c r="G2388" s="3">
        <v>-0.0825</v>
      </c>
      <c r="H2388" s="2">
        <v>1</v>
      </c>
      <c r="I2388" s="3">
        <v>1.2086</v>
      </c>
      <c r="J2388" s="2">
        <v>1448</v>
      </c>
      <c r="K2388" s="2">
        <v>1</v>
      </c>
      <c r="L2388" s="2">
        <v>4</v>
      </c>
      <c r="M2388" s="2">
        <v>4</v>
      </c>
      <c r="N2388" s="2">
        <v>3</v>
      </c>
    </row>
    <row r="2389" hidden="1" spans="1:14">
      <c r="A2389" s="2">
        <v>2261</v>
      </c>
      <c r="B2389" s="3">
        <v>1</v>
      </c>
      <c r="C2389" s="3">
        <v>-129.03</v>
      </c>
      <c r="D2389" s="3">
        <v>-0.0891</v>
      </c>
      <c r="E2389" s="3">
        <v>0.7422</v>
      </c>
      <c r="F2389" s="3">
        <v>-0.9909</v>
      </c>
      <c r="G2389" s="3">
        <v>-0.1329</v>
      </c>
      <c r="H2389" s="2">
        <v>1</v>
      </c>
      <c r="I2389" s="3">
        <v>1.3019</v>
      </c>
      <c r="J2389" s="2">
        <v>1448</v>
      </c>
      <c r="K2389" s="2">
        <v>0</v>
      </c>
      <c r="L2389" s="2">
        <v>4</v>
      </c>
      <c r="M2389" s="2">
        <v>4</v>
      </c>
      <c r="N2389" s="2">
        <v>3</v>
      </c>
    </row>
    <row r="2390" hidden="1" spans="1:14">
      <c r="A2390" s="2">
        <v>2256</v>
      </c>
      <c r="B2390" s="3">
        <v>1</v>
      </c>
      <c r="C2390" s="3">
        <v>-34.24</v>
      </c>
      <c r="D2390" s="3">
        <v>-0.0342</v>
      </c>
      <c r="E2390" s="3">
        <v>0.9731</v>
      </c>
      <c r="F2390" s="3">
        <v>-0.2714</v>
      </c>
      <c r="G2390" s="3">
        <v>-0.0123</v>
      </c>
      <c r="H2390" s="2">
        <v>1</v>
      </c>
      <c r="I2390" s="3">
        <v>1.2536</v>
      </c>
      <c r="J2390" s="2">
        <v>1001</v>
      </c>
      <c r="K2390" s="2">
        <v>2</v>
      </c>
      <c r="L2390" s="2">
        <v>20</v>
      </c>
      <c r="M2390" s="2">
        <v>3</v>
      </c>
      <c r="N2390" s="2">
        <v>3</v>
      </c>
    </row>
    <row r="2391" hidden="1" spans="1:14">
      <c r="A2391" s="2">
        <v>2254</v>
      </c>
      <c r="B2391" s="3">
        <v>1</v>
      </c>
      <c r="C2391" s="3">
        <v>-16.52</v>
      </c>
      <c r="D2391" s="3">
        <v>-0.0165</v>
      </c>
      <c r="E2391" s="3">
        <v>0.9777</v>
      </c>
      <c r="F2391" s="3">
        <v>-0.1998</v>
      </c>
      <c r="G2391" s="3">
        <v>-0.0102</v>
      </c>
      <c r="H2391" s="2">
        <v>1</v>
      </c>
      <c r="I2391" s="3">
        <v>0.8223</v>
      </c>
      <c r="J2391" s="2">
        <v>1001</v>
      </c>
      <c r="K2391" s="2">
        <v>0</v>
      </c>
      <c r="L2391" s="2">
        <v>20</v>
      </c>
      <c r="M2391" s="2">
        <v>3</v>
      </c>
      <c r="N2391" s="2">
        <v>3</v>
      </c>
    </row>
    <row r="2392" hidden="1" spans="1:14">
      <c r="A2392" s="2">
        <v>2252</v>
      </c>
      <c r="B2392" s="3">
        <v>1</v>
      </c>
      <c r="C2392" s="3">
        <v>-38.71</v>
      </c>
      <c r="D2392" s="3">
        <v>-0.0387</v>
      </c>
      <c r="E2392" s="3">
        <v>0.9847</v>
      </c>
      <c r="F2392" s="3">
        <v>-0.1513</v>
      </c>
      <c r="G2392" s="3">
        <v>-0.0069</v>
      </c>
      <c r="H2392" s="2">
        <v>1</v>
      </c>
      <c r="I2392" s="3">
        <v>2.523</v>
      </c>
      <c r="J2392" s="2">
        <v>1001</v>
      </c>
      <c r="K2392" s="2">
        <v>5</v>
      </c>
      <c r="L2392" s="2">
        <v>19</v>
      </c>
      <c r="M2392" s="2">
        <v>3</v>
      </c>
      <c r="N2392" s="2">
        <v>3</v>
      </c>
    </row>
    <row r="2393" hidden="1" spans="1:14">
      <c r="A2393" s="2">
        <v>2249</v>
      </c>
      <c r="B2393" s="3">
        <v>1</v>
      </c>
      <c r="C2393" s="3">
        <v>-40.12</v>
      </c>
      <c r="D2393" s="3">
        <v>-0.0401</v>
      </c>
      <c r="E2393" s="3">
        <v>0.9674</v>
      </c>
      <c r="F2393" s="3">
        <v>-0.32</v>
      </c>
      <c r="G2393" s="3">
        <v>-0.0153</v>
      </c>
      <c r="H2393" s="2">
        <v>1</v>
      </c>
      <c r="I2393" s="3">
        <v>1.2447</v>
      </c>
      <c r="J2393" s="2">
        <v>1001</v>
      </c>
      <c r="K2393" s="2">
        <v>2</v>
      </c>
      <c r="L2393" s="2">
        <v>19</v>
      </c>
      <c r="M2393" s="2">
        <v>3</v>
      </c>
      <c r="N2393" s="2">
        <v>3</v>
      </c>
    </row>
    <row r="2394" hidden="1" spans="1:14">
      <c r="A2394" s="2">
        <v>2247</v>
      </c>
      <c r="B2394" s="3">
        <v>1</v>
      </c>
      <c r="C2394" s="3">
        <v>-14.19</v>
      </c>
      <c r="D2394" s="3">
        <v>-0.0142</v>
      </c>
      <c r="E2394" s="3">
        <v>0.9801</v>
      </c>
      <c r="F2394" s="3">
        <v>-0.1978</v>
      </c>
      <c r="G2394" s="3">
        <v>-0.0093</v>
      </c>
      <c r="H2394" s="2">
        <v>1</v>
      </c>
      <c r="I2394" s="3">
        <v>0.7138</v>
      </c>
      <c r="J2394" s="2">
        <v>1001</v>
      </c>
      <c r="K2394" s="2">
        <v>0</v>
      </c>
      <c r="L2394" s="2">
        <v>19</v>
      </c>
      <c r="M2394" s="2">
        <v>3</v>
      </c>
      <c r="N2394" s="2">
        <v>3</v>
      </c>
    </row>
    <row r="2395" hidden="1" spans="1:14">
      <c r="A2395" s="2">
        <v>2242</v>
      </c>
      <c r="B2395" s="3">
        <v>1</v>
      </c>
      <c r="C2395" s="3">
        <v>-19.78</v>
      </c>
      <c r="D2395" s="3">
        <v>-0.0198</v>
      </c>
      <c r="E2395" s="3">
        <v>0.9832</v>
      </c>
      <c r="F2395" s="3">
        <v>-0.1902</v>
      </c>
      <c r="G2395" s="3">
        <v>-0.0079</v>
      </c>
      <c r="H2395" s="2">
        <v>1</v>
      </c>
      <c r="I2395" s="3">
        <v>1.0325</v>
      </c>
      <c r="J2395" s="2">
        <v>1001</v>
      </c>
      <c r="K2395" s="2">
        <v>2</v>
      </c>
      <c r="L2395" s="2">
        <v>18</v>
      </c>
      <c r="M2395" s="2">
        <v>3</v>
      </c>
      <c r="N2395" s="2">
        <v>3</v>
      </c>
    </row>
    <row r="2396" hidden="1" spans="1:14">
      <c r="A2396" s="2">
        <v>2240</v>
      </c>
      <c r="B2396" s="3">
        <v>1</v>
      </c>
      <c r="C2396" s="3">
        <v>-40.11</v>
      </c>
      <c r="D2396" s="3">
        <v>-0.0401</v>
      </c>
      <c r="E2396" s="3">
        <v>0.9422</v>
      </c>
      <c r="F2396" s="3">
        <v>-0.5345</v>
      </c>
      <c r="G2396" s="3">
        <v>-0.0282</v>
      </c>
      <c r="H2396" s="2">
        <v>1</v>
      </c>
      <c r="I2396" s="3">
        <v>0.7483</v>
      </c>
      <c r="J2396" s="2">
        <v>1001</v>
      </c>
      <c r="K2396" s="2">
        <v>0</v>
      </c>
      <c r="L2396" s="2">
        <v>18</v>
      </c>
      <c r="M2396" s="2">
        <v>3</v>
      </c>
      <c r="N2396" s="2">
        <v>3</v>
      </c>
    </row>
    <row r="2397" hidden="1" spans="1:14">
      <c r="A2397" s="2">
        <v>2235</v>
      </c>
      <c r="B2397" s="3">
        <v>1</v>
      </c>
      <c r="C2397" s="3">
        <v>-12.51</v>
      </c>
      <c r="D2397" s="3">
        <v>-0.0125</v>
      </c>
      <c r="E2397" s="3">
        <v>0.9889</v>
      </c>
      <c r="F2397" s="3">
        <v>-0.112</v>
      </c>
      <c r="G2397" s="3">
        <v>-0.0053</v>
      </c>
      <c r="H2397" s="2">
        <v>1</v>
      </c>
      <c r="I2397" s="3">
        <v>1.1076</v>
      </c>
      <c r="J2397" s="2">
        <v>1001</v>
      </c>
      <c r="K2397" s="2">
        <v>2</v>
      </c>
      <c r="L2397" s="2">
        <v>17</v>
      </c>
      <c r="M2397" s="2">
        <v>3</v>
      </c>
      <c r="N2397" s="2">
        <v>3</v>
      </c>
    </row>
    <row r="2398" hidden="1" spans="1:14">
      <c r="A2398" s="2">
        <v>2233</v>
      </c>
      <c r="B2398" s="3">
        <v>1</v>
      </c>
      <c r="C2398" s="3">
        <v>-28.43</v>
      </c>
      <c r="D2398" s="3">
        <v>-0.0284</v>
      </c>
      <c r="E2398" s="3">
        <v>0.957</v>
      </c>
      <c r="F2398" s="3">
        <v>-0.4045</v>
      </c>
      <c r="G2398" s="3">
        <v>-0.0212</v>
      </c>
      <c r="H2398" s="2">
        <v>1</v>
      </c>
      <c r="I2398" s="3">
        <v>0.7004</v>
      </c>
      <c r="J2398" s="2">
        <v>1001</v>
      </c>
      <c r="K2398" s="2">
        <v>0</v>
      </c>
      <c r="L2398" s="2">
        <v>17</v>
      </c>
      <c r="M2398" s="2">
        <v>3</v>
      </c>
      <c r="N2398" s="2">
        <v>3</v>
      </c>
    </row>
    <row r="2399" hidden="1" spans="1:14">
      <c r="A2399" s="2">
        <v>2231</v>
      </c>
      <c r="B2399" s="3">
        <v>1</v>
      </c>
      <c r="C2399" s="3">
        <v>-6.69</v>
      </c>
      <c r="D2399" s="3">
        <v>-0.0067</v>
      </c>
      <c r="E2399" s="3">
        <v>0.997</v>
      </c>
      <c r="F2399" s="3">
        <v>-0.0336</v>
      </c>
      <c r="G2399" s="3">
        <v>-0.0013</v>
      </c>
      <c r="H2399" s="2">
        <v>1</v>
      </c>
      <c r="I2399" s="3">
        <v>1.9654</v>
      </c>
      <c r="J2399" s="2">
        <v>1001</v>
      </c>
      <c r="K2399" s="2">
        <v>5</v>
      </c>
      <c r="L2399" s="2">
        <v>16</v>
      </c>
      <c r="M2399" s="2">
        <v>3</v>
      </c>
      <c r="N2399" s="2">
        <v>3</v>
      </c>
    </row>
    <row r="2400" hidden="1" spans="1:14">
      <c r="A2400" s="2">
        <v>2228</v>
      </c>
      <c r="B2400" s="3">
        <v>1</v>
      </c>
      <c r="C2400" s="3">
        <v>-10.37</v>
      </c>
      <c r="D2400" s="3">
        <v>-0.0104</v>
      </c>
      <c r="E2400" s="3">
        <v>0.9903</v>
      </c>
      <c r="F2400" s="3">
        <v>-0.111</v>
      </c>
      <c r="G2400" s="3">
        <v>-0.0046</v>
      </c>
      <c r="H2400" s="2">
        <v>1</v>
      </c>
      <c r="I2400" s="3">
        <v>0.9282</v>
      </c>
      <c r="J2400" s="2">
        <v>1001</v>
      </c>
      <c r="K2400" s="2">
        <v>2</v>
      </c>
      <c r="L2400" s="2">
        <v>16</v>
      </c>
      <c r="M2400" s="2">
        <v>3</v>
      </c>
      <c r="N2400" s="2">
        <v>3</v>
      </c>
    </row>
    <row r="2401" hidden="1" spans="1:14">
      <c r="A2401" s="2">
        <v>2226</v>
      </c>
      <c r="B2401" s="3">
        <v>1</v>
      </c>
      <c r="C2401" s="3">
        <v>-31.48</v>
      </c>
      <c r="D2401" s="3">
        <v>-0.0314</v>
      </c>
      <c r="E2401" s="3">
        <v>0.9503</v>
      </c>
      <c r="F2401" s="3">
        <v>-0.4475</v>
      </c>
      <c r="G2401" s="3">
        <v>-0.025</v>
      </c>
      <c r="H2401" s="2">
        <v>1</v>
      </c>
      <c r="I2401" s="3">
        <v>0.7011</v>
      </c>
      <c r="J2401" s="2">
        <v>1001</v>
      </c>
      <c r="K2401" s="2">
        <v>0</v>
      </c>
      <c r="L2401" s="2">
        <v>16</v>
      </c>
      <c r="M2401" s="2">
        <v>3</v>
      </c>
      <c r="N2401" s="2">
        <v>3</v>
      </c>
    </row>
    <row r="2402" hidden="1" spans="1:14">
      <c r="A2402" s="2">
        <v>2224</v>
      </c>
      <c r="B2402" s="3">
        <v>1</v>
      </c>
      <c r="C2402" s="3">
        <v>-37.04</v>
      </c>
      <c r="D2402" s="3">
        <v>-0.037</v>
      </c>
      <c r="E2402" s="3">
        <v>0.9826</v>
      </c>
      <c r="F2402" s="3">
        <v>-0.1913</v>
      </c>
      <c r="G2402" s="3">
        <v>-0.0085</v>
      </c>
      <c r="H2402" s="2">
        <v>1</v>
      </c>
      <c r="I2402" s="3">
        <v>1.9158</v>
      </c>
      <c r="J2402" s="2">
        <v>1001</v>
      </c>
      <c r="K2402" s="2">
        <v>5</v>
      </c>
      <c r="L2402" s="2">
        <v>15</v>
      </c>
      <c r="M2402" s="2">
        <v>3</v>
      </c>
      <c r="N2402" s="2">
        <v>3</v>
      </c>
    </row>
    <row r="2403" hidden="1" spans="1:14">
      <c r="A2403" s="2">
        <v>2221</v>
      </c>
      <c r="B2403" s="3">
        <v>1</v>
      </c>
      <c r="C2403" s="3">
        <v>-14.93</v>
      </c>
      <c r="D2403" s="3">
        <v>-0.0149</v>
      </c>
      <c r="E2403" s="3">
        <v>0.9854</v>
      </c>
      <c r="F2403" s="3">
        <v>-0.1834</v>
      </c>
      <c r="G2403" s="3">
        <v>-0.0072</v>
      </c>
      <c r="H2403" s="2">
        <v>1</v>
      </c>
      <c r="I2403" s="3">
        <v>0.8094</v>
      </c>
      <c r="J2403" s="2">
        <v>1001</v>
      </c>
      <c r="K2403" s="2">
        <v>2</v>
      </c>
      <c r="L2403" s="2">
        <v>15</v>
      </c>
      <c r="M2403" s="2">
        <v>3</v>
      </c>
      <c r="N2403" s="2">
        <v>3</v>
      </c>
    </row>
    <row r="2404" hidden="1" spans="1:14">
      <c r="A2404" s="2">
        <v>2220</v>
      </c>
      <c r="B2404" s="3">
        <v>1</v>
      </c>
      <c r="C2404" s="3">
        <v>-27.08</v>
      </c>
      <c r="D2404" s="3">
        <v>-0.0271</v>
      </c>
      <c r="E2404" s="3">
        <v>0.9679</v>
      </c>
      <c r="F2404" s="3">
        <v>-0.3815</v>
      </c>
      <c r="G2404" s="3">
        <v>-0.0161</v>
      </c>
      <c r="H2404" s="2">
        <v>1</v>
      </c>
      <c r="I2404" s="3">
        <v>0.7079</v>
      </c>
      <c r="J2404" s="2">
        <v>1001</v>
      </c>
      <c r="K2404" s="2">
        <v>1</v>
      </c>
      <c r="L2404" s="2">
        <v>15</v>
      </c>
      <c r="M2404" s="2">
        <v>3</v>
      </c>
      <c r="N2404" s="2">
        <v>3</v>
      </c>
    </row>
    <row r="2405" hidden="1" spans="1:14">
      <c r="A2405" s="2">
        <v>2219</v>
      </c>
      <c r="B2405" s="3">
        <v>1</v>
      </c>
      <c r="C2405" s="3">
        <v>-32.77</v>
      </c>
      <c r="D2405" s="3">
        <v>-0.0327</v>
      </c>
      <c r="E2405" s="3">
        <v>0.9458</v>
      </c>
      <c r="F2405" s="3">
        <v>-0.4471</v>
      </c>
      <c r="G2405" s="3">
        <v>-0.0276</v>
      </c>
      <c r="H2405" s="2">
        <v>1</v>
      </c>
      <c r="I2405" s="3">
        <v>0.7303</v>
      </c>
      <c r="J2405" s="2">
        <v>1001</v>
      </c>
      <c r="K2405" s="2">
        <v>0</v>
      </c>
      <c r="L2405" s="2">
        <v>15</v>
      </c>
      <c r="M2405" s="2">
        <v>3</v>
      </c>
      <c r="N2405" s="2">
        <v>3</v>
      </c>
    </row>
    <row r="2406" hidden="1" spans="1:14">
      <c r="A2406" s="2">
        <v>2217</v>
      </c>
      <c r="B2406" s="3">
        <v>1</v>
      </c>
      <c r="C2406" s="3">
        <v>-30.01</v>
      </c>
      <c r="D2406" s="3">
        <v>-0.03</v>
      </c>
      <c r="E2406" s="3">
        <v>0.9851</v>
      </c>
      <c r="F2406" s="3">
        <v>-0.179</v>
      </c>
      <c r="G2406" s="3">
        <v>-0.0073</v>
      </c>
      <c r="H2406" s="2">
        <v>1</v>
      </c>
      <c r="I2406" s="3">
        <v>1.6596</v>
      </c>
      <c r="J2406" s="2">
        <v>1001</v>
      </c>
      <c r="K2406" s="2">
        <v>5</v>
      </c>
      <c r="L2406" s="2">
        <v>14</v>
      </c>
      <c r="M2406" s="2">
        <v>3</v>
      </c>
      <c r="N2406" s="2">
        <v>3</v>
      </c>
    </row>
    <row r="2407" hidden="1" spans="1:14">
      <c r="A2407" s="2">
        <v>2214</v>
      </c>
      <c r="B2407" s="3">
        <v>1</v>
      </c>
      <c r="C2407" s="3">
        <v>-28.65</v>
      </c>
      <c r="D2407" s="3">
        <v>-0.0286</v>
      </c>
      <c r="E2407" s="3">
        <v>0.9707</v>
      </c>
      <c r="F2407" s="3">
        <v>-0.328</v>
      </c>
      <c r="G2407" s="3">
        <v>-0.0147</v>
      </c>
      <c r="H2407" s="2">
        <v>1</v>
      </c>
      <c r="I2407" s="3">
        <v>0.8695</v>
      </c>
      <c r="J2407" s="2">
        <v>1001</v>
      </c>
      <c r="K2407" s="2">
        <v>2</v>
      </c>
      <c r="L2407" s="2">
        <v>14</v>
      </c>
      <c r="M2407" s="2">
        <v>3</v>
      </c>
      <c r="N2407" s="2">
        <v>3</v>
      </c>
    </row>
    <row r="2408" hidden="1" spans="1:14">
      <c r="A2408" s="2">
        <v>2213</v>
      </c>
      <c r="B2408" s="3">
        <v>1</v>
      </c>
      <c r="C2408" s="3">
        <v>-24.19</v>
      </c>
      <c r="D2408" s="3">
        <v>-0.0242</v>
      </c>
      <c r="E2408" s="3">
        <v>0.9697</v>
      </c>
      <c r="F2408" s="3">
        <v>-0.3295</v>
      </c>
      <c r="G2408" s="3">
        <v>-0.0153</v>
      </c>
      <c r="H2408" s="2">
        <v>1</v>
      </c>
      <c r="I2408" s="3">
        <v>0.7313</v>
      </c>
      <c r="J2408" s="2">
        <v>1001</v>
      </c>
      <c r="K2408" s="2">
        <v>1</v>
      </c>
      <c r="L2408" s="2">
        <v>14</v>
      </c>
      <c r="M2408" s="2">
        <v>3</v>
      </c>
      <c r="N2408" s="2">
        <v>3</v>
      </c>
    </row>
    <row r="2409" hidden="1" spans="1:14">
      <c r="A2409" s="2">
        <v>2212</v>
      </c>
      <c r="B2409" s="3">
        <v>1</v>
      </c>
      <c r="C2409" s="3">
        <v>-46.39</v>
      </c>
      <c r="D2409" s="3">
        <v>-0.0463</v>
      </c>
      <c r="E2409" s="3">
        <v>0.9201</v>
      </c>
      <c r="F2409" s="3">
        <v>-0.5794</v>
      </c>
      <c r="G2409" s="3">
        <v>-0.0415</v>
      </c>
      <c r="H2409" s="2">
        <v>1</v>
      </c>
      <c r="I2409" s="3">
        <v>0.7982</v>
      </c>
      <c r="J2409" s="2">
        <v>1001</v>
      </c>
      <c r="K2409" s="2">
        <v>0</v>
      </c>
      <c r="L2409" s="2">
        <v>14</v>
      </c>
      <c r="M2409" s="2">
        <v>3</v>
      </c>
      <c r="N2409" s="2">
        <v>3</v>
      </c>
    </row>
    <row r="2410" hidden="1" spans="1:14">
      <c r="A2410" s="2">
        <v>2210</v>
      </c>
      <c r="B2410" s="3">
        <v>1</v>
      </c>
      <c r="C2410" s="3">
        <v>-53.45</v>
      </c>
      <c r="D2410" s="3">
        <v>-0.0534</v>
      </c>
      <c r="E2410" s="3">
        <v>0.9722</v>
      </c>
      <c r="F2410" s="3">
        <v>-0.2652</v>
      </c>
      <c r="G2410" s="3">
        <v>-0.014</v>
      </c>
      <c r="H2410" s="2">
        <v>1</v>
      </c>
      <c r="I2410" s="3">
        <v>1.9913</v>
      </c>
      <c r="J2410" s="2">
        <v>1001</v>
      </c>
      <c r="K2410" s="2">
        <v>5</v>
      </c>
      <c r="L2410" s="2">
        <v>13</v>
      </c>
      <c r="M2410" s="2">
        <v>3</v>
      </c>
      <c r="N2410" s="2">
        <v>3</v>
      </c>
    </row>
    <row r="2411" hidden="1" spans="1:14">
      <c r="A2411" s="2">
        <v>2207</v>
      </c>
      <c r="B2411" s="3">
        <v>1</v>
      </c>
      <c r="C2411" s="3">
        <v>-62.01</v>
      </c>
      <c r="D2411" s="3">
        <v>-0.0619</v>
      </c>
      <c r="E2411" s="3">
        <v>0.9343</v>
      </c>
      <c r="F2411" s="3">
        <v>-0.6384</v>
      </c>
      <c r="G2411" s="3">
        <v>-0.0338</v>
      </c>
      <c r="H2411" s="2">
        <v>1</v>
      </c>
      <c r="I2411" s="3">
        <v>0.9682</v>
      </c>
      <c r="J2411" s="2">
        <v>1001</v>
      </c>
      <c r="K2411" s="2">
        <v>2</v>
      </c>
      <c r="L2411" s="2">
        <v>13</v>
      </c>
      <c r="M2411" s="2">
        <v>3</v>
      </c>
      <c r="N2411" s="2">
        <v>3</v>
      </c>
    </row>
    <row r="2412" hidden="1" spans="1:14">
      <c r="A2412" s="2">
        <v>2206</v>
      </c>
      <c r="B2412" s="3">
        <v>1</v>
      </c>
      <c r="C2412" s="3">
        <v>-4.55</v>
      </c>
      <c r="D2412" s="3">
        <v>-0.0045</v>
      </c>
      <c r="E2412" s="3">
        <v>0.9939</v>
      </c>
      <c r="F2412" s="3">
        <v>-0.069</v>
      </c>
      <c r="G2412" s="3">
        <v>-0.003</v>
      </c>
      <c r="H2412" s="2">
        <v>1</v>
      </c>
      <c r="I2412" s="3">
        <v>0.6562</v>
      </c>
      <c r="J2412" s="2">
        <v>1001</v>
      </c>
      <c r="K2412" s="2">
        <v>1</v>
      </c>
      <c r="L2412" s="2">
        <v>13</v>
      </c>
      <c r="M2412" s="2">
        <v>3</v>
      </c>
      <c r="N2412" s="2">
        <v>3</v>
      </c>
    </row>
    <row r="2413" hidden="1" spans="1:14">
      <c r="A2413" s="2">
        <v>2205</v>
      </c>
      <c r="B2413" s="3">
        <v>1</v>
      </c>
      <c r="C2413" s="3">
        <v>-57.91</v>
      </c>
      <c r="D2413" s="3">
        <v>-0.0579</v>
      </c>
      <c r="E2413" s="3">
        <v>0.8962</v>
      </c>
      <c r="F2413" s="3">
        <v>-0.7741</v>
      </c>
      <c r="G2413" s="3">
        <v>-0.0548</v>
      </c>
      <c r="H2413" s="2">
        <v>1</v>
      </c>
      <c r="I2413" s="3">
        <v>0.747</v>
      </c>
      <c r="J2413" s="2">
        <v>1001</v>
      </c>
      <c r="K2413" s="2">
        <v>0</v>
      </c>
      <c r="L2413" s="2">
        <v>13</v>
      </c>
      <c r="M2413" s="2">
        <v>3</v>
      </c>
      <c r="N2413" s="2">
        <v>3</v>
      </c>
    </row>
    <row r="2414" hidden="1" spans="1:14">
      <c r="A2414" s="2">
        <v>2200</v>
      </c>
      <c r="B2414" s="3">
        <v>1</v>
      </c>
      <c r="C2414" s="3">
        <v>-73.11</v>
      </c>
      <c r="D2414" s="3">
        <v>-0.073</v>
      </c>
      <c r="E2414" s="3">
        <v>0.9198</v>
      </c>
      <c r="F2414" s="3">
        <v>-0.7003</v>
      </c>
      <c r="G2414" s="3">
        <v>-0.0417</v>
      </c>
      <c r="H2414" s="2">
        <v>1</v>
      </c>
      <c r="I2414" s="3">
        <v>1.041</v>
      </c>
      <c r="J2414" s="2">
        <v>1001</v>
      </c>
      <c r="K2414" s="2">
        <v>2</v>
      </c>
      <c r="L2414" s="2">
        <v>12</v>
      </c>
      <c r="M2414" s="2">
        <v>3</v>
      </c>
      <c r="N2414" s="2">
        <v>3</v>
      </c>
    </row>
    <row r="2415" hidden="1" spans="1:14">
      <c r="A2415" s="2">
        <v>2199</v>
      </c>
      <c r="B2415" s="3">
        <v>1</v>
      </c>
      <c r="C2415" s="3">
        <v>-12.25</v>
      </c>
      <c r="D2415" s="3">
        <v>-0.0122</v>
      </c>
      <c r="E2415" s="3">
        <v>0.983</v>
      </c>
      <c r="F2415" s="3">
        <v>-0.1993</v>
      </c>
      <c r="G2415" s="3">
        <v>-0.0085</v>
      </c>
      <c r="H2415" s="2">
        <v>1</v>
      </c>
      <c r="I2415" s="3">
        <v>0.6118</v>
      </c>
      <c r="J2415" s="2">
        <v>1001</v>
      </c>
      <c r="K2415" s="2">
        <v>1</v>
      </c>
      <c r="L2415" s="2">
        <v>12</v>
      </c>
      <c r="M2415" s="2">
        <v>3</v>
      </c>
      <c r="N2415" s="2">
        <v>3</v>
      </c>
    </row>
    <row r="2416" hidden="1" spans="1:14">
      <c r="A2416" s="2">
        <v>2198</v>
      </c>
      <c r="B2416" s="3">
        <v>1</v>
      </c>
      <c r="C2416" s="3">
        <v>-72.54</v>
      </c>
      <c r="D2416" s="3">
        <v>-0.0725</v>
      </c>
      <c r="E2416" s="3">
        <v>0.8665</v>
      </c>
      <c r="F2416" s="3">
        <v>-0.8799</v>
      </c>
      <c r="G2416" s="3">
        <v>-0.0717</v>
      </c>
      <c r="H2416" s="2">
        <v>1</v>
      </c>
      <c r="I2416" s="3">
        <v>0.8237</v>
      </c>
      <c r="J2416" s="2">
        <v>1001</v>
      </c>
      <c r="K2416" s="2">
        <v>0</v>
      </c>
      <c r="L2416" s="2">
        <v>12</v>
      </c>
      <c r="M2416" s="2">
        <v>3</v>
      </c>
      <c r="N2416" s="2">
        <v>3</v>
      </c>
    </row>
    <row r="2417" hidden="1" spans="1:14">
      <c r="A2417" s="2">
        <v>2194</v>
      </c>
      <c r="B2417" s="3">
        <v>1</v>
      </c>
      <c r="C2417" s="3">
        <v>-7.63</v>
      </c>
      <c r="D2417" s="3">
        <v>-0.0076</v>
      </c>
      <c r="E2417" s="3">
        <v>0.9929</v>
      </c>
      <c r="F2417" s="3">
        <v>-0.0773</v>
      </c>
      <c r="G2417" s="3">
        <v>-0.0034</v>
      </c>
      <c r="H2417" s="2">
        <v>1</v>
      </c>
      <c r="I2417" s="3">
        <v>0.9797</v>
      </c>
      <c r="J2417" s="2">
        <v>1001</v>
      </c>
      <c r="K2417" s="2">
        <v>3</v>
      </c>
      <c r="L2417" s="2">
        <v>11</v>
      </c>
      <c r="M2417" s="2">
        <v>3</v>
      </c>
      <c r="N2417" s="2">
        <v>3</v>
      </c>
    </row>
    <row r="2418" hidden="1" spans="1:14">
      <c r="A2418" s="2">
        <v>2193</v>
      </c>
      <c r="B2418" s="3">
        <v>1</v>
      </c>
      <c r="C2418" s="3">
        <v>-46.6</v>
      </c>
      <c r="D2418" s="3">
        <v>-0.0466</v>
      </c>
      <c r="E2418" s="3">
        <v>0.9459</v>
      </c>
      <c r="F2418" s="3">
        <v>-0.535</v>
      </c>
      <c r="G2418" s="3">
        <v>-0.0277</v>
      </c>
      <c r="H2418" s="2">
        <v>1</v>
      </c>
      <c r="I2418" s="3">
        <v>0.8678</v>
      </c>
      <c r="J2418" s="2">
        <v>1001</v>
      </c>
      <c r="K2418" s="2">
        <v>2</v>
      </c>
      <c r="L2418" s="2">
        <v>11</v>
      </c>
      <c r="M2418" s="2">
        <v>3</v>
      </c>
      <c r="N2418" s="2">
        <v>3</v>
      </c>
    </row>
    <row r="2419" hidden="1" spans="1:14">
      <c r="A2419" s="2">
        <v>2192</v>
      </c>
      <c r="B2419" s="3">
        <v>1</v>
      </c>
      <c r="C2419" s="3">
        <v>-14.23</v>
      </c>
      <c r="D2419" s="3">
        <v>-0.0142</v>
      </c>
      <c r="E2419" s="3">
        <v>0.9794</v>
      </c>
      <c r="F2419" s="3">
        <v>-0.2176</v>
      </c>
      <c r="G2419" s="3">
        <v>-0.0103</v>
      </c>
      <c r="H2419" s="2">
        <v>1</v>
      </c>
      <c r="I2419" s="3">
        <v>0.651</v>
      </c>
      <c r="J2419" s="2">
        <v>1001</v>
      </c>
      <c r="K2419" s="2">
        <v>1</v>
      </c>
      <c r="L2419" s="2">
        <v>11</v>
      </c>
      <c r="M2419" s="2">
        <v>3</v>
      </c>
      <c r="N2419" s="2">
        <v>3</v>
      </c>
    </row>
    <row r="2420" hidden="1" spans="1:14">
      <c r="A2420" s="2">
        <v>2191</v>
      </c>
      <c r="B2420" s="3">
        <v>1</v>
      </c>
      <c r="C2420" s="3">
        <v>-60.48</v>
      </c>
      <c r="D2420" s="3">
        <v>-0.0604</v>
      </c>
      <c r="E2420" s="3">
        <v>0.8829</v>
      </c>
      <c r="F2420" s="3">
        <v>-0.8587</v>
      </c>
      <c r="G2420" s="3">
        <v>-0.0622</v>
      </c>
      <c r="H2420" s="2">
        <v>1</v>
      </c>
      <c r="I2420" s="3">
        <v>0.7037</v>
      </c>
      <c r="J2420" s="2">
        <v>1001</v>
      </c>
      <c r="K2420" s="2">
        <v>0</v>
      </c>
      <c r="L2420" s="2">
        <v>11</v>
      </c>
      <c r="M2420" s="2">
        <v>3</v>
      </c>
      <c r="N2420" s="2">
        <v>3</v>
      </c>
    </row>
    <row r="2421" hidden="1" spans="1:14">
      <c r="A2421" s="2">
        <v>2187</v>
      </c>
      <c r="B2421" s="3">
        <v>1</v>
      </c>
      <c r="C2421" s="3">
        <v>-18.17</v>
      </c>
      <c r="D2421" s="3">
        <v>-0.0182</v>
      </c>
      <c r="E2421" s="3">
        <v>0.9822</v>
      </c>
      <c r="F2421" s="3">
        <v>-0.172</v>
      </c>
      <c r="G2421" s="3">
        <v>-0.0088</v>
      </c>
      <c r="H2421" s="2">
        <v>1</v>
      </c>
      <c r="I2421" s="3">
        <v>1.0487</v>
      </c>
      <c r="J2421" s="2">
        <v>1001</v>
      </c>
      <c r="K2421" s="2">
        <v>3</v>
      </c>
      <c r="L2421" s="2">
        <v>10</v>
      </c>
      <c r="M2421" s="2">
        <v>3</v>
      </c>
      <c r="N2421" s="2">
        <v>3</v>
      </c>
    </row>
    <row r="2422" hidden="1" spans="1:14">
      <c r="A2422" s="2">
        <v>2186</v>
      </c>
      <c r="B2422" s="3">
        <v>1</v>
      </c>
      <c r="C2422" s="3">
        <v>-48.96</v>
      </c>
      <c r="D2422" s="3">
        <v>-0.0489</v>
      </c>
      <c r="E2422" s="3">
        <v>0.9398</v>
      </c>
      <c r="F2422" s="3">
        <v>-0.5811</v>
      </c>
      <c r="G2422" s="3">
        <v>-0.0307</v>
      </c>
      <c r="H2422" s="2">
        <v>1</v>
      </c>
      <c r="I2422" s="3">
        <v>0.8397</v>
      </c>
      <c r="J2422" s="2">
        <v>1001</v>
      </c>
      <c r="K2422" s="2">
        <v>2</v>
      </c>
      <c r="L2422" s="2">
        <v>10</v>
      </c>
      <c r="M2422" s="2">
        <v>3</v>
      </c>
      <c r="N2422" s="2">
        <v>3</v>
      </c>
    </row>
    <row r="2423" hidden="1" spans="1:14">
      <c r="A2423" s="2">
        <v>2185</v>
      </c>
      <c r="B2423" s="3">
        <v>1</v>
      </c>
      <c r="C2423" s="3">
        <v>-20</v>
      </c>
      <c r="D2423" s="3">
        <v>-0.02</v>
      </c>
      <c r="E2423" s="3">
        <v>0.9693</v>
      </c>
      <c r="F2423" s="3">
        <v>-0.2799</v>
      </c>
      <c r="G2423" s="3">
        <v>-0.0154</v>
      </c>
      <c r="H2423" s="2">
        <v>1</v>
      </c>
      <c r="I2423" s="3">
        <v>0.7116</v>
      </c>
      <c r="J2423" s="2">
        <v>1001</v>
      </c>
      <c r="K2423" s="2">
        <v>1</v>
      </c>
      <c r="L2423" s="2">
        <v>10</v>
      </c>
      <c r="M2423" s="2">
        <v>3</v>
      </c>
      <c r="N2423" s="2">
        <v>3</v>
      </c>
    </row>
    <row r="2424" hidden="1" spans="1:14">
      <c r="A2424" s="2">
        <v>2184</v>
      </c>
      <c r="B2424" s="3">
        <v>1</v>
      </c>
      <c r="C2424" s="3">
        <v>-66.91</v>
      </c>
      <c r="D2424" s="3">
        <v>-0.0668</v>
      </c>
      <c r="E2424" s="3">
        <v>0.8638</v>
      </c>
      <c r="F2424" s="3">
        <v>-0.8873</v>
      </c>
      <c r="G2424" s="3">
        <v>-0.0727</v>
      </c>
      <c r="H2424" s="2">
        <v>1</v>
      </c>
      <c r="I2424" s="3">
        <v>0.7535</v>
      </c>
      <c r="J2424" s="2">
        <v>1001</v>
      </c>
      <c r="K2424" s="2">
        <v>0</v>
      </c>
      <c r="L2424" s="2">
        <v>10</v>
      </c>
      <c r="M2424" s="2">
        <v>3</v>
      </c>
      <c r="N2424" s="2">
        <v>3</v>
      </c>
    </row>
    <row r="2425" hidden="1" spans="1:14">
      <c r="A2425" s="2">
        <v>2182</v>
      </c>
      <c r="B2425" s="3">
        <v>1</v>
      </c>
      <c r="C2425" s="3">
        <v>-21.73</v>
      </c>
      <c r="D2425" s="3">
        <v>-0.0217</v>
      </c>
      <c r="E2425" s="3">
        <v>0.9859</v>
      </c>
      <c r="F2425" s="3">
        <v>-0.1569</v>
      </c>
      <c r="G2425" s="3">
        <v>-0.0069</v>
      </c>
      <c r="H2425" s="2">
        <v>1</v>
      </c>
      <c r="I2425" s="3">
        <v>1.3728</v>
      </c>
      <c r="J2425" s="2">
        <v>1001</v>
      </c>
      <c r="K2425" s="2">
        <v>5</v>
      </c>
      <c r="L2425" s="2">
        <v>9</v>
      </c>
      <c r="M2425" s="2">
        <v>3</v>
      </c>
      <c r="N2425" s="2">
        <v>3</v>
      </c>
    </row>
    <row r="2426" hidden="1" spans="1:14">
      <c r="A2426" s="2">
        <v>2180</v>
      </c>
      <c r="B2426" s="3">
        <v>1</v>
      </c>
      <c r="C2426" s="3">
        <v>-18.73</v>
      </c>
      <c r="D2426" s="3">
        <v>-0.0187</v>
      </c>
      <c r="E2426" s="3">
        <v>0.9804</v>
      </c>
      <c r="F2426" s="3">
        <v>-0.1914</v>
      </c>
      <c r="G2426" s="3">
        <v>-0.0097</v>
      </c>
      <c r="H2426" s="2">
        <v>1</v>
      </c>
      <c r="I2426" s="3">
        <v>0.972</v>
      </c>
      <c r="J2426" s="2">
        <v>1001</v>
      </c>
      <c r="K2426" s="2">
        <v>3</v>
      </c>
      <c r="L2426" s="2">
        <v>9</v>
      </c>
      <c r="M2426" s="2">
        <v>3</v>
      </c>
      <c r="N2426" s="2">
        <v>3</v>
      </c>
    </row>
    <row r="2427" hidden="1" spans="1:14">
      <c r="A2427" s="2">
        <v>2179</v>
      </c>
      <c r="B2427" s="3">
        <v>1</v>
      </c>
      <c r="C2427" s="3">
        <v>-63.29</v>
      </c>
      <c r="D2427" s="3">
        <v>-0.0632</v>
      </c>
      <c r="E2427" s="3">
        <v>0.9179</v>
      </c>
      <c r="F2427" s="3">
        <v>-0.6369</v>
      </c>
      <c r="G2427" s="3">
        <v>-0.0421</v>
      </c>
      <c r="H2427" s="2">
        <v>1</v>
      </c>
      <c r="I2427" s="3">
        <v>0.9902</v>
      </c>
      <c r="J2427" s="2">
        <v>1001</v>
      </c>
      <c r="K2427" s="2">
        <v>2</v>
      </c>
      <c r="L2427" s="2">
        <v>9</v>
      </c>
      <c r="M2427" s="2">
        <v>3</v>
      </c>
      <c r="N2427" s="2">
        <v>3</v>
      </c>
    </row>
    <row r="2428" hidden="1" spans="1:14">
      <c r="A2428" s="2">
        <v>2178</v>
      </c>
      <c r="B2428" s="3">
        <v>1</v>
      </c>
      <c r="C2428" s="3">
        <v>-39.18</v>
      </c>
      <c r="D2428" s="3">
        <v>-0.0391</v>
      </c>
      <c r="E2428" s="3">
        <v>0.9368</v>
      </c>
      <c r="F2428" s="3">
        <v>-0.5869</v>
      </c>
      <c r="G2428" s="3">
        <v>-0.0321</v>
      </c>
      <c r="H2428" s="2">
        <v>1</v>
      </c>
      <c r="I2428" s="3">
        <v>0.6661</v>
      </c>
      <c r="J2428" s="2">
        <v>1001</v>
      </c>
      <c r="K2428" s="2">
        <v>1</v>
      </c>
      <c r="L2428" s="2">
        <v>9</v>
      </c>
      <c r="M2428" s="2">
        <v>3</v>
      </c>
      <c r="N2428" s="2">
        <v>3</v>
      </c>
    </row>
    <row r="2429" hidden="1" spans="1:14">
      <c r="A2429" s="2">
        <v>2177</v>
      </c>
      <c r="B2429" s="3">
        <v>1</v>
      </c>
      <c r="C2429" s="3">
        <v>-68.25</v>
      </c>
      <c r="D2429" s="3">
        <v>-0.0682</v>
      </c>
      <c r="E2429" s="3">
        <v>0.8527</v>
      </c>
      <c r="F2429" s="3">
        <v>-0.8575</v>
      </c>
      <c r="G2429" s="3">
        <v>-0.0784</v>
      </c>
      <c r="H2429" s="2">
        <v>1</v>
      </c>
      <c r="I2429" s="3">
        <v>0.795</v>
      </c>
      <c r="J2429" s="2">
        <v>1001</v>
      </c>
      <c r="K2429" s="2">
        <v>0</v>
      </c>
      <c r="L2429" s="2">
        <v>9</v>
      </c>
      <c r="M2429" s="2">
        <v>3</v>
      </c>
      <c r="N2429" s="2">
        <v>3</v>
      </c>
    </row>
    <row r="2430" hidden="1" spans="1:14">
      <c r="A2430" s="2">
        <v>2175</v>
      </c>
      <c r="B2430" s="3">
        <v>1</v>
      </c>
      <c r="C2430" s="3">
        <v>-31.52</v>
      </c>
      <c r="D2430" s="3">
        <v>-0.0315</v>
      </c>
      <c r="E2430" s="3">
        <v>0.9781</v>
      </c>
      <c r="F2430" s="3">
        <v>-0.236</v>
      </c>
      <c r="G2430" s="3">
        <v>-0.0106</v>
      </c>
      <c r="H2430" s="2">
        <v>1</v>
      </c>
      <c r="I2430" s="3">
        <v>1.3251</v>
      </c>
      <c r="J2430" s="2">
        <v>1001</v>
      </c>
      <c r="K2430" s="2">
        <v>5</v>
      </c>
      <c r="L2430" s="2">
        <v>8</v>
      </c>
      <c r="M2430" s="2">
        <v>3</v>
      </c>
      <c r="N2430" s="2">
        <v>3</v>
      </c>
    </row>
    <row r="2431" hidden="1" spans="1:14">
      <c r="A2431" s="2">
        <v>2174</v>
      </c>
      <c r="B2431" s="3">
        <v>1</v>
      </c>
      <c r="C2431" s="3">
        <v>-9.19</v>
      </c>
      <c r="D2431" s="3">
        <v>-0.0092</v>
      </c>
      <c r="E2431" s="3">
        <v>0.9918</v>
      </c>
      <c r="F2431" s="3">
        <v>-0.0987</v>
      </c>
      <c r="G2431" s="3">
        <v>-0.0039</v>
      </c>
      <c r="H2431" s="2">
        <v>1</v>
      </c>
      <c r="I2431" s="3">
        <v>0.9262</v>
      </c>
      <c r="J2431" s="2">
        <v>1001</v>
      </c>
      <c r="K2431" s="2">
        <v>4</v>
      </c>
      <c r="L2431" s="2">
        <v>8</v>
      </c>
      <c r="M2431" s="2">
        <v>3</v>
      </c>
      <c r="N2431" s="2">
        <v>3</v>
      </c>
    </row>
    <row r="2432" hidden="1" spans="1:14">
      <c r="A2432" s="2">
        <v>2173</v>
      </c>
      <c r="B2432" s="3">
        <v>1</v>
      </c>
      <c r="C2432" s="3">
        <v>-18.27</v>
      </c>
      <c r="D2432" s="3">
        <v>-0.0183</v>
      </c>
      <c r="E2432" s="3">
        <v>0.9795</v>
      </c>
      <c r="F2432" s="3">
        <v>-0.1937</v>
      </c>
      <c r="G2432" s="3">
        <v>-0.01</v>
      </c>
      <c r="H2432" s="2">
        <v>1</v>
      </c>
      <c r="I2432" s="3">
        <v>0.9371</v>
      </c>
      <c r="J2432" s="2">
        <v>1001</v>
      </c>
      <c r="K2432" s="2">
        <v>3</v>
      </c>
      <c r="L2432" s="2">
        <v>8</v>
      </c>
      <c r="M2432" s="2">
        <v>3</v>
      </c>
      <c r="N2432" s="2">
        <v>3</v>
      </c>
    </row>
    <row r="2433" hidden="1" spans="1:14">
      <c r="A2433" s="2">
        <v>2172</v>
      </c>
      <c r="B2433" s="3">
        <v>1</v>
      </c>
      <c r="C2433" s="3">
        <v>-58.33</v>
      </c>
      <c r="D2433" s="3">
        <v>-0.0583</v>
      </c>
      <c r="E2433" s="3">
        <v>0.9187</v>
      </c>
      <c r="F2433" s="3">
        <v>-0.6793</v>
      </c>
      <c r="G2433" s="3">
        <v>-0.0411</v>
      </c>
      <c r="H2433" s="2">
        <v>1</v>
      </c>
      <c r="I2433" s="3">
        <v>0.8564</v>
      </c>
      <c r="J2433" s="2">
        <v>1001</v>
      </c>
      <c r="K2433" s="2">
        <v>2</v>
      </c>
      <c r="L2433" s="2">
        <v>8</v>
      </c>
      <c r="M2433" s="2">
        <v>3</v>
      </c>
      <c r="N2433" s="2">
        <v>3</v>
      </c>
    </row>
    <row r="2434" hidden="1" spans="1:14">
      <c r="A2434" s="2">
        <v>2171</v>
      </c>
      <c r="B2434" s="3">
        <v>1</v>
      </c>
      <c r="C2434" s="3">
        <v>-39.48</v>
      </c>
      <c r="D2434" s="3">
        <v>-0.0394</v>
      </c>
      <c r="E2434" s="3">
        <v>0.9319</v>
      </c>
      <c r="F2434" s="3">
        <v>-0.6005</v>
      </c>
      <c r="G2434" s="3">
        <v>-0.0343</v>
      </c>
      <c r="H2434" s="2">
        <v>1</v>
      </c>
      <c r="I2434" s="3">
        <v>0.6563</v>
      </c>
      <c r="J2434" s="2">
        <v>1001</v>
      </c>
      <c r="K2434" s="2">
        <v>1</v>
      </c>
      <c r="L2434" s="2">
        <v>8</v>
      </c>
      <c r="M2434" s="2">
        <v>3</v>
      </c>
      <c r="N2434" s="2">
        <v>3</v>
      </c>
    </row>
    <row r="2435" hidden="1" spans="1:14">
      <c r="A2435" s="2">
        <v>2170</v>
      </c>
      <c r="B2435" s="3">
        <v>1</v>
      </c>
      <c r="C2435" s="3">
        <v>-66.14</v>
      </c>
      <c r="D2435" s="3">
        <v>-0.0661</v>
      </c>
      <c r="E2435" s="3">
        <v>0.8473</v>
      </c>
      <c r="F2435" s="3">
        <v>-0.8985</v>
      </c>
      <c r="G2435" s="3">
        <v>-0.0804</v>
      </c>
      <c r="H2435" s="2">
        <v>1</v>
      </c>
      <c r="I2435" s="3">
        <v>0.7356</v>
      </c>
      <c r="J2435" s="2">
        <v>1001</v>
      </c>
      <c r="K2435" s="2">
        <v>0</v>
      </c>
      <c r="L2435" s="2">
        <v>8</v>
      </c>
      <c r="M2435" s="2">
        <v>3</v>
      </c>
      <c r="N2435" s="2">
        <v>3</v>
      </c>
    </row>
    <row r="2436" hidden="1" spans="1:14">
      <c r="A2436" s="2">
        <v>2168</v>
      </c>
      <c r="B2436" s="3">
        <v>1</v>
      </c>
      <c r="C2436" s="3">
        <v>-41.43</v>
      </c>
      <c r="D2436" s="3">
        <v>-0.0414</v>
      </c>
      <c r="E2436" s="3">
        <v>0.9691</v>
      </c>
      <c r="F2436" s="3">
        <v>-0.363</v>
      </c>
      <c r="G2436" s="3">
        <v>-0.0149</v>
      </c>
      <c r="H2436" s="2">
        <v>1</v>
      </c>
      <c r="I2436" s="3">
        <v>1.135</v>
      </c>
      <c r="J2436" s="2">
        <v>1001</v>
      </c>
      <c r="K2436" s="2">
        <v>5</v>
      </c>
      <c r="L2436" s="2">
        <v>7</v>
      </c>
      <c r="M2436" s="2">
        <v>3</v>
      </c>
      <c r="N2436" s="2">
        <v>3</v>
      </c>
    </row>
    <row r="2437" hidden="1" spans="1:14">
      <c r="A2437" s="2">
        <v>2167</v>
      </c>
      <c r="B2437" s="3">
        <v>1</v>
      </c>
      <c r="C2437" s="3">
        <v>-0.19</v>
      </c>
      <c r="D2437" s="3">
        <v>-0.0002</v>
      </c>
      <c r="E2437" s="3">
        <v>0.9998</v>
      </c>
      <c r="F2437" s="3">
        <v>-0.002</v>
      </c>
      <c r="G2437" s="3">
        <v>0</v>
      </c>
      <c r="H2437" s="2">
        <v>1</v>
      </c>
      <c r="I2437" s="3">
        <v>0.9365</v>
      </c>
      <c r="J2437" s="2">
        <v>1001</v>
      </c>
      <c r="K2437" s="2">
        <v>4</v>
      </c>
      <c r="L2437" s="2">
        <v>7</v>
      </c>
      <c r="M2437" s="2">
        <v>3</v>
      </c>
      <c r="N2437" s="2">
        <v>3</v>
      </c>
    </row>
    <row r="2438" hidden="1" spans="1:14">
      <c r="A2438" s="2">
        <v>2166</v>
      </c>
      <c r="B2438" s="3">
        <v>1</v>
      </c>
      <c r="C2438" s="3">
        <v>-29.08</v>
      </c>
      <c r="D2438" s="3">
        <v>-0.0291</v>
      </c>
      <c r="E2438" s="3">
        <v>0.9651</v>
      </c>
      <c r="F2438" s="3">
        <v>-0.2789</v>
      </c>
      <c r="G2438" s="3">
        <v>-0.0169</v>
      </c>
      <c r="H2438" s="2">
        <v>1</v>
      </c>
      <c r="I2438" s="3">
        <v>1.0358</v>
      </c>
      <c r="J2438" s="2">
        <v>1001</v>
      </c>
      <c r="K2438" s="2">
        <v>3</v>
      </c>
      <c r="L2438" s="2">
        <v>7</v>
      </c>
      <c r="M2438" s="2">
        <v>3</v>
      </c>
      <c r="N2438" s="2">
        <v>3</v>
      </c>
    </row>
    <row r="2439" hidden="1" spans="1:14">
      <c r="A2439" s="2">
        <v>2165</v>
      </c>
      <c r="B2439" s="3">
        <v>1</v>
      </c>
      <c r="C2439" s="3">
        <v>-72.09</v>
      </c>
      <c r="D2439" s="3">
        <v>-0.072</v>
      </c>
      <c r="E2439" s="3">
        <v>0.8934</v>
      </c>
      <c r="F2439" s="3">
        <v>-0.8649</v>
      </c>
      <c r="G2439" s="3">
        <v>-0.0537</v>
      </c>
      <c r="H2439" s="2">
        <v>1</v>
      </c>
      <c r="I2439" s="3">
        <v>0.8326</v>
      </c>
      <c r="J2439" s="2">
        <v>1001</v>
      </c>
      <c r="K2439" s="2">
        <v>2</v>
      </c>
      <c r="L2439" s="2">
        <v>7</v>
      </c>
      <c r="M2439" s="2">
        <v>3</v>
      </c>
      <c r="N2439" s="2">
        <v>3</v>
      </c>
    </row>
    <row r="2440" hidden="1" spans="1:14">
      <c r="A2440" s="2">
        <v>2164</v>
      </c>
      <c r="B2440" s="3">
        <v>1</v>
      </c>
      <c r="C2440" s="3">
        <v>-42.88</v>
      </c>
      <c r="D2440" s="3">
        <v>-0.0428</v>
      </c>
      <c r="E2440" s="3">
        <v>0.9208</v>
      </c>
      <c r="F2440" s="3">
        <v>-0.6537</v>
      </c>
      <c r="G2440" s="3">
        <v>-0.0394</v>
      </c>
      <c r="H2440" s="2">
        <v>1</v>
      </c>
      <c r="I2440" s="3">
        <v>0.655</v>
      </c>
      <c r="J2440" s="2">
        <v>1001</v>
      </c>
      <c r="K2440" s="2">
        <v>1</v>
      </c>
      <c r="L2440" s="2">
        <v>7</v>
      </c>
      <c r="M2440" s="2">
        <v>3</v>
      </c>
      <c r="N2440" s="2">
        <v>3</v>
      </c>
    </row>
    <row r="2441" hidden="1" spans="1:14">
      <c r="A2441" s="2">
        <v>2163</v>
      </c>
      <c r="B2441" s="3">
        <v>1</v>
      </c>
      <c r="C2441" s="3">
        <v>-61.81</v>
      </c>
      <c r="D2441" s="3">
        <v>-0.0617</v>
      </c>
      <c r="E2441" s="3">
        <v>0.8467</v>
      </c>
      <c r="F2441" s="3">
        <v>-0.9161</v>
      </c>
      <c r="G2441" s="3">
        <v>-0.0794</v>
      </c>
      <c r="H2441" s="2">
        <v>1</v>
      </c>
      <c r="I2441" s="3">
        <v>0.6746</v>
      </c>
      <c r="J2441" s="2">
        <v>1001</v>
      </c>
      <c r="K2441" s="2">
        <v>0</v>
      </c>
      <c r="L2441" s="2">
        <v>7</v>
      </c>
      <c r="M2441" s="2">
        <v>3</v>
      </c>
      <c r="N2441" s="2">
        <v>3</v>
      </c>
    </row>
    <row r="2442" hidden="1" spans="1:14">
      <c r="A2442" s="2">
        <v>2161</v>
      </c>
      <c r="B2442" s="3">
        <v>1</v>
      </c>
      <c r="C2442" s="3">
        <v>-68.7</v>
      </c>
      <c r="D2442" s="3">
        <v>-0.0686</v>
      </c>
      <c r="E2442" s="3">
        <v>0.9455</v>
      </c>
      <c r="F2442" s="3">
        <v>-0.5858</v>
      </c>
      <c r="G2442" s="3">
        <v>-0.0262</v>
      </c>
      <c r="H2442" s="2">
        <v>1</v>
      </c>
      <c r="I2442" s="3">
        <v>1.1688</v>
      </c>
      <c r="J2442" s="2">
        <v>1001</v>
      </c>
      <c r="K2442" s="2">
        <v>5</v>
      </c>
      <c r="L2442" s="2">
        <v>6</v>
      </c>
      <c r="M2442" s="2">
        <v>3</v>
      </c>
      <c r="N2442" s="2">
        <v>3</v>
      </c>
    </row>
    <row r="2443" hidden="1" spans="1:14">
      <c r="A2443" s="2">
        <v>2159</v>
      </c>
      <c r="B2443" s="3">
        <v>1</v>
      </c>
      <c r="C2443" s="3">
        <v>-30.35</v>
      </c>
      <c r="D2443" s="3">
        <v>-0.0303</v>
      </c>
      <c r="E2443" s="3">
        <v>0.9607</v>
      </c>
      <c r="F2443" s="3">
        <v>-0.3167</v>
      </c>
      <c r="G2443" s="3">
        <v>-0.0188</v>
      </c>
      <c r="H2443" s="2">
        <v>1</v>
      </c>
      <c r="I2443" s="3">
        <v>0.9527</v>
      </c>
      <c r="J2443" s="2">
        <v>1001</v>
      </c>
      <c r="K2443" s="2">
        <v>3</v>
      </c>
      <c r="L2443" s="2">
        <v>6</v>
      </c>
      <c r="M2443" s="2">
        <v>3</v>
      </c>
      <c r="N2443" s="2">
        <v>3</v>
      </c>
    </row>
    <row r="2444" hidden="1" spans="1:14">
      <c r="A2444" s="2">
        <v>2158</v>
      </c>
      <c r="B2444" s="3">
        <v>1</v>
      </c>
      <c r="C2444" s="3">
        <v>-74.93</v>
      </c>
      <c r="D2444" s="3">
        <v>-0.0749</v>
      </c>
      <c r="E2444" s="3">
        <v>0.8815</v>
      </c>
      <c r="F2444" s="3">
        <v>-0.8867</v>
      </c>
      <c r="G2444" s="3">
        <v>-0.0589</v>
      </c>
      <c r="H2444" s="2">
        <v>1</v>
      </c>
      <c r="I2444" s="3">
        <v>0.8443</v>
      </c>
      <c r="J2444" s="2">
        <v>1001</v>
      </c>
      <c r="K2444" s="2">
        <v>2</v>
      </c>
      <c r="L2444" s="2">
        <v>6</v>
      </c>
      <c r="M2444" s="2">
        <v>3</v>
      </c>
      <c r="N2444" s="2">
        <v>3</v>
      </c>
    </row>
    <row r="2445" hidden="1" spans="1:14">
      <c r="A2445" s="2">
        <v>2157</v>
      </c>
      <c r="B2445" s="3">
        <v>1</v>
      </c>
      <c r="C2445" s="3">
        <v>-47.1</v>
      </c>
      <c r="D2445" s="3">
        <v>-0.0471</v>
      </c>
      <c r="E2445" s="3">
        <v>0.9068</v>
      </c>
      <c r="F2445" s="3">
        <v>-0.6742</v>
      </c>
      <c r="G2445" s="3">
        <v>-0.0459</v>
      </c>
      <c r="H2445" s="2">
        <v>1</v>
      </c>
      <c r="I2445" s="3">
        <v>0.6972</v>
      </c>
      <c r="J2445" s="2">
        <v>1001</v>
      </c>
      <c r="K2445" s="2">
        <v>1</v>
      </c>
      <c r="L2445" s="2">
        <v>6</v>
      </c>
      <c r="M2445" s="2">
        <v>3</v>
      </c>
      <c r="N2445" s="2">
        <v>3</v>
      </c>
    </row>
    <row r="2446" hidden="1" spans="1:14">
      <c r="A2446" s="2">
        <v>2156</v>
      </c>
      <c r="B2446" s="3">
        <v>1</v>
      </c>
      <c r="C2446" s="3">
        <v>-65.19</v>
      </c>
      <c r="D2446" s="3">
        <v>-0.0651</v>
      </c>
      <c r="E2446" s="3">
        <v>0.8276</v>
      </c>
      <c r="F2446" s="3">
        <v>-0.9033</v>
      </c>
      <c r="G2446" s="3">
        <v>-0.0885</v>
      </c>
      <c r="H2446" s="2">
        <v>1</v>
      </c>
      <c r="I2446" s="3">
        <v>0.7214</v>
      </c>
      <c r="J2446" s="2">
        <v>1001</v>
      </c>
      <c r="K2446" s="2">
        <v>0</v>
      </c>
      <c r="L2446" s="2">
        <v>6</v>
      </c>
      <c r="M2446" s="2">
        <v>3</v>
      </c>
      <c r="N2446" s="2">
        <v>3</v>
      </c>
    </row>
    <row r="2447" hidden="1" spans="1:14">
      <c r="A2447" s="2">
        <v>2155</v>
      </c>
      <c r="B2447" s="3">
        <v>1</v>
      </c>
      <c r="C2447" s="3">
        <v>-0.05</v>
      </c>
      <c r="D2447" s="3">
        <v>0</v>
      </c>
      <c r="E2447" s="3">
        <v>1</v>
      </c>
      <c r="F2447" s="3">
        <v>-0.0005</v>
      </c>
      <c r="G2447" s="3">
        <v>0.0001</v>
      </c>
      <c r="H2447" s="2">
        <v>1</v>
      </c>
      <c r="I2447" s="3">
        <v>0.9233</v>
      </c>
      <c r="J2447" s="2">
        <v>1001</v>
      </c>
      <c r="K2447" s="2">
        <v>6</v>
      </c>
      <c r="L2447" s="2">
        <v>5</v>
      </c>
      <c r="M2447" s="2">
        <v>3</v>
      </c>
      <c r="N2447" s="2">
        <v>3</v>
      </c>
    </row>
    <row r="2448" hidden="1" spans="1:14">
      <c r="A2448" s="2">
        <v>2154</v>
      </c>
      <c r="B2448" s="3">
        <v>1</v>
      </c>
      <c r="C2448" s="3">
        <v>-61.53</v>
      </c>
      <c r="D2448" s="3">
        <v>-0.0615</v>
      </c>
      <c r="E2448" s="3">
        <v>0.9471</v>
      </c>
      <c r="F2448" s="3">
        <v>-0.5219</v>
      </c>
      <c r="G2448" s="3">
        <v>-0.0249</v>
      </c>
      <c r="H2448" s="2">
        <v>1</v>
      </c>
      <c r="I2448" s="3">
        <v>1.174</v>
      </c>
      <c r="J2448" s="2">
        <v>1001</v>
      </c>
      <c r="K2448" s="2">
        <v>5</v>
      </c>
      <c r="L2448" s="2">
        <v>5</v>
      </c>
      <c r="M2448" s="2">
        <v>3</v>
      </c>
      <c r="N2448" s="2">
        <v>3</v>
      </c>
    </row>
    <row r="2449" hidden="1" spans="1:14">
      <c r="A2449" s="2">
        <v>2152</v>
      </c>
      <c r="B2449" s="3">
        <v>1</v>
      </c>
      <c r="C2449" s="3">
        <v>-54.86</v>
      </c>
      <c r="D2449" s="3">
        <v>-0.0548</v>
      </c>
      <c r="E2449" s="3">
        <v>0.9247</v>
      </c>
      <c r="F2449" s="3">
        <v>-0.5187</v>
      </c>
      <c r="G2449" s="3">
        <v>-0.0359</v>
      </c>
      <c r="H2449" s="2">
        <v>1</v>
      </c>
      <c r="I2449" s="3">
        <v>1.0529</v>
      </c>
      <c r="J2449" s="2">
        <v>1001</v>
      </c>
      <c r="K2449" s="2">
        <v>3</v>
      </c>
      <c r="L2449" s="2">
        <v>5</v>
      </c>
      <c r="M2449" s="2">
        <v>3</v>
      </c>
      <c r="N2449" s="2">
        <v>3</v>
      </c>
    </row>
    <row r="2450" hidden="1" spans="1:14">
      <c r="A2450" s="2">
        <v>2151</v>
      </c>
      <c r="B2450" s="3">
        <v>1</v>
      </c>
      <c r="C2450" s="3">
        <v>-66.9</v>
      </c>
      <c r="D2450" s="3">
        <v>-0.0668</v>
      </c>
      <c r="E2450" s="3">
        <v>0.8847</v>
      </c>
      <c r="F2450" s="3">
        <v>-0.8526</v>
      </c>
      <c r="G2450" s="3">
        <v>-0.0562</v>
      </c>
      <c r="H2450" s="2">
        <v>1</v>
      </c>
      <c r="I2450" s="3">
        <v>0.7839</v>
      </c>
      <c r="J2450" s="2">
        <v>1001</v>
      </c>
      <c r="K2450" s="2">
        <v>2</v>
      </c>
      <c r="L2450" s="2">
        <v>5</v>
      </c>
      <c r="M2450" s="2">
        <v>3</v>
      </c>
      <c r="N2450" s="2">
        <v>3</v>
      </c>
    </row>
    <row r="2451" hidden="1" spans="1:14">
      <c r="A2451" s="2">
        <v>2150</v>
      </c>
      <c r="B2451" s="3">
        <v>1</v>
      </c>
      <c r="C2451" s="3">
        <v>-44.95</v>
      </c>
      <c r="D2451" s="3">
        <v>-0.0449</v>
      </c>
      <c r="E2451" s="3">
        <v>0.9035</v>
      </c>
      <c r="F2451" s="3">
        <v>-0.7313</v>
      </c>
      <c r="G2451" s="3">
        <v>-0.0464</v>
      </c>
      <c r="H2451" s="2">
        <v>1</v>
      </c>
      <c r="I2451" s="3">
        <v>0.6138</v>
      </c>
      <c r="J2451" s="2">
        <v>1001</v>
      </c>
      <c r="K2451" s="2">
        <v>1</v>
      </c>
      <c r="L2451" s="2">
        <v>5</v>
      </c>
      <c r="M2451" s="2">
        <v>3</v>
      </c>
      <c r="N2451" s="2">
        <v>3</v>
      </c>
    </row>
    <row r="2452" hidden="1" spans="1:14">
      <c r="A2452" s="2">
        <v>2149</v>
      </c>
      <c r="B2452" s="3">
        <v>1</v>
      </c>
      <c r="C2452" s="3">
        <v>-68.17</v>
      </c>
      <c r="D2452" s="3">
        <v>-0.0681</v>
      </c>
      <c r="E2452" s="3">
        <v>0.8075</v>
      </c>
      <c r="F2452" s="3">
        <v>-0.9274</v>
      </c>
      <c r="G2452" s="3">
        <v>-0.0976</v>
      </c>
      <c r="H2452" s="2">
        <v>1</v>
      </c>
      <c r="I2452" s="3">
        <v>0.7349</v>
      </c>
      <c r="J2452" s="2">
        <v>1001</v>
      </c>
      <c r="K2452" s="2">
        <v>0</v>
      </c>
      <c r="L2452" s="2">
        <v>5</v>
      </c>
      <c r="M2452" s="2">
        <v>3</v>
      </c>
      <c r="N2452" s="2">
        <v>3</v>
      </c>
    </row>
    <row r="2453" hidden="1" spans="1:14">
      <c r="A2453" s="2">
        <v>2148</v>
      </c>
      <c r="B2453" s="3">
        <v>1</v>
      </c>
      <c r="C2453" s="3">
        <v>-32.73</v>
      </c>
      <c r="D2453" s="3">
        <v>-0.0327</v>
      </c>
      <c r="E2453" s="3">
        <v>0.9754</v>
      </c>
      <c r="F2453" s="3">
        <v>-0.3393</v>
      </c>
      <c r="G2453" s="3">
        <v>-0.011</v>
      </c>
      <c r="H2453" s="2">
        <v>1</v>
      </c>
      <c r="I2453" s="3">
        <v>0.9619</v>
      </c>
      <c r="J2453" s="2">
        <v>1001</v>
      </c>
      <c r="K2453" s="2">
        <v>6</v>
      </c>
      <c r="L2453" s="2">
        <v>4</v>
      </c>
      <c r="M2453" s="2">
        <v>3</v>
      </c>
      <c r="N2453" s="2">
        <v>3</v>
      </c>
    </row>
    <row r="2454" hidden="1" spans="1:14">
      <c r="A2454" s="2">
        <v>2147</v>
      </c>
      <c r="B2454" s="3">
        <v>1</v>
      </c>
      <c r="C2454" s="3">
        <v>-59.15</v>
      </c>
      <c r="D2454" s="3">
        <v>-0.0591</v>
      </c>
      <c r="E2454" s="3">
        <v>0.9446</v>
      </c>
      <c r="F2454" s="3">
        <v>-0.5049</v>
      </c>
      <c r="G2454" s="3">
        <v>-0.0255</v>
      </c>
      <c r="H2454" s="2">
        <v>1</v>
      </c>
      <c r="I2454" s="3">
        <v>1.1662</v>
      </c>
      <c r="J2454" s="2">
        <v>1001</v>
      </c>
      <c r="K2454" s="2">
        <v>5</v>
      </c>
      <c r="L2454" s="2">
        <v>4</v>
      </c>
      <c r="M2454" s="2">
        <v>3</v>
      </c>
      <c r="N2454" s="2">
        <v>3</v>
      </c>
    </row>
    <row r="2455" hidden="1" spans="1:14">
      <c r="A2455" s="2">
        <v>2146</v>
      </c>
      <c r="B2455" s="3">
        <v>1</v>
      </c>
      <c r="C2455" s="3">
        <v>-0.71</v>
      </c>
      <c r="D2455" s="3">
        <v>-0.0007</v>
      </c>
      <c r="E2455" s="3">
        <v>0.9991</v>
      </c>
      <c r="F2455" s="3">
        <v>-0.0087</v>
      </c>
      <c r="G2455" s="3">
        <v>-0.0003</v>
      </c>
      <c r="H2455" s="2">
        <v>1</v>
      </c>
      <c r="I2455" s="3">
        <v>0.8093</v>
      </c>
      <c r="J2455" s="2">
        <v>1001</v>
      </c>
      <c r="K2455" s="2">
        <v>4</v>
      </c>
      <c r="L2455" s="2">
        <v>4</v>
      </c>
      <c r="M2455" s="2">
        <v>3</v>
      </c>
      <c r="N2455" s="2">
        <v>3</v>
      </c>
    </row>
    <row r="2456" hidden="1" spans="1:14">
      <c r="A2456" s="2">
        <v>2145</v>
      </c>
      <c r="B2456" s="3">
        <v>1</v>
      </c>
      <c r="C2456" s="3">
        <v>-46.69</v>
      </c>
      <c r="D2456" s="3">
        <v>-0.0466</v>
      </c>
      <c r="E2456" s="3">
        <v>0.93</v>
      </c>
      <c r="F2456" s="3">
        <v>-0.514</v>
      </c>
      <c r="G2456" s="3">
        <v>-0.0324</v>
      </c>
      <c r="H2456" s="2">
        <v>1</v>
      </c>
      <c r="I2456" s="3">
        <v>0.9048</v>
      </c>
      <c r="J2456" s="2">
        <v>1001</v>
      </c>
      <c r="K2456" s="2">
        <v>3</v>
      </c>
      <c r="L2456" s="2">
        <v>4</v>
      </c>
      <c r="M2456" s="2">
        <v>3</v>
      </c>
      <c r="N2456" s="2">
        <v>3</v>
      </c>
    </row>
    <row r="2457" hidden="1" spans="1:14">
      <c r="A2457" s="2">
        <v>2144</v>
      </c>
      <c r="B2457" s="3">
        <v>1</v>
      </c>
      <c r="C2457" s="3">
        <v>-70.01</v>
      </c>
      <c r="D2457" s="3">
        <v>-0.0699</v>
      </c>
      <c r="E2457" s="3">
        <v>0.8703</v>
      </c>
      <c r="F2457" s="3">
        <v>-0.8066</v>
      </c>
      <c r="G2457" s="3">
        <v>-0.0622</v>
      </c>
      <c r="H2457" s="2">
        <v>1</v>
      </c>
      <c r="I2457" s="3">
        <v>0.8666</v>
      </c>
      <c r="J2457" s="2">
        <v>1001</v>
      </c>
      <c r="K2457" s="2">
        <v>2</v>
      </c>
      <c r="L2457" s="2">
        <v>4</v>
      </c>
      <c r="M2457" s="2">
        <v>3</v>
      </c>
      <c r="N2457" s="2">
        <v>3</v>
      </c>
    </row>
    <row r="2458" hidden="1" spans="1:14">
      <c r="A2458" s="2">
        <v>2143</v>
      </c>
      <c r="B2458" s="3">
        <v>1</v>
      </c>
      <c r="C2458" s="3">
        <v>-37.3</v>
      </c>
      <c r="D2458" s="3">
        <v>-0.0373</v>
      </c>
      <c r="E2458" s="3">
        <v>0.9123</v>
      </c>
      <c r="F2458" s="3">
        <v>-0.7006</v>
      </c>
      <c r="G2458" s="3">
        <v>-0.0409</v>
      </c>
      <c r="H2458" s="2">
        <v>1</v>
      </c>
      <c r="I2458" s="3">
        <v>0.532</v>
      </c>
      <c r="J2458" s="2">
        <v>1001</v>
      </c>
      <c r="K2458" s="2">
        <v>1</v>
      </c>
      <c r="L2458" s="2">
        <v>4</v>
      </c>
      <c r="M2458" s="2">
        <v>3</v>
      </c>
      <c r="N2458" s="2">
        <v>3</v>
      </c>
    </row>
    <row r="2459" hidden="1" spans="1:14">
      <c r="A2459" s="2">
        <v>2142</v>
      </c>
      <c r="B2459" s="3">
        <v>1</v>
      </c>
      <c r="C2459" s="3">
        <v>-71.56</v>
      </c>
      <c r="D2459" s="3">
        <v>-0.0715</v>
      </c>
      <c r="E2459" s="3">
        <v>0.7846</v>
      </c>
      <c r="F2459" s="3">
        <v>-0.9392</v>
      </c>
      <c r="G2459" s="3">
        <v>-0.1078</v>
      </c>
      <c r="H2459" s="2">
        <v>1</v>
      </c>
      <c r="I2459" s="3">
        <v>0.7617</v>
      </c>
      <c r="J2459" s="2">
        <v>1001</v>
      </c>
      <c r="K2459" s="2">
        <v>0</v>
      </c>
      <c r="L2459" s="2">
        <v>4</v>
      </c>
      <c r="M2459" s="2">
        <v>3</v>
      </c>
      <c r="N2459" s="2">
        <v>3</v>
      </c>
    </row>
    <row r="2460" hidden="1" spans="1:14">
      <c r="A2460" s="2">
        <v>2140</v>
      </c>
      <c r="B2460" s="3">
        <v>1</v>
      </c>
      <c r="C2460" s="3">
        <v>-41.66</v>
      </c>
      <c r="D2460" s="3">
        <v>-0.0603</v>
      </c>
      <c r="E2460" s="3">
        <v>0.9771</v>
      </c>
      <c r="F2460" s="3">
        <v>-0.1823</v>
      </c>
      <c r="G2460" s="3">
        <v>-0.0102</v>
      </c>
      <c r="H2460" s="2">
        <v>1</v>
      </c>
      <c r="I2460" s="3">
        <v>2.2627</v>
      </c>
      <c r="J2460" s="2">
        <v>691</v>
      </c>
      <c r="K2460" s="2">
        <v>5</v>
      </c>
      <c r="L2460" s="2">
        <v>20</v>
      </c>
      <c r="M2460" s="2">
        <v>2</v>
      </c>
      <c r="N2460" s="2">
        <v>3</v>
      </c>
    </row>
    <row r="2461" hidden="1" spans="1:14">
      <c r="A2461" s="2">
        <v>2139</v>
      </c>
      <c r="B2461" s="3">
        <v>1</v>
      </c>
      <c r="C2461" s="3">
        <v>-24.91</v>
      </c>
      <c r="D2461" s="3">
        <v>-0.036</v>
      </c>
      <c r="E2461" s="3">
        <v>0.9825</v>
      </c>
      <c r="F2461" s="3">
        <v>-0.1731</v>
      </c>
      <c r="G2461" s="3">
        <v>-0.0077</v>
      </c>
      <c r="H2461" s="2">
        <v>1</v>
      </c>
      <c r="I2461" s="3">
        <v>1.4332</v>
      </c>
      <c r="J2461" s="2">
        <v>691</v>
      </c>
      <c r="K2461" s="2">
        <v>4</v>
      </c>
      <c r="L2461" s="2">
        <v>20</v>
      </c>
      <c r="M2461" s="2">
        <v>2</v>
      </c>
      <c r="N2461" s="2">
        <v>3</v>
      </c>
    </row>
    <row r="2462" hidden="1" spans="1:14">
      <c r="A2462" s="2">
        <v>2138</v>
      </c>
      <c r="B2462" s="3">
        <v>1</v>
      </c>
      <c r="C2462" s="3">
        <v>-48.11</v>
      </c>
      <c r="D2462" s="3">
        <v>-0.0696</v>
      </c>
      <c r="E2462" s="3">
        <v>0.9576</v>
      </c>
      <c r="F2462" s="3">
        <v>-0.4204</v>
      </c>
      <c r="G2462" s="3">
        <v>-0.0194</v>
      </c>
      <c r="H2462" s="2">
        <v>1</v>
      </c>
      <c r="I2462" s="3">
        <v>1.1415</v>
      </c>
      <c r="J2462" s="2">
        <v>691</v>
      </c>
      <c r="K2462" s="2">
        <v>3</v>
      </c>
      <c r="L2462" s="2">
        <v>20</v>
      </c>
      <c r="M2462" s="2">
        <v>2</v>
      </c>
      <c r="N2462" s="2">
        <v>3</v>
      </c>
    </row>
    <row r="2463" hidden="1" spans="1:14">
      <c r="A2463" s="2">
        <v>2137</v>
      </c>
      <c r="B2463" s="3">
        <v>1</v>
      </c>
      <c r="C2463" s="3">
        <v>-32.57</v>
      </c>
      <c r="D2463" s="3">
        <v>-0.0471</v>
      </c>
      <c r="E2463" s="3">
        <v>0.963</v>
      </c>
      <c r="F2463" s="3">
        <v>-0.4672</v>
      </c>
      <c r="G2463" s="3">
        <v>-0.017</v>
      </c>
      <c r="H2463" s="2">
        <v>1</v>
      </c>
      <c r="I2463" s="3">
        <v>0.6946</v>
      </c>
      <c r="J2463" s="2">
        <v>691</v>
      </c>
      <c r="K2463" s="2">
        <v>2</v>
      </c>
      <c r="L2463" s="2">
        <v>20</v>
      </c>
      <c r="M2463" s="2">
        <v>2</v>
      </c>
      <c r="N2463" s="2">
        <v>3</v>
      </c>
    </row>
    <row r="2464" hidden="1" spans="1:14">
      <c r="A2464" s="2">
        <v>2136</v>
      </c>
      <c r="B2464" s="3">
        <v>1</v>
      </c>
      <c r="C2464" s="3">
        <v>-0.56</v>
      </c>
      <c r="D2464" s="3">
        <v>-0.0008</v>
      </c>
      <c r="E2464" s="3">
        <v>0.9992</v>
      </c>
      <c r="F2464" s="3">
        <v>-0.0114</v>
      </c>
      <c r="G2464" s="3">
        <v>-0.0002</v>
      </c>
      <c r="H2464" s="2">
        <v>1</v>
      </c>
      <c r="I2464" s="3">
        <v>0.4893</v>
      </c>
      <c r="J2464" s="2">
        <v>691</v>
      </c>
      <c r="K2464" s="2">
        <v>1</v>
      </c>
      <c r="L2464" s="2">
        <v>20</v>
      </c>
      <c r="M2464" s="2">
        <v>2</v>
      </c>
      <c r="N2464" s="2">
        <v>3</v>
      </c>
    </row>
    <row r="2465" hidden="1" spans="1:14">
      <c r="A2465" s="2">
        <v>2135</v>
      </c>
      <c r="B2465" s="3">
        <v>1</v>
      </c>
      <c r="C2465" s="3">
        <v>-18.94</v>
      </c>
      <c r="D2465" s="3">
        <v>-0.0274</v>
      </c>
      <c r="E2465" s="3">
        <v>0.9631</v>
      </c>
      <c r="F2465" s="3">
        <v>-0.455</v>
      </c>
      <c r="G2465" s="3">
        <v>-0.017</v>
      </c>
      <c r="H2465" s="2">
        <v>1</v>
      </c>
      <c r="I2465" s="3">
        <v>0.4154</v>
      </c>
      <c r="J2465" s="2">
        <v>691</v>
      </c>
      <c r="K2465" s="2">
        <v>0</v>
      </c>
      <c r="L2465" s="2">
        <v>20</v>
      </c>
      <c r="M2465" s="2">
        <v>2</v>
      </c>
      <c r="N2465" s="2">
        <v>3</v>
      </c>
    </row>
    <row r="2466" hidden="1" spans="1:14">
      <c r="A2466" s="2">
        <v>2133</v>
      </c>
      <c r="B2466" s="3">
        <v>1</v>
      </c>
      <c r="C2466" s="3">
        <v>-120.09</v>
      </c>
      <c r="D2466" s="3">
        <v>-0.1738</v>
      </c>
      <c r="E2466" s="3">
        <v>0.9325</v>
      </c>
      <c r="F2466" s="3">
        <v>-0.4111</v>
      </c>
      <c r="G2466" s="3">
        <v>-0.0322</v>
      </c>
      <c r="H2466" s="2">
        <v>1</v>
      </c>
      <c r="I2466" s="3">
        <v>2.8927</v>
      </c>
      <c r="J2466" s="2">
        <v>691</v>
      </c>
      <c r="K2466" s="2">
        <v>5</v>
      </c>
      <c r="L2466" s="2">
        <v>19</v>
      </c>
      <c r="M2466" s="2">
        <v>2</v>
      </c>
      <c r="N2466" s="2">
        <v>3</v>
      </c>
    </row>
    <row r="2467" hidden="1" spans="1:14">
      <c r="A2467" s="2">
        <v>2132</v>
      </c>
      <c r="B2467" s="3">
        <v>1</v>
      </c>
      <c r="C2467" s="3">
        <v>-3.65</v>
      </c>
      <c r="D2467" s="3">
        <v>-0.0053</v>
      </c>
      <c r="E2467" s="3">
        <v>0.9973</v>
      </c>
      <c r="F2467" s="3">
        <v>-0.029</v>
      </c>
      <c r="G2467" s="3">
        <v>-0.001</v>
      </c>
      <c r="H2467" s="2">
        <v>1</v>
      </c>
      <c r="I2467" s="3">
        <v>1.2537</v>
      </c>
      <c r="J2467" s="2">
        <v>691</v>
      </c>
      <c r="K2467" s="2">
        <v>4</v>
      </c>
      <c r="L2467" s="2">
        <v>19</v>
      </c>
      <c r="M2467" s="2">
        <v>2</v>
      </c>
      <c r="N2467" s="2">
        <v>3</v>
      </c>
    </row>
    <row r="2468" hidden="1" spans="1:14">
      <c r="A2468" s="2">
        <v>2131</v>
      </c>
      <c r="B2468" s="3">
        <v>1</v>
      </c>
      <c r="C2468" s="3">
        <v>-47.56</v>
      </c>
      <c r="D2468" s="3">
        <v>-0.0688</v>
      </c>
      <c r="E2468" s="3">
        <v>0.9566</v>
      </c>
      <c r="F2468" s="3">
        <v>-0.4938</v>
      </c>
      <c r="G2468" s="3">
        <v>-0.0204</v>
      </c>
      <c r="H2468" s="2">
        <v>1</v>
      </c>
      <c r="I2468" s="3">
        <v>0.9614</v>
      </c>
      <c r="J2468" s="2">
        <v>691</v>
      </c>
      <c r="K2468" s="2">
        <v>3</v>
      </c>
      <c r="L2468" s="2">
        <v>19</v>
      </c>
      <c r="M2468" s="2">
        <v>2</v>
      </c>
      <c r="N2468" s="2">
        <v>3</v>
      </c>
    </row>
    <row r="2469" hidden="1" spans="1:14">
      <c r="A2469" s="2">
        <v>2130</v>
      </c>
      <c r="B2469" s="3">
        <v>1</v>
      </c>
      <c r="C2469" s="3">
        <v>-39.94</v>
      </c>
      <c r="D2469" s="3">
        <v>-0.0578</v>
      </c>
      <c r="E2469" s="3">
        <v>0.9531</v>
      </c>
      <c r="F2469" s="3">
        <v>-0.613</v>
      </c>
      <c r="G2469" s="3">
        <v>-0.0222</v>
      </c>
      <c r="H2469" s="2">
        <v>1</v>
      </c>
      <c r="I2469" s="3">
        <v>0.65</v>
      </c>
      <c r="J2469" s="2">
        <v>691</v>
      </c>
      <c r="K2469" s="2">
        <v>2</v>
      </c>
      <c r="L2469" s="2">
        <v>19</v>
      </c>
      <c r="M2469" s="2">
        <v>2</v>
      </c>
      <c r="N2469" s="2">
        <v>3</v>
      </c>
    </row>
    <row r="2470" hidden="1" spans="1:14">
      <c r="A2470" s="2">
        <v>2129</v>
      </c>
      <c r="B2470" s="3">
        <v>1</v>
      </c>
      <c r="C2470" s="3">
        <v>-4.1</v>
      </c>
      <c r="D2470" s="3">
        <v>-0.0059</v>
      </c>
      <c r="E2470" s="3">
        <v>0.994</v>
      </c>
      <c r="F2470" s="3">
        <v>-0.0829</v>
      </c>
      <c r="G2470" s="3">
        <v>-0.0027</v>
      </c>
      <c r="H2470" s="2">
        <v>1</v>
      </c>
      <c r="I2470" s="3">
        <v>0.494</v>
      </c>
      <c r="J2470" s="2">
        <v>691</v>
      </c>
      <c r="K2470" s="2">
        <v>1</v>
      </c>
      <c r="L2470" s="2">
        <v>19</v>
      </c>
      <c r="M2470" s="2">
        <v>2</v>
      </c>
      <c r="N2470" s="2">
        <v>3</v>
      </c>
    </row>
    <row r="2471" hidden="1" spans="1:14">
      <c r="A2471" s="2">
        <v>2128</v>
      </c>
      <c r="B2471" s="3">
        <v>1</v>
      </c>
      <c r="C2471" s="3">
        <v>-20.11</v>
      </c>
      <c r="D2471" s="3">
        <v>-0.0291</v>
      </c>
      <c r="E2471" s="3">
        <v>0.9594</v>
      </c>
      <c r="F2471" s="3">
        <v>-0.5505</v>
      </c>
      <c r="G2471" s="3">
        <v>-0.0192</v>
      </c>
      <c r="H2471" s="2">
        <v>1</v>
      </c>
      <c r="I2471" s="3">
        <v>0.365</v>
      </c>
      <c r="J2471" s="2">
        <v>691</v>
      </c>
      <c r="K2471" s="2">
        <v>0</v>
      </c>
      <c r="L2471" s="2">
        <v>19</v>
      </c>
      <c r="M2471" s="2">
        <v>2</v>
      </c>
      <c r="N2471" s="2">
        <v>3</v>
      </c>
    </row>
    <row r="2472" hidden="1" spans="1:14">
      <c r="A2472" s="2">
        <v>2126</v>
      </c>
      <c r="B2472" s="3">
        <v>1</v>
      </c>
      <c r="C2472" s="3">
        <v>-78.02</v>
      </c>
      <c r="D2472" s="3">
        <v>-0.1129</v>
      </c>
      <c r="E2472" s="3">
        <v>0.9541</v>
      </c>
      <c r="F2472" s="3">
        <v>-0.3789</v>
      </c>
      <c r="G2472" s="3">
        <v>-0.0219</v>
      </c>
      <c r="H2472" s="2">
        <v>1</v>
      </c>
      <c r="I2472" s="3">
        <v>2.0483</v>
      </c>
      <c r="J2472" s="2">
        <v>691</v>
      </c>
      <c r="K2472" s="2">
        <v>5</v>
      </c>
      <c r="L2472" s="2">
        <v>18</v>
      </c>
      <c r="M2472" s="2">
        <v>2</v>
      </c>
      <c r="N2472" s="2">
        <v>3</v>
      </c>
    </row>
    <row r="2473" hidden="1" spans="1:14">
      <c r="A2473" s="2">
        <v>2124</v>
      </c>
      <c r="B2473" s="3">
        <v>1</v>
      </c>
      <c r="C2473" s="3">
        <v>-89.38</v>
      </c>
      <c r="D2473" s="3">
        <v>-0.1293</v>
      </c>
      <c r="E2473" s="3">
        <v>0.9163</v>
      </c>
      <c r="F2473" s="3">
        <v>-0.7716</v>
      </c>
      <c r="G2473" s="3">
        <v>-0.0412</v>
      </c>
      <c r="H2473" s="2">
        <v>1</v>
      </c>
      <c r="I2473" s="3">
        <v>1.1568</v>
      </c>
      <c r="J2473" s="2">
        <v>691</v>
      </c>
      <c r="K2473" s="2">
        <v>3</v>
      </c>
      <c r="L2473" s="2">
        <v>18</v>
      </c>
      <c r="M2473" s="2">
        <v>2</v>
      </c>
      <c r="N2473" s="2">
        <v>3</v>
      </c>
    </row>
    <row r="2474" hidden="1" spans="1:14">
      <c r="A2474" s="2">
        <v>2123</v>
      </c>
      <c r="B2474" s="3">
        <v>1</v>
      </c>
      <c r="C2474" s="3">
        <v>-33.5</v>
      </c>
      <c r="D2474" s="3">
        <v>-0.0485</v>
      </c>
      <c r="E2474" s="3">
        <v>0.959</v>
      </c>
      <c r="F2474" s="3">
        <v>-0.6781</v>
      </c>
      <c r="G2474" s="3">
        <v>-0.0197</v>
      </c>
      <c r="H2474" s="2">
        <v>1</v>
      </c>
      <c r="I2474" s="3">
        <v>0.4934</v>
      </c>
      <c r="J2474" s="2">
        <v>691</v>
      </c>
      <c r="K2474" s="2">
        <v>2</v>
      </c>
      <c r="L2474" s="2">
        <v>18</v>
      </c>
      <c r="M2474" s="2">
        <v>2</v>
      </c>
      <c r="N2474" s="2">
        <v>3</v>
      </c>
    </row>
    <row r="2475" hidden="1" spans="1:14">
      <c r="A2475" s="2">
        <v>2122</v>
      </c>
      <c r="B2475" s="3">
        <v>1</v>
      </c>
      <c r="C2475" s="3">
        <v>-14.46</v>
      </c>
      <c r="D2475" s="3">
        <v>-0.0209</v>
      </c>
      <c r="E2475" s="3">
        <v>0.9782</v>
      </c>
      <c r="F2475" s="3">
        <v>-0.316</v>
      </c>
      <c r="G2475" s="3">
        <v>-0.0103</v>
      </c>
      <c r="H2475" s="2">
        <v>1</v>
      </c>
      <c r="I2475" s="3">
        <v>0.457</v>
      </c>
      <c r="J2475" s="2">
        <v>691</v>
      </c>
      <c r="K2475" s="2">
        <v>1</v>
      </c>
      <c r="L2475" s="2">
        <v>18</v>
      </c>
      <c r="M2475" s="2">
        <v>2</v>
      </c>
      <c r="N2475" s="2">
        <v>3</v>
      </c>
    </row>
    <row r="2476" hidden="1" spans="1:14">
      <c r="A2476" s="2">
        <v>2121</v>
      </c>
      <c r="B2476" s="3">
        <v>1</v>
      </c>
      <c r="C2476" s="3">
        <v>-8.7</v>
      </c>
      <c r="D2476" s="3">
        <v>-0.0126</v>
      </c>
      <c r="E2476" s="3">
        <v>0.9816</v>
      </c>
      <c r="F2476" s="3">
        <v>-0.2939</v>
      </c>
      <c r="G2476" s="3">
        <v>-0.0088</v>
      </c>
      <c r="H2476" s="2">
        <v>1</v>
      </c>
      <c r="I2476" s="3">
        <v>0.2956</v>
      </c>
      <c r="J2476" s="2">
        <v>691</v>
      </c>
      <c r="K2476" s="2">
        <v>0</v>
      </c>
      <c r="L2476" s="2">
        <v>18</v>
      </c>
      <c r="M2476" s="2">
        <v>2</v>
      </c>
      <c r="N2476" s="2">
        <v>3</v>
      </c>
    </row>
    <row r="2477" hidden="1" spans="1:14">
      <c r="A2477" s="2">
        <v>2120</v>
      </c>
      <c r="B2477" s="3">
        <v>1</v>
      </c>
      <c r="C2477" s="3">
        <v>-37.3</v>
      </c>
      <c r="D2477" s="3">
        <v>-0.054</v>
      </c>
      <c r="E2477" s="3">
        <v>0.9818</v>
      </c>
      <c r="F2477" s="3">
        <v>-0.1491</v>
      </c>
      <c r="G2477" s="3">
        <v>-0.0085</v>
      </c>
      <c r="H2477" s="2">
        <v>1</v>
      </c>
      <c r="I2477" s="3">
        <v>2.4697</v>
      </c>
      <c r="J2477" s="2">
        <v>691</v>
      </c>
      <c r="K2477" s="2">
        <v>6</v>
      </c>
      <c r="L2477" s="2">
        <v>17</v>
      </c>
      <c r="M2477" s="2">
        <v>2</v>
      </c>
      <c r="N2477" s="2">
        <v>3</v>
      </c>
    </row>
    <row r="2478" hidden="1" spans="1:14">
      <c r="A2478" s="2">
        <v>2119</v>
      </c>
      <c r="B2478" s="3">
        <v>1</v>
      </c>
      <c r="C2478" s="3">
        <v>-76.51</v>
      </c>
      <c r="D2478" s="3">
        <v>-0.1107</v>
      </c>
      <c r="E2478" s="3">
        <v>0.9531</v>
      </c>
      <c r="F2478" s="3">
        <v>-0.4087</v>
      </c>
      <c r="G2478" s="3">
        <v>-0.0228</v>
      </c>
      <c r="H2478" s="2">
        <v>1</v>
      </c>
      <c r="I2478" s="3">
        <v>1.8642</v>
      </c>
      <c r="J2478" s="2">
        <v>691</v>
      </c>
      <c r="K2478" s="2">
        <v>5</v>
      </c>
      <c r="L2478" s="2">
        <v>17</v>
      </c>
      <c r="M2478" s="2">
        <v>2</v>
      </c>
      <c r="N2478" s="2">
        <v>3</v>
      </c>
    </row>
    <row r="2479" hidden="1" spans="1:14">
      <c r="A2479" s="2">
        <v>2117</v>
      </c>
      <c r="B2479" s="3">
        <v>1</v>
      </c>
      <c r="C2479" s="3">
        <v>-77.41</v>
      </c>
      <c r="D2479" s="3">
        <v>-0.112</v>
      </c>
      <c r="E2479" s="3">
        <v>0.9243</v>
      </c>
      <c r="F2479" s="3">
        <v>-0.7935</v>
      </c>
      <c r="G2479" s="3">
        <v>-0.0378</v>
      </c>
      <c r="H2479" s="2">
        <v>1</v>
      </c>
      <c r="I2479" s="3">
        <v>0.9742</v>
      </c>
      <c r="J2479" s="2">
        <v>691</v>
      </c>
      <c r="K2479" s="2">
        <v>3</v>
      </c>
      <c r="L2479" s="2">
        <v>17</v>
      </c>
      <c r="M2479" s="2">
        <v>2</v>
      </c>
      <c r="N2479" s="2">
        <v>3</v>
      </c>
    </row>
    <row r="2480" hidden="1" spans="1:14">
      <c r="A2480" s="2">
        <v>2116</v>
      </c>
      <c r="B2480" s="3">
        <v>1</v>
      </c>
      <c r="C2480" s="3">
        <v>-21.97</v>
      </c>
      <c r="D2480" s="3">
        <v>-0.0318</v>
      </c>
      <c r="E2480" s="3">
        <v>0.9718</v>
      </c>
      <c r="F2480" s="3">
        <v>-0.4656</v>
      </c>
      <c r="G2480" s="3">
        <v>-0.0137</v>
      </c>
      <c r="H2480" s="2">
        <v>1</v>
      </c>
      <c r="I2480" s="3">
        <v>0.4708</v>
      </c>
      <c r="J2480" s="2">
        <v>691</v>
      </c>
      <c r="K2480" s="2">
        <v>2</v>
      </c>
      <c r="L2480" s="2">
        <v>17</v>
      </c>
      <c r="M2480" s="2">
        <v>2</v>
      </c>
      <c r="N2480" s="2">
        <v>3</v>
      </c>
    </row>
    <row r="2481" hidden="1" spans="1:14">
      <c r="A2481" s="2">
        <v>2115</v>
      </c>
      <c r="B2481" s="3">
        <v>1</v>
      </c>
      <c r="C2481" s="3">
        <v>-30.16</v>
      </c>
      <c r="D2481" s="3">
        <v>-0.0436</v>
      </c>
      <c r="E2481" s="3">
        <v>0.9531</v>
      </c>
      <c r="F2481" s="3">
        <v>-0.5588</v>
      </c>
      <c r="G2481" s="3">
        <v>-0.0231</v>
      </c>
      <c r="H2481" s="2">
        <v>1</v>
      </c>
      <c r="I2481" s="3">
        <v>0.5385</v>
      </c>
      <c r="J2481" s="2">
        <v>691</v>
      </c>
      <c r="K2481" s="2">
        <v>1</v>
      </c>
      <c r="L2481" s="2">
        <v>17</v>
      </c>
      <c r="M2481" s="2">
        <v>2</v>
      </c>
      <c r="N2481" s="2">
        <v>3</v>
      </c>
    </row>
    <row r="2482" hidden="1" spans="1:14">
      <c r="A2482" s="2">
        <v>2112</v>
      </c>
      <c r="B2482" s="3">
        <v>1</v>
      </c>
      <c r="C2482" s="3">
        <v>-8.45</v>
      </c>
      <c r="D2482" s="3">
        <v>-0.0122</v>
      </c>
      <c r="E2482" s="3">
        <v>0.9945</v>
      </c>
      <c r="F2482" s="3">
        <v>-0.0844</v>
      </c>
      <c r="G2482" s="3">
        <v>-0.0025</v>
      </c>
      <c r="H2482" s="2">
        <v>1</v>
      </c>
      <c r="I2482" s="3">
        <v>0.9988</v>
      </c>
      <c r="J2482" s="2">
        <v>691</v>
      </c>
      <c r="K2482" s="2">
        <v>5</v>
      </c>
      <c r="L2482" s="2">
        <v>16</v>
      </c>
      <c r="M2482" s="2">
        <v>2</v>
      </c>
      <c r="N2482" s="2">
        <v>3</v>
      </c>
    </row>
    <row r="2483" hidden="1" spans="1:14">
      <c r="A2483" s="2">
        <v>2111</v>
      </c>
      <c r="B2483" s="3">
        <v>1</v>
      </c>
      <c r="C2483" s="3">
        <v>-24.41</v>
      </c>
      <c r="D2483" s="3">
        <v>-0.0353</v>
      </c>
      <c r="E2483" s="3">
        <v>0.9798</v>
      </c>
      <c r="F2483" s="3">
        <v>-0.2548</v>
      </c>
      <c r="G2483" s="3">
        <v>-0.0098</v>
      </c>
      <c r="H2483" s="2">
        <v>1</v>
      </c>
      <c r="I2483" s="3">
        <v>0.9553</v>
      </c>
      <c r="J2483" s="2">
        <v>691</v>
      </c>
      <c r="K2483" s="2">
        <v>4</v>
      </c>
      <c r="L2483" s="2">
        <v>16</v>
      </c>
      <c r="M2483" s="2">
        <v>2</v>
      </c>
      <c r="N2483" s="2">
        <v>3</v>
      </c>
    </row>
    <row r="2484" hidden="1" spans="1:14">
      <c r="A2484" s="2">
        <v>2110</v>
      </c>
      <c r="B2484" s="3">
        <v>1</v>
      </c>
      <c r="C2484" s="3">
        <v>-51.81</v>
      </c>
      <c r="D2484" s="3">
        <v>-0.075</v>
      </c>
      <c r="E2484" s="3">
        <v>0.9466</v>
      </c>
      <c r="F2484" s="3">
        <v>-0.6191</v>
      </c>
      <c r="G2484" s="3">
        <v>-0.0267</v>
      </c>
      <c r="H2484" s="2">
        <v>1</v>
      </c>
      <c r="I2484" s="3">
        <v>0.8351</v>
      </c>
      <c r="J2484" s="2">
        <v>691</v>
      </c>
      <c r="K2484" s="2">
        <v>3</v>
      </c>
      <c r="L2484" s="2">
        <v>16</v>
      </c>
      <c r="M2484" s="2">
        <v>2</v>
      </c>
      <c r="N2484" s="2">
        <v>3</v>
      </c>
    </row>
    <row r="2485" hidden="1" spans="1:14">
      <c r="A2485" s="2">
        <v>2109</v>
      </c>
      <c r="B2485" s="3">
        <v>1</v>
      </c>
      <c r="C2485" s="3">
        <v>-32.8</v>
      </c>
      <c r="D2485" s="3">
        <v>-0.0475</v>
      </c>
      <c r="E2485" s="3">
        <v>0.9563</v>
      </c>
      <c r="F2485" s="3">
        <v>-0.5982</v>
      </c>
      <c r="G2485" s="3">
        <v>-0.0218</v>
      </c>
      <c r="H2485" s="2">
        <v>1</v>
      </c>
      <c r="I2485" s="3">
        <v>0.5472</v>
      </c>
      <c r="J2485" s="2">
        <v>691</v>
      </c>
      <c r="K2485" s="2">
        <v>2</v>
      </c>
      <c r="L2485" s="2">
        <v>16</v>
      </c>
      <c r="M2485" s="2">
        <v>2</v>
      </c>
      <c r="N2485" s="2">
        <v>3</v>
      </c>
    </row>
    <row r="2486" hidden="1" spans="1:14">
      <c r="A2486" s="2">
        <v>2108</v>
      </c>
      <c r="B2486" s="3">
        <v>1</v>
      </c>
      <c r="C2486" s="3">
        <v>-26.91</v>
      </c>
      <c r="D2486" s="3">
        <v>-0.0389</v>
      </c>
      <c r="E2486" s="3">
        <v>0.9562</v>
      </c>
      <c r="F2486" s="3">
        <v>-0.5593</v>
      </c>
      <c r="G2486" s="3">
        <v>-0.0219</v>
      </c>
      <c r="H2486" s="2">
        <v>1</v>
      </c>
      <c r="I2486" s="3">
        <v>0.4806</v>
      </c>
      <c r="J2486" s="2">
        <v>691</v>
      </c>
      <c r="K2486" s="2">
        <v>1</v>
      </c>
      <c r="L2486" s="2">
        <v>16</v>
      </c>
      <c r="M2486" s="2">
        <v>2</v>
      </c>
      <c r="N2486" s="2">
        <v>3</v>
      </c>
    </row>
    <row r="2487" hidden="1" spans="1:14">
      <c r="A2487" s="2">
        <v>2105</v>
      </c>
      <c r="B2487" s="3">
        <v>1</v>
      </c>
      <c r="C2487" s="3">
        <v>-33.57</v>
      </c>
      <c r="D2487" s="3">
        <v>-0.0486</v>
      </c>
      <c r="E2487" s="3">
        <v>0.9772</v>
      </c>
      <c r="F2487" s="3">
        <v>-0.2801</v>
      </c>
      <c r="G2487" s="3">
        <v>-0.0112</v>
      </c>
      <c r="H2487" s="2">
        <v>1</v>
      </c>
      <c r="I2487" s="3">
        <v>1.194</v>
      </c>
      <c r="J2487" s="2">
        <v>691</v>
      </c>
      <c r="K2487" s="2">
        <v>5</v>
      </c>
      <c r="L2487" s="2">
        <v>15</v>
      </c>
      <c r="M2487" s="2">
        <v>2</v>
      </c>
      <c r="N2487" s="2">
        <v>3</v>
      </c>
    </row>
    <row r="2488" hidden="1" spans="1:14">
      <c r="A2488" s="2">
        <v>2104</v>
      </c>
      <c r="B2488" s="3">
        <v>1</v>
      </c>
      <c r="C2488" s="3">
        <v>-36.47</v>
      </c>
      <c r="D2488" s="3">
        <v>-0.0528</v>
      </c>
      <c r="E2488" s="3">
        <v>0.9685</v>
      </c>
      <c r="F2488" s="3">
        <v>-0.3926</v>
      </c>
      <c r="G2488" s="3">
        <v>-0.0157</v>
      </c>
      <c r="H2488" s="2">
        <v>1</v>
      </c>
      <c r="I2488" s="3">
        <v>0.9266</v>
      </c>
      <c r="J2488" s="2">
        <v>691</v>
      </c>
      <c r="K2488" s="2">
        <v>4</v>
      </c>
      <c r="L2488" s="2">
        <v>15</v>
      </c>
      <c r="M2488" s="2">
        <v>2</v>
      </c>
      <c r="N2488" s="2">
        <v>3</v>
      </c>
    </row>
    <row r="2489" hidden="1" spans="1:14">
      <c r="A2489" s="2">
        <v>2103</v>
      </c>
      <c r="B2489" s="3">
        <v>1</v>
      </c>
      <c r="C2489" s="3">
        <v>-56.9</v>
      </c>
      <c r="D2489" s="3">
        <v>-0.0823</v>
      </c>
      <c r="E2489" s="3">
        <v>0.9386</v>
      </c>
      <c r="F2489" s="3">
        <v>-0.6638</v>
      </c>
      <c r="G2489" s="3">
        <v>-0.0312</v>
      </c>
      <c r="H2489" s="2">
        <v>1</v>
      </c>
      <c r="I2489" s="3">
        <v>0.8549</v>
      </c>
      <c r="J2489" s="2">
        <v>691</v>
      </c>
      <c r="K2489" s="2">
        <v>3</v>
      </c>
      <c r="L2489" s="2">
        <v>15</v>
      </c>
      <c r="M2489" s="2">
        <v>2</v>
      </c>
      <c r="N2489" s="2">
        <v>3</v>
      </c>
    </row>
    <row r="2490" hidden="1" spans="1:14">
      <c r="A2490" s="2">
        <v>2102</v>
      </c>
      <c r="B2490" s="3">
        <v>1</v>
      </c>
      <c r="C2490" s="3">
        <v>-26.89</v>
      </c>
      <c r="D2490" s="3">
        <v>-0.0389</v>
      </c>
      <c r="E2490" s="3">
        <v>0.9623</v>
      </c>
      <c r="F2490" s="3">
        <v>-0.5034</v>
      </c>
      <c r="G2490" s="3">
        <v>-0.019</v>
      </c>
      <c r="H2490" s="2">
        <v>1</v>
      </c>
      <c r="I2490" s="3">
        <v>0.5328</v>
      </c>
      <c r="J2490" s="2">
        <v>691</v>
      </c>
      <c r="K2490" s="2">
        <v>2</v>
      </c>
      <c r="L2490" s="2">
        <v>15</v>
      </c>
      <c r="M2490" s="2">
        <v>2</v>
      </c>
      <c r="N2490" s="2">
        <v>3</v>
      </c>
    </row>
    <row r="2491" hidden="1" spans="1:14">
      <c r="A2491" s="2">
        <v>2101</v>
      </c>
      <c r="B2491" s="3">
        <v>1</v>
      </c>
      <c r="C2491" s="3">
        <v>-15.38</v>
      </c>
      <c r="D2491" s="3">
        <v>-0.0223</v>
      </c>
      <c r="E2491" s="3">
        <v>0.9735</v>
      </c>
      <c r="F2491" s="3">
        <v>-0.3607</v>
      </c>
      <c r="G2491" s="3">
        <v>-0.0132</v>
      </c>
      <c r="H2491" s="2">
        <v>1</v>
      </c>
      <c r="I2491" s="3">
        <v>0.4259</v>
      </c>
      <c r="J2491" s="2">
        <v>691</v>
      </c>
      <c r="K2491" s="2">
        <v>1</v>
      </c>
      <c r="L2491" s="2">
        <v>15</v>
      </c>
      <c r="M2491" s="2">
        <v>2</v>
      </c>
      <c r="N2491" s="2">
        <v>3</v>
      </c>
    </row>
    <row r="2492" hidden="1" spans="1:14">
      <c r="A2492" s="2">
        <v>2098</v>
      </c>
      <c r="B2492" s="3">
        <v>1</v>
      </c>
      <c r="C2492" s="3">
        <v>-67.03</v>
      </c>
      <c r="D2492" s="3">
        <v>-0.097</v>
      </c>
      <c r="E2492" s="3">
        <v>0.9524</v>
      </c>
      <c r="F2492" s="3">
        <v>-0.55</v>
      </c>
      <c r="G2492" s="3">
        <v>-0.024</v>
      </c>
      <c r="H2492" s="2">
        <v>1</v>
      </c>
      <c r="I2492" s="3">
        <v>1.2161</v>
      </c>
      <c r="J2492" s="2">
        <v>691</v>
      </c>
      <c r="K2492" s="2">
        <v>5</v>
      </c>
      <c r="L2492" s="2">
        <v>14</v>
      </c>
      <c r="M2492" s="2">
        <v>2</v>
      </c>
      <c r="N2492" s="2">
        <v>3</v>
      </c>
    </row>
    <row r="2493" hidden="1" spans="1:14">
      <c r="A2493" s="2">
        <v>2097</v>
      </c>
      <c r="B2493" s="3">
        <v>1</v>
      </c>
      <c r="C2493" s="3">
        <v>-10.33</v>
      </c>
      <c r="D2493" s="3">
        <v>-0.0149</v>
      </c>
      <c r="E2493" s="3">
        <v>0.9905</v>
      </c>
      <c r="F2493" s="3">
        <v>-0.131</v>
      </c>
      <c r="G2493" s="3">
        <v>-0.0046</v>
      </c>
      <c r="H2493" s="2">
        <v>1</v>
      </c>
      <c r="I2493" s="3">
        <v>0.786</v>
      </c>
      <c r="J2493" s="2">
        <v>691</v>
      </c>
      <c r="K2493" s="2">
        <v>4</v>
      </c>
      <c r="L2493" s="2">
        <v>14</v>
      </c>
      <c r="M2493" s="2">
        <v>2</v>
      </c>
      <c r="N2493" s="2">
        <v>3</v>
      </c>
    </row>
    <row r="2494" hidden="1" spans="1:14">
      <c r="A2494" s="2">
        <v>2096</v>
      </c>
      <c r="B2494" s="3">
        <v>1</v>
      </c>
      <c r="C2494" s="3">
        <v>-70.18</v>
      </c>
      <c r="D2494" s="3">
        <v>-0.1016</v>
      </c>
      <c r="E2494" s="3">
        <v>0.921</v>
      </c>
      <c r="F2494" s="3">
        <v>-0.6865</v>
      </c>
      <c r="G2494" s="3">
        <v>-0.0409</v>
      </c>
      <c r="H2494" s="2">
        <v>1</v>
      </c>
      <c r="I2494" s="3">
        <v>1.0196</v>
      </c>
      <c r="J2494" s="2">
        <v>691</v>
      </c>
      <c r="K2494" s="2">
        <v>3</v>
      </c>
      <c r="L2494" s="2">
        <v>14</v>
      </c>
      <c r="M2494" s="2">
        <v>2</v>
      </c>
      <c r="N2494" s="2">
        <v>3</v>
      </c>
    </row>
    <row r="2495" hidden="1" spans="1:14">
      <c r="A2495" s="2">
        <v>2095</v>
      </c>
      <c r="B2495" s="3">
        <v>1</v>
      </c>
      <c r="C2495" s="3">
        <v>-8.23</v>
      </c>
      <c r="D2495" s="3">
        <v>-0.0119</v>
      </c>
      <c r="E2495" s="3">
        <v>0.9877</v>
      </c>
      <c r="F2495" s="3">
        <v>-0.2091</v>
      </c>
      <c r="G2495" s="3">
        <v>-0.0061</v>
      </c>
      <c r="H2495" s="2">
        <v>1</v>
      </c>
      <c r="I2495" s="3">
        <v>0.3926</v>
      </c>
      <c r="J2495" s="2">
        <v>691</v>
      </c>
      <c r="K2495" s="2">
        <v>2</v>
      </c>
      <c r="L2495" s="2">
        <v>14</v>
      </c>
      <c r="M2495" s="2">
        <v>2</v>
      </c>
      <c r="N2495" s="2">
        <v>3</v>
      </c>
    </row>
    <row r="2496" hidden="1" spans="1:14">
      <c r="A2496" s="2">
        <v>2093</v>
      </c>
      <c r="B2496" s="3">
        <v>1</v>
      </c>
      <c r="C2496" s="3">
        <v>-2.06</v>
      </c>
      <c r="D2496" s="3">
        <v>-0.003</v>
      </c>
      <c r="E2496" s="3">
        <v>0.9947</v>
      </c>
      <c r="F2496" s="3">
        <v>-0.0716</v>
      </c>
      <c r="G2496" s="3">
        <v>-0.0026</v>
      </c>
      <c r="H2496" s="2">
        <v>1</v>
      </c>
      <c r="I2496" s="3">
        <v>0.2876</v>
      </c>
      <c r="J2496" s="2">
        <v>691</v>
      </c>
      <c r="K2496" s="2">
        <v>0</v>
      </c>
      <c r="L2496" s="2">
        <v>14</v>
      </c>
      <c r="M2496" s="2">
        <v>2</v>
      </c>
      <c r="N2496" s="2">
        <v>3</v>
      </c>
    </row>
    <row r="2497" hidden="1" spans="1:14">
      <c r="A2497" s="2">
        <v>2091</v>
      </c>
      <c r="B2497" s="3">
        <v>1</v>
      </c>
      <c r="C2497" s="3">
        <v>-68.15</v>
      </c>
      <c r="D2497" s="3">
        <v>-0.0986</v>
      </c>
      <c r="E2497" s="3">
        <v>0.9491</v>
      </c>
      <c r="F2497" s="3">
        <v>-0.5718</v>
      </c>
      <c r="G2497" s="3">
        <v>-0.0259</v>
      </c>
      <c r="H2497" s="2">
        <v>1</v>
      </c>
      <c r="I2497" s="3">
        <v>1.1893</v>
      </c>
      <c r="J2497" s="2">
        <v>691</v>
      </c>
      <c r="K2497" s="2">
        <v>5</v>
      </c>
      <c r="L2497" s="2">
        <v>13</v>
      </c>
      <c r="M2497" s="2">
        <v>2</v>
      </c>
      <c r="N2497" s="2">
        <v>3</v>
      </c>
    </row>
    <row r="2498" hidden="1" spans="1:14">
      <c r="A2498" s="2">
        <v>2090</v>
      </c>
      <c r="B2498" s="3">
        <v>1</v>
      </c>
      <c r="C2498" s="3">
        <v>-3.21</v>
      </c>
      <c r="D2498" s="3">
        <v>-0.0046</v>
      </c>
      <c r="E2498" s="3">
        <v>0.9969</v>
      </c>
      <c r="F2498" s="3">
        <v>-0.0483</v>
      </c>
      <c r="G2498" s="3">
        <v>-0.0014</v>
      </c>
      <c r="H2498" s="2">
        <v>1</v>
      </c>
      <c r="I2498" s="3">
        <v>0.6625</v>
      </c>
      <c r="J2498" s="2">
        <v>691</v>
      </c>
      <c r="K2498" s="2">
        <v>4</v>
      </c>
      <c r="L2498" s="2">
        <v>13</v>
      </c>
      <c r="M2498" s="2">
        <v>2</v>
      </c>
      <c r="N2498" s="2">
        <v>3</v>
      </c>
    </row>
    <row r="2499" hidden="1" spans="1:14">
      <c r="A2499" s="2">
        <v>2089</v>
      </c>
      <c r="B2499" s="3">
        <v>1</v>
      </c>
      <c r="C2499" s="3">
        <v>-74.81</v>
      </c>
      <c r="D2499" s="3">
        <v>-0.1083</v>
      </c>
      <c r="E2499" s="3">
        <v>0.9117</v>
      </c>
      <c r="F2499" s="3">
        <v>-0.7465</v>
      </c>
      <c r="G2499" s="3">
        <v>-0.0461</v>
      </c>
      <c r="H2499" s="2">
        <v>1</v>
      </c>
      <c r="I2499" s="3">
        <v>1.0002</v>
      </c>
      <c r="J2499" s="2">
        <v>691</v>
      </c>
      <c r="K2499" s="2">
        <v>3</v>
      </c>
      <c r="L2499" s="2">
        <v>13</v>
      </c>
      <c r="M2499" s="2">
        <v>2</v>
      </c>
      <c r="N2499" s="2">
        <v>3</v>
      </c>
    </row>
    <row r="2500" hidden="1" spans="1:14">
      <c r="A2500" s="2">
        <v>2088</v>
      </c>
      <c r="B2500" s="3">
        <v>1</v>
      </c>
      <c r="C2500" s="3">
        <v>-6.41</v>
      </c>
      <c r="D2500" s="3">
        <v>-0.0093</v>
      </c>
      <c r="E2500" s="3">
        <v>0.9899</v>
      </c>
      <c r="F2500" s="3">
        <v>-0.16</v>
      </c>
      <c r="G2500" s="3">
        <v>-0.005</v>
      </c>
      <c r="H2500" s="2">
        <v>1</v>
      </c>
      <c r="I2500" s="3">
        <v>0.3994</v>
      </c>
      <c r="J2500" s="2">
        <v>691</v>
      </c>
      <c r="K2500" s="2">
        <v>2</v>
      </c>
      <c r="L2500" s="2">
        <v>13</v>
      </c>
      <c r="M2500" s="2">
        <v>2</v>
      </c>
      <c r="N2500" s="2">
        <v>3</v>
      </c>
    </row>
    <row r="2501" hidden="1" spans="1:14">
      <c r="A2501" s="2">
        <v>2086</v>
      </c>
      <c r="B2501" s="3">
        <v>1</v>
      </c>
      <c r="C2501" s="3">
        <v>-14.5</v>
      </c>
      <c r="D2501" s="3">
        <v>-0.021</v>
      </c>
      <c r="E2501" s="3">
        <v>0.9611</v>
      </c>
      <c r="F2501" s="3">
        <v>-0.4887</v>
      </c>
      <c r="G2501" s="3">
        <v>-0.0198</v>
      </c>
      <c r="H2501" s="2">
        <v>1</v>
      </c>
      <c r="I2501" s="3">
        <v>0.2967</v>
      </c>
      <c r="J2501" s="2">
        <v>691</v>
      </c>
      <c r="K2501" s="2">
        <v>0</v>
      </c>
      <c r="L2501" s="2">
        <v>13</v>
      </c>
      <c r="M2501" s="2">
        <v>2</v>
      </c>
      <c r="N2501" s="2">
        <v>3</v>
      </c>
    </row>
    <row r="2502" hidden="1" spans="1:14">
      <c r="A2502" s="2">
        <v>2084</v>
      </c>
      <c r="B2502" s="3">
        <v>1</v>
      </c>
      <c r="C2502" s="3">
        <v>-49.77</v>
      </c>
      <c r="D2502" s="3">
        <v>-0.072</v>
      </c>
      <c r="E2502" s="3">
        <v>0.961</v>
      </c>
      <c r="F2502" s="3">
        <v>-0.4815</v>
      </c>
      <c r="G2502" s="3">
        <v>-0.0197</v>
      </c>
      <c r="H2502" s="2">
        <v>1</v>
      </c>
      <c r="I2502" s="3">
        <v>1.031</v>
      </c>
      <c r="J2502" s="2">
        <v>691</v>
      </c>
      <c r="K2502" s="2">
        <v>5</v>
      </c>
      <c r="L2502" s="2">
        <v>12</v>
      </c>
      <c r="M2502" s="2">
        <v>2</v>
      </c>
      <c r="N2502" s="2">
        <v>3</v>
      </c>
    </row>
    <row r="2503" hidden="1" spans="1:14">
      <c r="A2503" s="2">
        <v>2082</v>
      </c>
      <c r="B2503" s="3">
        <v>1</v>
      </c>
      <c r="C2503" s="3">
        <v>-54.03</v>
      </c>
      <c r="D2503" s="3">
        <v>-0.0782</v>
      </c>
      <c r="E2503" s="3">
        <v>0.9328</v>
      </c>
      <c r="F2503" s="3">
        <v>-0.6367</v>
      </c>
      <c r="G2503" s="3">
        <v>-0.0347</v>
      </c>
      <c r="H2503" s="2">
        <v>1</v>
      </c>
      <c r="I2503" s="3">
        <v>0.8472</v>
      </c>
      <c r="J2503" s="2">
        <v>691</v>
      </c>
      <c r="K2503" s="2">
        <v>3</v>
      </c>
      <c r="L2503" s="2">
        <v>12</v>
      </c>
      <c r="M2503" s="2">
        <v>2</v>
      </c>
      <c r="N2503" s="2">
        <v>3</v>
      </c>
    </row>
    <row r="2504" hidden="1" spans="1:14">
      <c r="A2504" s="2">
        <v>2081</v>
      </c>
      <c r="B2504" s="3">
        <v>1</v>
      </c>
      <c r="C2504" s="3">
        <v>-10.06</v>
      </c>
      <c r="D2504" s="3">
        <v>-0.0146</v>
      </c>
      <c r="E2504" s="3">
        <v>0.9834</v>
      </c>
      <c r="F2504" s="3">
        <v>-0.2424</v>
      </c>
      <c r="G2504" s="3">
        <v>-0.0083</v>
      </c>
      <c r="H2504" s="2">
        <v>1</v>
      </c>
      <c r="I2504" s="3">
        <v>0.4141</v>
      </c>
      <c r="J2504" s="2">
        <v>691</v>
      </c>
      <c r="K2504" s="2">
        <v>2</v>
      </c>
      <c r="L2504" s="2">
        <v>12</v>
      </c>
      <c r="M2504" s="2">
        <v>2</v>
      </c>
      <c r="N2504" s="2">
        <v>3</v>
      </c>
    </row>
    <row r="2505" hidden="1" spans="1:14">
      <c r="A2505" s="2">
        <v>2079</v>
      </c>
      <c r="B2505" s="3">
        <v>1</v>
      </c>
      <c r="C2505" s="3">
        <v>-25.11</v>
      </c>
      <c r="D2505" s="3">
        <v>-0.0363</v>
      </c>
      <c r="E2505" s="3">
        <v>0.9307</v>
      </c>
      <c r="F2505" s="3">
        <v>-0.8477</v>
      </c>
      <c r="G2505" s="3">
        <v>-0.0359</v>
      </c>
      <c r="H2505" s="2">
        <v>1</v>
      </c>
      <c r="I2505" s="3">
        <v>0.2961</v>
      </c>
      <c r="J2505" s="2">
        <v>691</v>
      </c>
      <c r="K2505" s="2">
        <v>0</v>
      </c>
      <c r="L2505" s="2">
        <v>12</v>
      </c>
      <c r="M2505" s="2">
        <v>2</v>
      </c>
      <c r="N2505" s="2">
        <v>3</v>
      </c>
    </row>
    <row r="2506" hidden="1" spans="1:14">
      <c r="A2506" s="2">
        <v>2077</v>
      </c>
      <c r="B2506" s="3">
        <v>1</v>
      </c>
      <c r="C2506" s="3">
        <v>-53.08</v>
      </c>
      <c r="D2506" s="3">
        <v>-0.0768</v>
      </c>
      <c r="E2506" s="3">
        <v>0.9567</v>
      </c>
      <c r="F2506" s="3">
        <v>-0.5469</v>
      </c>
      <c r="G2506" s="3">
        <v>-0.0219</v>
      </c>
      <c r="H2506" s="2">
        <v>1</v>
      </c>
      <c r="I2506" s="3">
        <v>0.9689</v>
      </c>
      <c r="J2506" s="2">
        <v>691</v>
      </c>
      <c r="K2506" s="2">
        <v>5</v>
      </c>
      <c r="L2506" s="2">
        <v>11</v>
      </c>
      <c r="M2506" s="2">
        <v>2</v>
      </c>
      <c r="N2506" s="2">
        <v>3</v>
      </c>
    </row>
    <row r="2507" hidden="1" spans="1:14">
      <c r="A2507" s="2">
        <v>2076</v>
      </c>
      <c r="B2507" s="3">
        <v>1</v>
      </c>
      <c r="C2507" s="3">
        <v>-25.35</v>
      </c>
      <c r="D2507" s="3">
        <v>-0.0367</v>
      </c>
      <c r="E2507" s="3">
        <v>0.9734</v>
      </c>
      <c r="F2507" s="3">
        <v>-0.4184</v>
      </c>
      <c r="G2507" s="3">
        <v>-0.0133</v>
      </c>
      <c r="H2507" s="2">
        <v>1</v>
      </c>
      <c r="I2507" s="3">
        <v>0.6044</v>
      </c>
      <c r="J2507" s="2">
        <v>691</v>
      </c>
      <c r="K2507" s="2">
        <v>4</v>
      </c>
      <c r="L2507" s="2">
        <v>11</v>
      </c>
      <c r="M2507" s="2">
        <v>2</v>
      </c>
      <c r="N2507" s="2">
        <v>3</v>
      </c>
    </row>
    <row r="2508" hidden="1" spans="1:14">
      <c r="A2508" s="2">
        <v>2075</v>
      </c>
      <c r="B2508" s="3">
        <v>1</v>
      </c>
      <c r="C2508" s="3">
        <v>-46.97</v>
      </c>
      <c r="D2508" s="3">
        <v>-0.068</v>
      </c>
      <c r="E2508" s="3">
        <v>0.9388</v>
      </c>
      <c r="F2508" s="3">
        <v>-0.6515</v>
      </c>
      <c r="G2508" s="3">
        <v>-0.0314</v>
      </c>
      <c r="H2508" s="2">
        <v>1</v>
      </c>
      <c r="I2508" s="3">
        <v>0.7198</v>
      </c>
      <c r="J2508" s="2">
        <v>691</v>
      </c>
      <c r="K2508" s="2">
        <v>3</v>
      </c>
      <c r="L2508" s="2">
        <v>11</v>
      </c>
      <c r="M2508" s="2">
        <v>2</v>
      </c>
      <c r="N2508" s="2">
        <v>3</v>
      </c>
    </row>
    <row r="2509" hidden="1" spans="1:14">
      <c r="A2509" s="2">
        <v>2072</v>
      </c>
      <c r="B2509" s="3">
        <v>1</v>
      </c>
      <c r="C2509" s="3">
        <v>-23.5</v>
      </c>
      <c r="D2509" s="3">
        <v>-0.034</v>
      </c>
      <c r="E2509" s="3">
        <v>0.9322</v>
      </c>
      <c r="F2509" s="3">
        <v>-0.8249</v>
      </c>
      <c r="G2509" s="3">
        <v>-0.035</v>
      </c>
      <c r="H2509" s="2">
        <v>1</v>
      </c>
      <c r="I2509" s="3">
        <v>0.2848</v>
      </c>
      <c r="J2509" s="2">
        <v>691</v>
      </c>
      <c r="K2509" s="2">
        <v>0</v>
      </c>
      <c r="L2509" s="2">
        <v>11</v>
      </c>
      <c r="M2509" s="2">
        <v>2</v>
      </c>
      <c r="N2509" s="2">
        <v>3</v>
      </c>
    </row>
    <row r="2510" hidden="1" spans="1:14">
      <c r="A2510" s="2">
        <v>2070</v>
      </c>
      <c r="B2510" s="3">
        <v>1</v>
      </c>
      <c r="C2510" s="3">
        <v>-55.87</v>
      </c>
      <c r="D2510" s="3">
        <v>-0.0809</v>
      </c>
      <c r="E2510" s="3">
        <v>0.9517</v>
      </c>
      <c r="F2510" s="3">
        <v>-0.6538</v>
      </c>
      <c r="G2510" s="3">
        <v>-0.0244</v>
      </c>
      <c r="H2510" s="2">
        <v>1</v>
      </c>
      <c r="I2510" s="3">
        <v>0.853</v>
      </c>
      <c r="J2510" s="2">
        <v>691</v>
      </c>
      <c r="K2510" s="2">
        <v>5</v>
      </c>
      <c r="L2510" s="2">
        <v>10</v>
      </c>
      <c r="M2510" s="2">
        <v>2</v>
      </c>
      <c r="N2510" s="2">
        <v>3</v>
      </c>
    </row>
    <row r="2511" hidden="1" spans="1:14">
      <c r="A2511" s="2">
        <v>2069</v>
      </c>
      <c r="B2511" s="3">
        <v>1</v>
      </c>
      <c r="C2511" s="3">
        <v>-35.42</v>
      </c>
      <c r="D2511" s="3">
        <v>-0.0513</v>
      </c>
      <c r="E2511" s="3">
        <v>0.9607</v>
      </c>
      <c r="F2511" s="3">
        <v>-0.5183</v>
      </c>
      <c r="G2511" s="3">
        <v>-0.0198</v>
      </c>
      <c r="H2511" s="2">
        <v>1</v>
      </c>
      <c r="I2511" s="3">
        <v>0.6822</v>
      </c>
      <c r="J2511" s="2">
        <v>691</v>
      </c>
      <c r="K2511" s="2">
        <v>4</v>
      </c>
      <c r="L2511" s="2">
        <v>10</v>
      </c>
      <c r="M2511" s="2">
        <v>2</v>
      </c>
      <c r="N2511" s="2">
        <v>3</v>
      </c>
    </row>
    <row r="2512" hidden="1" spans="1:14">
      <c r="A2512" s="2">
        <v>2068</v>
      </c>
      <c r="B2512" s="3">
        <v>1</v>
      </c>
      <c r="C2512" s="3">
        <v>-35.55</v>
      </c>
      <c r="D2512" s="3">
        <v>-0.0514</v>
      </c>
      <c r="E2512" s="3">
        <v>0.9504</v>
      </c>
      <c r="F2512" s="3">
        <v>-0.589</v>
      </c>
      <c r="G2512" s="3">
        <v>-0.0252</v>
      </c>
      <c r="H2512" s="2">
        <v>1</v>
      </c>
      <c r="I2512" s="3">
        <v>0.6028</v>
      </c>
      <c r="J2512" s="2">
        <v>691</v>
      </c>
      <c r="K2512" s="2">
        <v>3</v>
      </c>
      <c r="L2512" s="2">
        <v>10</v>
      </c>
      <c r="M2512" s="2">
        <v>2</v>
      </c>
      <c r="N2512" s="2">
        <v>3</v>
      </c>
    </row>
    <row r="2513" hidden="1" spans="1:14">
      <c r="A2513" s="2">
        <v>2066</v>
      </c>
      <c r="B2513" s="3">
        <v>1</v>
      </c>
      <c r="C2513" s="3">
        <v>-12.51</v>
      </c>
      <c r="D2513" s="3">
        <v>-0.0181</v>
      </c>
      <c r="E2513" s="3">
        <v>0.9722</v>
      </c>
      <c r="F2513" s="3">
        <v>-0.3538</v>
      </c>
      <c r="G2513" s="3">
        <v>-0.0139</v>
      </c>
      <c r="H2513" s="2">
        <v>1</v>
      </c>
      <c r="I2513" s="3">
        <v>0.3531</v>
      </c>
      <c r="J2513" s="2">
        <v>691</v>
      </c>
      <c r="K2513" s="2">
        <v>1</v>
      </c>
      <c r="L2513" s="2">
        <v>10</v>
      </c>
      <c r="M2513" s="2">
        <v>2</v>
      </c>
      <c r="N2513" s="2">
        <v>3</v>
      </c>
    </row>
    <row r="2514" hidden="1" spans="1:14">
      <c r="A2514" s="2">
        <v>2065</v>
      </c>
      <c r="B2514" s="3">
        <v>1</v>
      </c>
      <c r="C2514" s="3">
        <v>-35.48</v>
      </c>
      <c r="D2514" s="3">
        <v>-0.0513</v>
      </c>
      <c r="E2514" s="3">
        <v>0.8934</v>
      </c>
      <c r="F2514" s="3">
        <v>-0.9196</v>
      </c>
      <c r="G2514" s="3">
        <v>-0.0559</v>
      </c>
      <c r="H2514" s="2">
        <v>1</v>
      </c>
      <c r="I2514" s="3">
        <v>0.3857</v>
      </c>
      <c r="J2514" s="2">
        <v>691</v>
      </c>
      <c r="K2514" s="2">
        <v>0</v>
      </c>
      <c r="L2514" s="2">
        <v>10</v>
      </c>
      <c r="M2514" s="2">
        <v>2</v>
      </c>
      <c r="N2514" s="2">
        <v>3</v>
      </c>
    </row>
    <row r="2515" hidden="1" spans="1:14">
      <c r="A2515" s="2">
        <v>2063</v>
      </c>
      <c r="B2515" s="3">
        <v>1</v>
      </c>
      <c r="C2515" s="3">
        <v>-87.35</v>
      </c>
      <c r="D2515" s="3">
        <v>-0.1264</v>
      </c>
      <c r="E2515" s="3">
        <v>0.9207</v>
      </c>
      <c r="F2515" s="3">
        <v>-0.7762</v>
      </c>
      <c r="G2515" s="3">
        <v>-0.0406</v>
      </c>
      <c r="H2515" s="2">
        <v>1</v>
      </c>
      <c r="I2515" s="3">
        <v>1.1238</v>
      </c>
      <c r="J2515" s="2">
        <v>691</v>
      </c>
      <c r="K2515" s="2">
        <v>5</v>
      </c>
      <c r="L2515" s="2">
        <v>9</v>
      </c>
      <c r="M2515" s="2">
        <v>2</v>
      </c>
      <c r="N2515" s="2">
        <v>3</v>
      </c>
    </row>
    <row r="2516" hidden="1" spans="1:14">
      <c r="A2516" s="2">
        <v>2062</v>
      </c>
      <c r="B2516" s="3">
        <v>1</v>
      </c>
      <c r="C2516" s="3">
        <v>-10.76</v>
      </c>
      <c r="D2516" s="3">
        <v>-0.0156</v>
      </c>
      <c r="E2516" s="3">
        <v>0.987</v>
      </c>
      <c r="F2516" s="3">
        <v>-0.1488</v>
      </c>
      <c r="G2516" s="3">
        <v>-0.0063</v>
      </c>
      <c r="H2516" s="2">
        <v>1</v>
      </c>
      <c r="I2516" s="3">
        <v>0.7211</v>
      </c>
      <c r="J2516" s="2">
        <v>691</v>
      </c>
      <c r="K2516" s="2">
        <v>4</v>
      </c>
      <c r="L2516" s="2">
        <v>9</v>
      </c>
      <c r="M2516" s="2">
        <v>2</v>
      </c>
      <c r="N2516" s="2">
        <v>3</v>
      </c>
    </row>
    <row r="2517" hidden="1" spans="1:14">
      <c r="A2517" s="2">
        <v>2061</v>
      </c>
      <c r="B2517" s="3">
        <v>1</v>
      </c>
      <c r="C2517" s="3">
        <v>-42.35</v>
      </c>
      <c r="D2517" s="3">
        <v>-0.0613</v>
      </c>
      <c r="E2517" s="3">
        <v>0.9374</v>
      </c>
      <c r="F2517" s="3">
        <v>-0.6892</v>
      </c>
      <c r="G2517" s="3">
        <v>-0.0318</v>
      </c>
      <c r="H2517" s="2">
        <v>1</v>
      </c>
      <c r="I2517" s="3">
        <v>0.614</v>
      </c>
      <c r="J2517" s="2">
        <v>691</v>
      </c>
      <c r="K2517" s="2">
        <v>3</v>
      </c>
      <c r="L2517" s="2">
        <v>9</v>
      </c>
      <c r="M2517" s="2">
        <v>2</v>
      </c>
      <c r="N2517" s="2">
        <v>3</v>
      </c>
    </row>
    <row r="2518" hidden="1" spans="1:14">
      <c r="A2518" s="2">
        <v>2060</v>
      </c>
      <c r="B2518" s="3">
        <v>1</v>
      </c>
      <c r="C2518" s="3">
        <v>-6.19</v>
      </c>
      <c r="D2518" s="3">
        <v>-0.009</v>
      </c>
      <c r="E2518" s="3">
        <v>0.9878</v>
      </c>
      <c r="F2518" s="3">
        <v>-0.1914</v>
      </c>
      <c r="G2518" s="3">
        <v>-0.006</v>
      </c>
      <c r="H2518" s="2">
        <v>1</v>
      </c>
      <c r="I2518" s="3">
        <v>0.3226</v>
      </c>
      <c r="J2518" s="2">
        <v>691</v>
      </c>
      <c r="K2518" s="2">
        <v>2</v>
      </c>
      <c r="L2518" s="2">
        <v>9</v>
      </c>
      <c r="M2518" s="2">
        <v>2</v>
      </c>
      <c r="N2518" s="2">
        <v>3</v>
      </c>
    </row>
    <row r="2519" hidden="1" spans="1:14">
      <c r="A2519" s="2">
        <v>2059</v>
      </c>
      <c r="B2519" s="3">
        <v>1</v>
      </c>
      <c r="C2519" s="3">
        <v>-21.75</v>
      </c>
      <c r="D2519" s="3">
        <v>-0.0315</v>
      </c>
      <c r="E2519" s="3">
        <v>0.9488</v>
      </c>
      <c r="F2519" s="3">
        <v>-0.558</v>
      </c>
      <c r="G2519" s="3">
        <v>-0.0258</v>
      </c>
      <c r="H2519" s="2">
        <v>1</v>
      </c>
      <c r="I2519" s="3">
        <v>0.3895</v>
      </c>
      <c r="J2519" s="2">
        <v>691</v>
      </c>
      <c r="K2519" s="2">
        <v>1</v>
      </c>
      <c r="L2519" s="2">
        <v>9</v>
      </c>
      <c r="M2519" s="2">
        <v>2</v>
      </c>
      <c r="N2519" s="2">
        <v>3</v>
      </c>
    </row>
    <row r="2520" hidden="1" spans="1:14">
      <c r="A2520" s="2">
        <v>2058</v>
      </c>
      <c r="B2520" s="3">
        <v>1</v>
      </c>
      <c r="C2520" s="3">
        <v>-49.37</v>
      </c>
      <c r="D2520" s="3">
        <v>-0.0714</v>
      </c>
      <c r="E2520" s="3">
        <v>0.8459</v>
      </c>
      <c r="F2520" s="3">
        <v>-0.99</v>
      </c>
      <c r="G2520" s="3">
        <v>-0.0822</v>
      </c>
      <c r="H2520" s="2">
        <v>1</v>
      </c>
      <c r="I2520" s="3">
        <v>0.4987</v>
      </c>
      <c r="J2520" s="2">
        <v>691</v>
      </c>
      <c r="K2520" s="2">
        <v>0</v>
      </c>
      <c r="L2520" s="2">
        <v>9</v>
      </c>
      <c r="M2520" s="2">
        <v>2</v>
      </c>
      <c r="N2520" s="2">
        <v>3</v>
      </c>
    </row>
    <row r="2521" hidden="1" spans="1:14">
      <c r="A2521" s="2">
        <v>2056</v>
      </c>
      <c r="B2521" s="3">
        <v>1</v>
      </c>
      <c r="C2521" s="3">
        <v>-80.07</v>
      </c>
      <c r="D2521" s="3">
        <v>-0.1159</v>
      </c>
      <c r="E2521" s="3">
        <v>0.9219</v>
      </c>
      <c r="F2521" s="3">
        <v>-0.7408</v>
      </c>
      <c r="G2521" s="3">
        <v>-0.0395</v>
      </c>
      <c r="H2521" s="2">
        <v>1</v>
      </c>
      <c r="I2521" s="3">
        <v>1.0798</v>
      </c>
      <c r="J2521" s="2">
        <v>691</v>
      </c>
      <c r="K2521" s="2">
        <v>5</v>
      </c>
      <c r="L2521" s="2">
        <v>8</v>
      </c>
      <c r="M2521" s="2">
        <v>2</v>
      </c>
      <c r="N2521" s="2">
        <v>3</v>
      </c>
    </row>
    <row r="2522" hidden="1" spans="1:14">
      <c r="A2522" s="2">
        <v>2055</v>
      </c>
      <c r="B2522" s="3">
        <v>1</v>
      </c>
      <c r="C2522" s="3">
        <v>-1.22</v>
      </c>
      <c r="D2522" s="3">
        <v>-0.0018</v>
      </c>
      <c r="E2522" s="3">
        <v>0.9984</v>
      </c>
      <c r="F2522" s="3">
        <v>-0.0205</v>
      </c>
      <c r="G2522" s="3">
        <v>-0.0007</v>
      </c>
      <c r="H2522" s="2">
        <v>1</v>
      </c>
      <c r="I2522" s="3">
        <v>0.5922</v>
      </c>
      <c r="J2522" s="2">
        <v>691</v>
      </c>
      <c r="K2522" s="2">
        <v>4</v>
      </c>
      <c r="L2522" s="2">
        <v>8</v>
      </c>
      <c r="M2522" s="2">
        <v>2</v>
      </c>
      <c r="N2522" s="2">
        <v>3</v>
      </c>
    </row>
    <row r="2523" hidden="1" spans="1:14">
      <c r="A2523" s="2">
        <v>2054</v>
      </c>
      <c r="B2523" s="3">
        <v>1</v>
      </c>
      <c r="C2523" s="3">
        <v>-33.8</v>
      </c>
      <c r="D2523" s="3">
        <v>-0.0489</v>
      </c>
      <c r="E2523" s="3">
        <v>0.946</v>
      </c>
      <c r="F2523" s="3">
        <v>-0.5596</v>
      </c>
      <c r="G2523" s="3">
        <v>-0.0269</v>
      </c>
      <c r="H2523" s="2">
        <v>1</v>
      </c>
      <c r="I2523" s="3">
        <v>0.603</v>
      </c>
      <c r="J2523" s="2">
        <v>691</v>
      </c>
      <c r="K2523" s="2">
        <v>3</v>
      </c>
      <c r="L2523" s="2">
        <v>8</v>
      </c>
      <c r="M2523" s="2">
        <v>2</v>
      </c>
      <c r="N2523" s="2">
        <v>3</v>
      </c>
    </row>
    <row r="2524" hidden="1" spans="1:14">
      <c r="A2524" s="2">
        <v>2053</v>
      </c>
      <c r="B2524" s="3">
        <v>1</v>
      </c>
      <c r="C2524" s="3">
        <v>-14.54</v>
      </c>
      <c r="D2524" s="3">
        <v>-0.021</v>
      </c>
      <c r="E2524" s="3">
        <v>0.9696</v>
      </c>
      <c r="F2524" s="3">
        <v>-0.3859</v>
      </c>
      <c r="G2524" s="3">
        <v>-0.0149</v>
      </c>
      <c r="H2524" s="2">
        <v>1</v>
      </c>
      <c r="I2524" s="3">
        <v>0.3765</v>
      </c>
      <c r="J2524" s="2">
        <v>691</v>
      </c>
      <c r="K2524" s="2">
        <v>2</v>
      </c>
      <c r="L2524" s="2">
        <v>8</v>
      </c>
      <c r="M2524" s="2">
        <v>2</v>
      </c>
      <c r="N2524" s="2">
        <v>3</v>
      </c>
    </row>
    <row r="2525" hidden="1" spans="1:14">
      <c r="A2525" s="2">
        <v>2052</v>
      </c>
      <c r="B2525" s="3">
        <v>1</v>
      </c>
      <c r="C2525" s="3">
        <v>-25.88</v>
      </c>
      <c r="D2525" s="3">
        <v>-0.0375</v>
      </c>
      <c r="E2525" s="3">
        <v>0.935</v>
      </c>
      <c r="F2525" s="3">
        <v>-0.6098</v>
      </c>
      <c r="G2525" s="3">
        <v>-0.0326</v>
      </c>
      <c r="H2525" s="2">
        <v>1</v>
      </c>
      <c r="I2525" s="3">
        <v>0.4241</v>
      </c>
      <c r="J2525" s="2">
        <v>691</v>
      </c>
      <c r="K2525" s="2">
        <v>1</v>
      </c>
      <c r="L2525" s="2">
        <v>8</v>
      </c>
      <c r="M2525" s="2">
        <v>2</v>
      </c>
      <c r="N2525" s="2">
        <v>3</v>
      </c>
    </row>
    <row r="2526" hidden="1" spans="1:14">
      <c r="A2526" s="2">
        <v>2051</v>
      </c>
      <c r="B2526" s="3">
        <v>1</v>
      </c>
      <c r="C2526" s="3">
        <v>-51.66</v>
      </c>
      <c r="D2526" s="3">
        <v>-0.0748</v>
      </c>
      <c r="E2526" s="3">
        <v>0.8293</v>
      </c>
      <c r="F2526" s="3">
        <v>-0.9912</v>
      </c>
      <c r="G2526" s="3">
        <v>-0.0907</v>
      </c>
      <c r="H2526" s="2">
        <v>1</v>
      </c>
      <c r="I2526" s="3">
        <v>0.5212</v>
      </c>
      <c r="J2526" s="2">
        <v>691</v>
      </c>
      <c r="K2526" s="2">
        <v>0</v>
      </c>
      <c r="L2526" s="2">
        <v>8</v>
      </c>
      <c r="M2526" s="2">
        <v>2</v>
      </c>
      <c r="N2526" s="2">
        <v>3</v>
      </c>
    </row>
    <row r="2527" hidden="1" spans="1:14">
      <c r="A2527" s="2">
        <v>2050</v>
      </c>
      <c r="B2527" s="3">
        <v>1</v>
      </c>
      <c r="C2527" s="3">
        <v>-24.96</v>
      </c>
      <c r="D2527" s="3">
        <v>-0.0361</v>
      </c>
      <c r="E2527" s="3">
        <v>0.9787</v>
      </c>
      <c r="F2527" s="3">
        <v>-0.2723</v>
      </c>
      <c r="G2527" s="3">
        <v>-0.0102</v>
      </c>
      <c r="H2527" s="2">
        <v>1</v>
      </c>
      <c r="I2527" s="3">
        <v>0.9157</v>
      </c>
      <c r="J2527" s="2">
        <v>691</v>
      </c>
      <c r="K2527" s="2">
        <v>6</v>
      </c>
      <c r="L2527" s="2">
        <v>7</v>
      </c>
      <c r="M2527" s="2">
        <v>2</v>
      </c>
      <c r="N2527" s="2">
        <v>3</v>
      </c>
    </row>
    <row r="2528" hidden="1" spans="1:14">
      <c r="A2528" s="2">
        <v>2049</v>
      </c>
      <c r="B2528" s="3">
        <v>1</v>
      </c>
      <c r="C2528" s="3">
        <v>-40.47</v>
      </c>
      <c r="D2528" s="3">
        <v>-0.0586</v>
      </c>
      <c r="E2528" s="3">
        <v>0.9565</v>
      </c>
      <c r="F2528" s="3">
        <v>-0.4635</v>
      </c>
      <c r="G2528" s="3">
        <v>-0.0212</v>
      </c>
      <c r="H2528" s="2">
        <v>1</v>
      </c>
      <c r="I2528" s="3">
        <v>0.872</v>
      </c>
      <c r="J2528" s="2">
        <v>691</v>
      </c>
      <c r="K2528" s="2">
        <v>5</v>
      </c>
      <c r="L2528" s="2">
        <v>7</v>
      </c>
      <c r="M2528" s="2">
        <v>2</v>
      </c>
      <c r="N2528" s="2">
        <v>3</v>
      </c>
    </row>
    <row r="2529" hidden="1" spans="1:14">
      <c r="A2529" s="2">
        <v>2047</v>
      </c>
      <c r="B2529" s="3">
        <v>1</v>
      </c>
      <c r="C2529" s="3">
        <v>-48.6</v>
      </c>
      <c r="D2529" s="3">
        <v>-0.0703</v>
      </c>
      <c r="E2529" s="3">
        <v>0.9179</v>
      </c>
      <c r="F2529" s="3">
        <v>-0.775</v>
      </c>
      <c r="G2529" s="3">
        <v>-0.041</v>
      </c>
      <c r="H2529" s="2">
        <v>1</v>
      </c>
      <c r="I2529" s="3">
        <v>0.6268</v>
      </c>
      <c r="J2529" s="2">
        <v>691</v>
      </c>
      <c r="K2529" s="2">
        <v>3</v>
      </c>
      <c r="L2529" s="2">
        <v>7</v>
      </c>
      <c r="M2529" s="2">
        <v>2</v>
      </c>
      <c r="N2529" s="2">
        <v>3</v>
      </c>
    </row>
    <row r="2530" hidden="1" spans="1:14">
      <c r="A2530" s="2">
        <v>2046</v>
      </c>
      <c r="B2530" s="3">
        <v>1</v>
      </c>
      <c r="C2530" s="3">
        <v>-34.03</v>
      </c>
      <c r="D2530" s="3">
        <v>-0.0492</v>
      </c>
      <c r="E2530" s="3">
        <v>0.9252</v>
      </c>
      <c r="F2530" s="3">
        <v>-0.7823</v>
      </c>
      <c r="G2530" s="3">
        <v>-0.0371</v>
      </c>
      <c r="H2530" s="2">
        <v>1</v>
      </c>
      <c r="I2530" s="3">
        <v>0.4347</v>
      </c>
      <c r="J2530" s="2">
        <v>691</v>
      </c>
      <c r="K2530" s="2">
        <v>2</v>
      </c>
      <c r="L2530" s="2">
        <v>7</v>
      </c>
      <c r="M2530" s="2">
        <v>2</v>
      </c>
      <c r="N2530" s="2">
        <v>3</v>
      </c>
    </row>
    <row r="2531" hidden="1" spans="1:14">
      <c r="A2531" s="2">
        <v>2045</v>
      </c>
      <c r="B2531" s="3">
        <v>1</v>
      </c>
      <c r="C2531" s="3">
        <v>-37.14</v>
      </c>
      <c r="D2531" s="3">
        <v>-0.0537</v>
      </c>
      <c r="E2531" s="3">
        <v>0.9017</v>
      </c>
      <c r="F2531" s="3">
        <v>-0.7987</v>
      </c>
      <c r="G2531" s="3">
        <v>-0.0494</v>
      </c>
      <c r="H2531" s="2">
        <v>1</v>
      </c>
      <c r="I2531" s="3">
        <v>0.4648</v>
      </c>
      <c r="J2531" s="2">
        <v>691</v>
      </c>
      <c r="K2531" s="2">
        <v>1</v>
      </c>
      <c r="L2531" s="2">
        <v>7</v>
      </c>
      <c r="M2531" s="2">
        <v>2</v>
      </c>
      <c r="N2531" s="2">
        <v>3</v>
      </c>
    </row>
    <row r="2532" hidden="1" spans="1:14">
      <c r="A2532" s="2">
        <v>2044</v>
      </c>
      <c r="B2532" s="3">
        <v>1</v>
      </c>
      <c r="C2532" s="3">
        <v>-62.02</v>
      </c>
      <c r="D2532" s="3">
        <v>-0.0898</v>
      </c>
      <c r="E2532" s="3">
        <v>0.7863</v>
      </c>
      <c r="F2532" s="3">
        <v>-0.9798</v>
      </c>
      <c r="G2532" s="3">
        <v>-0.1146</v>
      </c>
      <c r="H2532" s="2">
        <v>1</v>
      </c>
      <c r="I2532" s="3">
        <v>0.633</v>
      </c>
      <c r="J2532" s="2">
        <v>691</v>
      </c>
      <c r="K2532" s="2">
        <v>0</v>
      </c>
      <c r="L2532" s="2">
        <v>7</v>
      </c>
      <c r="M2532" s="2">
        <v>2</v>
      </c>
      <c r="N2532" s="2">
        <v>3</v>
      </c>
    </row>
    <row r="2533" hidden="1" spans="1:14">
      <c r="A2533" s="2">
        <v>2043</v>
      </c>
      <c r="B2533" s="3">
        <v>1</v>
      </c>
      <c r="C2533" s="3">
        <v>-11.6</v>
      </c>
      <c r="D2533" s="3">
        <v>-0.0168</v>
      </c>
      <c r="E2533" s="3">
        <v>0.9892</v>
      </c>
      <c r="F2533" s="3">
        <v>-0.1293</v>
      </c>
      <c r="G2533" s="3">
        <v>-0.0049</v>
      </c>
      <c r="H2533" s="2">
        <v>1</v>
      </c>
      <c r="I2533" s="3">
        <v>0.8962</v>
      </c>
      <c r="J2533" s="2">
        <v>691</v>
      </c>
      <c r="K2533" s="2">
        <v>6</v>
      </c>
      <c r="L2533" s="2">
        <v>6</v>
      </c>
      <c r="M2533" s="2">
        <v>2</v>
      </c>
      <c r="N2533" s="2">
        <v>3</v>
      </c>
    </row>
    <row r="2534" hidden="1" spans="1:14">
      <c r="A2534" s="2">
        <v>2042</v>
      </c>
      <c r="B2534" s="3">
        <v>1</v>
      </c>
      <c r="C2534" s="3">
        <v>-43.14</v>
      </c>
      <c r="D2534" s="3">
        <v>-0.0624</v>
      </c>
      <c r="E2534" s="3">
        <v>0.9501</v>
      </c>
      <c r="F2534" s="3">
        <v>-0.4995</v>
      </c>
      <c r="G2534" s="3">
        <v>-0.024</v>
      </c>
      <c r="H2534" s="2">
        <v>1</v>
      </c>
      <c r="I2534" s="3">
        <v>0.8625</v>
      </c>
      <c r="J2534" s="2">
        <v>691</v>
      </c>
      <c r="K2534" s="2">
        <v>5</v>
      </c>
      <c r="L2534" s="2">
        <v>6</v>
      </c>
      <c r="M2534" s="2">
        <v>2</v>
      </c>
      <c r="N2534" s="2">
        <v>3</v>
      </c>
    </row>
    <row r="2535" hidden="1" spans="1:14">
      <c r="A2535" s="2">
        <v>2040</v>
      </c>
      <c r="B2535" s="3">
        <v>1</v>
      </c>
      <c r="C2535" s="3">
        <v>-52.88</v>
      </c>
      <c r="D2535" s="3">
        <v>-0.0765</v>
      </c>
      <c r="E2535" s="3">
        <v>0.9044</v>
      </c>
      <c r="F2535" s="3">
        <v>-0.7762</v>
      </c>
      <c r="G2535" s="3">
        <v>-0.0472</v>
      </c>
      <c r="H2535" s="2">
        <v>1</v>
      </c>
      <c r="I2535" s="3">
        <v>0.6808</v>
      </c>
      <c r="J2535" s="2">
        <v>691</v>
      </c>
      <c r="K2535" s="2">
        <v>3</v>
      </c>
      <c r="L2535" s="2">
        <v>6</v>
      </c>
      <c r="M2535" s="2">
        <v>2</v>
      </c>
      <c r="N2535" s="2">
        <v>3</v>
      </c>
    </row>
    <row r="2536" hidden="1" spans="1:14">
      <c r="A2536" s="2">
        <v>2039</v>
      </c>
      <c r="B2536" s="3">
        <v>1</v>
      </c>
      <c r="C2536" s="3">
        <v>-39.71</v>
      </c>
      <c r="D2536" s="3">
        <v>-0.0575</v>
      </c>
      <c r="E2536" s="3">
        <v>0.9069</v>
      </c>
      <c r="F2536" s="3">
        <v>-0.8418</v>
      </c>
      <c r="G2536" s="3">
        <v>-0.0458</v>
      </c>
      <c r="H2536" s="2">
        <v>1</v>
      </c>
      <c r="I2536" s="3">
        <v>0.4713</v>
      </c>
      <c r="J2536" s="2">
        <v>691</v>
      </c>
      <c r="K2536" s="2">
        <v>2</v>
      </c>
      <c r="L2536" s="2">
        <v>6</v>
      </c>
      <c r="M2536" s="2">
        <v>2</v>
      </c>
      <c r="N2536" s="2">
        <v>3</v>
      </c>
    </row>
    <row r="2537" hidden="1" spans="1:14">
      <c r="A2537" s="2">
        <v>2038</v>
      </c>
      <c r="B2537" s="3">
        <v>1</v>
      </c>
      <c r="C2537" s="3">
        <v>-40.45</v>
      </c>
      <c r="D2537" s="3">
        <v>-0.0585</v>
      </c>
      <c r="E2537" s="3">
        <v>0.8854</v>
      </c>
      <c r="F2537" s="3">
        <v>-0.8484</v>
      </c>
      <c r="G2537" s="3">
        <v>-0.057</v>
      </c>
      <c r="H2537" s="2">
        <v>1</v>
      </c>
      <c r="I2537" s="3">
        <v>0.4765</v>
      </c>
      <c r="J2537" s="2">
        <v>691</v>
      </c>
      <c r="K2537" s="2">
        <v>1</v>
      </c>
      <c r="L2537" s="2">
        <v>6</v>
      </c>
      <c r="M2537" s="2">
        <v>2</v>
      </c>
      <c r="N2537" s="2">
        <v>3</v>
      </c>
    </row>
    <row r="2538" hidden="1" spans="1:14">
      <c r="A2538" s="2">
        <v>2037</v>
      </c>
      <c r="B2538" s="3">
        <v>1</v>
      </c>
      <c r="C2538" s="3">
        <v>-70.85</v>
      </c>
      <c r="D2538" s="3">
        <v>-0.1025</v>
      </c>
      <c r="E2538" s="3">
        <v>0.7448</v>
      </c>
      <c r="F2538" s="3">
        <v>-0.9859</v>
      </c>
      <c r="G2538" s="3">
        <v>-0.1377</v>
      </c>
      <c r="H2538" s="2">
        <v>1</v>
      </c>
      <c r="I2538" s="3">
        <v>0.7186</v>
      </c>
      <c r="J2538" s="2">
        <v>691</v>
      </c>
      <c r="K2538" s="2">
        <v>0</v>
      </c>
      <c r="L2538" s="2">
        <v>6</v>
      </c>
      <c r="M2538" s="2">
        <v>2</v>
      </c>
      <c r="N2538" s="2">
        <v>3</v>
      </c>
    </row>
    <row r="2539" hidden="1" spans="1:14">
      <c r="A2539" s="2">
        <v>2035</v>
      </c>
      <c r="B2539" s="3">
        <v>1</v>
      </c>
      <c r="C2539" s="3">
        <v>-25.92</v>
      </c>
      <c r="D2539" s="3">
        <v>-0.0375</v>
      </c>
      <c r="E2539" s="3">
        <v>0.9671</v>
      </c>
      <c r="F2539" s="3">
        <v>-0.3336</v>
      </c>
      <c r="G2539" s="3">
        <v>-0.0153</v>
      </c>
      <c r="H2539" s="2">
        <v>1</v>
      </c>
      <c r="I2539" s="3">
        <v>0.7745</v>
      </c>
      <c r="J2539" s="2">
        <v>691</v>
      </c>
      <c r="K2539" s="2">
        <v>5</v>
      </c>
      <c r="L2539" s="2">
        <v>5</v>
      </c>
      <c r="M2539" s="2">
        <v>2</v>
      </c>
      <c r="N2539" s="2">
        <v>3</v>
      </c>
    </row>
    <row r="2540" hidden="1" spans="1:14">
      <c r="A2540" s="2">
        <v>2033</v>
      </c>
      <c r="B2540" s="3">
        <v>1</v>
      </c>
      <c r="C2540" s="3">
        <v>-78.8</v>
      </c>
      <c r="D2540" s="3">
        <v>-0.114</v>
      </c>
      <c r="E2540" s="3">
        <v>0.8514</v>
      </c>
      <c r="F2540" s="3">
        <v>-0.8561</v>
      </c>
      <c r="G2540" s="3">
        <v>-0.0739</v>
      </c>
      <c r="H2540" s="2">
        <v>1</v>
      </c>
      <c r="I2540" s="3">
        <v>0.9199</v>
      </c>
      <c r="J2540" s="2">
        <v>691</v>
      </c>
      <c r="K2540" s="2">
        <v>3</v>
      </c>
      <c r="L2540" s="2">
        <v>5</v>
      </c>
      <c r="M2540" s="2">
        <v>2</v>
      </c>
      <c r="N2540" s="2">
        <v>3</v>
      </c>
    </row>
    <row r="2541" hidden="1" spans="1:14">
      <c r="A2541" s="2">
        <v>2032</v>
      </c>
      <c r="B2541" s="3">
        <v>1</v>
      </c>
      <c r="C2541" s="3">
        <v>-31.89</v>
      </c>
      <c r="D2541" s="3">
        <v>-0.0462</v>
      </c>
      <c r="E2541" s="3">
        <v>0.9181</v>
      </c>
      <c r="F2541" s="3">
        <v>-0.7793</v>
      </c>
      <c r="G2541" s="3">
        <v>-0.0391</v>
      </c>
      <c r="H2541" s="2">
        <v>1</v>
      </c>
      <c r="I2541" s="3">
        <v>0.4088</v>
      </c>
      <c r="J2541" s="2">
        <v>691</v>
      </c>
      <c r="K2541" s="2">
        <v>2</v>
      </c>
      <c r="L2541" s="2">
        <v>5</v>
      </c>
      <c r="M2541" s="2">
        <v>2</v>
      </c>
      <c r="N2541" s="2">
        <v>3</v>
      </c>
    </row>
    <row r="2542" hidden="1" spans="1:14">
      <c r="A2542" s="2">
        <v>2031</v>
      </c>
      <c r="B2542" s="3">
        <v>1</v>
      </c>
      <c r="C2542" s="3">
        <v>-49.86</v>
      </c>
      <c r="D2542" s="3">
        <v>-0.0722</v>
      </c>
      <c r="E2542" s="3">
        <v>0.8507</v>
      </c>
      <c r="F2542" s="3">
        <v>-0.9381</v>
      </c>
      <c r="G2542" s="3">
        <v>-0.074</v>
      </c>
      <c r="H2542" s="2">
        <v>1</v>
      </c>
      <c r="I2542" s="3">
        <v>0.5313</v>
      </c>
      <c r="J2542" s="2">
        <v>691</v>
      </c>
      <c r="K2542" s="2">
        <v>1</v>
      </c>
      <c r="L2542" s="2">
        <v>5</v>
      </c>
      <c r="M2542" s="2">
        <v>2</v>
      </c>
      <c r="N2542" s="2">
        <v>3</v>
      </c>
    </row>
    <row r="2543" hidden="1" spans="1:14">
      <c r="A2543" s="2">
        <v>2030</v>
      </c>
      <c r="B2543" s="3">
        <v>1</v>
      </c>
      <c r="C2543" s="3">
        <v>-74.44</v>
      </c>
      <c r="D2543" s="3">
        <v>-0.1077</v>
      </c>
      <c r="E2543" s="3">
        <v>0.717</v>
      </c>
      <c r="F2543" s="3">
        <v>-0.9822</v>
      </c>
      <c r="G2543" s="3">
        <v>-0.1519</v>
      </c>
      <c r="H2543" s="2">
        <v>1</v>
      </c>
      <c r="I2543" s="3">
        <v>0.7578</v>
      </c>
      <c r="J2543" s="2">
        <v>691</v>
      </c>
      <c r="K2543" s="2">
        <v>0</v>
      </c>
      <c r="L2543" s="2">
        <v>5</v>
      </c>
      <c r="M2543" s="2">
        <v>2</v>
      </c>
      <c r="N2543" s="2">
        <v>3</v>
      </c>
    </row>
    <row r="2544" hidden="1" spans="1:14">
      <c r="A2544" s="2">
        <v>2028</v>
      </c>
      <c r="B2544" s="3">
        <v>1</v>
      </c>
      <c r="C2544" s="3">
        <v>-17.29</v>
      </c>
      <c r="D2544" s="3">
        <v>-0.025</v>
      </c>
      <c r="E2544" s="3">
        <v>0.9759</v>
      </c>
      <c r="F2544" s="3">
        <v>-0.2214</v>
      </c>
      <c r="G2544" s="3">
        <v>-0.0108</v>
      </c>
      <c r="H2544" s="2">
        <v>1</v>
      </c>
      <c r="I2544" s="3">
        <v>0.7769</v>
      </c>
      <c r="J2544" s="2">
        <v>691</v>
      </c>
      <c r="K2544" s="2">
        <v>5</v>
      </c>
      <c r="L2544" s="2">
        <v>4</v>
      </c>
      <c r="M2544" s="2">
        <v>2</v>
      </c>
      <c r="N2544" s="2">
        <v>3</v>
      </c>
    </row>
    <row r="2545" hidden="1" spans="1:14">
      <c r="A2545" s="2">
        <v>2027</v>
      </c>
      <c r="B2545" s="3">
        <v>1</v>
      </c>
      <c r="C2545" s="3">
        <v>-0.58</v>
      </c>
      <c r="D2545" s="3">
        <v>-0.0008</v>
      </c>
      <c r="E2545" s="3">
        <v>0.999</v>
      </c>
      <c r="F2545" s="3">
        <v>-0.0134</v>
      </c>
      <c r="G2545" s="3">
        <v>-0.0004</v>
      </c>
      <c r="H2545" s="2">
        <v>1</v>
      </c>
      <c r="I2545" s="3">
        <v>0.4327</v>
      </c>
      <c r="J2545" s="2">
        <v>691</v>
      </c>
      <c r="K2545" s="2">
        <v>4</v>
      </c>
      <c r="L2545" s="2">
        <v>4</v>
      </c>
      <c r="M2545" s="2">
        <v>2</v>
      </c>
      <c r="N2545" s="2">
        <v>3</v>
      </c>
    </row>
    <row r="2546" hidden="1" spans="1:14">
      <c r="A2546" s="2">
        <v>2026</v>
      </c>
      <c r="B2546" s="3">
        <v>1</v>
      </c>
      <c r="C2546" s="3">
        <v>-74.24</v>
      </c>
      <c r="D2546" s="3">
        <v>-0.1074</v>
      </c>
      <c r="E2546" s="3">
        <v>0.8482</v>
      </c>
      <c r="F2546" s="3">
        <v>-0.8489</v>
      </c>
      <c r="G2546" s="3">
        <v>-0.0737</v>
      </c>
      <c r="H2546" s="2">
        <v>1</v>
      </c>
      <c r="I2546" s="3">
        <v>0.8739</v>
      </c>
      <c r="J2546" s="2">
        <v>691</v>
      </c>
      <c r="K2546" s="2">
        <v>3</v>
      </c>
      <c r="L2546" s="2">
        <v>4</v>
      </c>
      <c r="M2546" s="2">
        <v>2</v>
      </c>
      <c r="N2546" s="2">
        <v>3</v>
      </c>
    </row>
    <row r="2547" hidden="1" spans="1:14">
      <c r="A2547" s="2">
        <v>2025</v>
      </c>
      <c r="B2547" s="3">
        <v>1</v>
      </c>
      <c r="C2547" s="3">
        <v>-48.46</v>
      </c>
      <c r="D2547" s="3">
        <v>-0.0701</v>
      </c>
      <c r="E2547" s="3">
        <v>0.8696</v>
      </c>
      <c r="F2547" s="3">
        <v>-0.8611</v>
      </c>
      <c r="G2547" s="3">
        <v>-0.0624</v>
      </c>
      <c r="H2547" s="2">
        <v>1</v>
      </c>
      <c r="I2547" s="3">
        <v>0.5624</v>
      </c>
      <c r="J2547" s="2">
        <v>691</v>
      </c>
      <c r="K2547" s="2">
        <v>2</v>
      </c>
      <c r="L2547" s="2">
        <v>4</v>
      </c>
      <c r="M2547" s="2">
        <v>2</v>
      </c>
      <c r="N2547" s="2">
        <v>3</v>
      </c>
    </row>
    <row r="2548" hidden="1" spans="1:14">
      <c r="A2548" s="2">
        <v>2024</v>
      </c>
      <c r="B2548" s="3">
        <v>1</v>
      </c>
      <c r="C2548" s="3">
        <v>-60.7</v>
      </c>
      <c r="D2548" s="3">
        <v>-0.0878</v>
      </c>
      <c r="E2548" s="3">
        <v>0.8093</v>
      </c>
      <c r="F2548" s="3">
        <v>-0.9386</v>
      </c>
      <c r="G2548" s="3">
        <v>-0.0943</v>
      </c>
      <c r="H2548" s="2">
        <v>1</v>
      </c>
      <c r="I2548" s="3">
        <v>0.6465</v>
      </c>
      <c r="J2548" s="2">
        <v>691</v>
      </c>
      <c r="K2548" s="2">
        <v>1</v>
      </c>
      <c r="L2548" s="2">
        <v>4</v>
      </c>
      <c r="M2548" s="2">
        <v>2</v>
      </c>
      <c r="N2548" s="2">
        <v>3</v>
      </c>
    </row>
    <row r="2549" hidden="1" spans="1:14">
      <c r="A2549" s="2">
        <v>2023</v>
      </c>
      <c r="B2549" s="3">
        <v>1</v>
      </c>
      <c r="C2549" s="3">
        <v>-73.68</v>
      </c>
      <c r="D2549" s="3">
        <v>-0.1066</v>
      </c>
      <c r="E2549" s="3">
        <v>0.7007</v>
      </c>
      <c r="F2549" s="3">
        <v>-0.9871</v>
      </c>
      <c r="G2549" s="3">
        <v>-0.1581</v>
      </c>
      <c r="H2549" s="2">
        <v>1</v>
      </c>
      <c r="I2549" s="3">
        <v>0.7463</v>
      </c>
      <c r="J2549" s="2">
        <v>691</v>
      </c>
      <c r="K2549" s="2">
        <v>0</v>
      </c>
      <c r="L2549" s="2">
        <v>4</v>
      </c>
      <c r="M2549" s="2">
        <v>2</v>
      </c>
      <c r="N2549" s="2">
        <v>3</v>
      </c>
    </row>
    <row r="2550" hidden="1" spans="1:14">
      <c r="A2550" s="2">
        <v>2018</v>
      </c>
      <c r="B2550" s="3">
        <v>1</v>
      </c>
      <c r="C2550" s="3">
        <v>-0.27</v>
      </c>
      <c r="D2550" s="3">
        <v>-0.0005</v>
      </c>
      <c r="E2550" s="3">
        <v>0.9996</v>
      </c>
      <c r="F2550" s="3">
        <v>-0.004</v>
      </c>
      <c r="G2550" s="3">
        <v>0</v>
      </c>
      <c r="H2550" s="2">
        <v>1</v>
      </c>
      <c r="I2550" s="3">
        <v>0.6655</v>
      </c>
      <c r="J2550" s="2">
        <v>523</v>
      </c>
      <c r="K2550" s="2">
        <v>2</v>
      </c>
      <c r="L2550" s="2">
        <v>20</v>
      </c>
      <c r="M2550" s="2">
        <v>1</v>
      </c>
      <c r="N2550" s="2">
        <v>3</v>
      </c>
    </row>
    <row r="2551" hidden="1" spans="1:14">
      <c r="A2551" s="2">
        <v>2014</v>
      </c>
      <c r="B2551" s="3">
        <v>1</v>
      </c>
      <c r="C2551" s="3">
        <v>-57.39</v>
      </c>
      <c r="D2551" s="3">
        <v>-0.1097</v>
      </c>
      <c r="E2551" s="3">
        <v>0.9571</v>
      </c>
      <c r="F2551" s="3">
        <v>-0.3052</v>
      </c>
      <c r="G2551" s="3">
        <v>-0.0201</v>
      </c>
      <c r="H2551" s="2">
        <v>1</v>
      </c>
      <c r="I2551" s="3">
        <v>1.8659</v>
      </c>
      <c r="J2551" s="2">
        <v>523</v>
      </c>
      <c r="K2551" s="2">
        <v>5</v>
      </c>
      <c r="L2551" s="2">
        <v>19</v>
      </c>
      <c r="M2551" s="2">
        <v>1</v>
      </c>
      <c r="N2551" s="2">
        <v>3</v>
      </c>
    </row>
    <row r="2552" hidden="1" spans="1:14">
      <c r="A2552" s="2">
        <v>2011</v>
      </c>
      <c r="B2552" s="3">
        <v>1</v>
      </c>
      <c r="C2552" s="3">
        <v>-13.36</v>
      </c>
      <c r="D2552" s="3">
        <v>-0.0255</v>
      </c>
      <c r="E2552" s="3">
        <v>0.9791</v>
      </c>
      <c r="F2552" s="3">
        <v>-0.22</v>
      </c>
      <c r="G2552" s="3">
        <v>-0.0097</v>
      </c>
      <c r="H2552" s="2">
        <v>1</v>
      </c>
      <c r="I2552" s="3">
        <v>0.6046</v>
      </c>
      <c r="J2552" s="2">
        <v>523</v>
      </c>
      <c r="K2552" s="2">
        <v>2</v>
      </c>
      <c r="L2552" s="2">
        <v>19</v>
      </c>
      <c r="M2552" s="2">
        <v>1</v>
      </c>
      <c r="N2552" s="2">
        <v>3</v>
      </c>
    </row>
    <row r="2553" hidden="1" spans="1:14">
      <c r="A2553" s="2">
        <v>2010</v>
      </c>
      <c r="B2553" s="3">
        <v>1</v>
      </c>
      <c r="C2553" s="3">
        <v>-4.8</v>
      </c>
      <c r="D2553" s="3">
        <v>-0.0092</v>
      </c>
      <c r="E2553" s="3">
        <v>0.9908</v>
      </c>
      <c r="F2553" s="3">
        <v>-0.0869</v>
      </c>
      <c r="G2553" s="3">
        <v>-0.0042</v>
      </c>
      <c r="H2553" s="2">
        <v>1</v>
      </c>
      <c r="I2553" s="3">
        <v>0.5517</v>
      </c>
      <c r="J2553" s="2">
        <v>523</v>
      </c>
      <c r="K2553" s="2">
        <v>1</v>
      </c>
      <c r="L2553" s="2">
        <v>19</v>
      </c>
      <c r="M2553" s="2">
        <v>1</v>
      </c>
      <c r="N2553" s="2">
        <v>3</v>
      </c>
    </row>
    <row r="2554" hidden="1" spans="1:14">
      <c r="A2554" s="2">
        <v>2007</v>
      </c>
      <c r="B2554" s="3">
        <v>1</v>
      </c>
      <c r="C2554" s="3">
        <v>-15.79</v>
      </c>
      <c r="D2554" s="3">
        <v>-0.0302</v>
      </c>
      <c r="E2554" s="3">
        <v>0.9876</v>
      </c>
      <c r="F2554" s="3">
        <v>-0.1074</v>
      </c>
      <c r="G2554" s="3">
        <v>-0.0056</v>
      </c>
      <c r="H2554" s="2">
        <v>1</v>
      </c>
      <c r="I2554" s="3">
        <v>1.458</v>
      </c>
      <c r="J2554" s="2">
        <v>523</v>
      </c>
      <c r="K2554" s="2">
        <v>5</v>
      </c>
      <c r="L2554" s="2">
        <v>18</v>
      </c>
      <c r="M2554" s="2">
        <v>1</v>
      </c>
      <c r="N2554" s="2">
        <v>3</v>
      </c>
    </row>
    <row r="2555" hidden="1" spans="1:14">
      <c r="A2555" s="2">
        <v>2005</v>
      </c>
      <c r="B2555" s="3">
        <v>1</v>
      </c>
      <c r="C2555" s="3">
        <v>-3.73</v>
      </c>
      <c r="D2555" s="3">
        <v>-0.0071</v>
      </c>
      <c r="E2555" s="3">
        <v>0.9953</v>
      </c>
      <c r="F2555" s="3">
        <v>-0.0518</v>
      </c>
      <c r="G2555" s="3">
        <v>-0.0021</v>
      </c>
      <c r="H2555" s="2">
        <v>1</v>
      </c>
      <c r="I2555" s="3">
        <v>0.7166</v>
      </c>
      <c r="J2555" s="2">
        <v>523</v>
      </c>
      <c r="K2555" s="2">
        <v>3</v>
      </c>
      <c r="L2555" s="2">
        <v>18</v>
      </c>
      <c r="M2555" s="2">
        <v>1</v>
      </c>
      <c r="N2555" s="2">
        <v>3</v>
      </c>
    </row>
    <row r="2556" hidden="1" spans="1:14">
      <c r="A2556" s="2">
        <v>2004</v>
      </c>
      <c r="B2556" s="3">
        <v>1</v>
      </c>
      <c r="C2556" s="3">
        <v>-11.91</v>
      </c>
      <c r="D2556" s="3">
        <v>-0.0228</v>
      </c>
      <c r="E2556" s="3">
        <v>0.9806</v>
      </c>
      <c r="F2556" s="3">
        <v>-0.2483</v>
      </c>
      <c r="G2556" s="3">
        <v>-0.0092</v>
      </c>
      <c r="H2556" s="2">
        <v>1</v>
      </c>
      <c r="I2556" s="3">
        <v>0.4781</v>
      </c>
      <c r="J2556" s="2">
        <v>523</v>
      </c>
      <c r="K2556" s="2">
        <v>2</v>
      </c>
      <c r="L2556" s="2">
        <v>18</v>
      </c>
      <c r="M2556" s="2">
        <v>1</v>
      </c>
      <c r="N2556" s="2">
        <v>3</v>
      </c>
    </row>
    <row r="2557" hidden="1" spans="1:14">
      <c r="A2557" s="2">
        <v>2003</v>
      </c>
      <c r="B2557" s="3">
        <v>1</v>
      </c>
      <c r="C2557" s="3">
        <v>-17.46</v>
      </c>
      <c r="D2557" s="3">
        <v>-0.0334</v>
      </c>
      <c r="E2557" s="3">
        <v>0.9655</v>
      </c>
      <c r="F2557" s="3">
        <v>-0.3156</v>
      </c>
      <c r="G2557" s="3">
        <v>-0.0166</v>
      </c>
      <c r="H2557" s="2">
        <v>1</v>
      </c>
      <c r="I2557" s="3">
        <v>0.5515</v>
      </c>
      <c r="J2557" s="2">
        <v>523</v>
      </c>
      <c r="K2557" s="2">
        <v>1</v>
      </c>
      <c r="L2557" s="2">
        <v>18</v>
      </c>
      <c r="M2557" s="2">
        <v>1</v>
      </c>
      <c r="N2557" s="2">
        <v>3</v>
      </c>
    </row>
    <row r="2558" hidden="1" spans="1:14">
      <c r="A2558" s="2">
        <v>2000</v>
      </c>
      <c r="B2558" s="3">
        <v>1</v>
      </c>
      <c r="C2558" s="3">
        <v>-12.21</v>
      </c>
      <c r="D2558" s="3">
        <v>-0.0233</v>
      </c>
      <c r="E2558" s="3">
        <v>0.99</v>
      </c>
      <c r="F2558" s="3">
        <v>-0.0926</v>
      </c>
      <c r="G2558" s="3">
        <v>-0.0046</v>
      </c>
      <c r="H2558" s="2">
        <v>1</v>
      </c>
      <c r="I2558" s="3">
        <v>1.3082</v>
      </c>
      <c r="J2558" s="2">
        <v>523</v>
      </c>
      <c r="K2558" s="2">
        <v>5</v>
      </c>
      <c r="L2558" s="2">
        <v>17</v>
      </c>
      <c r="M2558" s="2">
        <v>1</v>
      </c>
      <c r="N2558" s="2">
        <v>3</v>
      </c>
    </row>
    <row r="2559" hidden="1" spans="1:14">
      <c r="A2559" s="2">
        <v>1998</v>
      </c>
      <c r="B2559" s="3">
        <v>1</v>
      </c>
      <c r="C2559" s="3">
        <v>-0.14</v>
      </c>
      <c r="D2559" s="3">
        <v>-0.0003</v>
      </c>
      <c r="E2559" s="3">
        <v>0.9998</v>
      </c>
      <c r="F2559" s="3">
        <v>-0.0023</v>
      </c>
      <c r="G2559" s="3">
        <v>0.0001</v>
      </c>
      <c r="H2559" s="2">
        <v>1</v>
      </c>
      <c r="I2559" s="3">
        <v>0.6179</v>
      </c>
      <c r="J2559" s="2">
        <v>523</v>
      </c>
      <c r="K2559" s="2">
        <v>3</v>
      </c>
      <c r="L2559" s="2">
        <v>17</v>
      </c>
      <c r="M2559" s="2">
        <v>1</v>
      </c>
      <c r="N2559" s="2">
        <v>3</v>
      </c>
    </row>
    <row r="2560" hidden="1" spans="1:14">
      <c r="A2560" s="2">
        <v>1997</v>
      </c>
      <c r="B2560" s="3">
        <v>1</v>
      </c>
      <c r="C2560" s="3">
        <v>-8.8</v>
      </c>
      <c r="D2560" s="3">
        <v>-0.0168</v>
      </c>
      <c r="E2560" s="3">
        <v>0.985</v>
      </c>
      <c r="F2560" s="3">
        <v>-0.1436</v>
      </c>
      <c r="G2560" s="3">
        <v>-0.0072</v>
      </c>
      <c r="H2560" s="2">
        <v>1</v>
      </c>
      <c r="I2560" s="3">
        <v>0.6102</v>
      </c>
      <c r="J2560" s="2">
        <v>523</v>
      </c>
      <c r="K2560" s="2">
        <v>2</v>
      </c>
      <c r="L2560" s="2">
        <v>17</v>
      </c>
      <c r="M2560" s="2">
        <v>1</v>
      </c>
      <c r="N2560" s="2">
        <v>3</v>
      </c>
    </row>
    <row r="2561" hidden="1" spans="1:14">
      <c r="A2561" s="2">
        <v>1996</v>
      </c>
      <c r="B2561" s="3">
        <v>1</v>
      </c>
      <c r="C2561" s="3">
        <v>-14.54</v>
      </c>
      <c r="D2561" s="3">
        <v>-0.0278</v>
      </c>
      <c r="E2561" s="3">
        <v>0.97</v>
      </c>
      <c r="F2561" s="3">
        <v>-0.2538</v>
      </c>
      <c r="G2561" s="3">
        <v>-0.0147</v>
      </c>
      <c r="H2561" s="2">
        <v>1</v>
      </c>
      <c r="I2561" s="3">
        <v>0.5705</v>
      </c>
      <c r="J2561" s="2">
        <v>523</v>
      </c>
      <c r="K2561" s="2">
        <v>1</v>
      </c>
      <c r="L2561" s="2">
        <v>17</v>
      </c>
      <c r="M2561" s="2">
        <v>1</v>
      </c>
      <c r="N2561" s="2">
        <v>3</v>
      </c>
    </row>
    <row r="2562" hidden="1" spans="1:14">
      <c r="A2562" s="2">
        <v>1990</v>
      </c>
      <c r="B2562" s="3">
        <v>1</v>
      </c>
      <c r="C2562" s="3">
        <v>-12.4</v>
      </c>
      <c r="D2562" s="3">
        <v>-0.0237</v>
      </c>
      <c r="E2562" s="3">
        <v>0.978</v>
      </c>
      <c r="F2562" s="3">
        <v>-0.1911</v>
      </c>
      <c r="G2562" s="3">
        <v>-0.0108</v>
      </c>
      <c r="H2562" s="2">
        <v>1</v>
      </c>
      <c r="I2562" s="3">
        <v>0.6459</v>
      </c>
      <c r="J2562" s="2">
        <v>523</v>
      </c>
      <c r="K2562" s="2">
        <v>2</v>
      </c>
      <c r="L2562" s="2">
        <v>16</v>
      </c>
      <c r="M2562" s="2">
        <v>1</v>
      </c>
      <c r="N2562" s="2">
        <v>3</v>
      </c>
    </row>
    <row r="2563" hidden="1" spans="1:14">
      <c r="A2563" s="2">
        <v>1989</v>
      </c>
      <c r="B2563" s="3">
        <v>1</v>
      </c>
      <c r="C2563" s="3">
        <v>-23.95</v>
      </c>
      <c r="D2563" s="3">
        <v>-0.0458</v>
      </c>
      <c r="E2563" s="3">
        <v>0.9487</v>
      </c>
      <c r="F2563" s="3">
        <v>-0.3897</v>
      </c>
      <c r="G2563" s="3">
        <v>-0.0258</v>
      </c>
      <c r="H2563" s="2">
        <v>1</v>
      </c>
      <c r="I2563" s="3">
        <v>0.6123</v>
      </c>
      <c r="J2563" s="2">
        <v>523</v>
      </c>
      <c r="K2563" s="2">
        <v>1</v>
      </c>
      <c r="L2563" s="2">
        <v>16</v>
      </c>
      <c r="M2563" s="2">
        <v>1</v>
      </c>
      <c r="N2563" s="2">
        <v>3</v>
      </c>
    </row>
    <row r="2564" hidden="1" spans="1:14">
      <c r="A2564" s="2">
        <v>1984</v>
      </c>
      <c r="B2564" s="3">
        <v>1</v>
      </c>
      <c r="C2564" s="3">
        <v>-2.59</v>
      </c>
      <c r="D2564" s="3">
        <v>-0.005</v>
      </c>
      <c r="E2564" s="3">
        <v>0.9962</v>
      </c>
      <c r="F2564" s="3">
        <v>-0.0393</v>
      </c>
      <c r="G2564" s="3">
        <v>-0.0017</v>
      </c>
      <c r="H2564" s="2">
        <v>1</v>
      </c>
      <c r="I2564" s="3">
        <v>0.6567</v>
      </c>
      <c r="J2564" s="2">
        <v>523</v>
      </c>
      <c r="K2564" s="2">
        <v>3</v>
      </c>
      <c r="L2564" s="2">
        <v>15</v>
      </c>
      <c r="M2564" s="2">
        <v>1</v>
      </c>
      <c r="N2564" s="2">
        <v>3</v>
      </c>
    </row>
    <row r="2565" hidden="1" spans="1:14">
      <c r="A2565" s="2">
        <v>1983</v>
      </c>
      <c r="B2565" s="3">
        <v>1</v>
      </c>
      <c r="C2565" s="3">
        <v>-0.2</v>
      </c>
      <c r="D2565" s="3">
        <v>-0.0004</v>
      </c>
      <c r="E2565" s="3">
        <v>0.9996</v>
      </c>
      <c r="F2565" s="3">
        <v>-0.0032</v>
      </c>
      <c r="G2565" s="3">
        <v>-0.0001</v>
      </c>
      <c r="H2565" s="2">
        <v>1</v>
      </c>
      <c r="I2565" s="3">
        <v>0.6261</v>
      </c>
      <c r="J2565" s="2">
        <v>523</v>
      </c>
      <c r="K2565" s="2">
        <v>2</v>
      </c>
      <c r="L2565" s="2">
        <v>15</v>
      </c>
      <c r="M2565" s="2">
        <v>1</v>
      </c>
      <c r="N2565" s="2">
        <v>3</v>
      </c>
    </row>
    <row r="2566" hidden="1" spans="1:14">
      <c r="A2566" s="2">
        <v>1979</v>
      </c>
      <c r="B2566" s="3">
        <v>1</v>
      </c>
      <c r="C2566" s="3">
        <v>-19.06</v>
      </c>
      <c r="D2566" s="3">
        <v>-0.0364</v>
      </c>
      <c r="E2566" s="3">
        <v>0.9819</v>
      </c>
      <c r="F2566" s="3">
        <v>-0.1875</v>
      </c>
      <c r="G2566" s="3">
        <v>-0.0089</v>
      </c>
      <c r="H2566" s="2">
        <v>1</v>
      </c>
      <c r="I2566" s="3">
        <v>1.0107</v>
      </c>
      <c r="J2566" s="2">
        <v>523</v>
      </c>
      <c r="K2566" s="2">
        <v>5</v>
      </c>
      <c r="L2566" s="2">
        <v>14</v>
      </c>
      <c r="M2566" s="2">
        <v>1</v>
      </c>
      <c r="N2566" s="2">
        <v>3</v>
      </c>
    </row>
    <row r="2567" hidden="1" spans="1:14">
      <c r="A2567" s="2">
        <v>1977</v>
      </c>
      <c r="B2567" s="3">
        <v>1</v>
      </c>
      <c r="C2567" s="3">
        <v>-14.53</v>
      </c>
      <c r="D2567" s="3">
        <v>-0.0278</v>
      </c>
      <c r="E2567" s="3">
        <v>0.9778</v>
      </c>
      <c r="F2567" s="3">
        <v>-0.2077</v>
      </c>
      <c r="G2567" s="3">
        <v>-0.0111</v>
      </c>
      <c r="H2567" s="2">
        <v>1</v>
      </c>
      <c r="I2567" s="3">
        <v>0.6961</v>
      </c>
      <c r="J2567" s="2">
        <v>523</v>
      </c>
      <c r="K2567" s="2">
        <v>3</v>
      </c>
      <c r="L2567" s="2">
        <v>14</v>
      </c>
      <c r="M2567" s="2">
        <v>1</v>
      </c>
      <c r="N2567" s="2">
        <v>3</v>
      </c>
    </row>
    <row r="2568" hidden="1" spans="1:14">
      <c r="A2568" s="2">
        <v>1970</v>
      </c>
      <c r="B2568" s="3">
        <v>1</v>
      </c>
      <c r="C2568" s="3">
        <v>-23.32</v>
      </c>
      <c r="D2568" s="3">
        <v>-0.0446</v>
      </c>
      <c r="E2568" s="3">
        <v>0.9627</v>
      </c>
      <c r="F2568" s="3">
        <v>-0.3128</v>
      </c>
      <c r="G2568" s="3">
        <v>-0.0189</v>
      </c>
      <c r="H2568" s="2">
        <v>1</v>
      </c>
      <c r="I2568" s="3">
        <v>0.7421</v>
      </c>
      <c r="J2568" s="2">
        <v>523</v>
      </c>
      <c r="K2568" s="2">
        <v>3</v>
      </c>
      <c r="L2568" s="2">
        <v>13</v>
      </c>
      <c r="M2568" s="2">
        <v>1</v>
      </c>
      <c r="N2568" s="2">
        <v>3</v>
      </c>
    </row>
    <row r="2569" hidden="1" spans="1:14">
      <c r="A2569" s="2">
        <v>1963</v>
      </c>
      <c r="B2569" s="3">
        <v>1</v>
      </c>
      <c r="C2569" s="3">
        <v>-32.71</v>
      </c>
      <c r="D2569" s="3">
        <v>-0.0625</v>
      </c>
      <c r="E2569" s="3">
        <v>0.9459</v>
      </c>
      <c r="F2569" s="3">
        <v>-0.4186</v>
      </c>
      <c r="G2569" s="3">
        <v>-0.0277</v>
      </c>
      <c r="H2569" s="2">
        <v>1</v>
      </c>
      <c r="I2569" s="3">
        <v>0.7783</v>
      </c>
      <c r="J2569" s="2">
        <v>523</v>
      </c>
      <c r="K2569" s="2">
        <v>3</v>
      </c>
      <c r="L2569" s="2">
        <v>12</v>
      </c>
      <c r="M2569" s="2">
        <v>1</v>
      </c>
      <c r="N2569" s="2">
        <v>3</v>
      </c>
    </row>
    <row r="2570" hidden="1" spans="1:14">
      <c r="A2570" s="2">
        <v>1958</v>
      </c>
      <c r="B2570" s="3">
        <v>1</v>
      </c>
      <c r="C2570" s="3">
        <v>-11.45</v>
      </c>
      <c r="D2570" s="3">
        <v>-0.0219</v>
      </c>
      <c r="E2570" s="3">
        <v>0.9875</v>
      </c>
      <c r="F2570" s="3">
        <v>-0.1265</v>
      </c>
      <c r="G2570" s="3">
        <v>-0.0061</v>
      </c>
      <c r="H2570" s="2">
        <v>1</v>
      </c>
      <c r="I2570" s="3">
        <v>0.9041</v>
      </c>
      <c r="J2570" s="2">
        <v>523</v>
      </c>
      <c r="K2570" s="2">
        <v>5</v>
      </c>
      <c r="L2570" s="2">
        <v>11</v>
      </c>
      <c r="M2570" s="2">
        <v>1</v>
      </c>
      <c r="N2570" s="2">
        <v>3</v>
      </c>
    </row>
    <row r="2571" hidden="1" spans="1:14">
      <c r="A2571" s="2">
        <v>1957</v>
      </c>
      <c r="B2571" s="3">
        <v>1</v>
      </c>
      <c r="C2571" s="3">
        <v>-4.89</v>
      </c>
      <c r="D2571" s="3">
        <v>-0.0093</v>
      </c>
      <c r="E2571" s="3">
        <v>0.9931</v>
      </c>
      <c r="F2571" s="3">
        <v>-0.0714</v>
      </c>
      <c r="G2571" s="3">
        <v>-0.0033</v>
      </c>
      <c r="H2571" s="2">
        <v>1</v>
      </c>
      <c r="I2571" s="3">
        <v>0.6817</v>
      </c>
      <c r="J2571" s="2">
        <v>523</v>
      </c>
      <c r="K2571" s="2">
        <v>4</v>
      </c>
      <c r="L2571" s="2">
        <v>11</v>
      </c>
      <c r="M2571" s="2">
        <v>1</v>
      </c>
      <c r="N2571" s="2">
        <v>3</v>
      </c>
    </row>
    <row r="2572" hidden="1" spans="1:14">
      <c r="A2572" s="2">
        <v>1956</v>
      </c>
      <c r="B2572" s="3">
        <v>1</v>
      </c>
      <c r="C2572" s="3">
        <v>-15.69</v>
      </c>
      <c r="D2572" s="3">
        <v>-0.03</v>
      </c>
      <c r="E2572" s="3">
        <v>0.9725</v>
      </c>
      <c r="F2572" s="3">
        <v>-0.2071</v>
      </c>
      <c r="G2572" s="3">
        <v>-0.0138</v>
      </c>
      <c r="H2572" s="2">
        <v>1</v>
      </c>
      <c r="I2572" s="3">
        <v>0.7533</v>
      </c>
      <c r="J2572" s="2">
        <v>523</v>
      </c>
      <c r="K2572" s="2">
        <v>3</v>
      </c>
      <c r="L2572" s="2">
        <v>11</v>
      </c>
      <c r="M2572" s="2">
        <v>1</v>
      </c>
      <c r="N2572" s="2">
        <v>3</v>
      </c>
    </row>
    <row r="2573" hidden="1" spans="1:14">
      <c r="A2573" s="2">
        <v>1950</v>
      </c>
      <c r="B2573" s="3">
        <v>1</v>
      </c>
      <c r="C2573" s="3">
        <v>-30.44</v>
      </c>
      <c r="D2573" s="3">
        <v>-0.0582</v>
      </c>
      <c r="E2573" s="3">
        <v>0.9555</v>
      </c>
      <c r="F2573" s="3">
        <v>-0.3512</v>
      </c>
      <c r="G2573" s="3">
        <v>-0.0225</v>
      </c>
      <c r="H2573" s="2">
        <v>1</v>
      </c>
      <c r="I2573" s="3">
        <v>0.8628</v>
      </c>
      <c r="J2573" s="2">
        <v>523</v>
      </c>
      <c r="K2573" s="2">
        <v>4</v>
      </c>
      <c r="L2573" s="2">
        <v>10</v>
      </c>
      <c r="M2573" s="2">
        <v>1</v>
      </c>
      <c r="N2573" s="2">
        <v>3</v>
      </c>
    </row>
    <row r="2574" hidden="1" spans="1:14">
      <c r="A2574" s="2">
        <v>1947</v>
      </c>
      <c r="B2574" s="3">
        <v>1</v>
      </c>
      <c r="C2574" s="3">
        <v>-9.3</v>
      </c>
      <c r="D2574" s="3">
        <v>-0.0178</v>
      </c>
      <c r="E2574" s="3">
        <v>0.9727</v>
      </c>
      <c r="F2574" s="3">
        <v>-0.1554</v>
      </c>
      <c r="G2574" s="3">
        <v>-0.0137</v>
      </c>
      <c r="H2574" s="2">
        <v>1</v>
      </c>
      <c r="I2574" s="3">
        <v>0.5958</v>
      </c>
      <c r="J2574" s="2">
        <v>523</v>
      </c>
      <c r="K2574" s="2">
        <v>1</v>
      </c>
      <c r="L2574" s="2">
        <v>10</v>
      </c>
      <c r="M2574" s="2">
        <v>1</v>
      </c>
      <c r="N2574" s="2">
        <v>3</v>
      </c>
    </row>
    <row r="2575" hidden="1" spans="1:14">
      <c r="A2575" s="2">
        <v>1945</v>
      </c>
      <c r="B2575" s="3">
        <v>1</v>
      </c>
      <c r="C2575" s="3">
        <v>-5.45</v>
      </c>
      <c r="D2575" s="3">
        <v>-0.0104</v>
      </c>
      <c r="E2575" s="3">
        <v>0.9946</v>
      </c>
      <c r="F2575" s="3">
        <v>-0.0569</v>
      </c>
      <c r="G2575" s="3">
        <v>-0.0025</v>
      </c>
      <c r="H2575" s="2">
        <v>1</v>
      </c>
      <c r="I2575" s="3">
        <v>0.9569</v>
      </c>
      <c r="J2575" s="2">
        <v>523</v>
      </c>
      <c r="K2575" s="2">
        <v>6</v>
      </c>
      <c r="L2575" s="2">
        <v>9</v>
      </c>
      <c r="M2575" s="2">
        <v>1</v>
      </c>
      <c r="N2575" s="2">
        <v>3</v>
      </c>
    </row>
    <row r="2576" hidden="1" spans="1:14">
      <c r="A2576" s="2">
        <v>1944</v>
      </c>
      <c r="B2576" s="3">
        <v>1</v>
      </c>
      <c r="C2576" s="3">
        <v>-40.73</v>
      </c>
      <c r="D2576" s="3">
        <v>-0.0779</v>
      </c>
      <c r="E2576" s="3">
        <v>0.9502</v>
      </c>
      <c r="F2576" s="3">
        <v>-0.4446</v>
      </c>
      <c r="G2576" s="3">
        <v>-0.0251</v>
      </c>
      <c r="H2576" s="2">
        <v>1</v>
      </c>
      <c r="I2576" s="3">
        <v>0.9127</v>
      </c>
      <c r="J2576" s="2">
        <v>523</v>
      </c>
      <c r="K2576" s="2">
        <v>5</v>
      </c>
      <c r="L2576" s="2">
        <v>9</v>
      </c>
      <c r="M2576" s="2">
        <v>1</v>
      </c>
      <c r="N2576" s="2">
        <v>3</v>
      </c>
    </row>
    <row r="2577" hidden="1" spans="1:14">
      <c r="A2577" s="2">
        <v>1943</v>
      </c>
      <c r="B2577" s="3">
        <v>1</v>
      </c>
      <c r="C2577" s="3">
        <v>-11.11</v>
      </c>
      <c r="D2577" s="3">
        <v>-0.0212</v>
      </c>
      <c r="E2577" s="3">
        <v>0.9824</v>
      </c>
      <c r="F2577" s="3">
        <v>-0.1322</v>
      </c>
      <c r="G2577" s="3">
        <v>-0.0087</v>
      </c>
      <c r="H2577" s="2">
        <v>1</v>
      </c>
      <c r="I2577" s="3">
        <v>0.8352</v>
      </c>
      <c r="J2577" s="2">
        <v>523</v>
      </c>
      <c r="K2577" s="2">
        <v>4</v>
      </c>
      <c r="L2577" s="2">
        <v>9</v>
      </c>
      <c r="M2577" s="2">
        <v>1</v>
      </c>
      <c r="N2577" s="2">
        <v>3</v>
      </c>
    </row>
    <row r="2578" hidden="1" spans="1:14">
      <c r="A2578" s="2">
        <v>1942</v>
      </c>
      <c r="B2578" s="3">
        <v>1</v>
      </c>
      <c r="C2578" s="3">
        <v>-22.9</v>
      </c>
      <c r="D2578" s="3">
        <v>-0.0438</v>
      </c>
      <c r="E2578" s="3">
        <v>0.9548</v>
      </c>
      <c r="F2578" s="3">
        <v>-0.2811</v>
      </c>
      <c r="G2578" s="3">
        <v>-0.0227</v>
      </c>
      <c r="H2578" s="2">
        <v>1</v>
      </c>
      <c r="I2578" s="3">
        <v>0.8103</v>
      </c>
      <c r="J2578" s="2">
        <v>523</v>
      </c>
      <c r="K2578" s="2">
        <v>3</v>
      </c>
      <c r="L2578" s="2">
        <v>9</v>
      </c>
      <c r="M2578" s="2">
        <v>1</v>
      </c>
      <c r="N2578" s="2">
        <v>3</v>
      </c>
    </row>
    <row r="2579" hidden="1" spans="1:14">
      <c r="A2579" s="2">
        <v>1941</v>
      </c>
      <c r="B2579" s="3">
        <v>1</v>
      </c>
      <c r="C2579" s="3">
        <v>-9.14</v>
      </c>
      <c r="D2579" s="3">
        <v>-0.0175</v>
      </c>
      <c r="E2579" s="3">
        <v>0.9764</v>
      </c>
      <c r="F2579" s="3">
        <v>-0.1381</v>
      </c>
      <c r="G2579" s="3">
        <v>-0.0117</v>
      </c>
      <c r="H2579" s="2">
        <v>1</v>
      </c>
      <c r="I2579" s="3">
        <v>0.6581</v>
      </c>
      <c r="J2579" s="2">
        <v>523</v>
      </c>
      <c r="K2579" s="2">
        <v>2</v>
      </c>
      <c r="L2579" s="2">
        <v>9</v>
      </c>
      <c r="M2579" s="2">
        <v>1</v>
      </c>
      <c r="N2579" s="2">
        <v>3</v>
      </c>
    </row>
    <row r="2580" hidden="1" spans="1:14">
      <c r="A2580" s="2">
        <v>1940</v>
      </c>
      <c r="B2580" s="3">
        <v>1</v>
      </c>
      <c r="C2580" s="3">
        <v>-20.57</v>
      </c>
      <c r="D2580" s="3">
        <v>-0.0393</v>
      </c>
      <c r="E2580" s="3">
        <v>0.9365</v>
      </c>
      <c r="F2580" s="3">
        <v>-0.3485</v>
      </c>
      <c r="G2580" s="3">
        <v>-0.0322</v>
      </c>
      <c r="H2580" s="2">
        <v>1</v>
      </c>
      <c r="I2580" s="3">
        <v>0.5882</v>
      </c>
      <c r="J2580" s="2">
        <v>523</v>
      </c>
      <c r="K2580" s="2">
        <v>1</v>
      </c>
      <c r="L2580" s="2">
        <v>9</v>
      </c>
      <c r="M2580" s="2">
        <v>1</v>
      </c>
      <c r="N2580" s="2">
        <v>3</v>
      </c>
    </row>
    <row r="2581" hidden="1" spans="1:14">
      <c r="A2581" s="2">
        <v>1939</v>
      </c>
      <c r="B2581" s="3">
        <v>1</v>
      </c>
      <c r="C2581" s="3">
        <v>-6.35</v>
      </c>
      <c r="D2581" s="3">
        <v>-0.0121</v>
      </c>
      <c r="E2581" s="3">
        <v>0.9717</v>
      </c>
      <c r="F2581" s="3">
        <v>-0.1473</v>
      </c>
      <c r="G2581" s="3">
        <v>-0.014</v>
      </c>
      <c r="H2581" s="2">
        <v>1</v>
      </c>
      <c r="I2581" s="3">
        <v>0.4295</v>
      </c>
      <c r="J2581" s="2">
        <v>523</v>
      </c>
      <c r="K2581" s="2">
        <v>0</v>
      </c>
      <c r="L2581" s="2">
        <v>9</v>
      </c>
      <c r="M2581" s="2">
        <v>1</v>
      </c>
      <c r="N2581" s="2">
        <v>3</v>
      </c>
    </row>
    <row r="2582" hidden="1" spans="1:14">
      <c r="A2582" s="2">
        <v>1937</v>
      </c>
      <c r="B2582" s="3">
        <v>1</v>
      </c>
      <c r="C2582" s="3">
        <v>-51.93</v>
      </c>
      <c r="D2582" s="3">
        <v>-0.0993</v>
      </c>
      <c r="E2582" s="3">
        <v>0.9326</v>
      </c>
      <c r="F2582" s="3">
        <v>-0.5003</v>
      </c>
      <c r="G2582" s="3">
        <v>-0.0339</v>
      </c>
      <c r="H2582" s="2">
        <v>1</v>
      </c>
      <c r="I2582" s="3">
        <v>1.0336</v>
      </c>
      <c r="J2582" s="2">
        <v>523</v>
      </c>
      <c r="K2582" s="2">
        <v>5</v>
      </c>
      <c r="L2582" s="2">
        <v>8</v>
      </c>
      <c r="M2582" s="2">
        <v>1</v>
      </c>
      <c r="N2582" s="2">
        <v>3</v>
      </c>
    </row>
    <row r="2583" hidden="1" spans="1:14">
      <c r="A2583" s="2">
        <v>1935</v>
      </c>
      <c r="B2583" s="3">
        <v>1</v>
      </c>
      <c r="C2583" s="3">
        <v>-8.81</v>
      </c>
      <c r="D2583" s="3">
        <v>-0.0168</v>
      </c>
      <c r="E2583" s="3">
        <v>0.981</v>
      </c>
      <c r="F2583" s="3">
        <v>-0.1119</v>
      </c>
      <c r="G2583" s="3">
        <v>-0.0093</v>
      </c>
      <c r="H2583" s="2">
        <v>1</v>
      </c>
      <c r="I2583" s="3">
        <v>0.7823</v>
      </c>
      <c r="J2583" s="2">
        <v>523</v>
      </c>
      <c r="K2583" s="2">
        <v>3</v>
      </c>
      <c r="L2583" s="2">
        <v>8</v>
      </c>
      <c r="M2583" s="2">
        <v>1</v>
      </c>
      <c r="N2583" s="2">
        <v>3</v>
      </c>
    </row>
    <row r="2584" hidden="1" spans="1:14">
      <c r="A2584" s="2">
        <v>1934</v>
      </c>
      <c r="B2584" s="3">
        <v>1</v>
      </c>
      <c r="C2584" s="3">
        <v>-17.43</v>
      </c>
      <c r="D2584" s="3">
        <v>-0.0333</v>
      </c>
      <c r="E2584" s="3">
        <v>0.9523</v>
      </c>
      <c r="F2584" s="3">
        <v>-0.2861</v>
      </c>
      <c r="G2584" s="3">
        <v>-0.0237</v>
      </c>
      <c r="H2584" s="2">
        <v>1</v>
      </c>
      <c r="I2584" s="3">
        <v>0.6067</v>
      </c>
      <c r="J2584" s="2">
        <v>523</v>
      </c>
      <c r="K2584" s="2">
        <v>2</v>
      </c>
      <c r="L2584" s="2">
        <v>8</v>
      </c>
      <c r="M2584" s="2">
        <v>1</v>
      </c>
      <c r="N2584" s="2">
        <v>3</v>
      </c>
    </row>
    <row r="2585" hidden="1" spans="1:14">
      <c r="A2585" s="2">
        <v>1933</v>
      </c>
      <c r="B2585" s="3">
        <v>1</v>
      </c>
      <c r="C2585" s="3">
        <v>-10.54</v>
      </c>
      <c r="D2585" s="3">
        <v>-0.0202</v>
      </c>
      <c r="E2585" s="3">
        <v>0.9644</v>
      </c>
      <c r="F2585" s="3">
        <v>-0.1895</v>
      </c>
      <c r="G2585" s="3">
        <v>-0.0175</v>
      </c>
      <c r="H2585" s="2">
        <v>1</v>
      </c>
      <c r="I2585" s="3">
        <v>0.5538</v>
      </c>
      <c r="J2585" s="2">
        <v>523</v>
      </c>
      <c r="K2585" s="2">
        <v>1</v>
      </c>
      <c r="L2585" s="2">
        <v>8</v>
      </c>
      <c r="M2585" s="2">
        <v>1</v>
      </c>
      <c r="N2585" s="2">
        <v>3</v>
      </c>
    </row>
    <row r="2586" hidden="1" spans="1:14">
      <c r="A2586" s="2">
        <v>1932</v>
      </c>
      <c r="B2586" s="3">
        <v>1</v>
      </c>
      <c r="C2586" s="3">
        <v>-11.8</v>
      </c>
      <c r="D2586" s="3">
        <v>-0.0226</v>
      </c>
      <c r="E2586" s="3">
        <v>0.9444</v>
      </c>
      <c r="F2586" s="3">
        <v>-0.2871</v>
      </c>
      <c r="G2586" s="3">
        <v>-0.0277</v>
      </c>
      <c r="H2586" s="2">
        <v>1</v>
      </c>
      <c r="I2586" s="3">
        <v>0.4098</v>
      </c>
      <c r="J2586" s="2">
        <v>523</v>
      </c>
      <c r="K2586" s="2">
        <v>0</v>
      </c>
      <c r="L2586" s="2">
        <v>8</v>
      </c>
      <c r="M2586" s="2">
        <v>1</v>
      </c>
      <c r="N2586" s="2">
        <v>3</v>
      </c>
    </row>
    <row r="2587" hidden="1" spans="1:14">
      <c r="A2587" s="2">
        <v>1931</v>
      </c>
      <c r="B2587" s="3">
        <v>1</v>
      </c>
      <c r="C2587" s="3">
        <v>-13.4</v>
      </c>
      <c r="D2587" s="3">
        <v>-0.0256</v>
      </c>
      <c r="E2587" s="3">
        <v>0.9848</v>
      </c>
      <c r="F2587" s="3">
        <v>-0.1441</v>
      </c>
      <c r="G2587" s="3">
        <v>-0.0072</v>
      </c>
      <c r="H2587" s="2">
        <v>1</v>
      </c>
      <c r="I2587" s="3">
        <v>0.9235</v>
      </c>
      <c r="J2587" s="2">
        <v>523</v>
      </c>
      <c r="K2587" s="2">
        <v>6</v>
      </c>
      <c r="L2587" s="2">
        <v>7</v>
      </c>
      <c r="M2587" s="2">
        <v>1</v>
      </c>
      <c r="N2587" s="2">
        <v>3</v>
      </c>
    </row>
    <row r="2588" hidden="1" spans="1:14">
      <c r="A2588" s="2">
        <v>1930</v>
      </c>
      <c r="B2588" s="3">
        <v>1</v>
      </c>
      <c r="C2588" s="3">
        <v>-20.29</v>
      </c>
      <c r="D2588" s="3">
        <v>-0.0388</v>
      </c>
      <c r="E2588" s="3">
        <v>0.9709</v>
      </c>
      <c r="F2588" s="3">
        <v>-0.2044</v>
      </c>
      <c r="G2588" s="3">
        <v>-0.0141</v>
      </c>
      <c r="H2588" s="2">
        <v>1</v>
      </c>
      <c r="I2588" s="3">
        <v>0.9855</v>
      </c>
      <c r="J2588" s="2">
        <v>523</v>
      </c>
      <c r="K2588" s="2">
        <v>5</v>
      </c>
      <c r="L2588" s="2">
        <v>7</v>
      </c>
      <c r="M2588" s="2">
        <v>1</v>
      </c>
      <c r="N2588" s="2">
        <v>3</v>
      </c>
    </row>
    <row r="2589" hidden="1" spans="1:14">
      <c r="A2589" s="2">
        <v>1929</v>
      </c>
      <c r="B2589" s="3">
        <v>1</v>
      </c>
      <c r="C2589" s="3">
        <v>-9</v>
      </c>
      <c r="D2589" s="3">
        <v>-0.0172</v>
      </c>
      <c r="E2589" s="3">
        <v>0.9834</v>
      </c>
      <c r="F2589" s="3">
        <v>-0.1269</v>
      </c>
      <c r="G2589" s="3">
        <v>-0.0079</v>
      </c>
      <c r="H2589" s="2">
        <v>1</v>
      </c>
      <c r="I2589" s="3">
        <v>0.7051</v>
      </c>
      <c r="J2589" s="2">
        <v>523</v>
      </c>
      <c r="K2589" s="2">
        <v>4</v>
      </c>
      <c r="L2589" s="2">
        <v>7</v>
      </c>
      <c r="M2589" s="2">
        <v>1</v>
      </c>
      <c r="N2589" s="2">
        <v>3</v>
      </c>
    </row>
    <row r="2590" hidden="1" spans="1:14">
      <c r="A2590" s="2">
        <v>1928</v>
      </c>
      <c r="B2590" s="3">
        <v>1</v>
      </c>
      <c r="C2590" s="3">
        <v>-11.64</v>
      </c>
      <c r="D2590" s="3">
        <v>-0.0223</v>
      </c>
      <c r="E2590" s="3">
        <v>0.973</v>
      </c>
      <c r="F2590" s="3">
        <v>-0.152</v>
      </c>
      <c r="G2590" s="3">
        <v>-0.013</v>
      </c>
      <c r="H2590" s="2">
        <v>1</v>
      </c>
      <c r="I2590" s="3">
        <v>0.7611</v>
      </c>
      <c r="J2590" s="2">
        <v>523</v>
      </c>
      <c r="K2590" s="2">
        <v>3</v>
      </c>
      <c r="L2590" s="2">
        <v>7</v>
      </c>
      <c r="M2590" s="2">
        <v>1</v>
      </c>
      <c r="N2590" s="2">
        <v>3</v>
      </c>
    </row>
    <row r="2591" hidden="1" spans="1:14">
      <c r="A2591" s="2">
        <v>1927</v>
      </c>
      <c r="B2591" s="3">
        <v>1</v>
      </c>
      <c r="C2591" s="3">
        <v>-22.91</v>
      </c>
      <c r="D2591" s="3">
        <v>-0.0438</v>
      </c>
      <c r="E2591" s="3">
        <v>0.9331</v>
      </c>
      <c r="F2591" s="3">
        <v>-0.3804</v>
      </c>
      <c r="G2591" s="3">
        <v>-0.0331</v>
      </c>
      <c r="H2591" s="2">
        <v>1</v>
      </c>
      <c r="I2591" s="3">
        <v>0.6001</v>
      </c>
      <c r="J2591" s="2">
        <v>523</v>
      </c>
      <c r="K2591" s="2">
        <v>2</v>
      </c>
      <c r="L2591" s="2">
        <v>7</v>
      </c>
      <c r="M2591" s="2">
        <v>1</v>
      </c>
      <c r="N2591" s="2">
        <v>3</v>
      </c>
    </row>
    <row r="2592" hidden="1" spans="1:14">
      <c r="A2592" s="2">
        <v>1926</v>
      </c>
      <c r="B2592" s="3">
        <v>1</v>
      </c>
      <c r="C2592" s="3">
        <v>-16.99</v>
      </c>
      <c r="D2592" s="3">
        <v>-0.0325</v>
      </c>
      <c r="E2592" s="3">
        <v>0.9391</v>
      </c>
      <c r="F2592" s="3">
        <v>-0.3087</v>
      </c>
      <c r="G2592" s="3">
        <v>-0.03</v>
      </c>
      <c r="H2592" s="2">
        <v>1</v>
      </c>
      <c r="I2592" s="3">
        <v>0.5484</v>
      </c>
      <c r="J2592" s="2">
        <v>523</v>
      </c>
      <c r="K2592" s="2">
        <v>1</v>
      </c>
      <c r="L2592" s="2">
        <v>7</v>
      </c>
      <c r="M2592" s="2">
        <v>1</v>
      </c>
      <c r="N2592" s="2">
        <v>3</v>
      </c>
    </row>
    <row r="2593" hidden="1" spans="1:14">
      <c r="A2593" s="2">
        <v>1925</v>
      </c>
      <c r="B2593" s="3">
        <v>1</v>
      </c>
      <c r="C2593" s="3">
        <v>-25.59</v>
      </c>
      <c r="D2593" s="3">
        <v>-0.0489</v>
      </c>
      <c r="E2593" s="3">
        <v>0.8757</v>
      </c>
      <c r="F2593" s="3">
        <v>-0.6094</v>
      </c>
      <c r="G2593" s="3">
        <v>-0.0631</v>
      </c>
      <c r="H2593" s="2">
        <v>1</v>
      </c>
      <c r="I2593" s="3">
        <v>0.4192</v>
      </c>
      <c r="J2593" s="2">
        <v>523</v>
      </c>
      <c r="K2593" s="2">
        <v>0</v>
      </c>
      <c r="L2593" s="2">
        <v>7</v>
      </c>
      <c r="M2593" s="2">
        <v>1</v>
      </c>
      <c r="N2593" s="2">
        <v>3</v>
      </c>
    </row>
    <row r="2594" hidden="1" spans="1:14">
      <c r="A2594" s="2">
        <v>1924</v>
      </c>
      <c r="B2594" s="3">
        <v>1</v>
      </c>
      <c r="C2594" s="3">
        <v>-35.81</v>
      </c>
      <c r="D2594" s="3">
        <v>-0.0685</v>
      </c>
      <c r="E2594" s="3">
        <v>0.9568</v>
      </c>
      <c r="F2594" s="3">
        <v>-0.3593</v>
      </c>
      <c r="G2594" s="3">
        <v>-0.0207</v>
      </c>
      <c r="H2594" s="2">
        <v>1</v>
      </c>
      <c r="I2594" s="3">
        <v>0.991</v>
      </c>
      <c r="J2594" s="2">
        <v>523</v>
      </c>
      <c r="K2594" s="2">
        <v>6</v>
      </c>
      <c r="L2594" s="2">
        <v>6</v>
      </c>
      <c r="M2594" s="2">
        <v>1</v>
      </c>
      <c r="N2594" s="2">
        <v>3</v>
      </c>
    </row>
    <row r="2595" hidden="1" spans="1:14">
      <c r="A2595" s="2">
        <v>1923</v>
      </c>
      <c r="B2595" s="3">
        <v>1</v>
      </c>
      <c r="C2595" s="3">
        <v>-9.87</v>
      </c>
      <c r="D2595" s="3">
        <v>-0.0189</v>
      </c>
      <c r="E2595" s="3">
        <v>0.9846</v>
      </c>
      <c r="F2595" s="3">
        <v>-0.1121</v>
      </c>
      <c r="G2595" s="3">
        <v>-0.0072</v>
      </c>
      <c r="H2595" s="2">
        <v>1</v>
      </c>
      <c r="I2595" s="3">
        <v>0.8743</v>
      </c>
      <c r="J2595" s="2">
        <v>523</v>
      </c>
      <c r="K2595" s="2">
        <v>5</v>
      </c>
      <c r="L2595" s="2">
        <v>6</v>
      </c>
      <c r="M2595" s="2">
        <v>1</v>
      </c>
      <c r="N2595" s="2">
        <v>3</v>
      </c>
    </row>
    <row r="2596" hidden="1" spans="1:14">
      <c r="A2596" s="2">
        <v>1921</v>
      </c>
      <c r="B2596" s="3">
        <v>1</v>
      </c>
      <c r="C2596" s="3">
        <v>-25.94</v>
      </c>
      <c r="D2596" s="3">
        <v>-0.0496</v>
      </c>
      <c r="E2596" s="3">
        <v>0.9366</v>
      </c>
      <c r="F2596" s="3">
        <v>-0.3581</v>
      </c>
      <c r="G2596" s="3">
        <v>-0.0307</v>
      </c>
      <c r="H2596" s="2">
        <v>1</v>
      </c>
      <c r="I2596" s="3">
        <v>0.7214</v>
      </c>
      <c r="J2596" s="2">
        <v>523</v>
      </c>
      <c r="K2596" s="2">
        <v>3</v>
      </c>
      <c r="L2596" s="2">
        <v>6</v>
      </c>
      <c r="M2596" s="2">
        <v>1</v>
      </c>
      <c r="N2596" s="2">
        <v>3</v>
      </c>
    </row>
    <row r="2597" hidden="1" spans="1:14">
      <c r="A2597" s="2">
        <v>1920</v>
      </c>
      <c r="B2597" s="3">
        <v>1</v>
      </c>
      <c r="C2597" s="3">
        <v>-19.71</v>
      </c>
      <c r="D2597" s="3">
        <v>-0.0377</v>
      </c>
      <c r="E2597" s="3">
        <v>0.9376</v>
      </c>
      <c r="F2597" s="3">
        <v>-0.3205</v>
      </c>
      <c r="G2597" s="3">
        <v>-0.0302</v>
      </c>
      <c r="H2597" s="2">
        <v>1</v>
      </c>
      <c r="I2597" s="3">
        <v>0.6125</v>
      </c>
      <c r="J2597" s="2">
        <v>523</v>
      </c>
      <c r="K2597" s="2">
        <v>2</v>
      </c>
      <c r="L2597" s="2">
        <v>6</v>
      </c>
      <c r="M2597" s="2">
        <v>1</v>
      </c>
      <c r="N2597" s="2">
        <v>3</v>
      </c>
    </row>
    <row r="2598" hidden="1" spans="1:14">
      <c r="A2598" s="2">
        <v>1919</v>
      </c>
      <c r="B2598" s="3">
        <v>1</v>
      </c>
      <c r="C2598" s="3">
        <v>-23.58</v>
      </c>
      <c r="D2598" s="3">
        <v>-0.0451</v>
      </c>
      <c r="E2598" s="3">
        <v>0.9102</v>
      </c>
      <c r="F2598" s="3">
        <v>-0.4075</v>
      </c>
      <c r="G2598" s="3">
        <v>-0.044</v>
      </c>
      <c r="H2598" s="2">
        <v>1</v>
      </c>
      <c r="I2598" s="3">
        <v>0.5768</v>
      </c>
      <c r="J2598" s="2">
        <v>523</v>
      </c>
      <c r="K2598" s="2">
        <v>1</v>
      </c>
      <c r="L2598" s="2">
        <v>6</v>
      </c>
      <c r="M2598" s="2">
        <v>1</v>
      </c>
      <c r="N2598" s="2">
        <v>3</v>
      </c>
    </row>
    <row r="2599" hidden="1" spans="1:14">
      <c r="A2599" s="2">
        <v>1918</v>
      </c>
      <c r="B2599" s="3">
        <v>1</v>
      </c>
      <c r="C2599" s="3">
        <v>-39.11</v>
      </c>
      <c r="D2599" s="3">
        <v>-0.0748</v>
      </c>
      <c r="E2599" s="3">
        <v>0.8051</v>
      </c>
      <c r="F2599" s="3">
        <v>-0.827</v>
      </c>
      <c r="G2599" s="3">
        <v>-0.1011</v>
      </c>
      <c r="H2599" s="2">
        <v>1</v>
      </c>
      <c r="I2599" s="3">
        <v>0.4725</v>
      </c>
      <c r="J2599" s="2">
        <v>523</v>
      </c>
      <c r="K2599" s="2">
        <v>0</v>
      </c>
      <c r="L2599" s="2">
        <v>6</v>
      </c>
      <c r="M2599" s="2">
        <v>1</v>
      </c>
      <c r="N2599" s="2">
        <v>3</v>
      </c>
    </row>
    <row r="2600" hidden="1" spans="1:14">
      <c r="A2600" s="2">
        <v>1917</v>
      </c>
      <c r="B2600" s="3">
        <v>1</v>
      </c>
      <c r="C2600" s="3">
        <v>-6.16</v>
      </c>
      <c r="D2600" s="3">
        <v>-0.0118</v>
      </c>
      <c r="E2600" s="3">
        <v>0.9917</v>
      </c>
      <c r="F2600" s="3">
        <v>-0.0718</v>
      </c>
      <c r="G2600" s="3">
        <v>-0.0037</v>
      </c>
      <c r="H2600" s="2">
        <v>1</v>
      </c>
      <c r="I2600" s="3">
        <v>0.8515</v>
      </c>
      <c r="J2600" s="2">
        <v>523</v>
      </c>
      <c r="K2600" s="2">
        <v>6</v>
      </c>
      <c r="L2600" s="2">
        <v>5</v>
      </c>
      <c r="M2600" s="2">
        <v>1</v>
      </c>
      <c r="N2600" s="2">
        <v>3</v>
      </c>
    </row>
    <row r="2601" hidden="1" spans="1:14">
      <c r="A2601" s="2">
        <v>1916</v>
      </c>
      <c r="B2601" s="3">
        <v>1</v>
      </c>
      <c r="C2601" s="3">
        <v>-18</v>
      </c>
      <c r="D2601" s="3">
        <v>-0.0344</v>
      </c>
      <c r="E2601" s="3">
        <v>0.9698</v>
      </c>
      <c r="F2601" s="3">
        <v>-0.2074</v>
      </c>
      <c r="G2601" s="3">
        <v>-0.0141</v>
      </c>
      <c r="H2601" s="2">
        <v>1</v>
      </c>
      <c r="I2601" s="3">
        <v>0.8625</v>
      </c>
      <c r="J2601" s="2">
        <v>523</v>
      </c>
      <c r="K2601" s="2">
        <v>5</v>
      </c>
      <c r="L2601" s="2">
        <v>5</v>
      </c>
      <c r="M2601" s="2">
        <v>1</v>
      </c>
      <c r="N2601" s="2">
        <v>3</v>
      </c>
    </row>
    <row r="2602" hidden="1" spans="1:14">
      <c r="A2602" s="2">
        <v>1914</v>
      </c>
      <c r="B2602" s="3">
        <v>1</v>
      </c>
      <c r="C2602" s="3">
        <v>-37.75</v>
      </c>
      <c r="D2602" s="3">
        <v>-0.0722</v>
      </c>
      <c r="E2602" s="3">
        <v>0.9022</v>
      </c>
      <c r="F2602" s="3">
        <v>-0.4887</v>
      </c>
      <c r="G2602" s="3">
        <v>-0.0472</v>
      </c>
      <c r="H2602" s="2">
        <v>1</v>
      </c>
      <c r="I2602" s="3">
        <v>0.7697</v>
      </c>
      <c r="J2602" s="2">
        <v>523</v>
      </c>
      <c r="K2602" s="2">
        <v>3</v>
      </c>
      <c r="L2602" s="2">
        <v>5</v>
      </c>
      <c r="M2602" s="2">
        <v>1</v>
      </c>
      <c r="N2602" s="2">
        <v>3</v>
      </c>
    </row>
    <row r="2603" hidden="1" spans="1:14">
      <c r="A2603" s="2">
        <v>1913</v>
      </c>
      <c r="B2603" s="3">
        <v>1</v>
      </c>
      <c r="C2603" s="3">
        <v>-14.3</v>
      </c>
      <c r="D2603" s="3">
        <v>-0.0273</v>
      </c>
      <c r="E2603" s="3">
        <v>0.9503</v>
      </c>
      <c r="F2603" s="3">
        <v>-0.2686</v>
      </c>
      <c r="G2603" s="3">
        <v>-0.0233</v>
      </c>
      <c r="H2603" s="2">
        <v>1</v>
      </c>
      <c r="I2603" s="3">
        <v>0.5304</v>
      </c>
      <c r="J2603" s="2">
        <v>523</v>
      </c>
      <c r="K2603" s="2">
        <v>2</v>
      </c>
      <c r="L2603" s="2">
        <v>5</v>
      </c>
      <c r="M2603" s="2">
        <v>1</v>
      </c>
      <c r="N2603" s="2">
        <v>3</v>
      </c>
    </row>
    <row r="2604" hidden="1" spans="1:14">
      <c r="A2604" s="2">
        <v>1912</v>
      </c>
      <c r="B2604" s="3">
        <v>1</v>
      </c>
      <c r="C2604" s="3">
        <v>-33.08</v>
      </c>
      <c r="D2604" s="3">
        <v>-0.0633</v>
      </c>
      <c r="E2604" s="3">
        <v>0.8674</v>
      </c>
      <c r="F2604" s="3">
        <v>-0.5839</v>
      </c>
      <c r="G2604" s="3">
        <v>-0.065</v>
      </c>
      <c r="H2604" s="2">
        <v>1</v>
      </c>
      <c r="I2604" s="3">
        <v>0.5652</v>
      </c>
      <c r="J2604" s="2">
        <v>523</v>
      </c>
      <c r="K2604" s="2">
        <v>1</v>
      </c>
      <c r="L2604" s="2">
        <v>5</v>
      </c>
      <c r="M2604" s="2">
        <v>1</v>
      </c>
      <c r="N2604" s="2">
        <v>3</v>
      </c>
    </row>
    <row r="2605" hidden="1" spans="1:14">
      <c r="A2605" s="2">
        <v>1911</v>
      </c>
      <c r="B2605" s="3">
        <v>1</v>
      </c>
      <c r="C2605" s="3">
        <v>-43.52</v>
      </c>
      <c r="D2605" s="3">
        <v>-0.0832</v>
      </c>
      <c r="E2605" s="3">
        <v>0.7711</v>
      </c>
      <c r="F2605" s="3">
        <v>-0.8929</v>
      </c>
      <c r="G2605" s="3">
        <v>-0.1184</v>
      </c>
      <c r="H2605" s="2">
        <v>1</v>
      </c>
      <c r="I2605" s="3">
        <v>0.4872</v>
      </c>
      <c r="J2605" s="2">
        <v>523</v>
      </c>
      <c r="K2605" s="2">
        <v>0</v>
      </c>
      <c r="L2605" s="2">
        <v>5</v>
      </c>
      <c r="M2605" s="2">
        <v>1</v>
      </c>
      <c r="N2605" s="2">
        <v>3</v>
      </c>
    </row>
    <row r="2606" hidden="1" spans="1:14">
      <c r="A2606" s="2">
        <v>1910</v>
      </c>
      <c r="B2606" s="3">
        <v>1</v>
      </c>
      <c r="C2606" s="3">
        <v>-0.15</v>
      </c>
      <c r="D2606" s="3">
        <v>-0.0003</v>
      </c>
      <c r="E2606" s="3">
        <v>0.9998</v>
      </c>
      <c r="F2606" s="3">
        <v>-0.0019</v>
      </c>
      <c r="G2606" s="3">
        <v>0</v>
      </c>
      <c r="H2606" s="2">
        <v>1</v>
      </c>
      <c r="I2606" s="3">
        <v>0.7687</v>
      </c>
      <c r="J2606" s="2">
        <v>523</v>
      </c>
      <c r="K2606" s="2">
        <v>6</v>
      </c>
      <c r="L2606" s="2">
        <v>4</v>
      </c>
      <c r="M2606" s="2">
        <v>1</v>
      </c>
      <c r="N2606" s="2">
        <v>3</v>
      </c>
    </row>
    <row r="2607" hidden="1" spans="1:14">
      <c r="A2607" s="2">
        <v>1908</v>
      </c>
      <c r="B2607" s="3">
        <v>1</v>
      </c>
      <c r="C2607" s="3">
        <v>-2.58</v>
      </c>
      <c r="D2607" s="3">
        <v>-0.0049</v>
      </c>
      <c r="E2607" s="3">
        <v>0.9939</v>
      </c>
      <c r="F2607" s="3">
        <v>-0.0423</v>
      </c>
      <c r="G2607" s="3">
        <v>-0.0027</v>
      </c>
      <c r="H2607" s="2">
        <v>1</v>
      </c>
      <c r="I2607" s="3">
        <v>0.6064</v>
      </c>
      <c r="J2607" s="2">
        <v>523</v>
      </c>
      <c r="K2607" s="2">
        <v>4</v>
      </c>
      <c r="L2607" s="2">
        <v>4</v>
      </c>
      <c r="M2607" s="2">
        <v>1</v>
      </c>
      <c r="N2607" s="2">
        <v>3</v>
      </c>
    </row>
    <row r="2608" hidden="1" spans="1:14">
      <c r="A2608" s="2">
        <v>1907</v>
      </c>
      <c r="B2608" s="3">
        <v>1</v>
      </c>
      <c r="C2608" s="3">
        <v>-24.37</v>
      </c>
      <c r="D2608" s="3">
        <v>-0.0466</v>
      </c>
      <c r="E2608" s="3">
        <v>0.9298</v>
      </c>
      <c r="F2608" s="3">
        <v>-0.3175</v>
      </c>
      <c r="G2608" s="3">
        <v>-0.0325</v>
      </c>
      <c r="H2608" s="2">
        <v>1</v>
      </c>
      <c r="I2608" s="3">
        <v>0.7639</v>
      </c>
      <c r="J2608" s="2">
        <v>523</v>
      </c>
      <c r="K2608" s="2">
        <v>3</v>
      </c>
      <c r="L2608" s="2">
        <v>4</v>
      </c>
      <c r="M2608" s="2">
        <v>1</v>
      </c>
      <c r="N2608" s="2">
        <v>3</v>
      </c>
    </row>
    <row r="2609" hidden="1" spans="1:14">
      <c r="A2609" s="2">
        <v>1906</v>
      </c>
      <c r="B2609" s="3">
        <v>1</v>
      </c>
      <c r="C2609" s="3">
        <v>-30.76</v>
      </c>
      <c r="D2609" s="3">
        <v>-0.0588</v>
      </c>
      <c r="E2609" s="3">
        <v>0.8889</v>
      </c>
      <c r="F2609" s="3">
        <v>-0.4853</v>
      </c>
      <c r="G2609" s="3">
        <v>-0.0526</v>
      </c>
      <c r="H2609" s="2">
        <v>1</v>
      </c>
      <c r="I2609" s="3">
        <v>0.6318</v>
      </c>
      <c r="J2609" s="2">
        <v>523</v>
      </c>
      <c r="K2609" s="2">
        <v>2</v>
      </c>
      <c r="L2609" s="2">
        <v>4</v>
      </c>
      <c r="M2609" s="2">
        <v>1</v>
      </c>
      <c r="N2609" s="2">
        <v>3</v>
      </c>
    </row>
    <row r="2610" hidden="1" spans="1:14">
      <c r="A2610" s="2">
        <v>1905</v>
      </c>
      <c r="B2610" s="3">
        <v>1</v>
      </c>
      <c r="C2610" s="3">
        <v>-46.18</v>
      </c>
      <c r="D2610" s="3">
        <v>-0.0883</v>
      </c>
      <c r="E2610" s="3">
        <v>0.8082</v>
      </c>
      <c r="F2610" s="3">
        <v>-0.7954</v>
      </c>
      <c r="G2610" s="3">
        <v>-0.0949</v>
      </c>
      <c r="H2610" s="2">
        <v>1</v>
      </c>
      <c r="I2610" s="3">
        <v>0.5799</v>
      </c>
      <c r="J2610" s="2">
        <v>523</v>
      </c>
      <c r="K2610" s="2">
        <v>1</v>
      </c>
      <c r="L2610" s="2">
        <v>4</v>
      </c>
      <c r="M2610" s="2">
        <v>1</v>
      </c>
      <c r="N2610" s="2">
        <v>3</v>
      </c>
    </row>
    <row r="2611" hidden="1" spans="1:14">
      <c r="A2611" s="2">
        <v>1904</v>
      </c>
      <c r="B2611" s="3">
        <v>1</v>
      </c>
      <c r="C2611" s="3">
        <v>-46.55</v>
      </c>
      <c r="D2611" s="3">
        <v>-0.089</v>
      </c>
      <c r="E2611" s="3">
        <v>0.7408</v>
      </c>
      <c r="F2611" s="3">
        <v>-0.9304</v>
      </c>
      <c r="G2611" s="3">
        <v>-0.133</v>
      </c>
      <c r="H2611" s="2">
        <v>1</v>
      </c>
      <c r="I2611" s="3">
        <v>0.5001</v>
      </c>
      <c r="J2611" s="2">
        <v>523</v>
      </c>
      <c r="K2611" s="2">
        <v>0</v>
      </c>
      <c r="L2611" s="2">
        <v>4</v>
      </c>
      <c r="M2611" s="2">
        <v>1</v>
      </c>
      <c r="N2611" s="2">
        <v>3</v>
      </c>
    </row>
    <row r="2612" hidden="1" spans="1:14">
      <c r="A2612" s="2">
        <v>1902</v>
      </c>
      <c r="B2612" s="3">
        <v>1</v>
      </c>
      <c r="C2612" s="3">
        <v>-8.02</v>
      </c>
      <c r="D2612" s="3">
        <v>-0.0226</v>
      </c>
      <c r="E2612" s="3">
        <v>0.9914</v>
      </c>
      <c r="F2612" s="3">
        <v>-0.0625</v>
      </c>
      <c r="G2612" s="3">
        <v>-0.0036</v>
      </c>
      <c r="H2612" s="2">
        <v>1</v>
      </c>
      <c r="I2612" s="3">
        <v>1.2709</v>
      </c>
      <c r="J2612" s="2">
        <v>355</v>
      </c>
      <c r="K2612" s="2">
        <v>5</v>
      </c>
      <c r="L2612" s="2">
        <v>20</v>
      </c>
      <c r="M2612" s="2">
        <v>0</v>
      </c>
      <c r="N2612" s="2">
        <v>3</v>
      </c>
    </row>
    <row r="2613" hidden="1" spans="1:14">
      <c r="A2613" s="2">
        <v>1901</v>
      </c>
      <c r="B2613" s="3">
        <v>1</v>
      </c>
      <c r="C2613" s="3">
        <v>-4.89</v>
      </c>
      <c r="D2613" s="3">
        <v>-0.0138</v>
      </c>
      <c r="E2613" s="3">
        <v>0.9933</v>
      </c>
      <c r="F2613" s="3">
        <v>-0.0448</v>
      </c>
      <c r="G2613" s="3">
        <v>-0.0028</v>
      </c>
      <c r="H2613" s="2">
        <v>1</v>
      </c>
      <c r="I2613" s="3">
        <v>1.083</v>
      </c>
      <c r="J2613" s="2">
        <v>355</v>
      </c>
      <c r="K2613" s="2">
        <v>4</v>
      </c>
      <c r="L2613" s="2">
        <v>20</v>
      </c>
      <c r="M2613" s="2">
        <v>0</v>
      </c>
      <c r="N2613" s="2">
        <v>3</v>
      </c>
    </row>
    <row r="2614" hidden="1" spans="1:14">
      <c r="A2614" s="2">
        <v>1899</v>
      </c>
      <c r="B2614" s="3">
        <v>1</v>
      </c>
      <c r="C2614" s="3">
        <v>-3.33</v>
      </c>
      <c r="D2614" s="3">
        <v>-0.0094</v>
      </c>
      <c r="E2614" s="3">
        <v>0.9926</v>
      </c>
      <c r="F2614" s="3">
        <v>-0.0655</v>
      </c>
      <c r="G2614" s="3">
        <v>-0.0032</v>
      </c>
      <c r="H2614" s="2">
        <v>1</v>
      </c>
      <c r="I2614" s="3">
        <v>0.5066</v>
      </c>
      <c r="J2614" s="2">
        <v>355</v>
      </c>
      <c r="K2614" s="2">
        <v>2</v>
      </c>
      <c r="L2614" s="2">
        <v>20</v>
      </c>
      <c r="M2614" s="2">
        <v>0</v>
      </c>
      <c r="N2614" s="2">
        <v>3</v>
      </c>
    </row>
    <row r="2615" hidden="1" spans="1:14">
      <c r="A2615" s="2">
        <v>1895</v>
      </c>
      <c r="B2615" s="3">
        <v>1</v>
      </c>
      <c r="C2615" s="3">
        <v>-53.29</v>
      </c>
      <c r="D2615" s="3">
        <v>-0.1501</v>
      </c>
      <c r="E2615" s="3">
        <v>0.9417</v>
      </c>
      <c r="F2615" s="3">
        <v>-0.3814</v>
      </c>
      <c r="G2615" s="3">
        <v>-0.0277</v>
      </c>
      <c r="H2615" s="2">
        <v>1</v>
      </c>
      <c r="I2615" s="3">
        <v>1.3876</v>
      </c>
      <c r="J2615" s="2">
        <v>355</v>
      </c>
      <c r="K2615" s="2">
        <v>5</v>
      </c>
      <c r="L2615" s="2">
        <v>19</v>
      </c>
      <c r="M2615" s="2">
        <v>0</v>
      </c>
      <c r="N2615" s="2">
        <v>3</v>
      </c>
    </row>
    <row r="2616" hidden="1" spans="1:14">
      <c r="A2616" s="2">
        <v>1891</v>
      </c>
      <c r="B2616" s="3">
        <v>1</v>
      </c>
      <c r="C2616" s="3">
        <v>-1.01</v>
      </c>
      <c r="D2616" s="3">
        <v>-0.0028</v>
      </c>
      <c r="E2616" s="3">
        <v>0.9972</v>
      </c>
      <c r="F2616" s="3">
        <v>-0.0269</v>
      </c>
      <c r="G2616" s="3">
        <v>-0.0012</v>
      </c>
      <c r="H2616" s="2">
        <v>1</v>
      </c>
      <c r="I2616" s="3">
        <v>0.3746</v>
      </c>
      <c r="J2616" s="2">
        <v>355</v>
      </c>
      <c r="K2616" s="2">
        <v>1</v>
      </c>
      <c r="L2616" s="2">
        <v>19</v>
      </c>
      <c r="M2616" s="2">
        <v>0</v>
      </c>
      <c r="N2616" s="2">
        <v>3</v>
      </c>
    </row>
    <row r="2617" hidden="1" spans="1:14">
      <c r="A2617" s="2">
        <v>1888</v>
      </c>
      <c r="B2617" s="3">
        <v>1</v>
      </c>
      <c r="C2617" s="3">
        <v>-21.45</v>
      </c>
      <c r="D2617" s="3">
        <v>-0.0604</v>
      </c>
      <c r="E2617" s="3">
        <v>0.9753</v>
      </c>
      <c r="F2617" s="3">
        <v>-0.2003</v>
      </c>
      <c r="G2617" s="3">
        <v>-0.0116</v>
      </c>
      <c r="H2617" s="2">
        <v>1</v>
      </c>
      <c r="I2617" s="3">
        <v>1.0635</v>
      </c>
      <c r="J2617" s="2">
        <v>355</v>
      </c>
      <c r="K2617" s="2">
        <v>5</v>
      </c>
      <c r="L2617" s="2">
        <v>18</v>
      </c>
      <c r="M2617" s="2">
        <v>0</v>
      </c>
      <c r="N2617" s="2">
        <v>3</v>
      </c>
    </row>
    <row r="2618" hidden="1" spans="1:14">
      <c r="A2618" s="2">
        <v>1886</v>
      </c>
      <c r="B2618" s="3">
        <v>1</v>
      </c>
      <c r="C2618" s="3">
        <v>-29.86</v>
      </c>
      <c r="D2618" s="3">
        <v>-0.0841</v>
      </c>
      <c r="E2618" s="3">
        <v>0.9452</v>
      </c>
      <c r="F2618" s="3">
        <v>-0.4487</v>
      </c>
      <c r="G2618" s="3">
        <v>-0.0266</v>
      </c>
      <c r="H2618" s="2">
        <v>1</v>
      </c>
      <c r="I2618" s="3">
        <v>0.6643</v>
      </c>
      <c r="J2618" s="2">
        <v>355</v>
      </c>
      <c r="K2618" s="2">
        <v>3</v>
      </c>
      <c r="L2618" s="2">
        <v>18</v>
      </c>
      <c r="M2618" s="2">
        <v>0</v>
      </c>
      <c r="N2618" s="2">
        <v>3</v>
      </c>
    </row>
    <row r="2619" hidden="1" spans="1:14">
      <c r="A2619" s="2">
        <v>1881</v>
      </c>
      <c r="B2619" s="3">
        <v>1</v>
      </c>
      <c r="C2619" s="3">
        <v>-17.64</v>
      </c>
      <c r="D2619" s="3">
        <v>-0.0497</v>
      </c>
      <c r="E2619" s="3">
        <v>0.9788</v>
      </c>
      <c r="F2619" s="3">
        <v>-0.161</v>
      </c>
      <c r="G2619" s="3">
        <v>-0.0101</v>
      </c>
      <c r="H2619" s="2">
        <v>1</v>
      </c>
      <c r="I2619" s="3">
        <v>1.0897</v>
      </c>
      <c r="J2619" s="2">
        <v>355</v>
      </c>
      <c r="K2619" s="2">
        <v>5</v>
      </c>
      <c r="L2619" s="2">
        <v>17</v>
      </c>
      <c r="M2619" s="2">
        <v>0</v>
      </c>
      <c r="N2619" s="2">
        <v>3</v>
      </c>
    </row>
    <row r="2620" hidden="1" spans="1:14">
      <c r="A2620" s="2">
        <v>1879</v>
      </c>
      <c r="B2620" s="3">
        <v>1</v>
      </c>
      <c r="C2620" s="3">
        <v>-1.87</v>
      </c>
      <c r="D2620" s="3">
        <v>-0.0053</v>
      </c>
      <c r="E2620" s="3">
        <v>0.9964</v>
      </c>
      <c r="F2620" s="3">
        <v>-0.0426</v>
      </c>
      <c r="G2620" s="3">
        <v>-0.0016</v>
      </c>
      <c r="H2620" s="2">
        <v>1</v>
      </c>
      <c r="I2620" s="3">
        <v>0.4381</v>
      </c>
      <c r="J2620" s="2">
        <v>355</v>
      </c>
      <c r="K2620" s="2">
        <v>3</v>
      </c>
      <c r="L2620" s="2">
        <v>17</v>
      </c>
      <c r="M2620" s="2">
        <v>0</v>
      </c>
      <c r="N2620" s="2">
        <v>3</v>
      </c>
    </row>
    <row r="2621" hidden="1" spans="1:14">
      <c r="A2621" s="2">
        <v>1877</v>
      </c>
      <c r="B2621" s="3">
        <v>1</v>
      </c>
      <c r="C2621" s="3">
        <v>-6.89</v>
      </c>
      <c r="D2621" s="3">
        <v>-0.0194</v>
      </c>
      <c r="E2621" s="3">
        <v>0.979</v>
      </c>
      <c r="F2621" s="3">
        <v>-0.1794</v>
      </c>
      <c r="G2621" s="3">
        <v>-0.0102</v>
      </c>
      <c r="H2621" s="2">
        <v>1</v>
      </c>
      <c r="I2621" s="3">
        <v>0.3835</v>
      </c>
      <c r="J2621" s="2">
        <v>355</v>
      </c>
      <c r="K2621" s="2">
        <v>1</v>
      </c>
      <c r="L2621" s="2">
        <v>17</v>
      </c>
      <c r="M2621" s="2">
        <v>0</v>
      </c>
      <c r="N2621" s="2">
        <v>3</v>
      </c>
    </row>
    <row r="2622" hidden="1" spans="1:14">
      <c r="A2622" s="2">
        <v>1873</v>
      </c>
      <c r="B2622" s="3">
        <v>1</v>
      </c>
      <c r="C2622" s="3">
        <v>-35.68</v>
      </c>
      <c r="D2622" s="3">
        <v>-0.1005</v>
      </c>
      <c r="E2622" s="3">
        <v>0.9435</v>
      </c>
      <c r="F2622" s="3">
        <v>-0.3816</v>
      </c>
      <c r="G2622" s="3">
        <v>-0.0283</v>
      </c>
      <c r="H2622" s="2">
        <v>1</v>
      </c>
      <c r="I2622" s="3">
        <v>0.9315</v>
      </c>
      <c r="J2622" s="2">
        <v>355</v>
      </c>
      <c r="K2622" s="2">
        <v>4</v>
      </c>
      <c r="L2622" s="2">
        <v>16</v>
      </c>
      <c r="M2622" s="2">
        <v>0</v>
      </c>
      <c r="N2622" s="2">
        <v>3</v>
      </c>
    </row>
    <row r="2623" hidden="1" spans="1:14">
      <c r="A2623" s="2">
        <v>1871</v>
      </c>
      <c r="B2623" s="3">
        <v>1</v>
      </c>
      <c r="C2623" s="3">
        <v>-1.11</v>
      </c>
      <c r="D2623" s="3">
        <v>-0.0031</v>
      </c>
      <c r="E2623" s="3">
        <v>0.9971</v>
      </c>
      <c r="F2623" s="3">
        <v>-0.0327</v>
      </c>
      <c r="G2623" s="3">
        <v>-0.0013</v>
      </c>
      <c r="H2623" s="2">
        <v>1</v>
      </c>
      <c r="I2623" s="3">
        <v>0.3385</v>
      </c>
      <c r="J2623" s="2">
        <v>355</v>
      </c>
      <c r="K2623" s="2">
        <v>2</v>
      </c>
      <c r="L2623" s="2">
        <v>16</v>
      </c>
      <c r="M2623" s="2">
        <v>0</v>
      </c>
      <c r="N2623" s="2">
        <v>3</v>
      </c>
    </row>
    <row r="2624" hidden="1" spans="1:14">
      <c r="A2624" s="2">
        <v>1870</v>
      </c>
      <c r="B2624" s="3">
        <v>1</v>
      </c>
      <c r="C2624" s="3">
        <v>-14.29</v>
      </c>
      <c r="D2624" s="3">
        <v>-0.0403</v>
      </c>
      <c r="E2624" s="3">
        <v>0.9549</v>
      </c>
      <c r="F2624" s="3">
        <v>-0.3844</v>
      </c>
      <c r="G2624" s="3">
        <v>-0.0226</v>
      </c>
      <c r="H2624" s="2">
        <v>1</v>
      </c>
      <c r="I2624" s="3">
        <v>0.3712</v>
      </c>
      <c r="J2624" s="2">
        <v>355</v>
      </c>
      <c r="K2624" s="2">
        <v>1</v>
      </c>
      <c r="L2624" s="2">
        <v>16</v>
      </c>
      <c r="M2624" s="2">
        <v>0</v>
      </c>
      <c r="N2624" s="2">
        <v>3</v>
      </c>
    </row>
    <row r="2625" hidden="1" spans="1:14">
      <c r="A2625" s="2">
        <v>1869</v>
      </c>
      <c r="B2625" s="3">
        <v>1</v>
      </c>
      <c r="C2625" s="3">
        <v>-6.58</v>
      </c>
      <c r="D2625" s="3">
        <v>-0.0185</v>
      </c>
      <c r="E2625" s="3">
        <v>0.9707</v>
      </c>
      <c r="F2625" s="3">
        <v>-0.2065</v>
      </c>
      <c r="G2625" s="3">
        <v>-0.0146</v>
      </c>
      <c r="H2625" s="2">
        <v>1</v>
      </c>
      <c r="I2625" s="3">
        <v>0.3178</v>
      </c>
      <c r="J2625" s="2">
        <v>355</v>
      </c>
      <c r="K2625" s="2">
        <v>0</v>
      </c>
      <c r="L2625" s="2">
        <v>16</v>
      </c>
      <c r="M2625" s="2">
        <v>0</v>
      </c>
      <c r="N2625" s="2">
        <v>3</v>
      </c>
    </row>
    <row r="2626" hidden="1" spans="1:14">
      <c r="A2626" s="2">
        <v>1867</v>
      </c>
      <c r="B2626" s="3">
        <v>1</v>
      </c>
      <c r="C2626" s="3">
        <v>-24.49</v>
      </c>
      <c r="D2626" s="3">
        <v>-0.069</v>
      </c>
      <c r="E2626" s="3">
        <v>0.9678</v>
      </c>
      <c r="F2626" s="3">
        <v>-0.2743</v>
      </c>
      <c r="G2626" s="3">
        <v>-0.0159</v>
      </c>
      <c r="H2626" s="2">
        <v>1</v>
      </c>
      <c r="I2626" s="3">
        <v>0.8902</v>
      </c>
      <c r="J2626" s="2">
        <v>355</v>
      </c>
      <c r="K2626" s="2">
        <v>5</v>
      </c>
      <c r="L2626" s="2">
        <v>15</v>
      </c>
      <c r="M2626" s="2">
        <v>0</v>
      </c>
      <c r="N2626" s="2">
        <v>3</v>
      </c>
    </row>
    <row r="2627" hidden="1" spans="1:14">
      <c r="A2627" s="2">
        <v>1866</v>
      </c>
      <c r="B2627" s="3">
        <v>1</v>
      </c>
      <c r="C2627" s="3">
        <v>-21.98</v>
      </c>
      <c r="D2627" s="3">
        <v>-0.0619</v>
      </c>
      <c r="E2627" s="3">
        <v>0.9631</v>
      </c>
      <c r="F2627" s="3">
        <v>-0.2891</v>
      </c>
      <c r="G2627" s="3">
        <v>-0.0184</v>
      </c>
      <c r="H2627" s="2">
        <v>1</v>
      </c>
      <c r="I2627" s="3">
        <v>0.7573</v>
      </c>
      <c r="J2627" s="2">
        <v>355</v>
      </c>
      <c r="K2627" s="2">
        <v>4</v>
      </c>
      <c r="L2627" s="2">
        <v>15</v>
      </c>
      <c r="M2627" s="2">
        <v>0</v>
      </c>
      <c r="N2627" s="2">
        <v>3</v>
      </c>
    </row>
    <row r="2628" hidden="1" spans="1:14">
      <c r="A2628" s="2">
        <v>1864</v>
      </c>
      <c r="B2628" s="3">
        <v>1</v>
      </c>
      <c r="C2628" s="3">
        <v>-7.52</v>
      </c>
      <c r="D2628" s="3">
        <v>-0.0212</v>
      </c>
      <c r="E2628" s="3">
        <v>0.9794</v>
      </c>
      <c r="F2628" s="3">
        <v>-0.2036</v>
      </c>
      <c r="G2628" s="3">
        <v>-0.0102</v>
      </c>
      <c r="H2628" s="2">
        <v>1</v>
      </c>
      <c r="I2628" s="3">
        <v>0.3683</v>
      </c>
      <c r="J2628" s="2">
        <v>355</v>
      </c>
      <c r="K2628" s="2">
        <v>2</v>
      </c>
      <c r="L2628" s="2">
        <v>15</v>
      </c>
      <c r="M2628" s="2">
        <v>0</v>
      </c>
      <c r="N2628" s="2">
        <v>3</v>
      </c>
    </row>
    <row r="2629" hidden="1" spans="1:14">
      <c r="A2629" s="2">
        <v>1863</v>
      </c>
      <c r="B2629" s="3">
        <v>1</v>
      </c>
      <c r="C2629" s="3">
        <v>-14.65</v>
      </c>
      <c r="D2629" s="3">
        <v>-0.0413</v>
      </c>
      <c r="E2629" s="3">
        <v>0.9516</v>
      </c>
      <c r="F2629" s="3">
        <v>-0.4377</v>
      </c>
      <c r="G2629" s="3">
        <v>-0.0245</v>
      </c>
      <c r="H2629" s="2">
        <v>1</v>
      </c>
      <c r="I2629" s="3">
        <v>0.3341</v>
      </c>
      <c r="J2629" s="2">
        <v>355</v>
      </c>
      <c r="K2629" s="2">
        <v>1</v>
      </c>
      <c r="L2629" s="2">
        <v>15</v>
      </c>
      <c r="M2629" s="2">
        <v>0</v>
      </c>
      <c r="N2629" s="2">
        <v>3</v>
      </c>
    </row>
    <row r="2630" hidden="1" spans="1:14">
      <c r="A2630" s="2">
        <v>1862</v>
      </c>
      <c r="B2630" s="3">
        <v>1</v>
      </c>
      <c r="C2630" s="3">
        <v>-10.01</v>
      </c>
      <c r="D2630" s="3">
        <v>-0.0282</v>
      </c>
      <c r="E2630" s="3">
        <v>0.9534</v>
      </c>
      <c r="F2630" s="3">
        <v>-0.2817</v>
      </c>
      <c r="G2630" s="3">
        <v>-0.0236</v>
      </c>
      <c r="H2630" s="2">
        <v>1</v>
      </c>
      <c r="I2630" s="3">
        <v>0.3545</v>
      </c>
      <c r="J2630" s="2">
        <v>355</v>
      </c>
      <c r="K2630" s="2">
        <v>0</v>
      </c>
      <c r="L2630" s="2">
        <v>15</v>
      </c>
      <c r="M2630" s="2">
        <v>0</v>
      </c>
      <c r="N2630" s="2">
        <v>3</v>
      </c>
    </row>
    <row r="2631" hidden="1" spans="1:14">
      <c r="A2631" s="2">
        <v>1860</v>
      </c>
      <c r="B2631" s="3">
        <v>1</v>
      </c>
      <c r="C2631" s="3">
        <v>-67.12</v>
      </c>
      <c r="D2631" s="3">
        <v>-0.1891</v>
      </c>
      <c r="E2631" s="3">
        <v>0.9091</v>
      </c>
      <c r="F2631" s="3">
        <v>-0.5685</v>
      </c>
      <c r="G2631" s="3">
        <v>-0.0472</v>
      </c>
      <c r="H2631" s="2">
        <v>1</v>
      </c>
      <c r="I2631" s="3">
        <v>1.1777</v>
      </c>
      <c r="J2631" s="2">
        <v>355</v>
      </c>
      <c r="K2631" s="2">
        <v>5</v>
      </c>
      <c r="L2631" s="2">
        <v>14</v>
      </c>
      <c r="M2631" s="2">
        <v>0</v>
      </c>
      <c r="N2631" s="2">
        <v>3</v>
      </c>
    </row>
    <row r="2632" hidden="1" spans="1:14">
      <c r="A2632" s="2">
        <v>1859</v>
      </c>
      <c r="B2632" s="3">
        <v>1</v>
      </c>
      <c r="C2632" s="3">
        <v>-10.5</v>
      </c>
      <c r="D2632" s="3">
        <v>-0.0296</v>
      </c>
      <c r="E2632" s="3">
        <v>0.9813</v>
      </c>
      <c r="F2632" s="3">
        <v>-0.1903</v>
      </c>
      <c r="G2632" s="3">
        <v>-0.0092</v>
      </c>
      <c r="H2632" s="2">
        <v>1</v>
      </c>
      <c r="I2632" s="3">
        <v>0.5503</v>
      </c>
      <c r="J2632" s="2">
        <v>355</v>
      </c>
      <c r="K2632" s="2">
        <v>4</v>
      </c>
      <c r="L2632" s="2">
        <v>14</v>
      </c>
      <c r="M2632" s="2">
        <v>0</v>
      </c>
      <c r="N2632" s="2">
        <v>3</v>
      </c>
    </row>
    <row r="2633" hidden="1" spans="1:14">
      <c r="A2633" s="2">
        <v>1858</v>
      </c>
      <c r="B2633" s="3">
        <v>1</v>
      </c>
      <c r="C2633" s="3">
        <v>-17.5</v>
      </c>
      <c r="D2633" s="3">
        <v>-0.0493</v>
      </c>
      <c r="E2633" s="3">
        <v>0.961</v>
      </c>
      <c r="F2633" s="3">
        <v>-0.3698</v>
      </c>
      <c r="G2633" s="3">
        <v>-0.0197</v>
      </c>
      <c r="H2633" s="2">
        <v>1</v>
      </c>
      <c r="I2633" s="3">
        <v>0.472</v>
      </c>
      <c r="J2633" s="2">
        <v>355</v>
      </c>
      <c r="K2633" s="2">
        <v>3</v>
      </c>
      <c r="L2633" s="2">
        <v>14</v>
      </c>
      <c r="M2633" s="2">
        <v>0</v>
      </c>
      <c r="N2633" s="2">
        <v>3</v>
      </c>
    </row>
    <row r="2634" hidden="1" spans="1:14">
      <c r="A2634" s="2">
        <v>1857</v>
      </c>
      <c r="B2634" s="3">
        <v>1</v>
      </c>
      <c r="C2634" s="3">
        <v>-12.21</v>
      </c>
      <c r="D2634" s="3">
        <v>-0.0344</v>
      </c>
      <c r="E2634" s="3">
        <v>0.9649</v>
      </c>
      <c r="F2634" s="3">
        <v>-0.2824</v>
      </c>
      <c r="G2634" s="3">
        <v>-0.0177</v>
      </c>
      <c r="H2634" s="2">
        <v>1</v>
      </c>
      <c r="I2634" s="3">
        <v>0.4311</v>
      </c>
      <c r="J2634" s="2">
        <v>355</v>
      </c>
      <c r="K2634" s="2">
        <v>2</v>
      </c>
      <c r="L2634" s="2">
        <v>14</v>
      </c>
      <c r="M2634" s="2">
        <v>0</v>
      </c>
      <c r="N2634" s="2">
        <v>3</v>
      </c>
    </row>
    <row r="2635" hidden="1" spans="1:14">
      <c r="A2635" s="2">
        <v>1856</v>
      </c>
      <c r="B2635" s="3">
        <v>1</v>
      </c>
      <c r="C2635" s="3">
        <v>-18.59</v>
      </c>
      <c r="D2635" s="3">
        <v>-0.0524</v>
      </c>
      <c r="E2635" s="3">
        <v>0.9356</v>
      </c>
      <c r="F2635" s="3">
        <v>-0.4317</v>
      </c>
      <c r="G2635" s="3">
        <v>-0.0331</v>
      </c>
      <c r="H2635" s="2">
        <v>1</v>
      </c>
      <c r="I2635" s="3">
        <v>0.4295</v>
      </c>
      <c r="J2635" s="2">
        <v>355</v>
      </c>
      <c r="K2635" s="2">
        <v>1</v>
      </c>
      <c r="L2635" s="2">
        <v>14</v>
      </c>
      <c r="M2635" s="2">
        <v>0</v>
      </c>
      <c r="N2635" s="2">
        <v>3</v>
      </c>
    </row>
    <row r="2636" hidden="1" spans="1:14">
      <c r="A2636" s="2">
        <v>1855</v>
      </c>
      <c r="B2636" s="3">
        <v>1</v>
      </c>
      <c r="C2636" s="3">
        <v>-12.54</v>
      </c>
      <c r="D2636" s="3">
        <v>-0.0353</v>
      </c>
      <c r="E2636" s="3">
        <v>0.9388</v>
      </c>
      <c r="F2636" s="3">
        <v>-0.361</v>
      </c>
      <c r="G2636" s="3">
        <v>-0.0314</v>
      </c>
      <c r="H2636" s="2">
        <v>1</v>
      </c>
      <c r="I2636" s="3">
        <v>0.3466</v>
      </c>
      <c r="J2636" s="2">
        <v>355</v>
      </c>
      <c r="K2636" s="2">
        <v>0</v>
      </c>
      <c r="L2636" s="2">
        <v>14</v>
      </c>
      <c r="M2636" s="2">
        <v>0</v>
      </c>
      <c r="N2636" s="2">
        <v>3</v>
      </c>
    </row>
    <row r="2637" hidden="1" spans="1:14">
      <c r="A2637" s="2">
        <v>1853</v>
      </c>
      <c r="B2637" s="3">
        <v>1</v>
      </c>
      <c r="C2637" s="3">
        <v>-33.61</v>
      </c>
      <c r="D2637" s="3">
        <v>-0.0947</v>
      </c>
      <c r="E2637" s="3">
        <v>0.9511</v>
      </c>
      <c r="F2637" s="3">
        <v>-0.3819</v>
      </c>
      <c r="G2637" s="3">
        <v>-0.0248</v>
      </c>
      <c r="H2637" s="2">
        <v>1</v>
      </c>
      <c r="I2637" s="3">
        <v>0.8777</v>
      </c>
      <c r="J2637" s="2">
        <v>355</v>
      </c>
      <c r="K2637" s="2">
        <v>5</v>
      </c>
      <c r="L2637" s="2">
        <v>13</v>
      </c>
      <c r="M2637" s="2">
        <v>0</v>
      </c>
      <c r="N2637" s="2">
        <v>3</v>
      </c>
    </row>
    <row r="2638" hidden="1" spans="1:14">
      <c r="A2638" s="2">
        <v>1851</v>
      </c>
      <c r="B2638" s="3">
        <v>1</v>
      </c>
      <c r="C2638" s="3">
        <v>-36.99</v>
      </c>
      <c r="D2638" s="3">
        <v>-0.1042</v>
      </c>
      <c r="E2638" s="3">
        <v>0.915</v>
      </c>
      <c r="F2638" s="3">
        <v>-0.5988</v>
      </c>
      <c r="G2638" s="3">
        <v>-0.0443</v>
      </c>
      <c r="H2638" s="2">
        <v>1</v>
      </c>
      <c r="I2638" s="3">
        <v>0.6165</v>
      </c>
      <c r="J2638" s="2">
        <v>355</v>
      </c>
      <c r="K2638" s="2">
        <v>3</v>
      </c>
      <c r="L2638" s="2">
        <v>13</v>
      </c>
      <c r="M2638" s="2">
        <v>0</v>
      </c>
      <c r="N2638" s="2">
        <v>3</v>
      </c>
    </row>
    <row r="2639" hidden="1" spans="1:14">
      <c r="A2639" s="2">
        <v>1850</v>
      </c>
      <c r="B2639" s="3">
        <v>1</v>
      </c>
      <c r="C2639" s="3">
        <v>-12.54</v>
      </c>
      <c r="D2639" s="3">
        <v>-0.0353</v>
      </c>
      <c r="E2639" s="3">
        <v>0.962</v>
      </c>
      <c r="F2639" s="3">
        <v>-0.2502</v>
      </c>
      <c r="G2639" s="3">
        <v>-0.0193</v>
      </c>
      <c r="H2639" s="2">
        <v>1</v>
      </c>
      <c r="I2639" s="3">
        <v>0.4993</v>
      </c>
      <c r="J2639" s="2">
        <v>355</v>
      </c>
      <c r="K2639" s="2">
        <v>2</v>
      </c>
      <c r="L2639" s="2">
        <v>13</v>
      </c>
      <c r="M2639" s="2">
        <v>0</v>
      </c>
      <c r="N2639" s="2">
        <v>3</v>
      </c>
    </row>
    <row r="2640" hidden="1" spans="1:14">
      <c r="A2640" s="2">
        <v>1849</v>
      </c>
      <c r="B2640" s="3">
        <v>1</v>
      </c>
      <c r="C2640" s="3">
        <v>-25.17</v>
      </c>
      <c r="D2640" s="3">
        <v>-0.0709</v>
      </c>
      <c r="E2640" s="3">
        <v>0.9092</v>
      </c>
      <c r="F2640" s="3">
        <v>-0.5999</v>
      </c>
      <c r="G2640" s="3">
        <v>-0.0476</v>
      </c>
      <c r="H2640" s="2">
        <v>1</v>
      </c>
      <c r="I2640" s="3">
        <v>0.4189</v>
      </c>
      <c r="J2640" s="2">
        <v>355</v>
      </c>
      <c r="K2640" s="2">
        <v>1</v>
      </c>
      <c r="L2640" s="2">
        <v>13</v>
      </c>
      <c r="M2640" s="2">
        <v>0</v>
      </c>
      <c r="N2640" s="2">
        <v>3</v>
      </c>
    </row>
    <row r="2641" hidden="1" spans="1:14">
      <c r="A2641" s="2">
        <v>1848</v>
      </c>
      <c r="B2641" s="3">
        <v>1</v>
      </c>
      <c r="C2641" s="3">
        <v>-16.54</v>
      </c>
      <c r="D2641" s="3">
        <v>-0.0466</v>
      </c>
      <c r="E2641" s="3">
        <v>0.9158</v>
      </c>
      <c r="F2641" s="3">
        <v>-0.4768</v>
      </c>
      <c r="G2641" s="3">
        <v>-0.0439</v>
      </c>
      <c r="H2641" s="2">
        <v>1</v>
      </c>
      <c r="I2641" s="3">
        <v>0.3463</v>
      </c>
      <c r="J2641" s="2">
        <v>355</v>
      </c>
      <c r="K2641" s="2">
        <v>0</v>
      </c>
      <c r="L2641" s="2">
        <v>13</v>
      </c>
      <c r="M2641" s="2">
        <v>0</v>
      </c>
      <c r="N2641" s="2">
        <v>3</v>
      </c>
    </row>
    <row r="2642" hidden="1" spans="1:14">
      <c r="A2642" s="2">
        <v>1847</v>
      </c>
      <c r="B2642" s="3">
        <v>1</v>
      </c>
      <c r="C2642" s="3">
        <v>-30.59</v>
      </c>
      <c r="D2642" s="3">
        <v>-0.0862</v>
      </c>
      <c r="E2642" s="3">
        <v>0.9633</v>
      </c>
      <c r="F2642" s="3">
        <v>-0.2914</v>
      </c>
      <c r="G2642" s="3">
        <v>-0.0184</v>
      </c>
      <c r="H2642" s="2">
        <v>1</v>
      </c>
      <c r="I2642" s="3">
        <v>1.0471</v>
      </c>
      <c r="J2642" s="2">
        <v>355</v>
      </c>
      <c r="K2642" s="2">
        <v>6</v>
      </c>
      <c r="L2642" s="2">
        <v>12</v>
      </c>
      <c r="M2642" s="2">
        <v>0</v>
      </c>
      <c r="N2642" s="2">
        <v>3</v>
      </c>
    </row>
    <row r="2643" hidden="1" spans="1:14">
      <c r="A2643" s="2">
        <v>1846</v>
      </c>
      <c r="B2643" s="3">
        <v>1</v>
      </c>
      <c r="C2643" s="3">
        <v>-8.14</v>
      </c>
      <c r="D2643" s="3">
        <v>-0.0229</v>
      </c>
      <c r="E2643" s="3">
        <v>0.9874</v>
      </c>
      <c r="F2643" s="3">
        <v>-0.1094</v>
      </c>
      <c r="G2643" s="3">
        <v>-0.0061</v>
      </c>
      <c r="H2643" s="2">
        <v>1</v>
      </c>
      <c r="I2643" s="3">
        <v>0.7416</v>
      </c>
      <c r="J2643" s="2">
        <v>355</v>
      </c>
      <c r="K2643" s="2">
        <v>5</v>
      </c>
      <c r="L2643" s="2">
        <v>12</v>
      </c>
      <c r="M2643" s="2">
        <v>0</v>
      </c>
      <c r="N2643" s="2">
        <v>3</v>
      </c>
    </row>
    <row r="2644" hidden="1" spans="1:14">
      <c r="A2644" s="2">
        <v>1845</v>
      </c>
      <c r="B2644" s="3">
        <v>1</v>
      </c>
      <c r="C2644" s="3">
        <v>-5.37</v>
      </c>
      <c r="D2644" s="3">
        <v>-0.0151</v>
      </c>
      <c r="E2644" s="3">
        <v>0.9894</v>
      </c>
      <c r="F2644" s="3">
        <v>-0.0907</v>
      </c>
      <c r="G2644" s="3">
        <v>-0.0052</v>
      </c>
      <c r="H2644" s="2">
        <v>1</v>
      </c>
      <c r="I2644" s="3">
        <v>0.5895</v>
      </c>
      <c r="J2644" s="2">
        <v>355</v>
      </c>
      <c r="K2644" s="2">
        <v>4</v>
      </c>
      <c r="L2644" s="2">
        <v>12</v>
      </c>
      <c r="M2644" s="2">
        <v>0</v>
      </c>
      <c r="N2644" s="2">
        <v>3</v>
      </c>
    </row>
    <row r="2645" hidden="1" spans="1:14">
      <c r="A2645" s="2">
        <v>1844</v>
      </c>
      <c r="B2645" s="3">
        <v>1</v>
      </c>
      <c r="C2645" s="3">
        <v>-47.6</v>
      </c>
      <c r="D2645" s="3">
        <v>-0.1341</v>
      </c>
      <c r="E2645" s="3">
        <v>0.8876</v>
      </c>
      <c r="F2645" s="3">
        <v>-0.6895</v>
      </c>
      <c r="G2645" s="3">
        <v>-0.0596</v>
      </c>
      <c r="H2645" s="2">
        <v>1</v>
      </c>
      <c r="I2645" s="3">
        <v>0.6892</v>
      </c>
      <c r="J2645" s="2">
        <v>355</v>
      </c>
      <c r="K2645" s="2">
        <v>3</v>
      </c>
      <c r="L2645" s="2">
        <v>12</v>
      </c>
      <c r="M2645" s="2">
        <v>0</v>
      </c>
      <c r="N2645" s="2">
        <v>3</v>
      </c>
    </row>
    <row r="2646" hidden="1" spans="1:14">
      <c r="A2646" s="2">
        <v>1843</v>
      </c>
      <c r="B2646" s="3">
        <v>1</v>
      </c>
      <c r="C2646" s="3">
        <v>-25.11</v>
      </c>
      <c r="D2646" s="3">
        <v>-0.0707</v>
      </c>
      <c r="E2646" s="3">
        <v>0.9222</v>
      </c>
      <c r="F2646" s="3">
        <v>-0.4528</v>
      </c>
      <c r="G2646" s="3">
        <v>-0.0404</v>
      </c>
      <c r="H2646" s="2">
        <v>1</v>
      </c>
      <c r="I2646" s="3">
        <v>0.5528</v>
      </c>
      <c r="J2646" s="2">
        <v>355</v>
      </c>
      <c r="K2646" s="2">
        <v>2</v>
      </c>
      <c r="L2646" s="2">
        <v>12</v>
      </c>
      <c r="M2646" s="2">
        <v>0</v>
      </c>
      <c r="N2646" s="2">
        <v>3</v>
      </c>
    </row>
    <row r="2647" hidden="1" spans="1:14">
      <c r="A2647" s="2">
        <v>1842</v>
      </c>
      <c r="B2647" s="3">
        <v>1</v>
      </c>
      <c r="C2647" s="3">
        <v>-23.37</v>
      </c>
      <c r="D2647" s="3">
        <v>-0.0658</v>
      </c>
      <c r="E2647" s="3">
        <v>0.912</v>
      </c>
      <c r="F2647" s="3">
        <v>-0.5381</v>
      </c>
      <c r="G2647" s="3">
        <v>-0.046</v>
      </c>
      <c r="H2647" s="2">
        <v>1</v>
      </c>
      <c r="I2647" s="3">
        <v>0.4334</v>
      </c>
      <c r="J2647" s="2">
        <v>355</v>
      </c>
      <c r="K2647" s="2">
        <v>1</v>
      </c>
      <c r="L2647" s="2">
        <v>12</v>
      </c>
      <c r="M2647" s="2">
        <v>0</v>
      </c>
      <c r="N2647" s="2">
        <v>3</v>
      </c>
    </row>
    <row r="2648" hidden="1" spans="1:14">
      <c r="A2648" s="2">
        <v>1841</v>
      </c>
      <c r="B2648" s="3">
        <v>1</v>
      </c>
      <c r="C2648" s="3">
        <v>-16.32</v>
      </c>
      <c r="D2648" s="3">
        <v>-0.046</v>
      </c>
      <c r="E2648" s="3">
        <v>0.9133</v>
      </c>
      <c r="F2648" s="3">
        <v>-0.4772</v>
      </c>
      <c r="G2648" s="3">
        <v>-0.0453</v>
      </c>
      <c r="H2648" s="2">
        <v>1</v>
      </c>
      <c r="I2648" s="3">
        <v>0.3414</v>
      </c>
      <c r="J2648" s="2">
        <v>355</v>
      </c>
      <c r="K2648" s="2">
        <v>0</v>
      </c>
      <c r="L2648" s="2">
        <v>12</v>
      </c>
      <c r="M2648" s="2">
        <v>0</v>
      </c>
      <c r="N2648" s="2">
        <v>3</v>
      </c>
    </row>
    <row r="2649" hidden="1" spans="1:14">
      <c r="A2649" s="2">
        <v>1840</v>
      </c>
      <c r="B2649" s="3">
        <v>1</v>
      </c>
      <c r="C2649" s="3">
        <v>-15.07</v>
      </c>
      <c r="D2649" s="3">
        <v>-0.0425</v>
      </c>
      <c r="E2649" s="3">
        <v>0.9809</v>
      </c>
      <c r="F2649" s="3">
        <v>-0.1643</v>
      </c>
      <c r="G2649" s="3">
        <v>-0.0094</v>
      </c>
      <c r="H2649" s="2">
        <v>1</v>
      </c>
      <c r="I2649" s="3">
        <v>0.9138</v>
      </c>
      <c r="J2649" s="2">
        <v>355</v>
      </c>
      <c r="K2649" s="2">
        <v>6</v>
      </c>
      <c r="L2649" s="2">
        <v>11</v>
      </c>
      <c r="M2649" s="2">
        <v>0</v>
      </c>
      <c r="N2649" s="2">
        <v>3</v>
      </c>
    </row>
    <row r="2650" hidden="1" spans="1:14">
      <c r="A2650" s="2">
        <v>1839</v>
      </c>
      <c r="B2650" s="3">
        <v>1</v>
      </c>
      <c r="C2650" s="3">
        <v>-19.02</v>
      </c>
      <c r="D2650" s="3">
        <v>-0.0536</v>
      </c>
      <c r="E2650" s="3">
        <v>0.9696</v>
      </c>
      <c r="F2650" s="3">
        <v>-0.2492</v>
      </c>
      <c r="G2650" s="3">
        <v>-0.0152</v>
      </c>
      <c r="H2650" s="2">
        <v>1</v>
      </c>
      <c r="I2650" s="3">
        <v>0.761</v>
      </c>
      <c r="J2650" s="2">
        <v>355</v>
      </c>
      <c r="K2650" s="2">
        <v>5</v>
      </c>
      <c r="L2650" s="2">
        <v>11</v>
      </c>
      <c r="M2650" s="2">
        <v>0</v>
      </c>
      <c r="N2650" s="2">
        <v>3</v>
      </c>
    </row>
    <row r="2651" hidden="1" spans="1:14">
      <c r="A2651" s="2">
        <v>1838</v>
      </c>
      <c r="B2651" s="3">
        <v>1</v>
      </c>
      <c r="C2651" s="3">
        <v>-36.31</v>
      </c>
      <c r="D2651" s="3">
        <v>-0.1023</v>
      </c>
      <c r="E2651" s="3">
        <v>0.9276</v>
      </c>
      <c r="F2651" s="3">
        <v>-0.5195</v>
      </c>
      <c r="G2651" s="3">
        <v>-0.0374</v>
      </c>
      <c r="H2651" s="2">
        <v>1</v>
      </c>
      <c r="I2651" s="3">
        <v>0.697</v>
      </c>
      <c r="J2651" s="2">
        <v>355</v>
      </c>
      <c r="K2651" s="2">
        <v>4</v>
      </c>
      <c r="L2651" s="2">
        <v>11</v>
      </c>
      <c r="M2651" s="2">
        <v>0</v>
      </c>
      <c r="N2651" s="2">
        <v>3</v>
      </c>
    </row>
    <row r="2652" hidden="1" spans="1:14">
      <c r="A2652" s="2">
        <v>1837</v>
      </c>
      <c r="B2652" s="3">
        <v>1</v>
      </c>
      <c r="C2652" s="3">
        <v>-61.61</v>
      </c>
      <c r="D2652" s="3">
        <v>-0.1735</v>
      </c>
      <c r="E2652" s="3">
        <v>0.8514</v>
      </c>
      <c r="F2652" s="3">
        <v>-0.7698</v>
      </c>
      <c r="G2652" s="3">
        <v>-0.0804</v>
      </c>
      <c r="H2652" s="2">
        <v>1</v>
      </c>
      <c r="I2652" s="3">
        <v>0.7992</v>
      </c>
      <c r="J2652" s="2">
        <v>355</v>
      </c>
      <c r="K2652" s="2">
        <v>3</v>
      </c>
      <c r="L2652" s="2">
        <v>11</v>
      </c>
      <c r="M2652" s="2">
        <v>0</v>
      </c>
      <c r="N2652" s="2">
        <v>3</v>
      </c>
    </row>
    <row r="2653" hidden="1" spans="1:14">
      <c r="A2653" s="2">
        <v>1836</v>
      </c>
      <c r="B2653" s="3">
        <v>1</v>
      </c>
      <c r="C2653" s="3">
        <v>-33.7</v>
      </c>
      <c r="D2653" s="3">
        <v>-0.0949</v>
      </c>
      <c r="E2653" s="3">
        <v>0.8927</v>
      </c>
      <c r="F2653" s="3">
        <v>-0.5883</v>
      </c>
      <c r="G2653" s="3">
        <v>-0.0566</v>
      </c>
      <c r="H2653" s="2">
        <v>1</v>
      </c>
      <c r="I2653" s="3">
        <v>0.5715</v>
      </c>
      <c r="J2653" s="2">
        <v>355</v>
      </c>
      <c r="K2653" s="2">
        <v>2</v>
      </c>
      <c r="L2653" s="2">
        <v>11</v>
      </c>
      <c r="M2653" s="2">
        <v>0</v>
      </c>
      <c r="N2653" s="2">
        <v>3</v>
      </c>
    </row>
    <row r="2654" hidden="1" spans="1:14">
      <c r="A2654" s="2">
        <v>1835</v>
      </c>
      <c r="B2654" s="3">
        <v>1</v>
      </c>
      <c r="C2654" s="3">
        <v>-24.77</v>
      </c>
      <c r="D2654" s="3">
        <v>-0.0698</v>
      </c>
      <c r="E2654" s="3">
        <v>0.903</v>
      </c>
      <c r="F2654" s="3">
        <v>-0.587</v>
      </c>
      <c r="G2654" s="3">
        <v>-0.0509</v>
      </c>
      <c r="H2654" s="2">
        <v>1</v>
      </c>
      <c r="I2654" s="3">
        <v>0.4213</v>
      </c>
      <c r="J2654" s="2">
        <v>355</v>
      </c>
      <c r="K2654" s="2">
        <v>1</v>
      </c>
      <c r="L2654" s="2">
        <v>11</v>
      </c>
      <c r="M2654" s="2">
        <v>0</v>
      </c>
      <c r="N2654" s="2">
        <v>3</v>
      </c>
    </row>
    <row r="2655" hidden="1" spans="1:14">
      <c r="A2655" s="2">
        <v>1834</v>
      </c>
      <c r="B2655" s="3">
        <v>1</v>
      </c>
      <c r="C2655" s="3">
        <v>-18.36</v>
      </c>
      <c r="D2655" s="3">
        <v>-0.0517</v>
      </c>
      <c r="E2655" s="3">
        <v>0.899</v>
      </c>
      <c r="F2655" s="3">
        <v>-0.5523</v>
      </c>
      <c r="G2655" s="3">
        <v>-0.053</v>
      </c>
      <c r="H2655" s="2">
        <v>1</v>
      </c>
      <c r="I2655" s="3">
        <v>0.3319</v>
      </c>
      <c r="J2655" s="2">
        <v>355</v>
      </c>
      <c r="K2655" s="2">
        <v>0</v>
      </c>
      <c r="L2655" s="2">
        <v>11</v>
      </c>
      <c r="M2655" s="2">
        <v>0</v>
      </c>
      <c r="N2655" s="2">
        <v>3</v>
      </c>
    </row>
    <row r="2656" hidden="1" spans="1:14">
      <c r="A2656" s="2">
        <v>1833</v>
      </c>
      <c r="B2656" s="3">
        <v>1</v>
      </c>
      <c r="C2656" s="3">
        <v>-5.82</v>
      </c>
      <c r="D2656" s="3">
        <v>-0.0164</v>
      </c>
      <c r="E2656" s="3">
        <v>0.9921</v>
      </c>
      <c r="F2656" s="3">
        <v>-0.0682</v>
      </c>
      <c r="G2656" s="3">
        <v>-0.0037</v>
      </c>
      <c r="H2656" s="2">
        <v>1</v>
      </c>
      <c r="I2656" s="3">
        <v>0.851</v>
      </c>
      <c r="J2656" s="2">
        <v>355</v>
      </c>
      <c r="K2656" s="2">
        <v>6</v>
      </c>
      <c r="L2656" s="2">
        <v>10</v>
      </c>
      <c r="M2656" s="2">
        <v>0</v>
      </c>
      <c r="N2656" s="2">
        <v>3</v>
      </c>
    </row>
    <row r="2657" hidden="1" spans="1:14">
      <c r="A2657" s="2">
        <v>1832</v>
      </c>
      <c r="B2657" s="3">
        <v>1</v>
      </c>
      <c r="C2657" s="3">
        <v>-14.23</v>
      </c>
      <c r="D2657" s="3">
        <v>-0.0401</v>
      </c>
      <c r="E2657" s="3">
        <v>0.9757</v>
      </c>
      <c r="F2657" s="3">
        <v>-0.2253</v>
      </c>
      <c r="G2657" s="3">
        <v>-0.0121</v>
      </c>
      <c r="H2657" s="2">
        <v>1</v>
      </c>
      <c r="I2657" s="3">
        <v>0.6292</v>
      </c>
      <c r="J2657" s="2">
        <v>355</v>
      </c>
      <c r="K2657" s="2">
        <v>5</v>
      </c>
      <c r="L2657" s="2">
        <v>10</v>
      </c>
      <c r="M2657" s="2">
        <v>0</v>
      </c>
      <c r="N2657" s="2">
        <v>3</v>
      </c>
    </row>
    <row r="2658" hidden="1" spans="1:14">
      <c r="A2658" s="2">
        <v>1831</v>
      </c>
      <c r="B2658" s="3">
        <v>1</v>
      </c>
      <c r="C2658" s="3">
        <v>-61.3</v>
      </c>
      <c r="D2658" s="3">
        <v>-0.1727</v>
      </c>
      <c r="E2658" s="3">
        <v>0.8742</v>
      </c>
      <c r="F2658" s="3">
        <v>-0.7063</v>
      </c>
      <c r="G2658" s="3">
        <v>-0.0668</v>
      </c>
      <c r="H2658" s="2">
        <v>1</v>
      </c>
      <c r="I2658" s="3">
        <v>0.8661</v>
      </c>
      <c r="J2658" s="2">
        <v>355</v>
      </c>
      <c r="K2658" s="2">
        <v>4</v>
      </c>
      <c r="L2658" s="2">
        <v>10</v>
      </c>
      <c r="M2658" s="2">
        <v>0</v>
      </c>
      <c r="N2658" s="2">
        <v>3</v>
      </c>
    </row>
    <row r="2659" hidden="1" spans="1:14">
      <c r="A2659" s="2">
        <v>1830</v>
      </c>
      <c r="B2659" s="3">
        <v>1</v>
      </c>
      <c r="C2659" s="3">
        <v>-58.92</v>
      </c>
      <c r="D2659" s="3">
        <v>-0.166</v>
      </c>
      <c r="E2659" s="3">
        <v>0.8495</v>
      </c>
      <c r="F2659" s="3">
        <v>-0.718</v>
      </c>
      <c r="G2659" s="3">
        <v>-0.0811</v>
      </c>
      <c r="H2659" s="2">
        <v>1</v>
      </c>
      <c r="I2659" s="3">
        <v>0.819</v>
      </c>
      <c r="J2659" s="2">
        <v>355</v>
      </c>
      <c r="K2659" s="2">
        <v>3</v>
      </c>
      <c r="L2659" s="2">
        <v>10</v>
      </c>
      <c r="M2659" s="2">
        <v>0</v>
      </c>
      <c r="N2659" s="2">
        <v>3</v>
      </c>
    </row>
    <row r="2660" hidden="1" spans="1:14">
      <c r="A2660" s="2">
        <v>1829</v>
      </c>
      <c r="B2660" s="3">
        <v>1</v>
      </c>
      <c r="C2660" s="3">
        <v>-29.87</v>
      </c>
      <c r="D2660" s="3">
        <v>-0.0841</v>
      </c>
      <c r="E2660" s="3">
        <v>0.8985</v>
      </c>
      <c r="F2660" s="3">
        <v>-0.532</v>
      </c>
      <c r="G2660" s="3">
        <v>-0.0531</v>
      </c>
      <c r="H2660" s="2">
        <v>1</v>
      </c>
      <c r="I2660" s="3">
        <v>0.56</v>
      </c>
      <c r="J2660" s="2">
        <v>355</v>
      </c>
      <c r="K2660" s="2">
        <v>2</v>
      </c>
      <c r="L2660" s="2">
        <v>10</v>
      </c>
      <c r="M2660" s="2">
        <v>0</v>
      </c>
      <c r="N2660" s="2">
        <v>3</v>
      </c>
    </row>
    <row r="2661" hidden="1" spans="1:14">
      <c r="A2661" s="2">
        <v>1828</v>
      </c>
      <c r="B2661" s="3">
        <v>1</v>
      </c>
      <c r="C2661" s="3">
        <v>-31.34</v>
      </c>
      <c r="D2661" s="3">
        <v>-0.0883</v>
      </c>
      <c r="E2661" s="3">
        <v>0.8721</v>
      </c>
      <c r="F2661" s="3">
        <v>-0.6671</v>
      </c>
      <c r="G2661" s="3">
        <v>-0.0679</v>
      </c>
      <c r="H2661" s="2">
        <v>1</v>
      </c>
      <c r="I2661" s="3">
        <v>0.4691</v>
      </c>
      <c r="J2661" s="2">
        <v>355</v>
      </c>
      <c r="K2661" s="2">
        <v>1</v>
      </c>
      <c r="L2661" s="2">
        <v>10</v>
      </c>
      <c r="M2661" s="2">
        <v>0</v>
      </c>
      <c r="N2661" s="2">
        <v>3</v>
      </c>
    </row>
    <row r="2662" hidden="1" spans="1:14">
      <c r="A2662" s="2">
        <v>1827</v>
      </c>
      <c r="B2662" s="3">
        <v>1</v>
      </c>
      <c r="C2662" s="3">
        <v>-27.38</v>
      </c>
      <c r="D2662" s="3">
        <v>-0.0771</v>
      </c>
      <c r="E2662" s="3">
        <v>0.845</v>
      </c>
      <c r="F2662" s="3">
        <v>-0.6552</v>
      </c>
      <c r="G2662" s="3">
        <v>-0.0835</v>
      </c>
      <c r="H2662" s="2">
        <v>1</v>
      </c>
      <c r="I2662" s="3">
        <v>0.4173</v>
      </c>
      <c r="J2662" s="2">
        <v>355</v>
      </c>
      <c r="K2662" s="2">
        <v>0</v>
      </c>
      <c r="L2662" s="2">
        <v>10</v>
      </c>
      <c r="M2662" s="2">
        <v>0</v>
      </c>
      <c r="N2662" s="2">
        <v>3</v>
      </c>
    </row>
    <row r="2663" hidden="1" spans="1:14">
      <c r="A2663" s="2">
        <v>1826</v>
      </c>
      <c r="B2663" s="3">
        <v>1</v>
      </c>
      <c r="C2663" s="3">
        <v>-8.27</v>
      </c>
      <c r="D2663" s="3">
        <v>-0.0233</v>
      </c>
      <c r="E2663" s="3">
        <v>0.988</v>
      </c>
      <c r="F2663" s="3">
        <v>-0.0962</v>
      </c>
      <c r="G2663" s="3">
        <v>-0.0057</v>
      </c>
      <c r="H2663" s="2">
        <v>1</v>
      </c>
      <c r="I2663" s="3">
        <v>0.8577</v>
      </c>
      <c r="J2663" s="2">
        <v>355</v>
      </c>
      <c r="K2663" s="2">
        <v>6</v>
      </c>
      <c r="L2663" s="2">
        <v>9</v>
      </c>
      <c r="M2663" s="2">
        <v>0</v>
      </c>
      <c r="N2663" s="2">
        <v>3</v>
      </c>
    </row>
    <row r="2664" hidden="1" spans="1:14">
      <c r="A2664" s="2">
        <v>1825</v>
      </c>
      <c r="B2664" s="3">
        <v>1</v>
      </c>
      <c r="C2664" s="3">
        <v>-60.37</v>
      </c>
      <c r="D2664" s="3">
        <v>-0.1701</v>
      </c>
      <c r="E2664" s="3">
        <v>0.8948</v>
      </c>
      <c r="F2664" s="3">
        <v>-0.6539</v>
      </c>
      <c r="G2664" s="3">
        <v>-0.0547</v>
      </c>
      <c r="H2664" s="2">
        <v>1</v>
      </c>
      <c r="I2664" s="3">
        <v>0.9209</v>
      </c>
      <c r="J2664" s="2">
        <v>355</v>
      </c>
      <c r="K2664" s="2">
        <v>5</v>
      </c>
      <c r="L2664" s="2">
        <v>9</v>
      </c>
      <c r="M2664" s="2">
        <v>0</v>
      </c>
      <c r="N2664" s="2">
        <v>3</v>
      </c>
    </row>
    <row r="2665" hidden="1" spans="1:14">
      <c r="A2665" s="2">
        <v>1824</v>
      </c>
      <c r="B2665" s="3">
        <v>1</v>
      </c>
      <c r="C2665" s="3">
        <v>-65.49</v>
      </c>
      <c r="D2665" s="3">
        <v>-0.1845</v>
      </c>
      <c r="E2665" s="3">
        <v>0.858</v>
      </c>
      <c r="F2665" s="3">
        <v>-0.7299</v>
      </c>
      <c r="G2665" s="3">
        <v>-0.0755</v>
      </c>
      <c r="H2665" s="2">
        <v>1</v>
      </c>
      <c r="I2665" s="3">
        <v>0.8955</v>
      </c>
      <c r="J2665" s="2">
        <v>355</v>
      </c>
      <c r="K2665" s="2">
        <v>4</v>
      </c>
      <c r="L2665" s="2">
        <v>9</v>
      </c>
      <c r="M2665" s="2">
        <v>0</v>
      </c>
      <c r="N2665" s="2">
        <v>3</v>
      </c>
    </row>
    <row r="2666" hidden="1" spans="1:14">
      <c r="A2666" s="2">
        <v>1823</v>
      </c>
      <c r="B2666" s="3">
        <v>1</v>
      </c>
      <c r="C2666" s="3">
        <v>-69.32</v>
      </c>
      <c r="D2666" s="3">
        <v>-0.1953</v>
      </c>
      <c r="E2666" s="3">
        <v>0.8154</v>
      </c>
      <c r="F2666" s="3">
        <v>-0.8184</v>
      </c>
      <c r="G2666" s="3">
        <v>-0.1006</v>
      </c>
      <c r="H2666" s="2">
        <v>1</v>
      </c>
      <c r="I2666" s="3">
        <v>0.846</v>
      </c>
      <c r="J2666" s="2">
        <v>355</v>
      </c>
      <c r="K2666" s="2">
        <v>3</v>
      </c>
      <c r="L2666" s="2">
        <v>9</v>
      </c>
      <c r="M2666" s="2">
        <v>0</v>
      </c>
      <c r="N2666" s="2">
        <v>3</v>
      </c>
    </row>
    <row r="2667" hidden="1" spans="1:14">
      <c r="A2667" s="2">
        <v>1822</v>
      </c>
      <c r="B2667" s="3">
        <v>1</v>
      </c>
      <c r="C2667" s="3">
        <v>-35.67</v>
      </c>
      <c r="D2667" s="3">
        <v>-0.1005</v>
      </c>
      <c r="E2667" s="3">
        <v>0.8726</v>
      </c>
      <c r="F2667" s="3">
        <v>-0.6387</v>
      </c>
      <c r="G2667" s="3">
        <v>-0.0671</v>
      </c>
      <c r="H2667" s="2">
        <v>1</v>
      </c>
      <c r="I2667" s="3">
        <v>0.5574</v>
      </c>
      <c r="J2667" s="2">
        <v>355</v>
      </c>
      <c r="K2667" s="2">
        <v>2</v>
      </c>
      <c r="L2667" s="2">
        <v>9</v>
      </c>
      <c r="M2667" s="2">
        <v>0</v>
      </c>
      <c r="N2667" s="2">
        <v>3</v>
      </c>
    </row>
    <row r="2668" hidden="1" spans="1:14">
      <c r="A2668" s="2">
        <v>1821</v>
      </c>
      <c r="B2668" s="3">
        <v>1</v>
      </c>
      <c r="C2668" s="3">
        <v>-39.04</v>
      </c>
      <c r="D2668" s="3">
        <v>-0.11</v>
      </c>
      <c r="E2668" s="3">
        <v>0.8336</v>
      </c>
      <c r="F2668" s="3">
        <v>-0.8356</v>
      </c>
      <c r="G2668" s="3">
        <v>-0.0895</v>
      </c>
      <c r="H2668" s="2">
        <v>1</v>
      </c>
      <c r="I2668" s="3">
        <v>0.4668</v>
      </c>
      <c r="J2668" s="2">
        <v>355</v>
      </c>
      <c r="K2668" s="2">
        <v>1</v>
      </c>
      <c r="L2668" s="2">
        <v>9</v>
      </c>
      <c r="M2668" s="2">
        <v>0</v>
      </c>
      <c r="N2668" s="2">
        <v>3</v>
      </c>
    </row>
    <row r="2669" hidden="1" spans="1:14">
      <c r="A2669" s="2">
        <v>1820</v>
      </c>
      <c r="B2669" s="3">
        <v>1</v>
      </c>
      <c r="C2669" s="3">
        <v>-32.65</v>
      </c>
      <c r="D2669" s="3">
        <v>-0.092</v>
      </c>
      <c r="E2669" s="3">
        <v>0.8069</v>
      </c>
      <c r="F2669" s="3">
        <v>-0.7053</v>
      </c>
      <c r="G2669" s="3">
        <v>-0.1053</v>
      </c>
      <c r="H2669" s="2">
        <v>1</v>
      </c>
      <c r="I2669" s="3">
        <v>0.4623</v>
      </c>
      <c r="J2669" s="2">
        <v>355</v>
      </c>
      <c r="K2669" s="2">
        <v>0</v>
      </c>
      <c r="L2669" s="2">
        <v>9</v>
      </c>
      <c r="M2669" s="2">
        <v>0</v>
      </c>
      <c r="N2669" s="2">
        <v>3</v>
      </c>
    </row>
    <row r="2670" hidden="1" spans="1:14">
      <c r="A2670" s="2">
        <v>1819</v>
      </c>
      <c r="B2670" s="3">
        <v>1</v>
      </c>
      <c r="C2670" s="3">
        <v>-4.54</v>
      </c>
      <c r="D2670" s="3">
        <v>-0.0128</v>
      </c>
      <c r="E2670" s="3">
        <v>0.9929</v>
      </c>
      <c r="F2670" s="3">
        <v>-0.0639</v>
      </c>
      <c r="G2670" s="3">
        <v>-0.0033</v>
      </c>
      <c r="H2670" s="2">
        <v>1</v>
      </c>
      <c r="I2670" s="3">
        <v>0.709</v>
      </c>
      <c r="J2670" s="2">
        <v>355</v>
      </c>
      <c r="K2670" s="2">
        <v>6</v>
      </c>
      <c r="L2670" s="2">
        <v>8</v>
      </c>
      <c r="M2670" s="2">
        <v>0</v>
      </c>
      <c r="N2670" s="2">
        <v>3</v>
      </c>
    </row>
    <row r="2671" hidden="1" spans="1:14">
      <c r="A2671" s="2">
        <v>1818</v>
      </c>
      <c r="B2671" s="3">
        <v>1</v>
      </c>
      <c r="C2671" s="3">
        <v>-83.49</v>
      </c>
      <c r="D2671" s="3">
        <v>-0.2352</v>
      </c>
      <c r="E2671" s="3">
        <v>0.8488</v>
      </c>
      <c r="F2671" s="3">
        <v>-0.7637</v>
      </c>
      <c r="G2671" s="3">
        <v>-0.0798</v>
      </c>
      <c r="H2671" s="2">
        <v>1</v>
      </c>
      <c r="I2671" s="3">
        <v>1.091</v>
      </c>
      <c r="J2671" s="2">
        <v>355</v>
      </c>
      <c r="K2671" s="2">
        <v>5</v>
      </c>
      <c r="L2671" s="2">
        <v>8</v>
      </c>
      <c r="M2671" s="2">
        <v>0</v>
      </c>
      <c r="N2671" s="2">
        <v>3</v>
      </c>
    </row>
    <row r="2672" hidden="1" spans="1:14">
      <c r="A2672" s="2">
        <v>1817</v>
      </c>
      <c r="B2672" s="3">
        <v>1</v>
      </c>
      <c r="C2672" s="3">
        <v>-53.99</v>
      </c>
      <c r="D2672" s="3">
        <v>-0.1521</v>
      </c>
      <c r="E2672" s="3">
        <v>0.8734</v>
      </c>
      <c r="F2672" s="3">
        <v>-0.6467</v>
      </c>
      <c r="G2672" s="3">
        <v>-0.0659</v>
      </c>
      <c r="H2672" s="2">
        <v>1</v>
      </c>
      <c r="I2672" s="3">
        <v>0.8327</v>
      </c>
      <c r="J2672" s="2">
        <v>355</v>
      </c>
      <c r="K2672" s="2">
        <v>4</v>
      </c>
      <c r="L2672" s="2">
        <v>8</v>
      </c>
      <c r="M2672" s="2">
        <v>0</v>
      </c>
      <c r="N2672" s="2">
        <v>3</v>
      </c>
    </row>
    <row r="2673" hidden="1" spans="1:14">
      <c r="A2673" s="2">
        <v>1816</v>
      </c>
      <c r="B2673" s="3">
        <v>1</v>
      </c>
      <c r="C2673" s="3">
        <v>-64.33</v>
      </c>
      <c r="D2673" s="3">
        <v>-0.1812</v>
      </c>
      <c r="E2673" s="3">
        <v>0.8164</v>
      </c>
      <c r="F2673" s="3">
        <v>-0.7417</v>
      </c>
      <c r="G2673" s="3">
        <v>-0.0988</v>
      </c>
      <c r="H2673" s="2">
        <v>1</v>
      </c>
      <c r="I2673" s="3">
        <v>0.8657</v>
      </c>
      <c r="J2673" s="2">
        <v>355</v>
      </c>
      <c r="K2673" s="2">
        <v>3</v>
      </c>
      <c r="L2673" s="2">
        <v>8</v>
      </c>
      <c r="M2673" s="2">
        <v>0</v>
      </c>
      <c r="N2673" s="2">
        <v>3</v>
      </c>
    </row>
    <row r="2674" hidden="1" spans="1:14">
      <c r="A2674" s="2">
        <v>1815</v>
      </c>
      <c r="B2674" s="3">
        <v>1</v>
      </c>
      <c r="C2674" s="3">
        <v>-40.44</v>
      </c>
      <c r="D2674" s="3">
        <v>-0.1139</v>
      </c>
      <c r="E2674" s="3">
        <v>0.8477</v>
      </c>
      <c r="F2674" s="3">
        <v>-0.731</v>
      </c>
      <c r="G2674" s="3">
        <v>-0.0803</v>
      </c>
      <c r="H2674" s="2">
        <v>1</v>
      </c>
      <c r="I2674" s="3">
        <v>0.5524</v>
      </c>
      <c r="J2674" s="2">
        <v>355</v>
      </c>
      <c r="K2674" s="2">
        <v>2</v>
      </c>
      <c r="L2674" s="2">
        <v>8</v>
      </c>
      <c r="M2674" s="2">
        <v>0</v>
      </c>
      <c r="N2674" s="2">
        <v>3</v>
      </c>
    </row>
    <row r="2675" hidden="1" spans="1:14">
      <c r="A2675" s="2">
        <v>1814</v>
      </c>
      <c r="B2675" s="3">
        <v>1</v>
      </c>
      <c r="C2675" s="3">
        <v>-35.39</v>
      </c>
      <c r="D2675" s="3">
        <v>-0.0997</v>
      </c>
      <c r="E2675" s="3">
        <v>0.838</v>
      </c>
      <c r="F2675" s="3">
        <v>-0.801</v>
      </c>
      <c r="G2675" s="3">
        <v>-0.0857</v>
      </c>
      <c r="H2675" s="2">
        <v>1</v>
      </c>
      <c r="I2675" s="3">
        <v>0.4414</v>
      </c>
      <c r="J2675" s="2">
        <v>355</v>
      </c>
      <c r="K2675" s="2">
        <v>1</v>
      </c>
      <c r="L2675" s="2">
        <v>8</v>
      </c>
      <c r="M2675" s="2">
        <v>0</v>
      </c>
      <c r="N2675" s="2">
        <v>3</v>
      </c>
    </row>
    <row r="2676" hidden="1" spans="1:14">
      <c r="A2676" s="2">
        <v>1813</v>
      </c>
      <c r="B2676" s="3">
        <v>1</v>
      </c>
      <c r="C2676" s="3">
        <v>-30.07</v>
      </c>
      <c r="D2676" s="3">
        <v>-0.0847</v>
      </c>
      <c r="E2676" s="3">
        <v>0.8089</v>
      </c>
      <c r="F2676" s="3">
        <v>-0.6954</v>
      </c>
      <c r="G2676" s="3">
        <v>-0.1026</v>
      </c>
      <c r="H2676" s="2">
        <v>1</v>
      </c>
      <c r="I2676" s="3">
        <v>0.4318</v>
      </c>
      <c r="J2676" s="2">
        <v>355</v>
      </c>
      <c r="K2676" s="2">
        <v>0</v>
      </c>
      <c r="L2676" s="2">
        <v>8</v>
      </c>
      <c r="M2676" s="2">
        <v>0</v>
      </c>
      <c r="N2676" s="2">
        <v>3</v>
      </c>
    </row>
    <row r="2677" hidden="1" spans="1:14">
      <c r="A2677" s="2">
        <v>1812</v>
      </c>
      <c r="B2677" s="3">
        <v>1</v>
      </c>
      <c r="C2677" s="3">
        <v>-55.01</v>
      </c>
      <c r="D2677" s="3">
        <v>-0.155</v>
      </c>
      <c r="E2677" s="3">
        <v>0.9121</v>
      </c>
      <c r="F2677" s="3">
        <v>-0.6285</v>
      </c>
      <c r="G2677" s="3">
        <v>-0.044</v>
      </c>
      <c r="H2677" s="2">
        <v>1</v>
      </c>
      <c r="I2677" s="3">
        <v>0.8733</v>
      </c>
      <c r="J2677" s="2">
        <v>355</v>
      </c>
      <c r="K2677" s="2">
        <v>6</v>
      </c>
      <c r="L2677" s="2">
        <v>7</v>
      </c>
      <c r="M2677" s="2">
        <v>0</v>
      </c>
      <c r="N2677" s="2">
        <v>3</v>
      </c>
    </row>
    <row r="2678" hidden="1" spans="1:14">
      <c r="A2678" s="2">
        <v>1811</v>
      </c>
      <c r="B2678" s="3">
        <v>1</v>
      </c>
      <c r="C2678" s="3">
        <v>-85.79</v>
      </c>
      <c r="D2678" s="3">
        <v>-0.2417</v>
      </c>
      <c r="E2678" s="3">
        <v>0.8348</v>
      </c>
      <c r="F2678" s="3">
        <v>-0.7983</v>
      </c>
      <c r="G2678" s="3">
        <v>-0.0866</v>
      </c>
      <c r="H2678" s="2">
        <v>1</v>
      </c>
      <c r="I2678" s="3">
        <v>1.0728</v>
      </c>
      <c r="J2678" s="2">
        <v>355</v>
      </c>
      <c r="K2678" s="2">
        <v>5</v>
      </c>
      <c r="L2678" s="2">
        <v>7</v>
      </c>
      <c r="M2678" s="2">
        <v>0</v>
      </c>
      <c r="N2678" s="2">
        <v>3</v>
      </c>
    </row>
    <row r="2679" hidden="1" spans="1:14">
      <c r="A2679" s="2">
        <v>1810</v>
      </c>
      <c r="B2679" s="3">
        <v>1</v>
      </c>
      <c r="C2679" s="3">
        <v>-60.94</v>
      </c>
      <c r="D2679" s="3">
        <v>-0.1717</v>
      </c>
      <c r="E2679" s="3">
        <v>0.849</v>
      </c>
      <c r="F2679" s="3">
        <v>-0.7426</v>
      </c>
      <c r="G2679" s="3">
        <v>-0.0785</v>
      </c>
      <c r="H2679" s="2">
        <v>1</v>
      </c>
      <c r="I2679" s="3">
        <v>0.8192</v>
      </c>
      <c r="J2679" s="2">
        <v>355</v>
      </c>
      <c r="K2679" s="2">
        <v>4</v>
      </c>
      <c r="L2679" s="2">
        <v>7</v>
      </c>
      <c r="M2679" s="2">
        <v>0</v>
      </c>
      <c r="N2679" s="2">
        <v>3</v>
      </c>
    </row>
    <row r="2680" hidden="1" spans="1:14">
      <c r="A2680" s="2">
        <v>1809</v>
      </c>
      <c r="B2680" s="3">
        <v>1</v>
      </c>
      <c r="C2680" s="3">
        <v>-61.94</v>
      </c>
      <c r="D2680" s="3">
        <v>-0.1745</v>
      </c>
      <c r="E2680" s="3">
        <v>0.8108</v>
      </c>
      <c r="F2680" s="3">
        <v>-0.7622</v>
      </c>
      <c r="G2680" s="3">
        <v>-0.1005</v>
      </c>
      <c r="H2680" s="2">
        <v>1</v>
      </c>
      <c r="I2680" s="3">
        <v>0.8113</v>
      </c>
      <c r="J2680" s="2">
        <v>355</v>
      </c>
      <c r="K2680" s="2">
        <v>3</v>
      </c>
      <c r="L2680" s="2">
        <v>7</v>
      </c>
      <c r="M2680" s="2">
        <v>0</v>
      </c>
      <c r="N2680" s="2">
        <v>3</v>
      </c>
    </row>
    <row r="2681" hidden="1" spans="1:14">
      <c r="A2681" s="2">
        <v>1808</v>
      </c>
      <c r="B2681" s="3">
        <v>1</v>
      </c>
      <c r="C2681" s="3">
        <v>-42.26</v>
      </c>
      <c r="D2681" s="3">
        <v>-0.119</v>
      </c>
      <c r="E2681" s="3">
        <v>0.8306</v>
      </c>
      <c r="F2681" s="3">
        <v>-0.8111</v>
      </c>
      <c r="G2681" s="3">
        <v>-0.0887</v>
      </c>
      <c r="H2681" s="2">
        <v>1</v>
      </c>
      <c r="I2681" s="3">
        <v>0.5205</v>
      </c>
      <c r="J2681" s="2">
        <v>355</v>
      </c>
      <c r="K2681" s="2">
        <v>2</v>
      </c>
      <c r="L2681" s="2">
        <v>7</v>
      </c>
      <c r="M2681" s="2">
        <v>0</v>
      </c>
      <c r="N2681" s="2">
        <v>3</v>
      </c>
    </row>
    <row r="2682" hidden="1" spans="1:14">
      <c r="A2682" s="2">
        <v>1807</v>
      </c>
      <c r="B2682" s="3">
        <v>1</v>
      </c>
      <c r="C2682" s="3">
        <v>-43.28</v>
      </c>
      <c r="D2682" s="3">
        <v>-0.1219</v>
      </c>
      <c r="E2682" s="3">
        <v>0.7935</v>
      </c>
      <c r="F2682" s="3">
        <v>-0.8642</v>
      </c>
      <c r="G2682" s="3">
        <v>-0.1104</v>
      </c>
      <c r="H2682" s="2">
        <v>1</v>
      </c>
      <c r="I2682" s="3">
        <v>0.5005</v>
      </c>
      <c r="J2682" s="2">
        <v>355</v>
      </c>
      <c r="K2682" s="2">
        <v>1</v>
      </c>
      <c r="L2682" s="2">
        <v>7</v>
      </c>
      <c r="M2682" s="2">
        <v>0</v>
      </c>
      <c r="N2682" s="2">
        <v>3</v>
      </c>
    </row>
    <row r="2683" hidden="1" spans="1:14">
      <c r="A2683" s="2">
        <v>1806</v>
      </c>
      <c r="B2683" s="3">
        <v>1</v>
      </c>
      <c r="C2683" s="3">
        <v>-32.61</v>
      </c>
      <c r="D2683" s="3">
        <v>-0.0919</v>
      </c>
      <c r="E2683" s="3">
        <v>0.7812</v>
      </c>
      <c r="F2683" s="3">
        <v>-0.8004</v>
      </c>
      <c r="G2683" s="3">
        <v>-0.1174</v>
      </c>
      <c r="H2683" s="2">
        <v>1</v>
      </c>
      <c r="I2683" s="3">
        <v>0.4071</v>
      </c>
      <c r="J2683" s="2">
        <v>355</v>
      </c>
      <c r="K2683" s="2">
        <v>0</v>
      </c>
      <c r="L2683" s="2">
        <v>7</v>
      </c>
      <c r="M2683" s="2">
        <v>0</v>
      </c>
      <c r="N2683" s="2">
        <v>3</v>
      </c>
    </row>
    <row r="2684" hidden="1" spans="1:14">
      <c r="A2684" s="2">
        <v>1805</v>
      </c>
      <c r="B2684" s="3">
        <v>1</v>
      </c>
      <c r="C2684" s="3">
        <v>-64.78</v>
      </c>
      <c r="D2684" s="3">
        <v>-0.1825</v>
      </c>
      <c r="E2684" s="3">
        <v>0.8899</v>
      </c>
      <c r="F2684" s="3">
        <v>-0.687</v>
      </c>
      <c r="G2684" s="3">
        <v>-0.0548</v>
      </c>
      <c r="H2684" s="2">
        <v>1</v>
      </c>
      <c r="I2684" s="3">
        <v>0.9406</v>
      </c>
      <c r="J2684" s="2">
        <v>355</v>
      </c>
      <c r="K2684" s="2">
        <v>6</v>
      </c>
      <c r="L2684" s="2">
        <v>6</v>
      </c>
      <c r="M2684" s="2">
        <v>0</v>
      </c>
      <c r="N2684" s="2">
        <v>3</v>
      </c>
    </row>
    <row r="2685" hidden="1" spans="1:14">
      <c r="A2685" s="2">
        <v>1804</v>
      </c>
      <c r="B2685" s="3">
        <v>1</v>
      </c>
      <c r="C2685" s="3">
        <v>-74.77</v>
      </c>
      <c r="D2685" s="3">
        <v>-0.2106</v>
      </c>
      <c r="E2685" s="3">
        <v>0.8439</v>
      </c>
      <c r="F2685" s="3">
        <v>-0.7896</v>
      </c>
      <c r="G2685" s="3">
        <v>-0.0799</v>
      </c>
      <c r="H2685" s="2">
        <v>1</v>
      </c>
      <c r="I2685" s="3">
        <v>0.9454</v>
      </c>
      <c r="J2685" s="2">
        <v>355</v>
      </c>
      <c r="K2685" s="2">
        <v>5</v>
      </c>
      <c r="L2685" s="2">
        <v>6</v>
      </c>
      <c r="M2685" s="2">
        <v>0</v>
      </c>
      <c r="N2685" s="2">
        <v>3</v>
      </c>
    </row>
    <row r="2686" hidden="1" spans="1:14">
      <c r="A2686" s="2">
        <v>1803</v>
      </c>
      <c r="B2686" s="3">
        <v>1</v>
      </c>
      <c r="C2686" s="3">
        <v>-44.64</v>
      </c>
      <c r="D2686" s="3">
        <v>-0.1257</v>
      </c>
      <c r="E2686" s="3">
        <v>0.878</v>
      </c>
      <c r="F2686" s="3">
        <v>-0.5046</v>
      </c>
      <c r="G2686" s="3">
        <v>-0.0612</v>
      </c>
      <c r="H2686" s="2">
        <v>1</v>
      </c>
      <c r="I2686" s="3">
        <v>0.8812</v>
      </c>
      <c r="J2686" s="2">
        <v>355</v>
      </c>
      <c r="K2686" s="2">
        <v>4</v>
      </c>
      <c r="L2686" s="2">
        <v>6</v>
      </c>
      <c r="M2686" s="2">
        <v>0</v>
      </c>
      <c r="N2686" s="2">
        <v>3</v>
      </c>
    </row>
    <row r="2687" hidden="1" spans="1:14">
      <c r="A2687" s="2">
        <v>1802</v>
      </c>
      <c r="B2687" s="3">
        <v>1</v>
      </c>
      <c r="C2687" s="3">
        <v>-65.31</v>
      </c>
      <c r="D2687" s="3">
        <v>-0.184</v>
      </c>
      <c r="E2687" s="3">
        <v>0.7886</v>
      </c>
      <c r="F2687" s="3">
        <v>-0.791</v>
      </c>
      <c r="G2687" s="3">
        <v>-0.1117</v>
      </c>
      <c r="H2687" s="2">
        <v>1</v>
      </c>
      <c r="I2687" s="3">
        <v>0.8246</v>
      </c>
      <c r="J2687" s="2">
        <v>355</v>
      </c>
      <c r="K2687" s="2">
        <v>3</v>
      </c>
      <c r="L2687" s="2">
        <v>6</v>
      </c>
      <c r="M2687" s="2">
        <v>0</v>
      </c>
      <c r="N2687" s="2">
        <v>3</v>
      </c>
    </row>
    <row r="2688" hidden="1" spans="1:14">
      <c r="A2688" s="2">
        <v>1801</v>
      </c>
      <c r="B2688" s="3">
        <v>1</v>
      </c>
      <c r="C2688" s="3">
        <v>-52.88</v>
      </c>
      <c r="D2688" s="3">
        <v>-0.149</v>
      </c>
      <c r="E2688" s="3">
        <v>0.7802</v>
      </c>
      <c r="F2688" s="3">
        <v>-0.8492</v>
      </c>
      <c r="G2688" s="3">
        <v>-0.1165</v>
      </c>
      <c r="H2688" s="2">
        <v>1</v>
      </c>
      <c r="I2688" s="3">
        <v>0.6221</v>
      </c>
      <c r="J2688" s="2">
        <v>355</v>
      </c>
      <c r="K2688" s="2">
        <v>2</v>
      </c>
      <c r="L2688" s="2">
        <v>6</v>
      </c>
      <c r="M2688" s="2">
        <v>0</v>
      </c>
      <c r="N2688" s="2">
        <v>3</v>
      </c>
    </row>
    <row r="2689" hidden="1" spans="1:14">
      <c r="A2689" s="2">
        <v>1800</v>
      </c>
      <c r="B2689" s="3">
        <v>1</v>
      </c>
      <c r="C2689" s="3">
        <v>-41.05</v>
      </c>
      <c r="D2689" s="3">
        <v>-0.1156</v>
      </c>
      <c r="E2689" s="3">
        <v>0.7891</v>
      </c>
      <c r="F2689" s="3">
        <v>-0.7959</v>
      </c>
      <c r="G2689" s="3">
        <v>-0.1108</v>
      </c>
      <c r="H2689" s="2">
        <v>1</v>
      </c>
      <c r="I2689" s="3">
        <v>0.5153</v>
      </c>
      <c r="J2689" s="2">
        <v>355</v>
      </c>
      <c r="K2689" s="2">
        <v>1</v>
      </c>
      <c r="L2689" s="2">
        <v>6</v>
      </c>
      <c r="M2689" s="2">
        <v>0</v>
      </c>
      <c r="N2689" s="2">
        <v>3</v>
      </c>
    </row>
    <row r="2690" hidden="1" spans="1:14">
      <c r="A2690" s="2">
        <v>1799</v>
      </c>
      <c r="B2690" s="3">
        <v>1</v>
      </c>
      <c r="C2690" s="3">
        <v>-40.68</v>
      </c>
      <c r="D2690" s="3">
        <v>-0.1146</v>
      </c>
      <c r="E2690" s="3">
        <v>0.7193</v>
      </c>
      <c r="F2690" s="3">
        <v>-0.8799</v>
      </c>
      <c r="G2690" s="3">
        <v>-0.1535</v>
      </c>
      <c r="H2690" s="2">
        <v>1</v>
      </c>
      <c r="I2690" s="3">
        <v>0.462</v>
      </c>
      <c r="J2690" s="2">
        <v>355</v>
      </c>
      <c r="K2690" s="2">
        <v>0</v>
      </c>
      <c r="L2690" s="2">
        <v>6</v>
      </c>
      <c r="M2690" s="2">
        <v>0</v>
      </c>
      <c r="N2690" s="2">
        <v>3</v>
      </c>
    </row>
    <row r="2691" hidden="1" spans="1:14">
      <c r="A2691" s="2">
        <v>1798</v>
      </c>
      <c r="B2691" s="3">
        <v>1</v>
      </c>
      <c r="C2691" s="3">
        <v>-84.08</v>
      </c>
      <c r="D2691" s="3">
        <v>-0.2368</v>
      </c>
      <c r="E2691" s="3">
        <v>0.8501</v>
      </c>
      <c r="F2691" s="3">
        <v>-0.7755</v>
      </c>
      <c r="G2691" s="3">
        <v>-0.0748</v>
      </c>
      <c r="H2691" s="2">
        <v>1</v>
      </c>
      <c r="I2691" s="3">
        <v>1.082</v>
      </c>
      <c r="J2691" s="2">
        <v>355</v>
      </c>
      <c r="K2691" s="2">
        <v>6</v>
      </c>
      <c r="L2691" s="2">
        <v>5</v>
      </c>
      <c r="M2691" s="2">
        <v>0</v>
      </c>
      <c r="N2691" s="2">
        <v>3</v>
      </c>
    </row>
    <row r="2692" hidden="1" spans="1:14">
      <c r="A2692" s="2">
        <v>1797</v>
      </c>
      <c r="B2692" s="3">
        <v>1</v>
      </c>
      <c r="C2692" s="3">
        <v>-79.18</v>
      </c>
      <c r="D2692" s="3">
        <v>-0.223</v>
      </c>
      <c r="E2692" s="3">
        <v>0.824</v>
      </c>
      <c r="F2692" s="3">
        <v>-0.8075</v>
      </c>
      <c r="G2692" s="3">
        <v>-0.0892</v>
      </c>
      <c r="H2692" s="2">
        <v>1</v>
      </c>
      <c r="I2692" s="3">
        <v>0.979</v>
      </c>
      <c r="J2692" s="2">
        <v>355</v>
      </c>
      <c r="K2692" s="2">
        <v>5</v>
      </c>
      <c r="L2692" s="2">
        <v>5</v>
      </c>
      <c r="M2692" s="2">
        <v>0</v>
      </c>
      <c r="N2692" s="2">
        <v>3</v>
      </c>
    </row>
    <row r="2693" hidden="1" spans="1:14">
      <c r="A2693" s="2">
        <v>1796</v>
      </c>
      <c r="B2693" s="3">
        <v>1</v>
      </c>
      <c r="C2693" s="3">
        <v>-44.49</v>
      </c>
      <c r="D2693" s="3">
        <v>-0.1253</v>
      </c>
      <c r="E2693" s="3">
        <v>0.8692</v>
      </c>
      <c r="F2693" s="3">
        <v>-0.546</v>
      </c>
      <c r="G2693" s="3">
        <v>-0.0645</v>
      </c>
      <c r="H2693" s="2">
        <v>1</v>
      </c>
      <c r="I2693" s="3">
        <v>0.8121</v>
      </c>
      <c r="J2693" s="2">
        <v>355</v>
      </c>
      <c r="K2693" s="2">
        <v>4</v>
      </c>
      <c r="L2693" s="2">
        <v>5</v>
      </c>
      <c r="M2693" s="2">
        <v>0</v>
      </c>
      <c r="N2693" s="2">
        <v>3</v>
      </c>
    </row>
    <row r="2694" hidden="1" spans="1:14">
      <c r="A2694" s="2">
        <v>1795</v>
      </c>
      <c r="B2694" s="3">
        <v>1</v>
      </c>
      <c r="C2694" s="3">
        <v>-74.23</v>
      </c>
      <c r="D2694" s="3">
        <v>-0.2091</v>
      </c>
      <c r="E2694" s="3">
        <v>0.7486</v>
      </c>
      <c r="F2694" s="3">
        <v>-0.9179</v>
      </c>
      <c r="G2694" s="3">
        <v>-0.1331</v>
      </c>
      <c r="H2694" s="2">
        <v>1</v>
      </c>
      <c r="I2694" s="3">
        <v>0.8084</v>
      </c>
      <c r="J2694" s="2">
        <v>355</v>
      </c>
      <c r="K2694" s="2">
        <v>3</v>
      </c>
      <c r="L2694" s="2">
        <v>5</v>
      </c>
      <c r="M2694" s="2">
        <v>0</v>
      </c>
      <c r="N2694" s="2">
        <v>3</v>
      </c>
    </row>
    <row r="2695" hidden="1" spans="1:14">
      <c r="A2695" s="2">
        <v>1794</v>
      </c>
      <c r="B2695" s="3">
        <v>1</v>
      </c>
      <c r="C2695" s="3">
        <v>-50.16</v>
      </c>
      <c r="D2695" s="3">
        <v>-0.1413</v>
      </c>
      <c r="E2695" s="3">
        <v>0.7748</v>
      </c>
      <c r="F2695" s="3">
        <v>-0.8469</v>
      </c>
      <c r="G2695" s="3">
        <v>-0.1169</v>
      </c>
      <c r="H2695" s="2">
        <v>1</v>
      </c>
      <c r="I2695" s="3">
        <v>0.5918</v>
      </c>
      <c r="J2695" s="2">
        <v>355</v>
      </c>
      <c r="K2695" s="2">
        <v>2</v>
      </c>
      <c r="L2695" s="2">
        <v>5</v>
      </c>
      <c r="M2695" s="2">
        <v>0</v>
      </c>
      <c r="N2695" s="2">
        <v>3</v>
      </c>
    </row>
    <row r="2696" hidden="1" spans="1:14">
      <c r="A2696" s="2">
        <v>1793</v>
      </c>
      <c r="B2696" s="3">
        <v>1</v>
      </c>
      <c r="C2696" s="3">
        <v>-42.99</v>
      </c>
      <c r="D2696" s="3">
        <v>-0.1211</v>
      </c>
      <c r="E2696" s="3">
        <v>0.765</v>
      </c>
      <c r="F2696" s="3">
        <v>-0.8298</v>
      </c>
      <c r="G2696" s="3">
        <v>-0.1224</v>
      </c>
      <c r="H2696" s="2">
        <v>1</v>
      </c>
      <c r="I2696" s="3">
        <v>0.5176</v>
      </c>
      <c r="J2696" s="2">
        <v>355</v>
      </c>
      <c r="K2696" s="2">
        <v>1</v>
      </c>
      <c r="L2696" s="2">
        <v>5</v>
      </c>
      <c r="M2696" s="2">
        <v>0</v>
      </c>
      <c r="N2696" s="2">
        <v>3</v>
      </c>
    </row>
    <row r="2697" hidden="1" spans="1:14">
      <c r="A2697" s="2">
        <v>1792</v>
      </c>
      <c r="B2697" s="3">
        <v>1</v>
      </c>
      <c r="C2697" s="3">
        <v>-41.26</v>
      </c>
      <c r="D2697" s="3">
        <v>-0.1162</v>
      </c>
      <c r="E2697" s="3">
        <v>0.6978</v>
      </c>
      <c r="F2697" s="3">
        <v>-0.9122</v>
      </c>
      <c r="G2697" s="3">
        <v>-0.1636</v>
      </c>
      <c r="H2697" s="2">
        <v>1</v>
      </c>
      <c r="I2697" s="3">
        <v>0.4521</v>
      </c>
      <c r="J2697" s="2">
        <v>355</v>
      </c>
      <c r="K2697" s="2">
        <v>0</v>
      </c>
      <c r="L2697" s="2">
        <v>5</v>
      </c>
      <c r="M2697" s="2">
        <v>0</v>
      </c>
      <c r="N2697" s="2">
        <v>3</v>
      </c>
    </row>
    <row r="2698" hidden="1" spans="1:14">
      <c r="A2698" s="2">
        <v>1791</v>
      </c>
      <c r="B2698" s="3">
        <v>1</v>
      </c>
      <c r="C2698" s="3">
        <v>-73.39</v>
      </c>
      <c r="D2698" s="3">
        <v>-0.2067</v>
      </c>
      <c r="E2698" s="3">
        <v>0.8574</v>
      </c>
      <c r="F2698" s="3">
        <v>-0.7821</v>
      </c>
      <c r="G2698" s="3">
        <v>-0.0691</v>
      </c>
      <c r="H2698" s="2">
        <v>1</v>
      </c>
      <c r="I2698" s="3">
        <v>0.9369</v>
      </c>
      <c r="J2698" s="2">
        <v>355</v>
      </c>
      <c r="K2698" s="2">
        <v>6</v>
      </c>
      <c r="L2698" s="2">
        <v>4</v>
      </c>
      <c r="M2698" s="2">
        <v>0</v>
      </c>
      <c r="N2698" s="2">
        <v>3</v>
      </c>
    </row>
    <row r="2699" hidden="1" spans="1:14">
      <c r="A2699" s="2">
        <v>1790</v>
      </c>
      <c r="B2699" s="3">
        <v>1</v>
      </c>
      <c r="C2699" s="3">
        <v>-61.29</v>
      </c>
      <c r="D2699" s="3">
        <v>-0.1726</v>
      </c>
      <c r="E2699" s="3">
        <v>0.849</v>
      </c>
      <c r="F2699" s="3">
        <v>-0.6032</v>
      </c>
      <c r="G2699" s="3">
        <v>-0.0735</v>
      </c>
      <c r="H2699" s="2">
        <v>1</v>
      </c>
      <c r="I2699" s="3">
        <v>1.0124</v>
      </c>
      <c r="J2699" s="2">
        <v>355</v>
      </c>
      <c r="K2699" s="2">
        <v>5</v>
      </c>
      <c r="L2699" s="2">
        <v>4</v>
      </c>
      <c r="M2699" s="2">
        <v>0</v>
      </c>
      <c r="N2699" s="2">
        <v>3</v>
      </c>
    </row>
    <row r="2700" hidden="1" spans="1:14">
      <c r="A2700" s="2">
        <v>1789</v>
      </c>
      <c r="B2700" s="3">
        <v>1</v>
      </c>
      <c r="C2700" s="3">
        <v>-51.25</v>
      </c>
      <c r="D2700" s="3">
        <v>-0.1444</v>
      </c>
      <c r="E2700" s="3">
        <v>0.8398</v>
      </c>
      <c r="F2700" s="3">
        <v>-0.6215</v>
      </c>
      <c r="G2700" s="3">
        <v>-0.0782</v>
      </c>
      <c r="H2700" s="2">
        <v>1</v>
      </c>
      <c r="I2700" s="3">
        <v>0.8223</v>
      </c>
      <c r="J2700" s="2">
        <v>355</v>
      </c>
      <c r="K2700" s="2">
        <v>4</v>
      </c>
      <c r="L2700" s="2">
        <v>4</v>
      </c>
      <c r="M2700" s="2">
        <v>0</v>
      </c>
      <c r="N2700" s="2">
        <v>3</v>
      </c>
    </row>
    <row r="2701" hidden="1" spans="1:14">
      <c r="A2701" s="2">
        <v>1788</v>
      </c>
      <c r="B2701" s="3">
        <v>1</v>
      </c>
      <c r="C2701" s="3">
        <v>-77.65</v>
      </c>
      <c r="D2701" s="3">
        <v>-0.2187</v>
      </c>
      <c r="E2701" s="3">
        <v>0.7219</v>
      </c>
      <c r="F2701" s="3">
        <v>-0.8943</v>
      </c>
      <c r="G2701" s="3">
        <v>-0.1461</v>
      </c>
      <c r="H2701" s="2">
        <v>1</v>
      </c>
      <c r="I2701" s="3">
        <v>0.8678</v>
      </c>
      <c r="J2701" s="2">
        <v>355</v>
      </c>
      <c r="K2701" s="2">
        <v>3</v>
      </c>
      <c r="L2701" s="2">
        <v>4</v>
      </c>
      <c r="M2701" s="2">
        <v>0</v>
      </c>
      <c r="N2701" s="2">
        <v>3</v>
      </c>
    </row>
    <row r="2702" hidden="1" spans="1:14">
      <c r="A2702" s="2">
        <v>1787</v>
      </c>
      <c r="B2702" s="3">
        <v>1</v>
      </c>
      <c r="C2702" s="3">
        <v>-47.65</v>
      </c>
      <c r="D2702" s="3">
        <v>-0.1342</v>
      </c>
      <c r="E2702" s="3">
        <v>0.7692</v>
      </c>
      <c r="F2702" s="3">
        <v>-0.7939</v>
      </c>
      <c r="G2702" s="3">
        <v>-0.1171</v>
      </c>
      <c r="H2702" s="2">
        <v>1</v>
      </c>
      <c r="I2702" s="3">
        <v>0.5995</v>
      </c>
      <c r="J2702" s="2">
        <v>355</v>
      </c>
      <c r="K2702" s="2">
        <v>2</v>
      </c>
      <c r="L2702" s="2">
        <v>4</v>
      </c>
      <c r="M2702" s="2">
        <v>0</v>
      </c>
      <c r="N2702" s="2">
        <v>3</v>
      </c>
    </row>
    <row r="2703" hidden="1" spans="1:14">
      <c r="A2703" s="2">
        <v>1786</v>
      </c>
      <c r="B2703" s="3">
        <v>1</v>
      </c>
      <c r="C2703" s="3">
        <v>-49.47</v>
      </c>
      <c r="D2703" s="3">
        <v>-0.1394</v>
      </c>
      <c r="E2703" s="3">
        <v>0.7183</v>
      </c>
      <c r="F2703" s="3">
        <v>-0.9366</v>
      </c>
      <c r="G2703" s="3">
        <v>-0.1472</v>
      </c>
      <c r="H2703" s="2">
        <v>1</v>
      </c>
      <c r="I2703" s="3">
        <v>0.528</v>
      </c>
      <c r="J2703" s="2">
        <v>355</v>
      </c>
      <c r="K2703" s="2">
        <v>1</v>
      </c>
      <c r="L2703" s="2">
        <v>4</v>
      </c>
      <c r="M2703" s="2">
        <v>0</v>
      </c>
      <c r="N2703" s="2">
        <v>3</v>
      </c>
    </row>
    <row r="2704" hidden="1" spans="1:14">
      <c r="A2704" s="2">
        <v>1785</v>
      </c>
      <c r="B2704" s="3">
        <v>1</v>
      </c>
      <c r="C2704" s="3">
        <v>-47.05</v>
      </c>
      <c r="D2704" s="3">
        <v>-0.1325</v>
      </c>
      <c r="E2704" s="3">
        <v>0.6444</v>
      </c>
      <c r="F2704" s="3">
        <v>-0.9703</v>
      </c>
      <c r="G2704" s="3">
        <v>-0.1945</v>
      </c>
      <c r="H2704" s="2">
        <v>1</v>
      </c>
      <c r="I2704" s="3">
        <v>0.4848</v>
      </c>
      <c r="J2704" s="2">
        <v>355</v>
      </c>
      <c r="K2704" s="2">
        <v>0</v>
      </c>
      <c r="L2704" s="2">
        <v>4</v>
      </c>
      <c r="M2704" s="2">
        <v>0</v>
      </c>
      <c r="N2704" s="2">
        <v>3</v>
      </c>
    </row>
    <row r="2705" hidden="1" spans="1:14">
      <c r="A2705" s="2">
        <v>1784</v>
      </c>
      <c r="B2705" s="3">
        <v>1</v>
      </c>
      <c r="C2705" s="3">
        <v>-276.9</v>
      </c>
      <c r="D2705" s="3">
        <v>-0.0893</v>
      </c>
      <c r="E2705" s="3">
        <v>0.9733</v>
      </c>
      <c r="F2705" s="3">
        <v>-0.3528</v>
      </c>
      <c r="G2705" s="3">
        <v>-0.012</v>
      </c>
      <c r="H2705" s="2">
        <v>1</v>
      </c>
      <c r="I2705" s="3">
        <v>7.5788</v>
      </c>
      <c r="J2705" s="2">
        <v>3102</v>
      </c>
      <c r="K2705" s="2">
        <v>6</v>
      </c>
      <c r="L2705" s="2">
        <v>20</v>
      </c>
      <c r="M2705" s="2">
        <v>4</v>
      </c>
      <c r="N2705" s="2">
        <v>2</v>
      </c>
    </row>
    <row r="2706" hidden="1" spans="1:14">
      <c r="A2706" s="2">
        <v>1783</v>
      </c>
      <c r="B2706" s="3">
        <v>1</v>
      </c>
      <c r="C2706" s="3">
        <v>-217.25</v>
      </c>
      <c r="D2706" s="3">
        <v>-0.07</v>
      </c>
      <c r="E2706" s="3">
        <v>0.9734</v>
      </c>
      <c r="F2706" s="3">
        <v>-0.3259</v>
      </c>
      <c r="G2706" s="3">
        <v>-0.012</v>
      </c>
      <c r="H2706" s="2">
        <v>1</v>
      </c>
      <c r="I2706" s="3">
        <v>6.4622</v>
      </c>
      <c r="J2706" s="2">
        <v>3102</v>
      </c>
      <c r="K2706" s="2">
        <v>5</v>
      </c>
      <c r="L2706" s="2">
        <v>20</v>
      </c>
      <c r="M2706" s="2">
        <v>4</v>
      </c>
      <c r="N2706" s="2">
        <v>2</v>
      </c>
    </row>
    <row r="2707" hidden="1" spans="1:14">
      <c r="A2707" s="2">
        <v>1782</v>
      </c>
      <c r="B2707" s="3">
        <v>1</v>
      </c>
      <c r="C2707" s="3">
        <v>-177.73</v>
      </c>
      <c r="D2707" s="3">
        <v>-0.0573</v>
      </c>
      <c r="E2707" s="3">
        <v>0.9723</v>
      </c>
      <c r="F2707" s="3">
        <v>-0.389</v>
      </c>
      <c r="G2707" s="3">
        <v>-0.0124</v>
      </c>
      <c r="H2707" s="2">
        <v>1</v>
      </c>
      <c r="I2707" s="3">
        <v>4.5097</v>
      </c>
      <c r="J2707" s="2">
        <v>3102</v>
      </c>
      <c r="K2707" s="2">
        <v>4</v>
      </c>
      <c r="L2707" s="2">
        <v>20</v>
      </c>
      <c r="M2707" s="2">
        <v>4</v>
      </c>
      <c r="N2707" s="2">
        <v>2</v>
      </c>
    </row>
    <row r="2708" hidden="1" spans="1:14">
      <c r="A2708" s="2">
        <v>1780</v>
      </c>
      <c r="B2708" s="3">
        <v>1</v>
      </c>
      <c r="C2708" s="3">
        <v>-94.75</v>
      </c>
      <c r="D2708" s="3">
        <v>-0.0305</v>
      </c>
      <c r="E2708" s="3">
        <v>0.9759</v>
      </c>
      <c r="F2708" s="3">
        <v>-0.4966</v>
      </c>
      <c r="G2708" s="3">
        <v>-0.0109</v>
      </c>
      <c r="H2708" s="2">
        <v>1</v>
      </c>
      <c r="I2708" s="3">
        <v>1.8952</v>
      </c>
      <c r="J2708" s="2">
        <v>3102</v>
      </c>
      <c r="K2708" s="2">
        <v>2</v>
      </c>
      <c r="L2708" s="2">
        <v>20</v>
      </c>
      <c r="M2708" s="2">
        <v>4</v>
      </c>
      <c r="N2708" s="2">
        <v>2</v>
      </c>
    </row>
    <row r="2709" hidden="1" spans="1:14">
      <c r="A2709" s="2">
        <v>1779</v>
      </c>
      <c r="B2709" s="3">
        <v>1</v>
      </c>
      <c r="C2709" s="3">
        <v>-78.85</v>
      </c>
      <c r="D2709" s="3">
        <v>-0.0254</v>
      </c>
      <c r="E2709" s="3">
        <v>0.9756</v>
      </c>
      <c r="F2709" s="3">
        <v>-0.4512</v>
      </c>
      <c r="G2709" s="3">
        <v>-0.0111</v>
      </c>
      <c r="H2709" s="2">
        <v>1</v>
      </c>
      <c r="I2709" s="3">
        <v>1.739</v>
      </c>
      <c r="J2709" s="2">
        <v>3102</v>
      </c>
      <c r="K2709" s="2">
        <v>1</v>
      </c>
      <c r="L2709" s="2">
        <v>20</v>
      </c>
      <c r="M2709" s="2">
        <v>4</v>
      </c>
      <c r="N2709" s="2">
        <v>2</v>
      </c>
    </row>
    <row r="2710" hidden="1" spans="1:14">
      <c r="A2710" s="2">
        <v>1778</v>
      </c>
      <c r="B2710" s="3">
        <v>1</v>
      </c>
      <c r="C2710" s="3">
        <v>-85.03</v>
      </c>
      <c r="D2710" s="3">
        <v>-0.0274</v>
      </c>
      <c r="E2710" s="3">
        <v>0.9629</v>
      </c>
      <c r="F2710" s="3">
        <v>-0.5817</v>
      </c>
      <c r="G2710" s="3">
        <v>-0.017</v>
      </c>
      <c r="H2710" s="2">
        <v>1</v>
      </c>
      <c r="I2710" s="3">
        <v>1.4583</v>
      </c>
      <c r="J2710" s="2">
        <v>3102</v>
      </c>
      <c r="K2710" s="2">
        <v>0</v>
      </c>
      <c r="L2710" s="2">
        <v>20</v>
      </c>
      <c r="M2710" s="2">
        <v>4</v>
      </c>
      <c r="N2710" s="2">
        <v>2</v>
      </c>
    </row>
    <row r="2711" hidden="1" spans="1:14">
      <c r="A2711" s="2">
        <v>1777</v>
      </c>
      <c r="B2711" s="3">
        <v>1</v>
      </c>
      <c r="C2711" s="3">
        <v>-180.24</v>
      </c>
      <c r="D2711" s="3">
        <v>-0.0581</v>
      </c>
      <c r="E2711" s="3">
        <v>0.982</v>
      </c>
      <c r="F2711" s="3">
        <v>-0.3017</v>
      </c>
      <c r="G2711" s="3">
        <v>-0.0082</v>
      </c>
      <c r="H2711" s="2">
        <v>1</v>
      </c>
      <c r="I2711" s="3">
        <v>5.784</v>
      </c>
      <c r="J2711" s="2">
        <v>3102</v>
      </c>
      <c r="K2711" s="2">
        <v>6</v>
      </c>
      <c r="L2711" s="2">
        <v>19</v>
      </c>
      <c r="M2711" s="2">
        <v>4</v>
      </c>
      <c r="N2711" s="2">
        <v>2</v>
      </c>
    </row>
    <row r="2712" hidden="1" spans="1:14">
      <c r="A2712" s="2">
        <v>1776</v>
      </c>
      <c r="B2712" s="3">
        <v>1</v>
      </c>
      <c r="C2712" s="3">
        <v>-301.71</v>
      </c>
      <c r="D2712" s="3">
        <v>-0.0973</v>
      </c>
      <c r="E2712" s="3">
        <v>0.9619</v>
      </c>
      <c r="F2712" s="3">
        <v>-0.4935</v>
      </c>
      <c r="G2712" s="3">
        <v>-0.0178</v>
      </c>
      <c r="H2712" s="2">
        <v>1</v>
      </c>
      <c r="I2712" s="3">
        <v>5.9784</v>
      </c>
      <c r="J2712" s="2">
        <v>3102</v>
      </c>
      <c r="K2712" s="2">
        <v>5</v>
      </c>
      <c r="L2712" s="2">
        <v>19</v>
      </c>
      <c r="M2712" s="2">
        <v>4</v>
      </c>
      <c r="N2712" s="2">
        <v>2</v>
      </c>
    </row>
    <row r="2713" hidden="1" spans="1:14">
      <c r="A2713" s="2">
        <v>1773</v>
      </c>
      <c r="B2713" s="3">
        <v>1</v>
      </c>
      <c r="C2713" s="3">
        <v>-100.31</v>
      </c>
      <c r="D2713" s="3">
        <v>-0.0323</v>
      </c>
      <c r="E2713" s="3">
        <v>0.9736</v>
      </c>
      <c r="F2713" s="3">
        <v>-0.5646</v>
      </c>
      <c r="G2713" s="3">
        <v>-0.0122</v>
      </c>
      <c r="H2713" s="2">
        <v>1</v>
      </c>
      <c r="I2713" s="3">
        <v>1.7682</v>
      </c>
      <c r="J2713" s="2">
        <v>3102</v>
      </c>
      <c r="K2713" s="2">
        <v>2</v>
      </c>
      <c r="L2713" s="2">
        <v>19</v>
      </c>
      <c r="M2713" s="2">
        <v>4</v>
      </c>
      <c r="N2713" s="2">
        <v>2</v>
      </c>
    </row>
    <row r="2714" hidden="1" spans="1:14">
      <c r="A2714" s="2">
        <v>1772</v>
      </c>
      <c r="B2714" s="3">
        <v>1</v>
      </c>
      <c r="C2714" s="3">
        <v>-72.83</v>
      </c>
      <c r="D2714" s="3">
        <v>-0.0235</v>
      </c>
      <c r="E2714" s="3">
        <v>0.9766</v>
      </c>
      <c r="F2714" s="3">
        <v>-0.3979</v>
      </c>
      <c r="G2714" s="3">
        <v>-0.0108</v>
      </c>
      <c r="H2714" s="2">
        <v>1</v>
      </c>
      <c r="I2714" s="3">
        <v>1.8218</v>
      </c>
      <c r="J2714" s="2">
        <v>3102</v>
      </c>
      <c r="K2714" s="2">
        <v>1</v>
      </c>
      <c r="L2714" s="2">
        <v>19</v>
      </c>
      <c r="M2714" s="2">
        <v>4</v>
      </c>
      <c r="N2714" s="2">
        <v>2</v>
      </c>
    </row>
    <row r="2715" hidden="1" spans="1:14">
      <c r="A2715" s="2">
        <v>1771</v>
      </c>
      <c r="B2715" s="3">
        <v>1</v>
      </c>
      <c r="C2715" s="3">
        <v>-95.36</v>
      </c>
      <c r="D2715" s="3">
        <v>-0.0307</v>
      </c>
      <c r="E2715" s="3">
        <v>0.957</v>
      </c>
      <c r="F2715" s="3">
        <v>-0.6616</v>
      </c>
      <c r="G2715" s="3">
        <v>-0.0203</v>
      </c>
      <c r="H2715" s="2">
        <v>1</v>
      </c>
      <c r="I2715" s="3">
        <v>1.4381</v>
      </c>
      <c r="J2715" s="2">
        <v>3102</v>
      </c>
      <c r="K2715" s="2">
        <v>0</v>
      </c>
      <c r="L2715" s="2">
        <v>19</v>
      </c>
      <c r="M2715" s="2">
        <v>4</v>
      </c>
      <c r="N2715" s="2">
        <v>2</v>
      </c>
    </row>
    <row r="2716" hidden="1" spans="1:14">
      <c r="A2716" s="2">
        <v>1770</v>
      </c>
      <c r="B2716" s="3">
        <v>1</v>
      </c>
      <c r="C2716" s="3">
        <v>-109.27</v>
      </c>
      <c r="D2716" s="3">
        <v>-0.0352</v>
      </c>
      <c r="E2716" s="3">
        <v>0.9886</v>
      </c>
      <c r="F2716" s="3">
        <v>-0.2019</v>
      </c>
      <c r="G2716" s="3">
        <v>-0.0051</v>
      </c>
      <c r="H2716" s="2">
        <v>1</v>
      </c>
      <c r="I2716" s="3">
        <v>5.2368</v>
      </c>
      <c r="J2716" s="2">
        <v>3102</v>
      </c>
      <c r="K2716" s="2">
        <v>6</v>
      </c>
      <c r="L2716" s="2">
        <v>18</v>
      </c>
      <c r="M2716" s="2">
        <v>4</v>
      </c>
      <c r="N2716" s="2">
        <v>2</v>
      </c>
    </row>
    <row r="2717" hidden="1" spans="1:14">
      <c r="A2717" s="2">
        <v>1769</v>
      </c>
      <c r="B2717" s="3">
        <v>1</v>
      </c>
      <c r="C2717" s="3">
        <v>-284.53</v>
      </c>
      <c r="D2717" s="3">
        <v>-0.0917</v>
      </c>
      <c r="E2717" s="3">
        <v>0.9627</v>
      </c>
      <c r="F2717" s="3">
        <v>-0.5308</v>
      </c>
      <c r="G2717" s="3">
        <v>-0.0178</v>
      </c>
      <c r="H2717" s="2">
        <v>1</v>
      </c>
      <c r="I2717" s="3">
        <v>5.2793</v>
      </c>
      <c r="J2717" s="2">
        <v>3102</v>
      </c>
      <c r="K2717" s="2">
        <v>5</v>
      </c>
      <c r="L2717" s="2">
        <v>18</v>
      </c>
      <c r="M2717" s="2">
        <v>4</v>
      </c>
      <c r="N2717" s="2">
        <v>2</v>
      </c>
    </row>
    <row r="2718" hidden="1" spans="1:14">
      <c r="A2718" s="2">
        <v>1768</v>
      </c>
      <c r="B2718" s="3">
        <v>1</v>
      </c>
      <c r="C2718" s="3">
        <v>-51.41</v>
      </c>
      <c r="D2718" s="3">
        <v>-0.0166</v>
      </c>
      <c r="E2718" s="3">
        <v>0.9913</v>
      </c>
      <c r="F2718" s="3">
        <v>-0.1589</v>
      </c>
      <c r="G2718" s="3">
        <v>-0.0039</v>
      </c>
      <c r="H2718" s="2">
        <v>1</v>
      </c>
      <c r="I2718" s="3">
        <v>3.2006</v>
      </c>
      <c r="J2718" s="2">
        <v>3102</v>
      </c>
      <c r="K2718" s="2">
        <v>4</v>
      </c>
      <c r="L2718" s="2">
        <v>18</v>
      </c>
      <c r="M2718" s="2">
        <v>4</v>
      </c>
      <c r="N2718" s="2">
        <v>2</v>
      </c>
    </row>
    <row r="2719" hidden="1" spans="1:14">
      <c r="A2719" s="2">
        <v>1767</v>
      </c>
      <c r="B2719" s="3">
        <v>1</v>
      </c>
      <c r="C2719" s="3">
        <v>-23.98</v>
      </c>
      <c r="D2719" s="3">
        <v>-0.0077</v>
      </c>
      <c r="E2719" s="3">
        <v>0.9949</v>
      </c>
      <c r="F2719" s="3">
        <v>-0.1174</v>
      </c>
      <c r="G2719" s="3">
        <v>-0.0023</v>
      </c>
      <c r="H2719" s="2">
        <v>1</v>
      </c>
      <c r="I2719" s="3">
        <v>2.024</v>
      </c>
      <c r="J2719" s="2">
        <v>3102</v>
      </c>
      <c r="K2719" s="2">
        <v>3</v>
      </c>
      <c r="L2719" s="2">
        <v>18</v>
      </c>
      <c r="M2719" s="2">
        <v>4</v>
      </c>
      <c r="N2719" s="2">
        <v>2</v>
      </c>
    </row>
    <row r="2720" hidden="1" spans="1:14">
      <c r="A2720" s="2">
        <v>1766</v>
      </c>
      <c r="B2720" s="3">
        <v>1</v>
      </c>
      <c r="C2720" s="3">
        <v>-118.47</v>
      </c>
      <c r="D2720" s="3">
        <v>-0.0382</v>
      </c>
      <c r="E2720" s="3">
        <v>0.9677</v>
      </c>
      <c r="F2720" s="3">
        <v>-0.5908</v>
      </c>
      <c r="G2720" s="3">
        <v>-0.0154</v>
      </c>
      <c r="H2720" s="2">
        <v>1</v>
      </c>
      <c r="I2720" s="3">
        <v>1.9957</v>
      </c>
      <c r="J2720" s="2">
        <v>3102</v>
      </c>
      <c r="K2720" s="2">
        <v>2</v>
      </c>
      <c r="L2720" s="2">
        <v>18</v>
      </c>
      <c r="M2720" s="2">
        <v>4</v>
      </c>
      <c r="N2720" s="2">
        <v>2</v>
      </c>
    </row>
    <row r="2721" hidden="1" spans="1:14">
      <c r="A2721" s="2">
        <v>1765</v>
      </c>
      <c r="B2721" s="3">
        <v>1</v>
      </c>
      <c r="C2721" s="3">
        <v>-22.64</v>
      </c>
      <c r="D2721" s="3">
        <v>-0.0073</v>
      </c>
      <c r="E2721" s="3">
        <v>0.9924</v>
      </c>
      <c r="F2721" s="3">
        <v>-0.1434</v>
      </c>
      <c r="G2721" s="3">
        <v>-0.0035</v>
      </c>
      <c r="H2721" s="2">
        <v>1</v>
      </c>
      <c r="I2721" s="3">
        <v>1.5708</v>
      </c>
      <c r="J2721" s="2">
        <v>3102</v>
      </c>
      <c r="K2721" s="2">
        <v>1</v>
      </c>
      <c r="L2721" s="2">
        <v>18</v>
      </c>
      <c r="M2721" s="2">
        <v>4</v>
      </c>
      <c r="N2721" s="2">
        <v>2</v>
      </c>
    </row>
    <row r="2722" hidden="1" spans="1:14">
      <c r="A2722" s="2">
        <v>1764</v>
      </c>
      <c r="B2722" s="3">
        <v>1</v>
      </c>
      <c r="C2722" s="3">
        <v>-82.39</v>
      </c>
      <c r="D2722" s="3">
        <v>-0.0266</v>
      </c>
      <c r="E2722" s="3">
        <v>0.9613</v>
      </c>
      <c r="F2722" s="3">
        <v>-0.6903</v>
      </c>
      <c r="G2722" s="3">
        <v>-0.0186</v>
      </c>
      <c r="H2722" s="2">
        <v>1</v>
      </c>
      <c r="I2722" s="3">
        <v>1.1919</v>
      </c>
      <c r="J2722" s="2">
        <v>3102</v>
      </c>
      <c r="K2722" s="2">
        <v>0</v>
      </c>
      <c r="L2722" s="2">
        <v>18</v>
      </c>
      <c r="M2722" s="2">
        <v>4</v>
      </c>
      <c r="N2722" s="2">
        <v>2</v>
      </c>
    </row>
    <row r="2723" hidden="1" spans="1:14">
      <c r="A2723" s="2">
        <v>1763</v>
      </c>
      <c r="B2723" s="3">
        <v>1</v>
      </c>
      <c r="C2723" s="3">
        <v>-259.39</v>
      </c>
      <c r="D2723" s="3">
        <v>-0.0836</v>
      </c>
      <c r="E2723" s="3">
        <v>0.972</v>
      </c>
      <c r="F2723" s="3">
        <v>-0.5265</v>
      </c>
      <c r="G2723" s="3">
        <v>-0.0135</v>
      </c>
      <c r="H2723" s="2">
        <v>1</v>
      </c>
      <c r="I2723" s="3">
        <v>4.8335</v>
      </c>
      <c r="J2723" s="2">
        <v>3102</v>
      </c>
      <c r="K2723" s="2">
        <v>6</v>
      </c>
      <c r="L2723" s="2">
        <v>17</v>
      </c>
      <c r="M2723" s="2">
        <v>4</v>
      </c>
      <c r="N2723" s="2">
        <v>2</v>
      </c>
    </row>
    <row r="2724" hidden="1" spans="1:14">
      <c r="A2724" s="2">
        <v>1762</v>
      </c>
      <c r="B2724" s="3">
        <v>1</v>
      </c>
      <c r="C2724" s="3">
        <v>-202.85</v>
      </c>
      <c r="D2724" s="3">
        <v>-0.0654</v>
      </c>
      <c r="E2724" s="3">
        <v>0.9721</v>
      </c>
      <c r="F2724" s="3">
        <v>-0.4567</v>
      </c>
      <c r="G2724" s="3">
        <v>-0.0133</v>
      </c>
      <c r="H2724" s="2">
        <v>1</v>
      </c>
      <c r="I2724" s="3">
        <v>4.3886</v>
      </c>
      <c r="J2724" s="2">
        <v>3102</v>
      </c>
      <c r="K2724" s="2">
        <v>5</v>
      </c>
      <c r="L2724" s="2">
        <v>17</v>
      </c>
      <c r="M2724" s="2">
        <v>4</v>
      </c>
      <c r="N2724" s="2">
        <v>2</v>
      </c>
    </row>
    <row r="2725" hidden="1" spans="1:14">
      <c r="A2725" s="2">
        <v>1761</v>
      </c>
      <c r="B2725" s="3">
        <v>1</v>
      </c>
      <c r="C2725" s="3">
        <v>-52.29</v>
      </c>
      <c r="D2725" s="3">
        <v>-0.0169</v>
      </c>
      <c r="E2725" s="3">
        <v>0.9908</v>
      </c>
      <c r="F2725" s="3">
        <v>-0.169</v>
      </c>
      <c r="G2725" s="3">
        <v>-0.0042</v>
      </c>
      <c r="H2725" s="2">
        <v>1</v>
      </c>
      <c r="I2725" s="3">
        <v>3.0635</v>
      </c>
      <c r="J2725" s="2">
        <v>3102</v>
      </c>
      <c r="K2725" s="2">
        <v>4</v>
      </c>
      <c r="L2725" s="2">
        <v>17</v>
      </c>
      <c r="M2725" s="2">
        <v>4</v>
      </c>
      <c r="N2725" s="2">
        <v>2</v>
      </c>
    </row>
    <row r="2726" hidden="1" spans="1:14">
      <c r="A2726" s="2">
        <v>1760</v>
      </c>
      <c r="B2726" s="3">
        <v>1</v>
      </c>
      <c r="C2726" s="3">
        <v>-28.75</v>
      </c>
      <c r="D2726" s="3">
        <v>-0.0093</v>
      </c>
      <c r="E2726" s="3">
        <v>0.9936</v>
      </c>
      <c r="F2726" s="3">
        <v>-0.124</v>
      </c>
      <c r="G2726" s="3">
        <v>-0.0029</v>
      </c>
      <c r="H2726" s="2">
        <v>1</v>
      </c>
      <c r="I2726" s="3">
        <v>2.3001</v>
      </c>
      <c r="J2726" s="2">
        <v>3102</v>
      </c>
      <c r="K2726" s="2">
        <v>3</v>
      </c>
      <c r="L2726" s="2">
        <v>17</v>
      </c>
      <c r="M2726" s="2">
        <v>4</v>
      </c>
      <c r="N2726" s="2">
        <v>2</v>
      </c>
    </row>
    <row r="2727" hidden="1" spans="1:14">
      <c r="A2727" s="2">
        <v>1759</v>
      </c>
      <c r="B2727" s="3">
        <v>1</v>
      </c>
      <c r="C2727" s="3">
        <v>-68.96</v>
      </c>
      <c r="D2727" s="3">
        <v>-0.0222</v>
      </c>
      <c r="E2727" s="3">
        <v>0.9803</v>
      </c>
      <c r="F2727" s="3">
        <v>-0.3911</v>
      </c>
      <c r="G2727" s="3">
        <v>-0.0094</v>
      </c>
      <c r="H2727" s="2">
        <v>1</v>
      </c>
      <c r="I2727" s="3">
        <v>1.7555</v>
      </c>
      <c r="J2727" s="2">
        <v>3102</v>
      </c>
      <c r="K2727" s="2">
        <v>2</v>
      </c>
      <c r="L2727" s="2">
        <v>17</v>
      </c>
      <c r="M2727" s="2">
        <v>4</v>
      </c>
      <c r="N2727" s="2">
        <v>2</v>
      </c>
    </row>
    <row r="2728" hidden="1" spans="1:14">
      <c r="A2728" s="2">
        <v>1758</v>
      </c>
      <c r="B2728" s="3">
        <v>1</v>
      </c>
      <c r="C2728" s="3">
        <v>-12.25</v>
      </c>
      <c r="D2728" s="3">
        <v>-0.0039</v>
      </c>
      <c r="E2728" s="3">
        <v>0.9957</v>
      </c>
      <c r="F2728" s="3">
        <v>-0.0905</v>
      </c>
      <c r="G2728" s="3">
        <v>-0.002</v>
      </c>
      <c r="H2728" s="2">
        <v>1</v>
      </c>
      <c r="I2728" s="3">
        <v>1.3481</v>
      </c>
      <c r="J2728" s="2">
        <v>3102</v>
      </c>
      <c r="K2728" s="2">
        <v>1</v>
      </c>
      <c r="L2728" s="2">
        <v>17</v>
      </c>
      <c r="M2728" s="2">
        <v>4</v>
      </c>
      <c r="N2728" s="2">
        <v>2</v>
      </c>
    </row>
    <row r="2729" hidden="1" spans="1:14">
      <c r="A2729" s="2">
        <v>1757</v>
      </c>
      <c r="B2729" s="3">
        <v>1</v>
      </c>
      <c r="C2729" s="3">
        <v>-47.93</v>
      </c>
      <c r="D2729" s="3">
        <v>-0.0155</v>
      </c>
      <c r="E2729" s="3">
        <v>0.9764</v>
      </c>
      <c r="F2729" s="3">
        <v>-0.5399</v>
      </c>
      <c r="G2729" s="3">
        <v>-0.0115</v>
      </c>
      <c r="H2729" s="2">
        <v>1</v>
      </c>
      <c r="I2729" s="3">
        <v>0.8861</v>
      </c>
      <c r="J2729" s="2">
        <v>3102</v>
      </c>
      <c r="K2729" s="2">
        <v>0</v>
      </c>
      <c r="L2729" s="2">
        <v>17</v>
      </c>
      <c r="M2729" s="2">
        <v>4</v>
      </c>
      <c r="N2729" s="2">
        <v>2</v>
      </c>
    </row>
    <row r="2730" hidden="1" spans="1:14">
      <c r="A2730" s="2">
        <v>1756</v>
      </c>
      <c r="B2730" s="3">
        <v>1</v>
      </c>
      <c r="C2730" s="3">
        <v>-159.67</v>
      </c>
      <c r="D2730" s="3">
        <v>-0.0515</v>
      </c>
      <c r="E2730" s="3">
        <v>0.9819</v>
      </c>
      <c r="F2730" s="3">
        <v>-0.5093</v>
      </c>
      <c r="G2730" s="3">
        <v>-0.0087</v>
      </c>
      <c r="H2730" s="2">
        <v>1</v>
      </c>
      <c r="I2730" s="3">
        <v>3.102</v>
      </c>
      <c r="J2730" s="2">
        <v>3102</v>
      </c>
      <c r="K2730" s="2">
        <v>6</v>
      </c>
      <c r="L2730" s="2">
        <v>16</v>
      </c>
      <c r="M2730" s="2">
        <v>4</v>
      </c>
      <c r="N2730" s="2">
        <v>2</v>
      </c>
    </row>
    <row r="2731" hidden="1" spans="1:14">
      <c r="A2731" s="2">
        <v>1755</v>
      </c>
      <c r="B2731" s="3">
        <v>1</v>
      </c>
      <c r="C2731" s="3">
        <v>-218.64</v>
      </c>
      <c r="D2731" s="3">
        <v>-0.0705</v>
      </c>
      <c r="E2731" s="3">
        <v>0.9687</v>
      </c>
      <c r="F2731" s="3">
        <v>-0.5405</v>
      </c>
      <c r="G2731" s="3">
        <v>-0.0153</v>
      </c>
      <c r="H2731" s="2">
        <v>1</v>
      </c>
      <c r="I2731" s="3">
        <v>3.9998</v>
      </c>
      <c r="J2731" s="2">
        <v>3102</v>
      </c>
      <c r="K2731" s="2">
        <v>5</v>
      </c>
      <c r="L2731" s="2">
        <v>16</v>
      </c>
      <c r="M2731" s="2">
        <v>4</v>
      </c>
      <c r="N2731" s="2">
        <v>2</v>
      </c>
    </row>
    <row r="2732" hidden="1" spans="1:14">
      <c r="A2732" s="2">
        <v>1754</v>
      </c>
      <c r="B2732" s="3">
        <v>1</v>
      </c>
      <c r="C2732" s="3">
        <v>-126.6</v>
      </c>
      <c r="D2732" s="3">
        <v>-0.0408</v>
      </c>
      <c r="E2732" s="3">
        <v>0.9768</v>
      </c>
      <c r="F2732" s="3">
        <v>-0.4069</v>
      </c>
      <c r="G2732" s="3">
        <v>-0.0112</v>
      </c>
      <c r="H2732" s="2">
        <v>1</v>
      </c>
      <c r="I2732" s="3">
        <v>3.092</v>
      </c>
      <c r="J2732" s="2">
        <v>3102</v>
      </c>
      <c r="K2732" s="2">
        <v>4</v>
      </c>
      <c r="L2732" s="2">
        <v>16</v>
      </c>
      <c r="M2732" s="2">
        <v>4</v>
      </c>
      <c r="N2732" s="2">
        <v>2</v>
      </c>
    </row>
    <row r="2733" hidden="1" spans="1:14">
      <c r="A2733" s="2">
        <v>1753</v>
      </c>
      <c r="B2733" s="3">
        <v>1</v>
      </c>
      <c r="C2733" s="3">
        <v>-5.41</v>
      </c>
      <c r="D2733" s="3">
        <v>-0.0017</v>
      </c>
      <c r="E2733" s="3">
        <v>0.9987</v>
      </c>
      <c r="F2733" s="3">
        <v>-0.0269</v>
      </c>
      <c r="G2733" s="3">
        <v>-0.0005</v>
      </c>
      <c r="H2733" s="2">
        <v>1</v>
      </c>
      <c r="I2733" s="3">
        <v>1.9944</v>
      </c>
      <c r="J2733" s="2">
        <v>3102</v>
      </c>
      <c r="K2733" s="2">
        <v>3</v>
      </c>
      <c r="L2733" s="2">
        <v>16</v>
      </c>
      <c r="M2733" s="2">
        <v>4</v>
      </c>
      <c r="N2733" s="2">
        <v>2</v>
      </c>
    </row>
    <row r="2734" hidden="1" spans="1:14">
      <c r="A2734" s="2">
        <v>1752</v>
      </c>
      <c r="B2734" s="3">
        <v>1</v>
      </c>
      <c r="C2734" s="3">
        <v>-47.7</v>
      </c>
      <c r="D2734" s="3">
        <v>-0.0154</v>
      </c>
      <c r="E2734" s="3">
        <v>0.9857</v>
      </c>
      <c r="F2734" s="3">
        <v>-0.257</v>
      </c>
      <c r="G2734" s="3">
        <v>-0.0069</v>
      </c>
      <c r="H2734" s="2">
        <v>1</v>
      </c>
      <c r="I2734" s="3">
        <v>1.8471</v>
      </c>
      <c r="J2734" s="2">
        <v>3102</v>
      </c>
      <c r="K2734" s="2">
        <v>2</v>
      </c>
      <c r="L2734" s="2">
        <v>16</v>
      </c>
      <c r="M2734" s="2">
        <v>4</v>
      </c>
      <c r="N2734" s="2">
        <v>2</v>
      </c>
    </row>
    <row r="2735" hidden="1" spans="1:14">
      <c r="A2735" s="2">
        <v>1751</v>
      </c>
      <c r="B2735" s="3">
        <v>1</v>
      </c>
      <c r="C2735" s="3">
        <v>-30.6</v>
      </c>
      <c r="D2735" s="3">
        <v>-0.0099</v>
      </c>
      <c r="E2735" s="3">
        <v>0.9888</v>
      </c>
      <c r="F2735" s="3">
        <v>-0.2334</v>
      </c>
      <c r="G2735" s="3">
        <v>-0.0054</v>
      </c>
      <c r="H2735" s="2">
        <v>1</v>
      </c>
      <c r="I2735" s="3">
        <v>1.3044</v>
      </c>
      <c r="J2735" s="2">
        <v>3102</v>
      </c>
      <c r="K2735" s="2">
        <v>1</v>
      </c>
      <c r="L2735" s="2">
        <v>16</v>
      </c>
      <c r="M2735" s="2">
        <v>4</v>
      </c>
      <c r="N2735" s="2">
        <v>2</v>
      </c>
    </row>
    <row r="2736" hidden="1" spans="1:14">
      <c r="A2736" s="2">
        <v>1750</v>
      </c>
      <c r="B2736" s="3">
        <v>1</v>
      </c>
      <c r="C2736" s="3">
        <v>-75.5</v>
      </c>
      <c r="D2736" s="3">
        <v>-0.0243</v>
      </c>
      <c r="E2736" s="3">
        <v>0.9613</v>
      </c>
      <c r="F2736" s="3">
        <v>-0.7984</v>
      </c>
      <c r="G2736" s="3">
        <v>-0.0192</v>
      </c>
      <c r="H2736" s="2">
        <v>1</v>
      </c>
      <c r="I2736" s="3">
        <v>0.9444</v>
      </c>
      <c r="J2736" s="2">
        <v>3102</v>
      </c>
      <c r="K2736" s="2">
        <v>0</v>
      </c>
      <c r="L2736" s="2">
        <v>16</v>
      </c>
      <c r="M2736" s="2">
        <v>4</v>
      </c>
      <c r="N2736" s="2">
        <v>2</v>
      </c>
    </row>
    <row r="2737" hidden="1" spans="1:14">
      <c r="A2737" s="2">
        <v>1748</v>
      </c>
      <c r="B2737" s="3">
        <v>1</v>
      </c>
      <c r="C2737" s="3">
        <v>-135.6</v>
      </c>
      <c r="D2737" s="3">
        <v>-0.0437</v>
      </c>
      <c r="E2737" s="3">
        <v>0.9795</v>
      </c>
      <c r="F2737" s="3">
        <v>-0.4088</v>
      </c>
      <c r="G2737" s="3">
        <v>-0.01</v>
      </c>
      <c r="H2737" s="2">
        <v>1</v>
      </c>
      <c r="I2737" s="3">
        <v>3.2806</v>
      </c>
      <c r="J2737" s="2">
        <v>3102</v>
      </c>
      <c r="K2737" s="2">
        <v>5</v>
      </c>
      <c r="L2737" s="2">
        <v>15</v>
      </c>
      <c r="M2737" s="2">
        <v>4</v>
      </c>
      <c r="N2737" s="2">
        <v>2</v>
      </c>
    </row>
    <row r="2738" hidden="1" spans="1:14">
      <c r="A2738" s="2">
        <v>1747</v>
      </c>
      <c r="B2738" s="3">
        <v>1</v>
      </c>
      <c r="C2738" s="3">
        <v>-114.39</v>
      </c>
      <c r="D2738" s="3">
        <v>-0.0369</v>
      </c>
      <c r="E2738" s="3">
        <v>0.978</v>
      </c>
      <c r="F2738" s="3">
        <v>-0.3165</v>
      </c>
      <c r="G2738" s="3">
        <v>-0.0107</v>
      </c>
      <c r="H2738" s="2">
        <v>1</v>
      </c>
      <c r="I2738" s="3">
        <v>3.5902</v>
      </c>
      <c r="J2738" s="2">
        <v>3102</v>
      </c>
      <c r="K2738" s="2">
        <v>4</v>
      </c>
      <c r="L2738" s="2">
        <v>15</v>
      </c>
      <c r="M2738" s="2">
        <v>4</v>
      </c>
      <c r="N2738" s="2">
        <v>2</v>
      </c>
    </row>
    <row r="2739" hidden="1" spans="1:14">
      <c r="A2739" s="2">
        <v>1746</v>
      </c>
      <c r="B2739" s="3">
        <v>1</v>
      </c>
      <c r="C2739" s="3">
        <v>-26.85</v>
      </c>
      <c r="D2739" s="3">
        <v>-0.0087</v>
      </c>
      <c r="E2739" s="3">
        <v>0.9934</v>
      </c>
      <c r="F2739" s="3">
        <v>-0.1342</v>
      </c>
      <c r="G2739" s="3">
        <v>-0.0031</v>
      </c>
      <c r="H2739" s="2">
        <v>1</v>
      </c>
      <c r="I2739" s="3">
        <v>1.9857</v>
      </c>
      <c r="J2739" s="2">
        <v>3102</v>
      </c>
      <c r="K2739" s="2">
        <v>3</v>
      </c>
      <c r="L2739" s="2">
        <v>15</v>
      </c>
      <c r="M2739" s="2">
        <v>4</v>
      </c>
      <c r="N2739" s="2">
        <v>2</v>
      </c>
    </row>
    <row r="2740" hidden="1" spans="1:14">
      <c r="A2740" s="2">
        <v>1745</v>
      </c>
      <c r="B2740" s="3">
        <v>1</v>
      </c>
      <c r="C2740" s="3">
        <v>-35.49</v>
      </c>
      <c r="D2740" s="3">
        <v>-0.0114</v>
      </c>
      <c r="E2740" s="3">
        <v>0.9888</v>
      </c>
      <c r="F2740" s="3">
        <v>-0.244</v>
      </c>
      <c r="G2740" s="3">
        <v>-0.0055</v>
      </c>
      <c r="H2740" s="2">
        <v>1</v>
      </c>
      <c r="I2740" s="3">
        <v>1.4487</v>
      </c>
      <c r="J2740" s="2">
        <v>3102</v>
      </c>
      <c r="K2740" s="2">
        <v>2</v>
      </c>
      <c r="L2740" s="2">
        <v>15</v>
      </c>
      <c r="M2740" s="2">
        <v>4</v>
      </c>
      <c r="N2740" s="2">
        <v>2</v>
      </c>
    </row>
    <row r="2741" hidden="1" spans="1:14">
      <c r="A2741" s="2">
        <v>1744</v>
      </c>
      <c r="B2741" s="3">
        <v>1</v>
      </c>
      <c r="C2741" s="3">
        <v>-28.54</v>
      </c>
      <c r="D2741" s="3">
        <v>-0.0092</v>
      </c>
      <c r="E2741" s="3">
        <v>0.989</v>
      </c>
      <c r="F2741" s="3">
        <v>-0.264</v>
      </c>
      <c r="G2741" s="3">
        <v>-0.0054</v>
      </c>
      <c r="H2741" s="2">
        <v>1</v>
      </c>
      <c r="I2741" s="3">
        <v>1.0769</v>
      </c>
      <c r="J2741" s="2">
        <v>3102</v>
      </c>
      <c r="K2741" s="2">
        <v>1</v>
      </c>
      <c r="L2741" s="2">
        <v>15</v>
      </c>
      <c r="M2741" s="2">
        <v>4</v>
      </c>
      <c r="N2741" s="2">
        <v>2</v>
      </c>
    </row>
    <row r="2742" hidden="1" spans="1:14">
      <c r="A2742" s="2">
        <v>1743</v>
      </c>
      <c r="B2742" s="3">
        <v>1</v>
      </c>
      <c r="C2742" s="3">
        <v>-63.71</v>
      </c>
      <c r="D2742" s="3">
        <v>-0.0205</v>
      </c>
      <c r="E2742" s="3">
        <v>0.9656</v>
      </c>
      <c r="F2742" s="3">
        <v>-0.7074</v>
      </c>
      <c r="G2742" s="3">
        <v>-0.0172</v>
      </c>
      <c r="H2742" s="2">
        <v>1</v>
      </c>
      <c r="I2742" s="3">
        <v>0.8987</v>
      </c>
      <c r="J2742" s="2">
        <v>3102</v>
      </c>
      <c r="K2742" s="2">
        <v>0</v>
      </c>
      <c r="L2742" s="2">
        <v>15</v>
      </c>
      <c r="M2742" s="2">
        <v>4</v>
      </c>
      <c r="N2742" s="2">
        <v>2</v>
      </c>
    </row>
    <row r="2743" hidden="1" spans="1:14">
      <c r="A2743" s="2">
        <v>1742</v>
      </c>
      <c r="B2743" s="3">
        <v>1</v>
      </c>
      <c r="C2743" s="3">
        <v>-135.69</v>
      </c>
      <c r="D2743" s="3">
        <v>-0.0437</v>
      </c>
      <c r="E2743" s="3">
        <v>0.983</v>
      </c>
      <c r="F2743" s="3">
        <v>-0.4761</v>
      </c>
      <c r="G2743" s="3">
        <v>-0.0083</v>
      </c>
      <c r="H2743" s="2">
        <v>1</v>
      </c>
      <c r="I2743" s="3">
        <v>2.8189</v>
      </c>
      <c r="J2743" s="2">
        <v>3102</v>
      </c>
      <c r="K2743" s="2">
        <v>6</v>
      </c>
      <c r="L2743" s="2">
        <v>14</v>
      </c>
      <c r="M2743" s="2">
        <v>4</v>
      </c>
      <c r="N2743" s="2">
        <v>2</v>
      </c>
    </row>
    <row r="2744" hidden="1" spans="1:14">
      <c r="A2744" s="2">
        <v>1741</v>
      </c>
      <c r="B2744" s="3">
        <v>1</v>
      </c>
      <c r="C2744" s="3">
        <v>-191.42</v>
      </c>
      <c r="D2744" s="3">
        <v>-0.0617</v>
      </c>
      <c r="E2744" s="3">
        <v>0.9696</v>
      </c>
      <c r="F2744" s="3">
        <v>-0.6484</v>
      </c>
      <c r="G2744" s="3">
        <v>-0.0151</v>
      </c>
      <c r="H2744" s="2">
        <v>1</v>
      </c>
      <c r="I2744" s="3">
        <v>2.9331</v>
      </c>
      <c r="J2744" s="2">
        <v>3102</v>
      </c>
      <c r="K2744" s="2">
        <v>5</v>
      </c>
      <c r="L2744" s="2">
        <v>14</v>
      </c>
      <c r="M2744" s="2">
        <v>4</v>
      </c>
      <c r="N2744" s="2">
        <v>2</v>
      </c>
    </row>
    <row r="2745" hidden="1" spans="1:14">
      <c r="A2745" s="2">
        <v>1740</v>
      </c>
      <c r="B2745" s="3">
        <v>1</v>
      </c>
      <c r="C2745" s="3">
        <v>-70.21</v>
      </c>
      <c r="D2745" s="3">
        <v>-0.0226</v>
      </c>
      <c r="E2745" s="3">
        <v>0.9857</v>
      </c>
      <c r="F2745" s="3">
        <v>-0.216</v>
      </c>
      <c r="G2745" s="3">
        <v>-0.0069</v>
      </c>
      <c r="H2745" s="2">
        <v>1</v>
      </c>
      <c r="I2745" s="3">
        <v>3.2279</v>
      </c>
      <c r="J2745" s="2">
        <v>3102</v>
      </c>
      <c r="K2745" s="2">
        <v>4</v>
      </c>
      <c r="L2745" s="2">
        <v>14</v>
      </c>
      <c r="M2745" s="2">
        <v>4</v>
      </c>
      <c r="N2745" s="2">
        <v>2</v>
      </c>
    </row>
    <row r="2746" hidden="1" spans="1:14">
      <c r="A2746" s="2">
        <v>1738</v>
      </c>
      <c r="B2746" s="3">
        <v>1</v>
      </c>
      <c r="C2746" s="3">
        <v>-42.38</v>
      </c>
      <c r="D2746" s="3">
        <v>-0.0137</v>
      </c>
      <c r="E2746" s="3">
        <v>0.9859</v>
      </c>
      <c r="F2746" s="3">
        <v>-0.2914</v>
      </c>
      <c r="G2746" s="3">
        <v>-0.0069</v>
      </c>
      <c r="H2746" s="2">
        <v>1</v>
      </c>
      <c r="I2746" s="3">
        <v>1.4473</v>
      </c>
      <c r="J2746" s="2">
        <v>3102</v>
      </c>
      <c r="K2746" s="2">
        <v>2</v>
      </c>
      <c r="L2746" s="2">
        <v>14</v>
      </c>
      <c r="M2746" s="2">
        <v>4</v>
      </c>
      <c r="N2746" s="2">
        <v>2</v>
      </c>
    </row>
    <row r="2747" hidden="1" spans="1:14">
      <c r="A2747" s="2">
        <v>1737</v>
      </c>
      <c r="B2747" s="3">
        <v>1</v>
      </c>
      <c r="C2747" s="3">
        <v>-39.71</v>
      </c>
      <c r="D2747" s="3">
        <v>-0.0128</v>
      </c>
      <c r="E2747" s="3">
        <v>0.9839</v>
      </c>
      <c r="F2747" s="3">
        <v>-0.3692</v>
      </c>
      <c r="G2747" s="3">
        <v>-0.008</v>
      </c>
      <c r="H2747" s="2">
        <v>1</v>
      </c>
      <c r="I2747" s="3">
        <v>1.0712</v>
      </c>
      <c r="J2747" s="2">
        <v>3102</v>
      </c>
      <c r="K2747" s="2">
        <v>1</v>
      </c>
      <c r="L2747" s="2">
        <v>14</v>
      </c>
      <c r="M2747" s="2">
        <v>4</v>
      </c>
      <c r="N2747" s="2">
        <v>2</v>
      </c>
    </row>
    <row r="2748" hidden="1" spans="1:14">
      <c r="A2748" s="2">
        <v>1736</v>
      </c>
      <c r="B2748" s="3">
        <v>1</v>
      </c>
      <c r="C2748" s="3">
        <v>-78.18</v>
      </c>
      <c r="D2748" s="3">
        <v>-0.0252</v>
      </c>
      <c r="E2748" s="3">
        <v>0.9558</v>
      </c>
      <c r="F2748" s="3">
        <v>-0.8642</v>
      </c>
      <c r="G2748" s="3">
        <v>-0.0224</v>
      </c>
      <c r="H2748" s="2">
        <v>1</v>
      </c>
      <c r="I2748" s="3">
        <v>0.9042</v>
      </c>
      <c r="J2748" s="2">
        <v>3102</v>
      </c>
      <c r="K2748" s="2">
        <v>0</v>
      </c>
      <c r="L2748" s="2">
        <v>14</v>
      </c>
      <c r="M2748" s="2">
        <v>4</v>
      </c>
      <c r="N2748" s="2">
        <v>2</v>
      </c>
    </row>
    <row r="2749" hidden="1" spans="1:14">
      <c r="A2749" s="2">
        <v>1735</v>
      </c>
      <c r="B2749" s="3">
        <v>1</v>
      </c>
      <c r="C2749" s="3">
        <v>-31.78</v>
      </c>
      <c r="D2749" s="3">
        <v>-0.0102</v>
      </c>
      <c r="E2749" s="3">
        <v>0.9958</v>
      </c>
      <c r="F2749" s="3">
        <v>-0.1183</v>
      </c>
      <c r="G2749" s="3">
        <v>-0.0019</v>
      </c>
      <c r="H2749" s="2">
        <v>1</v>
      </c>
      <c r="I2749" s="3">
        <v>2.657</v>
      </c>
      <c r="J2749" s="2">
        <v>3102</v>
      </c>
      <c r="K2749" s="2">
        <v>6</v>
      </c>
      <c r="L2749" s="2">
        <v>13</v>
      </c>
      <c r="M2749" s="2">
        <v>4</v>
      </c>
      <c r="N2749" s="2">
        <v>2</v>
      </c>
    </row>
    <row r="2750" hidden="1" spans="1:14">
      <c r="A2750" s="2">
        <v>1734</v>
      </c>
      <c r="B2750" s="3">
        <v>1</v>
      </c>
      <c r="C2750" s="3">
        <v>-222.13</v>
      </c>
      <c r="D2750" s="3">
        <v>-0.0716</v>
      </c>
      <c r="E2750" s="3">
        <v>0.963</v>
      </c>
      <c r="F2750" s="3">
        <v>-0.6184</v>
      </c>
      <c r="G2750" s="3">
        <v>-0.0185</v>
      </c>
      <c r="H2750" s="2">
        <v>1</v>
      </c>
      <c r="I2750" s="3">
        <v>3.5724</v>
      </c>
      <c r="J2750" s="2">
        <v>3102</v>
      </c>
      <c r="K2750" s="2">
        <v>5</v>
      </c>
      <c r="L2750" s="2">
        <v>13</v>
      </c>
      <c r="M2750" s="2">
        <v>4</v>
      </c>
      <c r="N2750" s="2">
        <v>2</v>
      </c>
    </row>
    <row r="2751" hidden="1" spans="1:14">
      <c r="A2751" s="2">
        <v>1733</v>
      </c>
      <c r="B2751" s="3">
        <v>1</v>
      </c>
      <c r="C2751" s="3">
        <v>-52.89</v>
      </c>
      <c r="D2751" s="3">
        <v>-0.0171</v>
      </c>
      <c r="E2751" s="3">
        <v>0.9886</v>
      </c>
      <c r="F2751" s="3">
        <v>-0.1897</v>
      </c>
      <c r="G2751" s="3">
        <v>-0.0055</v>
      </c>
      <c r="H2751" s="2">
        <v>1</v>
      </c>
      <c r="I2751" s="3">
        <v>2.7689</v>
      </c>
      <c r="J2751" s="2">
        <v>3102</v>
      </c>
      <c r="K2751" s="2">
        <v>4</v>
      </c>
      <c r="L2751" s="2">
        <v>13</v>
      </c>
      <c r="M2751" s="2">
        <v>4</v>
      </c>
      <c r="N2751" s="2">
        <v>2</v>
      </c>
    </row>
    <row r="2752" hidden="1" spans="1:14">
      <c r="A2752" s="2">
        <v>1731</v>
      </c>
      <c r="B2752" s="3">
        <v>1</v>
      </c>
      <c r="C2752" s="3">
        <v>-64.93</v>
      </c>
      <c r="D2752" s="3">
        <v>-0.0209</v>
      </c>
      <c r="E2752" s="3">
        <v>0.9773</v>
      </c>
      <c r="F2752" s="3">
        <v>-0.5105</v>
      </c>
      <c r="G2752" s="3">
        <v>-0.0113</v>
      </c>
      <c r="H2752" s="2">
        <v>1</v>
      </c>
      <c r="I2752" s="3">
        <v>1.2666</v>
      </c>
      <c r="J2752" s="2">
        <v>3102</v>
      </c>
      <c r="K2752" s="2">
        <v>2</v>
      </c>
      <c r="L2752" s="2">
        <v>13</v>
      </c>
      <c r="M2752" s="2">
        <v>4</v>
      </c>
      <c r="N2752" s="2">
        <v>2</v>
      </c>
    </row>
    <row r="2753" hidden="1" spans="1:14">
      <c r="A2753" s="2">
        <v>1730</v>
      </c>
      <c r="B2753" s="3">
        <v>1</v>
      </c>
      <c r="C2753" s="3">
        <v>-41.75</v>
      </c>
      <c r="D2753" s="3">
        <v>-0.0135</v>
      </c>
      <c r="E2753" s="3">
        <v>0.9821</v>
      </c>
      <c r="F2753" s="3">
        <v>-0.4045</v>
      </c>
      <c r="G2753" s="3">
        <v>-0.0089</v>
      </c>
      <c r="H2753" s="2">
        <v>1</v>
      </c>
      <c r="I2753" s="3">
        <v>1.0281</v>
      </c>
      <c r="J2753" s="2">
        <v>3102</v>
      </c>
      <c r="K2753" s="2">
        <v>1</v>
      </c>
      <c r="L2753" s="2">
        <v>13</v>
      </c>
      <c r="M2753" s="2">
        <v>4</v>
      </c>
      <c r="N2753" s="2">
        <v>2</v>
      </c>
    </row>
    <row r="2754" hidden="1" spans="1:14">
      <c r="A2754" s="2">
        <v>1729</v>
      </c>
      <c r="B2754" s="3">
        <v>1</v>
      </c>
      <c r="C2754" s="3">
        <v>-110.55</v>
      </c>
      <c r="D2754" s="3">
        <v>-0.0356</v>
      </c>
      <c r="E2754" s="3">
        <v>0.9347</v>
      </c>
      <c r="F2754" s="3">
        <v>-0.9104</v>
      </c>
      <c r="G2754" s="3">
        <v>-0.0336</v>
      </c>
      <c r="H2754" s="2">
        <v>1</v>
      </c>
      <c r="I2754" s="3">
        <v>1.2137</v>
      </c>
      <c r="J2754" s="2">
        <v>3102</v>
      </c>
      <c r="K2754" s="2">
        <v>0</v>
      </c>
      <c r="L2754" s="2">
        <v>13</v>
      </c>
      <c r="M2754" s="2">
        <v>4</v>
      </c>
      <c r="N2754" s="2">
        <v>2</v>
      </c>
    </row>
    <row r="2755" hidden="1" spans="1:14">
      <c r="A2755" s="2">
        <v>1728</v>
      </c>
      <c r="B2755" s="3">
        <v>1</v>
      </c>
      <c r="C2755" s="3">
        <v>-131.77</v>
      </c>
      <c r="D2755" s="3">
        <v>-0.0425</v>
      </c>
      <c r="E2755" s="3">
        <v>0.9818</v>
      </c>
      <c r="F2755" s="3">
        <v>-0.5371</v>
      </c>
      <c r="G2755" s="3">
        <v>-0.009</v>
      </c>
      <c r="H2755" s="2">
        <v>1</v>
      </c>
      <c r="I2755" s="3">
        <v>2.4351</v>
      </c>
      <c r="J2755" s="2">
        <v>3102</v>
      </c>
      <c r="K2755" s="2">
        <v>6</v>
      </c>
      <c r="L2755" s="2">
        <v>12</v>
      </c>
      <c r="M2755" s="2">
        <v>4</v>
      </c>
      <c r="N2755" s="2">
        <v>2</v>
      </c>
    </row>
    <row r="2756" hidden="1" spans="1:14">
      <c r="A2756" s="2">
        <v>1727</v>
      </c>
      <c r="B2756" s="3">
        <v>1</v>
      </c>
      <c r="C2756" s="3">
        <v>-174.01</v>
      </c>
      <c r="D2756" s="3">
        <v>-0.0561</v>
      </c>
      <c r="E2756" s="3">
        <v>0.9697</v>
      </c>
      <c r="F2756" s="3">
        <v>-0.4683</v>
      </c>
      <c r="G2756" s="3">
        <v>-0.0151</v>
      </c>
      <c r="H2756" s="2">
        <v>1</v>
      </c>
      <c r="I2756" s="3">
        <v>3.69</v>
      </c>
      <c r="J2756" s="2">
        <v>3102</v>
      </c>
      <c r="K2756" s="2">
        <v>5</v>
      </c>
      <c r="L2756" s="2">
        <v>12</v>
      </c>
      <c r="M2756" s="2">
        <v>4</v>
      </c>
      <c r="N2756" s="2">
        <v>2</v>
      </c>
    </row>
    <row r="2757" hidden="1" spans="1:14">
      <c r="A2757" s="2">
        <v>1726</v>
      </c>
      <c r="B2757" s="3">
        <v>1</v>
      </c>
      <c r="C2757" s="3">
        <v>-56.8</v>
      </c>
      <c r="D2757" s="3">
        <v>-0.0183</v>
      </c>
      <c r="E2757" s="3">
        <v>0.9873</v>
      </c>
      <c r="F2757" s="3">
        <v>-0.1862</v>
      </c>
      <c r="G2757" s="3">
        <v>-0.0062</v>
      </c>
      <c r="H2757" s="2">
        <v>1</v>
      </c>
      <c r="I2757" s="3">
        <v>3.025</v>
      </c>
      <c r="J2757" s="2">
        <v>3102</v>
      </c>
      <c r="K2757" s="2">
        <v>4</v>
      </c>
      <c r="L2757" s="2">
        <v>12</v>
      </c>
      <c r="M2757" s="2">
        <v>4</v>
      </c>
      <c r="N2757" s="2">
        <v>2</v>
      </c>
    </row>
    <row r="2758" hidden="1" spans="1:14">
      <c r="A2758" s="2">
        <v>1724</v>
      </c>
      <c r="B2758" s="3">
        <v>1</v>
      </c>
      <c r="C2758" s="3">
        <v>-47.27</v>
      </c>
      <c r="D2758" s="3">
        <v>-0.0152</v>
      </c>
      <c r="E2758" s="3">
        <v>0.9827</v>
      </c>
      <c r="F2758" s="3">
        <v>-0.416</v>
      </c>
      <c r="G2758" s="3">
        <v>-0.0086</v>
      </c>
      <c r="H2758" s="2">
        <v>1</v>
      </c>
      <c r="I2758" s="3">
        <v>1.1311</v>
      </c>
      <c r="J2758" s="2">
        <v>3102</v>
      </c>
      <c r="K2758" s="2">
        <v>2</v>
      </c>
      <c r="L2758" s="2">
        <v>12</v>
      </c>
      <c r="M2758" s="2">
        <v>4</v>
      </c>
      <c r="N2758" s="2">
        <v>2</v>
      </c>
    </row>
    <row r="2759" hidden="1" spans="1:14">
      <c r="A2759" s="2">
        <v>1723</v>
      </c>
      <c r="B2759" s="3">
        <v>1</v>
      </c>
      <c r="C2759" s="3">
        <v>-24.11</v>
      </c>
      <c r="D2759" s="3">
        <v>-0.0078</v>
      </c>
      <c r="E2759" s="3">
        <v>0.9892</v>
      </c>
      <c r="F2759" s="3">
        <v>-0.3236</v>
      </c>
      <c r="G2759" s="3">
        <v>-0.0053</v>
      </c>
      <c r="H2759" s="2">
        <v>1</v>
      </c>
      <c r="I2759" s="3">
        <v>0.7419</v>
      </c>
      <c r="J2759" s="2">
        <v>3102</v>
      </c>
      <c r="K2759" s="2">
        <v>1</v>
      </c>
      <c r="L2759" s="2">
        <v>12</v>
      </c>
      <c r="M2759" s="2">
        <v>4</v>
      </c>
      <c r="N2759" s="2">
        <v>2</v>
      </c>
    </row>
    <row r="2760" hidden="1" spans="1:14">
      <c r="A2760" s="2">
        <v>1722</v>
      </c>
      <c r="B2760" s="3">
        <v>1</v>
      </c>
      <c r="C2760" s="3">
        <v>-123.04</v>
      </c>
      <c r="D2760" s="3">
        <v>-0.0397</v>
      </c>
      <c r="E2760" s="3">
        <v>0.9246</v>
      </c>
      <c r="F2760" s="3">
        <v>-0.9115</v>
      </c>
      <c r="G2760" s="3">
        <v>-0.039</v>
      </c>
      <c r="H2760" s="2">
        <v>1</v>
      </c>
      <c r="I2760" s="3">
        <v>1.349</v>
      </c>
      <c r="J2760" s="2">
        <v>3102</v>
      </c>
      <c r="K2760" s="2">
        <v>0</v>
      </c>
      <c r="L2760" s="2">
        <v>12</v>
      </c>
      <c r="M2760" s="2">
        <v>4</v>
      </c>
      <c r="N2760" s="2">
        <v>2</v>
      </c>
    </row>
    <row r="2761" hidden="1" spans="1:14">
      <c r="A2761" s="2">
        <v>1721</v>
      </c>
      <c r="B2761" s="3">
        <v>1</v>
      </c>
      <c r="C2761" s="3">
        <v>-221.47</v>
      </c>
      <c r="D2761" s="3">
        <v>-0.0714</v>
      </c>
      <c r="E2761" s="3">
        <v>0.9682</v>
      </c>
      <c r="F2761" s="3">
        <v>-0.7003</v>
      </c>
      <c r="G2761" s="3">
        <v>-0.0158</v>
      </c>
      <c r="H2761" s="2">
        <v>1</v>
      </c>
      <c r="I2761" s="3">
        <v>3.1445</v>
      </c>
      <c r="J2761" s="2">
        <v>3102</v>
      </c>
      <c r="K2761" s="2">
        <v>6</v>
      </c>
      <c r="L2761" s="2">
        <v>11</v>
      </c>
      <c r="M2761" s="2">
        <v>4</v>
      </c>
      <c r="N2761" s="2">
        <v>2</v>
      </c>
    </row>
    <row r="2762" hidden="1" spans="1:14">
      <c r="A2762" s="2">
        <v>1720</v>
      </c>
      <c r="B2762" s="3">
        <v>1</v>
      </c>
      <c r="C2762" s="3">
        <v>-164.32</v>
      </c>
      <c r="D2762" s="3">
        <v>-0.053</v>
      </c>
      <c r="E2762" s="3">
        <v>0.9701</v>
      </c>
      <c r="F2762" s="3">
        <v>-0.5697</v>
      </c>
      <c r="G2762" s="3">
        <v>-0.0149</v>
      </c>
      <c r="H2762" s="2">
        <v>1</v>
      </c>
      <c r="I2762" s="3">
        <v>2.8691</v>
      </c>
      <c r="J2762" s="2">
        <v>3102</v>
      </c>
      <c r="K2762" s="2">
        <v>5</v>
      </c>
      <c r="L2762" s="2">
        <v>11</v>
      </c>
      <c r="M2762" s="2">
        <v>4</v>
      </c>
      <c r="N2762" s="2">
        <v>2</v>
      </c>
    </row>
    <row r="2763" hidden="1" spans="1:14">
      <c r="A2763" s="2">
        <v>1719</v>
      </c>
      <c r="B2763" s="3">
        <v>1</v>
      </c>
      <c r="C2763" s="3">
        <v>-68.45</v>
      </c>
      <c r="D2763" s="3">
        <v>-0.0221</v>
      </c>
      <c r="E2763" s="3">
        <v>0.984</v>
      </c>
      <c r="F2763" s="3">
        <v>-0.2483</v>
      </c>
      <c r="G2763" s="3">
        <v>-0.0078</v>
      </c>
      <c r="H2763" s="2">
        <v>1</v>
      </c>
      <c r="I2763" s="3">
        <v>2.7364</v>
      </c>
      <c r="J2763" s="2">
        <v>3102</v>
      </c>
      <c r="K2763" s="2">
        <v>4</v>
      </c>
      <c r="L2763" s="2">
        <v>11</v>
      </c>
      <c r="M2763" s="2">
        <v>4</v>
      </c>
      <c r="N2763" s="2">
        <v>2</v>
      </c>
    </row>
    <row r="2764" hidden="1" spans="1:14">
      <c r="A2764" s="2">
        <v>1718</v>
      </c>
      <c r="B2764" s="3">
        <v>1</v>
      </c>
      <c r="C2764" s="3">
        <v>-32.89</v>
      </c>
      <c r="D2764" s="3">
        <v>-0.0106</v>
      </c>
      <c r="E2764" s="3">
        <v>0.9902</v>
      </c>
      <c r="F2764" s="3">
        <v>-0.2022</v>
      </c>
      <c r="G2764" s="3">
        <v>-0.0048</v>
      </c>
      <c r="H2764" s="2">
        <v>1</v>
      </c>
      <c r="I2764" s="3">
        <v>1.617</v>
      </c>
      <c r="J2764" s="2">
        <v>3102</v>
      </c>
      <c r="K2764" s="2">
        <v>3</v>
      </c>
      <c r="L2764" s="2">
        <v>11</v>
      </c>
      <c r="M2764" s="2">
        <v>4</v>
      </c>
      <c r="N2764" s="2">
        <v>2</v>
      </c>
    </row>
    <row r="2765" hidden="1" spans="1:14">
      <c r="A2765" s="2">
        <v>1717</v>
      </c>
      <c r="B2765" s="3">
        <v>1</v>
      </c>
      <c r="C2765" s="3">
        <v>-60.91</v>
      </c>
      <c r="D2765" s="3">
        <v>-0.0196</v>
      </c>
      <c r="E2765" s="3">
        <v>0.9768</v>
      </c>
      <c r="F2765" s="3">
        <v>-0.5549</v>
      </c>
      <c r="G2765" s="3">
        <v>-0.0116</v>
      </c>
      <c r="H2765" s="2">
        <v>1</v>
      </c>
      <c r="I2765" s="3">
        <v>1.0935</v>
      </c>
      <c r="J2765" s="2">
        <v>3102</v>
      </c>
      <c r="K2765" s="2">
        <v>2</v>
      </c>
      <c r="L2765" s="2">
        <v>11</v>
      </c>
      <c r="M2765" s="2">
        <v>4</v>
      </c>
      <c r="N2765" s="2">
        <v>2</v>
      </c>
    </row>
    <row r="2766" hidden="1" spans="1:14">
      <c r="A2766" s="2">
        <v>1716</v>
      </c>
      <c r="B2766" s="3">
        <v>1</v>
      </c>
      <c r="C2766" s="3">
        <v>-60.17</v>
      </c>
      <c r="D2766" s="3">
        <v>-0.0194</v>
      </c>
      <c r="E2766" s="3">
        <v>0.972</v>
      </c>
      <c r="F2766" s="3">
        <v>-0.5914</v>
      </c>
      <c r="G2766" s="3">
        <v>-0.014</v>
      </c>
      <c r="H2766" s="2">
        <v>1</v>
      </c>
      <c r="I2766" s="3">
        <v>1.0138</v>
      </c>
      <c r="J2766" s="2">
        <v>3102</v>
      </c>
      <c r="K2766" s="2">
        <v>1</v>
      </c>
      <c r="L2766" s="2">
        <v>11</v>
      </c>
      <c r="M2766" s="2">
        <v>4</v>
      </c>
      <c r="N2766" s="2">
        <v>2</v>
      </c>
    </row>
    <row r="2767" hidden="1" spans="1:14">
      <c r="A2767" s="2">
        <v>1715</v>
      </c>
      <c r="B2767" s="3">
        <v>1</v>
      </c>
      <c r="C2767" s="3">
        <v>-122.66</v>
      </c>
      <c r="D2767" s="3">
        <v>-0.0395</v>
      </c>
      <c r="E2767" s="3">
        <v>0.9215</v>
      </c>
      <c r="F2767" s="3">
        <v>-0.9543</v>
      </c>
      <c r="G2767" s="3">
        <v>-0.0407</v>
      </c>
      <c r="H2767" s="2">
        <v>1</v>
      </c>
      <c r="I2767" s="3">
        <v>1.2853</v>
      </c>
      <c r="J2767" s="2">
        <v>3102</v>
      </c>
      <c r="K2767" s="2">
        <v>0</v>
      </c>
      <c r="L2767" s="2">
        <v>11</v>
      </c>
      <c r="M2767" s="2">
        <v>4</v>
      </c>
      <c r="N2767" s="2">
        <v>2</v>
      </c>
    </row>
    <row r="2768" hidden="1" spans="1:14">
      <c r="A2768" s="2">
        <v>1714</v>
      </c>
      <c r="B2768" s="3">
        <v>1</v>
      </c>
      <c r="C2768" s="3">
        <v>-198.12</v>
      </c>
      <c r="D2768" s="3">
        <v>-0.0639</v>
      </c>
      <c r="E2768" s="3">
        <v>0.9698</v>
      </c>
      <c r="F2768" s="3">
        <v>-0.553</v>
      </c>
      <c r="G2768" s="3">
        <v>-0.015</v>
      </c>
      <c r="H2768" s="2">
        <v>1</v>
      </c>
      <c r="I2768" s="3">
        <v>3.5486</v>
      </c>
      <c r="J2768" s="2">
        <v>3102</v>
      </c>
      <c r="K2768" s="2">
        <v>6</v>
      </c>
      <c r="L2768" s="2">
        <v>10</v>
      </c>
      <c r="M2768" s="2">
        <v>4</v>
      </c>
      <c r="N2768" s="2">
        <v>2</v>
      </c>
    </row>
    <row r="2769" hidden="1" spans="1:14">
      <c r="A2769" s="2">
        <v>1713</v>
      </c>
      <c r="B2769" s="3">
        <v>1</v>
      </c>
      <c r="C2769" s="3">
        <v>-75.36</v>
      </c>
      <c r="D2769" s="3">
        <v>-0.0243</v>
      </c>
      <c r="E2769" s="3">
        <v>0.9853</v>
      </c>
      <c r="F2769" s="3">
        <v>-0.3184</v>
      </c>
      <c r="G2769" s="3">
        <v>-0.0071</v>
      </c>
      <c r="H2769" s="2">
        <v>1</v>
      </c>
      <c r="I2769" s="3">
        <v>2.3526</v>
      </c>
      <c r="J2769" s="2">
        <v>3102</v>
      </c>
      <c r="K2769" s="2">
        <v>5</v>
      </c>
      <c r="L2769" s="2">
        <v>10</v>
      </c>
      <c r="M2769" s="2">
        <v>4</v>
      </c>
      <c r="N2769" s="2">
        <v>2</v>
      </c>
    </row>
    <row r="2770" hidden="1" spans="1:14">
      <c r="A2770" s="2">
        <v>1712</v>
      </c>
      <c r="B2770" s="3">
        <v>1</v>
      </c>
      <c r="C2770" s="3">
        <v>-89.17</v>
      </c>
      <c r="D2770" s="3">
        <v>-0.0287</v>
      </c>
      <c r="E2770" s="3">
        <v>0.9779</v>
      </c>
      <c r="F2770" s="3">
        <v>-0.354</v>
      </c>
      <c r="G2770" s="3">
        <v>-0.0109</v>
      </c>
      <c r="H2770" s="2">
        <v>1</v>
      </c>
      <c r="I2770" s="3">
        <v>2.501</v>
      </c>
      <c r="J2770" s="2">
        <v>3102</v>
      </c>
      <c r="K2770" s="2">
        <v>4</v>
      </c>
      <c r="L2770" s="2">
        <v>10</v>
      </c>
      <c r="M2770" s="2">
        <v>4</v>
      </c>
      <c r="N2770" s="2">
        <v>2</v>
      </c>
    </row>
    <row r="2771" hidden="1" spans="1:14">
      <c r="A2771" s="2">
        <v>1711</v>
      </c>
      <c r="B2771" s="3">
        <v>1</v>
      </c>
      <c r="C2771" s="3">
        <v>-73.83</v>
      </c>
      <c r="D2771" s="3">
        <v>-0.0238</v>
      </c>
      <c r="E2771" s="3">
        <v>0.9768</v>
      </c>
      <c r="F2771" s="3">
        <v>-0.4526</v>
      </c>
      <c r="G2771" s="3">
        <v>-0.0115</v>
      </c>
      <c r="H2771" s="2">
        <v>1</v>
      </c>
      <c r="I2771" s="3">
        <v>1.6231</v>
      </c>
      <c r="J2771" s="2">
        <v>3102</v>
      </c>
      <c r="K2771" s="2">
        <v>3</v>
      </c>
      <c r="L2771" s="2">
        <v>10</v>
      </c>
      <c r="M2771" s="2">
        <v>4</v>
      </c>
      <c r="N2771" s="2">
        <v>2</v>
      </c>
    </row>
    <row r="2772" hidden="1" spans="1:14">
      <c r="A2772" s="2">
        <v>1710</v>
      </c>
      <c r="B2772" s="3">
        <v>1</v>
      </c>
      <c r="C2772" s="3">
        <v>-47.66</v>
      </c>
      <c r="D2772" s="3">
        <v>-0.0154</v>
      </c>
      <c r="E2772" s="3">
        <v>0.9806</v>
      </c>
      <c r="F2772" s="3">
        <v>-0.5581</v>
      </c>
      <c r="G2772" s="3">
        <v>-0.0096</v>
      </c>
      <c r="H2772" s="2">
        <v>1</v>
      </c>
      <c r="I2772" s="3">
        <v>0.8509</v>
      </c>
      <c r="J2772" s="2">
        <v>3102</v>
      </c>
      <c r="K2772" s="2">
        <v>2</v>
      </c>
      <c r="L2772" s="2">
        <v>10</v>
      </c>
      <c r="M2772" s="2">
        <v>4</v>
      </c>
      <c r="N2772" s="2">
        <v>2</v>
      </c>
    </row>
    <row r="2773" hidden="1" spans="1:14">
      <c r="A2773" s="2">
        <v>1709</v>
      </c>
      <c r="B2773" s="3">
        <v>1</v>
      </c>
      <c r="C2773" s="3">
        <v>-73.66</v>
      </c>
      <c r="D2773" s="3">
        <v>-0.0237</v>
      </c>
      <c r="E2773" s="3">
        <v>0.9638</v>
      </c>
      <c r="F2773" s="3">
        <v>-0.6405</v>
      </c>
      <c r="G2773" s="3">
        <v>-0.0181</v>
      </c>
      <c r="H2773" s="2">
        <v>1</v>
      </c>
      <c r="I2773" s="3">
        <v>1.1461</v>
      </c>
      <c r="J2773" s="2">
        <v>3102</v>
      </c>
      <c r="K2773" s="2">
        <v>1</v>
      </c>
      <c r="L2773" s="2">
        <v>10</v>
      </c>
      <c r="M2773" s="2">
        <v>4</v>
      </c>
      <c r="N2773" s="2">
        <v>2</v>
      </c>
    </row>
    <row r="2774" hidden="1" spans="1:14">
      <c r="A2774" s="2">
        <v>1708</v>
      </c>
      <c r="B2774" s="3">
        <v>1</v>
      </c>
      <c r="C2774" s="3">
        <v>-151.32</v>
      </c>
      <c r="D2774" s="3">
        <v>-0.0488</v>
      </c>
      <c r="E2774" s="3">
        <v>0.8984</v>
      </c>
      <c r="F2774" s="3">
        <v>-0.9614</v>
      </c>
      <c r="G2774" s="3">
        <v>-0.053</v>
      </c>
      <c r="H2774" s="2">
        <v>1</v>
      </c>
      <c r="I2774" s="3">
        <v>1.5739</v>
      </c>
      <c r="J2774" s="2">
        <v>3102</v>
      </c>
      <c r="K2774" s="2">
        <v>0</v>
      </c>
      <c r="L2774" s="2">
        <v>10</v>
      </c>
      <c r="M2774" s="2">
        <v>4</v>
      </c>
      <c r="N2774" s="2">
        <v>2</v>
      </c>
    </row>
    <row r="2775" hidden="1" spans="1:14">
      <c r="A2775" s="2">
        <v>1707</v>
      </c>
      <c r="B2775" s="3">
        <v>1</v>
      </c>
      <c r="C2775" s="3">
        <v>-108.08</v>
      </c>
      <c r="D2775" s="3">
        <v>-0.0348</v>
      </c>
      <c r="E2775" s="3">
        <v>0.9823</v>
      </c>
      <c r="F2775" s="3">
        <v>-0.4006</v>
      </c>
      <c r="G2775" s="3">
        <v>-0.0086</v>
      </c>
      <c r="H2775" s="2">
        <v>1</v>
      </c>
      <c r="I2775" s="3">
        <v>2.6791</v>
      </c>
      <c r="J2775" s="2">
        <v>3102</v>
      </c>
      <c r="K2775" s="2">
        <v>6</v>
      </c>
      <c r="L2775" s="2">
        <v>9</v>
      </c>
      <c r="M2775" s="2">
        <v>4</v>
      </c>
      <c r="N2775" s="2">
        <v>2</v>
      </c>
    </row>
    <row r="2776" hidden="1" spans="1:14">
      <c r="A2776" s="2">
        <v>1706</v>
      </c>
      <c r="B2776" s="3">
        <v>1</v>
      </c>
      <c r="C2776" s="3">
        <v>-95.88</v>
      </c>
      <c r="D2776" s="3">
        <v>-0.0309</v>
      </c>
      <c r="E2776" s="3">
        <v>0.9801</v>
      </c>
      <c r="F2776" s="3">
        <v>-0.3847</v>
      </c>
      <c r="G2776" s="3">
        <v>-0.0097</v>
      </c>
      <c r="H2776" s="2">
        <v>1</v>
      </c>
      <c r="I2776" s="3">
        <v>2.4744</v>
      </c>
      <c r="J2776" s="2">
        <v>3102</v>
      </c>
      <c r="K2776" s="2">
        <v>5</v>
      </c>
      <c r="L2776" s="2">
        <v>9</v>
      </c>
      <c r="M2776" s="2">
        <v>4</v>
      </c>
      <c r="N2776" s="2">
        <v>2</v>
      </c>
    </row>
    <row r="2777" hidden="1" spans="1:14">
      <c r="A2777" s="2">
        <v>1705</v>
      </c>
      <c r="B2777" s="3">
        <v>1</v>
      </c>
      <c r="C2777" s="3">
        <v>-114.34</v>
      </c>
      <c r="D2777" s="3">
        <v>-0.0369</v>
      </c>
      <c r="E2777" s="3">
        <v>0.9698</v>
      </c>
      <c r="F2777" s="3">
        <v>-0.4811</v>
      </c>
      <c r="G2777" s="3">
        <v>-0.0149</v>
      </c>
      <c r="H2777" s="2">
        <v>1</v>
      </c>
      <c r="I2777" s="3">
        <v>2.3635</v>
      </c>
      <c r="J2777" s="2">
        <v>3102</v>
      </c>
      <c r="K2777" s="2">
        <v>4</v>
      </c>
      <c r="L2777" s="2">
        <v>9</v>
      </c>
      <c r="M2777" s="2">
        <v>4</v>
      </c>
      <c r="N2777" s="2">
        <v>2</v>
      </c>
    </row>
    <row r="2778" hidden="1" spans="1:14">
      <c r="A2778" s="2">
        <v>1704</v>
      </c>
      <c r="B2778" s="3">
        <v>1</v>
      </c>
      <c r="C2778" s="3">
        <v>-79.42</v>
      </c>
      <c r="D2778" s="3">
        <v>-0.0256</v>
      </c>
      <c r="E2778" s="3">
        <v>0.9734</v>
      </c>
      <c r="F2778" s="3">
        <v>-0.453</v>
      </c>
      <c r="G2778" s="3">
        <v>-0.0132</v>
      </c>
      <c r="H2778" s="2">
        <v>1</v>
      </c>
      <c r="I2778" s="3">
        <v>1.7449</v>
      </c>
      <c r="J2778" s="2">
        <v>3102</v>
      </c>
      <c r="K2778" s="2">
        <v>3</v>
      </c>
      <c r="L2778" s="2">
        <v>9</v>
      </c>
      <c r="M2778" s="2">
        <v>4</v>
      </c>
      <c r="N2778" s="2">
        <v>2</v>
      </c>
    </row>
    <row r="2779" hidden="1" spans="1:14">
      <c r="A2779" s="2">
        <v>1703</v>
      </c>
      <c r="B2779" s="3">
        <v>1</v>
      </c>
      <c r="C2779" s="3">
        <v>-86.23</v>
      </c>
      <c r="D2779" s="3">
        <v>-0.0278</v>
      </c>
      <c r="E2779" s="3">
        <v>0.9629</v>
      </c>
      <c r="F2779" s="3">
        <v>-0.7386</v>
      </c>
      <c r="G2779" s="3">
        <v>-0.0185</v>
      </c>
      <c r="H2779" s="2">
        <v>1</v>
      </c>
      <c r="I2779" s="3">
        <v>1.1642</v>
      </c>
      <c r="J2779" s="2">
        <v>3102</v>
      </c>
      <c r="K2779" s="2">
        <v>2</v>
      </c>
      <c r="L2779" s="2">
        <v>9</v>
      </c>
      <c r="M2779" s="2">
        <v>4</v>
      </c>
      <c r="N2779" s="2">
        <v>2</v>
      </c>
    </row>
    <row r="2780" hidden="1" spans="1:14">
      <c r="A2780" s="2">
        <v>1702</v>
      </c>
      <c r="B2780" s="3">
        <v>1</v>
      </c>
      <c r="C2780" s="3">
        <v>-105.85</v>
      </c>
      <c r="D2780" s="3">
        <v>-0.0341</v>
      </c>
      <c r="E2780" s="3">
        <v>0.9449</v>
      </c>
      <c r="F2780" s="3">
        <v>-0.7648</v>
      </c>
      <c r="G2780" s="3">
        <v>-0.0276</v>
      </c>
      <c r="H2780" s="2">
        <v>1</v>
      </c>
      <c r="I2780" s="3">
        <v>1.3802</v>
      </c>
      <c r="J2780" s="2">
        <v>3102</v>
      </c>
      <c r="K2780" s="2">
        <v>1</v>
      </c>
      <c r="L2780" s="2">
        <v>9</v>
      </c>
      <c r="M2780" s="2">
        <v>4</v>
      </c>
      <c r="N2780" s="2">
        <v>2</v>
      </c>
    </row>
    <row r="2781" hidden="1" spans="1:14">
      <c r="A2781" s="2">
        <v>1701</v>
      </c>
      <c r="B2781" s="3">
        <v>1</v>
      </c>
      <c r="C2781" s="3">
        <v>-145.28</v>
      </c>
      <c r="D2781" s="3">
        <v>-0.0468</v>
      </c>
      <c r="E2781" s="3">
        <v>0.8959</v>
      </c>
      <c r="F2781" s="3">
        <v>-0.9738</v>
      </c>
      <c r="G2781" s="3">
        <v>-0.0539</v>
      </c>
      <c r="H2781" s="2">
        <v>1</v>
      </c>
      <c r="I2781" s="3">
        <v>1.4919</v>
      </c>
      <c r="J2781" s="2">
        <v>3102</v>
      </c>
      <c r="K2781" s="2">
        <v>0</v>
      </c>
      <c r="L2781" s="2">
        <v>9</v>
      </c>
      <c r="M2781" s="2">
        <v>4</v>
      </c>
      <c r="N2781" s="2">
        <v>2</v>
      </c>
    </row>
    <row r="2782" hidden="1" spans="1:14">
      <c r="A2782" s="2">
        <v>1699</v>
      </c>
      <c r="B2782" s="3">
        <v>1</v>
      </c>
      <c r="C2782" s="3">
        <v>-127.72</v>
      </c>
      <c r="D2782" s="3">
        <v>-0.0412</v>
      </c>
      <c r="E2782" s="3">
        <v>0.9716</v>
      </c>
      <c r="F2782" s="3">
        <v>-0.5381</v>
      </c>
      <c r="G2782" s="3">
        <v>-0.0138</v>
      </c>
      <c r="H2782" s="2">
        <v>1</v>
      </c>
      <c r="I2782" s="3">
        <v>2.3596</v>
      </c>
      <c r="J2782" s="2">
        <v>3102</v>
      </c>
      <c r="K2782" s="2">
        <v>5</v>
      </c>
      <c r="L2782" s="2">
        <v>8</v>
      </c>
      <c r="M2782" s="2">
        <v>4</v>
      </c>
      <c r="N2782" s="2">
        <v>2</v>
      </c>
    </row>
    <row r="2783" hidden="1" spans="1:14">
      <c r="A2783" s="2">
        <v>1698</v>
      </c>
      <c r="B2783" s="3">
        <v>1</v>
      </c>
      <c r="C2783" s="3">
        <v>-131.41</v>
      </c>
      <c r="D2783" s="3">
        <v>-0.0424</v>
      </c>
      <c r="E2783" s="3">
        <v>0.9629</v>
      </c>
      <c r="F2783" s="3">
        <v>-0.6039</v>
      </c>
      <c r="G2783" s="3">
        <v>-0.0182</v>
      </c>
      <c r="H2783" s="2">
        <v>1</v>
      </c>
      <c r="I2783" s="3">
        <v>2.1668</v>
      </c>
      <c r="J2783" s="2">
        <v>3102</v>
      </c>
      <c r="K2783" s="2">
        <v>4</v>
      </c>
      <c r="L2783" s="2">
        <v>8</v>
      </c>
      <c r="M2783" s="2">
        <v>4</v>
      </c>
      <c r="N2783" s="2">
        <v>2</v>
      </c>
    </row>
    <row r="2784" hidden="1" spans="1:14">
      <c r="A2784" s="2">
        <v>1697</v>
      </c>
      <c r="B2784" s="3">
        <v>1</v>
      </c>
      <c r="C2784" s="3">
        <v>-58.59</v>
      </c>
      <c r="D2784" s="3">
        <v>-0.0189</v>
      </c>
      <c r="E2784" s="3">
        <v>0.9788</v>
      </c>
      <c r="F2784" s="3">
        <v>-0.4195</v>
      </c>
      <c r="G2784" s="3">
        <v>-0.0103</v>
      </c>
      <c r="H2784" s="2">
        <v>1</v>
      </c>
      <c r="I2784" s="3">
        <v>1.3903</v>
      </c>
      <c r="J2784" s="2">
        <v>3102</v>
      </c>
      <c r="K2784" s="2">
        <v>3</v>
      </c>
      <c r="L2784" s="2">
        <v>8</v>
      </c>
      <c r="M2784" s="2">
        <v>4</v>
      </c>
      <c r="N2784" s="2">
        <v>2</v>
      </c>
    </row>
    <row r="2785" hidden="1" spans="1:14">
      <c r="A2785" s="2">
        <v>1696</v>
      </c>
      <c r="B2785" s="3">
        <v>1</v>
      </c>
      <c r="C2785" s="3">
        <v>-111.87</v>
      </c>
      <c r="D2785" s="3">
        <v>-0.0361</v>
      </c>
      <c r="E2785" s="3">
        <v>0.9488</v>
      </c>
      <c r="F2785" s="3">
        <v>-0.7842</v>
      </c>
      <c r="G2785" s="3">
        <v>-0.0254</v>
      </c>
      <c r="H2785" s="2">
        <v>1</v>
      </c>
      <c r="I2785" s="3">
        <v>1.4225</v>
      </c>
      <c r="J2785" s="2">
        <v>3102</v>
      </c>
      <c r="K2785" s="2">
        <v>2</v>
      </c>
      <c r="L2785" s="2">
        <v>8</v>
      </c>
      <c r="M2785" s="2">
        <v>4</v>
      </c>
      <c r="N2785" s="2">
        <v>2</v>
      </c>
    </row>
    <row r="2786" hidden="1" spans="1:14">
      <c r="A2786" s="2">
        <v>1695</v>
      </c>
      <c r="B2786" s="3">
        <v>1</v>
      </c>
      <c r="C2786" s="3">
        <v>-118.47</v>
      </c>
      <c r="D2786" s="3">
        <v>-0.0382</v>
      </c>
      <c r="E2786" s="3">
        <v>0.9341</v>
      </c>
      <c r="F2786" s="3">
        <v>-0.8552</v>
      </c>
      <c r="G2786" s="3">
        <v>-0.0329</v>
      </c>
      <c r="H2786" s="2">
        <v>1</v>
      </c>
      <c r="I2786" s="3">
        <v>1.3834</v>
      </c>
      <c r="J2786" s="2">
        <v>3102</v>
      </c>
      <c r="K2786" s="2">
        <v>1</v>
      </c>
      <c r="L2786" s="2">
        <v>8</v>
      </c>
      <c r="M2786" s="2">
        <v>4</v>
      </c>
      <c r="N2786" s="2">
        <v>2</v>
      </c>
    </row>
    <row r="2787" hidden="1" spans="1:14">
      <c r="A2787" s="2">
        <v>1694</v>
      </c>
      <c r="B2787" s="3">
        <v>1</v>
      </c>
      <c r="C2787" s="3">
        <v>-144.09</v>
      </c>
      <c r="D2787" s="3">
        <v>-0.0465</v>
      </c>
      <c r="E2787" s="3">
        <v>0.8896</v>
      </c>
      <c r="F2787" s="3">
        <v>-0.975</v>
      </c>
      <c r="G2787" s="3">
        <v>-0.0566</v>
      </c>
      <c r="H2787" s="2">
        <v>1</v>
      </c>
      <c r="I2787" s="3">
        <v>1.4779</v>
      </c>
      <c r="J2787" s="2">
        <v>3102</v>
      </c>
      <c r="K2787" s="2">
        <v>0</v>
      </c>
      <c r="L2787" s="2">
        <v>8</v>
      </c>
      <c r="M2787" s="2">
        <v>4</v>
      </c>
      <c r="N2787" s="2">
        <v>2</v>
      </c>
    </row>
    <row r="2788" hidden="1" spans="1:14">
      <c r="A2788" s="2">
        <v>1693</v>
      </c>
      <c r="B2788" s="3">
        <v>1</v>
      </c>
      <c r="C2788" s="3">
        <v>-30.59</v>
      </c>
      <c r="D2788" s="3">
        <v>-0.0099</v>
      </c>
      <c r="E2788" s="3">
        <v>0.9941</v>
      </c>
      <c r="F2788" s="3">
        <v>-0.1462</v>
      </c>
      <c r="G2788" s="3">
        <v>-0.0026</v>
      </c>
      <c r="H2788" s="2">
        <v>1</v>
      </c>
      <c r="I2788" s="3">
        <v>2.0741</v>
      </c>
      <c r="J2788" s="2">
        <v>3102</v>
      </c>
      <c r="K2788" s="2">
        <v>6</v>
      </c>
      <c r="L2788" s="2">
        <v>7</v>
      </c>
      <c r="M2788" s="2">
        <v>4</v>
      </c>
      <c r="N2788" s="2">
        <v>2</v>
      </c>
    </row>
    <row r="2789" hidden="1" spans="1:14">
      <c r="A2789" s="2">
        <v>1692</v>
      </c>
      <c r="B2789" s="3">
        <v>1</v>
      </c>
      <c r="C2789" s="3">
        <v>-148.02</v>
      </c>
      <c r="D2789" s="3">
        <v>-0.0477</v>
      </c>
      <c r="E2789" s="3">
        <v>0.9646</v>
      </c>
      <c r="F2789" s="3">
        <v>-0.6694</v>
      </c>
      <c r="G2789" s="3">
        <v>-0.017</v>
      </c>
      <c r="H2789" s="2">
        <v>1</v>
      </c>
      <c r="I2789" s="3">
        <v>2.2015</v>
      </c>
      <c r="J2789" s="2">
        <v>3102</v>
      </c>
      <c r="K2789" s="2">
        <v>5</v>
      </c>
      <c r="L2789" s="2">
        <v>7</v>
      </c>
      <c r="M2789" s="2">
        <v>4</v>
      </c>
      <c r="N2789" s="2">
        <v>2</v>
      </c>
    </row>
    <row r="2790" hidden="1" spans="1:14">
      <c r="A2790" s="2">
        <v>1691</v>
      </c>
      <c r="B2790" s="3">
        <v>1</v>
      </c>
      <c r="C2790" s="3">
        <v>-113.99</v>
      </c>
      <c r="D2790" s="3">
        <v>-0.0367</v>
      </c>
      <c r="E2790" s="3">
        <v>0.9653</v>
      </c>
      <c r="F2790" s="3">
        <v>-0.5451</v>
      </c>
      <c r="G2790" s="3">
        <v>-0.0167</v>
      </c>
      <c r="H2790" s="2">
        <v>1</v>
      </c>
      <c r="I2790" s="3">
        <v>2.0833</v>
      </c>
      <c r="J2790" s="2">
        <v>3102</v>
      </c>
      <c r="K2790" s="2">
        <v>4</v>
      </c>
      <c r="L2790" s="2">
        <v>7</v>
      </c>
      <c r="M2790" s="2">
        <v>4</v>
      </c>
      <c r="N2790" s="2">
        <v>2</v>
      </c>
    </row>
    <row r="2791" hidden="1" spans="1:14">
      <c r="A2791" s="2">
        <v>1690</v>
      </c>
      <c r="B2791" s="3">
        <v>1</v>
      </c>
      <c r="C2791" s="3">
        <v>-103.02</v>
      </c>
      <c r="D2791" s="3">
        <v>-0.0332</v>
      </c>
      <c r="E2791" s="3">
        <v>0.9603</v>
      </c>
      <c r="F2791" s="3">
        <v>-0.6711</v>
      </c>
      <c r="G2791" s="3">
        <v>-0.0193</v>
      </c>
      <c r="H2791" s="2">
        <v>1</v>
      </c>
      <c r="I2791" s="3">
        <v>1.5288</v>
      </c>
      <c r="J2791" s="2">
        <v>3102</v>
      </c>
      <c r="K2791" s="2">
        <v>3</v>
      </c>
      <c r="L2791" s="2">
        <v>7</v>
      </c>
      <c r="M2791" s="2">
        <v>4</v>
      </c>
      <c r="N2791" s="2">
        <v>2</v>
      </c>
    </row>
    <row r="2792" hidden="1" spans="1:14">
      <c r="A2792" s="2">
        <v>1689</v>
      </c>
      <c r="B2792" s="3">
        <v>1</v>
      </c>
      <c r="C2792" s="3">
        <v>-142.8</v>
      </c>
      <c r="D2792" s="3">
        <v>-0.046</v>
      </c>
      <c r="E2792" s="3">
        <v>0.9303</v>
      </c>
      <c r="F2792" s="3">
        <v>-0.866</v>
      </c>
      <c r="G2792" s="3">
        <v>-0.0343</v>
      </c>
      <c r="H2792" s="2">
        <v>1</v>
      </c>
      <c r="I2792" s="3">
        <v>1.6461</v>
      </c>
      <c r="J2792" s="2">
        <v>3102</v>
      </c>
      <c r="K2792" s="2">
        <v>2</v>
      </c>
      <c r="L2792" s="2">
        <v>7</v>
      </c>
      <c r="M2792" s="2">
        <v>4</v>
      </c>
      <c r="N2792" s="2">
        <v>2</v>
      </c>
    </row>
    <row r="2793" hidden="1" spans="1:14">
      <c r="A2793" s="2">
        <v>1688</v>
      </c>
      <c r="B2793" s="3">
        <v>1</v>
      </c>
      <c r="C2793" s="3">
        <v>-147.77</v>
      </c>
      <c r="D2793" s="3">
        <v>-0.0476</v>
      </c>
      <c r="E2793" s="3">
        <v>0.9126</v>
      </c>
      <c r="F2793" s="3">
        <v>-0.8634</v>
      </c>
      <c r="G2793" s="3">
        <v>-0.0435</v>
      </c>
      <c r="H2793" s="2">
        <v>1</v>
      </c>
      <c r="I2793" s="3">
        <v>1.7089</v>
      </c>
      <c r="J2793" s="2">
        <v>3102</v>
      </c>
      <c r="K2793" s="2">
        <v>1</v>
      </c>
      <c r="L2793" s="2">
        <v>7</v>
      </c>
      <c r="M2793" s="2">
        <v>4</v>
      </c>
      <c r="N2793" s="2">
        <v>2</v>
      </c>
    </row>
    <row r="2794" hidden="1" spans="1:14">
      <c r="A2794" s="2">
        <v>1687</v>
      </c>
      <c r="B2794" s="3">
        <v>1</v>
      </c>
      <c r="C2794" s="3">
        <v>-152.58</v>
      </c>
      <c r="D2794" s="3">
        <v>-0.0492</v>
      </c>
      <c r="E2794" s="3">
        <v>0.8753</v>
      </c>
      <c r="F2794" s="3">
        <v>-0.9721</v>
      </c>
      <c r="G2794" s="3">
        <v>-0.0634</v>
      </c>
      <c r="H2794" s="2">
        <v>1</v>
      </c>
      <c r="I2794" s="3">
        <v>1.5696</v>
      </c>
      <c r="J2794" s="2">
        <v>3102</v>
      </c>
      <c r="K2794" s="2">
        <v>0</v>
      </c>
      <c r="L2794" s="2">
        <v>7</v>
      </c>
      <c r="M2794" s="2">
        <v>4</v>
      </c>
      <c r="N2794" s="2">
        <v>2</v>
      </c>
    </row>
    <row r="2795" hidden="1" spans="1:14">
      <c r="A2795" s="2">
        <v>1686</v>
      </c>
      <c r="B2795" s="3">
        <v>1</v>
      </c>
      <c r="C2795" s="3">
        <v>-75.27</v>
      </c>
      <c r="D2795" s="3">
        <v>-0.0243</v>
      </c>
      <c r="E2795" s="3">
        <v>0.9845</v>
      </c>
      <c r="F2795" s="3">
        <v>-0.3721</v>
      </c>
      <c r="G2795" s="3">
        <v>-0.0071</v>
      </c>
      <c r="H2795" s="2">
        <v>1</v>
      </c>
      <c r="I2795" s="3">
        <v>2.0072</v>
      </c>
      <c r="J2795" s="2">
        <v>3102</v>
      </c>
      <c r="K2795" s="2">
        <v>6</v>
      </c>
      <c r="L2795" s="2">
        <v>6</v>
      </c>
      <c r="M2795" s="2">
        <v>4</v>
      </c>
      <c r="N2795" s="2">
        <v>2</v>
      </c>
    </row>
    <row r="2796" hidden="1" spans="1:14">
      <c r="A2796" s="2">
        <v>1685</v>
      </c>
      <c r="B2796" s="3">
        <v>1</v>
      </c>
      <c r="C2796" s="3">
        <v>-206.88</v>
      </c>
      <c r="D2796" s="3">
        <v>-0.0667</v>
      </c>
      <c r="E2796" s="3">
        <v>0.9471</v>
      </c>
      <c r="F2796" s="3">
        <v>-0.8326</v>
      </c>
      <c r="G2796" s="3">
        <v>-0.0254</v>
      </c>
      <c r="H2796" s="2">
        <v>1</v>
      </c>
      <c r="I2796" s="3">
        <v>2.4783</v>
      </c>
      <c r="J2796" s="2">
        <v>3102</v>
      </c>
      <c r="K2796" s="2">
        <v>5</v>
      </c>
      <c r="L2796" s="2">
        <v>6</v>
      </c>
      <c r="M2796" s="2">
        <v>4</v>
      </c>
      <c r="N2796" s="2">
        <v>2</v>
      </c>
    </row>
    <row r="2797" hidden="1" spans="1:14">
      <c r="A2797" s="2">
        <v>1684</v>
      </c>
      <c r="B2797" s="3">
        <v>1</v>
      </c>
      <c r="C2797" s="3">
        <v>-125.12</v>
      </c>
      <c r="D2797" s="3">
        <v>-0.0403</v>
      </c>
      <c r="E2797" s="3">
        <v>0.9589</v>
      </c>
      <c r="F2797" s="3">
        <v>-0.7009</v>
      </c>
      <c r="G2797" s="3">
        <v>-0.0196</v>
      </c>
      <c r="H2797" s="2">
        <v>1</v>
      </c>
      <c r="I2797" s="3">
        <v>1.7795</v>
      </c>
      <c r="J2797" s="2">
        <v>3102</v>
      </c>
      <c r="K2797" s="2">
        <v>4</v>
      </c>
      <c r="L2797" s="2">
        <v>6</v>
      </c>
      <c r="M2797" s="2">
        <v>4</v>
      </c>
      <c r="N2797" s="2">
        <v>2</v>
      </c>
    </row>
    <row r="2798" hidden="1" spans="1:14">
      <c r="A2798" s="2">
        <v>1683</v>
      </c>
      <c r="B2798" s="3">
        <v>1</v>
      </c>
      <c r="C2798" s="3">
        <v>-92.38</v>
      </c>
      <c r="D2798" s="3">
        <v>-0.0298</v>
      </c>
      <c r="E2798" s="3">
        <v>0.9615</v>
      </c>
      <c r="F2798" s="3">
        <v>-0.5377</v>
      </c>
      <c r="G2798" s="3">
        <v>-0.0183</v>
      </c>
      <c r="H2798" s="2">
        <v>1</v>
      </c>
      <c r="I2798" s="3">
        <v>1.7101</v>
      </c>
      <c r="J2798" s="2">
        <v>3102</v>
      </c>
      <c r="K2798" s="2">
        <v>3</v>
      </c>
      <c r="L2798" s="2">
        <v>6</v>
      </c>
      <c r="M2798" s="2">
        <v>4</v>
      </c>
      <c r="N2798" s="2">
        <v>2</v>
      </c>
    </row>
    <row r="2799" hidden="1" spans="1:14">
      <c r="A2799" s="2">
        <v>1682</v>
      </c>
      <c r="B2799" s="3">
        <v>1</v>
      </c>
      <c r="C2799" s="3">
        <v>-154.27</v>
      </c>
      <c r="D2799" s="3">
        <v>-0.0497</v>
      </c>
      <c r="E2799" s="3">
        <v>0.9192</v>
      </c>
      <c r="F2799" s="3">
        <v>-0.8691</v>
      </c>
      <c r="G2799" s="3">
        <v>-0.0394</v>
      </c>
      <c r="H2799" s="2">
        <v>1</v>
      </c>
      <c r="I2799" s="3">
        <v>1.7725</v>
      </c>
      <c r="J2799" s="2">
        <v>3102</v>
      </c>
      <c r="K2799" s="2">
        <v>2</v>
      </c>
      <c r="L2799" s="2">
        <v>6</v>
      </c>
      <c r="M2799" s="2">
        <v>4</v>
      </c>
      <c r="N2799" s="2">
        <v>2</v>
      </c>
    </row>
    <row r="2800" hidden="1" spans="1:14">
      <c r="A2800" s="2">
        <v>1681</v>
      </c>
      <c r="B2800" s="3">
        <v>1</v>
      </c>
      <c r="C2800" s="3">
        <v>-133.02</v>
      </c>
      <c r="D2800" s="3">
        <v>-0.0429</v>
      </c>
      <c r="E2800" s="3">
        <v>0.9148</v>
      </c>
      <c r="F2800" s="3">
        <v>-0.8805</v>
      </c>
      <c r="G2800" s="3">
        <v>-0.0415</v>
      </c>
      <c r="H2800" s="2">
        <v>1</v>
      </c>
      <c r="I2800" s="3">
        <v>1.5091</v>
      </c>
      <c r="J2800" s="2">
        <v>3102</v>
      </c>
      <c r="K2800" s="2">
        <v>1</v>
      </c>
      <c r="L2800" s="2">
        <v>6</v>
      </c>
      <c r="M2800" s="2">
        <v>4</v>
      </c>
      <c r="N2800" s="2">
        <v>2</v>
      </c>
    </row>
    <row r="2801" hidden="1" spans="1:14">
      <c r="A2801" s="2">
        <v>1680</v>
      </c>
      <c r="B2801" s="3">
        <v>1</v>
      </c>
      <c r="C2801" s="3">
        <v>-166.23</v>
      </c>
      <c r="D2801" s="3">
        <v>-0.0536</v>
      </c>
      <c r="E2801" s="3">
        <v>0.8554</v>
      </c>
      <c r="F2801" s="3">
        <v>-0.9775</v>
      </c>
      <c r="G2801" s="3">
        <v>-0.073</v>
      </c>
      <c r="H2801" s="2">
        <v>1</v>
      </c>
      <c r="I2801" s="3">
        <v>1.7005</v>
      </c>
      <c r="J2801" s="2">
        <v>3102</v>
      </c>
      <c r="K2801" s="2">
        <v>0</v>
      </c>
      <c r="L2801" s="2">
        <v>6</v>
      </c>
      <c r="M2801" s="2">
        <v>4</v>
      </c>
      <c r="N2801" s="2">
        <v>2</v>
      </c>
    </row>
    <row r="2802" hidden="1" spans="1:14">
      <c r="A2802" s="2">
        <v>1679</v>
      </c>
      <c r="B2802" s="3">
        <v>1</v>
      </c>
      <c r="C2802" s="3">
        <v>-102.41</v>
      </c>
      <c r="D2802" s="3">
        <v>-0.033</v>
      </c>
      <c r="E2802" s="3">
        <v>0.9772</v>
      </c>
      <c r="F2802" s="3">
        <v>-0.4969</v>
      </c>
      <c r="G2802" s="3">
        <v>-0.0104</v>
      </c>
      <c r="H2802" s="2">
        <v>1</v>
      </c>
      <c r="I2802" s="3">
        <v>2.0489</v>
      </c>
      <c r="J2802" s="2">
        <v>3102</v>
      </c>
      <c r="K2802" s="2">
        <v>6</v>
      </c>
      <c r="L2802" s="2">
        <v>5</v>
      </c>
      <c r="M2802" s="2">
        <v>4</v>
      </c>
      <c r="N2802" s="2">
        <v>2</v>
      </c>
    </row>
    <row r="2803" hidden="1" spans="1:14">
      <c r="A2803" s="2">
        <v>1678</v>
      </c>
      <c r="B2803" s="3">
        <v>1</v>
      </c>
      <c r="C2803" s="3">
        <v>-185.09</v>
      </c>
      <c r="D2803" s="3">
        <v>-0.0597</v>
      </c>
      <c r="E2803" s="3">
        <v>0.9487</v>
      </c>
      <c r="F2803" s="3">
        <v>-0.8116</v>
      </c>
      <c r="G2803" s="3">
        <v>-0.024</v>
      </c>
      <c r="H2803" s="2">
        <v>1</v>
      </c>
      <c r="I2803" s="3">
        <v>2.2752</v>
      </c>
      <c r="J2803" s="2">
        <v>3102</v>
      </c>
      <c r="K2803" s="2">
        <v>5</v>
      </c>
      <c r="L2803" s="2">
        <v>5</v>
      </c>
      <c r="M2803" s="2">
        <v>4</v>
      </c>
      <c r="N2803" s="2">
        <v>2</v>
      </c>
    </row>
    <row r="2804" hidden="1" spans="1:14">
      <c r="A2804" s="2">
        <v>1677</v>
      </c>
      <c r="B2804" s="3">
        <v>1</v>
      </c>
      <c r="C2804" s="3">
        <v>-142.26</v>
      </c>
      <c r="D2804" s="3">
        <v>-0.0459</v>
      </c>
      <c r="E2804" s="3">
        <v>0.9496</v>
      </c>
      <c r="F2804" s="3">
        <v>-0.7339</v>
      </c>
      <c r="G2804" s="3">
        <v>-0.0236</v>
      </c>
      <c r="H2804" s="2">
        <v>1</v>
      </c>
      <c r="I2804" s="3">
        <v>1.9311</v>
      </c>
      <c r="J2804" s="2">
        <v>3102</v>
      </c>
      <c r="K2804" s="2">
        <v>4</v>
      </c>
      <c r="L2804" s="2">
        <v>5</v>
      </c>
      <c r="M2804" s="2">
        <v>4</v>
      </c>
      <c r="N2804" s="2">
        <v>2</v>
      </c>
    </row>
    <row r="2805" hidden="1" spans="1:14">
      <c r="A2805" s="2">
        <v>1676</v>
      </c>
      <c r="B2805" s="3">
        <v>1</v>
      </c>
      <c r="C2805" s="3">
        <v>-131.72</v>
      </c>
      <c r="D2805" s="3">
        <v>-0.0425</v>
      </c>
      <c r="E2805" s="3">
        <v>0.9413</v>
      </c>
      <c r="F2805" s="3">
        <v>-0.6793</v>
      </c>
      <c r="G2805" s="3">
        <v>-0.0276</v>
      </c>
      <c r="H2805" s="2">
        <v>1</v>
      </c>
      <c r="I2805" s="3">
        <v>1.9333</v>
      </c>
      <c r="J2805" s="2">
        <v>3102</v>
      </c>
      <c r="K2805" s="2">
        <v>3</v>
      </c>
      <c r="L2805" s="2">
        <v>5</v>
      </c>
      <c r="M2805" s="2">
        <v>4</v>
      </c>
      <c r="N2805" s="2">
        <v>2</v>
      </c>
    </row>
    <row r="2806" hidden="1" spans="1:14">
      <c r="A2806" s="2">
        <v>1675</v>
      </c>
      <c r="B2806" s="3">
        <v>1</v>
      </c>
      <c r="C2806" s="3">
        <v>-150.49</v>
      </c>
      <c r="D2806" s="3">
        <v>-0.0485</v>
      </c>
      <c r="E2806" s="3">
        <v>0.9147</v>
      </c>
      <c r="F2806" s="3">
        <v>-0.876</v>
      </c>
      <c r="G2806" s="3">
        <v>-0.0407</v>
      </c>
      <c r="H2806" s="2">
        <v>1</v>
      </c>
      <c r="I2806" s="3">
        <v>1.7159</v>
      </c>
      <c r="J2806" s="2">
        <v>3102</v>
      </c>
      <c r="K2806" s="2">
        <v>2</v>
      </c>
      <c r="L2806" s="2">
        <v>5</v>
      </c>
      <c r="M2806" s="2">
        <v>4</v>
      </c>
      <c r="N2806" s="2">
        <v>2</v>
      </c>
    </row>
    <row r="2807" hidden="1" spans="1:14">
      <c r="A2807" s="2">
        <v>1674</v>
      </c>
      <c r="B2807" s="3">
        <v>1</v>
      </c>
      <c r="C2807" s="3">
        <v>-124.83</v>
      </c>
      <c r="D2807" s="3">
        <v>-0.0402</v>
      </c>
      <c r="E2807" s="3">
        <v>0.9133</v>
      </c>
      <c r="F2807" s="3">
        <v>-0.8649</v>
      </c>
      <c r="G2807" s="3">
        <v>-0.0415</v>
      </c>
      <c r="H2807" s="2">
        <v>1</v>
      </c>
      <c r="I2807" s="3">
        <v>1.4416</v>
      </c>
      <c r="J2807" s="2">
        <v>3102</v>
      </c>
      <c r="K2807" s="2">
        <v>1</v>
      </c>
      <c r="L2807" s="2">
        <v>5</v>
      </c>
      <c r="M2807" s="2">
        <v>4</v>
      </c>
      <c r="N2807" s="2">
        <v>2</v>
      </c>
    </row>
    <row r="2808" hidden="1" spans="1:14">
      <c r="A2808" s="2">
        <v>1673</v>
      </c>
      <c r="B2808" s="3">
        <v>1</v>
      </c>
      <c r="C2808" s="3">
        <v>-192.21</v>
      </c>
      <c r="D2808" s="3">
        <v>-0.062</v>
      </c>
      <c r="E2808" s="3">
        <v>0.8231</v>
      </c>
      <c r="F2808" s="3">
        <v>-0.9857</v>
      </c>
      <c r="G2808" s="3">
        <v>-0.0888</v>
      </c>
      <c r="H2808" s="2">
        <v>1</v>
      </c>
      <c r="I2808" s="3">
        <v>1.9499</v>
      </c>
      <c r="J2808" s="2">
        <v>3102</v>
      </c>
      <c r="K2808" s="2">
        <v>0</v>
      </c>
      <c r="L2808" s="2">
        <v>5</v>
      </c>
      <c r="M2808" s="2">
        <v>4</v>
      </c>
      <c r="N2808" s="2">
        <v>2</v>
      </c>
    </row>
    <row r="2809" hidden="1" spans="1:14">
      <c r="A2809" s="2">
        <v>1672</v>
      </c>
      <c r="B2809" s="3">
        <v>1</v>
      </c>
      <c r="C2809" s="3">
        <v>-138.17</v>
      </c>
      <c r="D2809" s="3">
        <v>-0.0445</v>
      </c>
      <c r="E2809" s="3">
        <v>0.9668</v>
      </c>
      <c r="F2809" s="3">
        <v>-0.729</v>
      </c>
      <c r="G2809" s="3">
        <v>-0.015</v>
      </c>
      <c r="H2809" s="2">
        <v>1</v>
      </c>
      <c r="I2809" s="3">
        <v>1.8889</v>
      </c>
      <c r="J2809" s="2">
        <v>3102</v>
      </c>
      <c r="K2809" s="2">
        <v>6</v>
      </c>
      <c r="L2809" s="2">
        <v>4</v>
      </c>
      <c r="M2809" s="2">
        <v>4</v>
      </c>
      <c r="N2809" s="2">
        <v>2</v>
      </c>
    </row>
    <row r="2810" hidden="1" spans="1:14">
      <c r="A2810" s="2">
        <v>1671</v>
      </c>
      <c r="B2810" s="3">
        <v>1</v>
      </c>
      <c r="C2810" s="3">
        <v>-165.03</v>
      </c>
      <c r="D2810" s="3">
        <v>-0.0532</v>
      </c>
      <c r="E2810" s="3">
        <v>0.9501</v>
      </c>
      <c r="F2810" s="3">
        <v>-0.8467</v>
      </c>
      <c r="G2810" s="3">
        <v>-0.0228</v>
      </c>
      <c r="H2810" s="2">
        <v>1</v>
      </c>
      <c r="I2810" s="3">
        <v>1.9451</v>
      </c>
      <c r="J2810" s="2">
        <v>3102</v>
      </c>
      <c r="K2810" s="2">
        <v>5</v>
      </c>
      <c r="L2810" s="2">
        <v>4</v>
      </c>
      <c r="M2810" s="2">
        <v>4</v>
      </c>
      <c r="N2810" s="2">
        <v>2</v>
      </c>
    </row>
    <row r="2811" hidden="1" spans="1:14">
      <c r="A2811" s="2">
        <v>1670</v>
      </c>
      <c r="B2811" s="3">
        <v>1</v>
      </c>
      <c r="C2811" s="3">
        <v>-130.97</v>
      </c>
      <c r="D2811" s="3">
        <v>-0.0422</v>
      </c>
      <c r="E2811" s="3">
        <v>0.9496</v>
      </c>
      <c r="F2811" s="3">
        <v>-0.6126</v>
      </c>
      <c r="G2811" s="3">
        <v>-0.023</v>
      </c>
      <c r="H2811" s="2">
        <v>1</v>
      </c>
      <c r="I2811" s="3">
        <v>2.1292</v>
      </c>
      <c r="J2811" s="2">
        <v>3102</v>
      </c>
      <c r="K2811" s="2">
        <v>4</v>
      </c>
      <c r="L2811" s="2">
        <v>4</v>
      </c>
      <c r="M2811" s="2">
        <v>4</v>
      </c>
      <c r="N2811" s="2">
        <v>2</v>
      </c>
    </row>
    <row r="2812" hidden="1" spans="1:14">
      <c r="A2812" s="2">
        <v>1669</v>
      </c>
      <c r="B2812" s="3">
        <v>1</v>
      </c>
      <c r="C2812" s="3">
        <v>-130.27</v>
      </c>
      <c r="D2812" s="3">
        <v>-0.042</v>
      </c>
      <c r="E2812" s="3">
        <v>0.9369</v>
      </c>
      <c r="F2812" s="3">
        <v>-0.6554</v>
      </c>
      <c r="G2812" s="3">
        <v>-0.029</v>
      </c>
      <c r="H2812" s="2">
        <v>1</v>
      </c>
      <c r="I2812" s="3">
        <v>1.984</v>
      </c>
      <c r="J2812" s="2">
        <v>3102</v>
      </c>
      <c r="K2812" s="2">
        <v>3</v>
      </c>
      <c r="L2812" s="2">
        <v>4</v>
      </c>
      <c r="M2812" s="2">
        <v>4</v>
      </c>
      <c r="N2812" s="2">
        <v>2</v>
      </c>
    </row>
    <row r="2813" hidden="1" spans="1:14">
      <c r="A2813" s="2">
        <v>1668</v>
      </c>
      <c r="B2813" s="3">
        <v>1</v>
      </c>
      <c r="C2813" s="3">
        <v>-163.5</v>
      </c>
      <c r="D2813" s="3">
        <v>-0.0527</v>
      </c>
      <c r="E2813" s="3">
        <v>0.9001</v>
      </c>
      <c r="F2813" s="3">
        <v>-0.8993</v>
      </c>
      <c r="G2813" s="3">
        <v>-0.047</v>
      </c>
      <c r="H2813" s="2">
        <v>1</v>
      </c>
      <c r="I2813" s="3">
        <v>1.8162</v>
      </c>
      <c r="J2813" s="2">
        <v>3102</v>
      </c>
      <c r="K2813" s="2">
        <v>2</v>
      </c>
      <c r="L2813" s="2">
        <v>4</v>
      </c>
      <c r="M2813" s="2">
        <v>4</v>
      </c>
      <c r="N2813" s="2">
        <v>2</v>
      </c>
    </row>
    <row r="2814" hidden="1" spans="1:14">
      <c r="A2814" s="2">
        <v>1667</v>
      </c>
      <c r="B2814" s="3">
        <v>1</v>
      </c>
      <c r="C2814" s="3">
        <v>-162.18</v>
      </c>
      <c r="D2814" s="3">
        <v>-0.0523</v>
      </c>
      <c r="E2814" s="3">
        <v>0.8803</v>
      </c>
      <c r="F2814" s="3">
        <v>-0.9217</v>
      </c>
      <c r="G2814" s="3">
        <v>-0.0569</v>
      </c>
      <c r="H2814" s="2">
        <v>1</v>
      </c>
      <c r="I2814" s="3">
        <v>1.7583</v>
      </c>
      <c r="J2814" s="2">
        <v>3102</v>
      </c>
      <c r="K2814" s="2">
        <v>1</v>
      </c>
      <c r="L2814" s="2">
        <v>4</v>
      </c>
      <c r="M2814" s="2">
        <v>4</v>
      </c>
      <c r="N2814" s="2">
        <v>2</v>
      </c>
    </row>
    <row r="2815" hidden="1" spans="1:14">
      <c r="A2815" s="2">
        <v>1666</v>
      </c>
      <c r="B2815" s="3">
        <v>1</v>
      </c>
      <c r="C2815" s="3">
        <v>-172.02</v>
      </c>
      <c r="D2815" s="3">
        <v>-0.0555</v>
      </c>
      <c r="E2815" s="3">
        <v>0.8274</v>
      </c>
      <c r="F2815" s="3">
        <v>-0.9888</v>
      </c>
      <c r="G2815" s="3">
        <v>-0.0842</v>
      </c>
      <c r="H2815" s="2">
        <v>1</v>
      </c>
      <c r="I2815" s="3">
        <v>1.7396</v>
      </c>
      <c r="J2815" s="2">
        <v>3102</v>
      </c>
      <c r="K2815" s="2">
        <v>0</v>
      </c>
      <c r="L2815" s="2">
        <v>4</v>
      </c>
      <c r="M2815" s="2">
        <v>4</v>
      </c>
      <c r="N2815" s="2">
        <v>2</v>
      </c>
    </row>
    <row r="2816" hidden="1" spans="1:14">
      <c r="A2816" s="2">
        <v>1665</v>
      </c>
      <c r="B2816" s="3">
        <v>1</v>
      </c>
      <c r="C2816" s="3">
        <v>-394.27</v>
      </c>
      <c r="D2816" s="3">
        <v>-0.1741</v>
      </c>
      <c r="E2816" s="3">
        <v>0.9482</v>
      </c>
      <c r="F2816" s="3">
        <v>-0.6124</v>
      </c>
      <c r="G2816" s="3">
        <v>-0.0238</v>
      </c>
      <c r="H2816" s="2">
        <v>1</v>
      </c>
      <c r="I2816" s="3">
        <v>6.3276</v>
      </c>
      <c r="J2816" s="2">
        <v>2264</v>
      </c>
      <c r="K2816" s="2">
        <v>6</v>
      </c>
      <c r="L2816" s="2">
        <v>20</v>
      </c>
      <c r="M2816" s="2">
        <v>3</v>
      </c>
      <c r="N2816" s="2">
        <v>2</v>
      </c>
    </row>
    <row r="2817" hidden="1" spans="1:14">
      <c r="A2817" s="2">
        <v>1664</v>
      </c>
      <c r="B2817" s="3">
        <v>1</v>
      </c>
      <c r="C2817" s="3">
        <v>-168.25</v>
      </c>
      <c r="D2817" s="3">
        <v>-0.0743</v>
      </c>
      <c r="E2817" s="3">
        <v>0.9717</v>
      </c>
      <c r="F2817" s="3">
        <v>-0.4483</v>
      </c>
      <c r="G2817" s="3">
        <v>-0.0127</v>
      </c>
      <c r="H2817" s="2">
        <v>1</v>
      </c>
      <c r="I2817" s="3">
        <v>3.7092</v>
      </c>
      <c r="J2817" s="2">
        <v>2264</v>
      </c>
      <c r="K2817" s="2">
        <v>5</v>
      </c>
      <c r="L2817" s="2">
        <v>20</v>
      </c>
      <c r="M2817" s="2">
        <v>3</v>
      </c>
      <c r="N2817" s="2">
        <v>2</v>
      </c>
    </row>
    <row r="2818" hidden="1" spans="1:14">
      <c r="A2818" s="2">
        <v>1663</v>
      </c>
      <c r="B2818" s="3">
        <v>1</v>
      </c>
      <c r="C2818" s="3">
        <v>-232.52</v>
      </c>
      <c r="D2818" s="3">
        <v>-0.1027</v>
      </c>
      <c r="E2818" s="3">
        <v>0.9506</v>
      </c>
      <c r="F2818" s="3">
        <v>-0.6449</v>
      </c>
      <c r="G2818" s="3">
        <v>-0.0228</v>
      </c>
      <c r="H2818" s="2">
        <v>1</v>
      </c>
      <c r="I2818" s="3">
        <v>3.578</v>
      </c>
      <c r="J2818" s="2">
        <v>2264</v>
      </c>
      <c r="K2818" s="2">
        <v>4</v>
      </c>
      <c r="L2818" s="2">
        <v>20</v>
      </c>
      <c r="M2818" s="2">
        <v>3</v>
      </c>
      <c r="N2818" s="2">
        <v>2</v>
      </c>
    </row>
    <row r="2819" hidden="1" spans="1:14">
      <c r="A2819" s="2">
        <v>1662</v>
      </c>
      <c r="B2819" s="3">
        <v>1</v>
      </c>
      <c r="C2819" s="3">
        <v>-224.9</v>
      </c>
      <c r="D2819" s="3">
        <v>-0.0993</v>
      </c>
      <c r="E2819" s="3">
        <v>0.9398</v>
      </c>
      <c r="F2819" s="3">
        <v>-0.7635</v>
      </c>
      <c r="G2819" s="3">
        <v>-0.028</v>
      </c>
      <c r="H2819" s="2">
        <v>1</v>
      </c>
      <c r="I2819" s="3">
        <v>2.9252</v>
      </c>
      <c r="J2819" s="2">
        <v>2264</v>
      </c>
      <c r="K2819" s="2">
        <v>3</v>
      </c>
      <c r="L2819" s="2">
        <v>20</v>
      </c>
      <c r="M2819" s="2">
        <v>3</v>
      </c>
      <c r="N2819" s="2">
        <v>2</v>
      </c>
    </row>
    <row r="2820" hidden="1" spans="1:14">
      <c r="A2820" s="2">
        <v>1661</v>
      </c>
      <c r="B2820" s="3">
        <v>1</v>
      </c>
      <c r="C2820" s="3">
        <v>-183.12</v>
      </c>
      <c r="D2820" s="3">
        <v>-0.0809</v>
      </c>
      <c r="E2820" s="3">
        <v>0.937</v>
      </c>
      <c r="F2820" s="3">
        <v>-0.7017</v>
      </c>
      <c r="G2820" s="3">
        <v>-0.0294</v>
      </c>
      <c r="H2820" s="2">
        <v>1</v>
      </c>
      <c r="I2820" s="3">
        <v>2.5952</v>
      </c>
      <c r="J2820" s="2">
        <v>2264</v>
      </c>
      <c r="K2820" s="2">
        <v>2</v>
      </c>
      <c r="L2820" s="2">
        <v>20</v>
      </c>
      <c r="M2820" s="2">
        <v>3</v>
      </c>
      <c r="N2820" s="2">
        <v>2</v>
      </c>
    </row>
    <row r="2821" hidden="1" spans="1:14">
      <c r="A2821" s="2">
        <v>1660</v>
      </c>
      <c r="B2821" s="3">
        <v>1</v>
      </c>
      <c r="C2821" s="3">
        <v>-198.91</v>
      </c>
      <c r="D2821" s="3">
        <v>-0.0879</v>
      </c>
      <c r="E2821" s="3">
        <v>0.9168</v>
      </c>
      <c r="F2821" s="3">
        <v>-0.8718</v>
      </c>
      <c r="G2821" s="3">
        <v>-0.0393</v>
      </c>
      <c r="H2821" s="2">
        <v>1</v>
      </c>
      <c r="I2821" s="3">
        <v>2.275</v>
      </c>
      <c r="J2821" s="2">
        <v>2264</v>
      </c>
      <c r="K2821" s="2">
        <v>1</v>
      </c>
      <c r="L2821" s="2">
        <v>20</v>
      </c>
      <c r="M2821" s="2">
        <v>3</v>
      </c>
      <c r="N2821" s="2">
        <v>2</v>
      </c>
    </row>
    <row r="2822" hidden="1" spans="1:14">
      <c r="A2822" s="2">
        <v>1659</v>
      </c>
      <c r="B2822" s="3">
        <v>1</v>
      </c>
      <c r="C2822" s="3">
        <v>-165.4</v>
      </c>
      <c r="D2822" s="3">
        <v>-0.0731</v>
      </c>
      <c r="E2822" s="3">
        <v>0.903</v>
      </c>
      <c r="F2822" s="3">
        <v>-0.8024</v>
      </c>
      <c r="G2822" s="3">
        <v>-0.0462</v>
      </c>
      <c r="H2822" s="2">
        <v>1</v>
      </c>
      <c r="I2822" s="3">
        <v>2.0576</v>
      </c>
      <c r="J2822" s="2">
        <v>2264</v>
      </c>
      <c r="K2822" s="2">
        <v>0</v>
      </c>
      <c r="L2822" s="2">
        <v>20</v>
      </c>
      <c r="M2822" s="2">
        <v>3</v>
      </c>
      <c r="N2822" s="2">
        <v>2</v>
      </c>
    </row>
    <row r="2823" hidden="1" spans="1:14">
      <c r="A2823" s="2">
        <v>1658</v>
      </c>
      <c r="B2823" s="3">
        <v>1</v>
      </c>
      <c r="C2823" s="3">
        <v>-251.9</v>
      </c>
      <c r="D2823" s="3">
        <v>-0.1113</v>
      </c>
      <c r="E2823" s="3">
        <v>0.9656</v>
      </c>
      <c r="F2823" s="3">
        <v>-0.535</v>
      </c>
      <c r="G2823" s="3">
        <v>-0.0159</v>
      </c>
      <c r="H2823" s="2">
        <v>1</v>
      </c>
      <c r="I2823" s="3">
        <v>4.6398</v>
      </c>
      <c r="J2823" s="2">
        <v>2264</v>
      </c>
      <c r="K2823" s="2">
        <v>6</v>
      </c>
      <c r="L2823" s="2">
        <v>19</v>
      </c>
      <c r="M2823" s="2">
        <v>3</v>
      </c>
      <c r="N2823" s="2">
        <v>2</v>
      </c>
    </row>
    <row r="2824" hidden="1" spans="1:14">
      <c r="A2824" s="2">
        <v>1657</v>
      </c>
      <c r="B2824" s="3">
        <v>1</v>
      </c>
      <c r="C2824" s="3">
        <v>-336.32</v>
      </c>
      <c r="D2824" s="3">
        <v>-0.1486</v>
      </c>
      <c r="E2824" s="3">
        <v>0.942</v>
      </c>
      <c r="F2824" s="3">
        <v>-0.7035</v>
      </c>
      <c r="G2824" s="3">
        <v>-0.0275</v>
      </c>
      <c r="H2824" s="2">
        <v>1</v>
      </c>
      <c r="I2824" s="3">
        <v>4.7322</v>
      </c>
      <c r="J2824" s="2">
        <v>2264</v>
      </c>
      <c r="K2824" s="2">
        <v>5</v>
      </c>
      <c r="L2824" s="2">
        <v>19</v>
      </c>
      <c r="M2824" s="2">
        <v>3</v>
      </c>
      <c r="N2824" s="2">
        <v>2</v>
      </c>
    </row>
    <row r="2825" hidden="1" spans="1:14">
      <c r="A2825" s="2">
        <v>1656</v>
      </c>
      <c r="B2825" s="3">
        <v>1</v>
      </c>
      <c r="C2825" s="3">
        <v>-306.63</v>
      </c>
      <c r="D2825" s="3">
        <v>-0.1354</v>
      </c>
      <c r="E2825" s="3">
        <v>0.9329</v>
      </c>
      <c r="F2825" s="3">
        <v>-0.7478</v>
      </c>
      <c r="G2825" s="3">
        <v>-0.032</v>
      </c>
      <c r="H2825" s="2">
        <v>1</v>
      </c>
      <c r="I2825" s="3">
        <v>4.0793</v>
      </c>
      <c r="J2825" s="2">
        <v>2264</v>
      </c>
      <c r="K2825" s="2">
        <v>4</v>
      </c>
      <c r="L2825" s="2">
        <v>19</v>
      </c>
      <c r="M2825" s="2">
        <v>3</v>
      </c>
      <c r="N2825" s="2">
        <v>2</v>
      </c>
    </row>
    <row r="2826" hidden="1" spans="1:14">
      <c r="A2826" s="2">
        <v>1655</v>
      </c>
      <c r="B2826" s="3">
        <v>1</v>
      </c>
      <c r="C2826" s="3">
        <v>-235.8</v>
      </c>
      <c r="D2826" s="3">
        <v>-0.1042</v>
      </c>
      <c r="E2826" s="3">
        <v>0.9348</v>
      </c>
      <c r="F2826" s="3">
        <v>-0.7611</v>
      </c>
      <c r="G2826" s="3">
        <v>-0.0312</v>
      </c>
      <c r="H2826" s="2">
        <v>1</v>
      </c>
      <c r="I2826" s="3">
        <v>3.0752</v>
      </c>
      <c r="J2826" s="2">
        <v>2264</v>
      </c>
      <c r="K2826" s="2">
        <v>3</v>
      </c>
      <c r="L2826" s="2">
        <v>19</v>
      </c>
      <c r="M2826" s="2">
        <v>3</v>
      </c>
      <c r="N2826" s="2">
        <v>2</v>
      </c>
    </row>
    <row r="2827" hidden="1" spans="1:14">
      <c r="A2827" s="2">
        <v>1654</v>
      </c>
      <c r="B2827" s="3">
        <v>1</v>
      </c>
      <c r="C2827" s="3">
        <v>-132.9</v>
      </c>
      <c r="D2827" s="3">
        <v>-0.0587</v>
      </c>
      <c r="E2827" s="3">
        <v>0.9524</v>
      </c>
      <c r="F2827" s="3">
        <v>-0.7345</v>
      </c>
      <c r="G2827" s="3">
        <v>-0.0226</v>
      </c>
      <c r="H2827" s="2">
        <v>1</v>
      </c>
      <c r="I2827" s="3">
        <v>1.8015</v>
      </c>
      <c r="J2827" s="2">
        <v>2264</v>
      </c>
      <c r="K2827" s="2">
        <v>2</v>
      </c>
      <c r="L2827" s="2">
        <v>19</v>
      </c>
      <c r="M2827" s="2">
        <v>3</v>
      </c>
      <c r="N2827" s="2">
        <v>2</v>
      </c>
    </row>
    <row r="2828" hidden="1" spans="1:14">
      <c r="A2828" s="2">
        <v>1653</v>
      </c>
      <c r="B2828" s="3">
        <v>1</v>
      </c>
      <c r="C2828" s="3">
        <v>-195.35</v>
      </c>
      <c r="D2828" s="3">
        <v>-0.0863</v>
      </c>
      <c r="E2828" s="3">
        <v>0.9155</v>
      </c>
      <c r="F2828" s="3">
        <v>-0.8699</v>
      </c>
      <c r="G2828" s="3">
        <v>-0.0409</v>
      </c>
      <c r="H2828" s="2">
        <v>1</v>
      </c>
      <c r="I2828" s="3">
        <v>2.2391</v>
      </c>
      <c r="J2828" s="2">
        <v>2264</v>
      </c>
      <c r="K2828" s="2">
        <v>1</v>
      </c>
      <c r="L2828" s="2">
        <v>19</v>
      </c>
      <c r="M2828" s="2">
        <v>3</v>
      </c>
      <c r="N2828" s="2">
        <v>2</v>
      </c>
    </row>
    <row r="2829" hidden="1" spans="1:14">
      <c r="A2829" s="2">
        <v>1652</v>
      </c>
      <c r="B2829" s="3">
        <v>1</v>
      </c>
      <c r="C2829" s="3">
        <v>-180.85</v>
      </c>
      <c r="D2829" s="3">
        <v>-0.0799</v>
      </c>
      <c r="E2829" s="3">
        <v>0.8907</v>
      </c>
      <c r="F2829" s="3">
        <v>-0.8509</v>
      </c>
      <c r="G2829" s="3">
        <v>-0.0537</v>
      </c>
      <c r="H2829" s="2">
        <v>1</v>
      </c>
      <c r="I2829" s="3">
        <v>2.1223</v>
      </c>
      <c r="J2829" s="2">
        <v>2264</v>
      </c>
      <c r="K2829" s="2">
        <v>0</v>
      </c>
      <c r="L2829" s="2">
        <v>19</v>
      </c>
      <c r="M2829" s="2">
        <v>3</v>
      </c>
      <c r="N2829" s="2">
        <v>2</v>
      </c>
    </row>
    <row r="2830" hidden="1" spans="1:14">
      <c r="A2830" s="2">
        <v>1651</v>
      </c>
      <c r="B2830" s="3">
        <v>1</v>
      </c>
      <c r="C2830" s="3">
        <v>-223.1</v>
      </c>
      <c r="D2830" s="3">
        <v>-0.0985</v>
      </c>
      <c r="E2830" s="3">
        <v>0.9683</v>
      </c>
      <c r="F2830" s="3">
        <v>-0.45</v>
      </c>
      <c r="G2830" s="3">
        <v>-0.0149</v>
      </c>
      <c r="H2830" s="2">
        <v>1</v>
      </c>
      <c r="I2830" s="3">
        <v>4.8861</v>
      </c>
      <c r="J2830" s="2">
        <v>2264</v>
      </c>
      <c r="K2830" s="2">
        <v>6</v>
      </c>
      <c r="L2830" s="2">
        <v>18</v>
      </c>
      <c r="M2830" s="2">
        <v>3</v>
      </c>
      <c r="N2830" s="2">
        <v>2</v>
      </c>
    </row>
    <row r="2831" hidden="1" spans="1:14">
      <c r="A2831" s="2">
        <v>1650</v>
      </c>
      <c r="B2831" s="3">
        <v>1</v>
      </c>
      <c r="C2831" s="3">
        <v>-347.62</v>
      </c>
      <c r="D2831" s="3">
        <v>-0.1535</v>
      </c>
      <c r="E2831" s="3">
        <v>0.9378</v>
      </c>
      <c r="F2831" s="3">
        <v>-0.8166</v>
      </c>
      <c r="G2831" s="3">
        <v>-0.0303</v>
      </c>
      <c r="H2831" s="2">
        <v>1</v>
      </c>
      <c r="I2831" s="3">
        <v>4.2322</v>
      </c>
      <c r="J2831" s="2">
        <v>2264</v>
      </c>
      <c r="K2831" s="2">
        <v>5</v>
      </c>
      <c r="L2831" s="2">
        <v>18</v>
      </c>
      <c r="M2831" s="2">
        <v>3</v>
      </c>
      <c r="N2831" s="2">
        <v>2</v>
      </c>
    </row>
    <row r="2832" hidden="1" spans="1:14">
      <c r="A2832" s="2">
        <v>1649</v>
      </c>
      <c r="B2832" s="3">
        <v>1</v>
      </c>
      <c r="C2832" s="3">
        <v>-235.98</v>
      </c>
      <c r="D2832" s="3">
        <v>-0.1042</v>
      </c>
      <c r="E2832" s="3">
        <v>0.9461</v>
      </c>
      <c r="F2832" s="3">
        <v>-0.728</v>
      </c>
      <c r="G2832" s="3">
        <v>-0.026</v>
      </c>
      <c r="H2832" s="2">
        <v>1</v>
      </c>
      <c r="I2832" s="3">
        <v>3.2226</v>
      </c>
      <c r="J2832" s="2">
        <v>2264</v>
      </c>
      <c r="K2832" s="2">
        <v>4</v>
      </c>
      <c r="L2832" s="2">
        <v>18</v>
      </c>
      <c r="M2832" s="2">
        <v>3</v>
      </c>
      <c r="N2832" s="2">
        <v>2</v>
      </c>
    </row>
    <row r="2833" hidden="1" spans="1:14">
      <c r="A2833" s="2">
        <v>1648</v>
      </c>
      <c r="B2833" s="3">
        <v>1</v>
      </c>
      <c r="C2833" s="3">
        <v>-219.63</v>
      </c>
      <c r="D2833" s="3">
        <v>-0.097</v>
      </c>
      <c r="E2833" s="3">
        <v>0.9369</v>
      </c>
      <c r="F2833" s="3">
        <v>-0.8165</v>
      </c>
      <c r="G2833" s="3">
        <v>-0.0308</v>
      </c>
      <c r="H2833" s="2">
        <v>1</v>
      </c>
      <c r="I2833" s="3">
        <v>2.6766</v>
      </c>
      <c r="J2833" s="2">
        <v>2264</v>
      </c>
      <c r="K2833" s="2">
        <v>3</v>
      </c>
      <c r="L2833" s="2">
        <v>18</v>
      </c>
      <c r="M2833" s="2">
        <v>3</v>
      </c>
      <c r="N2833" s="2">
        <v>2</v>
      </c>
    </row>
    <row r="2834" hidden="1" spans="1:14">
      <c r="A2834" s="2">
        <v>1647</v>
      </c>
      <c r="B2834" s="3">
        <v>1</v>
      </c>
      <c r="C2834" s="3">
        <v>-205.41</v>
      </c>
      <c r="D2834" s="3">
        <v>-0.0907</v>
      </c>
      <c r="E2834" s="3">
        <v>0.9243</v>
      </c>
      <c r="F2834" s="3">
        <v>-0.8399</v>
      </c>
      <c r="G2834" s="3">
        <v>-0.0372</v>
      </c>
      <c r="H2834" s="2">
        <v>1</v>
      </c>
      <c r="I2834" s="3">
        <v>2.4375</v>
      </c>
      <c r="J2834" s="2">
        <v>2264</v>
      </c>
      <c r="K2834" s="2">
        <v>2</v>
      </c>
      <c r="L2834" s="2">
        <v>18</v>
      </c>
      <c r="M2834" s="2">
        <v>3</v>
      </c>
      <c r="N2834" s="2">
        <v>2</v>
      </c>
    </row>
    <row r="2835" hidden="1" spans="1:14">
      <c r="A2835" s="2">
        <v>1646</v>
      </c>
      <c r="B2835" s="3">
        <v>1</v>
      </c>
      <c r="C2835" s="3">
        <v>-194.15</v>
      </c>
      <c r="D2835" s="3">
        <v>-0.0858</v>
      </c>
      <c r="E2835" s="3">
        <v>0.9129</v>
      </c>
      <c r="F2835" s="3">
        <v>-0.8585</v>
      </c>
      <c r="G2835" s="3">
        <v>-0.0431</v>
      </c>
      <c r="H2835" s="2">
        <v>1</v>
      </c>
      <c r="I2835" s="3">
        <v>2.2546</v>
      </c>
      <c r="J2835" s="2">
        <v>2264</v>
      </c>
      <c r="K2835" s="2">
        <v>1</v>
      </c>
      <c r="L2835" s="2">
        <v>18</v>
      </c>
      <c r="M2835" s="2">
        <v>3</v>
      </c>
      <c r="N2835" s="2">
        <v>2</v>
      </c>
    </row>
    <row r="2836" hidden="1" spans="1:14">
      <c r="A2836" s="2">
        <v>1645</v>
      </c>
      <c r="B2836" s="3">
        <v>1</v>
      </c>
      <c r="C2836" s="3">
        <v>-160.94</v>
      </c>
      <c r="D2836" s="3">
        <v>-0.0711</v>
      </c>
      <c r="E2836" s="3">
        <v>0.8988</v>
      </c>
      <c r="F2836" s="3">
        <v>-0.8783</v>
      </c>
      <c r="G2836" s="3">
        <v>-0.0506</v>
      </c>
      <c r="H2836" s="2">
        <v>1</v>
      </c>
      <c r="I2836" s="3">
        <v>1.8301</v>
      </c>
      <c r="J2836" s="2">
        <v>2264</v>
      </c>
      <c r="K2836" s="2">
        <v>0</v>
      </c>
      <c r="L2836" s="2">
        <v>18</v>
      </c>
      <c r="M2836" s="2">
        <v>3</v>
      </c>
      <c r="N2836" s="2">
        <v>2</v>
      </c>
    </row>
    <row r="2837" hidden="1" spans="1:14">
      <c r="A2837" s="2">
        <v>1644</v>
      </c>
      <c r="B2837" s="3">
        <v>1</v>
      </c>
      <c r="C2837" s="3">
        <v>-353.83</v>
      </c>
      <c r="D2837" s="3">
        <v>-0.1563</v>
      </c>
      <c r="E2837" s="3">
        <v>0.948</v>
      </c>
      <c r="F2837" s="3">
        <v>-0.6069</v>
      </c>
      <c r="G2837" s="3">
        <v>-0.0255</v>
      </c>
      <c r="H2837" s="2">
        <v>1</v>
      </c>
      <c r="I2837" s="3">
        <v>5.745</v>
      </c>
      <c r="J2837" s="2">
        <v>2264</v>
      </c>
      <c r="K2837" s="2">
        <v>6</v>
      </c>
      <c r="L2837" s="2">
        <v>17</v>
      </c>
      <c r="M2837" s="2">
        <v>3</v>
      </c>
      <c r="N2837" s="2">
        <v>2</v>
      </c>
    </row>
    <row r="2838" hidden="1" spans="1:14">
      <c r="A2838" s="2">
        <v>1643</v>
      </c>
      <c r="B2838" s="3">
        <v>1</v>
      </c>
      <c r="C2838" s="3">
        <v>-452.96</v>
      </c>
      <c r="D2838" s="3">
        <v>-0.2001</v>
      </c>
      <c r="E2838" s="3">
        <v>0.9163</v>
      </c>
      <c r="F2838" s="3">
        <v>-0.8402</v>
      </c>
      <c r="G2838" s="3">
        <v>-0.042</v>
      </c>
      <c r="H2838" s="2">
        <v>1</v>
      </c>
      <c r="I2838" s="3">
        <v>5.36</v>
      </c>
      <c r="J2838" s="2">
        <v>2264</v>
      </c>
      <c r="K2838" s="2">
        <v>5</v>
      </c>
      <c r="L2838" s="2">
        <v>17</v>
      </c>
      <c r="M2838" s="2">
        <v>3</v>
      </c>
      <c r="N2838" s="2">
        <v>2</v>
      </c>
    </row>
    <row r="2839" hidden="1" spans="1:14">
      <c r="A2839" s="2">
        <v>1642</v>
      </c>
      <c r="B2839" s="3">
        <v>1</v>
      </c>
      <c r="C2839" s="3">
        <v>-229.25</v>
      </c>
      <c r="D2839" s="3">
        <v>-0.1013</v>
      </c>
      <c r="E2839" s="3">
        <v>0.9455</v>
      </c>
      <c r="F2839" s="3">
        <v>-0.7696</v>
      </c>
      <c r="G2839" s="3">
        <v>-0.0268</v>
      </c>
      <c r="H2839" s="2">
        <v>1</v>
      </c>
      <c r="I2839" s="3">
        <v>2.9637</v>
      </c>
      <c r="J2839" s="2">
        <v>2264</v>
      </c>
      <c r="K2839" s="2">
        <v>4</v>
      </c>
      <c r="L2839" s="2">
        <v>17</v>
      </c>
      <c r="M2839" s="2">
        <v>3</v>
      </c>
      <c r="N2839" s="2">
        <v>2</v>
      </c>
    </row>
    <row r="2840" hidden="1" spans="1:14">
      <c r="A2840" s="2">
        <v>1641</v>
      </c>
      <c r="B2840" s="3">
        <v>1</v>
      </c>
      <c r="C2840" s="3">
        <v>-193.5</v>
      </c>
      <c r="D2840" s="3">
        <v>-0.0855</v>
      </c>
      <c r="E2840" s="3">
        <v>0.9419</v>
      </c>
      <c r="F2840" s="3">
        <v>-0.7949</v>
      </c>
      <c r="G2840" s="3">
        <v>-0.0288</v>
      </c>
      <c r="H2840" s="2">
        <v>1</v>
      </c>
      <c r="I2840" s="3">
        <v>2.4223</v>
      </c>
      <c r="J2840" s="2">
        <v>2264</v>
      </c>
      <c r="K2840" s="2">
        <v>3</v>
      </c>
      <c r="L2840" s="2">
        <v>17</v>
      </c>
      <c r="M2840" s="2">
        <v>3</v>
      </c>
      <c r="N2840" s="2">
        <v>2</v>
      </c>
    </row>
    <row r="2841" hidden="1" spans="1:14">
      <c r="A2841" s="2">
        <v>1640</v>
      </c>
      <c r="B2841" s="3">
        <v>1</v>
      </c>
      <c r="C2841" s="3">
        <v>-132.15</v>
      </c>
      <c r="D2841" s="3">
        <v>-0.0584</v>
      </c>
      <c r="E2841" s="3">
        <v>0.9488</v>
      </c>
      <c r="F2841" s="3">
        <v>-0.6233</v>
      </c>
      <c r="G2841" s="3">
        <v>-0.0252</v>
      </c>
      <c r="H2841" s="2">
        <v>1</v>
      </c>
      <c r="I2841" s="3">
        <v>2.1097</v>
      </c>
      <c r="J2841" s="2">
        <v>2264</v>
      </c>
      <c r="K2841" s="2">
        <v>2</v>
      </c>
      <c r="L2841" s="2">
        <v>17</v>
      </c>
      <c r="M2841" s="2">
        <v>3</v>
      </c>
      <c r="N2841" s="2">
        <v>2</v>
      </c>
    </row>
    <row r="2842" hidden="1" spans="1:14">
      <c r="A2842" s="2">
        <v>1639</v>
      </c>
      <c r="B2842" s="3">
        <v>1</v>
      </c>
      <c r="C2842" s="3">
        <v>-177.87</v>
      </c>
      <c r="D2842" s="3">
        <v>-0.0786</v>
      </c>
      <c r="E2842" s="3">
        <v>0.9168</v>
      </c>
      <c r="F2842" s="3">
        <v>-0.8493</v>
      </c>
      <c r="G2842" s="3">
        <v>-0.0417</v>
      </c>
      <c r="H2842" s="2">
        <v>1</v>
      </c>
      <c r="I2842" s="3">
        <v>2.0901</v>
      </c>
      <c r="J2842" s="2">
        <v>2264</v>
      </c>
      <c r="K2842" s="2">
        <v>1</v>
      </c>
      <c r="L2842" s="2">
        <v>17</v>
      </c>
      <c r="M2842" s="2">
        <v>3</v>
      </c>
      <c r="N2842" s="2">
        <v>2</v>
      </c>
    </row>
    <row r="2843" hidden="1" spans="1:14">
      <c r="A2843" s="2">
        <v>1638</v>
      </c>
      <c r="B2843" s="3">
        <v>1</v>
      </c>
      <c r="C2843" s="3">
        <v>-104.32</v>
      </c>
      <c r="D2843" s="3">
        <v>-0.0461</v>
      </c>
      <c r="E2843" s="3">
        <v>0.9308</v>
      </c>
      <c r="F2843" s="3">
        <v>-0.8523</v>
      </c>
      <c r="G2843" s="3">
        <v>-0.0345</v>
      </c>
      <c r="H2843" s="2">
        <v>1</v>
      </c>
      <c r="I2843" s="3">
        <v>1.2227</v>
      </c>
      <c r="J2843" s="2">
        <v>2264</v>
      </c>
      <c r="K2843" s="2">
        <v>0</v>
      </c>
      <c r="L2843" s="2">
        <v>17</v>
      </c>
      <c r="M2843" s="2">
        <v>3</v>
      </c>
      <c r="N2843" s="2">
        <v>2</v>
      </c>
    </row>
    <row r="2844" hidden="1" spans="1:14">
      <c r="A2844" s="2">
        <v>1637</v>
      </c>
      <c r="B2844" s="3">
        <v>1</v>
      </c>
      <c r="C2844" s="3">
        <v>-287.85</v>
      </c>
      <c r="D2844" s="3">
        <v>-0.1271</v>
      </c>
      <c r="E2844" s="3">
        <v>0.9556</v>
      </c>
      <c r="F2844" s="3">
        <v>-0.642</v>
      </c>
      <c r="G2844" s="3">
        <v>-0.022</v>
      </c>
      <c r="H2844" s="2">
        <v>1</v>
      </c>
      <c r="I2844" s="3">
        <v>4.4421</v>
      </c>
      <c r="J2844" s="2">
        <v>2264</v>
      </c>
      <c r="K2844" s="2">
        <v>6</v>
      </c>
      <c r="L2844" s="2">
        <v>16</v>
      </c>
      <c r="M2844" s="2">
        <v>3</v>
      </c>
      <c r="N2844" s="2">
        <v>2</v>
      </c>
    </row>
    <row r="2845" hidden="1" spans="1:14">
      <c r="A2845" s="2">
        <v>1636</v>
      </c>
      <c r="B2845" s="3">
        <v>1</v>
      </c>
      <c r="C2845" s="3">
        <v>-352.66</v>
      </c>
      <c r="D2845" s="3">
        <v>-0.1558</v>
      </c>
      <c r="E2845" s="3">
        <v>0.9315</v>
      </c>
      <c r="F2845" s="3">
        <v>-0.8116</v>
      </c>
      <c r="G2845" s="3">
        <v>-0.0344</v>
      </c>
      <c r="H2845" s="2">
        <v>1</v>
      </c>
      <c r="I2845" s="3">
        <v>4.317</v>
      </c>
      <c r="J2845" s="2">
        <v>2264</v>
      </c>
      <c r="K2845" s="2">
        <v>5</v>
      </c>
      <c r="L2845" s="2">
        <v>16</v>
      </c>
      <c r="M2845" s="2">
        <v>3</v>
      </c>
      <c r="N2845" s="2">
        <v>2</v>
      </c>
    </row>
    <row r="2846" hidden="1" spans="1:14">
      <c r="A2846" s="2">
        <v>1635</v>
      </c>
      <c r="B2846" s="3">
        <v>1</v>
      </c>
      <c r="C2846" s="3">
        <v>-215.52</v>
      </c>
      <c r="D2846" s="3">
        <v>-0.0952</v>
      </c>
      <c r="E2846" s="3">
        <v>0.9464</v>
      </c>
      <c r="F2846" s="3">
        <v>-0.8048</v>
      </c>
      <c r="G2846" s="3">
        <v>-0.0267</v>
      </c>
      <c r="H2846" s="2">
        <v>1</v>
      </c>
      <c r="I2846" s="3">
        <v>2.6687</v>
      </c>
      <c r="J2846" s="2">
        <v>2264</v>
      </c>
      <c r="K2846" s="2">
        <v>4</v>
      </c>
      <c r="L2846" s="2">
        <v>16</v>
      </c>
      <c r="M2846" s="2">
        <v>3</v>
      </c>
      <c r="N2846" s="2">
        <v>2</v>
      </c>
    </row>
    <row r="2847" hidden="1" spans="1:14">
      <c r="A2847" s="2">
        <v>1634</v>
      </c>
      <c r="B2847" s="3">
        <v>1</v>
      </c>
      <c r="C2847" s="3">
        <v>-177.98</v>
      </c>
      <c r="D2847" s="3">
        <v>-0.0786</v>
      </c>
      <c r="E2847" s="3">
        <v>0.9441</v>
      </c>
      <c r="F2847" s="3">
        <v>-0.7463</v>
      </c>
      <c r="G2847" s="3">
        <v>-0.028</v>
      </c>
      <c r="H2847" s="2">
        <v>1</v>
      </c>
      <c r="I2847" s="3">
        <v>2.3704</v>
      </c>
      <c r="J2847" s="2">
        <v>2264</v>
      </c>
      <c r="K2847" s="2">
        <v>3</v>
      </c>
      <c r="L2847" s="2">
        <v>16</v>
      </c>
      <c r="M2847" s="2">
        <v>3</v>
      </c>
      <c r="N2847" s="2">
        <v>2</v>
      </c>
    </row>
    <row r="2848" hidden="1" spans="1:14">
      <c r="A2848" s="2">
        <v>1633</v>
      </c>
      <c r="B2848" s="3">
        <v>1</v>
      </c>
      <c r="C2848" s="3">
        <v>-152.74</v>
      </c>
      <c r="D2848" s="3">
        <v>-0.0675</v>
      </c>
      <c r="E2848" s="3">
        <v>0.9384</v>
      </c>
      <c r="F2848" s="3">
        <v>-0.6633</v>
      </c>
      <c r="G2848" s="3">
        <v>-0.031</v>
      </c>
      <c r="H2848" s="2">
        <v>1</v>
      </c>
      <c r="I2848" s="3">
        <v>2.2919</v>
      </c>
      <c r="J2848" s="2">
        <v>2264</v>
      </c>
      <c r="K2848" s="2">
        <v>2</v>
      </c>
      <c r="L2848" s="2">
        <v>16</v>
      </c>
      <c r="M2848" s="2">
        <v>3</v>
      </c>
      <c r="N2848" s="2">
        <v>2</v>
      </c>
    </row>
    <row r="2849" hidden="1" spans="1:14">
      <c r="A2849" s="2">
        <v>1632</v>
      </c>
      <c r="B2849" s="3">
        <v>1</v>
      </c>
      <c r="C2849" s="3">
        <v>-200.12</v>
      </c>
      <c r="D2849" s="3">
        <v>-0.0884</v>
      </c>
      <c r="E2849" s="3">
        <v>0.9027</v>
      </c>
      <c r="F2849" s="3">
        <v>-0.8851</v>
      </c>
      <c r="G2849" s="3">
        <v>-0.0498</v>
      </c>
      <c r="H2849" s="2">
        <v>1</v>
      </c>
      <c r="I2849" s="3">
        <v>2.2573</v>
      </c>
      <c r="J2849" s="2">
        <v>2264</v>
      </c>
      <c r="K2849" s="2">
        <v>1</v>
      </c>
      <c r="L2849" s="2">
        <v>16</v>
      </c>
      <c r="M2849" s="2">
        <v>3</v>
      </c>
      <c r="N2849" s="2">
        <v>2</v>
      </c>
    </row>
    <row r="2850" hidden="1" spans="1:14">
      <c r="A2850" s="2">
        <v>1631</v>
      </c>
      <c r="B2850" s="3">
        <v>1</v>
      </c>
      <c r="C2850" s="3">
        <v>-141.29</v>
      </c>
      <c r="D2850" s="3">
        <v>-0.0624</v>
      </c>
      <c r="E2850" s="3">
        <v>0.9031</v>
      </c>
      <c r="F2850" s="3">
        <v>-0.9399</v>
      </c>
      <c r="G2850" s="3">
        <v>-0.0498</v>
      </c>
      <c r="H2850" s="2">
        <v>1</v>
      </c>
      <c r="I2850" s="3">
        <v>1.5018</v>
      </c>
      <c r="J2850" s="2">
        <v>2264</v>
      </c>
      <c r="K2850" s="2">
        <v>0</v>
      </c>
      <c r="L2850" s="2">
        <v>16</v>
      </c>
      <c r="M2850" s="2">
        <v>3</v>
      </c>
      <c r="N2850" s="2">
        <v>2</v>
      </c>
    </row>
    <row r="2851" hidden="1" spans="1:14">
      <c r="A2851" s="2">
        <v>1630</v>
      </c>
      <c r="B2851" s="3">
        <v>1</v>
      </c>
      <c r="C2851" s="3">
        <v>-315.88</v>
      </c>
      <c r="D2851" s="3">
        <v>-0.1395</v>
      </c>
      <c r="E2851" s="3">
        <v>0.949</v>
      </c>
      <c r="F2851" s="3">
        <v>-0.7044</v>
      </c>
      <c r="G2851" s="3">
        <v>-0.0256</v>
      </c>
      <c r="H2851" s="2">
        <v>1</v>
      </c>
      <c r="I2851" s="3">
        <v>4.4512</v>
      </c>
      <c r="J2851" s="2">
        <v>2264</v>
      </c>
      <c r="K2851" s="2">
        <v>6</v>
      </c>
      <c r="L2851" s="2">
        <v>15</v>
      </c>
      <c r="M2851" s="2">
        <v>3</v>
      </c>
      <c r="N2851" s="2">
        <v>2</v>
      </c>
    </row>
    <row r="2852" hidden="1" spans="1:14">
      <c r="A2852" s="2">
        <v>1629</v>
      </c>
      <c r="B2852" s="3">
        <v>1</v>
      </c>
      <c r="C2852" s="3">
        <v>-377.76</v>
      </c>
      <c r="D2852" s="3">
        <v>-0.1669</v>
      </c>
      <c r="E2852" s="3">
        <v>0.9234</v>
      </c>
      <c r="F2852" s="3">
        <v>-0.9165</v>
      </c>
      <c r="G2852" s="3">
        <v>-0.0391</v>
      </c>
      <c r="H2852" s="2">
        <v>1</v>
      </c>
      <c r="I2852" s="3">
        <v>4.1089</v>
      </c>
      <c r="J2852" s="2">
        <v>2264</v>
      </c>
      <c r="K2852" s="2">
        <v>5</v>
      </c>
      <c r="L2852" s="2">
        <v>15</v>
      </c>
      <c r="M2852" s="2">
        <v>3</v>
      </c>
      <c r="N2852" s="2">
        <v>2</v>
      </c>
    </row>
    <row r="2853" hidden="1" spans="1:14">
      <c r="A2853" s="2">
        <v>1628</v>
      </c>
      <c r="B2853" s="3">
        <v>1</v>
      </c>
      <c r="C2853" s="3">
        <v>-181.87</v>
      </c>
      <c r="D2853" s="3">
        <v>-0.0803</v>
      </c>
      <c r="E2853" s="3">
        <v>0.9525</v>
      </c>
      <c r="F2853" s="3">
        <v>-0.7761</v>
      </c>
      <c r="G2853" s="3">
        <v>-0.0238</v>
      </c>
      <c r="H2853" s="2">
        <v>1</v>
      </c>
      <c r="I2853" s="3">
        <v>2.3351</v>
      </c>
      <c r="J2853" s="2">
        <v>2264</v>
      </c>
      <c r="K2853" s="2">
        <v>4</v>
      </c>
      <c r="L2853" s="2">
        <v>15</v>
      </c>
      <c r="M2853" s="2">
        <v>3</v>
      </c>
      <c r="N2853" s="2">
        <v>2</v>
      </c>
    </row>
    <row r="2854" hidden="1" spans="1:14">
      <c r="A2854" s="2">
        <v>1627</v>
      </c>
      <c r="B2854" s="3">
        <v>1</v>
      </c>
      <c r="C2854" s="3">
        <v>-146</v>
      </c>
      <c r="D2854" s="3">
        <v>-0.0645</v>
      </c>
      <c r="E2854" s="3">
        <v>0.9518</v>
      </c>
      <c r="F2854" s="3">
        <v>-0.6932</v>
      </c>
      <c r="G2854" s="3">
        <v>-0.0244</v>
      </c>
      <c r="H2854" s="2">
        <v>1</v>
      </c>
      <c r="I2854" s="3">
        <v>2.0926</v>
      </c>
      <c r="J2854" s="2">
        <v>2264</v>
      </c>
      <c r="K2854" s="2">
        <v>3</v>
      </c>
      <c r="L2854" s="2">
        <v>15</v>
      </c>
      <c r="M2854" s="2">
        <v>3</v>
      </c>
      <c r="N2854" s="2">
        <v>2</v>
      </c>
    </row>
    <row r="2855" hidden="1" spans="1:14">
      <c r="A2855" s="2">
        <v>1626</v>
      </c>
      <c r="B2855" s="3">
        <v>1</v>
      </c>
      <c r="C2855" s="3">
        <v>-145.74</v>
      </c>
      <c r="D2855" s="3">
        <v>-0.0644</v>
      </c>
      <c r="E2855" s="3">
        <v>0.9383</v>
      </c>
      <c r="F2855" s="3">
        <v>-0.6781</v>
      </c>
      <c r="G2855" s="3">
        <v>-0.0313</v>
      </c>
      <c r="H2855" s="2">
        <v>1</v>
      </c>
      <c r="I2855" s="3">
        <v>2.1423</v>
      </c>
      <c r="J2855" s="2">
        <v>2264</v>
      </c>
      <c r="K2855" s="2">
        <v>2</v>
      </c>
      <c r="L2855" s="2">
        <v>15</v>
      </c>
      <c r="M2855" s="2">
        <v>3</v>
      </c>
      <c r="N2855" s="2">
        <v>2</v>
      </c>
    </row>
    <row r="2856" hidden="1" spans="1:14">
      <c r="A2856" s="2">
        <v>1625</v>
      </c>
      <c r="B2856" s="3">
        <v>1</v>
      </c>
      <c r="C2856" s="3">
        <v>-176.81</v>
      </c>
      <c r="D2856" s="3">
        <v>-0.0781</v>
      </c>
      <c r="E2856" s="3">
        <v>0.9097</v>
      </c>
      <c r="F2856" s="3">
        <v>-0.8998</v>
      </c>
      <c r="G2856" s="3">
        <v>-0.0466</v>
      </c>
      <c r="H2856" s="2">
        <v>1</v>
      </c>
      <c r="I2856" s="3">
        <v>1.9619</v>
      </c>
      <c r="J2856" s="2">
        <v>2264</v>
      </c>
      <c r="K2856" s="2">
        <v>1</v>
      </c>
      <c r="L2856" s="2">
        <v>15</v>
      </c>
      <c r="M2856" s="2">
        <v>3</v>
      </c>
      <c r="N2856" s="2">
        <v>2</v>
      </c>
    </row>
    <row r="2857" hidden="1" spans="1:14">
      <c r="A2857" s="2">
        <v>1624</v>
      </c>
      <c r="B2857" s="3">
        <v>1</v>
      </c>
      <c r="C2857" s="3">
        <v>-132.76</v>
      </c>
      <c r="D2857" s="3">
        <v>-0.0586</v>
      </c>
      <c r="E2857" s="3">
        <v>0.9045</v>
      </c>
      <c r="F2857" s="3">
        <v>-0.9471</v>
      </c>
      <c r="G2857" s="3">
        <v>-0.0496</v>
      </c>
      <c r="H2857" s="2">
        <v>1</v>
      </c>
      <c r="I2857" s="3">
        <v>1.4007</v>
      </c>
      <c r="J2857" s="2">
        <v>2264</v>
      </c>
      <c r="K2857" s="2">
        <v>0</v>
      </c>
      <c r="L2857" s="2">
        <v>15</v>
      </c>
      <c r="M2857" s="2">
        <v>3</v>
      </c>
      <c r="N2857" s="2">
        <v>2</v>
      </c>
    </row>
    <row r="2858" hidden="1" spans="1:14">
      <c r="A2858" s="2">
        <v>1623</v>
      </c>
      <c r="B2858" s="3">
        <v>1</v>
      </c>
      <c r="C2858" s="3">
        <v>-236.93</v>
      </c>
      <c r="D2858" s="3">
        <v>-0.1047</v>
      </c>
      <c r="E2858" s="3">
        <v>0.9596</v>
      </c>
      <c r="F2858" s="3">
        <v>-0.6235</v>
      </c>
      <c r="G2858" s="3">
        <v>-0.0202</v>
      </c>
      <c r="H2858" s="2">
        <v>1</v>
      </c>
      <c r="I2858" s="3">
        <v>3.7683</v>
      </c>
      <c r="J2858" s="2">
        <v>2264</v>
      </c>
      <c r="K2858" s="2">
        <v>6</v>
      </c>
      <c r="L2858" s="2">
        <v>14</v>
      </c>
      <c r="M2858" s="2">
        <v>3</v>
      </c>
      <c r="N2858" s="2">
        <v>2</v>
      </c>
    </row>
    <row r="2859" hidden="1" spans="1:14">
      <c r="A2859" s="2">
        <v>1622</v>
      </c>
      <c r="B2859" s="3">
        <v>1</v>
      </c>
      <c r="C2859" s="3">
        <v>-306.26</v>
      </c>
      <c r="D2859" s="3">
        <v>-0.1353</v>
      </c>
      <c r="E2859" s="3">
        <v>0.9343</v>
      </c>
      <c r="F2859" s="3">
        <v>-0.9065</v>
      </c>
      <c r="G2859" s="3">
        <v>-0.0335</v>
      </c>
      <c r="H2859" s="2">
        <v>1</v>
      </c>
      <c r="I2859" s="3">
        <v>3.3689</v>
      </c>
      <c r="J2859" s="2">
        <v>2264</v>
      </c>
      <c r="K2859" s="2">
        <v>5</v>
      </c>
      <c r="L2859" s="2">
        <v>14</v>
      </c>
      <c r="M2859" s="2">
        <v>3</v>
      </c>
      <c r="N2859" s="2">
        <v>2</v>
      </c>
    </row>
    <row r="2860" hidden="1" spans="1:14">
      <c r="A2860" s="2">
        <v>1621</v>
      </c>
      <c r="B2860" s="3">
        <v>1</v>
      </c>
      <c r="C2860" s="3">
        <v>-174.35</v>
      </c>
      <c r="D2860" s="3">
        <v>-0.077</v>
      </c>
      <c r="E2860" s="3">
        <v>0.9521</v>
      </c>
      <c r="F2860" s="3">
        <v>-0.6941</v>
      </c>
      <c r="G2860" s="3">
        <v>-0.0242</v>
      </c>
      <c r="H2860" s="2">
        <v>1</v>
      </c>
      <c r="I2860" s="3">
        <v>2.4986</v>
      </c>
      <c r="J2860" s="2">
        <v>2264</v>
      </c>
      <c r="K2860" s="2">
        <v>4</v>
      </c>
      <c r="L2860" s="2">
        <v>14</v>
      </c>
      <c r="M2860" s="2">
        <v>3</v>
      </c>
      <c r="N2860" s="2">
        <v>2</v>
      </c>
    </row>
    <row r="2861" hidden="1" spans="1:14">
      <c r="A2861" s="2">
        <v>1620</v>
      </c>
      <c r="B2861" s="3">
        <v>1</v>
      </c>
      <c r="C2861" s="3">
        <v>-153.23</v>
      </c>
      <c r="D2861" s="3">
        <v>-0.0677</v>
      </c>
      <c r="E2861" s="3">
        <v>0.9468</v>
      </c>
      <c r="F2861" s="3">
        <v>-0.7042</v>
      </c>
      <c r="G2861" s="3">
        <v>-0.0271</v>
      </c>
      <c r="H2861" s="2">
        <v>1</v>
      </c>
      <c r="I2861" s="3">
        <v>2.162</v>
      </c>
      <c r="J2861" s="2">
        <v>2264</v>
      </c>
      <c r="K2861" s="2">
        <v>3</v>
      </c>
      <c r="L2861" s="2">
        <v>14</v>
      </c>
      <c r="M2861" s="2">
        <v>3</v>
      </c>
      <c r="N2861" s="2">
        <v>2</v>
      </c>
    </row>
    <row r="2862" hidden="1" spans="1:14">
      <c r="A2862" s="2">
        <v>1619</v>
      </c>
      <c r="B2862" s="3">
        <v>1</v>
      </c>
      <c r="C2862" s="3">
        <v>-139.29</v>
      </c>
      <c r="D2862" s="3">
        <v>-0.0615</v>
      </c>
      <c r="E2862" s="3">
        <v>0.938</v>
      </c>
      <c r="F2862" s="3">
        <v>-0.7232</v>
      </c>
      <c r="G2862" s="3">
        <v>-0.0317</v>
      </c>
      <c r="H2862" s="2">
        <v>1</v>
      </c>
      <c r="I2862" s="3">
        <v>1.92</v>
      </c>
      <c r="J2862" s="2">
        <v>2264</v>
      </c>
      <c r="K2862" s="2">
        <v>2</v>
      </c>
      <c r="L2862" s="2">
        <v>14</v>
      </c>
      <c r="M2862" s="2">
        <v>3</v>
      </c>
      <c r="N2862" s="2">
        <v>2</v>
      </c>
    </row>
    <row r="2863" hidden="1" spans="1:14">
      <c r="A2863" s="2">
        <v>1618</v>
      </c>
      <c r="B2863" s="3">
        <v>1</v>
      </c>
      <c r="C2863" s="3">
        <v>-134.99</v>
      </c>
      <c r="D2863" s="3">
        <v>-0.0596</v>
      </c>
      <c r="E2863" s="3">
        <v>0.9269</v>
      </c>
      <c r="F2863" s="3">
        <v>-0.9028</v>
      </c>
      <c r="G2863" s="3">
        <v>-0.0376</v>
      </c>
      <c r="H2863" s="2">
        <v>1</v>
      </c>
      <c r="I2863" s="3">
        <v>1.4934</v>
      </c>
      <c r="J2863" s="2">
        <v>2264</v>
      </c>
      <c r="K2863" s="2">
        <v>1</v>
      </c>
      <c r="L2863" s="2">
        <v>14</v>
      </c>
      <c r="M2863" s="2">
        <v>3</v>
      </c>
      <c r="N2863" s="2">
        <v>2</v>
      </c>
    </row>
    <row r="2864" hidden="1" spans="1:14">
      <c r="A2864" s="2">
        <v>1617</v>
      </c>
      <c r="B2864" s="3">
        <v>1</v>
      </c>
      <c r="C2864" s="3">
        <v>-102.5</v>
      </c>
      <c r="D2864" s="3">
        <v>-0.0453</v>
      </c>
      <c r="E2864" s="3">
        <v>0.9218</v>
      </c>
      <c r="F2864" s="3">
        <v>-0.9443</v>
      </c>
      <c r="G2864" s="3">
        <v>-0.0405</v>
      </c>
      <c r="H2864" s="2">
        <v>1</v>
      </c>
      <c r="I2864" s="3">
        <v>1.0848</v>
      </c>
      <c r="J2864" s="2">
        <v>2264</v>
      </c>
      <c r="K2864" s="2">
        <v>0</v>
      </c>
      <c r="L2864" s="2">
        <v>14</v>
      </c>
      <c r="M2864" s="2">
        <v>3</v>
      </c>
      <c r="N2864" s="2">
        <v>2</v>
      </c>
    </row>
    <row r="2865" hidden="1" spans="1:14">
      <c r="A2865" s="2">
        <v>1616</v>
      </c>
      <c r="B2865" s="3">
        <v>1</v>
      </c>
      <c r="C2865" s="3">
        <v>-224.89</v>
      </c>
      <c r="D2865" s="3">
        <v>-0.0993</v>
      </c>
      <c r="E2865" s="3">
        <v>0.9596</v>
      </c>
      <c r="F2865" s="3">
        <v>-0.6524</v>
      </c>
      <c r="G2865" s="3">
        <v>-0.0203</v>
      </c>
      <c r="H2865" s="2">
        <v>1</v>
      </c>
      <c r="I2865" s="3">
        <v>3.4327</v>
      </c>
      <c r="J2865" s="2">
        <v>2264</v>
      </c>
      <c r="K2865" s="2">
        <v>6</v>
      </c>
      <c r="L2865" s="2">
        <v>13</v>
      </c>
      <c r="M2865" s="2">
        <v>3</v>
      </c>
      <c r="N2865" s="2">
        <v>2</v>
      </c>
    </row>
    <row r="2866" hidden="1" spans="1:14">
      <c r="A2866" s="2">
        <v>1615</v>
      </c>
      <c r="B2866" s="3">
        <v>1</v>
      </c>
      <c r="C2866" s="3">
        <v>-259.13</v>
      </c>
      <c r="D2866" s="3">
        <v>-0.1145</v>
      </c>
      <c r="E2866" s="3">
        <v>0.9413</v>
      </c>
      <c r="F2866" s="3">
        <v>-0.9048</v>
      </c>
      <c r="G2866" s="3">
        <v>-0.0299</v>
      </c>
      <c r="H2866" s="2">
        <v>1</v>
      </c>
      <c r="I2866" s="3">
        <v>2.8572</v>
      </c>
      <c r="J2866" s="2">
        <v>2264</v>
      </c>
      <c r="K2866" s="2">
        <v>5</v>
      </c>
      <c r="L2866" s="2">
        <v>13</v>
      </c>
      <c r="M2866" s="2">
        <v>3</v>
      </c>
      <c r="N2866" s="2">
        <v>2</v>
      </c>
    </row>
    <row r="2867" hidden="1" spans="1:14">
      <c r="A2867" s="2">
        <v>1614</v>
      </c>
      <c r="B2867" s="3">
        <v>1</v>
      </c>
      <c r="C2867" s="3">
        <v>-118.68</v>
      </c>
      <c r="D2867" s="3">
        <v>-0.0524</v>
      </c>
      <c r="E2867" s="3">
        <v>0.9654</v>
      </c>
      <c r="F2867" s="3">
        <v>-0.6312</v>
      </c>
      <c r="G2867" s="3">
        <v>-0.0174</v>
      </c>
      <c r="H2867" s="2">
        <v>1</v>
      </c>
      <c r="I2867" s="3">
        <v>1.8694</v>
      </c>
      <c r="J2867" s="2">
        <v>2264</v>
      </c>
      <c r="K2867" s="2">
        <v>4</v>
      </c>
      <c r="L2867" s="2">
        <v>13</v>
      </c>
      <c r="M2867" s="2">
        <v>3</v>
      </c>
      <c r="N2867" s="2">
        <v>2</v>
      </c>
    </row>
    <row r="2868" hidden="1" spans="1:14">
      <c r="A2868" s="2">
        <v>1613</v>
      </c>
      <c r="B2868" s="3">
        <v>1</v>
      </c>
      <c r="C2868" s="3">
        <v>-133.04</v>
      </c>
      <c r="D2868" s="3">
        <v>-0.0588</v>
      </c>
      <c r="E2868" s="3">
        <v>0.9513</v>
      </c>
      <c r="F2868" s="3">
        <v>-0.6971</v>
      </c>
      <c r="G2868" s="3">
        <v>-0.0248</v>
      </c>
      <c r="H2868" s="2">
        <v>1</v>
      </c>
      <c r="I2868" s="3">
        <v>1.8974</v>
      </c>
      <c r="J2868" s="2">
        <v>2264</v>
      </c>
      <c r="K2868" s="2">
        <v>3</v>
      </c>
      <c r="L2868" s="2">
        <v>13</v>
      </c>
      <c r="M2868" s="2">
        <v>3</v>
      </c>
      <c r="N2868" s="2">
        <v>2</v>
      </c>
    </row>
    <row r="2869" hidden="1" spans="1:14">
      <c r="A2869" s="2">
        <v>1612</v>
      </c>
      <c r="B2869" s="3">
        <v>1</v>
      </c>
      <c r="C2869" s="3">
        <v>-168.15</v>
      </c>
      <c r="D2869" s="3">
        <v>-0.0743</v>
      </c>
      <c r="E2869" s="3">
        <v>0.9218</v>
      </c>
      <c r="F2869" s="3">
        <v>-0.8441</v>
      </c>
      <c r="G2869" s="3">
        <v>-0.0405</v>
      </c>
      <c r="H2869" s="2">
        <v>1</v>
      </c>
      <c r="I2869" s="3">
        <v>1.9867</v>
      </c>
      <c r="J2869" s="2">
        <v>2264</v>
      </c>
      <c r="K2869" s="2">
        <v>2</v>
      </c>
      <c r="L2869" s="2">
        <v>13</v>
      </c>
      <c r="M2869" s="2">
        <v>3</v>
      </c>
      <c r="N2869" s="2">
        <v>2</v>
      </c>
    </row>
    <row r="2870" hidden="1" spans="1:14">
      <c r="A2870" s="2">
        <v>1611</v>
      </c>
      <c r="B2870" s="3">
        <v>1</v>
      </c>
      <c r="C2870" s="3">
        <v>-145.78</v>
      </c>
      <c r="D2870" s="3">
        <v>-0.0644</v>
      </c>
      <c r="E2870" s="3">
        <v>0.9172</v>
      </c>
      <c r="F2870" s="3">
        <v>-0.9063</v>
      </c>
      <c r="G2870" s="3">
        <v>-0.043</v>
      </c>
      <c r="H2870" s="2">
        <v>1</v>
      </c>
      <c r="I2870" s="3">
        <v>1.6064</v>
      </c>
      <c r="J2870" s="2">
        <v>2264</v>
      </c>
      <c r="K2870" s="2">
        <v>1</v>
      </c>
      <c r="L2870" s="2">
        <v>13</v>
      </c>
      <c r="M2870" s="2">
        <v>3</v>
      </c>
      <c r="N2870" s="2">
        <v>2</v>
      </c>
    </row>
    <row r="2871" hidden="1" spans="1:14">
      <c r="A2871" s="2">
        <v>1610</v>
      </c>
      <c r="B2871" s="3">
        <v>1</v>
      </c>
      <c r="C2871" s="3">
        <v>-122.6</v>
      </c>
      <c r="D2871" s="3">
        <v>-0.0542</v>
      </c>
      <c r="E2871" s="3">
        <v>0.9023</v>
      </c>
      <c r="F2871" s="3">
        <v>-0.9617</v>
      </c>
      <c r="G2871" s="3">
        <v>-0.0513</v>
      </c>
      <c r="H2871" s="2">
        <v>1</v>
      </c>
      <c r="I2871" s="3">
        <v>1.2742</v>
      </c>
      <c r="J2871" s="2">
        <v>2264</v>
      </c>
      <c r="K2871" s="2">
        <v>0</v>
      </c>
      <c r="L2871" s="2">
        <v>13</v>
      </c>
      <c r="M2871" s="2">
        <v>3</v>
      </c>
      <c r="N2871" s="2">
        <v>2</v>
      </c>
    </row>
    <row r="2872" hidden="1" spans="1:14">
      <c r="A2872" s="2">
        <v>1609</v>
      </c>
      <c r="B2872" s="3">
        <v>1</v>
      </c>
      <c r="C2872" s="3">
        <v>-186.96</v>
      </c>
      <c r="D2872" s="3">
        <v>-0.0826</v>
      </c>
      <c r="E2872" s="3">
        <v>0.9649</v>
      </c>
      <c r="F2872" s="3">
        <v>-0.6335</v>
      </c>
      <c r="G2872" s="3">
        <v>-0.0175</v>
      </c>
      <c r="H2872" s="2">
        <v>1</v>
      </c>
      <c r="I2872" s="3">
        <v>2.9411</v>
      </c>
      <c r="J2872" s="2">
        <v>2264</v>
      </c>
      <c r="K2872" s="2">
        <v>6</v>
      </c>
      <c r="L2872" s="2">
        <v>12</v>
      </c>
      <c r="M2872" s="2">
        <v>3</v>
      </c>
      <c r="N2872" s="2">
        <v>2</v>
      </c>
    </row>
    <row r="2873" hidden="1" spans="1:14">
      <c r="A2873" s="2">
        <v>1608</v>
      </c>
      <c r="B2873" s="3">
        <v>1</v>
      </c>
      <c r="C2873" s="3">
        <v>-229.73</v>
      </c>
      <c r="D2873" s="3">
        <v>-0.1015</v>
      </c>
      <c r="E2873" s="3">
        <v>0.9457</v>
      </c>
      <c r="F2873" s="3">
        <v>-0.8298</v>
      </c>
      <c r="G2873" s="3">
        <v>-0.0277</v>
      </c>
      <c r="H2873" s="2">
        <v>1</v>
      </c>
      <c r="I2873" s="3">
        <v>2.7573</v>
      </c>
      <c r="J2873" s="2">
        <v>2264</v>
      </c>
      <c r="K2873" s="2">
        <v>5</v>
      </c>
      <c r="L2873" s="2">
        <v>12</v>
      </c>
      <c r="M2873" s="2">
        <v>3</v>
      </c>
      <c r="N2873" s="2">
        <v>2</v>
      </c>
    </row>
    <row r="2874" hidden="1" spans="1:14">
      <c r="A2874" s="2">
        <v>1607</v>
      </c>
      <c r="B2874" s="3">
        <v>1</v>
      </c>
      <c r="C2874" s="3">
        <v>-133.61</v>
      </c>
      <c r="D2874" s="3">
        <v>-0.059</v>
      </c>
      <c r="E2874" s="3">
        <v>0.9596</v>
      </c>
      <c r="F2874" s="3">
        <v>-0.6314</v>
      </c>
      <c r="G2874" s="3">
        <v>-0.0204</v>
      </c>
      <c r="H2874" s="2">
        <v>1</v>
      </c>
      <c r="I2874" s="3">
        <v>2.1047</v>
      </c>
      <c r="J2874" s="2">
        <v>2264</v>
      </c>
      <c r="K2874" s="2">
        <v>4</v>
      </c>
      <c r="L2874" s="2">
        <v>12</v>
      </c>
      <c r="M2874" s="2">
        <v>3</v>
      </c>
      <c r="N2874" s="2">
        <v>2</v>
      </c>
    </row>
    <row r="2875" hidden="1" spans="1:14">
      <c r="A2875" s="2">
        <v>1606</v>
      </c>
      <c r="B2875" s="3">
        <v>1</v>
      </c>
      <c r="C2875" s="3">
        <v>-134.94</v>
      </c>
      <c r="D2875" s="3">
        <v>-0.0596</v>
      </c>
      <c r="E2875" s="3">
        <v>0.9486</v>
      </c>
      <c r="F2875" s="3">
        <v>-0.7293</v>
      </c>
      <c r="G2875" s="3">
        <v>-0.0263</v>
      </c>
      <c r="H2875" s="2">
        <v>1</v>
      </c>
      <c r="I2875" s="3">
        <v>1.8411</v>
      </c>
      <c r="J2875" s="2">
        <v>2264</v>
      </c>
      <c r="K2875" s="2">
        <v>3</v>
      </c>
      <c r="L2875" s="2">
        <v>12</v>
      </c>
      <c r="M2875" s="2">
        <v>3</v>
      </c>
      <c r="N2875" s="2">
        <v>2</v>
      </c>
    </row>
    <row r="2876" hidden="1" spans="1:14">
      <c r="A2876" s="2">
        <v>1605</v>
      </c>
      <c r="B2876" s="3">
        <v>1</v>
      </c>
      <c r="C2876" s="3">
        <v>-131.63</v>
      </c>
      <c r="D2876" s="3">
        <v>-0.0581</v>
      </c>
      <c r="E2876" s="3">
        <v>0.9357</v>
      </c>
      <c r="F2876" s="3">
        <v>-0.7971</v>
      </c>
      <c r="G2876" s="3">
        <v>-0.033</v>
      </c>
      <c r="H2876" s="2">
        <v>1</v>
      </c>
      <c r="I2876" s="3">
        <v>1.6472</v>
      </c>
      <c r="J2876" s="2">
        <v>2264</v>
      </c>
      <c r="K2876" s="2">
        <v>2</v>
      </c>
      <c r="L2876" s="2">
        <v>12</v>
      </c>
      <c r="M2876" s="2">
        <v>3</v>
      </c>
      <c r="N2876" s="2">
        <v>2</v>
      </c>
    </row>
    <row r="2877" hidden="1" spans="1:14">
      <c r="A2877" s="2">
        <v>1604</v>
      </c>
      <c r="B2877" s="3">
        <v>1</v>
      </c>
      <c r="C2877" s="3">
        <v>-113.83</v>
      </c>
      <c r="D2877" s="3">
        <v>-0.0503</v>
      </c>
      <c r="E2877" s="3">
        <v>0.9321</v>
      </c>
      <c r="F2877" s="3">
        <v>-0.8369</v>
      </c>
      <c r="G2877" s="3">
        <v>-0.0349</v>
      </c>
      <c r="H2877" s="2">
        <v>1</v>
      </c>
      <c r="I2877" s="3">
        <v>1.3574</v>
      </c>
      <c r="J2877" s="2">
        <v>2264</v>
      </c>
      <c r="K2877" s="2">
        <v>1</v>
      </c>
      <c r="L2877" s="2">
        <v>12</v>
      </c>
      <c r="M2877" s="2">
        <v>3</v>
      </c>
      <c r="N2877" s="2">
        <v>2</v>
      </c>
    </row>
    <row r="2878" hidden="1" spans="1:14">
      <c r="A2878" s="2">
        <v>1603</v>
      </c>
      <c r="B2878" s="3">
        <v>1</v>
      </c>
      <c r="C2878" s="3">
        <v>-127.05</v>
      </c>
      <c r="D2878" s="3">
        <v>-0.0561</v>
      </c>
      <c r="E2878" s="3">
        <v>0.8949</v>
      </c>
      <c r="F2878" s="3">
        <v>-0.9541</v>
      </c>
      <c r="G2878" s="3">
        <v>-0.0554</v>
      </c>
      <c r="H2878" s="2">
        <v>1</v>
      </c>
      <c r="I2878" s="3">
        <v>1.3308</v>
      </c>
      <c r="J2878" s="2">
        <v>2264</v>
      </c>
      <c r="K2878" s="2">
        <v>0</v>
      </c>
      <c r="L2878" s="2">
        <v>12</v>
      </c>
      <c r="M2878" s="2">
        <v>3</v>
      </c>
      <c r="N2878" s="2">
        <v>2</v>
      </c>
    </row>
    <row r="2879" hidden="1" spans="1:14">
      <c r="A2879" s="2">
        <v>1602</v>
      </c>
      <c r="B2879" s="3">
        <v>1</v>
      </c>
      <c r="C2879" s="3">
        <v>-170.98</v>
      </c>
      <c r="D2879" s="3">
        <v>-0.0755</v>
      </c>
      <c r="E2879" s="3">
        <v>0.9664</v>
      </c>
      <c r="F2879" s="3">
        <v>-0.6075</v>
      </c>
      <c r="G2879" s="3">
        <v>-0.0167</v>
      </c>
      <c r="H2879" s="2">
        <v>1</v>
      </c>
      <c r="I2879" s="3">
        <v>2.8053</v>
      </c>
      <c r="J2879" s="2">
        <v>2264</v>
      </c>
      <c r="K2879" s="2">
        <v>6</v>
      </c>
      <c r="L2879" s="2">
        <v>11</v>
      </c>
      <c r="M2879" s="2">
        <v>3</v>
      </c>
      <c r="N2879" s="2">
        <v>2</v>
      </c>
    </row>
    <row r="2880" hidden="1" spans="1:14">
      <c r="A2880" s="2">
        <v>1601</v>
      </c>
      <c r="B2880" s="3">
        <v>1</v>
      </c>
      <c r="C2880" s="3">
        <v>-216.34</v>
      </c>
      <c r="D2880" s="3">
        <v>-0.0956</v>
      </c>
      <c r="E2880" s="3">
        <v>0.9466</v>
      </c>
      <c r="F2880" s="3">
        <v>-0.8376</v>
      </c>
      <c r="G2880" s="3">
        <v>-0.0272</v>
      </c>
      <c r="H2880" s="2">
        <v>1</v>
      </c>
      <c r="I2880" s="3">
        <v>2.5731</v>
      </c>
      <c r="J2880" s="2">
        <v>2264</v>
      </c>
      <c r="K2880" s="2">
        <v>5</v>
      </c>
      <c r="L2880" s="2">
        <v>11</v>
      </c>
      <c r="M2880" s="2">
        <v>3</v>
      </c>
      <c r="N2880" s="2">
        <v>2</v>
      </c>
    </row>
    <row r="2881" hidden="1" spans="1:14">
      <c r="A2881" s="2">
        <v>1600</v>
      </c>
      <c r="B2881" s="3">
        <v>1</v>
      </c>
      <c r="C2881" s="3">
        <v>-140.66</v>
      </c>
      <c r="D2881" s="3">
        <v>-0.0621</v>
      </c>
      <c r="E2881" s="3">
        <v>0.9556</v>
      </c>
      <c r="F2881" s="3">
        <v>-0.7209</v>
      </c>
      <c r="G2881" s="3">
        <v>-0.0224</v>
      </c>
      <c r="H2881" s="2">
        <v>1</v>
      </c>
      <c r="I2881" s="3">
        <v>1.9432</v>
      </c>
      <c r="J2881" s="2">
        <v>2264</v>
      </c>
      <c r="K2881" s="2">
        <v>4</v>
      </c>
      <c r="L2881" s="2">
        <v>11</v>
      </c>
      <c r="M2881" s="2">
        <v>3</v>
      </c>
      <c r="N2881" s="2">
        <v>2</v>
      </c>
    </row>
    <row r="2882" hidden="1" spans="1:14">
      <c r="A2882" s="2">
        <v>1599</v>
      </c>
      <c r="B2882" s="3">
        <v>1</v>
      </c>
      <c r="C2882" s="3">
        <v>-132.32</v>
      </c>
      <c r="D2882" s="3">
        <v>-0.0584</v>
      </c>
      <c r="E2882" s="3">
        <v>0.9473</v>
      </c>
      <c r="F2882" s="3">
        <v>-0.7502</v>
      </c>
      <c r="G2882" s="3">
        <v>-0.0269</v>
      </c>
      <c r="H2882" s="2">
        <v>1</v>
      </c>
      <c r="I2882" s="3">
        <v>1.7561</v>
      </c>
      <c r="J2882" s="2">
        <v>2264</v>
      </c>
      <c r="K2882" s="2">
        <v>3</v>
      </c>
      <c r="L2882" s="2">
        <v>11</v>
      </c>
      <c r="M2882" s="2">
        <v>3</v>
      </c>
      <c r="N2882" s="2">
        <v>2</v>
      </c>
    </row>
    <row r="2883" hidden="1" spans="1:14">
      <c r="A2883" s="2">
        <v>1598</v>
      </c>
      <c r="B2883" s="3">
        <v>1</v>
      </c>
      <c r="C2883" s="3">
        <v>-157</v>
      </c>
      <c r="D2883" s="3">
        <v>-0.0693</v>
      </c>
      <c r="E2883" s="3">
        <v>0.9205</v>
      </c>
      <c r="F2883" s="3">
        <v>-0.8544</v>
      </c>
      <c r="G2883" s="3">
        <v>-0.0411</v>
      </c>
      <c r="H2883" s="2">
        <v>1</v>
      </c>
      <c r="I2883" s="3">
        <v>1.8329</v>
      </c>
      <c r="J2883" s="2">
        <v>2264</v>
      </c>
      <c r="K2883" s="2">
        <v>2</v>
      </c>
      <c r="L2883" s="2">
        <v>11</v>
      </c>
      <c r="M2883" s="2">
        <v>3</v>
      </c>
      <c r="N2883" s="2">
        <v>2</v>
      </c>
    </row>
    <row r="2884" hidden="1" spans="1:14">
      <c r="A2884" s="2">
        <v>1597</v>
      </c>
      <c r="B2884" s="3">
        <v>1</v>
      </c>
      <c r="C2884" s="3">
        <v>-116.22</v>
      </c>
      <c r="D2884" s="3">
        <v>-0.0513</v>
      </c>
      <c r="E2884" s="3">
        <v>0.9277</v>
      </c>
      <c r="F2884" s="3">
        <v>-0.8748</v>
      </c>
      <c r="G2884" s="3">
        <v>-0.0373</v>
      </c>
      <c r="H2884" s="2">
        <v>1</v>
      </c>
      <c r="I2884" s="3">
        <v>1.3266</v>
      </c>
      <c r="J2884" s="2">
        <v>2264</v>
      </c>
      <c r="K2884" s="2">
        <v>1</v>
      </c>
      <c r="L2884" s="2">
        <v>11</v>
      </c>
      <c r="M2884" s="2">
        <v>3</v>
      </c>
      <c r="N2884" s="2">
        <v>2</v>
      </c>
    </row>
    <row r="2885" hidden="1" spans="1:14">
      <c r="A2885" s="2">
        <v>1596</v>
      </c>
      <c r="B2885" s="3">
        <v>1</v>
      </c>
      <c r="C2885" s="3">
        <v>-108.49</v>
      </c>
      <c r="D2885" s="3">
        <v>-0.0479</v>
      </c>
      <c r="E2885" s="3">
        <v>0.9057</v>
      </c>
      <c r="F2885" s="3">
        <v>-0.9543</v>
      </c>
      <c r="G2885" s="3">
        <v>-0.0493</v>
      </c>
      <c r="H2885" s="2">
        <v>1</v>
      </c>
      <c r="I2885" s="3">
        <v>1.1363</v>
      </c>
      <c r="J2885" s="2">
        <v>2264</v>
      </c>
      <c r="K2885" s="2">
        <v>0</v>
      </c>
      <c r="L2885" s="2">
        <v>11</v>
      </c>
      <c r="M2885" s="2">
        <v>3</v>
      </c>
      <c r="N2885" s="2">
        <v>2</v>
      </c>
    </row>
    <row r="2886" hidden="1" spans="1:14">
      <c r="A2886" s="2">
        <v>1595</v>
      </c>
      <c r="B2886" s="3">
        <v>1</v>
      </c>
      <c r="C2886" s="3">
        <v>-76.57</v>
      </c>
      <c r="D2886" s="3">
        <v>-0.0338</v>
      </c>
      <c r="E2886" s="3">
        <v>0.9839</v>
      </c>
      <c r="F2886" s="3">
        <v>-0.3267</v>
      </c>
      <c r="G2886" s="3">
        <v>-0.0078</v>
      </c>
      <c r="H2886" s="2">
        <v>1</v>
      </c>
      <c r="I2886" s="3">
        <v>2.327</v>
      </c>
      <c r="J2886" s="2">
        <v>2264</v>
      </c>
      <c r="K2886" s="2">
        <v>6</v>
      </c>
      <c r="L2886" s="2">
        <v>10</v>
      </c>
      <c r="M2886" s="2">
        <v>3</v>
      </c>
      <c r="N2886" s="2">
        <v>2</v>
      </c>
    </row>
    <row r="2887" hidden="1" spans="1:14">
      <c r="A2887" s="2">
        <v>1594</v>
      </c>
      <c r="B2887" s="3">
        <v>1</v>
      </c>
      <c r="C2887" s="3">
        <v>-164.9</v>
      </c>
      <c r="D2887" s="3">
        <v>-0.0728</v>
      </c>
      <c r="E2887" s="3">
        <v>0.9565</v>
      </c>
      <c r="F2887" s="3">
        <v>-0.7187</v>
      </c>
      <c r="G2887" s="3">
        <v>-0.0219</v>
      </c>
      <c r="H2887" s="2">
        <v>1</v>
      </c>
      <c r="I2887" s="3">
        <v>2.2845</v>
      </c>
      <c r="J2887" s="2">
        <v>2264</v>
      </c>
      <c r="K2887" s="2">
        <v>5</v>
      </c>
      <c r="L2887" s="2">
        <v>10</v>
      </c>
      <c r="M2887" s="2">
        <v>3</v>
      </c>
      <c r="N2887" s="2">
        <v>2</v>
      </c>
    </row>
    <row r="2888" hidden="1" spans="1:14">
      <c r="A2888" s="2">
        <v>1593</v>
      </c>
      <c r="B2888" s="3">
        <v>1</v>
      </c>
      <c r="C2888" s="3">
        <v>-128.46</v>
      </c>
      <c r="D2888" s="3">
        <v>-0.0567</v>
      </c>
      <c r="E2888" s="3">
        <v>0.9569</v>
      </c>
      <c r="F2888" s="3">
        <v>-0.7019</v>
      </c>
      <c r="G2888" s="3">
        <v>-0.0216</v>
      </c>
      <c r="H2888" s="2">
        <v>1</v>
      </c>
      <c r="I2888" s="3">
        <v>1.8228</v>
      </c>
      <c r="J2888" s="2">
        <v>2264</v>
      </c>
      <c r="K2888" s="2">
        <v>4</v>
      </c>
      <c r="L2888" s="2">
        <v>10</v>
      </c>
      <c r="M2888" s="2">
        <v>3</v>
      </c>
      <c r="N2888" s="2">
        <v>2</v>
      </c>
    </row>
    <row r="2889" hidden="1" spans="1:14">
      <c r="A2889" s="2">
        <v>1592</v>
      </c>
      <c r="B2889" s="3">
        <v>1</v>
      </c>
      <c r="C2889" s="3">
        <v>-131.32</v>
      </c>
      <c r="D2889" s="3">
        <v>-0.058</v>
      </c>
      <c r="E2889" s="3">
        <v>0.9445</v>
      </c>
      <c r="F2889" s="3">
        <v>-0.6988</v>
      </c>
      <c r="G2889" s="3">
        <v>-0.0282</v>
      </c>
      <c r="H2889" s="2">
        <v>1</v>
      </c>
      <c r="I2889" s="3">
        <v>1.8687</v>
      </c>
      <c r="J2889" s="2">
        <v>2264</v>
      </c>
      <c r="K2889" s="2">
        <v>3</v>
      </c>
      <c r="L2889" s="2">
        <v>10</v>
      </c>
      <c r="M2889" s="2">
        <v>3</v>
      </c>
      <c r="N2889" s="2">
        <v>2</v>
      </c>
    </row>
    <row r="2890" hidden="1" spans="1:14">
      <c r="A2890" s="2">
        <v>1591</v>
      </c>
      <c r="B2890" s="3">
        <v>1</v>
      </c>
      <c r="C2890" s="3">
        <v>-122.61</v>
      </c>
      <c r="D2890" s="3">
        <v>-0.0542</v>
      </c>
      <c r="E2890" s="3">
        <v>0.9336</v>
      </c>
      <c r="F2890" s="3">
        <v>-0.8183</v>
      </c>
      <c r="G2890" s="3">
        <v>-0.0339</v>
      </c>
      <c r="H2890" s="2">
        <v>1</v>
      </c>
      <c r="I2890" s="3">
        <v>1.4945</v>
      </c>
      <c r="J2890" s="2">
        <v>2264</v>
      </c>
      <c r="K2890" s="2">
        <v>2</v>
      </c>
      <c r="L2890" s="2">
        <v>10</v>
      </c>
      <c r="M2890" s="2">
        <v>3</v>
      </c>
      <c r="N2890" s="2">
        <v>2</v>
      </c>
    </row>
    <row r="2891" hidden="1" spans="1:14">
      <c r="A2891" s="2">
        <v>1590</v>
      </c>
      <c r="B2891" s="3">
        <v>1</v>
      </c>
      <c r="C2891" s="3">
        <v>-92.07</v>
      </c>
      <c r="D2891" s="3">
        <v>-0.0407</v>
      </c>
      <c r="E2891" s="3">
        <v>0.9387</v>
      </c>
      <c r="F2891" s="3">
        <v>-0.8226</v>
      </c>
      <c r="G2891" s="3">
        <v>-0.0312</v>
      </c>
      <c r="H2891" s="2">
        <v>1</v>
      </c>
      <c r="I2891" s="3">
        <v>1.1174</v>
      </c>
      <c r="J2891" s="2">
        <v>2264</v>
      </c>
      <c r="K2891" s="2">
        <v>1</v>
      </c>
      <c r="L2891" s="2">
        <v>10</v>
      </c>
      <c r="M2891" s="2">
        <v>3</v>
      </c>
      <c r="N2891" s="2">
        <v>2</v>
      </c>
    </row>
    <row r="2892" hidden="1" spans="1:14">
      <c r="A2892" s="2">
        <v>1589</v>
      </c>
      <c r="B2892" s="3">
        <v>1</v>
      </c>
      <c r="C2892" s="3">
        <v>-115.33</v>
      </c>
      <c r="D2892" s="3">
        <v>-0.0509</v>
      </c>
      <c r="E2892" s="3">
        <v>0.8942</v>
      </c>
      <c r="F2892" s="3">
        <v>-0.9487</v>
      </c>
      <c r="G2892" s="3">
        <v>-0.0554</v>
      </c>
      <c r="H2892" s="2">
        <v>1</v>
      </c>
      <c r="I2892" s="3">
        <v>1.2151</v>
      </c>
      <c r="J2892" s="2">
        <v>2264</v>
      </c>
      <c r="K2892" s="2">
        <v>0</v>
      </c>
      <c r="L2892" s="2">
        <v>10</v>
      </c>
      <c r="M2892" s="2">
        <v>3</v>
      </c>
      <c r="N2892" s="2">
        <v>2</v>
      </c>
    </row>
    <row r="2893" hidden="1" spans="1:14">
      <c r="A2893" s="2">
        <v>1588</v>
      </c>
      <c r="B2893" s="3">
        <v>1</v>
      </c>
      <c r="C2893" s="3">
        <v>-147.04</v>
      </c>
      <c r="D2893" s="3">
        <v>-0.0649</v>
      </c>
      <c r="E2893" s="3">
        <v>0.9672</v>
      </c>
      <c r="F2893" s="3">
        <v>-0.5579</v>
      </c>
      <c r="G2893" s="3">
        <v>-0.0162</v>
      </c>
      <c r="H2893" s="2">
        <v>1</v>
      </c>
      <c r="I2893" s="3">
        <v>2.6196</v>
      </c>
      <c r="J2893" s="2">
        <v>2264</v>
      </c>
      <c r="K2893" s="2">
        <v>6</v>
      </c>
      <c r="L2893" s="2">
        <v>9</v>
      </c>
      <c r="M2893" s="2">
        <v>3</v>
      </c>
      <c r="N2893" s="2">
        <v>2</v>
      </c>
    </row>
    <row r="2894" hidden="1" spans="1:14">
      <c r="A2894" s="2">
        <v>1587</v>
      </c>
      <c r="B2894" s="3">
        <v>1</v>
      </c>
      <c r="C2894" s="3">
        <v>-201.25</v>
      </c>
      <c r="D2894" s="3">
        <v>-0.0889</v>
      </c>
      <c r="E2894" s="3">
        <v>0.9438</v>
      </c>
      <c r="F2894" s="3">
        <v>-0.8323</v>
      </c>
      <c r="G2894" s="3">
        <v>-0.0283</v>
      </c>
      <c r="H2894" s="2">
        <v>1</v>
      </c>
      <c r="I2894" s="3">
        <v>2.4095</v>
      </c>
      <c r="J2894" s="2">
        <v>2264</v>
      </c>
      <c r="K2894" s="2">
        <v>5</v>
      </c>
      <c r="L2894" s="2">
        <v>9</v>
      </c>
      <c r="M2894" s="2">
        <v>3</v>
      </c>
      <c r="N2894" s="2">
        <v>2</v>
      </c>
    </row>
    <row r="2895" hidden="1" spans="1:14">
      <c r="A2895" s="2">
        <v>1586</v>
      </c>
      <c r="B2895" s="3">
        <v>1</v>
      </c>
      <c r="C2895" s="3">
        <v>-138</v>
      </c>
      <c r="D2895" s="3">
        <v>-0.061</v>
      </c>
      <c r="E2895" s="3">
        <v>0.9506</v>
      </c>
      <c r="F2895" s="3">
        <v>-0.8267</v>
      </c>
      <c r="G2895" s="3">
        <v>-0.0248</v>
      </c>
      <c r="H2895" s="2">
        <v>1</v>
      </c>
      <c r="I2895" s="3">
        <v>1.6652</v>
      </c>
      <c r="J2895" s="2">
        <v>2264</v>
      </c>
      <c r="K2895" s="2">
        <v>4</v>
      </c>
      <c r="L2895" s="2">
        <v>9</v>
      </c>
      <c r="M2895" s="2">
        <v>3</v>
      </c>
      <c r="N2895" s="2">
        <v>2</v>
      </c>
    </row>
    <row r="2896" hidden="1" spans="1:14">
      <c r="A2896" s="2">
        <v>1585</v>
      </c>
      <c r="B2896" s="3">
        <v>1</v>
      </c>
      <c r="C2896" s="3">
        <v>-139.87</v>
      </c>
      <c r="D2896" s="3">
        <v>-0.0618</v>
      </c>
      <c r="E2896" s="3">
        <v>0.9372</v>
      </c>
      <c r="F2896" s="3">
        <v>-0.781</v>
      </c>
      <c r="G2896" s="3">
        <v>-0.0318</v>
      </c>
      <c r="H2896" s="2">
        <v>1</v>
      </c>
      <c r="I2896" s="3">
        <v>1.7841</v>
      </c>
      <c r="J2896" s="2">
        <v>2264</v>
      </c>
      <c r="K2896" s="2">
        <v>3</v>
      </c>
      <c r="L2896" s="2">
        <v>9</v>
      </c>
      <c r="M2896" s="2">
        <v>3</v>
      </c>
      <c r="N2896" s="2">
        <v>2</v>
      </c>
    </row>
    <row r="2897" hidden="1" spans="1:14">
      <c r="A2897" s="2">
        <v>1584</v>
      </c>
      <c r="B2897" s="3">
        <v>1</v>
      </c>
      <c r="C2897" s="3">
        <v>-99.18</v>
      </c>
      <c r="D2897" s="3">
        <v>-0.0438</v>
      </c>
      <c r="E2897" s="3">
        <v>0.9422</v>
      </c>
      <c r="F2897" s="3">
        <v>-0.8153</v>
      </c>
      <c r="G2897" s="3">
        <v>-0.0292</v>
      </c>
      <c r="H2897" s="2">
        <v>1</v>
      </c>
      <c r="I2897" s="3">
        <v>1.2142</v>
      </c>
      <c r="J2897" s="2">
        <v>2264</v>
      </c>
      <c r="K2897" s="2">
        <v>2</v>
      </c>
      <c r="L2897" s="2">
        <v>9</v>
      </c>
      <c r="M2897" s="2">
        <v>3</v>
      </c>
      <c r="N2897" s="2">
        <v>2</v>
      </c>
    </row>
    <row r="2898" hidden="1" spans="1:14">
      <c r="A2898" s="2">
        <v>1583</v>
      </c>
      <c r="B2898" s="3">
        <v>1</v>
      </c>
      <c r="C2898" s="3">
        <v>-108.43</v>
      </c>
      <c r="D2898" s="3">
        <v>-0.0479</v>
      </c>
      <c r="E2898" s="3">
        <v>0.9235</v>
      </c>
      <c r="F2898" s="3">
        <v>-0.8688</v>
      </c>
      <c r="G2898" s="3">
        <v>-0.0389</v>
      </c>
      <c r="H2898" s="2">
        <v>1</v>
      </c>
      <c r="I2898" s="3">
        <v>1.2463</v>
      </c>
      <c r="J2898" s="2">
        <v>2264</v>
      </c>
      <c r="K2898" s="2">
        <v>1</v>
      </c>
      <c r="L2898" s="2">
        <v>9</v>
      </c>
      <c r="M2898" s="2">
        <v>3</v>
      </c>
      <c r="N2898" s="2">
        <v>2</v>
      </c>
    </row>
    <row r="2899" hidden="1" spans="1:14">
      <c r="A2899" s="2">
        <v>1582</v>
      </c>
      <c r="B2899" s="3">
        <v>1</v>
      </c>
      <c r="C2899" s="3">
        <v>-123.4</v>
      </c>
      <c r="D2899" s="3">
        <v>-0.0545</v>
      </c>
      <c r="E2899" s="3">
        <v>0.88</v>
      </c>
      <c r="F2899" s="3">
        <v>-0.9614</v>
      </c>
      <c r="G2899" s="3">
        <v>-0.0627</v>
      </c>
      <c r="H2899" s="2">
        <v>1</v>
      </c>
      <c r="I2899" s="3">
        <v>1.283</v>
      </c>
      <c r="J2899" s="2">
        <v>2264</v>
      </c>
      <c r="K2899" s="2">
        <v>0</v>
      </c>
      <c r="L2899" s="2">
        <v>9</v>
      </c>
      <c r="M2899" s="2">
        <v>3</v>
      </c>
      <c r="N2899" s="2">
        <v>2</v>
      </c>
    </row>
    <row r="2900" hidden="1" spans="1:14">
      <c r="A2900" s="2">
        <v>1581</v>
      </c>
      <c r="B2900" s="3">
        <v>1</v>
      </c>
      <c r="C2900" s="3">
        <v>-99.37</v>
      </c>
      <c r="D2900" s="3">
        <v>-0.0439</v>
      </c>
      <c r="E2900" s="3">
        <v>0.9761</v>
      </c>
      <c r="F2900" s="3">
        <v>-0.3945</v>
      </c>
      <c r="G2900" s="3">
        <v>-0.0116</v>
      </c>
      <c r="H2900" s="2">
        <v>1</v>
      </c>
      <c r="I2900" s="3">
        <v>2.499</v>
      </c>
      <c r="J2900" s="2">
        <v>2264</v>
      </c>
      <c r="K2900" s="2">
        <v>6</v>
      </c>
      <c r="L2900" s="2">
        <v>8</v>
      </c>
      <c r="M2900" s="2">
        <v>3</v>
      </c>
      <c r="N2900" s="2">
        <v>2</v>
      </c>
    </row>
    <row r="2901" hidden="1" spans="1:14">
      <c r="A2901" s="2">
        <v>1580</v>
      </c>
      <c r="B2901" s="3">
        <v>1</v>
      </c>
      <c r="C2901" s="3">
        <v>-157.99</v>
      </c>
      <c r="D2901" s="3">
        <v>-0.0698</v>
      </c>
      <c r="E2901" s="3">
        <v>0.9524</v>
      </c>
      <c r="F2901" s="3">
        <v>-0.8567</v>
      </c>
      <c r="G2901" s="3">
        <v>-0.0236</v>
      </c>
      <c r="H2901" s="2">
        <v>1</v>
      </c>
      <c r="I2901" s="3">
        <v>1.8403</v>
      </c>
      <c r="J2901" s="2">
        <v>2264</v>
      </c>
      <c r="K2901" s="2">
        <v>5</v>
      </c>
      <c r="L2901" s="2">
        <v>8</v>
      </c>
      <c r="M2901" s="2">
        <v>3</v>
      </c>
      <c r="N2901" s="2">
        <v>2</v>
      </c>
    </row>
    <row r="2902" hidden="1" spans="1:14">
      <c r="A2902" s="2">
        <v>1579</v>
      </c>
      <c r="B2902" s="3">
        <v>1</v>
      </c>
      <c r="C2902" s="3">
        <v>-135.03</v>
      </c>
      <c r="D2902" s="3">
        <v>-0.0596</v>
      </c>
      <c r="E2902" s="3">
        <v>0.9481</v>
      </c>
      <c r="F2902" s="3">
        <v>-0.8025</v>
      </c>
      <c r="G2902" s="3">
        <v>-0.0258</v>
      </c>
      <c r="H2902" s="2">
        <v>1</v>
      </c>
      <c r="I2902" s="3">
        <v>1.6779</v>
      </c>
      <c r="J2902" s="2">
        <v>2264</v>
      </c>
      <c r="K2902" s="2">
        <v>4</v>
      </c>
      <c r="L2902" s="2">
        <v>8</v>
      </c>
      <c r="M2902" s="2">
        <v>3</v>
      </c>
      <c r="N2902" s="2">
        <v>2</v>
      </c>
    </row>
    <row r="2903" hidden="1" spans="1:14">
      <c r="A2903" s="2">
        <v>1578</v>
      </c>
      <c r="B2903" s="3">
        <v>1</v>
      </c>
      <c r="C2903" s="3">
        <v>-95.66</v>
      </c>
      <c r="D2903" s="3">
        <v>-0.0423</v>
      </c>
      <c r="E2903" s="3">
        <v>0.9534</v>
      </c>
      <c r="F2903" s="3">
        <v>-0.6591</v>
      </c>
      <c r="G2903" s="3">
        <v>-0.0231</v>
      </c>
      <c r="H2903" s="2">
        <v>1</v>
      </c>
      <c r="I2903" s="3">
        <v>1.4443</v>
      </c>
      <c r="J2903" s="2">
        <v>2264</v>
      </c>
      <c r="K2903" s="2">
        <v>3</v>
      </c>
      <c r="L2903" s="2">
        <v>8</v>
      </c>
      <c r="M2903" s="2">
        <v>3</v>
      </c>
      <c r="N2903" s="2">
        <v>2</v>
      </c>
    </row>
    <row r="2904" hidden="1" spans="1:14">
      <c r="A2904" s="2">
        <v>1577</v>
      </c>
      <c r="B2904" s="3">
        <v>1</v>
      </c>
      <c r="C2904" s="3">
        <v>-105.67</v>
      </c>
      <c r="D2904" s="3">
        <v>-0.0467</v>
      </c>
      <c r="E2904" s="3">
        <v>0.9342</v>
      </c>
      <c r="F2904" s="3">
        <v>-0.7746</v>
      </c>
      <c r="G2904" s="3">
        <v>-0.0329</v>
      </c>
      <c r="H2904" s="2">
        <v>1</v>
      </c>
      <c r="I2904" s="3">
        <v>1.3616</v>
      </c>
      <c r="J2904" s="2">
        <v>2264</v>
      </c>
      <c r="K2904" s="2">
        <v>2</v>
      </c>
      <c r="L2904" s="2">
        <v>8</v>
      </c>
      <c r="M2904" s="2">
        <v>3</v>
      </c>
      <c r="N2904" s="2">
        <v>2</v>
      </c>
    </row>
    <row r="2905" hidden="1" spans="1:14">
      <c r="A2905" s="2">
        <v>1576</v>
      </c>
      <c r="B2905" s="3">
        <v>1</v>
      </c>
      <c r="C2905" s="3">
        <v>-79.97</v>
      </c>
      <c r="D2905" s="3">
        <v>-0.0353</v>
      </c>
      <c r="E2905" s="3">
        <v>0.9388</v>
      </c>
      <c r="F2905" s="3">
        <v>-0.7989</v>
      </c>
      <c r="G2905" s="3">
        <v>-0.0305</v>
      </c>
      <c r="H2905" s="2">
        <v>1</v>
      </c>
      <c r="I2905" s="3">
        <v>0.9998</v>
      </c>
      <c r="J2905" s="2">
        <v>2264</v>
      </c>
      <c r="K2905" s="2">
        <v>1</v>
      </c>
      <c r="L2905" s="2">
        <v>8</v>
      </c>
      <c r="M2905" s="2">
        <v>3</v>
      </c>
      <c r="N2905" s="2">
        <v>2</v>
      </c>
    </row>
    <row r="2906" hidden="1" spans="1:14">
      <c r="A2906" s="2">
        <v>1575</v>
      </c>
      <c r="B2906" s="3">
        <v>1</v>
      </c>
      <c r="C2906" s="3">
        <v>-140.87</v>
      </c>
      <c r="D2906" s="3">
        <v>-0.0622</v>
      </c>
      <c r="E2906" s="3">
        <v>0.8554</v>
      </c>
      <c r="F2906" s="3">
        <v>-0.9744</v>
      </c>
      <c r="G2906" s="3">
        <v>-0.0757</v>
      </c>
      <c r="H2906" s="2">
        <v>1</v>
      </c>
      <c r="I2906" s="3">
        <v>1.4452</v>
      </c>
      <c r="J2906" s="2">
        <v>2264</v>
      </c>
      <c r="K2906" s="2">
        <v>0</v>
      </c>
      <c r="L2906" s="2">
        <v>8</v>
      </c>
      <c r="M2906" s="2">
        <v>3</v>
      </c>
      <c r="N2906" s="2">
        <v>2</v>
      </c>
    </row>
    <row r="2907" hidden="1" spans="1:14">
      <c r="A2907" s="2">
        <v>1574</v>
      </c>
      <c r="B2907" s="3">
        <v>1</v>
      </c>
      <c r="C2907" s="3">
        <v>-143.07</v>
      </c>
      <c r="D2907" s="3">
        <v>-0.0632</v>
      </c>
      <c r="E2907" s="3">
        <v>0.9633</v>
      </c>
      <c r="F2907" s="3">
        <v>-0.5529</v>
      </c>
      <c r="G2907" s="3">
        <v>-0.0177</v>
      </c>
      <c r="H2907" s="2">
        <v>1</v>
      </c>
      <c r="I2907" s="3">
        <v>2.5712</v>
      </c>
      <c r="J2907" s="2">
        <v>2264</v>
      </c>
      <c r="K2907" s="2">
        <v>6</v>
      </c>
      <c r="L2907" s="2">
        <v>7</v>
      </c>
      <c r="M2907" s="2">
        <v>3</v>
      </c>
      <c r="N2907" s="2">
        <v>2</v>
      </c>
    </row>
    <row r="2908" hidden="1" spans="1:14">
      <c r="A2908" s="2">
        <v>1573</v>
      </c>
      <c r="B2908" s="3">
        <v>1</v>
      </c>
      <c r="C2908" s="3">
        <v>-174.46</v>
      </c>
      <c r="D2908" s="3">
        <v>-0.0771</v>
      </c>
      <c r="E2908" s="3">
        <v>0.9436</v>
      </c>
      <c r="F2908" s="3">
        <v>-0.9127</v>
      </c>
      <c r="G2908" s="3">
        <v>-0.0278</v>
      </c>
      <c r="H2908" s="2">
        <v>1</v>
      </c>
      <c r="I2908" s="3">
        <v>1.9092</v>
      </c>
      <c r="J2908" s="2">
        <v>2264</v>
      </c>
      <c r="K2908" s="2">
        <v>5</v>
      </c>
      <c r="L2908" s="2">
        <v>7</v>
      </c>
      <c r="M2908" s="2">
        <v>3</v>
      </c>
      <c r="N2908" s="2">
        <v>2</v>
      </c>
    </row>
    <row r="2909" hidden="1" spans="1:14">
      <c r="A2909" s="2">
        <v>1572</v>
      </c>
      <c r="B2909" s="3">
        <v>1</v>
      </c>
      <c r="C2909" s="3">
        <v>-148.32</v>
      </c>
      <c r="D2909" s="3">
        <v>-0.0655</v>
      </c>
      <c r="E2909" s="3">
        <v>0.939</v>
      </c>
      <c r="F2909" s="3">
        <v>-0.8534</v>
      </c>
      <c r="G2909" s="3">
        <v>-0.03</v>
      </c>
      <c r="H2909" s="2">
        <v>1</v>
      </c>
      <c r="I2909" s="3">
        <v>1.7343</v>
      </c>
      <c r="J2909" s="2">
        <v>2264</v>
      </c>
      <c r="K2909" s="2">
        <v>4</v>
      </c>
      <c r="L2909" s="2">
        <v>7</v>
      </c>
      <c r="M2909" s="2">
        <v>3</v>
      </c>
      <c r="N2909" s="2">
        <v>2</v>
      </c>
    </row>
    <row r="2910" hidden="1" spans="1:14">
      <c r="A2910" s="2">
        <v>1571</v>
      </c>
      <c r="B2910" s="3">
        <v>1</v>
      </c>
      <c r="C2910" s="3">
        <v>-84.8</v>
      </c>
      <c r="D2910" s="3">
        <v>-0.0375</v>
      </c>
      <c r="E2910" s="3">
        <v>0.9553</v>
      </c>
      <c r="F2910" s="3">
        <v>-0.6815</v>
      </c>
      <c r="G2910" s="3">
        <v>-0.0218</v>
      </c>
      <c r="H2910" s="2">
        <v>1</v>
      </c>
      <c r="I2910" s="3">
        <v>1.2397</v>
      </c>
      <c r="J2910" s="2">
        <v>2264</v>
      </c>
      <c r="K2910" s="2">
        <v>3</v>
      </c>
      <c r="L2910" s="2">
        <v>7</v>
      </c>
      <c r="M2910" s="2">
        <v>3</v>
      </c>
      <c r="N2910" s="2">
        <v>2</v>
      </c>
    </row>
    <row r="2911" hidden="1" spans="1:14">
      <c r="A2911" s="2">
        <v>1570</v>
      </c>
      <c r="B2911" s="3">
        <v>1</v>
      </c>
      <c r="C2911" s="3">
        <v>-104.72</v>
      </c>
      <c r="D2911" s="3">
        <v>-0.0463</v>
      </c>
      <c r="E2911" s="3">
        <v>0.9299</v>
      </c>
      <c r="F2911" s="3">
        <v>-0.8136</v>
      </c>
      <c r="G2911" s="3">
        <v>-0.0345</v>
      </c>
      <c r="H2911" s="2">
        <v>1</v>
      </c>
      <c r="I2911" s="3">
        <v>1.2852</v>
      </c>
      <c r="J2911" s="2">
        <v>2264</v>
      </c>
      <c r="K2911" s="2">
        <v>2</v>
      </c>
      <c r="L2911" s="2">
        <v>7</v>
      </c>
      <c r="M2911" s="2">
        <v>3</v>
      </c>
      <c r="N2911" s="2">
        <v>2</v>
      </c>
    </row>
    <row r="2912" hidden="1" spans="1:14">
      <c r="A2912" s="2">
        <v>1569</v>
      </c>
      <c r="B2912" s="3">
        <v>1</v>
      </c>
      <c r="C2912" s="3">
        <v>-89.45</v>
      </c>
      <c r="D2912" s="3">
        <v>-0.0395</v>
      </c>
      <c r="E2912" s="3">
        <v>0.9268</v>
      </c>
      <c r="F2912" s="3">
        <v>-0.8546</v>
      </c>
      <c r="G2912" s="3">
        <v>-0.0361</v>
      </c>
      <c r="H2912" s="2">
        <v>1</v>
      </c>
      <c r="I2912" s="3">
        <v>1.0458</v>
      </c>
      <c r="J2912" s="2">
        <v>2264</v>
      </c>
      <c r="K2912" s="2">
        <v>1</v>
      </c>
      <c r="L2912" s="2">
        <v>7</v>
      </c>
      <c r="M2912" s="2">
        <v>3</v>
      </c>
      <c r="N2912" s="2">
        <v>2</v>
      </c>
    </row>
    <row r="2913" hidden="1" spans="1:14">
      <c r="A2913" s="2">
        <v>1568</v>
      </c>
      <c r="B2913" s="3">
        <v>1</v>
      </c>
      <c r="C2913" s="3">
        <v>-140.07</v>
      </c>
      <c r="D2913" s="3">
        <v>-0.0619</v>
      </c>
      <c r="E2913" s="3">
        <v>0.8462</v>
      </c>
      <c r="F2913" s="3">
        <v>-0.9713</v>
      </c>
      <c r="G2913" s="3">
        <v>-0.0796</v>
      </c>
      <c r="H2913" s="2">
        <v>1</v>
      </c>
      <c r="I2913" s="3">
        <v>1.4417</v>
      </c>
      <c r="J2913" s="2">
        <v>2264</v>
      </c>
      <c r="K2913" s="2">
        <v>0</v>
      </c>
      <c r="L2913" s="2">
        <v>7</v>
      </c>
      <c r="M2913" s="2">
        <v>3</v>
      </c>
      <c r="N2913" s="2">
        <v>2</v>
      </c>
    </row>
    <row r="2914" hidden="1" spans="1:14">
      <c r="A2914" s="2">
        <v>1567</v>
      </c>
      <c r="B2914" s="3">
        <v>1</v>
      </c>
      <c r="C2914" s="3">
        <v>-118.09</v>
      </c>
      <c r="D2914" s="3">
        <v>-0.0522</v>
      </c>
      <c r="E2914" s="3">
        <v>0.9671</v>
      </c>
      <c r="F2914" s="3">
        <v>-0.607</v>
      </c>
      <c r="G2914" s="3">
        <v>-0.0155</v>
      </c>
      <c r="H2914" s="2">
        <v>1</v>
      </c>
      <c r="I2914" s="3">
        <v>1.9361</v>
      </c>
      <c r="J2914" s="2">
        <v>2264</v>
      </c>
      <c r="K2914" s="2">
        <v>6</v>
      </c>
      <c r="L2914" s="2">
        <v>6</v>
      </c>
      <c r="M2914" s="2">
        <v>3</v>
      </c>
      <c r="N2914" s="2">
        <v>2</v>
      </c>
    </row>
    <row r="2915" hidden="1" spans="1:14">
      <c r="A2915" s="2">
        <v>1566</v>
      </c>
      <c r="B2915" s="3">
        <v>1</v>
      </c>
      <c r="C2915" s="3">
        <v>-194.08</v>
      </c>
      <c r="D2915" s="3">
        <v>-0.0857</v>
      </c>
      <c r="E2915" s="3">
        <v>0.9326</v>
      </c>
      <c r="F2915" s="3">
        <v>-0.9288</v>
      </c>
      <c r="G2915" s="3">
        <v>-0.0328</v>
      </c>
      <c r="H2915" s="2">
        <v>1</v>
      </c>
      <c r="I2915" s="3">
        <v>2.0874</v>
      </c>
      <c r="J2915" s="2">
        <v>2264</v>
      </c>
      <c r="K2915" s="2">
        <v>5</v>
      </c>
      <c r="L2915" s="2">
        <v>6</v>
      </c>
      <c r="M2915" s="2">
        <v>3</v>
      </c>
      <c r="N2915" s="2">
        <v>2</v>
      </c>
    </row>
    <row r="2916" hidden="1" spans="1:14">
      <c r="A2916" s="2">
        <v>1565</v>
      </c>
      <c r="B2916" s="3">
        <v>1</v>
      </c>
      <c r="C2916" s="3">
        <v>-90.33</v>
      </c>
      <c r="D2916" s="3">
        <v>-0.0399</v>
      </c>
      <c r="E2916" s="3">
        <v>0.9592</v>
      </c>
      <c r="F2916" s="3">
        <v>-0.7072</v>
      </c>
      <c r="G2916" s="3">
        <v>-0.0195</v>
      </c>
      <c r="H2916" s="2">
        <v>1</v>
      </c>
      <c r="I2916" s="3">
        <v>1.2731</v>
      </c>
      <c r="J2916" s="2">
        <v>2264</v>
      </c>
      <c r="K2916" s="2">
        <v>4</v>
      </c>
      <c r="L2916" s="2">
        <v>6</v>
      </c>
      <c r="M2916" s="2">
        <v>3</v>
      </c>
      <c r="N2916" s="2">
        <v>2</v>
      </c>
    </row>
    <row r="2917" hidden="1" spans="1:14">
      <c r="A2917" s="2">
        <v>1564</v>
      </c>
      <c r="B2917" s="3">
        <v>1</v>
      </c>
      <c r="C2917" s="3">
        <v>-53.38</v>
      </c>
      <c r="D2917" s="3">
        <v>-0.0236</v>
      </c>
      <c r="E2917" s="3">
        <v>0.9693</v>
      </c>
      <c r="F2917" s="3">
        <v>-0.4731</v>
      </c>
      <c r="G2917" s="3">
        <v>-0.0145</v>
      </c>
      <c r="H2917" s="2">
        <v>1</v>
      </c>
      <c r="I2917" s="3">
        <v>1.1225</v>
      </c>
      <c r="J2917" s="2">
        <v>2264</v>
      </c>
      <c r="K2917" s="2">
        <v>3</v>
      </c>
      <c r="L2917" s="2">
        <v>6</v>
      </c>
      <c r="M2917" s="2">
        <v>3</v>
      </c>
      <c r="N2917" s="2">
        <v>2</v>
      </c>
    </row>
    <row r="2918" hidden="1" spans="1:14">
      <c r="A2918" s="2">
        <v>1563</v>
      </c>
      <c r="B2918" s="3">
        <v>1</v>
      </c>
      <c r="C2918" s="3">
        <v>-76.36</v>
      </c>
      <c r="D2918" s="3">
        <v>-0.0337</v>
      </c>
      <c r="E2918" s="3">
        <v>0.9442</v>
      </c>
      <c r="F2918" s="3">
        <v>-0.6979</v>
      </c>
      <c r="G2918" s="3">
        <v>-0.0267</v>
      </c>
      <c r="H2918" s="2">
        <v>1</v>
      </c>
      <c r="I2918" s="3">
        <v>1.0927</v>
      </c>
      <c r="J2918" s="2">
        <v>2264</v>
      </c>
      <c r="K2918" s="2">
        <v>2</v>
      </c>
      <c r="L2918" s="2">
        <v>6</v>
      </c>
      <c r="M2918" s="2">
        <v>3</v>
      </c>
      <c r="N2918" s="2">
        <v>2</v>
      </c>
    </row>
    <row r="2919" hidden="1" spans="1:14">
      <c r="A2919" s="2">
        <v>1562</v>
      </c>
      <c r="B2919" s="3">
        <v>1</v>
      </c>
      <c r="C2919" s="3">
        <v>-125.11</v>
      </c>
      <c r="D2919" s="3">
        <v>-0.0553</v>
      </c>
      <c r="E2919" s="3">
        <v>0.892</v>
      </c>
      <c r="F2919" s="3">
        <v>-0.9451</v>
      </c>
      <c r="G2919" s="3">
        <v>-0.0532</v>
      </c>
      <c r="H2919" s="2">
        <v>1</v>
      </c>
      <c r="I2919" s="3">
        <v>1.323</v>
      </c>
      <c r="J2919" s="2">
        <v>2264</v>
      </c>
      <c r="K2919" s="2">
        <v>1</v>
      </c>
      <c r="L2919" s="2">
        <v>6</v>
      </c>
      <c r="M2919" s="2">
        <v>3</v>
      </c>
      <c r="N2919" s="2">
        <v>2</v>
      </c>
    </row>
    <row r="2920" hidden="1" spans="1:14">
      <c r="A2920" s="2">
        <v>1561</v>
      </c>
      <c r="B2920" s="3">
        <v>1</v>
      </c>
      <c r="C2920" s="3">
        <v>-152.58</v>
      </c>
      <c r="D2920" s="3">
        <v>-0.0674</v>
      </c>
      <c r="E2920" s="3">
        <v>0.8224</v>
      </c>
      <c r="F2920" s="3">
        <v>-0.979</v>
      </c>
      <c r="G2920" s="3">
        <v>-0.0914</v>
      </c>
      <c r="H2920" s="2">
        <v>1</v>
      </c>
      <c r="I2920" s="3">
        <v>1.5582</v>
      </c>
      <c r="J2920" s="2">
        <v>2264</v>
      </c>
      <c r="K2920" s="2">
        <v>0</v>
      </c>
      <c r="L2920" s="2">
        <v>6</v>
      </c>
      <c r="M2920" s="2">
        <v>3</v>
      </c>
      <c r="N2920" s="2">
        <v>2</v>
      </c>
    </row>
    <row r="2921" hidden="1" spans="1:14">
      <c r="A2921" s="2">
        <v>1560</v>
      </c>
      <c r="B2921" s="3">
        <v>1</v>
      </c>
      <c r="C2921" s="3">
        <v>-118.75</v>
      </c>
      <c r="D2921" s="3">
        <v>-0.0525</v>
      </c>
      <c r="E2921" s="3">
        <v>0.9642</v>
      </c>
      <c r="F2921" s="3">
        <v>-0.6211</v>
      </c>
      <c r="G2921" s="3">
        <v>-0.0166</v>
      </c>
      <c r="H2921" s="2">
        <v>1</v>
      </c>
      <c r="I2921" s="3">
        <v>1.9064</v>
      </c>
      <c r="J2921" s="2">
        <v>2264</v>
      </c>
      <c r="K2921" s="2">
        <v>6</v>
      </c>
      <c r="L2921" s="2">
        <v>5</v>
      </c>
      <c r="M2921" s="2">
        <v>3</v>
      </c>
      <c r="N2921" s="2">
        <v>2</v>
      </c>
    </row>
    <row r="2922" hidden="1" spans="1:14">
      <c r="A2922" s="2">
        <v>1559</v>
      </c>
      <c r="B2922" s="3">
        <v>1</v>
      </c>
      <c r="C2922" s="3">
        <v>-190.66</v>
      </c>
      <c r="D2922" s="3">
        <v>-0.0842</v>
      </c>
      <c r="E2922" s="3">
        <v>0.9285</v>
      </c>
      <c r="F2922" s="3">
        <v>-0.9419</v>
      </c>
      <c r="G2922" s="3">
        <v>-0.0341</v>
      </c>
      <c r="H2922" s="2">
        <v>1</v>
      </c>
      <c r="I2922" s="3">
        <v>2.0229</v>
      </c>
      <c r="J2922" s="2">
        <v>2264</v>
      </c>
      <c r="K2922" s="2">
        <v>5</v>
      </c>
      <c r="L2922" s="2">
        <v>5</v>
      </c>
      <c r="M2922" s="2">
        <v>3</v>
      </c>
      <c r="N2922" s="2">
        <v>2</v>
      </c>
    </row>
    <row r="2923" hidden="1" spans="1:14">
      <c r="A2923" s="2">
        <v>1558</v>
      </c>
      <c r="B2923" s="3">
        <v>1</v>
      </c>
      <c r="C2923" s="3">
        <v>-68.94</v>
      </c>
      <c r="D2923" s="3">
        <v>-0.0305</v>
      </c>
      <c r="E2923" s="3">
        <v>0.966</v>
      </c>
      <c r="F2923" s="3">
        <v>-0.6861</v>
      </c>
      <c r="G2923" s="3">
        <v>-0.0158</v>
      </c>
      <c r="H2923" s="2">
        <v>1</v>
      </c>
      <c r="I2923" s="3">
        <v>1.0023</v>
      </c>
      <c r="J2923" s="2">
        <v>2264</v>
      </c>
      <c r="K2923" s="2">
        <v>4</v>
      </c>
      <c r="L2923" s="2">
        <v>5</v>
      </c>
      <c r="M2923" s="2">
        <v>3</v>
      </c>
      <c r="N2923" s="2">
        <v>2</v>
      </c>
    </row>
    <row r="2924" hidden="1" spans="1:14">
      <c r="A2924" s="2">
        <v>1557</v>
      </c>
      <c r="B2924" s="3">
        <v>1</v>
      </c>
      <c r="C2924" s="3">
        <v>-64.48</v>
      </c>
      <c r="D2924" s="3">
        <v>-0.0285</v>
      </c>
      <c r="E2924" s="3">
        <v>0.96</v>
      </c>
      <c r="F2924" s="3">
        <v>-0.6581</v>
      </c>
      <c r="G2924" s="3">
        <v>-0.0186</v>
      </c>
      <c r="H2924" s="2">
        <v>1</v>
      </c>
      <c r="I2924" s="3">
        <v>0.9769</v>
      </c>
      <c r="J2924" s="2">
        <v>2264</v>
      </c>
      <c r="K2924" s="2">
        <v>3</v>
      </c>
      <c r="L2924" s="2">
        <v>5</v>
      </c>
      <c r="M2924" s="2">
        <v>3</v>
      </c>
      <c r="N2924" s="2">
        <v>2</v>
      </c>
    </row>
    <row r="2925" hidden="1" spans="1:14">
      <c r="A2925" s="2">
        <v>1556</v>
      </c>
      <c r="B2925" s="3">
        <v>1</v>
      </c>
      <c r="C2925" s="3">
        <v>-76.76</v>
      </c>
      <c r="D2925" s="3">
        <v>-0.0339</v>
      </c>
      <c r="E2925" s="3">
        <v>0.9392</v>
      </c>
      <c r="F2925" s="3">
        <v>-0.66</v>
      </c>
      <c r="G2925" s="3">
        <v>-0.0286</v>
      </c>
      <c r="H2925" s="2">
        <v>1</v>
      </c>
      <c r="I2925" s="3">
        <v>1.1617</v>
      </c>
      <c r="J2925" s="2">
        <v>2264</v>
      </c>
      <c r="K2925" s="2">
        <v>2</v>
      </c>
      <c r="L2925" s="2">
        <v>5</v>
      </c>
      <c r="M2925" s="2">
        <v>3</v>
      </c>
      <c r="N2925" s="2">
        <v>2</v>
      </c>
    </row>
    <row r="2926" hidden="1" spans="1:14">
      <c r="A2926" s="2">
        <v>1555</v>
      </c>
      <c r="B2926" s="3">
        <v>1</v>
      </c>
      <c r="C2926" s="3">
        <v>-140.26</v>
      </c>
      <c r="D2926" s="3">
        <v>-0.062</v>
      </c>
      <c r="E2926" s="3">
        <v>0.8705</v>
      </c>
      <c r="F2926" s="3">
        <v>-0.9592</v>
      </c>
      <c r="G2926" s="3">
        <v>-0.0635</v>
      </c>
      <c r="H2926" s="2">
        <v>1</v>
      </c>
      <c r="I2926" s="3">
        <v>1.4615</v>
      </c>
      <c r="J2926" s="2">
        <v>2264</v>
      </c>
      <c r="K2926" s="2">
        <v>1</v>
      </c>
      <c r="L2926" s="2">
        <v>5</v>
      </c>
      <c r="M2926" s="2">
        <v>3</v>
      </c>
      <c r="N2926" s="2">
        <v>2</v>
      </c>
    </row>
    <row r="2927" hidden="1" spans="1:14">
      <c r="A2927" s="2">
        <v>1554</v>
      </c>
      <c r="B2927" s="3">
        <v>1</v>
      </c>
      <c r="C2927" s="3">
        <v>-161.53</v>
      </c>
      <c r="D2927" s="3">
        <v>-0.0713</v>
      </c>
      <c r="E2927" s="3">
        <v>0.7997</v>
      </c>
      <c r="F2927" s="3">
        <v>-0.9837</v>
      </c>
      <c r="G2927" s="3">
        <v>-0.102</v>
      </c>
      <c r="H2927" s="2">
        <v>1</v>
      </c>
      <c r="I2927" s="3">
        <v>1.6417</v>
      </c>
      <c r="J2927" s="2">
        <v>2264</v>
      </c>
      <c r="K2927" s="2">
        <v>0</v>
      </c>
      <c r="L2927" s="2">
        <v>5</v>
      </c>
      <c r="M2927" s="2">
        <v>3</v>
      </c>
      <c r="N2927" s="2">
        <v>2</v>
      </c>
    </row>
    <row r="2928" hidden="1" spans="1:14">
      <c r="A2928" s="2">
        <v>1553</v>
      </c>
      <c r="B2928" s="3">
        <v>1</v>
      </c>
      <c r="C2928" s="3">
        <v>-145.93</v>
      </c>
      <c r="D2928" s="3">
        <v>-0.0645</v>
      </c>
      <c r="E2928" s="3">
        <v>0.9524</v>
      </c>
      <c r="F2928" s="3">
        <v>-0.7514</v>
      </c>
      <c r="G2928" s="3">
        <v>-0.0217</v>
      </c>
      <c r="H2928" s="2">
        <v>1</v>
      </c>
      <c r="I2928" s="3">
        <v>1.936</v>
      </c>
      <c r="J2928" s="2">
        <v>2264</v>
      </c>
      <c r="K2928" s="2">
        <v>6</v>
      </c>
      <c r="L2928" s="2">
        <v>4</v>
      </c>
      <c r="M2928" s="2">
        <v>3</v>
      </c>
      <c r="N2928" s="2">
        <v>2</v>
      </c>
    </row>
    <row r="2929" hidden="1" spans="1:14">
      <c r="A2929" s="2">
        <v>1552</v>
      </c>
      <c r="B2929" s="3">
        <v>1</v>
      </c>
      <c r="C2929" s="3">
        <v>-126.76</v>
      </c>
      <c r="D2929" s="3">
        <v>-0.056</v>
      </c>
      <c r="E2929" s="3">
        <v>0.9475</v>
      </c>
      <c r="F2929" s="3">
        <v>-0.819</v>
      </c>
      <c r="G2929" s="3">
        <v>-0.0241</v>
      </c>
      <c r="H2929" s="2">
        <v>1</v>
      </c>
      <c r="I2929" s="3">
        <v>1.5444</v>
      </c>
      <c r="J2929" s="2">
        <v>2264</v>
      </c>
      <c r="K2929" s="2">
        <v>5</v>
      </c>
      <c r="L2929" s="2">
        <v>4</v>
      </c>
      <c r="M2929" s="2">
        <v>3</v>
      </c>
      <c r="N2929" s="2">
        <v>2</v>
      </c>
    </row>
    <row r="2930" hidden="1" spans="1:14">
      <c r="A2930" s="2">
        <v>1551</v>
      </c>
      <c r="B2930" s="3">
        <v>1</v>
      </c>
      <c r="C2930" s="3">
        <v>-45.67</v>
      </c>
      <c r="D2930" s="3">
        <v>-0.0202</v>
      </c>
      <c r="E2930" s="3">
        <v>0.9754</v>
      </c>
      <c r="F2930" s="3">
        <v>-0.4523</v>
      </c>
      <c r="G2930" s="3">
        <v>-0.0111</v>
      </c>
      <c r="H2930" s="2">
        <v>1</v>
      </c>
      <c r="I2930" s="3">
        <v>1.0056</v>
      </c>
      <c r="J2930" s="2">
        <v>2264</v>
      </c>
      <c r="K2930" s="2">
        <v>4</v>
      </c>
      <c r="L2930" s="2">
        <v>4</v>
      </c>
      <c r="M2930" s="2">
        <v>3</v>
      </c>
      <c r="N2930" s="2">
        <v>2</v>
      </c>
    </row>
    <row r="2931" hidden="1" spans="1:14">
      <c r="A2931" s="2">
        <v>1550</v>
      </c>
      <c r="B2931" s="3">
        <v>1</v>
      </c>
      <c r="C2931" s="3">
        <v>-38.36</v>
      </c>
      <c r="D2931" s="3">
        <v>-0.0169</v>
      </c>
      <c r="E2931" s="3">
        <v>0.9738</v>
      </c>
      <c r="F2931" s="3">
        <v>-0.4467</v>
      </c>
      <c r="G2931" s="3">
        <v>-0.0117</v>
      </c>
      <c r="H2931" s="2">
        <v>1</v>
      </c>
      <c r="I2931" s="3">
        <v>0.8566</v>
      </c>
      <c r="J2931" s="2">
        <v>2264</v>
      </c>
      <c r="K2931" s="2">
        <v>3</v>
      </c>
      <c r="L2931" s="2">
        <v>4</v>
      </c>
      <c r="M2931" s="2">
        <v>3</v>
      </c>
      <c r="N2931" s="2">
        <v>2</v>
      </c>
    </row>
    <row r="2932" hidden="1" spans="1:14">
      <c r="A2932" s="2">
        <v>1549</v>
      </c>
      <c r="B2932" s="3">
        <v>1</v>
      </c>
      <c r="C2932" s="3">
        <v>-115.97</v>
      </c>
      <c r="D2932" s="3">
        <v>-0.0512</v>
      </c>
      <c r="E2932" s="3">
        <v>0.9026</v>
      </c>
      <c r="F2932" s="3">
        <v>-0.8344</v>
      </c>
      <c r="G2932" s="3">
        <v>-0.0457</v>
      </c>
      <c r="H2932" s="2">
        <v>1</v>
      </c>
      <c r="I2932" s="3">
        <v>1.3886</v>
      </c>
      <c r="J2932" s="2">
        <v>2264</v>
      </c>
      <c r="K2932" s="2">
        <v>2</v>
      </c>
      <c r="L2932" s="2">
        <v>4</v>
      </c>
      <c r="M2932" s="2">
        <v>3</v>
      </c>
      <c r="N2932" s="2">
        <v>2</v>
      </c>
    </row>
    <row r="2933" hidden="1" spans="1:14">
      <c r="A2933" s="2">
        <v>1548</v>
      </c>
      <c r="B2933" s="3">
        <v>1</v>
      </c>
      <c r="C2933" s="3">
        <v>-138.81</v>
      </c>
      <c r="D2933" s="3">
        <v>-0.0613</v>
      </c>
      <c r="E2933" s="3">
        <v>0.8615</v>
      </c>
      <c r="F2933" s="3">
        <v>-0.9338</v>
      </c>
      <c r="G2933" s="3">
        <v>-0.0665</v>
      </c>
      <c r="H2933" s="2">
        <v>1</v>
      </c>
      <c r="I2933" s="3">
        <v>1.4859</v>
      </c>
      <c r="J2933" s="2">
        <v>2264</v>
      </c>
      <c r="K2933" s="2">
        <v>1</v>
      </c>
      <c r="L2933" s="2">
        <v>4</v>
      </c>
      <c r="M2933" s="2">
        <v>3</v>
      </c>
      <c r="N2933" s="2">
        <v>2</v>
      </c>
    </row>
    <row r="2934" hidden="1" spans="1:14">
      <c r="A2934" s="2">
        <v>1547</v>
      </c>
      <c r="B2934" s="3">
        <v>1</v>
      </c>
      <c r="C2934" s="3">
        <v>-159.65</v>
      </c>
      <c r="D2934" s="3">
        <v>-0.0705</v>
      </c>
      <c r="E2934" s="3">
        <v>0.7873</v>
      </c>
      <c r="F2934" s="3">
        <v>-0.9859</v>
      </c>
      <c r="G2934" s="3">
        <v>-0.1063</v>
      </c>
      <c r="H2934" s="2">
        <v>1</v>
      </c>
      <c r="I2934" s="3">
        <v>1.619</v>
      </c>
      <c r="J2934" s="2">
        <v>2264</v>
      </c>
      <c r="K2934" s="2">
        <v>0</v>
      </c>
      <c r="L2934" s="2">
        <v>4</v>
      </c>
      <c r="M2934" s="2">
        <v>3</v>
      </c>
      <c r="N2934" s="2">
        <v>2</v>
      </c>
    </row>
    <row r="2935" hidden="1" spans="1:14">
      <c r="A2935" s="2">
        <v>1544</v>
      </c>
      <c r="B2935" s="3">
        <v>1</v>
      </c>
      <c r="C2935" s="3">
        <v>-9.66</v>
      </c>
      <c r="D2935" s="3">
        <v>-0.0066</v>
      </c>
      <c r="E2935" s="3">
        <v>0.9968</v>
      </c>
      <c r="F2935" s="3">
        <v>-0.0393</v>
      </c>
      <c r="G2935" s="3">
        <v>-0.0012</v>
      </c>
      <c r="H2935" s="2">
        <v>1</v>
      </c>
      <c r="I2935" s="3">
        <v>2.4258</v>
      </c>
      <c r="J2935" s="2">
        <v>1470</v>
      </c>
      <c r="K2935" s="2">
        <v>4</v>
      </c>
      <c r="L2935" s="2">
        <v>20</v>
      </c>
      <c r="M2935" s="2">
        <v>2</v>
      </c>
      <c r="N2935" s="2">
        <v>2</v>
      </c>
    </row>
    <row r="2936" hidden="1" spans="1:14">
      <c r="A2936" s="2">
        <v>1543</v>
      </c>
      <c r="B2936" s="3">
        <v>1</v>
      </c>
      <c r="C2936" s="3">
        <v>-67.17</v>
      </c>
      <c r="D2936" s="3">
        <v>-0.0457</v>
      </c>
      <c r="E2936" s="3">
        <v>0.9721</v>
      </c>
      <c r="F2936" s="3">
        <v>-0.4792</v>
      </c>
      <c r="G2936" s="3">
        <v>-0.0126</v>
      </c>
      <c r="H2936" s="2">
        <v>1</v>
      </c>
      <c r="I2936" s="3">
        <v>1.396</v>
      </c>
      <c r="J2936" s="2">
        <v>1470</v>
      </c>
      <c r="K2936" s="2">
        <v>3</v>
      </c>
      <c r="L2936" s="2">
        <v>20</v>
      </c>
      <c r="M2936" s="2">
        <v>2</v>
      </c>
      <c r="N2936" s="2">
        <v>2</v>
      </c>
    </row>
    <row r="2937" hidden="1" spans="1:14">
      <c r="A2937" s="2">
        <v>1542</v>
      </c>
      <c r="B2937" s="3">
        <v>1</v>
      </c>
      <c r="C2937" s="3">
        <v>-83.39</v>
      </c>
      <c r="D2937" s="3">
        <v>-0.0567</v>
      </c>
      <c r="E2937" s="3">
        <v>0.9556</v>
      </c>
      <c r="F2937" s="3">
        <v>-0.7039</v>
      </c>
      <c r="G2937" s="3">
        <v>-0.0205</v>
      </c>
      <c r="H2937" s="2">
        <v>1</v>
      </c>
      <c r="I2937" s="3">
        <v>1.1814</v>
      </c>
      <c r="J2937" s="2">
        <v>1470</v>
      </c>
      <c r="K2937" s="2">
        <v>2</v>
      </c>
      <c r="L2937" s="2">
        <v>20</v>
      </c>
      <c r="M2937" s="2">
        <v>2</v>
      </c>
      <c r="N2937" s="2">
        <v>2</v>
      </c>
    </row>
    <row r="2938" hidden="1" spans="1:14">
      <c r="A2938" s="2">
        <v>1541</v>
      </c>
      <c r="B2938" s="3">
        <v>1</v>
      </c>
      <c r="C2938" s="3">
        <v>-61.22</v>
      </c>
      <c r="D2938" s="3">
        <v>-0.0416</v>
      </c>
      <c r="E2938" s="3">
        <v>0.9602</v>
      </c>
      <c r="F2938" s="3">
        <v>-0.7243</v>
      </c>
      <c r="G2938" s="3">
        <v>-0.0183</v>
      </c>
      <c r="H2938" s="2">
        <v>1</v>
      </c>
      <c r="I2938" s="3">
        <v>0.8438</v>
      </c>
      <c r="J2938" s="2">
        <v>1470</v>
      </c>
      <c r="K2938" s="2">
        <v>1</v>
      </c>
      <c r="L2938" s="2">
        <v>20</v>
      </c>
      <c r="M2938" s="2">
        <v>2</v>
      </c>
      <c r="N2938" s="2">
        <v>2</v>
      </c>
    </row>
    <row r="2939" hidden="1" spans="1:14">
      <c r="A2939" s="2">
        <v>1540</v>
      </c>
      <c r="B2939" s="3">
        <v>1</v>
      </c>
      <c r="C2939" s="3">
        <v>-46.59</v>
      </c>
      <c r="D2939" s="3">
        <v>-0.0317</v>
      </c>
      <c r="E2939" s="3">
        <v>0.9574</v>
      </c>
      <c r="F2939" s="3">
        <v>-0.5997</v>
      </c>
      <c r="G2939" s="3">
        <v>-0.0197</v>
      </c>
      <c r="H2939" s="2">
        <v>1</v>
      </c>
      <c r="I2939" s="3">
        <v>0.7761</v>
      </c>
      <c r="J2939" s="2">
        <v>1470</v>
      </c>
      <c r="K2939" s="2">
        <v>0</v>
      </c>
      <c r="L2939" s="2">
        <v>20</v>
      </c>
      <c r="M2939" s="2">
        <v>2</v>
      </c>
      <c r="N2939" s="2">
        <v>2</v>
      </c>
    </row>
    <row r="2940" hidden="1" spans="1:14">
      <c r="A2940" s="2">
        <v>1538</v>
      </c>
      <c r="B2940" s="3">
        <v>1</v>
      </c>
      <c r="C2940" s="3">
        <v>-99.66</v>
      </c>
      <c r="D2940" s="3">
        <v>-0.0678</v>
      </c>
      <c r="E2940" s="3">
        <v>0.9733</v>
      </c>
      <c r="F2940" s="3">
        <v>-0.2633</v>
      </c>
      <c r="G2940" s="3">
        <v>-0.0123</v>
      </c>
      <c r="H2940" s="2">
        <v>1</v>
      </c>
      <c r="I2940" s="3">
        <v>3.7147</v>
      </c>
      <c r="J2940" s="2">
        <v>1470</v>
      </c>
      <c r="K2940" s="2">
        <v>5</v>
      </c>
      <c r="L2940" s="2">
        <v>19</v>
      </c>
      <c r="M2940" s="2">
        <v>2</v>
      </c>
      <c r="N2940" s="2">
        <v>2</v>
      </c>
    </row>
    <row r="2941" hidden="1" spans="1:14">
      <c r="A2941" s="2">
        <v>1537</v>
      </c>
      <c r="B2941" s="3">
        <v>1</v>
      </c>
      <c r="C2941" s="3">
        <v>-44.55</v>
      </c>
      <c r="D2941" s="3">
        <v>-0.0303</v>
      </c>
      <c r="E2941" s="3">
        <v>0.9847</v>
      </c>
      <c r="F2941" s="3">
        <v>-0.1841</v>
      </c>
      <c r="G2941" s="3">
        <v>-0.0069</v>
      </c>
      <c r="H2941" s="2">
        <v>1</v>
      </c>
      <c r="I2941" s="3">
        <v>2.3971</v>
      </c>
      <c r="J2941" s="2">
        <v>1470</v>
      </c>
      <c r="K2941" s="2">
        <v>4</v>
      </c>
      <c r="L2941" s="2">
        <v>19</v>
      </c>
      <c r="M2941" s="2">
        <v>2</v>
      </c>
      <c r="N2941" s="2">
        <v>2</v>
      </c>
    </row>
    <row r="2942" hidden="1" spans="1:14">
      <c r="A2942" s="2">
        <v>1536</v>
      </c>
      <c r="B2942" s="3">
        <v>1</v>
      </c>
      <c r="C2942" s="3">
        <v>-76.08</v>
      </c>
      <c r="D2942" s="3">
        <v>-0.0518</v>
      </c>
      <c r="E2942" s="3">
        <v>0.9673</v>
      </c>
      <c r="F2942" s="3">
        <v>-0.5939</v>
      </c>
      <c r="G2942" s="3">
        <v>-0.0153</v>
      </c>
      <c r="H2942" s="2">
        <v>1</v>
      </c>
      <c r="I2942" s="3">
        <v>1.2767</v>
      </c>
      <c r="J2942" s="2">
        <v>1470</v>
      </c>
      <c r="K2942" s="2">
        <v>3</v>
      </c>
      <c r="L2942" s="2">
        <v>19</v>
      </c>
      <c r="M2942" s="2">
        <v>2</v>
      </c>
      <c r="N2942" s="2">
        <v>2</v>
      </c>
    </row>
    <row r="2943" hidden="1" spans="1:14">
      <c r="A2943" s="2">
        <v>1535</v>
      </c>
      <c r="B2943" s="3">
        <v>1</v>
      </c>
      <c r="C2943" s="3">
        <v>-80.55</v>
      </c>
      <c r="D2943" s="3">
        <v>-0.0548</v>
      </c>
      <c r="E2943" s="3">
        <v>0.9555</v>
      </c>
      <c r="F2943" s="3">
        <v>-0.7127</v>
      </c>
      <c r="G2943" s="3">
        <v>-0.021</v>
      </c>
      <c r="H2943" s="2">
        <v>1</v>
      </c>
      <c r="I2943" s="3">
        <v>1.1271</v>
      </c>
      <c r="J2943" s="2">
        <v>1470</v>
      </c>
      <c r="K2943" s="2">
        <v>2</v>
      </c>
      <c r="L2943" s="2">
        <v>19</v>
      </c>
      <c r="M2943" s="2">
        <v>2</v>
      </c>
      <c r="N2943" s="2">
        <v>2</v>
      </c>
    </row>
    <row r="2944" hidden="1" spans="1:14">
      <c r="A2944" s="2">
        <v>1534</v>
      </c>
      <c r="B2944" s="3">
        <v>1</v>
      </c>
      <c r="C2944" s="3">
        <v>-54.29</v>
      </c>
      <c r="D2944" s="3">
        <v>-0.0369</v>
      </c>
      <c r="E2944" s="3">
        <v>0.9633</v>
      </c>
      <c r="F2944" s="3">
        <v>-0.6254</v>
      </c>
      <c r="G2944" s="3">
        <v>-0.0172</v>
      </c>
      <c r="H2944" s="2">
        <v>1</v>
      </c>
      <c r="I2944" s="3">
        <v>0.8668</v>
      </c>
      <c r="J2944" s="2">
        <v>1470</v>
      </c>
      <c r="K2944" s="2">
        <v>1</v>
      </c>
      <c r="L2944" s="2">
        <v>19</v>
      </c>
      <c r="M2944" s="2">
        <v>2</v>
      </c>
      <c r="N2944" s="2">
        <v>2</v>
      </c>
    </row>
    <row r="2945" hidden="1" spans="1:14">
      <c r="A2945" s="2">
        <v>1533</v>
      </c>
      <c r="B2945" s="3">
        <v>1</v>
      </c>
      <c r="C2945" s="3">
        <v>-51.42</v>
      </c>
      <c r="D2945" s="3">
        <v>-0.035</v>
      </c>
      <c r="E2945" s="3">
        <v>0.9513</v>
      </c>
      <c r="F2945" s="3">
        <v>-0.645</v>
      </c>
      <c r="G2945" s="3">
        <v>-0.0232</v>
      </c>
      <c r="H2945" s="2">
        <v>1</v>
      </c>
      <c r="I2945" s="3">
        <v>0.7965</v>
      </c>
      <c r="J2945" s="2">
        <v>1470</v>
      </c>
      <c r="K2945" s="2">
        <v>0</v>
      </c>
      <c r="L2945" s="2">
        <v>19</v>
      </c>
      <c r="M2945" s="2">
        <v>2</v>
      </c>
      <c r="N2945" s="2">
        <v>2</v>
      </c>
    </row>
    <row r="2946" hidden="1" spans="1:14">
      <c r="A2946" s="2">
        <v>1531</v>
      </c>
      <c r="B2946" s="3">
        <v>1</v>
      </c>
      <c r="C2946" s="3">
        <v>-26.96</v>
      </c>
      <c r="D2946" s="3">
        <v>-0.0183</v>
      </c>
      <c r="E2946" s="3">
        <v>0.9924</v>
      </c>
      <c r="F2946" s="3">
        <v>-0.102</v>
      </c>
      <c r="G2946" s="3">
        <v>-0.0033</v>
      </c>
      <c r="H2946" s="2">
        <v>1</v>
      </c>
      <c r="I2946" s="3">
        <v>2.6038</v>
      </c>
      <c r="J2946" s="2">
        <v>1470</v>
      </c>
      <c r="K2946" s="2">
        <v>5</v>
      </c>
      <c r="L2946" s="2">
        <v>18</v>
      </c>
      <c r="M2946" s="2">
        <v>2</v>
      </c>
      <c r="N2946" s="2">
        <v>2</v>
      </c>
    </row>
    <row r="2947" hidden="1" spans="1:14">
      <c r="A2947" s="2">
        <v>1530</v>
      </c>
      <c r="B2947" s="3">
        <v>1</v>
      </c>
      <c r="C2947" s="3">
        <v>-20.72</v>
      </c>
      <c r="D2947" s="3">
        <v>-0.0141</v>
      </c>
      <c r="E2947" s="3">
        <v>0.9926</v>
      </c>
      <c r="F2947" s="3">
        <v>-0.1228</v>
      </c>
      <c r="G2947" s="3">
        <v>-0.0033</v>
      </c>
      <c r="H2947" s="2">
        <v>1</v>
      </c>
      <c r="I2947" s="3">
        <v>1.6777</v>
      </c>
      <c r="J2947" s="2">
        <v>1470</v>
      </c>
      <c r="K2947" s="2">
        <v>4</v>
      </c>
      <c r="L2947" s="2">
        <v>18</v>
      </c>
      <c r="M2947" s="2">
        <v>2</v>
      </c>
      <c r="N2947" s="2">
        <v>2</v>
      </c>
    </row>
    <row r="2948" hidden="1" spans="1:14">
      <c r="A2948" s="2">
        <v>1529</v>
      </c>
      <c r="B2948" s="3">
        <v>1</v>
      </c>
      <c r="C2948" s="3">
        <v>-60.54</v>
      </c>
      <c r="D2948" s="3">
        <v>-0.0412</v>
      </c>
      <c r="E2948" s="3">
        <v>0.9729</v>
      </c>
      <c r="F2948" s="3">
        <v>-0.5482</v>
      </c>
      <c r="G2948" s="3">
        <v>-0.0129</v>
      </c>
      <c r="H2948" s="2">
        <v>1</v>
      </c>
      <c r="I2948" s="3">
        <v>1.1011</v>
      </c>
      <c r="J2948" s="2">
        <v>1470</v>
      </c>
      <c r="K2948" s="2">
        <v>3</v>
      </c>
      <c r="L2948" s="2">
        <v>18</v>
      </c>
      <c r="M2948" s="2">
        <v>2</v>
      </c>
      <c r="N2948" s="2">
        <v>2</v>
      </c>
    </row>
    <row r="2949" hidden="1" spans="1:14">
      <c r="A2949" s="2">
        <v>1528</v>
      </c>
      <c r="B2949" s="3">
        <v>1</v>
      </c>
      <c r="C2949" s="3">
        <v>-84.6</v>
      </c>
      <c r="D2949" s="3">
        <v>-0.0576</v>
      </c>
      <c r="E2949" s="3">
        <v>0.9516</v>
      </c>
      <c r="F2949" s="3">
        <v>-0.7068</v>
      </c>
      <c r="G2949" s="3">
        <v>-0.0234</v>
      </c>
      <c r="H2949" s="2">
        <v>1</v>
      </c>
      <c r="I2949" s="3">
        <v>1.1938</v>
      </c>
      <c r="J2949" s="2">
        <v>1470</v>
      </c>
      <c r="K2949" s="2">
        <v>2</v>
      </c>
      <c r="L2949" s="2">
        <v>18</v>
      </c>
      <c r="M2949" s="2">
        <v>2</v>
      </c>
      <c r="N2949" s="2">
        <v>2</v>
      </c>
    </row>
    <row r="2950" hidden="1" spans="1:14">
      <c r="A2950" s="2">
        <v>1527</v>
      </c>
      <c r="B2950" s="3">
        <v>1</v>
      </c>
      <c r="C2950" s="3">
        <v>-50.81</v>
      </c>
      <c r="D2950" s="3">
        <v>-0.0346</v>
      </c>
      <c r="E2950" s="3">
        <v>0.9643</v>
      </c>
      <c r="F2950" s="3">
        <v>-0.5021</v>
      </c>
      <c r="G2950" s="3">
        <v>-0.0171</v>
      </c>
      <c r="H2950" s="2">
        <v>1</v>
      </c>
      <c r="I2950" s="3">
        <v>1.0107</v>
      </c>
      <c r="J2950" s="2">
        <v>1470</v>
      </c>
      <c r="K2950" s="2">
        <v>1</v>
      </c>
      <c r="L2950" s="2">
        <v>18</v>
      </c>
      <c r="M2950" s="2">
        <v>2</v>
      </c>
      <c r="N2950" s="2">
        <v>2</v>
      </c>
    </row>
    <row r="2951" hidden="1" spans="1:14">
      <c r="A2951" s="2">
        <v>1526</v>
      </c>
      <c r="B2951" s="3">
        <v>1</v>
      </c>
      <c r="C2951" s="3">
        <v>-58.94</v>
      </c>
      <c r="D2951" s="3">
        <v>-0.0401</v>
      </c>
      <c r="E2951" s="3">
        <v>0.9421</v>
      </c>
      <c r="F2951" s="3">
        <v>-0.7848</v>
      </c>
      <c r="G2951" s="3">
        <v>-0.0283</v>
      </c>
      <c r="H2951" s="2">
        <v>1</v>
      </c>
      <c r="I2951" s="3">
        <v>0.7504</v>
      </c>
      <c r="J2951" s="2">
        <v>1470</v>
      </c>
      <c r="K2951" s="2">
        <v>0</v>
      </c>
      <c r="L2951" s="2">
        <v>18</v>
      </c>
      <c r="M2951" s="2">
        <v>2</v>
      </c>
      <c r="N2951" s="2">
        <v>2</v>
      </c>
    </row>
    <row r="2952" hidden="1" spans="1:14">
      <c r="A2952" s="2">
        <v>1525</v>
      </c>
      <c r="B2952" s="3">
        <v>1</v>
      </c>
      <c r="C2952" s="3">
        <v>-10.98</v>
      </c>
      <c r="D2952" s="3">
        <v>-0.0075</v>
      </c>
      <c r="E2952" s="3">
        <v>0.9975</v>
      </c>
      <c r="F2952" s="3">
        <v>-0.0324</v>
      </c>
      <c r="G2952" s="3">
        <v>-0.0009</v>
      </c>
      <c r="H2952" s="2">
        <v>1</v>
      </c>
      <c r="I2952" s="3">
        <v>3.3087</v>
      </c>
      <c r="J2952" s="2">
        <v>1470</v>
      </c>
      <c r="K2952" s="2">
        <v>6</v>
      </c>
      <c r="L2952" s="2">
        <v>17</v>
      </c>
      <c r="M2952" s="2">
        <v>2</v>
      </c>
      <c r="N2952" s="2">
        <v>2</v>
      </c>
    </row>
    <row r="2953" hidden="1" spans="1:14">
      <c r="A2953" s="2">
        <v>1524</v>
      </c>
      <c r="B2953" s="3">
        <v>1</v>
      </c>
      <c r="C2953" s="3">
        <v>-86.91</v>
      </c>
      <c r="D2953" s="3">
        <v>-0.0591</v>
      </c>
      <c r="E2953" s="3">
        <v>0.9747</v>
      </c>
      <c r="F2953" s="3">
        <v>-0.3113</v>
      </c>
      <c r="G2953" s="3">
        <v>-0.0121</v>
      </c>
      <c r="H2953" s="2">
        <v>1</v>
      </c>
      <c r="I2953" s="3">
        <v>2.7606</v>
      </c>
      <c r="J2953" s="2">
        <v>1470</v>
      </c>
      <c r="K2953" s="2">
        <v>5</v>
      </c>
      <c r="L2953" s="2">
        <v>17</v>
      </c>
      <c r="M2953" s="2">
        <v>2</v>
      </c>
      <c r="N2953" s="2">
        <v>2</v>
      </c>
    </row>
    <row r="2954" hidden="1" spans="1:14">
      <c r="A2954" s="2">
        <v>1523</v>
      </c>
      <c r="B2954" s="3">
        <v>1</v>
      </c>
      <c r="C2954" s="3">
        <v>-25.2</v>
      </c>
      <c r="D2954" s="3">
        <v>-0.0171</v>
      </c>
      <c r="E2954" s="3">
        <v>0.9906</v>
      </c>
      <c r="F2954" s="3">
        <v>-0.1414</v>
      </c>
      <c r="G2954" s="3">
        <v>-0.0043</v>
      </c>
      <c r="H2954" s="2">
        <v>1</v>
      </c>
      <c r="I2954" s="3">
        <v>1.7688</v>
      </c>
      <c r="J2954" s="2">
        <v>1470</v>
      </c>
      <c r="K2954" s="2">
        <v>4</v>
      </c>
      <c r="L2954" s="2">
        <v>17</v>
      </c>
      <c r="M2954" s="2">
        <v>2</v>
      </c>
      <c r="N2954" s="2">
        <v>2</v>
      </c>
    </row>
    <row r="2955" hidden="1" spans="1:14">
      <c r="A2955" s="2">
        <v>1522</v>
      </c>
      <c r="B2955" s="3">
        <v>1</v>
      </c>
      <c r="C2955" s="3">
        <v>-47.3</v>
      </c>
      <c r="D2955" s="3">
        <v>-0.0322</v>
      </c>
      <c r="E2955" s="3">
        <v>0.9779</v>
      </c>
      <c r="F2955" s="3">
        <v>-0.4886</v>
      </c>
      <c r="G2955" s="3">
        <v>-0.0106</v>
      </c>
      <c r="H2955" s="2">
        <v>1</v>
      </c>
      <c r="I2955" s="3">
        <v>0.9657</v>
      </c>
      <c r="J2955" s="2">
        <v>1470</v>
      </c>
      <c r="K2955" s="2">
        <v>3</v>
      </c>
      <c r="L2955" s="2">
        <v>17</v>
      </c>
      <c r="M2955" s="2">
        <v>2</v>
      </c>
      <c r="N2955" s="2">
        <v>2</v>
      </c>
    </row>
    <row r="2956" hidden="1" spans="1:14">
      <c r="A2956" s="2">
        <v>1521</v>
      </c>
      <c r="B2956" s="3">
        <v>1</v>
      </c>
      <c r="C2956" s="3">
        <v>-17.12</v>
      </c>
      <c r="D2956" s="3">
        <v>-0.0116</v>
      </c>
      <c r="E2956" s="3">
        <v>0.9896</v>
      </c>
      <c r="F2956" s="3">
        <v>-0.2018</v>
      </c>
      <c r="G2956" s="3">
        <v>-0.0049</v>
      </c>
      <c r="H2956" s="2">
        <v>1</v>
      </c>
      <c r="I2956" s="3">
        <v>0.8452</v>
      </c>
      <c r="J2956" s="2">
        <v>1470</v>
      </c>
      <c r="K2956" s="2">
        <v>2</v>
      </c>
      <c r="L2956" s="2">
        <v>17</v>
      </c>
      <c r="M2956" s="2">
        <v>2</v>
      </c>
      <c r="N2956" s="2">
        <v>2</v>
      </c>
    </row>
    <row r="2957" hidden="1" spans="1:14">
      <c r="A2957" s="2">
        <v>1520</v>
      </c>
      <c r="B2957" s="3">
        <v>1</v>
      </c>
      <c r="C2957" s="3">
        <v>-46.47</v>
      </c>
      <c r="D2957" s="3">
        <v>-0.0316</v>
      </c>
      <c r="E2957" s="3">
        <v>0.966</v>
      </c>
      <c r="F2957" s="3">
        <v>-0.5604</v>
      </c>
      <c r="G2957" s="3">
        <v>-0.0166</v>
      </c>
      <c r="H2957" s="2">
        <v>1</v>
      </c>
      <c r="I2957" s="3">
        <v>0.8283</v>
      </c>
      <c r="J2957" s="2">
        <v>1470</v>
      </c>
      <c r="K2957" s="2">
        <v>1</v>
      </c>
      <c r="L2957" s="2">
        <v>17</v>
      </c>
      <c r="M2957" s="2">
        <v>2</v>
      </c>
      <c r="N2957" s="2">
        <v>2</v>
      </c>
    </row>
    <row r="2958" hidden="1" spans="1:14">
      <c r="A2958" s="2">
        <v>1519</v>
      </c>
      <c r="B2958" s="3">
        <v>1</v>
      </c>
      <c r="C2958" s="3">
        <v>-25.75</v>
      </c>
      <c r="D2958" s="3">
        <v>-0.0175</v>
      </c>
      <c r="E2958" s="3">
        <v>0.9733</v>
      </c>
      <c r="F2958" s="3">
        <v>-0.495</v>
      </c>
      <c r="G2958" s="3">
        <v>-0.013</v>
      </c>
      <c r="H2958" s="2">
        <v>1</v>
      </c>
      <c r="I2958" s="3">
        <v>0.5197</v>
      </c>
      <c r="J2958" s="2">
        <v>1470</v>
      </c>
      <c r="K2958" s="2">
        <v>0</v>
      </c>
      <c r="L2958" s="2">
        <v>17</v>
      </c>
      <c r="M2958" s="2">
        <v>2</v>
      </c>
      <c r="N2958" s="2">
        <v>2</v>
      </c>
    </row>
    <row r="2959" hidden="1" spans="1:14">
      <c r="A2959" s="2">
        <v>1517</v>
      </c>
      <c r="B2959" s="3">
        <v>1</v>
      </c>
      <c r="C2959" s="3">
        <v>-38.39</v>
      </c>
      <c r="D2959" s="3">
        <v>-0.0261</v>
      </c>
      <c r="E2959" s="3">
        <v>0.9883</v>
      </c>
      <c r="F2959" s="3">
        <v>-0.2042</v>
      </c>
      <c r="G2959" s="3">
        <v>-0.0055</v>
      </c>
      <c r="H2959" s="2">
        <v>1</v>
      </c>
      <c r="I2959" s="3">
        <v>1.8664</v>
      </c>
      <c r="J2959" s="2">
        <v>1470</v>
      </c>
      <c r="K2959" s="2">
        <v>5</v>
      </c>
      <c r="L2959" s="2">
        <v>16</v>
      </c>
      <c r="M2959" s="2">
        <v>2</v>
      </c>
      <c r="N2959" s="2">
        <v>2</v>
      </c>
    </row>
    <row r="2960" hidden="1" spans="1:14">
      <c r="A2960" s="2">
        <v>1516</v>
      </c>
      <c r="B2960" s="3">
        <v>1</v>
      </c>
      <c r="C2960" s="3">
        <v>-1.91</v>
      </c>
      <c r="D2960" s="3">
        <v>-0.0013</v>
      </c>
      <c r="E2960" s="3">
        <v>0.9993</v>
      </c>
      <c r="F2960" s="3">
        <v>-0.0177</v>
      </c>
      <c r="G2960" s="3">
        <v>-0.0002</v>
      </c>
      <c r="H2960" s="2">
        <v>1</v>
      </c>
      <c r="I2960" s="3">
        <v>1.0735</v>
      </c>
      <c r="J2960" s="2">
        <v>1470</v>
      </c>
      <c r="K2960" s="2">
        <v>4</v>
      </c>
      <c r="L2960" s="2">
        <v>16</v>
      </c>
      <c r="M2960" s="2">
        <v>2</v>
      </c>
      <c r="N2960" s="2">
        <v>2</v>
      </c>
    </row>
    <row r="2961" hidden="1" spans="1:14">
      <c r="A2961" s="2">
        <v>1515</v>
      </c>
      <c r="B2961" s="3">
        <v>1</v>
      </c>
      <c r="C2961" s="3">
        <v>-35.07</v>
      </c>
      <c r="D2961" s="3">
        <v>-0.0239</v>
      </c>
      <c r="E2961" s="3">
        <v>0.9828</v>
      </c>
      <c r="F2961" s="3">
        <v>-0.3505</v>
      </c>
      <c r="G2961" s="3">
        <v>-0.0083</v>
      </c>
      <c r="H2961" s="2">
        <v>1</v>
      </c>
      <c r="I2961" s="3">
        <v>0.9983</v>
      </c>
      <c r="J2961" s="2">
        <v>1470</v>
      </c>
      <c r="K2961" s="2">
        <v>3</v>
      </c>
      <c r="L2961" s="2">
        <v>16</v>
      </c>
      <c r="M2961" s="2">
        <v>2</v>
      </c>
      <c r="N2961" s="2">
        <v>2</v>
      </c>
    </row>
    <row r="2962" hidden="1" spans="1:14">
      <c r="A2962" s="2">
        <v>1514</v>
      </c>
      <c r="B2962" s="3">
        <v>1</v>
      </c>
      <c r="C2962" s="3">
        <v>-16.05</v>
      </c>
      <c r="D2962" s="3">
        <v>-0.0109</v>
      </c>
      <c r="E2962" s="3">
        <v>0.9898</v>
      </c>
      <c r="F2962" s="3">
        <v>-0.1846</v>
      </c>
      <c r="G2962" s="3">
        <v>-0.0049</v>
      </c>
      <c r="H2962" s="2">
        <v>1</v>
      </c>
      <c r="I2962" s="3">
        <v>0.8668</v>
      </c>
      <c r="J2962" s="2">
        <v>1470</v>
      </c>
      <c r="K2962" s="2">
        <v>2</v>
      </c>
      <c r="L2962" s="2">
        <v>16</v>
      </c>
      <c r="M2962" s="2">
        <v>2</v>
      </c>
      <c r="N2962" s="2">
        <v>2</v>
      </c>
    </row>
    <row r="2963" hidden="1" spans="1:14">
      <c r="A2963" s="2">
        <v>1513</v>
      </c>
      <c r="B2963" s="3">
        <v>1</v>
      </c>
      <c r="C2963" s="3">
        <v>-51.13</v>
      </c>
      <c r="D2963" s="3">
        <v>-0.0348</v>
      </c>
      <c r="E2963" s="3">
        <v>0.9609</v>
      </c>
      <c r="F2963" s="3">
        <v>-0.6274</v>
      </c>
      <c r="G2963" s="3">
        <v>-0.0194</v>
      </c>
      <c r="H2963" s="2">
        <v>1</v>
      </c>
      <c r="I2963" s="3">
        <v>0.8142</v>
      </c>
      <c r="J2963" s="2">
        <v>1470</v>
      </c>
      <c r="K2963" s="2">
        <v>1</v>
      </c>
      <c r="L2963" s="2">
        <v>16</v>
      </c>
      <c r="M2963" s="2">
        <v>2</v>
      </c>
      <c r="N2963" s="2">
        <v>2</v>
      </c>
    </row>
    <row r="2964" hidden="1" spans="1:14">
      <c r="A2964" s="2">
        <v>1512</v>
      </c>
      <c r="B2964" s="3">
        <v>1</v>
      </c>
      <c r="C2964" s="3">
        <v>-27.42</v>
      </c>
      <c r="D2964" s="3">
        <v>-0.0187</v>
      </c>
      <c r="E2964" s="3">
        <v>0.9703</v>
      </c>
      <c r="F2964" s="3">
        <v>-0.6558</v>
      </c>
      <c r="G2964" s="3">
        <v>-0.0147</v>
      </c>
      <c r="H2964" s="2">
        <v>1</v>
      </c>
      <c r="I2964" s="3">
        <v>0.4178</v>
      </c>
      <c r="J2964" s="2">
        <v>1470</v>
      </c>
      <c r="K2964" s="2">
        <v>0</v>
      </c>
      <c r="L2964" s="2">
        <v>16</v>
      </c>
      <c r="M2964" s="2">
        <v>2</v>
      </c>
      <c r="N2964" s="2">
        <v>2</v>
      </c>
    </row>
    <row r="2965" hidden="1" spans="1:14">
      <c r="A2965" s="2">
        <v>1510</v>
      </c>
      <c r="B2965" s="3">
        <v>1</v>
      </c>
      <c r="C2965" s="3">
        <v>-67.33</v>
      </c>
      <c r="D2965" s="3">
        <v>-0.0458</v>
      </c>
      <c r="E2965" s="3">
        <v>0.9785</v>
      </c>
      <c r="F2965" s="3">
        <v>-0.3299</v>
      </c>
      <c r="G2965" s="3">
        <v>-0.0105</v>
      </c>
      <c r="H2965" s="2">
        <v>1</v>
      </c>
      <c r="I2965" s="3">
        <v>2.0277</v>
      </c>
      <c r="J2965" s="2">
        <v>1470</v>
      </c>
      <c r="K2965" s="2">
        <v>5</v>
      </c>
      <c r="L2965" s="2">
        <v>15</v>
      </c>
      <c r="M2965" s="2">
        <v>2</v>
      </c>
      <c r="N2965" s="2">
        <v>2</v>
      </c>
    </row>
    <row r="2966" hidden="1" spans="1:14">
      <c r="A2966" s="2">
        <v>1509</v>
      </c>
      <c r="B2966" s="3">
        <v>1</v>
      </c>
      <c r="C2966" s="3">
        <v>-4.79</v>
      </c>
      <c r="D2966" s="3">
        <v>-0.0033</v>
      </c>
      <c r="E2966" s="3">
        <v>0.998</v>
      </c>
      <c r="F2966" s="3">
        <v>-0.047</v>
      </c>
      <c r="G2966" s="3">
        <v>-0.0008</v>
      </c>
      <c r="H2966" s="2">
        <v>1</v>
      </c>
      <c r="I2966" s="3">
        <v>1.0168</v>
      </c>
      <c r="J2966" s="2">
        <v>1470</v>
      </c>
      <c r="K2966" s="2">
        <v>4</v>
      </c>
      <c r="L2966" s="2">
        <v>15</v>
      </c>
      <c r="M2966" s="2">
        <v>2</v>
      </c>
      <c r="N2966" s="2">
        <v>2</v>
      </c>
    </row>
    <row r="2967" hidden="1" spans="1:14">
      <c r="A2967" s="2">
        <v>1508</v>
      </c>
      <c r="B2967" s="3">
        <v>1</v>
      </c>
      <c r="C2967" s="3">
        <v>-3.86</v>
      </c>
      <c r="D2967" s="3">
        <v>-0.0026</v>
      </c>
      <c r="E2967" s="3">
        <v>0.998</v>
      </c>
      <c r="F2967" s="3">
        <v>-0.0428</v>
      </c>
      <c r="G2967" s="3">
        <v>-0.0009</v>
      </c>
      <c r="H2967" s="2">
        <v>1</v>
      </c>
      <c r="I2967" s="3">
        <v>0.8999</v>
      </c>
      <c r="J2967" s="2">
        <v>1470</v>
      </c>
      <c r="K2967" s="2">
        <v>3</v>
      </c>
      <c r="L2967" s="2">
        <v>15</v>
      </c>
      <c r="M2967" s="2">
        <v>2</v>
      </c>
      <c r="N2967" s="2">
        <v>2</v>
      </c>
    </row>
    <row r="2968" hidden="1" spans="1:14">
      <c r="A2968" s="2">
        <v>1507</v>
      </c>
      <c r="B2968" s="3">
        <v>1</v>
      </c>
      <c r="C2968" s="3">
        <v>-5.76</v>
      </c>
      <c r="D2968" s="3">
        <v>-0.0039</v>
      </c>
      <c r="E2968" s="3">
        <v>0.9962</v>
      </c>
      <c r="F2968" s="3">
        <v>-0.096</v>
      </c>
      <c r="G2968" s="3">
        <v>-0.0018</v>
      </c>
      <c r="H2968" s="2">
        <v>1</v>
      </c>
      <c r="I2968" s="3">
        <v>0.5984</v>
      </c>
      <c r="J2968" s="2">
        <v>1470</v>
      </c>
      <c r="K2968" s="2">
        <v>2</v>
      </c>
      <c r="L2968" s="2">
        <v>15</v>
      </c>
      <c r="M2968" s="2">
        <v>2</v>
      </c>
      <c r="N2968" s="2">
        <v>2</v>
      </c>
    </row>
    <row r="2969" hidden="1" spans="1:14">
      <c r="A2969" s="2">
        <v>1506</v>
      </c>
      <c r="B2969" s="3">
        <v>1</v>
      </c>
      <c r="C2969" s="3">
        <v>-77.84</v>
      </c>
      <c r="D2969" s="3">
        <v>-0.053</v>
      </c>
      <c r="E2969" s="3">
        <v>0.9381</v>
      </c>
      <c r="F2969" s="3">
        <v>-0.7638</v>
      </c>
      <c r="G2969" s="3">
        <v>-0.0314</v>
      </c>
      <c r="H2969" s="2">
        <v>1</v>
      </c>
      <c r="I2969" s="3">
        <v>1.0178</v>
      </c>
      <c r="J2969" s="2">
        <v>1470</v>
      </c>
      <c r="K2969" s="2">
        <v>1</v>
      </c>
      <c r="L2969" s="2">
        <v>15</v>
      </c>
      <c r="M2969" s="2">
        <v>2</v>
      </c>
      <c r="N2969" s="2">
        <v>2</v>
      </c>
    </row>
    <row r="2970" hidden="1" spans="1:14">
      <c r="A2970" s="2">
        <v>1505</v>
      </c>
      <c r="B2970" s="3">
        <v>1</v>
      </c>
      <c r="C2970" s="3">
        <v>-21.48</v>
      </c>
      <c r="D2970" s="3">
        <v>-0.0146</v>
      </c>
      <c r="E2970" s="3">
        <v>0.9755</v>
      </c>
      <c r="F2970" s="3">
        <v>-0.4927</v>
      </c>
      <c r="G2970" s="3">
        <v>-0.0122</v>
      </c>
      <c r="H2970" s="2">
        <v>1</v>
      </c>
      <c r="I2970" s="3">
        <v>0.4353</v>
      </c>
      <c r="J2970" s="2">
        <v>1470</v>
      </c>
      <c r="K2970" s="2">
        <v>0</v>
      </c>
      <c r="L2970" s="2">
        <v>15</v>
      </c>
      <c r="M2970" s="2">
        <v>2</v>
      </c>
      <c r="N2970" s="2">
        <v>2</v>
      </c>
    </row>
    <row r="2971" hidden="1" spans="1:14">
      <c r="A2971" s="2">
        <v>1503</v>
      </c>
      <c r="B2971" s="3">
        <v>1</v>
      </c>
      <c r="C2971" s="3">
        <v>-31.83</v>
      </c>
      <c r="D2971" s="3">
        <v>-0.0217</v>
      </c>
      <c r="E2971" s="3">
        <v>0.9892</v>
      </c>
      <c r="F2971" s="3">
        <v>-0.2358</v>
      </c>
      <c r="G2971" s="3">
        <v>-0.0052</v>
      </c>
      <c r="H2971" s="2">
        <v>1</v>
      </c>
      <c r="I2971" s="3">
        <v>1.3461</v>
      </c>
      <c r="J2971" s="2">
        <v>1470</v>
      </c>
      <c r="K2971" s="2">
        <v>5</v>
      </c>
      <c r="L2971" s="2">
        <v>14</v>
      </c>
      <c r="M2971" s="2">
        <v>2</v>
      </c>
      <c r="N2971" s="2">
        <v>2</v>
      </c>
    </row>
    <row r="2972" hidden="1" spans="1:14">
      <c r="A2972" s="2">
        <v>1502</v>
      </c>
      <c r="B2972" s="3">
        <v>1</v>
      </c>
      <c r="C2972" s="3">
        <v>-14.18</v>
      </c>
      <c r="D2972" s="3">
        <v>-0.0096</v>
      </c>
      <c r="E2972" s="3">
        <v>0.9939</v>
      </c>
      <c r="F2972" s="3">
        <v>-0.1111</v>
      </c>
      <c r="G2972" s="3">
        <v>-0.0029</v>
      </c>
      <c r="H2972" s="2">
        <v>1</v>
      </c>
      <c r="I2972" s="3">
        <v>1.2727</v>
      </c>
      <c r="J2972" s="2">
        <v>1470</v>
      </c>
      <c r="K2972" s="2">
        <v>4</v>
      </c>
      <c r="L2972" s="2">
        <v>14</v>
      </c>
      <c r="M2972" s="2">
        <v>2</v>
      </c>
      <c r="N2972" s="2">
        <v>2</v>
      </c>
    </row>
    <row r="2973" hidden="1" spans="1:14">
      <c r="A2973" s="2">
        <v>1501</v>
      </c>
      <c r="B2973" s="3">
        <v>1</v>
      </c>
      <c r="C2973" s="3">
        <v>-33.18</v>
      </c>
      <c r="D2973" s="3">
        <v>-0.0226</v>
      </c>
      <c r="E2973" s="3">
        <v>0.982</v>
      </c>
      <c r="F2973" s="3">
        <v>-0.307</v>
      </c>
      <c r="G2973" s="3">
        <v>-0.0089</v>
      </c>
      <c r="H2973" s="2">
        <v>1</v>
      </c>
      <c r="I2973" s="3">
        <v>1.0764</v>
      </c>
      <c r="J2973" s="2">
        <v>1470</v>
      </c>
      <c r="K2973" s="2">
        <v>3</v>
      </c>
      <c r="L2973" s="2">
        <v>14</v>
      </c>
      <c r="M2973" s="2">
        <v>2</v>
      </c>
      <c r="N2973" s="2">
        <v>2</v>
      </c>
    </row>
    <row r="2974" hidden="1" spans="1:14">
      <c r="A2974" s="2">
        <v>1500</v>
      </c>
      <c r="B2974" s="3">
        <v>1</v>
      </c>
      <c r="C2974" s="3">
        <v>-3.46</v>
      </c>
      <c r="D2974" s="3">
        <v>-0.0024</v>
      </c>
      <c r="E2974" s="3">
        <v>0.9976</v>
      </c>
      <c r="F2974" s="3">
        <v>-0.0459</v>
      </c>
      <c r="G2974" s="3">
        <v>-0.0011</v>
      </c>
      <c r="H2974" s="2">
        <v>1</v>
      </c>
      <c r="I2974" s="3">
        <v>0.7501</v>
      </c>
      <c r="J2974" s="2">
        <v>1470</v>
      </c>
      <c r="K2974" s="2">
        <v>2</v>
      </c>
      <c r="L2974" s="2">
        <v>14</v>
      </c>
      <c r="M2974" s="2">
        <v>2</v>
      </c>
      <c r="N2974" s="2">
        <v>2</v>
      </c>
    </row>
    <row r="2975" hidden="1" spans="1:14">
      <c r="A2975" s="2">
        <v>1499</v>
      </c>
      <c r="B2975" s="3">
        <v>1</v>
      </c>
      <c r="C2975" s="3">
        <v>-32.71</v>
      </c>
      <c r="D2975" s="3">
        <v>-0.0223</v>
      </c>
      <c r="E2975" s="3">
        <v>0.9722</v>
      </c>
      <c r="F2975" s="3">
        <v>-0.4261</v>
      </c>
      <c r="G2975" s="3">
        <v>-0.0139</v>
      </c>
      <c r="H2975" s="2">
        <v>1</v>
      </c>
      <c r="I2975" s="3">
        <v>0.7661</v>
      </c>
      <c r="J2975" s="2">
        <v>1470</v>
      </c>
      <c r="K2975" s="2">
        <v>1</v>
      </c>
      <c r="L2975" s="2">
        <v>14</v>
      </c>
      <c r="M2975" s="2">
        <v>2</v>
      </c>
      <c r="N2975" s="2">
        <v>2</v>
      </c>
    </row>
    <row r="2976" hidden="1" spans="1:14">
      <c r="A2976" s="2">
        <v>1498</v>
      </c>
      <c r="B2976" s="3">
        <v>1</v>
      </c>
      <c r="C2976" s="3">
        <v>-26.29</v>
      </c>
      <c r="D2976" s="3">
        <v>-0.0179</v>
      </c>
      <c r="E2976" s="3">
        <v>0.9684</v>
      </c>
      <c r="F2976" s="3">
        <v>-0.5257</v>
      </c>
      <c r="G2976" s="3">
        <v>-0.0159</v>
      </c>
      <c r="H2976" s="2">
        <v>1</v>
      </c>
      <c r="I2976" s="3">
        <v>0.4999</v>
      </c>
      <c r="J2976" s="2">
        <v>1470</v>
      </c>
      <c r="K2976" s="2">
        <v>0</v>
      </c>
      <c r="L2976" s="2">
        <v>14</v>
      </c>
      <c r="M2976" s="2">
        <v>2</v>
      </c>
      <c r="N2976" s="2">
        <v>2</v>
      </c>
    </row>
    <row r="2977" hidden="1" spans="1:14">
      <c r="A2977" s="2">
        <v>1496</v>
      </c>
      <c r="B2977" s="3">
        <v>1</v>
      </c>
      <c r="C2977" s="3">
        <v>-19.56</v>
      </c>
      <c r="D2977" s="3">
        <v>-0.0133</v>
      </c>
      <c r="E2977" s="3">
        <v>0.993</v>
      </c>
      <c r="F2977" s="3">
        <v>-0.1519</v>
      </c>
      <c r="G2977" s="3">
        <v>-0.0033</v>
      </c>
      <c r="H2977" s="2">
        <v>1</v>
      </c>
      <c r="I2977" s="3">
        <v>1.2841</v>
      </c>
      <c r="J2977" s="2">
        <v>1470</v>
      </c>
      <c r="K2977" s="2">
        <v>5</v>
      </c>
      <c r="L2977" s="2">
        <v>13</v>
      </c>
      <c r="M2977" s="2">
        <v>2</v>
      </c>
      <c r="N2977" s="2">
        <v>2</v>
      </c>
    </row>
    <row r="2978" hidden="1" spans="1:14">
      <c r="A2978" s="2">
        <v>1494</v>
      </c>
      <c r="B2978" s="3">
        <v>1</v>
      </c>
      <c r="C2978" s="3">
        <v>-2.81</v>
      </c>
      <c r="D2978" s="3">
        <v>-0.0019</v>
      </c>
      <c r="E2978" s="3">
        <v>0.9984</v>
      </c>
      <c r="F2978" s="3">
        <v>-0.036</v>
      </c>
      <c r="G2978" s="3">
        <v>-0.0007</v>
      </c>
      <c r="H2978" s="2">
        <v>1</v>
      </c>
      <c r="I2978" s="3">
        <v>0.7775</v>
      </c>
      <c r="J2978" s="2">
        <v>1470</v>
      </c>
      <c r="K2978" s="2">
        <v>3</v>
      </c>
      <c r="L2978" s="2">
        <v>13</v>
      </c>
      <c r="M2978" s="2">
        <v>2</v>
      </c>
      <c r="N2978" s="2">
        <v>2</v>
      </c>
    </row>
    <row r="2979" hidden="1" spans="1:14">
      <c r="A2979" s="2">
        <v>1493</v>
      </c>
      <c r="B2979" s="3">
        <v>1</v>
      </c>
      <c r="C2979" s="3">
        <v>-47.37</v>
      </c>
      <c r="D2979" s="3">
        <v>-0.0322</v>
      </c>
      <c r="E2979" s="3">
        <v>0.9653</v>
      </c>
      <c r="F2979" s="3">
        <v>-0.4557</v>
      </c>
      <c r="G2979" s="3">
        <v>-0.0175</v>
      </c>
      <c r="H2979" s="2">
        <v>1</v>
      </c>
      <c r="I2979" s="3">
        <v>1.0363</v>
      </c>
      <c r="J2979" s="2">
        <v>1470</v>
      </c>
      <c r="K2979" s="2">
        <v>2</v>
      </c>
      <c r="L2979" s="2">
        <v>13</v>
      </c>
      <c r="M2979" s="2">
        <v>2</v>
      </c>
      <c r="N2979" s="2">
        <v>2</v>
      </c>
    </row>
    <row r="2980" hidden="1" spans="1:14">
      <c r="A2980" s="2">
        <v>1492</v>
      </c>
      <c r="B2980" s="3">
        <v>1</v>
      </c>
      <c r="C2980" s="3">
        <v>-14.79</v>
      </c>
      <c r="D2980" s="3">
        <v>-0.0101</v>
      </c>
      <c r="E2980" s="3">
        <v>0.9866</v>
      </c>
      <c r="F2980" s="3">
        <v>-0.266</v>
      </c>
      <c r="G2980" s="3">
        <v>-0.0066</v>
      </c>
      <c r="H2980" s="2">
        <v>1</v>
      </c>
      <c r="I2980" s="3">
        <v>0.5546</v>
      </c>
      <c r="J2980" s="2">
        <v>1470</v>
      </c>
      <c r="K2980" s="2">
        <v>1</v>
      </c>
      <c r="L2980" s="2">
        <v>13</v>
      </c>
      <c r="M2980" s="2">
        <v>2</v>
      </c>
      <c r="N2980" s="2">
        <v>2</v>
      </c>
    </row>
    <row r="2981" hidden="1" spans="1:14">
      <c r="A2981" s="2">
        <v>1491</v>
      </c>
      <c r="B2981" s="3">
        <v>1</v>
      </c>
      <c r="C2981" s="3">
        <v>-39.42</v>
      </c>
      <c r="D2981" s="3">
        <v>-0.0268</v>
      </c>
      <c r="E2981" s="3">
        <v>0.9505</v>
      </c>
      <c r="F2981" s="3">
        <v>-0.7254</v>
      </c>
      <c r="G2981" s="3">
        <v>-0.0253</v>
      </c>
      <c r="H2981" s="2">
        <v>1</v>
      </c>
      <c r="I2981" s="3">
        <v>0.5432</v>
      </c>
      <c r="J2981" s="2">
        <v>1470</v>
      </c>
      <c r="K2981" s="2">
        <v>0</v>
      </c>
      <c r="L2981" s="2">
        <v>13</v>
      </c>
      <c r="M2981" s="2">
        <v>2</v>
      </c>
      <c r="N2981" s="2">
        <v>2</v>
      </c>
    </row>
    <row r="2982" hidden="1" spans="1:14">
      <c r="A2982" s="2">
        <v>1489</v>
      </c>
      <c r="B2982" s="3">
        <v>1</v>
      </c>
      <c r="C2982" s="3">
        <v>-14</v>
      </c>
      <c r="D2982" s="3">
        <v>-0.0095</v>
      </c>
      <c r="E2982" s="3">
        <v>0.9948</v>
      </c>
      <c r="F2982" s="3">
        <v>-0.1106</v>
      </c>
      <c r="G2982" s="3">
        <v>-0.0024</v>
      </c>
      <c r="H2982" s="2">
        <v>1</v>
      </c>
      <c r="I2982" s="3">
        <v>1.2634</v>
      </c>
      <c r="J2982" s="2">
        <v>1470</v>
      </c>
      <c r="K2982" s="2">
        <v>5</v>
      </c>
      <c r="L2982" s="2">
        <v>12</v>
      </c>
      <c r="M2982" s="2">
        <v>2</v>
      </c>
      <c r="N2982" s="2">
        <v>2</v>
      </c>
    </row>
    <row r="2983" hidden="1" spans="1:14">
      <c r="A2983" s="2">
        <v>1487</v>
      </c>
      <c r="B2983" s="3">
        <v>1</v>
      </c>
      <c r="C2983" s="3">
        <v>-10.42</v>
      </c>
      <c r="D2983" s="3">
        <v>-0.0071</v>
      </c>
      <c r="E2983" s="3">
        <v>0.9937</v>
      </c>
      <c r="F2983" s="3">
        <v>-0.1239</v>
      </c>
      <c r="G2983" s="3">
        <v>-0.003</v>
      </c>
      <c r="H2983" s="2">
        <v>1</v>
      </c>
      <c r="I2983" s="3">
        <v>0.8379</v>
      </c>
      <c r="J2983" s="2">
        <v>1470</v>
      </c>
      <c r="K2983" s="2">
        <v>3</v>
      </c>
      <c r="L2983" s="2">
        <v>12</v>
      </c>
      <c r="M2983" s="2">
        <v>2</v>
      </c>
      <c r="N2983" s="2">
        <v>2</v>
      </c>
    </row>
    <row r="2984" hidden="1" spans="1:14">
      <c r="A2984" s="2">
        <v>1486</v>
      </c>
      <c r="B2984" s="3">
        <v>1</v>
      </c>
      <c r="C2984" s="3">
        <v>-20.75</v>
      </c>
      <c r="D2984" s="3">
        <v>-0.0141</v>
      </c>
      <c r="E2984" s="3">
        <v>0.984</v>
      </c>
      <c r="F2984" s="3">
        <v>-0.2197</v>
      </c>
      <c r="G2984" s="3">
        <v>-0.008</v>
      </c>
      <c r="H2984" s="2">
        <v>1</v>
      </c>
      <c r="I2984" s="3">
        <v>0.9404</v>
      </c>
      <c r="J2984" s="2">
        <v>1470</v>
      </c>
      <c r="K2984" s="2">
        <v>2</v>
      </c>
      <c r="L2984" s="2">
        <v>12</v>
      </c>
      <c r="M2984" s="2">
        <v>2</v>
      </c>
      <c r="N2984" s="2">
        <v>2</v>
      </c>
    </row>
    <row r="2985" hidden="1" spans="1:14">
      <c r="A2985" s="2">
        <v>1485</v>
      </c>
      <c r="B2985" s="3">
        <v>1</v>
      </c>
      <c r="C2985" s="3">
        <v>-5.12</v>
      </c>
      <c r="D2985" s="3">
        <v>-0.0035</v>
      </c>
      <c r="E2985" s="3">
        <v>0.9951</v>
      </c>
      <c r="F2985" s="3">
        <v>-0.0999</v>
      </c>
      <c r="G2985" s="3">
        <v>-0.0023</v>
      </c>
      <c r="H2985" s="2">
        <v>1</v>
      </c>
      <c r="I2985" s="3">
        <v>0.5112</v>
      </c>
      <c r="J2985" s="2">
        <v>1470</v>
      </c>
      <c r="K2985" s="2">
        <v>1</v>
      </c>
      <c r="L2985" s="2">
        <v>12</v>
      </c>
      <c r="M2985" s="2">
        <v>2</v>
      </c>
      <c r="N2985" s="2">
        <v>2</v>
      </c>
    </row>
    <row r="2986" hidden="1" spans="1:14">
      <c r="A2986" s="2">
        <v>1484</v>
      </c>
      <c r="B2986" s="3">
        <v>1</v>
      </c>
      <c r="C2986" s="3">
        <v>-40.59</v>
      </c>
      <c r="D2986" s="3">
        <v>-0.0276</v>
      </c>
      <c r="E2986" s="3">
        <v>0.9469</v>
      </c>
      <c r="F2986" s="3">
        <v>-0.8152</v>
      </c>
      <c r="G2986" s="3">
        <v>-0.0272</v>
      </c>
      <c r="H2986" s="2">
        <v>1</v>
      </c>
      <c r="I2986" s="3">
        <v>0.4977</v>
      </c>
      <c r="J2986" s="2">
        <v>1470</v>
      </c>
      <c r="K2986" s="2">
        <v>0</v>
      </c>
      <c r="L2986" s="2">
        <v>12</v>
      </c>
      <c r="M2986" s="2">
        <v>2</v>
      </c>
      <c r="N2986" s="2">
        <v>2</v>
      </c>
    </row>
    <row r="2987" hidden="1" spans="1:14">
      <c r="A2987" s="2">
        <v>1482</v>
      </c>
      <c r="B2987" s="3">
        <v>1</v>
      </c>
      <c r="C2987" s="3">
        <v>-29.95</v>
      </c>
      <c r="D2987" s="3">
        <v>-0.0204</v>
      </c>
      <c r="E2987" s="3">
        <v>0.9884</v>
      </c>
      <c r="F2987" s="3">
        <v>-0.209</v>
      </c>
      <c r="G2987" s="3">
        <v>-0.0056</v>
      </c>
      <c r="H2987" s="2">
        <v>1</v>
      </c>
      <c r="I2987" s="3">
        <v>1.4303</v>
      </c>
      <c r="J2987" s="2">
        <v>1470</v>
      </c>
      <c r="K2987" s="2">
        <v>5</v>
      </c>
      <c r="L2987" s="2">
        <v>11</v>
      </c>
      <c r="M2987" s="2">
        <v>2</v>
      </c>
      <c r="N2987" s="2">
        <v>2</v>
      </c>
    </row>
    <row r="2988" hidden="1" spans="1:14">
      <c r="A2988" s="2">
        <v>1480</v>
      </c>
      <c r="B2988" s="3">
        <v>1</v>
      </c>
      <c r="C2988" s="3">
        <v>-17.25</v>
      </c>
      <c r="D2988" s="3">
        <v>-0.0117</v>
      </c>
      <c r="E2988" s="3">
        <v>0.9892</v>
      </c>
      <c r="F2988" s="3">
        <v>-0.2002</v>
      </c>
      <c r="G2988" s="3">
        <v>-0.0053</v>
      </c>
      <c r="H2988" s="2">
        <v>1</v>
      </c>
      <c r="I2988" s="3">
        <v>0.8582</v>
      </c>
      <c r="J2988" s="2">
        <v>1470</v>
      </c>
      <c r="K2988" s="2">
        <v>3</v>
      </c>
      <c r="L2988" s="2">
        <v>11</v>
      </c>
      <c r="M2988" s="2">
        <v>2</v>
      </c>
      <c r="N2988" s="2">
        <v>2</v>
      </c>
    </row>
    <row r="2989" hidden="1" spans="1:14">
      <c r="A2989" s="2">
        <v>1479</v>
      </c>
      <c r="B2989" s="3">
        <v>1</v>
      </c>
      <c r="C2989" s="3">
        <v>-5.84</v>
      </c>
      <c r="D2989" s="3">
        <v>-0.004</v>
      </c>
      <c r="E2989" s="3">
        <v>0.9953</v>
      </c>
      <c r="F2989" s="3">
        <v>-0.0924</v>
      </c>
      <c r="G2989" s="3">
        <v>-0.0023</v>
      </c>
      <c r="H2989" s="2">
        <v>1</v>
      </c>
      <c r="I2989" s="3">
        <v>0.6294</v>
      </c>
      <c r="J2989" s="2">
        <v>1470</v>
      </c>
      <c r="K2989" s="2">
        <v>2</v>
      </c>
      <c r="L2989" s="2">
        <v>11</v>
      </c>
      <c r="M2989" s="2">
        <v>2</v>
      </c>
      <c r="N2989" s="2">
        <v>2</v>
      </c>
    </row>
    <row r="2990" hidden="1" spans="1:14">
      <c r="A2990" s="2">
        <v>1478</v>
      </c>
      <c r="B2990" s="3">
        <v>1</v>
      </c>
      <c r="C2990" s="3">
        <v>-12.33</v>
      </c>
      <c r="D2990" s="3">
        <v>-0.0084</v>
      </c>
      <c r="E2990" s="3">
        <v>0.9878</v>
      </c>
      <c r="F2990" s="3">
        <v>-0.2743</v>
      </c>
      <c r="G2990" s="3">
        <v>-0.006</v>
      </c>
      <c r="H2990" s="2">
        <v>1</v>
      </c>
      <c r="I2990" s="3">
        <v>0.4485</v>
      </c>
      <c r="J2990" s="2">
        <v>1470</v>
      </c>
      <c r="K2990" s="2">
        <v>1</v>
      </c>
      <c r="L2990" s="2">
        <v>11</v>
      </c>
      <c r="M2990" s="2">
        <v>2</v>
      </c>
      <c r="N2990" s="2">
        <v>2</v>
      </c>
    </row>
    <row r="2991" hidden="1" spans="1:14">
      <c r="A2991" s="2">
        <v>1477</v>
      </c>
      <c r="B2991" s="3">
        <v>1</v>
      </c>
      <c r="C2991" s="3">
        <v>-41.91</v>
      </c>
      <c r="D2991" s="3">
        <v>-0.0285</v>
      </c>
      <c r="E2991" s="3">
        <v>0.9428</v>
      </c>
      <c r="F2991" s="3">
        <v>-0.8355</v>
      </c>
      <c r="G2991" s="3">
        <v>-0.0293</v>
      </c>
      <c r="H2991" s="2">
        <v>1</v>
      </c>
      <c r="I2991" s="3">
        <v>0.5015</v>
      </c>
      <c r="J2991" s="2">
        <v>1470</v>
      </c>
      <c r="K2991" s="2">
        <v>0</v>
      </c>
      <c r="L2991" s="2">
        <v>11</v>
      </c>
      <c r="M2991" s="2">
        <v>2</v>
      </c>
      <c r="N2991" s="2">
        <v>2</v>
      </c>
    </row>
    <row r="2992" hidden="1" spans="1:14">
      <c r="A2992" s="2">
        <v>1473</v>
      </c>
      <c r="B2992" s="3">
        <v>1</v>
      </c>
      <c r="C2992" s="3">
        <v>-23.95</v>
      </c>
      <c r="D2992" s="3">
        <v>-0.0163</v>
      </c>
      <c r="E2992" s="3">
        <v>0.9841</v>
      </c>
      <c r="F2992" s="3">
        <v>-0.2535</v>
      </c>
      <c r="G2992" s="3">
        <v>-0.0079</v>
      </c>
      <c r="H2992" s="2">
        <v>1</v>
      </c>
      <c r="I2992" s="3">
        <v>0.9409</v>
      </c>
      <c r="J2992" s="2">
        <v>1470</v>
      </c>
      <c r="K2992" s="2">
        <v>3</v>
      </c>
      <c r="L2992" s="2">
        <v>10</v>
      </c>
      <c r="M2992" s="2">
        <v>2</v>
      </c>
      <c r="N2992" s="2">
        <v>2</v>
      </c>
    </row>
    <row r="2993" hidden="1" spans="1:14">
      <c r="A2993" s="2">
        <v>1472</v>
      </c>
      <c r="B2993" s="3">
        <v>1</v>
      </c>
      <c r="C2993" s="3">
        <v>-2.99</v>
      </c>
      <c r="D2993" s="3">
        <v>-0.002</v>
      </c>
      <c r="E2993" s="3">
        <v>0.9974</v>
      </c>
      <c r="F2993" s="3">
        <v>-0.0558</v>
      </c>
      <c r="G2993" s="3">
        <v>-0.0012</v>
      </c>
      <c r="H2993" s="2">
        <v>1</v>
      </c>
      <c r="I2993" s="3">
        <v>0.5342</v>
      </c>
      <c r="J2993" s="2">
        <v>1470</v>
      </c>
      <c r="K2993" s="2">
        <v>2</v>
      </c>
      <c r="L2993" s="2">
        <v>10</v>
      </c>
      <c r="M2993" s="2">
        <v>2</v>
      </c>
      <c r="N2993" s="2">
        <v>2</v>
      </c>
    </row>
    <row r="2994" hidden="1" spans="1:14">
      <c r="A2994" s="2">
        <v>1471</v>
      </c>
      <c r="B2994" s="3">
        <v>1</v>
      </c>
      <c r="C2994" s="3">
        <v>-12.44</v>
      </c>
      <c r="D2994" s="3">
        <v>-0.0085</v>
      </c>
      <c r="E2994" s="3">
        <v>0.9869</v>
      </c>
      <c r="F2994" s="3">
        <v>-0.2555</v>
      </c>
      <c r="G2994" s="3">
        <v>-0.0064</v>
      </c>
      <c r="H2994" s="2">
        <v>1</v>
      </c>
      <c r="I2994" s="3">
        <v>0.4862</v>
      </c>
      <c r="J2994" s="2">
        <v>1470</v>
      </c>
      <c r="K2994" s="2">
        <v>1</v>
      </c>
      <c r="L2994" s="2">
        <v>10</v>
      </c>
      <c r="M2994" s="2">
        <v>2</v>
      </c>
      <c r="N2994" s="2">
        <v>2</v>
      </c>
    </row>
    <row r="2995" hidden="1" spans="1:14">
      <c r="A2995" s="2">
        <v>1470</v>
      </c>
      <c r="B2995" s="3">
        <v>1</v>
      </c>
      <c r="C2995" s="3">
        <v>-57.39</v>
      </c>
      <c r="D2995" s="3">
        <v>-0.039</v>
      </c>
      <c r="E2995" s="3">
        <v>0.9178</v>
      </c>
      <c r="F2995" s="3">
        <v>-0.8941</v>
      </c>
      <c r="G2995" s="3">
        <v>-0.0424</v>
      </c>
      <c r="H2995" s="2">
        <v>1</v>
      </c>
      <c r="I2995" s="3">
        <v>0.6417</v>
      </c>
      <c r="J2995" s="2">
        <v>1470</v>
      </c>
      <c r="K2995" s="2">
        <v>0</v>
      </c>
      <c r="L2995" s="2">
        <v>10</v>
      </c>
      <c r="M2995" s="2">
        <v>2</v>
      </c>
      <c r="N2995" s="2">
        <v>2</v>
      </c>
    </row>
    <row r="2996" hidden="1" spans="1:14">
      <c r="A2996" s="2">
        <v>1468</v>
      </c>
      <c r="B2996" s="3">
        <v>1</v>
      </c>
      <c r="C2996" s="3">
        <v>-3.4</v>
      </c>
      <c r="D2996" s="3">
        <v>-0.0023</v>
      </c>
      <c r="E2996" s="3">
        <v>0.9985</v>
      </c>
      <c r="F2996" s="3">
        <v>-0.0341</v>
      </c>
      <c r="G2996" s="3">
        <v>-0.0006</v>
      </c>
      <c r="H2996" s="2">
        <v>1</v>
      </c>
      <c r="I2996" s="3">
        <v>0.9951</v>
      </c>
      <c r="J2996" s="2">
        <v>1470</v>
      </c>
      <c r="K2996" s="2">
        <v>5</v>
      </c>
      <c r="L2996" s="2">
        <v>9</v>
      </c>
      <c r="M2996" s="2">
        <v>2</v>
      </c>
      <c r="N2996" s="2">
        <v>2</v>
      </c>
    </row>
    <row r="2997" hidden="1" spans="1:14">
      <c r="A2997" s="2">
        <v>1466</v>
      </c>
      <c r="B2997" s="3">
        <v>1</v>
      </c>
      <c r="C2997" s="3">
        <v>-10.94</v>
      </c>
      <c r="D2997" s="3">
        <v>-0.0074</v>
      </c>
      <c r="E2997" s="3">
        <v>0.9922</v>
      </c>
      <c r="F2997" s="3">
        <v>-0.1286</v>
      </c>
      <c r="G2997" s="3">
        <v>-0.0038</v>
      </c>
      <c r="H2997" s="2">
        <v>1</v>
      </c>
      <c r="I2997" s="3">
        <v>0.8468</v>
      </c>
      <c r="J2997" s="2">
        <v>1470</v>
      </c>
      <c r="K2997" s="2">
        <v>3</v>
      </c>
      <c r="L2997" s="2">
        <v>9</v>
      </c>
      <c r="M2997" s="2">
        <v>2</v>
      </c>
      <c r="N2997" s="2">
        <v>2</v>
      </c>
    </row>
    <row r="2998" hidden="1" spans="1:14">
      <c r="A2998" s="2">
        <v>1464</v>
      </c>
      <c r="B2998" s="3">
        <v>1</v>
      </c>
      <c r="C2998" s="3">
        <v>-31.53</v>
      </c>
      <c r="D2998" s="3">
        <v>-0.0214</v>
      </c>
      <c r="E2998" s="3">
        <v>0.965</v>
      </c>
      <c r="F2998" s="3">
        <v>-0.6109</v>
      </c>
      <c r="G2998" s="3">
        <v>-0.0173</v>
      </c>
      <c r="H2998" s="2">
        <v>1</v>
      </c>
      <c r="I2998" s="3">
        <v>0.5159</v>
      </c>
      <c r="J2998" s="2">
        <v>1470</v>
      </c>
      <c r="K2998" s="2">
        <v>1</v>
      </c>
      <c r="L2998" s="2">
        <v>9</v>
      </c>
      <c r="M2998" s="2">
        <v>2</v>
      </c>
      <c r="N2998" s="2">
        <v>2</v>
      </c>
    </row>
    <row r="2999" hidden="1" spans="1:14">
      <c r="A2999" s="2">
        <v>1463</v>
      </c>
      <c r="B2999" s="3">
        <v>1</v>
      </c>
      <c r="C2999" s="3">
        <v>-54.46</v>
      </c>
      <c r="D2999" s="3">
        <v>-0.037</v>
      </c>
      <c r="E2999" s="3">
        <v>0.9166</v>
      </c>
      <c r="F2999" s="3">
        <v>-0.9127</v>
      </c>
      <c r="G2999" s="3">
        <v>-0.0427</v>
      </c>
      <c r="H2999" s="2">
        <v>1</v>
      </c>
      <c r="I2999" s="3">
        <v>0.5966</v>
      </c>
      <c r="J2999" s="2">
        <v>1470</v>
      </c>
      <c r="K2999" s="2">
        <v>0</v>
      </c>
      <c r="L2999" s="2">
        <v>9</v>
      </c>
      <c r="M2999" s="2">
        <v>2</v>
      </c>
      <c r="N2999" s="2">
        <v>2</v>
      </c>
    </row>
    <row r="3000" hidden="1" spans="1:14">
      <c r="A3000" s="2">
        <v>1459</v>
      </c>
      <c r="B3000" s="3">
        <v>1</v>
      </c>
      <c r="C3000" s="3">
        <v>-4.6</v>
      </c>
      <c r="D3000" s="3">
        <v>-0.0031</v>
      </c>
      <c r="E3000" s="3">
        <v>0.9965</v>
      </c>
      <c r="F3000" s="3">
        <v>-0.0729</v>
      </c>
      <c r="G3000" s="3">
        <v>-0.0016</v>
      </c>
      <c r="H3000" s="2">
        <v>1</v>
      </c>
      <c r="I3000" s="3">
        <v>0.6284</v>
      </c>
      <c r="J3000" s="2">
        <v>1470</v>
      </c>
      <c r="K3000" s="2">
        <v>3</v>
      </c>
      <c r="L3000" s="2">
        <v>8</v>
      </c>
      <c r="M3000" s="2">
        <v>2</v>
      </c>
      <c r="N3000" s="2">
        <v>2</v>
      </c>
    </row>
    <row r="3001" hidden="1" spans="1:14">
      <c r="A3001" s="2">
        <v>1458</v>
      </c>
      <c r="B3001" s="3">
        <v>1</v>
      </c>
      <c r="C3001" s="3">
        <v>-17.62</v>
      </c>
      <c r="D3001" s="3">
        <v>-0.012</v>
      </c>
      <c r="E3001" s="3">
        <v>0.9826</v>
      </c>
      <c r="F3001" s="3">
        <v>-0.2879</v>
      </c>
      <c r="G3001" s="3">
        <v>-0.0084</v>
      </c>
      <c r="H3001" s="2">
        <v>1</v>
      </c>
      <c r="I3001" s="3">
        <v>0.6114</v>
      </c>
      <c r="J3001" s="2">
        <v>1470</v>
      </c>
      <c r="K3001" s="2">
        <v>2</v>
      </c>
      <c r="L3001" s="2">
        <v>8</v>
      </c>
      <c r="M3001" s="2">
        <v>2</v>
      </c>
      <c r="N3001" s="2">
        <v>2</v>
      </c>
    </row>
    <row r="3002" hidden="1" spans="1:14">
      <c r="A3002" s="2">
        <v>1457</v>
      </c>
      <c r="B3002" s="3">
        <v>1</v>
      </c>
      <c r="C3002" s="3">
        <v>-43.44</v>
      </c>
      <c r="D3002" s="3">
        <v>-0.0296</v>
      </c>
      <c r="E3002" s="3">
        <v>0.9486</v>
      </c>
      <c r="F3002" s="3">
        <v>-0.6865</v>
      </c>
      <c r="G3002" s="3">
        <v>-0.0253</v>
      </c>
      <c r="H3002" s="2">
        <v>1</v>
      </c>
      <c r="I3002" s="3">
        <v>0.6326</v>
      </c>
      <c r="J3002" s="2">
        <v>1470</v>
      </c>
      <c r="K3002" s="2">
        <v>1</v>
      </c>
      <c r="L3002" s="2">
        <v>8</v>
      </c>
      <c r="M3002" s="2">
        <v>2</v>
      </c>
      <c r="N3002" s="2">
        <v>2</v>
      </c>
    </row>
    <row r="3003" hidden="1" spans="1:14">
      <c r="A3003" s="2">
        <v>1456</v>
      </c>
      <c r="B3003" s="3">
        <v>1</v>
      </c>
      <c r="C3003" s="3">
        <v>-80.39</v>
      </c>
      <c r="D3003" s="3">
        <v>-0.0547</v>
      </c>
      <c r="E3003" s="3">
        <v>0.8715</v>
      </c>
      <c r="F3003" s="3">
        <v>-0.9472</v>
      </c>
      <c r="G3003" s="3">
        <v>-0.0666</v>
      </c>
      <c r="H3003" s="2">
        <v>1</v>
      </c>
      <c r="I3003" s="3">
        <v>0.8485</v>
      </c>
      <c r="J3003" s="2">
        <v>1470</v>
      </c>
      <c r="K3003" s="2">
        <v>0</v>
      </c>
      <c r="L3003" s="2">
        <v>8</v>
      </c>
      <c r="M3003" s="2">
        <v>2</v>
      </c>
      <c r="N3003" s="2">
        <v>2</v>
      </c>
    </row>
    <row r="3004" hidden="1" spans="1:14">
      <c r="A3004" s="2">
        <v>1452</v>
      </c>
      <c r="B3004" s="3">
        <v>1</v>
      </c>
      <c r="C3004" s="3">
        <v>-9.61</v>
      </c>
      <c r="D3004" s="3">
        <v>-0.0065</v>
      </c>
      <c r="E3004" s="3">
        <v>0.992</v>
      </c>
      <c r="F3004" s="3">
        <v>-0.2067</v>
      </c>
      <c r="G3004" s="3">
        <v>-0.0037</v>
      </c>
      <c r="H3004" s="2">
        <v>1</v>
      </c>
      <c r="I3004" s="3">
        <v>0.4636</v>
      </c>
      <c r="J3004" s="2">
        <v>1470</v>
      </c>
      <c r="K3004" s="2">
        <v>3</v>
      </c>
      <c r="L3004" s="2">
        <v>7</v>
      </c>
      <c r="M3004" s="2">
        <v>2</v>
      </c>
      <c r="N3004" s="2">
        <v>2</v>
      </c>
    </row>
    <row r="3005" hidden="1" spans="1:14">
      <c r="A3005" s="2">
        <v>1451</v>
      </c>
      <c r="B3005" s="3">
        <v>1</v>
      </c>
      <c r="C3005" s="3">
        <v>-46.69</v>
      </c>
      <c r="D3005" s="3">
        <v>-0.0318</v>
      </c>
      <c r="E3005" s="3">
        <v>0.9512</v>
      </c>
      <c r="F3005" s="3">
        <v>-0.6265</v>
      </c>
      <c r="G3005" s="3">
        <v>-0.0237</v>
      </c>
      <c r="H3005" s="2">
        <v>1</v>
      </c>
      <c r="I3005" s="3">
        <v>0.7446</v>
      </c>
      <c r="J3005" s="2">
        <v>1470</v>
      </c>
      <c r="K3005" s="2">
        <v>2</v>
      </c>
      <c r="L3005" s="2">
        <v>7</v>
      </c>
      <c r="M3005" s="2">
        <v>2</v>
      </c>
      <c r="N3005" s="2">
        <v>2</v>
      </c>
    </row>
    <row r="3006" hidden="1" spans="1:14">
      <c r="A3006" s="2">
        <v>1450</v>
      </c>
      <c r="B3006" s="3">
        <v>1</v>
      </c>
      <c r="C3006" s="3">
        <v>-55.81</v>
      </c>
      <c r="D3006" s="3">
        <v>-0.038</v>
      </c>
      <c r="E3006" s="3">
        <v>0.9298</v>
      </c>
      <c r="F3006" s="3">
        <v>-0.8541</v>
      </c>
      <c r="G3006" s="3">
        <v>-0.0343</v>
      </c>
      <c r="H3006" s="2">
        <v>1</v>
      </c>
      <c r="I3006" s="3">
        <v>0.6531</v>
      </c>
      <c r="J3006" s="2">
        <v>1470</v>
      </c>
      <c r="K3006" s="2">
        <v>1</v>
      </c>
      <c r="L3006" s="2">
        <v>7</v>
      </c>
      <c r="M3006" s="2">
        <v>2</v>
      </c>
      <c r="N3006" s="2">
        <v>2</v>
      </c>
    </row>
    <row r="3007" hidden="1" spans="1:14">
      <c r="A3007" s="2">
        <v>1449</v>
      </c>
      <c r="B3007" s="3">
        <v>1</v>
      </c>
      <c r="C3007" s="3">
        <v>-90.02</v>
      </c>
      <c r="D3007" s="3">
        <v>-0.0612</v>
      </c>
      <c r="E3007" s="3">
        <v>0.8476</v>
      </c>
      <c r="F3007" s="3">
        <v>-0.9656</v>
      </c>
      <c r="G3007" s="3">
        <v>-0.0788</v>
      </c>
      <c r="H3007" s="2">
        <v>1</v>
      </c>
      <c r="I3007" s="3">
        <v>0.9322</v>
      </c>
      <c r="J3007" s="2">
        <v>1470</v>
      </c>
      <c r="K3007" s="2">
        <v>0</v>
      </c>
      <c r="L3007" s="2">
        <v>7</v>
      </c>
      <c r="M3007" s="2">
        <v>2</v>
      </c>
      <c r="N3007" s="2">
        <v>2</v>
      </c>
    </row>
    <row r="3008" hidden="1" spans="1:14">
      <c r="A3008" s="2">
        <v>1447</v>
      </c>
      <c r="B3008" s="3">
        <v>1</v>
      </c>
      <c r="C3008" s="3">
        <v>-17.9</v>
      </c>
      <c r="D3008" s="3">
        <v>-0.0122</v>
      </c>
      <c r="E3008" s="3">
        <v>0.99</v>
      </c>
      <c r="F3008" s="3">
        <v>-0.1185</v>
      </c>
      <c r="G3008" s="3">
        <v>-0.0046</v>
      </c>
      <c r="H3008" s="2">
        <v>1</v>
      </c>
      <c r="I3008" s="3">
        <v>1.4993</v>
      </c>
      <c r="J3008" s="2">
        <v>1470</v>
      </c>
      <c r="K3008" s="2">
        <v>5</v>
      </c>
      <c r="L3008" s="2">
        <v>6</v>
      </c>
      <c r="M3008" s="2">
        <v>2</v>
      </c>
      <c r="N3008" s="2">
        <v>2</v>
      </c>
    </row>
    <row r="3009" hidden="1" spans="1:14">
      <c r="A3009" s="2">
        <v>1445</v>
      </c>
      <c r="B3009" s="3">
        <v>1</v>
      </c>
      <c r="C3009" s="3">
        <v>-5.58</v>
      </c>
      <c r="D3009" s="3">
        <v>-0.0038</v>
      </c>
      <c r="E3009" s="3">
        <v>0.995</v>
      </c>
      <c r="F3009" s="3">
        <v>-0.1083</v>
      </c>
      <c r="G3009" s="3">
        <v>-0.0023</v>
      </c>
      <c r="H3009" s="2">
        <v>1</v>
      </c>
      <c r="I3009" s="3">
        <v>0.5144</v>
      </c>
      <c r="J3009" s="2">
        <v>1470</v>
      </c>
      <c r="K3009" s="2">
        <v>3</v>
      </c>
      <c r="L3009" s="2">
        <v>6</v>
      </c>
      <c r="M3009" s="2">
        <v>2</v>
      </c>
      <c r="N3009" s="2">
        <v>2</v>
      </c>
    </row>
    <row r="3010" hidden="1" spans="1:14">
      <c r="A3010" s="2">
        <v>1444</v>
      </c>
      <c r="B3010" s="3">
        <v>1</v>
      </c>
      <c r="C3010" s="3">
        <v>-57.89</v>
      </c>
      <c r="D3010" s="3">
        <v>-0.0394</v>
      </c>
      <c r="E3010" s="3">
        <v>0.9354</v>
      </c>
      <c r="F3010" s="3">
        <v>-0.6906</v>
      </c>
      <c r="G3010" s="3">
        <v>-0.0311</v>
      </c>
      <c r="H3010" s="2">
        <v>1</v>
      </c>
      <c r="I3010" s="3">
        <v>0.8373</v>
      </c>
      <c r="J3010" s="2">
        <v>1470</v>
      </c>
      <c r="K3010" s="2">
        <v>2</v>
      </c>
      <c r="L3010" s="2">
        <v>6</v>
      </c>
      <c r="M3010" s="2">
        <v>2</v>
      </c>
      <c r="N3010" s="2">
        <v>2</v>
      </c>
    </row>
    <row r="3011" hidden="1" spans="1:14">
      <c r="A3011" s="2">
        <v>1443</v>
      </c>
      <c r="B3011" s="3">
        <v>1</v>
      </c>
      <c r="C3011" s="3">
        <v>-60.48</v>
      </c>
      <c r="D3011" s="3">
        <v>-0.0411</v>
      </c>
      <c r="E3011" s="3">
        <v>0.9182</v>
      </c>
      <c r="F3011" s="3">
        <v>-0.9034</v>
      </c>
      <c r="G3011" s="3">
        <v>-0.0394</v>
      </c>
      <c r="H3011" s="2">
        <v>1</v>
      </c>
      <c r="I3011" s="3">
        <v>0.6693</v>
      </c>
      <c r="J3011" s="2">
        <v>1470</v>
      </c>
      <c r="K3011" s="2">
        <v>1</v>
      </c>
      <c r="L3011" s="2">
        <v>6</v>
      </c>
      <c r="M3011" s="2">
        <v>2</v>
      </c>
      <c r="N3011" s="2">
        <v>2</v>
      </c>
    </row>
    <row r="3012" hidden="1" spans="1:14">
      <c r="A3012" s="2">
        <v>1442</v>
      </c>
      <c r="B3012" s="3">
        <v>1</v>
      </c>
      <c r="C3012" s="3">
        <v>-97.13</v>
      </c>
      <c r="D3012" s="3">
        <v>-0.0661</v>
      </c>
      <c r="E3012" s="3">
        <v>0.8254</v>
      </c>
      <c r="F3012" s="3">
        <v>-0.9696</v>
      </c>
      <c r="G3012" s="3">
        <v>-0.0897</v>
      </c>
      <c r="H3012" s="2">
        <v>1</v>
      </c>
      <c r="I3012" s="3">
        <v>1.0016</v>
      </c>
      <c r="J3012" s="2">
        <v>1470</v>
      </c>
      <c r="K3012" s="2">
        <v>0</v>
      </c>
      <c r="L3012" s="2">
        <v>6</v>
      </c>
      <c r="M3012" s="2">
        <v>2</v>
      </c>
      <c r="N3012" s="2">
        <v>2</v>
      </c>
    </row>
    <row r="3013" hidden="1" spans="1:14">
      <c r="A3013" s="2">
        <v>1438</v>
      </c>
      <c r="B3013" s="3">
        <v>1</v>
      </c>
      <c r="C3013" s="3">
        <v>-51.06</v>
      </c>
      <c r="D3013" s="3">
        <v>-0.0347</v>
      </c>
      <c r="E3013" s="3">
        <v>0.9516</v>
      </c>
      <c r="F3013" s="3">
        <v>-0.6977</v>
      </c>
      <c r="G3013" s="3">
        <v>-0.0226</v>
      </c>
      <c r="H3013" s="2">
        <v>1</v>
      </c>
      <c r="I3013" s="3">
        <v>0.7313</v>
      </c>
      <c r="J3013" s="2">
        <v>1470</v>
      </c>
      <c r="K3013" s="2">
        <v>3</v>
      </c>
      <c r="L3013" s="2">
        <v>5</v>
      </c>
      <c r="M3013" s="2">
        <v>2</v>
      </c>
      <c r="N3013" s="2">
        <v>2</v>
      </c>
    </row>
    <row r="3014" hidden="1" spans="1:14">
      <c r="A3014" s="2">
        <v>1437</v>
      </c>
      <c r="B3014" s="3">
        <v>1</v>
      </c>
      <c r="C3014" s="3">
        <v>-47.56</v>
      </c>
      <c r="D3014" s="3">
        <v>-0.0324</v>
      </c>
      <c r="E3014" s="3">
        <v>0.9421</v>
      </c>
      <c r="F3014" s="3">
        <v>-0.7258</v>
      </c>
      <c r="G3014" s="3">
        <v>-0.0271</v>
      </c>
      <c r="H3014" s="2">
        <v>1</v>
      </c>
      <c r="I3014" s="3">
        <v>0.6546</v>
      </c>
      <c r="J3014" s="2">
        <v>1470</v>
      </c>
      <c r="K3014" s="2">
        <v>2</v>
      </c>
      <c r="L3014" s="2">
        <v>5</v>
      </c>
      <c r="M3014" s="2">
        <v>2</v>
      </c>
      <c r="N3014" s="2">
        <v>2</v>
      </c>
    </row>
    <row r="3015" hidden="1" spans="1:14">
      <c r="A3015" s="2">
        <v>1436</v>
      </c>
      <c r="B3015" s="3">
        <v>1</v>
      </c>
      <c r="C3015" s="3">
        <v>-76.9</v>
      </c>
      <c r="D3015" s="3">
        <v>-0.0523</v>
      </c>
      <c r="E3015" s="3">
        <v>0.8894</v>
      </c>
      <c r="F3015" s="3">
        <v>-0.9316</v>
      </c>
      <c r="G3015" s="3">
        <v>-0.0535</v>
      </c>
      <c r="H3015" s="2">
        <v>1</v>
      </c>
      <c r="I3015" s="3">
        <v>0.8253</v>
      </c>
      <c r="J3015" s="2">
        <v>1470</v>
      </c>
      <c r="K3015" s="2">
        <v>1</v>
      </c>
      <c r="L3015" s="2">
        <v>5</v>
      </c>
      <c r="M3015" s="2">
        <v>2</v>
      </c>
      <c r="N3015" s="2">
        <v>2</v>
      </c>
    </row>
    <row r="3016" hidden="1" spans="1:14">
      <c r="A3016" s="2">
        <v>1435</v>
      </c>
      <c r="B3016" s="3">
        <v>1</v>
      </c>
      <c r="C3016" s="3">
        <v>-115.39</v>
      </c>
      <c r="D3016" s="3">
        <v>-0.0785</v>
      </c>
      <c r="E3016" s="3">
        <v>0.7829</v>
      </c>
      <c r="F3016" s="3">
        <v>-0.9867</v>
      </c>
      <c r="G3016" s="3">
        <v>-0.1118</v>
      </c>
      <c r="H3016" s="2">
        <v>1</v>
      </c>
      <c r="I3016" s="3">
        <v>1.1693</v>
      </c>
      <c r="J3016" s="2">
        <v>1470</v>
      </c>
      <c r="K3016" s="2">
        <v>0</v>
      </c>
      <c r="L3016" s="2">
        <v>5</v>
      </c>
      <c r="M3016" s="2">
        <v>2</v>
      </c>
      <c r="N3016" s="2">
        <v>2</v>
      </c>
    </row>
    <row r="3017" hidden="1" spans="1:14">
      <c r="A3017" s="2">
        <v>1431</v>
      </c>
      <c r="B3017" s="3">
        <v>1</v>
      </c>
      <c r="C3017" s="3">
        <v>-70.06</v>
      </c>
      <c r="D3017" s="3">
        <v>-0.0477</v>
      </c>
      <c r="E3017" s="3">
        <v>0.929</v>
      </c>
      <c r="F3017" s="3">
        <v>-0.7573</v>
      </c>
      <c r="G3017" s="3">
        <v>-0.0326</v>
      </c>
      <c r="H3017" s="2">
        <v>1</v>
      </c>
      <c r="I3017" s="3">
        <v>0.9243</v>
      </c>
      <c r="J3017" s="2">
        <v>1470</v>
      </c>
      <c r="K3017" s="2">
        <v>3</v>
      </c>
      <c r="L3017" s="2">
        <v>4</v>
      </c>
      <c r="M3017" s="2">
        <v>2</v>
      </c>
      <c r="N3017" s="2">
        <v>2</v>
      </c>
    </row>
    <row r="3018" hidden="1" spans="1:14">
      <c r="A3018" s="2">
        <v>1430</v>
      </c>
      <c r="B3018" s="3">
        <v>1</v>
      </c>
      <c r="C3018" s="3">
        <v>-68.48</v>
      </c>
      <c r="D3018" s="3">
        <v>-0.0466</v>
      </c>
      <c r="E3018" s="3">
        <v>0.9111</v>
      </c>
      <c r="F3018" s="3">
        <v>-0.8591</v>
      </c>
      <c r="G3018" s="3">
        <v>-0.0415</v>
      </c>
      <c r="H3018" s="2">
        <v>1</v>
      </c>
      <c r="I3018" s="3">
        <v>0.7964</v>
      </c>
      <c r="J3018" s="2">
        <v>1470</v>
      </c>
      <c r="K3018" s="2">
        <v>2</v>
      </c>
      <c r="L3018" s="2">
        <v>4</v>
      </c>
      <c r="M3018" s="2">
        <v>2</v>
      </c>
      <c r="N3018" s="2">
        <v>2</v>
      </c>
    </row>
    <row r="3019" hidden="1" spans="1:14">
      <c r="A3019" s="2">
        <v>1429</v>
      </c>
      <c r="B3019" s="3">
        <v>1</v>
      </c>
      <c r="C3019" s="3">
        <v>-92.52</v>
      </c>
      <c r="D3019" s="3">
        <v>-0.0629</v>
      </c>
      <c r="E3019" s="3">
        <v>0.8587</v>
      </c>
      <c r="F3019" s="3">
        <v>-0.9465</v>
      </c>
      <c r="G3019" s="3">
        <v>-0.0677</v>
      </c>
      <c r="H3019" s="2">
        <v>1</v>
      </c>
      <c r="I3019" s="3">
        <v>0.9773</v>
      </c>
      <c r="J3019" s="2">
        <v>1470</v>
      </c>
      <c r="K3019" s="2">
        <v>1</v>
      </c>
      <c r="L3019" s="2">
        <v>4</v>
      </c>
      <c r="M3019" s="2">
        <v>2</v>
      </c>
      <c r="N3019" s="2">
        <v>2</v>
      </c>
    </row>
    <row r="3020" hidden="1" spans="1:14">
      <c r="A3020" s="2">
        <v>1428</v>
      </c>
      <c r="B3020" s="3">
        <v>1</v>
      </c>
      <c r="C3020" s="3">
        <v>-112.43</v>
      </c>
      <c r="D3020" s="3">
        <v>-0.0765</v>
      </c>
      <c r="E3020" s="3">
        <v>0.772</v>
      </c>
      <c r="F3020" s="3">
        <v>-0.9945</v>
      </c>
      <c r="G3020" s="3">
        <v>-0.115</v>
      </c>
      <c r="H3020" s="2">
        <v>1</v>
      </c>
      <c r="I3020" s="3">
        <v>1.1305</v>
      </c>
      <c r="J3020" s="2">
        <v>1470</v>
      </c>
      <c r="K3020" s="2">
        <v>0</v>
      </c>
      <c r="L3020" s="2">
        <v>4</v>
      </c>
      <c r="M3020" s="2">
        <v>2</v>
      </c>
      <c r="N3020" s="2">
        <v>2</v>
      </c>
    </row>
    <row r="3021" hidden="1" spans="1:14">
      <c r="A3021" s="2">
        <v>1419</v>
      </c>
      <c r="B3021" s="3">
        <v>1</v>
      </c>
      <c r="C3021" s="3">
        <v>-21.2</v>
      </c>
      <c r="D3021" s="3">
        <v>-0.02</v>
      </c>
      <c r="E3021" s="3">
        <v>0.9921</v>
      </c>
      <c r="F3021" s="3">
        <v>-0.0905</v>
      </c>
      <c r="G3021" s="3">
        <v>-0.0034</v>
      </c>
      <c r="H3021" s="2">
        <v>1</v>
      </c>
      <c r="I3021" s="3">
        <v>2.3106</v>
      </c>
      <c r="J3021" s="2">
        <v>1061</v>
      </c>
      <c r="K3021" s="2">
        <v>5</v>
      </c>
      <c r="L3021" s="2">
        <v>19</v>
      </c>
      <c r="M3021" s="2">
        <v>1</v>
      </c>
      <c r="N3021" s="2">
        <v>2</v>
      </c>
    </row>
    <row r="3022" hidden="1" spans="1:14">
      <c r="A3022" s="2">
        <v>1379</v>
      </c>
      <c r="B3022" s="3">
        <v>1</v>
      </c>
      <c r="C3022" s="3">
        <v>-7.29</v>
      </c>
      <c r="D3022" s="3">
        <v>-0.0069</v>
      </c>
      <c r="E3022" s="3">
        <v>0.9878</v>
      </c>
      <c r="F3022" s="3">
        <v>-0.2371</v>
      </c>
      <c r="G3022" s="3">
        <v>-0.0061</v>
      </c>
      <c r="H3022" s="2">
        <v>1</v>
      </c>
      <c r="I3022" s="3">
        <v>0.3068</v>
      </c>
      <c r="J3022" s="2">
        <v>1061</v>
      </c>
      <c r="K3022" s="2">
        <v>0</v>
      </c>
      <c r="L3022" s="2">
        <v>14</v>
      </c>
      <c r="M3022" s="2">
        <v>1</v>
      </c>
      <c r="N3022" s="2">
        <v>2</v>
      </c>
    </row>
    <row r="3023" hidden="1" spans="1:14">
      <c r="A3023" s="2">
        <v>1372</v>
      </c>
      <c r="B3023" s="3">
        <v>1</v>
      </c>
      <c r="C3023" s="3">
        <v>-22.69</v>
      </c>
      <c r="D3023" s="3">
        <v>-0.0214</v>
      </c>
      <c r="E3023" s="3">
        <v>0.9603</v>
      </c>
      <c r="F3023" s="3">
        <v>-0.6928</v>
      </c>
      <c r="G3023" s="3">
        <v>-0.0202</v>
      </c>
      <c r="H3023" s="2">
        <v>1</v>
      </c>
      <c r="I3023" s="3">
        <v>0.3273</v>
      </c>
      <c r="J3023" s="2">
        <v>1061</v>
      </c>
      <c r="K3023" s="2">
        <v>0</v>
      </c>
      <c r="L3023" s="2">
        <v>13</v>
      </c>
      <c r="M3023" s="2">
        <v>1</v>
      </c>
      <c r="N3023" s="2">
        <v>2</v>
      </c>
    </row>
    <row r="3024" hidden="1" spans="1:14">
      <c r="A3024" s="2">
        <v>1365</v>
      </c>
      <c r="B3024" s="3">
        <v>1</v>
      </c>
      <c r="C3024" s="3">
        <v>-16.54</v>
      </c>
      <c r="D3024" s="3">
        <v>-0.0156</v>
      </c>
      <c r="E3024" s="3">
        <v>0.9697</v>
      </c>
      <c r="F3024" s="3">
        <v>-0.506</v>
      </c>
      <c r="G3024" s="3">
        <v>-0.0154</v>
      </c>
      <c r="H3024" s="2">
        <v>1</v>
      </c>
      <c r="I3024" s="3">
        <v>0.3264</v>
      </c>
      <c r="J3024" s="2">
        <v>1061</v>
      </c>
      <c r="K3024" s="2">
        <v>0</v>
      </c>
      <c r="L3024" s="2">
        <v>12</v>
      </c>
      <c r="M3024" s="2">
        <v>1</v>
      </c>
      <c r="N3024" s="2">
        <v>2</v>
      </c>
    </row>
    <row r="3025" hidden="1" spans="1:14">
      <c r="A3025" s="2">
        <v>1358</v>
      </c>
      <c r="B3025" s="3">
        <v>1</v>
      </c>
      <c r="C3025" s="3">
        <v>-11.74</v>
      </c>
      <c r="D3025" s="3">
        <v>-0.0111</v>
      </c>
      <c r="E3025" s="3">
        <v>0.9774</v>
      </c>
      <c r="F3025" s="3">
        <v>-0.4112</v>
      </c>
      <c r="G3025" s="3">
        <v>-0.0114</v>
      </c>
      <c r="H3025" s="2">
        <v>1</v>
      </c>
      <c r="I3025" s="3">
        <v>0.2853</v>
      </c>
      <c r="J3025" s="2">
        <v>1061</v>
      </c>
      <c r="K3025" s="2">
        <v>0</v>
      </c>
      <c r="L3025" s="2">
        <v>11</v>
      </c>
      <c r="M3025" s="2">
        <v>1</v>
      </c>
      <c r="N3025" s="2">
        <v>2</v>
      </c>
    </row>
    <row r="3026" hidden="1" spans="1:14">
      <c r="A3026" s="2">
        <v>1351</v>
      </c>
      <c r="B3026" s="3">
        <v>1</v>
      </c>
      <c r="C3026" s="3">
        <v>-20.42</v>
      </c>
      <c r="D3026" s="3">
        <v>-0.0192</v>
      </c>
      <c r="E3026" s="3">
        <v>0.9585</v>
      </c>
      <c r="F3026" s="3">
        <v>-0.5532</v>
      </c>
      <c r="G3026" s="3">
        <v>-0.021</v>
      </c>
      <c r="H3026" s="2">
        <v>1</v>
      </c>
      <c r="I3026" s="3">
        <v>0.3685</v>
      </c>
      <c r="J3026" s="2">
        <v>1061</v>
      </c>
      <c r="K3026" s="2">
        <v>0</v>
      </c>
      <c r="L3026" s="2">
        <v>10</v>
      </c>
      <c r="M3026" s="2">
        <v>1</v>
      </c>
      <c r="N3026" s="2">
        <v>2</v>
      </c>
    </row>
    <row r="3027" hidden="1" spans="1:14">
      <c r="A3027" s="2">
        <v>1349</v>
      </c>
      <c r="B3027" s="3">
        <v>1</v>
      </c>
      <c r="C3027" s="3">
        <v>-13.18</v>
      </c>
      <c r="D3027" s="3">
        <v>-0.0124</v>
      </c>
      <c r="E3027" s="3">
        <v>0.9919</v>
      </c>
      <c r="F3027" s="3">
        <v>-0.1177</v>
      </c>
      <c r="G3027" s="3">
        <v>-0.0039</v>
      </c>
      <c r="H3027" s="2">
        <v>1</v>
      </c>
      <c r="I3027" s="3">
        <v>1.1125</v>
      </c>
      <c r="J3027" s="2">
        <v>1061</v>
      </c>
      <c r="K3027" s="2">
        <v>5</v>
      </c>
      <c r="L3027" s="2">
        <v>9</v>
      </c>
      <c r="M3027" s="2">
        <v>1</v>
      </c>
      <c r="N3027" s="2">
        <v>2</v>
      </c>
    </row>
    <row r="3028" hidden="1" spans="1:14">
      <c r="A3028" s="2">
        <v>1345</v>
      </c>
      <c r="B3028" s="3">
        <v>1</v>
      </c>
      <c r="C3028" s="3">
        <v>-11.31</v>
      </c>
      <c r="D3028" s="3">
        <v>-0.0107</v>
      </c>
      <c r="E3028" s="3">
        <v>0.9824</v>
      </c>
      <c r="F3028" s="3">
        <v>-0.2646</v>
      </c>
      <c r="G3028" s="3">
        <v>-0.0086</v>
      </c>
      <c r="H3028" s="2">
        <v>1</v>
      </c>
      <c r="I3028" s="3">
        <v>0.4263</v>
      </c>
      <c r="J3028" s="2">
        <v>1061</v>
      </c>
      <c r="K3028" s="2">
        <v>1</v>
      </c>
      <c r="L3028" s="2">
        <v>9</v>
      </c>
      <c r="M3028" s="2">
        <v>1</v>
      </c>
      <c r="N3028" s="2">
        <v>2</v>
      </c>
    </row>
    <row r="3029" hidden="1" spans="1:14">
      <c r="A3029" s="2">
        <v>1344</v>
      </c>
      <c r="B3029" s="3">
        <v>1</v>
      </c>
      <c r="C3029" s="3">
        <v>-17.14</v>
      </c>
      <c r="D3029" s="3">
        <v>-0.0162</v>
      </c>
      <c r="E3029" s="3">
        <v>0.9626</v>
      </c>
      <c r="F3029" s="3">
        <v>-0.4282</v>
      </c>
      <c r="G3029" s="3">
        <v>-0.0187</v>
      </c>
      <c r="H3029" s="2">
        <v>1</v>
      </c>
      <c r="I3029" s="3">
        <v>0.3994</v>
      </c>
      <c r="J3029" s="2">
        <v>1061</v>
      </c>
      <c r="K3029" s="2">
        <v>0</v>
      </c>
      <c r="L3029" s="2">
        <v>9</v>
      </c>
      <c r="M3029" s="2">
        <v>1</v>
      </c>
      <c r="N3029" s="2">
        <v>2</v>
      </c>
    </row>
    <row r="3030" hidden="1" spans="1:14">
      <c r="A3030" s="2">
        <v>1342</v>
      </c>
      <c r="B3030" s="3">
        <v>1</v>
      </c>
      <c r="C3030" s="3">
        <v>-33.81</v>
      </c>
      <c r="D3030" s="3">
        <v>-0.0319</v>
      </c>
      <c r="E3030" s="3">
        <v>0.9779</v>
      </c>
      <c r="F3030" s="3">
        <v>-0.2887</v>
      </c>
      <c r="G3030" s="3">
        <v>-0.0107</v>
      </c>
      <c r="H3030" s="2">
        <v>1</v>
      </c>
      <c r="I3030" s="3">
        <v>1.1648</v>
      </c>
      <c r="J3030" s="2">
        <v>1061</v>
      </c>
      <c r="K3030" s="2">
        <v>5</v>
      </c>
      <c r="L3030" s="2">
        <v>8</v>
      </c>
      <c r="M3030" s="2">
        <v>1</v>
      </c>
      <c r="N3030" s="2">
        <v>2</v>
      </c>
    </row>
    <row r="3031" hidden="1" spans="1:14">
      <c r="A3031" s="2">
        <v>1338</v>
      </c>
      <c r="B3031" s="3">
        <v>1</v>
      </c>
      <c r="C3031" s="3">
        <v>-5.04</v>
      </c>
      <c r="D3031" s="3">
        <v>-0.0048</v>
      </c>
      <c r="E3031" s="3">
        <v>0.9915</v>
      </c>
      <c r="F3031" s="3">
        <v>-0.1217</v>
      </c>
      <c r="G3031" s="3">
        <v>-0.004</v>
      </c>
      <c r="H3031" s="2">
        <v>1</v>
      </c>
      <c r="I3031" s="3">
        <v>0.4129</v>
      </c>
      <c r="J3031" s="2">
        <v>1061</v>
      </c>
      <c r="K3031" s="2">
        <v>1</v>
      </c>
      <c r="L3031" s="2">
        <v>8</v>
      </c>
      <c r="M3031" s="2">
        <v>1</v>
      </c>
      <c r="N3031" s="2">
        <v>2</v>
      </c>
    </row>
    <row r="3032" hidden="1" spans="1:14">
      <c r="A3032" s="2">
        <v>1337</v>
      </c>
      <c r="B3032" s="3">
        <v>1</v>
      </c>
      <c r="C3032" s="3">
        <v>-30.29</v>
      </c>
      <c r="D3032" s="3">
        <v>-0.0285</v>
      </c>
      <c r="E3032" s="3">
        <v>0.9302</v>
      </c>
      <c r="F3032" s="3">
        <v>-0.6453</v>
      </c>
      <c r="G3032" s="3">
        <v>-0.035</v>
      </c>
      <c r="H3032" s="2">
        <v>1</v>
      </c>
      <c r="I3032" s="3">
        <v>0.4686</v>
      </c>
      <c r="J3032" s="2">
        <v>1061</v>
      </c>
      <c r="K3032" s="2">
        <v>0</v>
      </c>
      <c r="L3032" s="2">
        <v>8</v>
      </c>
      <c r="M3032" s="2">
        <v>1</v>
      </c>
      <c r="N3032" s="2">
        <v>2</v>
      </c>
    </row>
    <row r="3033" hidden="1" spans="1:14">
      <c r="A3033" s="2">
        <v>1335</v>
      </c>
      <c r="B3033" s="3">
        <v>1</v>
      </c>
      <c r="C3033" s="3">
        <v>-28.28</v>
      </c>
      <c r="D3033" s="3">
        <v>-0.0267</v>
      </c>
      <c r="E3033" s="3">
        <v>0.98</v>
      </c>
      <c r="F3033" s="3">
        <v>-0.2163</v>
      </c>
      <c r="G3033" s="3">
        <v>-0.0096</v>
      </c>
      <c r="H3033" s="2">
        <v>1</v>
      </c>
      <c r="I3033" s="3">
        <v>1.2982</v>
      </c>
      <c r="J3033" s="2">
        <v>1061</v>
      </c>
      <c r="K3033" s="2">
        <v>5</v>
      </c>
      <c r="L3033" s="2">
        <v>7</v>
      </c>
      <c r="M3033" s="2">
        <v>1</v>
      </c>
      <c r="N3033" s="2">
        <v>2</v>
      </c>
    </row>
    <row r="3034" hidden="1" spans="1:14">
      <c r="A3034" s="2">
        <v>1333</v>
      </c>
      <c r="B3034" s="3">
        <v>1</v>
      </c>
      <c r="C3034" s="3">
        <v>-2.57</v>
      </c>
      <c r="D3034" s="3">
        <v>-0.0024</v>
      </c>
      <c r="E3034" s="3">
        <v>0.997</v>
      </c>
      <c r="F3034" s="3">
        <v>-0.044</v>
      </c>
      <c r="G3034" s="3">
        <v>-0.0013</v>
      </c>
      <c r="H3034" s="2">
        <v>1</v>
      </c>
      <c r="I3034" s="3">
        <v>0.5821</v>
      </c>
      <c r="J3034" s="2">
        <v>1061</v>
      </c>
      <c r="K3034" s="2">
        <v>3</v>
      </c>
      <c r="L3034" s="2">
        <v>7</v>
      </c>
      <c r="M3034" s="2">
        <v>1</v>
      </c>
      <c r="N3034" s="2">
        <v>2</v>
      </c>
    </row>
    <row r="3035" hidden="1" spans="1:14">
      <c r="A3035" s="2">
        <v>1332</v>
      </c>
      <c r="B3035" s="3">
        <v>1</v>
      </c>
      <c r="C3035" s="3">
        <v>-21.22</v>
      </c>
      <c r="D3035" s="3">
        <v>-0.02</v>
      </c>
      <c r="E3035" s="3">
        <v>0.9689</v>
      </c>
      <c r="F3035" s="3">
        <v>-0.3825</v>
      </c>
      <c r="G3035" s="3">
        <v>-0.0149</v>
      </c>
      <c r="H3035" s="2">
        <v>1</v>
      </c>
      <c r="I3035" s="3">
        <v>0.5534</v>
      </c>
      <c r="J3035" s="2">
        <v>1061</v>
      </c>
      <c r="K3035" s="2">
        <v>2</v>
      </c>
      <c r="L3035" s="2">
        <v>7</v>
      </c>
      <c r="M3035" s="2">
        <v>1</v>
      </c>
      <c r="N3035" s="2">
        <v>2</v>
      </c>
    </row>
    <row r="3036" hidden="1" spans="1:14">
      <c r="A3036" s="2">
        <v>1331</v>
      </c>
      <c r="B3036" s="3">
        <v>1</v>
      </c>
      <c r="C3036" s="3">
        <v>-14.59</v>
      </c>
      <c r="D3036" s="3">
        <v>-0.0138</v>
      </c>
      <c r="E3036" s="3">
        <v>0.9738</v>
      </c>
      <c r="F3036" s="3">
        <v>-0.3309</v>
      </c>
      <c r="G3036" s="3">
        <v>-0.0124</v>
      </c>
      <c r="H3036" s="2">
        <v>1</v>
      </c>
      <c r="I3036" s="3">
        <v>0.4397</v>
      </c>
      <c r="J3036" s="2">
        <v>1061</v>
      </c>
      <c r="K3036" s="2">
        <v>1</v>
      </c>
      <c r="L3036" s="2">
        <v>7</v>
      </c>
      <c r="M3036" s="2">
        <v>1</v>
      </c>
      <c r="N3036" s="2">
        <v>2</v>
      </c>
    </row>
    <row r="3037" hidden="1" spans="1:14">
      <c r="A3037" s="2">
        <v>1330</v>
      </c>
      <c r="B3037" s="3">
        <v>1</v>
      </c>
      <c r="C3037" s="3">
        <v>-43.42</v>
      </c>
      <c r="D3037" s="3">
        <v>-0.0409</v>
      </c>
      <c r="E3037" s="3">
        <v>0.8946</v>
      </c>
      <c r="F3037" s="3">
        <v>-0.8832</v>
      </c>
      <c r="G3037" s="3">
        <v>-0.053</v>
      </c>
      <c r="H3037" s="2">
        <v>1</v>
      </c>
      <c r="I3037" s="3">
        <v>0.4913</v>
      </c>
      <c r="J3037" s="2">
        <v>1061</v>
      </c>
      <c r="K3037" s="2">
        <v>0</v>
      </c>
      <c r="L3037" s="2">
        <v>7</v>
      </c>
      <c r="M3037" s="2">
        <v>1</v>
      </c>
      <c r="N3037" s="2">
        <v>2</v>
      </c>
    </row>
    <row r="3038" hidden="1" spans="1:14">
      <c r="A3038" s="2">
        <v>1329</v>
      </c>
      <c r="B3038" s="3">
        <v>1</v>
      </c>
      <c r="C3038" s="3">
        <v>-11.59</v>
      </c>
      <c r="D3038" s="3">
        <v>-0.0109</v>
      </c>
      <c r="E3038" s="3">
        <v>0.993</v>
      </c>
      <c r="F3038" s="3">
        <v>-0.1049</v>
      </c>
      <c r="G3038" s="3">
        <v>-0.0032</v>
      </c>
      <c r="H3038" s="2">
        <v>1</v>
      </c>
      <c r="I3038" s="3">
        <v>1.0985</v>
      </c>
      <c r="J3038" s="2">
        <v>1061</v>
      </c>
      <c r="K3038" s="2">
        <v>6</v>
      </c>
      <c r="L3038" s="2">
        <v>6</v>
      </c>
      <c r="M3038" s="2">
        <v>1</v>
      </c>
      <c r="N3038" s="2">
        <v>2</v>
      </c>
    </row>
    <row r="3039" hidden="1" spans="1:14">
      <c r="A3039" s="2">
        <v>1328</v>
      </c>
      <c r="B3039" s="3">
        <v>1</v>
      </c>
      <c r="C3039" s="3">
        <v>-42.75</v>
      </c>
      <c r="D3039" s="3">
        <v>-0.0403</v>
      </c>
      <c r="E3039" s="3">
        <v>0.9675</v>
      </c>
      <c r="F3039" s="3">
        <v>-0.2949</v>
      </c>
      <c r="G3039" s="3">
        <v>-0.0154</v>
      </c>
      <c r="H3039" s="2">
        <v>1</v>
      </c>
      <c r="I3039" s="3">
        <v>1.4412</v>
      </c>
      <c r="J3039" s="2">
        <v>1061</v>
      </c>
      <c r="K3039" s="2">
        <v>5</v>
      </c>
      <c r="L3039" s="2">
        <v>6</v>
      </c>
      <c r="M3039" s="2">
        <v>1</v>
      </c>
      <c r="N3039" s="2">
        <v>2</v>
      </c>
    </row>
    <row r="3040" hidden="1" spans="1:14">
      <c r="A3040" s="2">
        <v>1326</v>
      </c>
      <c r="B3040" s="3">
        <v>1</v>
      </c>
      <c r="C3040" s="3">
        <v>-18.78</v>
      </c>
      <c r="D3040" s="3">
        <v>-0.0177</v>
      </c>
      <c r="E3040" s="3">
        <v>0.9769</v>
      </c>
      <c r="F3040" s="3">
        <v>-0.3364</v>
      </c>
      <c r="G3040" s="3">
        <v>-0.0108</v>
      </c>
      <c r="H3040" s="2">
        <v>1</v>
      </c>
      <c r="I3040" s="3">
        <v>0.5571</v>
      </c>
      <c r="J3040" s="2">
        <v>1061</v>
      </c>
      <c r="K3040" s="2">
        <v>3</v>
      </c>
      <c r="L3040" s="2">
        <v>6</v>
      </c>
      <c r="M3040" s="2">
        <v>1</v>
      </c>
      <c r="N3040" s="2">
        <v>2</v>
      </c>
    </row>
    <row r="3041" hidden="1" spans="1:14">
      <c r="A3041" s="2">
        <v>1325</v>
      </c>
      <c r="B3041" s="3">
        <v>1</v>
      </c>
      <c r="C3041" s="3">
        <v>-23.22</v>
      </c>
      <c r="D3041" s="3">
        <v>-0.0219</v>
      </c>
      <c r="E3041" s="3">
        <v>0.9634</v>
      </c>
      <c r="F3041" s="3">
        <v>-0.3764</v>
      </c>
      <c r="G3041" s="3">
        <v>-0.0173</v>
      </c>
      <c r="H3041" s="2">
        <v>1</v>
      </c>
      <c r="I3041" s="3">
        <v>0.6151</v>
      </c>
      <c r="J3041" s="2">
        <v>1061</v>
      </c>
      <c r="K3041" s="2">
        <v>2</v>
      </c>
      <c r="L3041" s="2">
        <v>6</v>
      </c>
      <c r="M3041" s="2">
        <v>1</v>
      </c>
      <c r="N3041" s="2">
        <v>2</v>
      </c>
    </row>
    <row r="3042" hidden="1" spans="1:14">
      <c r="A3042" s="2">
        <v>1324</v>
      </c>
      <c r="B3042" s="3">
        <v>1</v>
      </c>
      <c r="C3042" s="3">
        <v>-15.07</v>
      </c>
      <c r="D3042" s="3">
        <v>-0.0142</v>
      </c>
      <c r="E3042" s="3">
        <v>0.9707</v>
      </c>
      <c r="F3042" s="3">
        <v>-0.2951</v>
      </c>
      <c r="G3042" s="3">
        <v>-0.0136</v>
      </c>
      <c r="H3042" s="2">
        <v>1</v>
      </c>
      <c r="I3042" s="3">
        <v>0.5089</v>
      </c>
      <c r="J3042" s="2">
        <v>1061</v>
      </c>
      <c r="K3042" s="2">
        <v>1</v>
      </c>
      <c r="L3042" s="2">
        <v>6</v>
      </c>
      <c r="M3042" s="2">
        <v>1</v>
      </c>
      <c r="N3042" s="2">
        <v>2</v>
      </c>
    </row>
    <row r="3043" hidden="1" spans="1:14">
      <c r="A3043" s="2">
        <v>1323</v>
      </c>
      <c r="B3043" s="3">
        <v>1</v>
      </c>
      <c r="C3043" s="3">
        <v>-56.18</v>
      </c>
      <c r="D3043" s="3">
        <v>-0.053</v>
      </c>
      <c r="E3043" s="3">
        <v>0.8564</v>
      </c>
      <c r="F3043" s="3">
        <v>-0.9208</v>
      </c>
      <c r="G3043" s="3">
        <v>-0.0723</v>
      </c>
      <c r="H3043" s="2">
        <v>1</v>
      </c>
      <c r="I3043" s="3">
        <v>0.6098</v>
      </c>
      <c r="J3043" s="2">
        <v>1061</v>
      </c>
      <c r="K3043" s="2">
        <v>0</v>
      </c>
      <c r="L3043" s="2">
        <v>6</v>
      </c>
      <c r="M3043" s="2">
        <v>1</v>
      </c>
      <c r="N3043" s="2">
        <v>2</v>
      </c>
    </row>
    <row r="3044" hidden="1" spans="1:14">
      <c r="A3044" s="2">
        <v>1321</v>
      </c>
      <c r="B3044" s="3">
        <v>1</v>
      </c>
      <c r="C3044" s="3">
        <v>-44.71</v>
      </c>
      <c r="D3044" s="3">
        <v>-0.0421</v>
      </c>
      <c r="E3044" s="3">
        <v>0.9633</v>
      </c>
      <c r="F3044" s="3">
        <v>-0.3256</v>
      </c>
      <c r="G3044" s="3">
        <v>-0.0171</v>
      </c>
      <c r="H3044" s="2">
        <v>1</v>
      </c>
      <c r="I3044" s="3">
        <v>1.3652</v>
      </c>
      <c r="J3044" s="2">
        <v>1061</v>
      </c>
      <c r="K3044" s="2">
        <v>5</v>
      </c>
      <c r="L3044" s="2">
        <v>5</v>
      </c>
      <c r="M3044" s="2">
        <v>1</v>
      </c>
      <c r="N3044" s="2">
        <v>2</v>
      </c>
    </row>
    <row r="3045" hidden="1" spans="1:14">
      <c r="A3045" s="2">
        <v>1319</v>
      </c>
      <c r="B3045" s="3">
        <v>1</v>
      </c>
      <c r="C3045" s="3">
        <v>-54.3</v>
      </c>
      <c r="D3045" s="3">
        <v>-0.0512</v>
      </c>
      <c r="E3045" s="3">
        <v>0.9299</v>
      </c>
      <c r="F3045" s="3">
        <v>-0.7245</v>
      </c>
      <c r="G3045" s="3">
        <v>-0.033</v>
      </c>
      <c r="H3045" s="2">
        <v>1</v>
      </c>
      <c r="I3045" s="3">
        <v>0.7489</v>
      </c>
      <c r="J3045" s="2">
        <v>1061</v>
      </c>
      <c r="K3045" s="2">
        <v>3</v>
      </c>
      <c r="L3045" s="2">
        <v>5</v>
      </c>
      <c r="M3045" s="2">
        <v>1</v>
      </c>
      <c r="N3045" s="2">
        <v>2</v>
      </c>
    </row>
    <row r="3046" hidden="1" spans="1:14">
      <c r="A3046" s="2">
        <v>1318</v>
      </c>
      <c r="B3046" s="3">
        <v>1</v>
      </c>
      <c r="C3046" s="3">
        <v>-10.66</v>
      </c>
      <c r="D3046" s="3">
        <v>-0.01</v>
      </c>
      <c r="E3046" s="3">
        <v>0.9815</v>
      </c>
      <c r="F3046" s="3">
        <v>-0.2097</v>
      </c>
      <c r="G3046" s="3">
        <v>-0.0084</v>
      </c>
      <c r="H3046" s="2">
        <v>1</v>
      </c>
      <c r="I3046" s="3">
        <v>0.5066</v>
      </c>
      <c r="J3046" s="2">
        <v>1061</v>
      </c>
      <c r="K3046" s="2">
        <v>2</v>
      </c>
      <c r="L3046" s="2">
        <v>5</v>
      </c>
      <c r="M3046" s="2">
        <v>1</v>
      </c>
      <c r="N3046" s="2">
        <v>2</v>
      </c>
    </row>
    <row r="3047" hidden="1" spans="1:14">
      <c r="A3047" s="2">
        <v>1317</v>
      </c>
      <c r="B3047" s="3">
        <v>1</v>
      </c>
      <c r="C3047" s="3">
        <v>-19.84</v>
      </c>
      <c r="D3047" s="3">
        <v>-0.0187</v>
      </c>
      <c r="E3047" s="3">
        <v>0.9583</v>
      </c>
      <c r="F3047" s="3">
        <v>-0.3726</v>
      </c>
      <c r="G3047" s="3">
        <v>-0.0193</v>
      </c>
      <c r="H3047" s="2">
        <v>1</v>
      </c>
      <c r="I3047" s="3">
        <v>0.5308</v>
      </c>
      <c r="J3047" s="2">
        <v>1061</v>
      </c>
      <c r="K3047" s="2">
        <v>1</v>
      </c>
      <c r="L3047" s="2">
        <v>5</v>
      </c>
      <c r="M3047" s="2">
        <v>1</v>
      </c>
      <c r="N3047" s="2">
        <v>2</v>
      </c>
    </row>
    <row r="3048" hidden="1" spans="1:14">
      <c r="A3048" s="2">
        <v>1316</v>
      </c>
      <c r="B3048" s="3">
        <v>1</v>
      </c>
      <c r="C3048" s="3">
        <v>-69.12</v>
      </c>
      <c r="D3048" s="3">
        <v>-0.0651</v>
      </c>
      <c r="E3048" s="3">
        <v>0.8144</v>
      </c>
      <c r="F3048" s="3">
        <v>-0.9454</v>
      </c>
      <c r="G3048" s="3">
        <v>-0.0936</v>
      </c>
      <c r="H3048" s="2">
        <v>1</v>
      </c>
      <c r="I3048" s="3">
        <v>0.7308</v>
      </c>
      <c r="J3048" s="2">
        <v>1061</v>
      </c>
      <c r="K3048" s="2">
        <v>0</v>
      </c>
      <c r="L3048" s="2">
        <v>5</v>
      </c>
      <c r="M3048" s="2">
        <v>1</v>
      </c>
      <c r="N3048" s="2">
        <v>2</v>
      </c>
    </row>
    <row r="3049" hidden="1" spans="1:14">
      <c r="A3049" s="2">
        <v>1315</v>
      </c>
      <c r="B3049" s="3">
        <v>1</v>
      </c>
      <c r="C3049" s="3">
        <v>-20.48</v>
      </c>
      <c r="D3049" s="3">
        <v>-0.0193</v>
      </c>
      <c r="E3049" s="3">
        <v>0.9854</v>
      </c>
      <c r="F3049" s="3">
        <v>-0.1489</v>
      </c>
      <c r="G3049" s="3">
        <v>-0.0065</v>
      </c>
      <c r="H3049" s="2">
        <v>1</v>
      </c>
      <c r="I3049" s="3">
        <v>1.3665</v>
      </c>
      <c r="J3049" s="2">
        <v>1061</v>
      </c>
      <c r="K3049" s="2">
        <v>6</v>
      </c>
      <c r="L3049" s="2">
        <v>4</v>
      </c>
      <c r="M3049" s="2">
        <v>1</v>
      </c>
      <c r="N3049" s="2">
        <v>2</v>
      </c>
    </row>
    <row r="3050" hidden="1" spans="1:14">
      <c r="A3050" s="2">
        <v>1314</v>
      </c>
      <c r="B3050" s="3">
        <v>1</v>
      </c>
      <c r="C3050" s="3">
        <v>-6.79</v>
      </c>
      <c r="D3050" s="3">
        <v>-0.0064</v>
      </c>
      <c r="E3050" s="3">
        <v>0.9938</v>
      </c>
      <c r="F3050" s="3">
        <v>-0.0694</v>
      </c>
      <c r="G3050" s="3">
        <v>-0.0027</v>
      </c>
      <c r="H3050" s="2">
        <v>1</v>
      </c>
      <c r="I3050" s="3">
        <v>0.9732</v>
      </c>
      <c r="J3050" s="2">
        <v>1061</v>
      </c>
      <c r="K3050" s="2">
        <v>5</v>
      </c>
      <c r="L3050" s="2">
        <v>4</v>
      </c>
      <c r="M3050" s="2">
        <v>1</v>
      </c>
      <c r="N3050" s="2">
        <v>2</v>
      </c>
    </row>
    <row r="3051" hidden="1" spans="1:14">
      <c r="A3051" s="2">
        <v>1312</v>
      </c>
      <c r="B3051" s="3">
        <v>1</v>
      </c>
      <c r="C3051" s="3">
        <v>-54.6</v>
      </c>
      <c r="D3051" s="3">
        <v>-0.0515</v>
      </c>
      <c r="E3051" s="3">
        <v>0.9237</v>
      </c>
      <c r="F3051" s="3">
        <v>-0.7157</v>
      </c>
      <c r="G3051" s="3">
        <v>-0.0351</v>
      </c>
      <c r="H3051" s="2">
        <v>1</v>
      </c>
      <c r="I3051" s="3">
        <v>0.762</v>
      </c>
      <c r="J3051" s="2">
        <v>1061</v>
      </c>
      <c r="K3051" s="2">
        <v>3</v>
      </c>
      <c r="L3051" s="2">
        <v>4</v>
      </c>
      <c r="M3051" s="2">
        <v>1</v>
      </c>
      <c r="N3051" s="2">
        <v>2</v>
      </c>
    </row>
    <row r="3052" hidden="1" spans="1:14">
      <c r="A3052" s="2">
        <v>1311</v>
      </c>
      <c r="B3052" s="3">
        <v>1</v>
      </c>
      <c r="C3052" s="3">
        <v>-18.9</v>
      </c>
      <c r="D3052" s="3">
        <v>-0.0178</v>
      </c>
      <c r="E3052" s="3">
        <v>0.9645</v>
      </c>
      <c r="F3052" s="3">
        <v>-0.3286</v>
      </c>
      <c r="G3052" s="3">
        <v>-0.016</v>
      </c>
      <c r="H3052" s="2">
        <v>1</v>
      </c>
      <c r="I3052" s="3">
        <v>0.573</v>
      </c>
      <c r="J3052" s="2">
        <v>1061</v>
      </c>
      <c r="K3052" s="2">
        <v>2</v>
      </c>
      <c r="L3052" s="2">
        <v>4</v>
      </c>
      <c r="M3052" s="2">
        <v>1</v>
      </c>
      <c r="N3052" s="2">
        <v>2</v>
      </c>
    </row>
    <row r="3053" hidden="1" spans="1:14">
      <c r="A3053" s="2">
        <v>1310</v>
      </c>
      <c r="B3053" s="3">
        <v>1</v>
      </c>
      <c r="C3053" s="3">
        <v>-40.12</v>
      </c>
      <c r="D3053" s="3">
        <v>-0.0378</v>
      </c>
      <c r="E3053" s="3">
        <v>0.9114</v>
      </c>
      <c r="F3053" s="3">
        <v>-0.752</v>
      </c>
      <c r="G3053" s="3">
        <v>-0.0411</v>
      </c>
      <c r="H3053" s="2">
        <v>1</v>
      </c>
      <c r="I3053" s="3">
        <v>0.5329</v>
      </c>
      <c r="J3053" s="2">
        <v>1061</v>
      </c>
      <c r="K3053" s="2">
        <v>1</v>
      </c>
      <c r="L3053" s="2">
        <v>4</v>
      </c>
      <c r="M3053" s="2">
        <v>1</v>
      </c>
      <c r="N3053" s="2">
        <v>2</v>
      </c>
    </row>
    <row r="3054" hidden="1" spans="1:14">
      <c r="A3054" s="2">
        <v>1309</v>
      </c>
      <c r="B3054" s="3">
        <v>1</v>
      </c>
      <c r="C3054" s="3">
        <v>-70.73</v>
      </c>
      <c r="D3054" s="3">
        <v>-0.0667</v>
      </c>
      <c r="E3054" s="3">
        <v>0.7964</v>
      </c>
      <c r="F3054" s="3">
        <v>-0.9567</v>
      </c>
      <c r="G3054" s="3">
        <v>-0.101</v>
      </c>
      <c r="H3054" s="2">
        <v>1</v>
      </c>
      <c r="I3054" s="3">
        <v>0.7391</v>
      </c>
      <c r="J3054" s="2">
        <v>1061</v>
      </c>
      <c r="K3054" s="2">
        <v>0</v>
      </c>
      <c r="L3054" s="2">
        <v>4</v>
      </c>
      <c r="M3054" s="2">
        <v>1</v>
      </c>
      <c r="N3054" s="2">
        <v>2</v>
      </c>
    </row>
    <row r="3055" hidden="1" spans="1:14">
      <c r="A3055" s="2">
        <v>1306</v>
      </c>
      <c r="B3055" s="3">
        <v>1</v>
      </c>
      <c r="C3055" s="3">
        <v>-16.8</v>
      </c>
      <c r="D3055" s="3">
        <v>-0.0258</v>
      </c>
      <c r="E3055" s="3">
        <v>0.9875</v>
      </c>
      <c r="F3055" s="3">
        <v>-0.0925</v>
      </c>
      <c r="G3055" s="3">
        <v>-0.0055</v>
      </c>
      <c r="H3055" s="2">
        <v>1</v>
      </c>
      <c r="I3055" s="3">
        <v>1.7915</v>
      </c>
      <c r="J3055" s="2">
        <v>651</v>
      </c>
      <c r="K3055" s="2">
        <v>4</v>
      </c>
      <c r="L3055" s="2">
        <v>20</v>
      </c>
      <c r="M3055" s="2">
        <v>0</v>
      </c>
      <c r="N3055" s="2">
        <v>2</v>
      </c>
    </row>
    <row r="3056" hidden="1" spans="1:14">
      <c r="A3056" s="2">
        <v>1305</v>
      </c>
      <c r="B3056" s="3">
        <v>1</v>
      </c>
      <c r="C3056" s="3">
        <v>-7.06</v>
      </c>
      <c r="D3056" s="3">
        <v>-0.0108</v>
      </c>
      <c r="E3056" s="3">
        <v>0.9933</v>
      </c>
      <c r="F3056" s="3">
        <v>-0.0631</v>
      </c>
      <c r="G3056" s="3">
        <v>-0.0029</v>
      </c>
      <c r="H3056" s="2">
        <v>1</v>
      </c>
      <c r="I3056" s="3">
        <v>1.1083</v>
      </c>
      <c r="J3056" s="2">
        <v>651</v>
      </c>
      <c r="K3056" s="2">
        <v>3</v>
      </c>
      <c r="L3056" s="2">
        <v>20</v>
      </c>
      <c r="M3056" s="2">
        <v>0</v>
      </c>
      <c r="N3056" s="2">
        <v>2</v>
      </c>
    </row>
    <row r="3057" hidden="1" spans="1:14">
      <c r="A3057" s="2">
        <v>1304</v>
      </c>
      <c r="B3057" s="3">
        <v>1</v>
      </c>
      <c r="C3057" s="3">
        <v>-87.82</v>
      </c>
      <c r="D3057" s="3">
        <v>-0.1349</v>
      </c>
      <c r="E3057" s="3">
        <v>0.8963</v>
      </c>
      <c r="F3057" s="3">
        <v>-0.6851</v>
      </c>
      <c r="G3057" s="3">
        <v>-0.0497</v>
      </c>
      <c r="H3057" s="2">
        <v>1</v>
      </c>
      <c r="I3057" s="3">
        <v>1.2775</v>
      </c>
      <c r="J3057" s="2">
        <v>651</v>
      </c>
      <c r="K3057" s="2">
        <v>2</v>
      </c>
      <c r="L3057" s="2">
        <v>20</v>
      </c>
      <c r="M3057" s="2">
        <v>0</v>
      </c>
      <c r="N3057" s="2">
        <v>2</v>
      </c>
    </row>
    <row r="3058" hidden="1" spans="1:14">
      <c r="A3058" s="2">
        <v>1303</v>
      </c>
      <c r="B3058" s="3">
        <v>1</v>
      </c>
      <c r="C3058" s="3">
        <v>-36.32</v>
      </c>
      <c r="D3058" s="3">
        <v>-0.0558</v>
      </c>
      <c r="E3058" s="3">
        <v>0.9469</v>
      </c>
      <c r="F3058" s="3">
        <v>-0.4506</v>
      </c>
      <c r="G3058" s="3">
        <v>-0.0247</v>
      </c>
      <c r="H3058" s="2">
        <v>1</v>
      </c>
      <c r="I3058" s="3">
        <v>0.803</v>
      </c>
      <c r="J3058" s="2">
        <v>651</v>
      </c>
      <c r="K3058" s="2">
        <v>1</v>
      </c>
      <c r="L3058" s="2">
        <v>20</v>
      </c>
      <c r="M3058" s="2">
        <v>0</v>
      </c>
      <c r="N3058" s="2">
        <v>2</v>
      </c>
    </row>
    <row r="3059" hidden="1" spans="1:14">
      <c r="A3059" s="2">
        <v>1302</v>
      </c>
      <c r="B3059" s="3">
        <v>1</v>
      </c>
      <c r="C3059" s="3">
        <v>-14.99</v>
      </c>
      <c r="D3059" s="3">
        <v>-0.023</v>
      </c>
      <c r="E3059" s="3">
        <v>0.9691</v>
      </c>
      <c r="F3059" s="3">
        <v>-0.2333</v>
      </c>
      <c r="G3059" s="3">
        <v>-0.0143</v>
      </c>
      <c r="H3059" s="2">
        <v>1</v>
      </c>
      <c r="I3059" s="3">
        <v>0.6396</v>
      </c>
      <c r="J3059" s="2">
        <v>651</v>
      </c>
      <c r="K3059" s="2">
        <v>0</v>
      </c>
      <c r="L3059" s="2">
        <v>20</v>
      </c>
      <c r="M3059" s="2">
        <v>0</v>
      </c>
      <c r="N3059" s="2">
        <v>2</v>
      </c>
    </row>
    <row r="3060" hidden="1" spans="1:14">
      <c r="A3060" s="2">
        <v>1300</v>
      </c>
      <c r="B3060" s="3">
        <v>1</v>
      </c>
      <c r="C3060" s="3">
        <v>-72.68</v>
      </c>
      <c r="D3060" s="3">
        <v>-0.1116</v>
      </c>
      <c r="E3060" s="3">
        <v>0.9563</v>
      </c>
      <c r="F3060" s="3">
        <v>-0.3369</v>
      </c>
      <c r="G3060" s="3">
        <v>-0.0206</v>
      </c>
      <c r="H3060" s="2">
        <v>1</v>
      </c>
      <c r="I3060" s="3">
        <v>2.1316</v>
      </c>
      <c r="J3060" s="2">
        <v>651</v>
      </c>
      <c r="K3060" s="2">
        <v>5</v>
      </c>
      <c r="L3060" s="2">
        <v>19</v>
      </c>
      <c r="M3060" s="2">
        <v>0</v>
      </c>
      <c r="N3060" s="2">
        <v>2</v>
      </c>
    </row>
    <row r="3061" hidden="1" spans="1:14">
      <c r="A3061" s="2">
        <v>1299</v>
      </c>
      <c r="B3061" s="3">
        <v>1</v>
      </c>
      <c r="C3061" s="3">
        <v>-38.07</v>
      </c>
      <c r="D3061" s="3">
        <v>-0.0585</v>
      </c>
      <c r="E3061" s="3">
        <v>0.9707</v>
      </c>
      <c r="F3061" s="3">
        <v>-0.2315</v>
      </c>
      <c r="G3061" s="3">
        <v>-0.0136</v>
      </c>
      <c r="H3061" s="2">
        <v>1</v>
      </c>
      <c r="I3061" s="3">
        <v>1.6297</v>
      </c>
      <c r="J3061" s="2">
        <v>651</v>
      </c>
      <c r="K3061" s="2">
        <v>4</v>
      </c>
      <c r="L3061" s="2">
        <v>19</v>
      </c>
      <c r="M3061" s="2">
        <v>0</v>
      </c>
      <c r="N3061" s="2">
        <v>2</v>
      </c>
    </row>
    <row r="3062" hidden="1" spans="1:14">
      <c r="A3062" s="2">
        <v>1298</v>
      </c>
      <c r="B3062" s="3">
        <v>1</v>
      </c>
      <c r="C3062" s="3">
        <v>-44.3</v>
      </c>
      <c r="D3062" s="3">
        <v>-0.068</v>
      </c>
      <c r="E3062" s="3">
        <v>0.9572</v>
      </c>
      <c r="F3062" s="3">
        <v>-0.3808</v>
      </c>
      <c r="G3062" s="3">
        <v>-0.0202</v>
      </c>
      <c r="H3062" s="2">
        <v>1</v>
      </c>
      <c r="I3062" s="3">
        <v>1.1565</v>
      </c>
      <c r="J3062" s="2">
        <v>651</v>
      </c>
      <c r="K3062" s="2">
        <v>3</v>
      </c>
      <c r="L3062" s="2">
        <v>19</v>
      </c>
      <c r="M3062" s="2">
        <v>0</v>
      </c>
      <c r="N3062" s="2">
        <v>2</v>
      </c>
    </row>
    <row r="3063" hidden="1" spans="1:14">
      <c r="A3063" s="2">
        <v>1297</v>
      </c>
      <c r="B3063" s="3">
        <v>1</v>
      </c>
      <c r="C3063" s="3">
        <v>-67.32</v>
      </c>
      <c r="D3063" s="3">
        <v>-0.1034</v>
      </c>
      <c r="E3063" s="3">
        <v>0.9172</v>
      </c>
      <c r="F3063" s="3">
        <v>-0.6352</v>
      </c>
      <c r="G3063" s="3">
        <v>-0.0402</v>
      </c>
      <c r="H3063" s="2">
        <v>1</v>
      </c>
      <c r="I3063" s="3">
        <v>1.0564</v>
      </c>
      <c r="J3063" s="2">
        <v>651</v>
      </c>
      <c r="K3063" s="2">
        <v>2</v>
      </c>
      <c r="L3063" s="2">
        <v>19</v>
      </c>
      <c r="M3063" s="2">
        <v>0</v>
      </c>
      <c r="N3063" s="2">
        <v>2</v>
      </c>
    </row>
    <row r="3064" hidden="1" spans="1:14">
      <c r="A3064" s="2">
        <v>1296</v>
      </c>
      <c r="B3064" s="3">
        <v>1</v>
      </c>
      <c r="C3064" s="3">
        <v>-46.02</v>
      </c>
      <c r="D3064" s="3">
        <v>-0.0707</v>
      </c>
      <c r="E3064" s="3">
        <v>0.9307</v>
      </c>
      <c r="F3064" s="3">
        <v>-0.4947</v>
      </c>
      <c r="G3064" s="3">
        <v>-0.0334</v>
      </c>
      <c r="H3064" s="2">
        <v>1</v>
      </c>
      <c r="I3064" s="3">
        <v>0.9263</v>
      </c>
      <c r="J3064" s="2">
        <v>651</v>
      </c>
      <c r="K3064" s="2">
        <v>1</v>
      </c>
      <c r="L3064" s="2">
        <v>19</v>
      </c>
      <c r="M3064" s="2">
        <v>0</v>
      </c>
      <c r="N3064" s="2">
        <v>2</v>
      </c>
    </row>
    <row r="3065" hidden="1" spans="1:14">
      <c r="A3065" s="2">
        <v>1295</v>
      </c>
      <c r="B3065" s="3">
        <v>1</v>
      </c>
      <c r="C3065" s="3">
        <v>-13.64</v>
      </c>
      <c r="D3065" s="3">
        <v>-0.021</v>
      </c>
      <c r="E3065" s="3">
        <v>0.9708</v>
      </c>
      <c r="F3065" s="3">
        <v>-0.2607</v>
      </c>
      <c r="G3065" s="3">
        <v>-0.0138</v>
      </c>
      <c r="H3065" s="2">
        <v>1</v>
      </c>
      <c r="I3065" s="3">
        <v>0.5214</v>
      </c>
      <c r="J3065" s="2">
        <v>651</v>
      </c>
      <c r="K3065" s="2">
        <v>0</v>
      </c>
      <c r="L3065" s="2">
        <v>19</v>
      </c>
      <c r="M3065" s="2">
        <v>0</v>
      </c>
      <c r="N3065" s="2">
        <v>2</v>
      </c>
    </row>
    <row r="3066" hidden="1" spans="1:14">
      <c r="A3066" s="2">
        <v>1293</v>
      </c>
      <c r="B3066" s="3">
        <v>1</v>
      </c>
      <c r="C3066" s="3">
        <v>-35.59</v>
      </c>
      <c r="D3066" s="3">
        <v>-0.0547</v>
      </c>
      <c r="E3066" s="3">
        <v>0.9776</v>
      </c>
      <c r="F3066" s="3">
        <v>-0.168</v>
      </c>
      <c r="G3066" s="3">
        <v>-0.0105</v>
      </c>
      <c r="H3066" s="2">
        <v>1</v>
      </c>
      <c r="I3066" s="3">
        <v>2.0861</v>
      </c>
      <c r="J3066" s="2">
        <v>651</v>
      </c>
      <c r="K3066" s="2">
        <v>5</v>
      </c>
      <c r="L3066" s="2">
        <v>18</v>
      </c>
      <c r="M3066" s="2">
        <v>0</v>
      </c>
      <c r="N3066" s="2">
        <v>2</v>
      </c>
    </row>
    <row r="3067" hidden="1" spans="1:14">
      <c r="A3067" s="2">
        <v>1291</v>
      </c>
      <c r="B3067" s="3">
        <v>1</v>
      </c>
      <c r="C3067" s="3">
        <v>-107.13</v>
      </c>
      <c r="D3067" s="3">
        <v>-0.1646</v>
      </c>
      <c r="E3067" s="3">
        <v>0.8946</v>
      </c>
      <c r="F3067" s="3">
        <v>-0.666</v>
      </c>
      <c r="G3067" s="3">
        <v>-0.0529</v>
      </c>
      <c r="H3067" s="2">
        <v>1</v>
      </c>
      <c r="I3067" s="3">
        <v>1.6019</v>
      </c>
      <c r="J3067" s="2">
        <v>651</v>
      </c>
      <c r="K3067" s="2">
        <v>3</v>
      </c>
      <c r="L3067" s="2">
        <v>18</v>
      </c>
      <c r="M3067" s="2">
        <v>0</v>
      </c>
      <c r="N3067" s="2">
        <v>2</v>
      </c>
    </row>
    <row r="3068" hidden="1" spans="1:14">
      <c r="A3068" s="2">
        <v>1290</v>
      </c>
      <c r="B3068" s="3">
        <v>1</v>
      </c>
      <c r="C3068" s="3">
        <v>-79.97</v>
      </c>
      <c r="D3068" s="3">
        <v>-0.1228</v>
      </c>
      <c r="E3068" s="3">
        <v>0.8985</v>
      </c>
      <c r="F3068" s="3">
        <v>-0.7154</v>
      </c>
      <c r="G3068" s="3">
        <v>-0.0507</v>
      </c>
      <c r="H3068" s="2">
        <v>1</v>
      </c>
      <c r="I3068" s="3">
        <v>1.1148</v>
      </c>
      <c r="J3068" s="2">
        <v>651</v>
      </c>
      <c r="K3068" s="2">
        <v>2</v>
      </c>
      <c r="L3068" s="2">
        <v>18</v>
      </c>
      <c r="M3068" s="2">
        <v>0</v>
      </c>
      <c r="N3068" s="2">
        <v>2</v>
      </c>
    </row>
    <row r="3069" hidden="1" spans="1:14">
      <c r="A3069" s="2">
        <v>1289</v>
      </c>
      <c r="B3069" s="3">
        <v>1</v>
      </c>
      <c r="C3069" s="3">
        <v>-23.23</v>
      </c>
      <c r="D3069" s="3">
        <v>-0.0357</v>
      </c>
      <c r="E3069" s="3">
        <v>0.9632</v>
      </c>
      <c r="F3069" s="3">
        <v>-0.3125</v>
      </c>
      <c r="G3069" s="3">
        <v>-0.0177</v>
      </c>
      <c r="H3069" s="2">
        <v>1</v>
      </c>
      <c r="I3069" s="3">
        <v>0.7399</v>
      </c>
      <c r="J3069" s="2">
        <v>651</v>
      </c>
      <c r="K3069" s="2">
        <v>1</v>
      </c>
      <c r="L3069" s="2">
        <v>18</v>
      </c>
      <c r="M3069" s="2">
        <v>0</v>
      </c>
      <c r="N3069" s="2">
        <v>2</v>
      </c>
    </row>
    <row r="3070" hidden="1" spans="1:14">
      <c r="A3070" s="2">
        <v>1288</v>
      </c>
      <c r="B3070" s="3">
        <v>1</v>
      </c>
      <c r="C3070" s="3">
        <v>-8.07</v>
      </c>
      <c r="D3070" s="3">
        <v>-0.0124</v>
      </c>
      <c r="E3070" s="3">
        <v>0.9819</v>
      </c>
      <c r="F3070" s="3">
        <v>-0.1609</v>
      </c>
      <c r="G3070" s="3">
        <v>-0.0086</v>
      </c>
      <c r="H3070" s="2">
        <v>1</v>
      </c>
      <c r="I3070" s="3">
        <v>0.4995</v>
      </c>
      <c r="J3070" s="2">
        <v>651</v>
      </c>
      <c r="K3070" s="2">
        <v>0</v>
      </c>
      <c r="L3070" s="2">
        <v>18</v>
      </c>
      <c r="M3070" s="2">
        <v>0</v>
      </c>
      <c r="N3070" s="2">
        <v>2</v>
      </c>
    </row>
    <row r="3071" hidden="1" spans="1:14">
      <c r="A3071" s="2">
        <v>1286</v>
      </c>
      <c r="B3071" s="3">
        <v>1</v>
      </c>
      <c r="C3071" s="3">
        <v>-82.4</v>
      </c>
      <c r="D3071" s="3">
        <v>-0.1266</v>
      </c>
      <c r="E3071" s="3">
        <v>0.9466</v>
      </c>
      <c r="F3071" s="3">
        <v>-0.4961</v>
      </c>
      <c r="G3071" s="3">
        <v>-0.0263</v>
      </c>
      <c r="H3071" s="2">
        <v>1</v>
      </c>
      <c r="I3071" s="3">
        <v>1.6505</v>
      </c>
      <c r="J3071" s="2">
        <v>651</v>
      </c>
      <c r="K3071" s="2">
        <v>5</v>
      </c>
      <c r="L3071" s="2">
        <v>17</v>
      </c>
      <c r="M3071" s="2">
        <v>0</v>
      </c>
      <c r="N3071" s="2">
        <v>2</v>
      </c>
    </row>
    <row r="3072" hidden="1" spans="1:14">
      <c r="A3072" s="2">
        <v>1285</v>
      </c>
      <c r="B3072" s="3">
        <v>1</v>
      </c>
      <c r="C3072" s="3">
        <v>-5.12</v>
      </c>
      <c r="D3072" s="3">
        <v>-0.0079</v>
      </c>
      <c r="E3072" s="3">
        <v>0.9957</v>
      </c>
      <c r="F3072" s="3">
        <v>-0.0445</v>
      </c>
      <c r="G3072" s="3">
        <v>-0.0019</v>
      </c>
      <c r="H3072" s="2">
        <v>1</v>
      </c>
      <c r="I3072" s="3">
        <v>1.1398</v>
      </c>
      <c r="J3072" s="2">
        <v>651</v>
      </c>
      <c r="K3072" s="2">
        <v>4</v>
      </c>
      <c r="L3072" s="2">
        <v>17</v>
      </c>
      <c r="M3072" s="2">
        <v>0</v>
      </c>
      <c r="N3072" s="2">
        <v>2</v>
      </c>
    </row>
    <row r="3073" hidden="1" spans="1:14">
      <c r="A3073" s="2">
        <v>1284</v>
      </c>
      <c r="B3073" s="3">
        <v>1</v>
      </c>
      <c r="C3073" s="3">
        <v>-86.51</v>
      </c>
      <c r="D3073" s="3">
        <v>-0.1329</v>
      </c>
      <c r="E3073" s="3">
        <v>0.9108</v>
      </c>
      <c r="F3073" s="3">
        <v>-0.6101</v>
      </c>
      <c r="G3073" s="3">
        <v>-0.0451</v>
      </c>
      <c r="H3073" s="2">
        <v>1</v>
      </c>
      <c r="I3073" s="3">
        <v>1.4115</v>
      </c>
      <c r="J3073" s="2">
        <v>651</v>
      </c>
      <c r="K3073" s="2">
        <v>3</v>
      </c>
      <c r="L3073" s="2">
        <v>17</v>
      </c>
      <c r="M3073" s="2">
        <v>0</v>
      </c>
      <c r="N3073" s="2">
        <v>2</v>
      </c>
    </row>
    <row r="3074" hidden="1" spans="1:14">
      <c r="A3074" s="2">
        <v>1283</v>
      </c>
      <c r="B3074" s="3">
        <v>1</v>
      </c>
      <c r="C3074" s="3">
        <v>-45.11</v>
      </c>
      <c r="D3074" s="3">
        <v>-0.0693</v>
      </c>
      <c r="E3074" s="3">
        <v>0.9395</v>
      </c>
      <c r="F3074" s="3">
        <v>-0.5127</v>
      </c>
      <c r="G3074" s="3">
        <v>-0.0301</v>
      </c>
      <c r="H3074" s="2">
        <v>1</v>
      </c>
      <c r="I3074" s="3">
        <v>0.8763</v>
      </c>
      <c r="J3074" s="2">
        <v>651</v>
      </c>
      <c r="K3074" s="2">
        <v>2</v>
      </c>
      <c r="L3074" s="2">
        <v>17</v>
      </c>
      <c r="M3074" s="2">
        <v>0</v>
      </c>
      <c r="N3074" s="2">
        <v>2</v>
      </c>
    </row>
    <row r="3075" hidden="1" spans="1:14">
      <c r="A3075" s="2">
        <v>1282</v>
      </c>
      <c r="B3075" s="3">
        <v>1</v>
      </c>
      <c r="C3075" s="3">
        <v>-34.19</v>
      </c>
      <c r="D3075" s="3">
        <v>-0.0525</v>
      </c>
      <c r="E3075" s="3">
        <v>0.944</v>
      </c>
      <c r="F3075" s="3">
        <v>-0.4671</v>
      </c>
      <c r="G3075" s="3">
        <v>-0.0278</v>
      </c>
      <c r="H3075" s="2">
        <v>1</v>
      </c>
      <c r="I3075" s="3">
        <v>0.7293</v>
      </c>
      <c r="J3075" s="2">
        <v>651</v>
      </c>
      <c r="K3075" s="2">
        <v>1</v>
      </c>
      <c r="L3075" s="2">
        <v>17</v>
      </c>
      <c r="M3075" s="2">
        <v>0</v>
      </c>
      <c r="N3075" s="2">
        <v>2</v>
      </c>
    </row>
    <row r="3076" hidden="1" spans="1:14">
      <c r="A3076" s="2">
        <v>1281</v>
      </c>
      <c r="B3076" s="3">
        <v>1</v>
      </c>
      <c r="C3076" s="3">
        <v>-15.93</v>
      </c>
      <c r="D3076" s="3">
        <v>-0.0245</v>
      </c>
      <c r="E3076" s="3">
        <v>0.963</v>
      </c>
      <c r="F3076" s="3">
        <v>-0.285</v>
      </c>
      <c r="G3076" s="3">
        <v>-0.0182</v>
      </c>
      <c r="H3076" s="2">
        <v>1</v>
      </c>
      <c r="I3076" s="3">
        <v>0.5568</v>
      </c>
      <c r="J3076" s="2">
        <v>651</v>
      </c>
      <c r="K3076" s="2">
        <v>0</v>
      </c>
      <c r="L3076" s="2">
        <v>17</v>
      </c>
      <c r="M3076" s="2">
        <v>0</v>
      </c>
      <c r="N3076" s="2">
        <v>2</v>
      </c>
    </row>
    <row r="3077" hidden="1" spans="1:14">
      <c r="A3077" s="2">
        <v>1279</v>
      </c>
      <c r="B3077" s="3">
        <v>1</v>
      </c>
      <c r="C3077" s="3">
        <v>-3.46</v>
      </c>
      <c r="D3077" s="3">
        <v>-0.0053</v>
      </c>
      <c r="E3077" s="3">
        <v>0.9976</v>
      </c>
      <c r="F3077" s="3">
        <v>-0.0243</v>
      </c>
      <c r="G3077" s="3">
        <v>-0.001</v>
      </c>
      <c r="H3077" s="2">
        <v>1</v>
      </c>
      <c r="I3077" s="3">
        <v>1.4049</v>
      </c>
      <c r="J3077" s="2">
        <v>651</v>
      </c>
      <c r="K3077" s="2">
        <v>5</v>
      </c>
      <c r="L3077" s="2">
        <v>16</v>
      </c>
      <c r="M3077" s="2">
        <v>0</v>
      </c>
      <c r="N3077" s="2">
        <v>2</v>
      </c>
    </row>
    <row r="3078" hidden="1" spans="1:14">
      <c r="A3078" s="2">
        <v>1278</v>
      </c>
      <c r="B3078" s="3">
        <v>1</v>
      </c>
      <c r="C3078" s="3">
        <v>-76.52</v>
      </c>
      <c r="D3078" s="3">
        <v>-0.1175</v>
      </c>
      <c r="E3078" s="3">
        <v>0.9341</v>
      </c>
      <c r="F3078" s="3">
        <v>-0.5121</v>
      </c>
      <c r="G3078" s="3">
        <v>-0.0333</v>
      </c>
      <c r="H3078" s="2">
        <v>1</v>
      </c>
      <c r="I3078" s="3">
        <v>1.4854</v>
      </c>
      <c r="J3078" s="2">
        <v>651</v>
      </c>
      <c r="K3078" s="2">
        <v>4</v>
      </c>
      <c r="L3078" s="2">
        <v>16</v>
      </c>
      <c r="M3078" s="2">
        <v>0</v>
      </c>
      <c r="N3078" s="2">
        <v>2</v>
      </c>
    </row>
    <row r="3079" hidden="1" spans="1:14">
      <c r="A3079" s="2">
        <v>1277</v>
      </c>
      <c r="B3079" s="3">
        <v>1</v>
      </c>
      <c r="C3079" s="3">
        <v>-76.49</v>
      </c>
      <c r="D3079" s="3">
        <v>-0.1175</v>
      </c>
      <c r="E3079" s="3">
        <v>0.9175</v>
      </c>
      <c r="F3079" s="3">
        <v>-0.6011</v>
      </c>
      <c r="G3079" s="3">
        <v>-0.0421</v>
      </c>
      <c r="H3079" s="2">
        <v>1</v>
      </c>
      <c r="I3079" s="3">
        <v>1.2673</v>
      </c>
      <c r="J3079" s="2">
        <v>651</v>
      </c>
      <c r="K3079" s="2">
        <v>3</v>
      </c>
      <c r="L3079" s="2">
        <v>16</v>
      </c>
      <c r="M3079" s="2">
        <v>0</v>
      </c>
      <c r="N3079" s="2">
        <v>2</v>
      </c>
    </row>
    <row r="3080" hidden="1" spans="1:14">
      <c r="A3080" s="2">
        <v>1276</v>
      </c>
      <c r="B3080" s="3">
        <v>1</v>
      </c>
      <c r="C3080" s="3">
        <v>-63.22</v>
      </c>
      <c r="D3080" s="3">
        <v>-0.0971</v>
      </c>
      <c r="E3080" s="3">
        <v>0.9123</v>
      </c>
      <c r="F3080" s="3">
        <v>-0.6353</v>
      </c>
      <c r="G3080" s="3">
        <v>-0.0449</v>
      </c>
      <c r="H3080" s="2">
        <v>1</v>
      </c>
      <c r="I3080" s="3">
        <v>0.9918</v>
      </c>
      <c r="J3080" s="2">
        <v>651</v>
      </c>
      <c r="K3080" s="2">
        <v>2</v>
      </c>
      <c r="L3080" s="2">
        <v>16</v>
      </c>
      <c r="M3080" s="2">
        <v>0</v>
      </c>
      <c r="N3080" s="2">
        <v>2</v>
      </c>
    </row>
    <row r="3081" hidden="1" spans="1:14">
      <c r="A3081" s="2">
        <v>1275</v>
      </c>
      <c r="B3081" s="3">
        <v>1</v>
      </c>
      <c r="C3081" s="3">
        <v>-34.66</v>
      </c>
      <c r="D3081" s="3">
        <v>-0.0532</v>
      </c>
      <c r="E3081" s="3">
        <v>0.9406</v>
      </c>
      <c r="F3081" s="3">
        <v>-0.5064</v>
      </c>
      <c r="G3081" s="3">
        <v>-0.03</v>
      </c>
      <c r="H3081" s="2">
        <v>1</v>
      </c>
      <c r="I3081" s="3">
        <v>0.6824</v>
      </c>
      <c r="J3081" s="2">
        <v>651</v>
      </c>
      <c r="K3081" s="2">
        <v>1</v>
      </c>
      <c r="L3081" s="2">
        <v>16</v>
      </c>
      <c r="M3081" s="2">
        <v>0</v>
      </c>
      <c r="N3081" s="2">
        <v>2</v>
      </c>
    </row>
    <row r="3082" hidden="1" spans="1:14">
      <c r="A3082" s="2">
        <v>1274</v>
      </c>
      <c r="B3082" s="3">
        <v>1</v>
      </c>
      <c r="C3082" s="3">
        <v>-22.23</v>
      </c>
      <c r="D3082" s="3">
        <v>-0.0341</v>
      </c>
      <c r="E3082" s="3">
        <v>0.9463</v>
      </c>
      <c r="F3082" s="3">
        <v>-0.4216</v>
      </c>
      <c r="G3082" s="3">
        <v>-0.0271</v>
      </c>
      <c r="H3082" s="2">
        <v>1</v>
      </c>
      <c r="I3082" s="3">
        <v>0.5258</v>
      </c>
      <c r="J3082" s="2">
        <v>651</v>
      </c>
      <c r="K3082" s="2">
        <v>0</v>
      </c>
      <c r="L3082" s="2">
        <v>16</v>
      </c>
      <c r="M3082" s="2">
        <v>0</v>
      </c>
      <c r="N3082" s="2">
        <v>2</v>
      </c>
    </row>
    <row r="3083" hidden="1" spans="1:14">
      <c r="A3083" s="2">
        <v>1272</v>
      </c>
      <c r="B3083" s="3">
        <v>1</v>
      </c>
      <c r="C3083" s="3">
        <v>-60.71</v>
      </c>
      <c r="D3083" s="3">
        <v>-0.0933</v>
      </c>
      <c r="E3083" s="3">
        <v>0.9566</v>
      </c>
      <c r="F3083" s="3">
        <v>-0.4964</v>
      </c>
      <c r="G3083" s="3">
        <v>-0.0217</v>
      </c>
      <c r="H3083" s="2">
        <v>1</v>
      </c>
      <c r="I3083" s="3">
        <v>1.217</v>
      </c>
      <c r="J3083" s="2">
        <v>651</v>
      </c>
      <c r="K3083" s="2">
        <v>5</v>
      </c>
      <c r="L3083" s="2">
        <v>15</v>
      </c>
      <c r="M3083" s="2">
        <v>0</v>
      </c>
      <c r="N3083" s="2">
        <v>2</v>
      </c>
    </row>
    <row r="3084" hidden="1" spans="1:14">
      <c r="A3084" s="2">
        <v>1271</v>
      </c>
      <c r="B3084" s="3">
        <v>1</v>
      </c>
      <c r="C3084" s="3">
        <v>-69.1</v>
      </c>
      <c r="D3084" s="3">
        <v>-0.1061</v>
      </c>
      <c r="E3084" s="3">
        <v>0.9376</v>
      </c>
      <c r="F3084" s="3">
        <v>-0.5062</v>
      </c>
      <c r="G3084" s="3">
        <v>-0.0318</v>
      </c>
      <c r="H3084" s="2">
        <v>1</v>
      </c>
      <c r="I3084" s="3">
        <v>1.3582</v>
      </c>
      <c r="J3084" s="2">
        <v>651</v>
      </c>
      <c r="K3084" s="2">
        <v>4</v>
      </c>
      <c r="L3084" s="2">
        <v>15</v>
      </c>
      <c r="M3084" s="2">
        <v>0</v>
      </c>
      <c r="N3084" s="2">
        <v>2</v>
      </c>
    </row>
    <row r="3085" hidden="1" spans="1:14">
      <c r="A3085" s="2">
        <v>1270</v>
      </c>
      <c r="B3085" s="3">
        <v>1</v>
      </c>
      <c r="C3085" s="3">
        <v>-61.78</v>
      </c>
      <c r="D3085" s="3">
        <v>-0.0949</v>
      </c>
      <c r="E3085" s="3">
        <v>0.9297</v>
      </c>
      <c r="F3085" s="3">
        <v>-0.5094</v>
      </c>
      <c r="G3085" s="3">
        <v>-0.036</v>
      </c>
      <c r="H3085" s="2">
        <v>1</v>
      </c>
      <c r="I3085" s="3">
        <v>1.2067</v>
      </c>
      <c r="J3085" s="2">
        <v>651</v>
      </c>
      <c r="K3085" s="2">
        <v>3</v>
      </c>
      <c r="L3085" s="2">
        <v>15</v>
      </c>
      <c r="M3085" s="2">
        <v>0</v>
      </c>
      <c r="N3085" s="2">
        <v>2</v>
      </c>
    </row>
    <row r="3086" hidden="1" spans="1:14">
      <c r="A3086" s="2">
        <v>1269</v>
      </c>
      <c r="B3086" s="3">
        <v>1</v>
      </c>
      <c r="C3086" s="3">
        <v>-67.85</v>
      </c>
      <c r="D3086" s="3">
        <v>-0.1042</v>
      </c>
      <c r="E3086" s="3">
        <v>0.9017</v>
      </c>
      <c r="F3086" s="3">
        <v>-0.6988</v>
      </c>
      <c r="G3086" s="3">
        <v>-0.0512</v>
      </c>
      <c r="H3086" s="2">
        <v>1</v>
      </c>
      <c r="I3086" s="3">
        <v>0.9683</v>
      </c>
      <c r="J3086" s="2">
        <v>651</v>
      </c>
      <c r="K3086" s="2">
        <v>2</v>
      </c>
      <c r="L3086" s="2">
        <v>15</v>
      </c>
      <c r="M3086" s="2">
        <v>0</v>
      </c>
      <c r="N3086" s="2">
        <v>2</v>
      </c>
    </row>
    <row r="3087" hidden="1" spans="1:14">
      <c r="A3087" s="2">
        <v>1268</v>
      </c>
      <c r="B3087" s="3">
        <v>1</v>
      </c>
      <c r="C3087" s="3">
        <v>-22.39</v>
      </c>
      <c r="D3087" s="3">
        <v>-0.0344</v>
      </c>
      <c r="E3087" s="3">
        <v>0.9594</v>
      </c>
      <c r="F3087" s="3">
        <v>-0.3659</v>
      </c>
      <c r="G3087" s="3">
        <v>-0.0205</v>
      </c>
      <c r="H3087" s="2">
        <v>1</v>
      </c>
      <c r="I3087" s="3">
        <v>0.6096</v>
      </c>
      <c r="J3087" s="2">
        <v>651</v>
      </c>
      <c r="K3087" s="2">
        <v>1</v>
      </c>
      <c r="L3087" s="2">
        <v>15</v>
      </c>
      <c r="M3087" s="2">
        <v>0</v>
      </c>
      <c r="N3087" s="2">
        <v>2</v>
      </c>
    </row>
    <row r="3088" hidden="1" spans="1:14">
      <c r="A3088" s="2">
        <v>1267</v>
      </c>
      <c r="B3088" s="3">
        <v>1</v>
      </c>
      <c r="C3088" s="3">
        <v>-31.16</v>
      </c>
      <c r="D3088" s="3">
        <v>-0.0479</v>
      </c>
      <c r="E3088" s="3">
        <v>0.9218</v>
      </c>
      <c r="F3088" s="3">
        <v>-0.5775</v>
      </c>
      <c r="G3088" s="3">
        <v>-0.0404</v>
      </c>
      <c r="H3088" s="2">
        <v>1</v>
      </c>
      <c r="I3088" s="3">
        <v>0.5385</v>
      </c>
      <c r="J3088" s="2">
        <v>651</v>
      </c>
      <c r="K3088" s="2">
        <v>0</v>
      </c>
      <c r="L3088" s="2">
        <v>15</v>
      </c>
      <c r="M3088" s="2">
        <v>0</v>
      </c>
      <c r="N3088" s="2">
        <v>2</v>
      </c>
    </row>
    <row r="3089" hidden="1" spans="1:14">
      <c r="A3089" s="2">
        <v>1265</v>
      </c>
      <c r="B3089" s="3">
        <v>1</v>
      </c>
      <c r="C3089" s="3">
        <v>-122.41</v>
      </c>
      <c r="D3089" s="3">
        <v>-0.188</v>
      </c>
      <c r="E3089" s="3">
        <v>0.9097</v>
      </c>
      <c r="F3089" s="3">
        <v>-0.697</v>
      </c>
      <c r="G3089" s="3">
        <v>-0.047</v>
      </c>
      <c r="H3089" s="2">
        <v>1</v>
      </c>
      <c r="I3089" s="3">
        <v>1.7488</v>
      </c>
      <c r="J3089" s="2">
        <v>651</v>
      </c>
      <c r="K3089" s="2">
        <v>5</v>
      </c>
      <c r="L3089" s="2">
        <v>14</v>
      </c>
      <c r="M3089" s="2">
        <v>0</v>
      </c>
      <c r="N3089" s="2">
        <v>2</v>
      </c>
    </row>
    <row r="3090" hidden="1" spans="1:14">
      <c r="A3090" s="2">
        <v>1264</v>
      </c>
      <c r="B3090" s="3">
        <v>1</v>
      </c>
      <c r="C3090" s="3">
        <v>-63.6</v>
      </c>
      <c r="D3090" s="3">
        <v>-0.0977</v>
      </c>
      <c r="E3090" s="3">
        <v>0.9396</v>
      </c>
      <c r="F3090" s="3">
        <v>-0.5305</v>
      </c>
      <c r="G3090" s="3">
        <v>-0.0309</v>
      </c>
      <c r="H3090" s="2">
        <v>1</v>
      </c>
      <c r="I3090" s="3">
        <v>1.1936</v>
      </c>
      <c r="J3090" s="2">
        <v>651</v>
      </c>
      <c r="K3090" s="2">
        <v>4</v>
      </c>
      <c r="L3090" s="2">
        <v>14</v>
      </c>
      <c r="M3090" s="2">
        <v>0</v>
      </c>
      <c r="N3090" s="2">
        <v>2</v>
      </c>
    </row>
    <row r="3091" hidden="1" spans="1:14">
      <c r="A3091" s="2">
        <v>1263</v>
      </c>
      <c r="B3091" s="3">
        <v>1</v>
      </c>
      <c r="C3091" s="3">
        <v>-83.31</v>
      </c>
      <c r="D3091" s="3">
        <v>-0.128</v>
      </c>
      <c r="E3091" s="3">
        <v>0.9016</v>
      </c>
      <c r="F3091" s="3">
        <v>-0.5886</v>
      </c>
      <c r="G3091" s="3">
        <v>-0.0516</v>
      </c>
      <c r="H3091" s="2">
        <v>1</v>
      </c>
      <c r="I3091" s="3">
        <v>1.4081</v>
      </c>
      <c r="J3091" s="2">
        <v>651</v>
      </c>
      <c r="K3091" s="2">
        <v>3</v>
      </c>
      <c r="L3091" s="2">
        <v>14</v>
      </c>
      <c r="M3091" s="2">
        <v>0</v>
      </c>
      <c r="N3091" s="2">
        <v>2</v>
      </c>
    </row>
    <row r="3092" hidden="1" spans="1:14">
      <c r="A3092" s="2">
        <v>1262</v>
      </c>
      <c r="B3092" s="3">
        <v>1</v>
      </c>
      <c r="C3092" s="3">
        <v>-52.4</v>
      </c>
      <c r="D3092" s="3">
        <v>-0.0805</v>
      </c>
      <c r="E3092" s="3">
        <v>0.9196</v>
      </c>
      <c r="F3092" s="3">
        <v>-0.6552</v>
      </c>
      <c r="G3092" s="3">
        <v>-0.0418</v>
      </c>
      <c r="H3092" s="2">
        <v>1</v>
      </c>
      <c r="I3092" s="3">
        <v>0.7976</v>
      </c>
      <c r="J3092" s="2">
        <v>651</v>
      </c>
      <c r="K3092" s="2">
        <v>2</v>
      </c>
      <c r="L3092" s="2">
        <v>14</v>
      </c>
      <c r="M3092" s="2">
        <v>0</v>
      </c>
      <c r="N3092" s="2">
        <v>2</v>
      </c>
    </row>
    <row r="3093" hidden="1" spans="1:14">
      <c r="A3093" s="2">
        <v>1261</v>
      </c>
      <c r="B3093" s="3">
        <v>1</v>
      </c>
      <c r="C3093" s="3">
        <v>-24.98</v>
      </c>
      <c r="D3093" s="3">
        <v>-0.0384</v>
      </c>
      <c r="E3093" s="3">
        <v>0.9524</v>
      </c>
      <c r="F3093" s="3">
        <v>-0.3526</v>
      </c>
      <c r="G3093" s="3">
        <v>-0.0243</v>
      </c>
      <c r="H3093" s="2">
        <v>1</v>
      </c>
      <c r="I3093" s="3">
        <v>0.7054</v>
      </c>
      <c r="J3093" s="2">
        <v>651</v>
      </c>
      <c r="K3093" s="2">
        <v>1</v>
      </c>
      <c r="L3093" s="2">
        <v>14</v>
      </c>
      <c r="M3093" s="2">
        <v>0</v>
      </c>
      <c r="N3093" s="2">
        <v>2</v>
      </c>
    </row>
    <row r="3094" hidden="1" spans="1:14">
      <c r="A3094" s="2">
        <v>1260</v>
      </c>
      <c r="B3094" s="3">
        <v>1</v>
      </c>
      <c r="C3094" s="3">
        <v>-36.73</v>
      </c>
      <c r="D3094" s="3">
        <v>-0.0564</v>
      </c>
      <c r="E3094" s="3">
        <v>0.9037</v>
      </c>
      <c r="F3094" s="3">
        <v>-0.6803</v>
      </c>
      <c r="G3094" s="3">
        <v>-0.0505</v>
      </c>
      <c r="H3094" s="2">
        <v>1</v>
      </c>
      <c r="I3094" s="3">
        <v>0.5391</v>
      </c>
      <c r="J3094" s="2">
        <v>651</v>
      </c>
      <c r="K3094" s="2">
        <v>0</v>
      </c>
      <c r="L3094" s="2">
        <v>14</v>
      </c>
      <c r="M3094" s="2">
        <v>0</v>
      </c>
      <c r="N3094" s="2">
        <v>2</v>
      </c>
    </row>
    <row r="3095" hidden="1" spans="1:14">
      <c r="A3095" s="2">
        <v>1258</v>
      </c>
      <c r="B3095" s="3">
        <v>1</v>
      </c>
      <c r="C3095" s="3">
        <v>-110.25</v>
      </c>
      <c r="D3095" s="3">
        <v>-0.1694</v>
      </c>
      <c r="E3095" s="3">
        <v>0.9143</v>
      </c>
      <c r="F3095" s="3">
        <v>-0.6762</v>
      </c>
      <c r="G3095" s="3">
        <v>-0.0447</v>
      </c>
      <c r="H3095" s="2">
        <v>1</v>
      </c>
      <c r="I3095" s="3">
        <v>1.6234</v>
      </c>
      <c r="J3095" s="2">
        <v>651</v>
      </c>
      <c r="K3095" s="2">
        <v>5</v>
      </c>
      <c r="L3095" s="2">
        <v>13</v>
      </c>
      <c r="M3095" s="2">
        <v>0</v>
      </c>
      <c r="N3095" s="2">
        <v>2</v>
      </c>
    </row>
    <row r="3096" hidden="1" spans="1:14">
      <c r="A3096" s="2">
        <v>1257</v>
      </c>
      <c r="B3096" s="3">
        <v>1</v>
      </c>
      <c r="C3096" s="3">
        <v>-21.86</v>
      </c>
      <c r="D3096" s="3">
        <v>-0.0336</v>
      </c>
      <c r="E3096" s="3">
        <v>0.9777</v>
      </c>
      <c r="F3096" s="3">
        <v>-0.2068</v>
      </c>
      <c r="G3096" s="3">
        <v>-0.0111</v>
      </c>
      <c r="H3096" s="2">
        <v>1</v>
      </c>
      <c r="I3096" s="3">
        <v>1.0494</v>
      </c>
      <c r="J3096" s="2">
        <v>651</v>
      </c>
      <c r="K3096" s="2">
        <v>4</v>
      </c>
      <c r="L3096" s="2">
        <v>13</v>
      </c>
      <c r="M3096" s="2">
        <v>0</v>
      </c>
      <c r="N3096" s="2">
        <v>2</v>
      </c>
    </row>
    <row r="3097" hidden="1" spans="1:14">
      <c r="A3097" s="2">
        <v>1256</v>
      </c>
      <c r="B3097" s="3">
        <v>1</v>
      </c>
      <c r="C3097" s="3">
        <v>-110.01</v>
      </c>
      <c r="D3097" s="3">
        <v>-0.169</v>
      </c>
      <c r="E3097" s="3">
        <v>0.8657</v>
      </c>
      <c r="F3097" s="3">
        <v>-0.6893</v>
      </c>
      <c r="G3097" s="3">
        <v>-0.0721</v>
      </c>
      <c r="H3097" s="2">
        <v>1</v>
      </c>
      <c r="I3097" s="3">
        <v>1.589</v>
      </c>
      <c r="J3097" s="2">
        <v>651</v>
      </c>
      <c r="K3097" s="2">
        <v>3</v>
      </c>
      <c r="L3097" s="2">
        <v>13</v>
      </c>
      <c r="M3097" s="2">
        <v>0</v>
      </c>
      <c r="N3097" s="2">
        <v>2</v>
      </c>
    </row>
    <row r="3098" hidden="1" spans="1:14">
      <c r="A3098" s="2">
        <v>1255</v>
      </c>
      <c r="B3098" s="3">
        <v>1</v>
      </c>
      <c r="C3098" s="3">
        <v>-37.78</v>
      </c>
      <c r="D3098" s="3">
        <v>-0.058</v>
      </c>
      <c r="E3098" s="3">
        <v>0.9383</v>
      </c>
      <c r="F3098" s="3">
        <v>-0.4763</v>
      </c>
      <c r="G3098" s="3">
        <v>-0.0318</v>
      </c>
      <c r="H3098" s="2">
        <v>1</v>
      </c>
      <c r="I3098" s="3">
        <v>0.79</v>
      </c>
      <c r="J3098" s="2">
        <v>651</v>
      </c>
      <c r="K3098" s="2">
        <v>2</v>
      </c>
      <c r="L3098" s="2">
        <v>13</v>
      </c>
      <c r="M3098" s="2">
        <v>0</v>
      </c>
      <c r="N3098" s="2">
        <v>2</v>
      </c>
    </row>
    <row r="3099" hidden="1" spans="1:14">
      <c r="A3099" s="2">
        <v>1254</v>
      </c>
      <c r="B3099" s="3">
        <v>1</v>
      </c>
      <c r="C3099" s="3">
        <v>-21</v>
      </c>
      <c r="D3099" s="3">
        <v>-0.0323</v>
      </c>
      <c r="E3099" s="3">
        <v>0.9577</v>
      </c>
      <c r="F3099" s="3">
        <v>-0.3286</v>
      </c>
      <c r="G3099" s="3">
        <v>-0.0216</v>
      </c>
      <c r="H3099" s="2">
        <v>1</v>
      </c>
      <c r="I3099" s="3">
        <v>0.6364</v>
      </c>
      <c r="J3099" s="2">
        <v>651</v>
      </c>
      <c r="K3099" s="2">
        <v>1</v>
      </c>
      <c r="L3099" s="2">
        <v>13</v>
      </c>
      <c r="M3099" s="2">
        <v>0</v>
      </c>
      <c r="N3099" s="2">
        <v>2</v>
      </c>
    </row>
    <row r="3100" hidden="1" spans="1:14">
      <c r="A3100" s="2">
        <v>1253</v>
      </c>
      <c r="B3100" s="3">
        <v>1</v>
      </c>
      <c r="C3100" s="3">
        <v>-40.48</v>
      </c>
      <c r="D3100" s="3">
        <v>-0.0622</v>
      </c>
      <c r="E3100" s="3">
        <v>0.889</v>
      </c>
      <c r="F3100" s="3">
        <v>-0.8171</v>
      </c>
      <c r="G3100" s="3">
        <v>-0.0589</v>
      </c>
      <c r="H3100" s="2">
        <v>1</v>
      </c>
      <c r="I3100" s="3">
        <v>0.4951</v>
      </c>
      <c r="J3100" s="2">
        <v>651</v>
      </c>
      <c r="K3100" s="2">
        <v>0</v>
      </c>
      <c r="L3100" s="2">
        <v>13</v>
      </c>
      <c r="M3100" s="2">
        <v>0</v>
      </c>
      <c r="N3100" s="2">
        <v>2</v>
      </c>
    </row>
    <row r="3101" hidden="1" spans="1:14">
      <c r="A3101" s="2">
        <v>1251</v>
      </c>
      <c r="B3101" s="3">
        <v>1</v>
      </c>
      <c r="C3101" s="3">
        <v>-83.09</v>
      </c>
      <c r="D3101" s="3">
        <v>-0.1276</v>
      </c>
      <c r="E3101" s="3">
        <v>0.9321</v>
      </c>
      <c r="F3101" s="3">
        <v>-0.6008</v>
      </c>
      <c r="G3101" s="3">
        <v>-0.035</v>
      </c>
      <c r="H3101" s="2">
        <v>1</v>
      </c>
      <c r="I3101" s="3">
        <v>1.3766</v>
      </c>
      <c r="J3101" s="2">
        <v>651</v>
      </c>
      <c r="K3101" s="2">
        <v>5</v>
      </c>
      <c r="L3101" s="2">
        <v>12</v>
      </c>
      <c r="M3101" s="2">
        <v>0</v>
      </c>
      <c r="N3101" s="2">
        <v>2</v>
      </c>
    </row>
    <row r="3102" hidden="1" spans="1:14">
      <c r="A3102" s="2">
        <v>1250</v>
      </c>
      <c r="B3102" s="3">
        <v>1</v>
      </c>
      <c r="C3102" s="3">
        <v>-36.47</v>
      </c>
      <c r="D3102" s="3">
        <v>-0.056</v>
      </c>
      <c r="E3102" s="3">
        <v>0.9615</v>
      </c>
      <c r="F3102" s="3">
        <v>-0.3278</v>
      </c>
      <c r="G3102" s="3">
        <v>-0.0195</v>
      </c>
      <c r="H3102" s="2">
        <v>1</v>
      </c>
      <c r="I3102" s="3">
        <v>1.1053</v>
      </c>
      <c r="J3102" s="2">
        <v>651</v>
      </c>
      <c r="K3102" s="2">
        <v>4</v>
      </c>
      <c r="L3102" s="2">
        <v>12</v>
      </c>
      <c r="M3102" s="2">
        <v>0</v>
      </c>
      <c r="N3102" s="2">
        <v>2</v>
      </c>
    </row>
    <row r="3103" hidden="1" spans="1:14">
      <c r="A3103" s="2">
        <v>1249</v>
      </c>
      <c r="B3103" s="3">
        <v>1</v>
      </c>
      <c r="C3103" s="3">
        <v>-109.72</v>
      </c>
      <c r="D3103" s="3">
        <v>-0.1685</v>
      </c>
      <c r="E3103" s="3">
        <v>0.8611</v>
      </c>
      <c r="F3103" s="3">
        <v>-0.7153</v>
      </c>
      <c r="G3103" s="3">
        <v>-0.0749</v>
      </c>
      <c r="H3103" s="2">
        <v>1</v>
      </c>
      <c r="I3103" s="3">
        <v>1.528</v>
      </c>
      <c r="J3103" s="2">
        <v>651</v>
      </c>
      <c r="K3103" s="2">
        <v>3</v>
      </c>
      <c r="L3103" s="2">
        <v>12</v>
      </c>
      <c r="M3103" s="2">
        <v>0</v>
      </c>
      <c r="N3103" s="2">
        <v>2</v>
      </c>
    </row>
    <row r="3104" hidden="1" spans="1:14">
      <c r="A3104" s="2">
        <v>1248</v>
      </c>
      <c r="B3104" s="3">
        <v>1</v>
      </c>
      <c r="C3104" s="3">
        <v>-50.76</v>
      </c>
      <c r="D3104" s="3">
        <v>-0.078</v>
      </c>
      <c r="E3104" s="3">
        <v>0.9146</v>
      </c>
      <c r="F3104" s="3">
        <v>-0.6128</v>
      </c>
      <c r="G3104" s="3">
        <v>-0.0447</v>
      </c>
      <c r="H3104" s="2">
        <v>1</v>
      </c>
      <c r="I3104" s="3">
        <v>0.8257</v>
      </c>
      <c r="J3104" s="2">
        <v>651</v>
      </c>
      <c r="K3104" s="2">
        <v>2</v>
      </c>
      <c r="L3104" s="2">
        <v>12</v>
      </c>
      <c r="M3104" s="2">
        <v>0</v>
      </c>
      <c r="N3104" s="2">
        <v>2</v>
      </c>
    </row>
    <row r="3105" hidden="1" spans="1:14">
      <c r="A3105" s="2">
        <v>1247</v>
      </c>
      <c r="B3105" s="3">
        <v>1</v>
      </c>
      <c r="C3105" s="3">
        <v>-22.66</v>
      </c>
      <c r="D3105" s="3">
        <v>-0.0348</v>
      </c>
      <c r="E3105" s="3">
        <v>0.9524</v>
      </c>
      <c r="F3105" s="3">
        <v>-0.3562</v>
      </c>
      <c r="G3105" s="3">
        <v>-0.0243</v>
      </c>
      <c r="H3105" s="2">
        <v>1</v>
      </c>
      <c r="I3105" s="3">
        <v>0.6336</v>
      </c>
      <c r="J3105" s="2">
        <v>651</v>
      </c>
      <c r="K3105" s="2">
        <v>1</v>
      </c>
      <c r="L3105" s="2">
        <v>12</v>
      </c>
      <c r="M3105" s="2">
        <v>0</v>
      </c>
      <c r="N3105" s="2">
        <v>2</v>
      </c>
    </row>
    <row r="3106" hidden="1" spans="1:14">
      <c r="A3106" s="2">
        <v>1246</v>
      </c>
      <c r="B3106" s="3">
        <v>1</v>
      </c>
      <c r="C3106" s="3">
        <v>-40.14</v>
      </c>
      <c r="D3106" s="3">
        <v>-0.0617</v>
      </c>
      <c r="E3106" s="3">
        <v>0.8853</v>
      </c>
      <c r="F3106" s="3">
        <v>-0.7849</v>
      </c>
      <c r="G3106" s="3">
        <v>-0.0609</v>
      </c>
      <c r="H3106" s="2">
        <v>1</v>
      </c>
      <c r="I3106" s="3">
        <v>0.5109</v>
      </c>
      <c r="J3106" s="2">
        <v>651</v>
      </c>
      <c r="K3106" s="2">
        <v>0</v>
      </c>
      <c r="L3106" s="2">
        <v>12</v>
      </c>
      <c r="M3106" s="2">
        <v>0</v>
      </c>
      <c r="N3106" s="2">
        <v>2</v>
      </c>
    </row>
    <row r="3107" hidden="1" spans="1:14">
      <c r="A3107" s="2">
        <v>1244</v>
      </c>
      <c r="B3107" s="3">
        <v>1</v>
      </c>
      <c r="C3107" s="3">
        <v>-92.33</v>
      </c>
      <c r="D3107" s="3">
        <v>-0.1418</v>
      </c>
      <c r="E3107" s="3">
        <v>0.9218</v>
      </c>
      <c r="F3107" s="3">
        <v>-0.6573</v>
      </c>
      <c r="G3107" s="3">
        <v>-0.0405</v>
      </c>
      <c r="H3107" s="2">
        <v>1</v>
      </c>
      <c r="I3107" s="3">
        <v>1.3991</v>
      </c>
      <c r="J3107" s="2">
        <v>651</v>
      </c>
      <c r="K3107" s="2">
        <v>5</v>
      </c>
      <c r="L3107" s="2">
        <v>11</v>
      </c>
      <c r="M3107" s="2">
        <v>0</v>
      </c>
      <c r="N3107" s="2">
        <v>2</v>
      </c>
    </row>
    <row r="3108" hidden="1" spans="1:14">
      <c r="A3108" s="2">
        <v>1243</v>
      </c>
      <c r="B3108" s="3">
        <v>1</v>
      </c>
      <c r="C3108" s="3">
        <v>-88.96</v>
      </c>
      <c r="D3108" s="3">
        <v>-0.1367</v>
      </c>
      <c r="E3108" s="3">
        <v>0.9049</v>
      </c>
      <c r="F3108" s="3">
        <v>-0.6186</v>
      </c>
      <c r="G3108" s="3">
        <v>-0.0498</v>
      </c>
      <c r="H3108" s="2">
        <v>1</v>
      </c>
      <c r="I3108" s="3">
        <v>1.4312</v>
      </c>
      <c r="J3108" s="2">
        <v>651</v>
      </c>
      <c r="K3108" s="2">
        <v>4</v>
      </c>
      <c r="L3108" s="2">
        <v>11</v>
      </c>
      <c r="M3108" s="2">
        <v>0</v>
      </c>
      <c r="N3108" s="2">
        <v>2</v>
      </c>
    </row>
    <row r="3109" hidden="1" spans="1:14">
      <c r="A3109" s="2">
        <v>1242</v>
      </c>
      <c r="B3109" s="3">
        <v>1</v>
      </c>
      <c r="C3109" s="3">
        <v>-113.99</v>
      </c>
      <c r="D3109" s="3">
        <v>-0.1751</v>
      </c>
      <c r="E3109" s="3">
        <v>0.85</v>
      </c>
      <c r="F3109" s="3">
        <v>-0.7481</v>
      </c>
      <c r="G3109" s="3">
        <v>-0.0814</v>
      </c>
      <c r="H3109" s="2">
        <v>1</v>
      </c>
      <c r="I3109" s="3">
        <v>1.5187</v>
      </c>
      <c r="J3109" s="2">
        <v>651</v>
      </c>
      <c r="K3109" s="2">
        <v>3</v>
      </c>
      <c r="L3109" s="2">
        <v>11</v>
      </c>
      <c r="M3109" s="2">
        <v>0</v>
      </c>
      <c r="N3109" s="2">
        <v>2</v>
      </c>
    </row>
    <row r="3110" hidden="1" spans="1:14">
      <c r="A3110" s="2">
        <v>1241</v>
      </c>
      <c r="B3110" s="3">
        <v>1</v>
      </c>
      <c r="C3110" s="3">
        <v>-52.54</v>
      </c>
      <c r="D3110" s="3">
        <v>-0.0807</v>
      </c>
      <c r="E3110" s="3">
        <v>0.908</v>
      </c>
      <c r="F3110" s="3">
        <v>-0.6443</v>
      </c>
      <c r="G3110" s="3">
        <v>-0.0482</v>
      </c>
      <c r="H3110" s="2">
        <v>1</v>
      </c>
      <c r="I3110" s="3">
        <v>0.8131</v>
      </c>
      <c r="J3110" s="2">
        <v>651</v>
      </c>
      <c r="K3110" s="2">
        <v>2</v>
      </c>
      <c r="L3110" s="2">
        <v>11</v>
      </c>
      <c r="M3110" s="2">
        <v>0</v>
      </c>
      <c r="N3110" s="2">
        <v>2</v>
      </c>
    </row>
    <row r="3111" hidden="1" spans="1:14">
      <c r="A3111" s="2">
        <v>1240</v>
      </c>
      <c r="B3111" s="3">
        <v>1</v>
      </c>
      <c r="C3111" s="3">
        <v>-25.08</v>
      </c>
      <c r="D3111" s="3">
        <v>-0.0385</v>
      </c>
      <c r="E3111" s="3">
        <v>0.9451</v>
      </c>
      <c r="F3111" s="3">
        <v>-0.4105</v>
      </c>
      <c r="G3111" s="3">
        <v>-0.0281</v>
      </c>
      <c r="H3111" s="2">
        <v>1</v>
      </c>
      <c r="I3111" s="3">
        <v>0.6088</v>
      </c>
      <c r="J3111" s="2">
        <v>651</v>
      </c>
      <c r="K3111" s="2">
        <v>1</v>
      </c>
      <c r="L3111" s="2">
        <v>11</v>
      </c>
      <c r="M3111" s="2">
        <v>0</v>
      </c>
      <c r="N3111" s="2">
        <v>2</v>
      </c>
    </row>
    <row r="3112" hidden="1" spans="1:14">
      <c r="A3112" s="2">
        <v>1239</v>
      </c>
      <c r="B3112" s="3">
        <v>1</v>
      </c>
      <c r="C3112" s="3">
        <v>-36.28</v>
      </c>
      <c r="D3112" s="3">
        <v>-0.0557</v>
      </c>
      <c r="E3112" s="3">
        <v>0.8915</v>
      </c>
      <c r="F3112" s="3">
        <v>-0.7587</v>
      </c>
      <c r="G3112" s="3">
        <v>-0.0573</v>
      </c>
      <c r="H3112" s="2">
        <v>1</v>
      </c>
      <c r="I3112" s="3">
        <v>0.4777</v>
      </c>
      <c r="J3112" s="2">
        <v>651</v>
      </c>
      <c r="K3112" s="2">
        <v>0</v>
      </c>
      <c r="L3112" s="2">
        <v>11</v>
      </c>
      <c r="M3112" s="2">
        <v>0</v>
      </c>
      <c r="N3112" s="2">
        <v>2</v>
      </c>
    </row>
    <row r="3113" hidden="1" spans="1:14">
      <c r="A3113" s="2">
        <v>1238</v>
      </c>
      <c r="B3113" s="3">
        <v>1</v>
      </c>
      <c r="C3113" s="3">
        <v>-14.69</v>
      </c>
      <c r="D3113" s="3">
        <v>-0.0226</v>
      </c>
      <c r="E3113" s="3">
        <v>0.9892</v>
      </c>
      <c r="F3113" s="3">
        <v>-0.1242</v>
      </c>
      <c r="G3113" s="3">
        <v>-0.0052</v>
      </c>
      <c r="H3113" s="2">
        <v>1</v>
      </c>
      <c r="I3113" s="3">
        <v>1.1729</v>
      </c>
      <c r="J3113" s="2">
        <v>651</v>
      </c>
      <c r="K3113" s="2">
        <v>6</v>
      </c>
      <c r="L3113" s="2">
        <v>10</v>
      </c>
      <c r="M3113" s="2">
        <v>0</v>
      </c>
      <c r="N3113" s="2">
        <v>2</v>
      </c>
    </row>
    <row r="3114" hidden="1" spans="1:14">
      <c r="A3114" s="2">
        <v>1237</v>
      </c>
      <c r="B3114" s="3">
        <v>1</v>
      </c>
      <c r="C3114" s="3">
        <v>-73.73</v>
      </c>
      <c r="D3114" s="3">
        <v>-0.1133</v>
      </c>
      <c r="E3114" s="3">
        <v>0.9332</v>
      </c>
      <c r="F3114" s="3">
        <v>-0.562</v>
      </c>
      <c r="G3114" s="3">
        <v>-0.0343</v>
      </c>
      <c r="H3114" s="2">
        <v>1</v>
      </c>
      <c r="I3114" s="3">
        <v>1.3053</v>
      </c>
      <c r="J3114" s="2">
        <v>651</v>
      </c>
      <c r="K3114" s="2">
        <v>5</v>
      </c>
      <c r="L3114" s="2">
        <v>10</v>
      </c>
      <c r="M3114" s="2">
        <v>0</v>
      </c>
      <c r="N3114" s="2">
        <v>2</v>
      </c>
    </row>
    <row r="3115" hidden="1" spans="1:14">
      <c r="A3115" s="2">
        <v>1236</v>
      </c>
      <c r="B3115" s="3">
        <v>1</v>
      </c>
      <c r="C3115" s="3">
        <v>-107.96</v>
      </c>
      <c r="D3115" s="3">
        <v>-0.1658</v>
      </c>
      <c r="E3115" s="3">
        <v>0.8794</v>
      </c>
      <c r="F3115" s="3">
        <v>-0.6921</v>
      </c>
      <c r="G3115" s="3">
        <v>-0.0638</v>
      </c>
      <c r="H3115" s="2">
        <v>1</v>
      </c>
      <c r="I3115" s="3">
        <v>1.5537</v>
      </c>
      <c r="J3115" s="2">
        <v>651</v>
      </c>
      <c r="K3115" s="2">
        <v>4</v>
      </c>
      <c r="L3115" s="2">
        <v>10</v>
      </c>
      <c r="M3115" s="2">
        <v>0</v>
      </c>
      <c r="N3115" s="2">
        <v>2</v>
      </c>
    </row>
    <row r="3116" hidden="1" spans="1:14">
      <c r="A3116" s="2">
        <v>1235</v>
      </c>
      <c r="B3116" s="3">
        <v>1</v>
      </c>
      <c r="C3116" s="3">
        <v>-98.06</v>
      </c>
      <c r="D3116" s="3">
        <v>-0.1506</v>
      </c>
      <c r="E3116" s="3">
        <v>0.8623</v>
      </c>
      <c r="F3116" s="3">
        <v>-0.7316</v>
      </c>
      <c r="G3116" s="3">
        <v>-0.0738</v>
      </c>
      <c r="H3116" s="2">
        <v>1</v>
      </c>
      <c r="I3116" s="3">
        <v>1.336</v>
      </c>
      <c r="J3116" s="2">
        <v>651</v>
      </c>
      <c r="K3116" s="2">
        <v>3</v>
      </c>
      <c r="L3116" s="2">
        <v>10</v>
      </c>
      <c r="M3116" s="2">
        <v>0</v>
      </c>
      <c r="N3116" s="2">
        <v>2</v>
      </c>
    </row>
    <row r="3117" hidden="1" spans="1:14">
      <c r="A3117" s="2">
        <v>1234</v>
      </c>
      <c r="B3117" s="3">
        <v>1</v>
      </c>
      <c r="C3117" s="3">
        <v>-46.3</v>
      </c>
      <c r="D3117" s="3">
        <v>-0.0711</v>
      </c>
      <c r="E3117" s="3">
        <v>0.9135</v>
      </c>
      <c r="F3117" s="3">
        <v>-0.6015</v>
      </c>
      <c r="G3117" s="3">
        <v>-0.045</v>
      </c>
      <c r="H3117" s="2">
        <v>1</v>
      </c>
      <c r="I3117" s="3">
        <v>0.7675</v>
      </c>
      <c r="J3117" s="2">
        <v>651</v>
      </c>
      <c r="K3117" s="2">
        <v>2</v>
      </c>
      <c r="L3117" s="2">
        <v>10</v>
      </c>
      <c r="M3117" s="2">
        <v>0</v>
      </c>
      <c r="N3117" s="2">
        <v>2</v>
      </c>
    </row>
    <row r="3118" hidden="1" spans="1:14">
      <c r="A3118" s="2">
        <v>1233</v>
      </c>
      <c r="B3118" s="3">
        <v>1</v>
      </c>
      <c r="C3118" s="3">
        <v>-40.63</v>
      </c>
      <c r="D3118" s="3">
        <v>-0.0624</v>
      </c>
      <c r="E3118" s="3">
        <v>0.9076</v>
      </c>
      <c r="F3118" s="3">
        <v>-0.6216</v>
      </c>
      <c r="G3118" s="3">
        <v>-0.0481</v>
      </c>
      <c r="H3118" s="2">
        <v>1</v>
      </c>
      <c r="I3118" s="3">
        <v>0.6521</v>
      </c>
      <c r="J3118" s="2">
        <v>651</v>
      </c>
      <c r="K3118" s="2">
        <v>1</v>
      </c>
      <c r="L3118" s="2">
        <v>10</v>
      </c>
      <c r="M3118" s="2">
        <v>0</v>
      </c>
      <c r="N3118" s="2">
        <v>2</v>
      </c>
    </row>
    <row r="3119" hidden="1" spans="1:14">
      <c r="A3119" s="2">
        <v>1232</v>
      </c>
      <c r="B3119" s="3">
        <v>1</v>
      </c>
      <c r="C3119" s="3">
        <v>-53.22</v>
      </c>
      <c r="D3119" s="3">
        <v>-0.0818</v>
      </c>
      <c r="E3119" s="3">
        <v>0.8362</v>
      </c>
      <c r="F3119" s="3">
        <v>-0.9039</v>
      </c>
      <c r="G3119" s="3">
        <v>-0.0888</v>
      </c>
      <c r="H3119" s="2">
        <v>1</v>
      </c>
      <c r="I3119" s="3">
        <v>0.5885</v>
      </c>
      <c r="J3119" s="2">
        <v>651</v>
      </c>
      <c r="K3119" s="2">
        <v>0</v>
      </c>
      <c r="L3119" s="2">
        <v>10</v>
      </c>
      <c r="M3119" s="2">
        <v>0</v>
      </c>
      <c r="N3119" s="2">
        <v>2</v>
      </c>
    </row>
    <row r="3120" hidden="1" spans="1:14">
      <c r="A3120" s="2">
        <v>1231</v>
      </c>
      <c r="B3120" s="3">
        <v>1</v>
      </c>
      <c r="C3120" s="3">
        <v>-44.54</v>
      </c>
      <c r="D3120" s="3">
        <v>-0.0684</v>
      </c>
      <c r="E3120" s="3">
        <v>0.9654</v>
      </c>
      <c r="F3120" s="3">
        <v>-0.4192</v>
      </c>
      <c r="G3120" s="3">
        <v>-0.0172</v>
      </c>
      <c r="H3120" s="2">
        <v>1</v>
      </c>
      <c r="I3120" s="3">
        <v>1.0587</v>
      </c>
      <c r="J3120" s="2">
        <v>651</v>
      </c>
      <c r="K3120" s="2">
        <v>6</v>
      </c>
      <c r="L3120" s="2">
        <v>9</v>
      </c>
      <c r="M3120" s="2">
        <v>0</v>
      </c>
      <c r="N3120" s="2">
        <v>2</v>
      </c>
    </row>
    <row r="3121" hidden="1" spans="1:14">
      <c r="A3121" s="2">
        <v>1230</v>
      </c>
      <c r="B3121" s="3">
        <v>1</v>
      </c>
      <c r="C3121" s="3">
        <v>-133.83</v>
      </c>
      <c r="D3121" s="3">
        <v>-0.2056</v>
      </c>
      <c r="E3121" s="3">
        <v>0.875</v>
      </c>
      <c r="F3121" s="3">
        <v>-0.7134</v>
      </c>
      <c r="G3121" s="3">
        <v>-0.0658</v>
      </c>
      <c r="H3121" s="2">
        <v>1</v>
      </c>
      <c r="I3121" s="3">
        <v>1.8669</v>
      </c>
      <c r="J3121" s="2">
        <v>651</v>
      </c>
      <c r="K3121" s="2">
        <v>5</v>
      </c>
      <c r="L3121" s="2">
        <v>9</v>
      </c>
      <c r="M3121" s="2">
        <v>0</v>
      </c>
      <c r="N3121" s="2">
        <v>2</v>
      </c>
    </row>
    <row r="3122" hidden="1" spans="1:14">
      <c r="A3122" s="2">
        <v>1229</v>
      </c>
      <c r="B3122" s="3">
        <v>1</v>
      </c>
      <c r="C3122" s="3">
        <v>-100.42</v>
      </c>
      <c r="D3122" s="3">
        <v>-0.1543</v>
      </c>
      <c r="E3122" s="3">
        <v>0.8797</v>
      </c>
      <c r="F3122" s="3">
        <v>-0.6853</v>
      </c>
      <c r="G3122" s="3">
        <v>-0.0633</v>
      </c>
      <c r="H3122" s="2">
        <v>1</v>
      </c>
      <c r="I3122" s="3">
        <v>1.4595</v>
      </c>
      <c r="J3122" s="2">
        <v>651</v>
      </c>
      <c r="K3122" s="2">
        <v>4</v>
      </c>
      <c r="L3122" s="2">
        <v>9</v>
      </c>
      <c r="M3122" s="2">
        <v>0</v>
      </c>
      <c r="N3122" s="2">
        <v>2</v>
      </c>
    </row>
    <row r="3123" hidden="1" spans="1:14">
      <c r="A3123" s="2">
        <v>1228</v>
      </c>
      <c r="B3123" s="3">
        <v>1</v>
      </c>
      <c r="C3123" s="3">
        <v>-109.22</v>
      </c>
      <c r="D3123" s="3">
        <v>-0.1678</v>
      </c>
      <c r="E3123" s="3">
        <v>0.8389</v>
      </c>
      <c r="F3123" s="3">
        <v>-0.7763</v>
      </c>
      <c r="G3123" s="3">
        <v>-0.0869</v>
      </c>
      <c r="H3123" s="2">
        <v>1</v>
      </c>
      <c r="I3123" s="3">
        <v>1.4031</v>
      </c>
      <c r="J3123" s="2">
        <v>651</v>
      </c>
      <c r="K3123" s="2">
        <v>3</v>
      </c>
      <c r="L3123" s="2">
        <v>9</v>
      </c>
      <c r="M3123" s="2">
        <v>0</v>
      </c>
      <c r="N3123" s="2">
        <v>2</v>
      </c>
    </row>
    <row r="3124" hidden="1" spans="1:14">
      <c r="A3124" s="2">
        <v>1227</v>
      </c>
      <c r="B3124" s="3">
        <v>1</v>
      </c>
      <c r="C3124" s="3">
        <v>-56.23</v>
      </c>
      <c r="D3124" s="3">
        <v>-0.0864</v>
      </c>
      <c r="E3124" s="3">
        <v>0.8894</v>
      </c>
      <c r="F3124" s="3">
        <v>-0.7136</v>
      </c>
      <c r="G3124" s="3">
        <v>-0.0578</v>
      </c>
      <c r="H3124" s="2">
        <v>1</v>
      </c>
      <c r="I3124" s="3">
        <v>0.7862</v>
      </c>
      <c r="J3124" s="2">
        <v>651</v>
      </c>
      <c r="K3124" s="2">
        <v>2</v>
      </c>
      <c r="L3124" s="2">
        <v>9</v>
      </c>
      <c r="M3124" s="2">
        <v>0</v>
      </c>
      <c r="N3124" s="2">
        <v>2</v>
      </c>
    </row>
    <row r="3125" hidden="1" spans="1:14">
      <c r="A3125" s="2">
        <v>1226</v>
      </c>
      <c r="B3125" s="3">
        <v>1</v>
      </c>
      <c r="C3125" s="3">
        <v>-50.11</v>
      </c>
      <c r="D3125" s="3">
        <v>-0.077</v>
      </c>
      <c r="E3125" s="3">
        <v>0.8801</v>
      </c>
      <c r="F3125" s="3">
        <v>-0.7712</v>
      </c>
      <c r="G3125" s="3">
        <v>-0.0629</v>
      </c>
      <c r="H3125" s="2">
        <v>1</v>
      </c>
      <c r="I3125" s="3">
        <v>0.6489</v>
      </c>
      <c r="J3125" s="2">
        <v>651</v>
      </c>
      <c r="K3125" s="2">
        <v>1</v>
      </c>
      <c r="L3125" s="2">
        <v>9</v>
      </c>
      <c r="M3125" s="2">
        <v>0</v>
      </c>
      <c r="N3125" s="2">
        <v>2</v>
      </c>
    </row>
    <row r="3126" hidden="1" spans="1:14">
      <c r="A3126" s="2">
        <v>1225</v>
      </c>
      <c r="B3126" s="3">
        <v>1</v>
      </c>
      <c r="C3126" s="3">
        <v>-51.07</v>
      </c>
      <c r="D3126" s="3">
        <v>-0.0784</v>
      </c>
      <c r="E3126" s="3">
        <v>0.8325</v>
      </c>
      <c r="F3126" s="3">
        <v>-0.8452</v>
      </c>
      <c r="G3126" s="3">
        <v>-0.0901</v>
      </c>
      <c r="H3126" s="2">
        <v>1</v>
      </c>
      <c r="I3126" s="3">
        <v>0.6037</v>
      </c>
      <c r="J3126" s="2">
        <v>651</v>
      </c>
      <c r="K3126" s="2">
        <v>0</v>
      </c>
      <c r="L3126" s="2">
        <v>9</v>
      </c>
      <c r="M3126" s="2">
        <v>0</v>
      </c>
      <c r="N3126" s="2">
        <v>2</v>
      </c>
    </row>
    <row r="3127" hidden="1" spans="1:14">
      <c r="A3127" s="2">
        <v>1224</v>
      </c>
      <c r="B3127" s="3">
        <v>1</v>
      </c>
      <c r="C3127" s="3">
        <v>-28.32</v>
      </c>
      <c r="D3127" s="3">
        <v>-0.0435</v>
      </c>
      <c r="E3127" s="3">
        <v>0.9762</v>
      </c>
      <c r="F3127" s="3">
        <v>-0.2651</v>
      </c>
      <c r="G3127" s="3">
        <v>-0.0116</v>
      </c>
      <c r="H3127" s="2">
        <v>1</v>
      </c>
      <c r="I3127" s="3">
        <v>1.0605</v>
      </c>
      <c r="J3127" s="2">
        <v>651</v>
      </c>
      <c r="K3127" s="2">
        <v>6</v>
      </c>
      <c r="L3127" s="2">
        <v>8</v>
      </c>
      <c r="M3127" s="2">
        <v>0</v>
      </c>
      <c r="N3127" s="2">
        <v>2</v>
      </c>
    </row>
    <row r="3128" hidden="1" spans="1:14">
      <c r="A3128" s="2">
        <v>1223</v>
      </c>
      <c r="B3128" s="3">
        <v>1</v>
      </c>
      <c r="C3128" s="3">
        <v>-150.24</v>
      </c>
      <c r="D3128" s="3">
        <v>-0.2308</v>
      </c>
      <c r="E3128" s="3">
        <v>0.8521</v>
      </c>
      <c r="F3128" s="3">
        <v>-0.7701</v>
      </c>
      <c r="G3128" s="3">
        <v>-0.078</v>
      </c>
      <c r="H3128" s="2">
        <v>1</v>
      </c>
      <c r="I3128" s="3">
        <v>1.943</v>
      </c>
      <c r="J3128" s="2">
        <v>651</v>
      </c>
      <c r="K3128" s="2">
        <v>5</v>
      </c>
      <c r="L3128" s="2">
        <v>8</v>
      </c>
      <c r="M3128" s="2">
        <v>0</v>
      </c>
      <c r="N3128" s="2">
        <v>2</v>
      </c>
    </row>
    <row r="3129" hidden="1" spans="1:14">
      <c r="A3129" s="2">
        <v>1222</v>
      </c>
      <c r="B3129" s="3">
        <v>1</v>
      </c>
      <c r="C3129" s="3">
        <v>-80.38</v>
      </c>
      <c r="D3129" s="3">
        <v>-0.1235</v>
      </c>
      <c r="E3129" s="3">
        <v>0.8958</v>
      </c>
      <c r="F3129" s="3">
        <v>-0.6112</v>
      </c>
      <c r="G3129" s="3">
        <v>-0.0537</v>
      </c>
      <c r="H3129" s="2">
        <v>1</v>
      </c>
      <c r="I3129" s="3">
        <v>1.309</v>
      </c>
      <c r="J3129" s="2">
        <v>651</v>
      </c>
      <c r="K3129" s="2">
        <v>4</v>
      </c>
      <c r="L3129" s="2">
        <v>8</v>
      </c>
      <c r="M3129" s="2">
        <v>0</v>
      </c>
      <c r="N3129" s="2">
        <v>2</v>
      </c>
    </row>
    <row r="3130" hidden="1" spans="1:14">
      <c r="A3130" s="2">
        <v>1221</v>
      </c>
      <c r="B3130" s="3">
        <v>1</v>
      </c>
      <c r="C3130" s="3">
        <v>-97.56</v>
      </c>
      <c r="D3130" s="3">
        <v>-0.1499</v>
      </c>
      <c r="E3130" s="3">
        <v>0.8451</v>
      </c>
      <c r="F3130" s="3">
        <v>-0.7569</v>
      </c>
      <c r="G3130" s="3">
        <v>-0.0821</v>
      </c>
      <c r="H3130" s="2">
        <v>1</v>
      </c>
      <c r="I3130" s="3">
        <v>1.2853</v>
      </c>
      <c r="J3130" s="2">
        <v>651</v>
      </c>
      <c r="K3130" s="2">
        <v>3</v>
      </c>
      <c r="L3130" s="2">
        <v>8</v>
      </c>
      <c r="M3130" s="2">
        <v>0</v>
      </c>
      <c r="N3130" s="2">
        <v>2</v>
      </c>
    </row>
    <row r="3131" hidden="1" spans="1:14">
      <c r="A3131" s="2">
        <v>1220</v>
      </c>
      <c r="B3131" s="3">
        <v>1</v>
      </c>
      <c r="C3131" s="3">
        <v>-62.2</v>
      </c>
      <c r="D3131" s="3">
        <v>-0.0955</v>
      </c>
      <c r="E3131" s="3">
        <v>0.8704</v>
      </c>
      <c r="F3131" s="3">
        <v>-0.8688</v>
      </c>
      <c r="G3131" s="3">
        <v>-0.0675</v>
      </c>
      <c r="H3131" s="2">
        <v>1</v>
      </c>
      <c r="I3131" s="3">
        <v>0.7152</v>
      </c>
      <c r="J3131" s="2">
        <v>651</v>
      </c>
      <c r="K3131" s="2">
        <v>2</v>
      </c>
      <c r="L3131" s="2">
        <v>8</v>
      </c>
      <c r="M3131" s="2">
        <v>0</v>
      </c>
      <c r="N3131" s="2">
        <v>2</v>
      </c>
    </row>
    <row r="3132" hidden="1" spans="1:14">
      <c r="A3132" s="2">
        <v>1219</v>
      </c>
      <c r="B3132" s="3">
        <v>1</v>
      </c>
      <c r="C3132" s="3">
        <v>-45.3</v>
      </c>
      <c r="D3132" s="3">
        <v>-0.0696</v>
      </c>
      <c r="E3132" s="3">
        <v>0.8834</v>
      </c>
      <c r="F3132" s="3">
        <v>-0.7007</v>
      </c>
      <c r="G3132" s="3">
        <v>-0.0602</v>
      </c>
      <c r="H3132" s="2">
        <v>1</v>
      </c>
      <c r="I3132" s="3">
        <v>0.6453</v>
      </c>
      <c r="J3132" s="2">
        <v>651</v>
      </c>
      <c r="K3132" s="2">
        <v>1</v>
      </c>
      <c r="L3132" s="2">
        <v>8</v>
      </c>
      <c r="M3132" s="2">
        <v>0</v>
      </c>
      <c r="N3132" s="2">
        <v>2</v>
      </c>
    </row>
    <row r="3133" hidden="1" spans="1:14">
      <c r="A3133" s="2">
        <v>1218</v>
      </c>
      <c r="B3133" s="3">
        <v>1</v>
      </c>
      <c r="C3133" s="3">
        <v>-49.23</v>
      </c>
      <c r="D3133" s="3">
        <v>-0.0756</v>
      </c>
      <c r="E3133" s="3">
        <v>0.8271</v>
      </c>
      <c r="F3133" s="3">
        <v>-0.844</v>
      </c>
      <c r="G3133" s="3">
        <v>-0.092</v>
      </c>
      <c r="H3133" s="2">
        <v>1</v>
      </c>
      <c r="I3133" s="3">
        <v>0.5828</v>
      </c>
      <c r="J3133" s="2">
        <v>651</v>
      </c>
      <c r="K3133" s="2">
        <v>0</v>
      </c>
      <c r="L3133" s="2">
        <v>8</v>
      </c>
      <c r="M3133" s="2">
        <v>0</v>
      </c>
      <c r="N3133" s="2">
        <v>2</v>
      </c>
    </row>
    <row r="3134" hidden="1" spans="1:14">
      <c r="A3134" s="2">
        <v>1217</v>
      </c>
      <c r="B3134" s="3">
        <v>1</v>
      </c>
      <c r="C3134" s="3">
        <v>-80.56</v>
      </c>
      <c r="D3134" s="3">
        <v>-0.1237</v>
      </c>
      <c r="E3134" s="3">
        <v>0.9293</v>
      </c>
      <c r="F3134" s="3">
        <v>-0.5809</v>
      </c>
      <c r="G3134" s="3">
        <v>-0.0351</v>
      </c>
      <c r="H3134" s="2">
        <v>1</v>
      </c>
      <c r="I3134" s="3">
        <v>1.3794</v>
      </c>
      <c r="J3134" s="2">
        <v>651</v>
      </c>
      <c r="K3134" s="2">
        <v>6</v>
      </c>
      <c r="L3134" s="2">
        <v>7</v>
      </c>
      <c r="M3134" s="2">
        <v>0</v>
      </c>
      <c r="N3134" s="2">
        <v>2</v>
      </c>
    </row>
    <row r="3135" hidden="1" spans="1:14">
      <c r="A3135" s="2">
        <v>1216</v>
      </c>
      <c r="B3135" s="3">
        <v>1</v>
      </c>
      <c r="C3135" s="3">
        <v>-113.44</v>
      </c>
      <c r="D3135" s="3">
        <v>-0.1743</v>
      </c>
      <c r="E3135" s="3">
        <v>0.8773</v>
      </c>
      <c r="F3135" s="3">
        <v>-0.7562</v>
      </c>
      <c r="G3135" s="3">
        <v>-0.0629</v>
      </c>
      <c r="H3135" s="2">
        <v>1</v>
      </c>
      <c r="I3135" s="3">
        <v>1.4952</v>
      </c>
      <c r="J3135" s="2">
        <v>651</v>
      </c>
      <c r="K3135" s="2">
        <v>5</v>
      </c>
      <c r="L3135" s="2">
        <v>7</v>
      </c>
      <c r="M3135" s="2">
        <v>0</v>
      </c>
      <c r="N3135" s="2">
        <v>2</v>
      </c>
    </row>
    <row r="3136" hidden="1" spans="1:14">
      <c r="A3136" s="2">
        <v>1215</v>
      </c>
      <c r="B3136" s="3">
        <v>1</v>
      </c>
      <c r="C3136" s="3">
        <v>-73.96</v>
      </c>
      <c r="D3136" s="3">
        <v>-0.1136</v>
      </c>
      <c r="E3136" s="3">
        <v>0.8968</v>
      </c>
      <c r="F3136" s="3">
        <v>-0.6171</v>
      </c>
      <c r="G3136" s="3">
        <v>-0.0523</v>
      </c>
      <c r="H3136" s="2">
        <v>1</v>
      </c>
      <c r="I3136" s="3">
        <v>1.1933</v>
      </c>
      <c r="J3136" s="2">
        <v>651</v>
      </c>
      <c r="K3136" s="2">
        <v>4</v>
      </c>
      <c r="L3136" s="2">
        <v>7</v>
      </c>
      <c r="M3136" s="2">
        <v>0</v>
      </c>
      <c r="N3136" s="2">
        <v>2</v>
      </c>
    </row>
    <row r="3137" hidden="1" spans="1:14">
      <c r="A3137" s="2">
        <v>1214</v>
      </c>
      <c r="B3137" s="3">
        <v>1</v>
      </c>
      <c r="C3137" s="3">
        <v>-87.89</v>
      </c>
      <c r="D3137" s="3">
        <v>-0.135</v>
      </c>
      <c r="E3137" s="3">
        <v>0.8496</v>
      </c>
      <c r="F3137" s="3">
        <v>-0.7729</v>
      </c>
      <c r="G3137" s="3">
        <v>-0.0783</v>
      </c>
      <c r="H3137" s="2">
        <v>1</v>
      </c>
      <c r="I3137" s="3">
        <v>1.1349</v>
      </c>
      <c r="J3137" s="2">
        <v>651</v>
      </c>
      <c r="K3137" s="2">
        <v>3</v>
      </c>
      <c r="L3137" s="2">
        <v>7</v>
      </c>
      <c r="M3137" s="2">
        <v>0</v>
      </c>
      <c r="N3137" s="2">
        <v>2</v>
      </c>
    </row>
    <row r="3138" hidden="1" spans="1:14">
      <c r="A3138" s="2">
        <v>1213</v>
      </c>
      <c r="B3138" s="3">
        <v>1</v>
      </c>
      <c r="C3138" s="3">
        <v>-69.52</v>
      </c>
      <c r="D3138" s="3">
        <v>-0.1068</v>
      </c>
      <c r="E3138" s="3">
        <v>0.8466</v>
      </c>
      <c r="F3138" s="3">
        <v>-0.909</v>
      </c>
      <c r="G3138" s="3">
        <v>-0.0797</v>
      </c>
      <c r="H3138" s="2">
        <v>1</v>
      </c>
      <c r="I3138" s="3">
        <v>0.7643</v>
      </c>
      <c r="J3138" s="2">
        <v>651</v>
      </c>
      <c r="K3138" s="2">
        <v>2</v>
      </c>
      <c r="L3138" s="2">
        <v>7</v>
      </c>
      <c r="M3138" s="2">
        <v>0</v>
      </c>
      <c r="N3138" s="2">
        <v>2</v>
      </c>
    </row>
    <row r="3139" hidden="1" spans="1:14">
      <c r="A3139" s="2">
        <v>1212</v>
      </c>
      <c r="B3139" s="3">
        <v>1</v>
      </c>
      <c r="C3139" s="3">
        <v>-67.18</v>
      </c>
      <c r="D3139" s="3">
        <v>-0.1032</v>
      </c>
      <c r="E3139" s="3">
        <v>0.8217</v>
      </c>
      <c r="F3139" s="3">
        <v>-0.889</v>
      </c>
      <c r="G3139" s="3">
        <v>-0.094</v>
      </c>
      <c r="H3139" s="2">
        <v>1</v>
      </c>
      <c r="I3139" s="3">
        <v>0.7551</v>
      </c>
      <c r="J3139" s="2">
        <v>651</v>
      </c>
      <c r="K3139" s="2">
        <v>1</v>
      </c>
      <c r="L3139" s="2">
        <v>7</v>
      </c>
      <c r="M3139" s="2">
        <v>0</v>
      </c>
      <c r="N3139" s="2">
        <v>2</v>
      </c>
    </row>
    <row r="3140" hidden="1" spans="1:14">
      <c r="A3140" s="2">
        <v>1211</v>
      </c>
      <c r="B3140" s="3">
        <v>1</v>
      </c>
      <c r="C3140" s="3">
        <v>-59.35</v>
      </c>
      <c r="D3140" s="3">
        <v>-0.0912</v>
      </c>
      <c r="E3140" s="3">
        <v>0.7828</v>
      </c>
      <c r="F3140" s="3">
        <v>-0.9579</v>
      </c>
      <c r="G3140" s="3">
        <v>-0.1167</v>
      </c>
      <c r="H3140" s="2">
        <v>1</v>
      </c>
      <c r="I3140" s="3">
        <v>0.6194</v>
      </c>
      <c r="J3140" s="2">
        <v>651</v>
      </c>
      <c r="K3140" s="2">
        <v>0</v>
      </c>
      <c r="L3140" s="2">
        <v>7</v>
      </c>
      <c r="M3140" s="2">
        <v>0</v>
      </c>
      <c r="N3140" s="2">
        <v>2</v>
      </c>
    </row>
    <row r="3141" hidden="1" spans="1:14">
      <c r="A3141" s="2">
        <v>1210</v>
      </c>
      <c r="B3141" s="3">
        <v>1</v>
      </c>
      <c r="C3141" s="3">
        <v>-102.82</v>
      </c>
      <c r="D3141" s="3">
        <v>-0.1579</v>
      </c>
      <c r="E3141" s="3">
        <v>0.9043</v>
      </c>
      <c r="F3141" s="3">
        <v>-0.7024</v>
      </c>
      <c r="G3141" s="3">
        <v>-0.0473</v>
      </c>
      <c r="H3141" s="2">
        <v>1</v>
      </c>
      <c r="I3141" s="3">
        <v>1.4579</v>
      </c>
      <c r="J3141" s="2">
        <v>651</v>
      </c>
      <c r="K3141" s="2">
        <v>6</v>
      </c>
      <c r="L3141" s="2">
        <v>6</v>
      </c>
      <c r="M3141" s="2">
        <v>0</v>
      </c>
      <c r="N3141" s="2">
        <v>2</v>
      </c>
    </row>
    <row r="3142" hidden="1" spans="1:14">
      <c r="A3142" s="2">
        <v>1209</v>
      </c>
      <c r="B3142" s="3">
        <v>1</v>
      </c>
      <c r="C3142" s="3">
        <v>-101.32</v>
      </c>
      <c r="D3142" s="3">
        <v>-0.1556</v>
      </c>
      <c r="E3142" s="3">
        <v>0.8815</v>
      </c>
      <c r="F3142" s="3">
        <v>-0.7014</v>
      </c>
      <c r="G3142" s="3">
        <v>-0.0594</v>
      </c>
      <c r="H3142" s="2">
        <v>1</v>
      </c>
      <c r="I3142" s="3">
        <v>1.4387</v>
      </c>
      <c r="J3142" s="2">
        <v>651</v>
      </c>
      <c r="K3142" s="2">
        <v>5</v>
      </c>
      <c r="L3142" s="2">
        <v>6</v>
      </c>
      <c r="M3142" s="2">
        <v>0</v>
      </c>
      <c r="N3142" s="2">
        <v>2</v>
      </c>
    </row>
    <row r="3143" hidden="1" spans="1:14">
      <c r="A3143" s="2">
        <v>1208</v>
      </c>
      <c r="B3143" s="3">
        <v>1</v>
      </c>
      <c r="C3143" s="3">
        <v>-50.08</v>
      </c>
      <c r="D3143" s="3">
        <v>-0.0769</v>
      </c>
      <c r="E3143" s="3">
        <v>0.923</v>
      </c>
      <c r="F3143" s="3">
        <v>-0.5142</v>
      </c>
      <c r="G3143" s="3">
        <v>-0.0377</v>
      </c>
      <c r="H3143" s="2">
        <v>1</v>
      </c>
      <c r="I3143" s="3">
        <v>0.9695</v>
      </c>
      <c r="J3143" s="2">
        <v>651</v>
      </c>
      <c r="K3143" s="2">
        <v>4</v>
      </c>
      <c r="L3143" s="2">
        <v>6</v>
      </c>
      <c r="M3143" s="2">
        <v>0</v>
      </c>
      <c r="N3143" s="2">
        <v>2</v>
      </c>
    </row>
    <row r="3144" hidden="1" spans="1:14">
      <c r="A3144" s="2">
        <v>1207</v>
      </c>
      <c r="B3144" s="3">
        <v>1</v>
      </c>
      <c r="C3144" s="3">
        <v>-100.15</v>
      </c>
      <c r="D3144" s="3">
        <v>-0.1538</v>
      </c>
      <c r="E3144" s="3">
        <v>0.8194</v>
      </c>
      <c r="F3144" s="3">
        <v>-0.8233</v>
      </c>
      <c r="G3144" s="3">
        <v>-0.0938</v>
      </c>
      <c r="H3144" s="2">
        <v>1</v>
      </c>
      <c r="I3144" s="3">
        <v>1.2145</v>
      </c>
      <c r="J3144" s="2">
        <v>651</v>
      </c>
      <c r="K3144" s="2">
        <v>3</v>
      </c>
      <c r="L3144" s="2">
        <v>6</v>
      </c>
      <c r="M3144" s="2">
        <v>0</v>
      </c>
      <c r="N3144" s="2">
        <v>2</v>
      </c>
    </row>
    <row r="3145" hidden="1" spans="1:14">
      <c r="A3145" s="2">
        <v>1206</v>
      </c>
      <c r="B3145" s="3">
        <v>1</v>
      </c>
      <c r="C3145" s="3">
        <v>-76.95</v>
      </c>
      <c r="D3145" s="3">
        <v>-0.1182</v>
      </c>
      <c r="E3145" s="3">
        <v>0.8203</v>
      </c>
      <c r="F3145" s="3">
        <v>-0.8874</v>
      </c>
      <c r="G3145" s="3">
        <v>-0.0931</v>
      </c>
      <c r="H3145" s="2">
        <v>1</v>
      </c>
      <c r="I3145" s="3">
        <v>0.8663</v>
      </c>
      <c r="J3145" s="2">
        <v>651</v>
      </c>
      <c r="K3145" s="2">
        <v>2</v>
      </c>
      <c r="L3145" s="2">
        <v>6</v>
      </c>
      <c r="M3145" s="2">
        <v>0</v>
      </c>
      <c r="N3145" s="2">
        <v>2</v>
      </c>
    </row>
    <row r="3146" hidden="1" spans="1:14">
      <c r="A3146" s="2">
        <v>1205</v>
      </c>
      <c r="B3146" s="3">
        <v>1</v>
      </c>
      <c r="C3146" s="3">
        <v>-60.36</v>
      </c>
      <c r="D3146" s="3">
        <v>-0.0927</v>
      </c>
      <c r="E3146" s="3">
        <v>0.8262</v>
      </c>
      <c r="F3146" s="3">
        <v>-0.8022</v>
      </c>
      <c r="G3146" s="3">
        <v>-0.0895</v>
      </c>
      <c r="H3146" s="2">
        <v>1</v>
      </c>
      <c r="I3146" s="3">
        <v>0.7513</v>
      </c>
      <c r="J3146" s="2">
        <v>651</v>
      </c>
      <c r="K3146" s="2">
        <v>1</v>
      </c>
      <c r="L3146" s="2">
        <v>6</v>
      </c>
      <c r="M3146" s="2">
        <v>0</v>
      </c>
      <c r="N3146" s="2">
        <v>2</v>
      </c>
    </row>
    <row r="3147" hidden="1" spans="1:14">
      <c r="A3147" s="2">
        <v>1204</v>
      </c>
      <c r="B3147" s="3">
        <v>1</v>
      </c>
      <c r="C3147" s="3">
        <v>-68.22</v>
      </c>
      <c r="D3147" s="3">
        <v>-0.1048</v>
      </c>
      <c r="E3147" s="3">
        <v>0.7396</v>
      </c>
      <c r="F3147" s="3">
        <v>-0.967</v>
      </c>
      <c r="G3147" s="3">
        <v>-0.1409</v>
      </c>
      <c r="H3147" s="2">
        <v>1</v>
      </c>
      <c r="I3147" s="3">
        <v>0.7053</v>
      </c>
      <c r="J3147" s="2">
        <v>651</v>
      </c>
      <c r="K3147" s="2">
        <v>0</v>
      </c>
      <c r="L3147" s="2">
        <v>6</v>
      </c>
      <c r="M3147" s="2">
        <v>0</v>
      </c>
      <c r="N3147" s="2">
        <v>2</v>
      </c>
    </row>
    <row r="3148" hidden="1" spans="1:14">
      <c r="A3148" s="2">
        <v>1203</v>
      </c>
      <c r="B3148" s="3">
        <v>1</v>
      </c>
      <c r="C3148" s="3">
        <v>-73.48</v>
      </c>
      <c r="D3148" s="3">
        <v>-0.1129</v>
      </c>
      <c r="E3148" s="3">
        <v>0.9245</v>
      </c>
      <c r="F3148" s="3">
        <v>-0.5472</v>
      </c>
      <c r="G3148" s="3">
        <v>-0.0362</v>
      </c>
      <c r="H3148" s="2">
        <v>1</v>
      </c>
      <c r="I3148" s="3">
        <v>1.3351</v>
      </c>
      <c r="J3148" s="2">
        <v>651</v>
      </c>
      <c r="K3148" s="2">
        <v>6</v>
      </c>
      <c r="L3148" s="2">
        <v>5</v>
      </c>
      <c r="M3148" s="2">
        <v>0</v>
      </c>
      <c r="N3148" s="2">
        <v>2</v>
      </c>
    </row>
    <row r="3149" hidden="1" spans="1:14">
      <c r="A3149" s="2">
        <v>1202</v>
      </c>
      <c r="B3149" s="3">
        <v>1</v>
      </c>
      <c r="C3149" s="3">
        <v>-92.57</v>
      </c>
      <c r="D3149" s="3">
        <v>-0.1422</v>
      </c>
      <c r="E3149" s="3">
        <v>0.8827</v>
      </c>
      <c r="F3149" s="3">
        <v>-0.6743</v>
      </c>
      <c r="G3149" s="3">
        <v>-0.0575</v>
      </c>
      <c r="H3149" s="2">
        <v>1</v>
      </c>
      <c r="I3149" s="3">
        <v>1.367</v>
      </c>
      <c r="J3149" s="2">
        <v>651</v>
      </c>
      <c r="K3149" s="2">
        <v>5</v>
      </c>
      <c r="L3149" s="2">
        <v>5</v>
      </c>
      <c r="M3149" s="2">
        <v>0</v>
      </c>
      <c r="N3149" s="2">
        <v>2</v>
      </c>
    </row>
    <row r="3150" hidden="1" spans="1:14">
      <c r="A3150" s="2">
        <v>1201</v>
      </c>
      <c r="B3150" s="3">
        <v>1</v>
      </c>
      <c r="C3150" s="3">
        <v>-48.92</v>
      </c>
      <c r="D3150" s="3">
        <v>-0.0751</v>
      </c>
      <c r="E3150" s="3">
        <v>0.9187</v>
      </c>
      <c r="F3150" s="3">
        <v>-0.5413</v>
      </c>
      <c r="G3150" s="3">
        <v>-0.039</v>
      </c>
      <c r="H3150" s="2">
        <v>1</v>
      </c>
      <c r="I3150" s="3">
        <v>0.9005</v>
      </c>
      <c r="J3150" s="2">
        <v>651</v>
      </c>
      <c r="K3150" s="2">
        <v>4</v>
      </c>
      <c r="L3150" s="2">
        <v>5</v>
      </c>
      <c r="M3150" s="2">
        <v>0</v>
      </c>
      <c r="N3150" s="2">
        <v>2</v>
      </c>
    </row>
    <row r="3151" hidden="1" spans="1:14">
      <c r="A3151" s="2">
        <v>1200</v>
      </c>
      <c r="B3151" s="3">
        <v>1</v>
      </c>
      <c r="C3151" s="3">
        <v>-107.65</v>
      </c>
      <c r="D3151" s="3">
        <v>-0.1654</v>
      </c>
      <c r="E3151" s="3">
        <v>0.794</v>
      </c>
      <c r="F3151" s="3">
        <v>-0.8641</v>
      </c>
      <c r="G3151" s="3">
        <v>-0.1062</v>
      </c>
      <c r="H3151" s="2">
        <v>1</v>
      </c>
      <c r="I3151" s="3">
        <v>1.2443</v>
      </c>
      <c r="J3151" s="2">
        <v>651</v>
      </c>
      <c r="K3151" s="2">
        <v>3</v>
      </c>
      <c r="L3151" s="2">
        <v>5</v>
      </c>
      <c r="M3151" s="2">
        <v>0</v>
      </c>
      <c r="N3151" s="2">
        <v>2</v>
      </c>
    </row>
    <row r="3152" hidden="1" spans="1:14">
      <c r="A3152" s="2">
        <v>1199</v>
      </c>
      <c r="B3152" s="3">
        <v>1</v>
      </c>
      <c r="C3152" s="3">
        <v>-82.93</v>
      </c>
      <c r="D3152" s="3">
        <v>-0.1274</v>
      </c>
      <c r="E3152" s="3">
        <v>0.7944</v>
      </c>
      <c r="F3152" s="3">
        <v>-0.8917</v>
      </c>
      <c r="G3152" s="3">
        <v>-0.1057</v>
      </c>
      <c r="H3152" s="2">
        <v>1</v>
      </c>
      <c r="I3152" s="3">
        <v>0.9291</v>
      </c>
      <c r="J3152" s="2">
        <v>651</v>
      </c>
      <c r="K3152" s="2">
        <v>2</v>
      </c>
      <c r="L3152" s="2">
        <v>5</v>
      </c>
      <c r="M3152" s="2">
        <v>0</v>
      </c>
      <c r="N3152" s="2">
        <v>2</v>
      </c>
    </row>
    <row r="3153" hidden="1" spans="1:14">
      <c r="A3153" s="2">
        <v>1198</v>
      </c>
      <c r="B3153" s="3">
        <v>1</v>
      </c>
      <c r="C3153" s="3">
        <v>-64.96</v>
      </c>
      <c r="D3153" s="3">
        <v>-0.0998</v>
      </c>
      <c r="E3153" s="3">
        <v>0.8012</v>
      </c>
      <c r="F3153" s="3">
        <v>-0.8319</v>
      </c>
      <c r="G3153" s="3">
        <v>-0.1015</v>
      </c>
      <c r="H3153" s="2">
        <v>1</v>
      </c>
      <c r="I3153" s="3">
        <v>0.7799</v>
      </c>
      <c r="J3153" s="2">
        <v>651</v>
      </c>
      <c r="K3153" s="2">
        <v>1</v>
      </c>
      <c r="L3153" s="2">
        <v>5</v>
      </c>
      <c r="M3153" s="2">
        <v>0</v>
      </c>
      <c r="N3153" s="2">
        <v>2</v>
      </c>
    </row>
    <row r="3154" hidden="1" spans="1:14">
      <c r="A3154" s="2">
        <v>1197</v>
      </c>
      <c r="B3154" s="3">
        <v>1</v>
      </c>
      <c r="C3154" s="3">
        <v>-71.79</v>
      </c>
      <c r="D3154" s="3">
        <v>-0.1103</v>
      </c>
      <c r="E3154" s="3">
        <v>0.7109</v>
      </c>
      <c r="F3154" s="3">
        <v>-0.9673</v>
      </c>
      <c r="G3154" s="3">
        <v>-0.1556</v>
      </c>
      <c r="H3154" s="2">
        <v>1</v>
      </c>
      <c r="I3154" s="3">
        <v>0.742</v>
      </c>
      <c r="J3154" s="2">
        <v>651</v>
      </c>
      <c r="K3154" s="2">
        <v>0</v>
      </c>
      <c r="L3154" s="2">
        <v>5</v>
      </c>
      <c r="M3154" s="2">
        <v>0</v>
      </c>
      <c r="N3154" s="2">
        <v>2</v>
      </c>
    </row>
    <row r="3155" hidden="1" spans="1:14">
      <c r="A3155" s="2">
        <v>1196</v>
      </c>
      <c r="B3155" s="3">
        <v>1</v>
      </c>
      <c r="C3155" s="3">
        <v>-78.33</v>
      </c>
      <c r="D3155" s="3">
        <v>-0.1203</v>
      </c>
      <c r="E3155" s="3">
        <v>0.9133</v>
      </c>
      <c r="F3155" s="3">
        <v>-0.5939</v>
      </c>
      <c r="G3155" s="3">
        <v>-0.0408</v>
      </c>
      <c r="H3155" s="2">
        <v>1</v>
      </c>
      <c r="I3155" s="3">
        <v>1.3122</v>
      </c>
      <c r="J3155" s="2">
        <v>651</v>
      </c>
      <c r="K3155" s="2">
        <v>6</v>
      </c>
      <c r="L3155" s="2">
        <v>4</v>
      </c>
      <c r="M3155" s="2">
        <v>0</v>
      </c>
      <c r="N3155" s="2">
        <v>2</v>
      </c>
    </row>
    <row r="3156" hidden="1" spans="1:14">
      <c r="A3156" s="2">
        <v>1195</v>
      </c>
      <c r="B3156" s="3">
        <v>1</v>
      </c>
      <c r="C3156" s="3">
        <v>-62.45</v>
      </c>
      <c r="D3156" s="3">
        <v>-0.0959</v>
      </c>
      <c r="E3156" s="3">
        <v>0.912</v>
      </c>
      <c r="F3156" s="3">
        <v>-0.5716</v>
      </c>
      <c r="G3156" s="3">
        <v>-0.0414</v>
      </c>
      <c r="H3156" s="2">
        <v>1</v>
      </c>
      <c r="I3156" s="3">
        <v>1.0876</v>
      </c>
      <c r="J3156" s="2">
        <v>651</v>
      </c>
      <c r="K3156" s="2">
        <v>5</v>
      </c>
      <c r="L3156" s="2">
        <v>4</v>
      </c>
      <c r="M3156" s="2">
        <v>0</v>
      </c>
      <c r="N3156" s="2">
        <v>2</v>
      </c>
    </row>
    <row r="3157" hidden="1" spans="1:14">
      <c r="A3157" s="2">
        <v>1194</v>
      </c>
      <c r="B3157" s="3">
        <v>1</v>
      </c>
      <c r="C3157" s="3">
        <v>-64.74</v>
      </c>
      <c r="D3157" s="3">
        <v>-0.0994</v>
      </c>
      <c r="E3157" s="3">
        <v>0.8858</v>
      </c>
      <c r="F3157" s="3">
        <v>-0.6491</v>
      </c>
      <c r="G3157" s="3">
        <v>-0.0544</v>
      </c>
      <c r="H3157" s="2">
        <v>1</v>
      </c>
      <c r="I3157" s="3">
        <v>0.9947</v>
      </c>
      <c r="J3157" s="2">
        <v>651</v>
      </c>
      <c r="K3157" s="2">
        <v>4</v>
      </c>
      <c r="L3157" s="2">
        <v>4</v>
      </c>
      <c r="M3157" s="2">
        <v>0</v>
      </c>
      <c r="N3157" s="2">
        <v>2</v>
      </c>
    </row>
    <row r="3158" hidden="1" spans="1:14">
      <c r="A3158" s="2">
        <v>1193</v>
      </c>
      <c r="B3158" s="3">
        <v>1</v>
      </c>
      <c r="C3158" s="3">
        <v>-105.25</v>
      </c>
      <c r="D3158" s="3">
        <v>-0.1617</v>
      </c>
      <c r="E3158" s="3">
        <v>0.7834</v>
      </c>
      <c r="F3158" s="3">
        <v>-0.8643</v>
      </c>
      <c r="G3158" s="3">
        <v>-0.1096</v>
      </c>
      <c r="H3158" s="2">
        <v>1</v>
      </c>
      <c r="I3158" s="3">
        <v>1.2162</v>
      </c>
      <c r="J3158" s="2">
        <v>651</v>
      </c>
      <c r="K3158" s="2">
        <v>3</v>
      </c>
      <c r="L3158" s="2">
        <v>4</v>
      </c>
      <c r="M3158" s="2">
        <v>0</v>
      </c>
      <c r="N3158" s="2">
        <v>2</v>
      </c>
    </row>
    <row r="3159" hidden="1" spans="1:14">
      <c r="A3159" s="2">
        <v>1192</v>
      </c>
      <c r="B3159" s="3">
        <v>1</v>
      </c>
      <c r="C3159" s="3">
        <v>-78.31</v>
      </c>
      <c r="D3159" s="3">
        <v>-0.1203</v>
      </c>
      <c r="E3159" s="3">
        <v>0.79</v>
      </c>
      <c r="F3159" s="3">
        <v>-0.9075</v>
      </c>
      <c r="G3159" s="3">
        <v>-0.1054</v>
      </c>
      <c r="H3159" s="2">
        <v>1</v>
      </c>
      <c r="I3159" s="3">
        <v>0.8622</v>
      </c>
      <c r="J3159" s="2">
        <v>651</v>
      </c>
      <c r="K3159" s="2">
        <v>2</v>
      </c>
      <c r="L3159" s="2">
        <v>4</v>
      </c>
      <c r="M3159" s="2">
        <v>0</v>
      </c>
      <c r="N3159" s="2">
        <v>2</v>
      </c>
    </row>
    <row r="3160" hidden="1" spans="1:14">
      <c r="A3160" s="2">
        <v>1191</v>
      </c>
      <c r="B3160" s="3">
        <v>1</v>
      </c>
      <c r="C3160" s="3">
        <v>-79.33</v>
      </c>
      <c r="D3160" s="3">
        <v>-0.1219</v>
      </c>
      <c r="E3160" s="3">
        <v>0.7482</v>
      </c>
      <c r="F3160" s="3">
        <v>-0.9536</v>
      </c>
      <c r="G3160" s="3">
        <v>-0.1295</v>
      </c>
      <c r="H3160" s="2">
        <v>1</v>
      </c>
      <c r="I3160" s="3">
        <v>0.8316</v>
      </c>
      <c r="J3160" s="2">
        <v>651</v>
      </c>
      <c r="K3160" s="2">
        <v>1</v>
      </c>
      <c r="L3160" s="2">
        <v>4</v>
      </c>
      <c r="M3160" s="2">
        <v>0</v>
      </c>
      <c r="N3160" s="2">
        <v>2</v>
      </c>
    </row>
    <row r="3161" hidden="1" spans="1:14">
      <c r="A3161" s="2">
        <v>1190</v>
      </c>
      <c r="B3161" s="3">
        <v>1</v>
      </c>
      <c r="C3161" s="3">
        <v>-80.58</v>
      </c>
      <c r="D3161" s="3">
        <v>-0.1238</v>
      </c>
      <c r="E3161" s="3">
        <v>0.6629</v>
      </c>
      <c r="F3161" s="3">
        <v>-0.974</v>
      </c>
      <c r="G3161" s="3">
        <v>-0.1826</v>
      </c>
      <c r="H3161" s="2">
        <v>1</v>
      </c>
      <c r="I3161" s="3">
        <v>0.8271</v>
      </c>
      <c r="J3161" s="2">
        <v>651</v>
      </c>
      <c r="K3161" s="2">
        <v>0</v>
      </c>
      <c r="L3161" s="2">
        <v>4</v>
      </c>
      <c r="M3161" s="2">
        <v>0</v>
      </c>
      <c r="N3161" s="2">
        <v>2</v>
      </c>
    </row>
    <row r="3162" hidden="1" spans="1:14">
      <c r="A3162" s="2">
        <v>1189</v>
      </c>
      <c r="B3162" s="3">
        <v>1</v>
      </c>
      <c r="C3162" s="3">
        <v>-510.72</v>
      </c>
      <c r="D3162" s="3">
        <v>-0.159</v>
      </c>
      <c r="E3162" s="3">
        <v>0.9528</v>
      </c>
      <c r="F3162" s="3">
        <v>-0.4945</v>
      </c>
      <c r="G3162" s="3">
        <v>-0.0222</v>
      </c>
      <c r="H3162" s="2">
        <v>1</v>
      </c>
      <c r="I3162" s="3">
        <v>9.8197</v>
      </c>
      <c r="J3162" s="2">
        <v>3212</v>
      </c>
      <c r="K3162" s="2">
        <v>6</v>
      </c>
      <c r="L3162" s="2">
        <v>20</v>
      </c>
      <c r="M3162" s="2">
        <v>4</v>
      </c>
      <c r="N3162" s="2">
        <v>1</v>
      </c>
    </row>
    <row r="3163" hidden="1" spans="1:14">
      <c r="A3163" s="2">
        <v>1188</v>
      </c>
      <c r="B3163" s="3">
        <v>1</v>
      </c>
      <c r="C3163" s="3">
        <v>-162.87</v>
      </c>
      <c r="D3163" s="3">
        <v>-0.0297</v>
      </c>
      <c r="E3163" s="3">
        <v>0.9887</v>
      </c>
      <c r="F3163" s="3">
        <v>-0.1501</v>
      </c>
      <c r="G3163" s="3">
        <v>-0.005</v>
      </c>
      <c r="H3163" s="2">
        <v>1</v>
      </c>
      <c r="I3163" s="3">
        <v>10.1817</v>
      </c>
      <c r="J3163" s="2">
        <v>5476</v>
      </c>
      <c r="K3163" s="2">
        <v>5</v>
      </c>
      <c r="L3163" s="2">
        <v>20</v>
      </c>
      <c r="M3163" s="2">
        <v>4</v>
      </c>
      <c r="N3163" s="2">
        <v>1</v>
      </c>
    </row>
    <row r="3164" hidden="1" spans="1:14">
      <c r="A3164" s="2">
        <v>1187</v>
      </c>
      <c r="B3164" s="3">
        <v>1</v>
      </c>
      <c r="C3164" s="3">
        <v>-20.43</v>
      </c>
      <c r="D3164" s="3">
        <v>-0.0037</v>
      </c>
      <c r="E3164" s="3">
        <v>0.9982</v>
      </c>
      <c r="F3164" s="3">
        <v>-0.0393</v>
      </c>
      <c r="G3164" s="3">
        <v>-0.0006</v>
      </c>
      <c r="H3164" s="2">
        <v>1</v>
      </c>
      <c r="I3164" s="3">
        <v>5.0379</v>
      </c>
      <c r="J3164" s="2">
        <v>5476</v>
      </c>
      <c r="K3164" s="2">
        <v>4</v>
      </c>
      <c r="L3164" s="2">
        <v>20</v>
      </c>
      <c r="M3164" s="2">
        <v>4</v>
      </c>
      <c r="N3164" s="2">
        <v>1</v>
      </c>
    </row>
    <row r="3165" hidden="1" spans="1:14">
      <c r="A3165" s="2">
        <v>1185</v>
      </c>
      <c r="B3165" s="3">
        <v>1</v>
      </c>
      <c r="C3165" s="3">
        <v>-242.34</v>
      </c>
      <c r="D3165" s="3">
        <v>-0.0443</v>
      </c>
      <c r="E3165" s="3">
        <v>0.9653</v>
      </c>
      <c r="F3165" s="3">
        <v>-0.6809</v>
      </c>
      <c r="G3165" s="3">
        <v>-0.0158</v>
      </c>
      <c r="H3165" s="2">
        <v>1</v>
      </c>
      <c r="I3165" s="3">
        <v>3.5447</v>
      </c>
      <c r="J3165" s="2">
        <v>5476</v>
      </c>
      <c r="K3165" s="2">
        <v>2</v>
      </c>
      <c r="L3165" s="2">
        <v>20</v>
      </c>
      <c r="M3165" s="2">
        <v>4</v>
      </c>
      <c r="N3165" s="2">
        <v>1</v>
      </c>
    </row>
    <row r="3166" hidden="1" spans="1:14">
      <c r="A3166" s="2">
        <v>1184</v>
      </c>
      <c r="B3166" s="3">
        <v>1</v>
      </c>
      <c r="C3166" s="3">
        <v>-224.55</v>
      </c>
      <c r="D3166" s="3">
        <v>-0.041</v>
      </c>
      <c r="E3166" s="3">
        <v>0.9607</v>
      </c>
      <c r="F3166" s="3">
        <v>-0.8394</v>
      </c>
      <c r="G3166" s="3">
        <v>-0.018</v>
      </c>
      <c r="H3166" s="2">
        <v>1</v>
      </c>
      <c r="I3166" s="3">
        <v>2.6668</v>
      </c>
      <c r="J3166" s="2">
        <v>5476</v>
      </c>
      <c r="K3166" s="2">
        <v>1</v>
      </c>
      <c r="L3166" s="2">
        <v>20</v>
      </c>
      <c r="M3166" s="2">
        <v>4</v>
      </c>
      <c r="N3166" s="2">
        <v>1</v>
      </c>
    </row>
    <row r="3167" hidden="1" spans="1:14">
      <c r="A3167" s="2">
        <v>1183</v>
      </c>
      <c r="B3167" s="3">
        <v>1</v>
      </c>
      <c r="C3167" s="3">
        <v>-250.48</v>
      </c>
      <c r="D3167" s="3">
        <v>-0.0457</v>
      </c>
      <c r="E3167" s="3">
        <v>0.9386</v>
      </c>
      <c r="F3167" s="3">
        <v>-0.927</v>
      </c>
      <c r="G3167" s="3">
        <v>-0.0287</v>
      </c>
      <c r="H3167" s="2">
        <v>1</v>
      </c>
      <c r="I3167" s="3">
        <v>2.6975</v>
      </c>
      <c r="J3167" s="2">
        <v>5476</v>
      </c>
      <c r="K3167" s="2">
        <v>0</v>
      </c>
      <c r="L3167" s="2">
        <v>20</v>
      </c>
      <c r="M3167" s="2">
        <v>4</v>
      </c>
      <c r="N3167" s="2">
        <v>1</v>
      </c>
    </row>
    <row r="3168" hidden="1" spans="1:14">
      <c r="A3168" s="2">
        <v>1182</v>
      </c>
      <c r="B3168" s="3">
        <v>1</v>
      </c>
      <c r="C3168" s="3">
        <v>-291.14</v>
      </c>
      <c r="D3168" s="3">
        <v>-0.0532</v>
      </c>
      <c r="E3168" s="3">
        <v>0.9835</v>
      </c>
      <c r="F3168" s="3">
        <v>-0.2886</v>
      </c>
      <c r="G3168" s="3">
        <v>-0.0075</v>
      </c>
      <c r="H3168" s="2">
        <v>1</v>
      </c>
      <c r="I3168" s="3">
        <v>9.567</v>
      </c>
      <c r="J3168" s="2">
        <v>5476</v>
      </c>
      <c r="K3168" s="2">
        <v>6</v>
      </c>
      <c r="L3168" s="2">
        <v>19</v>
      </c>
      <c r="M3168" s="2">
        <v>4</v>
      </c>
      <c r="N3168" s="2">
        <v>1</v>
      </c>
    </row>
    <row r="3169" hidden="1" spans="1:14">
      <c r="A3169" s="2">
        <v>1181</v>
      </c>
      <c r="B3169" s="3">
        <v>1</v>
      </c>
      <c r="C3169" s="3">
        <v>-504.36</v>
      </c>
      <c r="D3169" s="3">
        <v>-0.1047</v>
      </c>
      <c r="E3169" s="3">
        <v>0.959</v>
      </c>
      <c r="F3169" s="3">
        <v>-0.5219</v>
      </c>
      <c r="G3169" s="3">
        <v>-0.0197</v>
      </c>
      <c r="H3169" s="2">
        <v>1</v>
      </c>
      <c r="I3169" s="3">
        <v>9.2376</v>
      </c>
      <c r="J3169" s="2">
        <v>4818</v>
      </c>
      <c r="K3169" s="2">
        <v>5</v>
      </c>
      <c r="L3169" s="2">
        <v>19</v>
      </c>
      <c r="M3169" s="2">
        <v>4</v>
      </c>
      <c r="N3169" s="2">
        <v>1</v>
      </c>
    </row>
    <row r="3170" hidden="1" spans="1:14">
      <c r="A3170" s="2">
        <v>1180</v>
      </c>
      <c r="B3170" s="3">
        <v>1</v>
      </c>
      <c r="C3170" s="3">
        <v>-2.54</v>
      </c>
      <c r="D3170" s="3">
        <v>-0.0005</v>
      </c>
      <c r="E3170" s="3">
        <v>0.9998</v>
      </c>
      <c r="F3170" s="3">
        <v>-0.0058</v>
      </c>
      <c r="G3170" s="3">
        <v>0.0001</v>
      </c>
      <c r="H3170" s="2">
        <v>1</v>
      </c>
      <c r="I3170" s="3">
        <v>4.2605</v>
      </c>
      <c r="J3170" s="2">
        <v>5476</v>
      </c>
      <c r="K3170" s="2">
        <v>4</v>
      </c>
      <c r="L3170" s="2">
        <v>19</v>
      </c>
      <c r="M3170" s="2">
        <v>4</v>
      </c>
      <c r="N3170" s="2">
        <v>1</v>
      </c>
    </row>
    <row r="3171" hidden="1" spans="1:14">
      <c r="A3171" s="2">
        <v>1178</v>
      </c>
      <c r="B3171" s="3">
        <v>1</v>
      </c>
      <c r="C3171" s="3">
        <v>-256.34</v>
      </c>
      <c r="D3171" s="3">
        <v>-0.0468</v>
      </c>
      <c r="E3171" s="3">
        <v>0.962</v>
      </c>
      <c r="F3171" s="3">
        <v>-0.7489</v>
      </c>
      <c r="G3171" s="3">
        <v>-0.0178</v>
      </c>
      <c r="H3171" s="2">
        <v>1</v>
      </c>
      <c r="I3171" s="3">
        <v>3.4108</v>
      </c>
      <c r="J3171" s="2">
        <v>5476</v>
      </c>
      <c r="K3171" s="2">
        <v>2</v>
      </c>
      <c r="L3171" s="2">
        <v>19</v>
      </c>
      <c r="M3171" s="2">
        <v>4</v>
      </c>
      <c r="N3171" s="2">
        <v>1</v>
      </c>
    </row>
    <row r="3172" hidden="1" spans="1:14">
      <c r="A3172" s="2">
        <v>1177</v>
      </c>
      <c r="B3172" s="3">
        <v>1</v>
      </c>
      <c r="C3172" s="3">
        <v>-178.21</v>
      </c>
      <c r="D3172" s="3">
        <v>-0.0325</v>
      </c>
      <c r="E3172" s="3">
        <v>0.9676</v>
      </c>
      <c r="F3172" s="3">
        <v>-0.8055</v>
      </c>
      <c r="G3172" s="3">
        <v>-0.0151</v>
      </c>
      <c r="H3172" s="2">
        <v>1</v>
      </c>
      <c r="I3172" s="3">
        <v>2.2056</v>
      </c>
      <c r="J3172" s="2">
        <v>5476</v>
      </c>
      <c r="K3172" s="2">
        <v>1</v>
      </c>
      <c r="L3172" s="2">
        <v>19</v>
      </c>
      <c r="M3172" s="2">
        <v>4</v>
      </c>
      <c r="N3172" s="2">
        <v>1</v>
      </c>
    </row>
    <row r="3173" hidden="1" spans="1:14">
      <c r="A3173" s="2">
        <v>1176</v>
      </c>
      <c r="B3173" s="3">
        <v>1</v>
      </c>
      <c r="C3173" s="3">
        <v>-251.8</v>
      </c>
      <c r="D3173" s="3">
        <v>-0.046</v>
      </c>
      <c r="E3173" s="3">
        <v>0.9361</v>
      </c>
      <c r="F3173" s="3">
        <v>-0.939</v>
      </c>
      <c r="G3173" s="3">
        <v>-0.0306</v>
      </c>
      <c r="H3173" s="2">
        <v>1</v>
      </c>
      <c r="I3173" s="3">
        <v>2.678</v>
      </c>
      <c r="J3173" s="2">
        <v>5476</v>
      </c>
      <c r="K3173" s="2">
        <v>0</v>
      </c>
      <c r="L3173" s="2">
        <v>19</v>
      </c>
      <c r="M3173" s="2">
        <v>4</v>
      </c>
      <c r="N3173" s="2">
        <v>1</v>
      </c>
    </row>
    <row r="3174" hidden="1" spans="1:14">
      <c r="A3174" s="2">
        <v>1175</v>
      </c>
      <c r="B3174" s="3">
        <v>1</v>
      </c>
      <c r="C3174" s="3">
        <v>-311.94</v>
      </c>
      <c r="D3174" s="3">
        <v>-0.057</v>
      </c>
      <c r="E3174" s="3">
        <v>0.9816</v>
      </c>
      <c r="F3174" s="3">
        <v>-0.2995</v>
      </c>
      <c r="G3174" s="3">
        <v>-0.0086</v>
      </c>
      <c r="H3174" s="2">
        <v>1</v>
      </c>
      <c r="I3174" s="3">
        <v>9.8144</v>
      </c>
      <c r="J3174" s="2">
        <v>5476</v>
      </c>
      <c r="K3174" s="2">
        <v>6</v>
      </c>
      <c r="L3174" s="2">
        <v>18</v>
      </c>
      <c r="M3174" s="2">
        <v>4</v>
      </c>
      <c r="N3174" s="2">
        <v>1</v>
      </c>
    </row>
    <row r="3175" hidden="1" spans="1:14">
      <c r="A3175" s="2">
        <v>1174</v>
      </c>
      <c r="B3175" s="3">
        <v>1</v>
      </c>
      <c r="C3175" s="3">
        <v>-224.95</v>
      </c>
      <c r="D3175" s="3">
        <v>-0.0411</v>
      </c>
      <c r="E3175" s="3">
        <v>0.9832</v>
      </c>
      <c r="F3175" s="3">
        <v>-0.2958</v>
      </c>
      <c r="G3175" s="3">
        <v>-0.0078</v>
      </c>
      <c r="H3175" s="2">
        <v>1</v>
      </c>
      <c r="I3175" s="3">
        <v>7.3159</v>
      </c>
      <c r="J3175" s="2">
        <v>5476</v>
      </c>
      <c r="K3175" s="2">
        <v>5</v>
      </c>
      <c r="L3175" s="2">
        <v>18</v>
      </c>
      <c r="M3175" s="2">
        <v>4</v>
      </c>
      <c r="N3175" s="2">
        <v>1</v>
      </c>
    </row>
    <row r="3176" hidden="1" spans="1:14">
      <c r="A3176" s="2">
        <v>1173</v>
      </c>
      <c r="B3176" s="3">
        <v>1</v>
      </c>
      <c r="C3176" s="3">
        <v>-58.81</v>
      </c>
      <c r="D3176" s="3">
        <v>-0.0107</v>
      </c>
      <c r="E3176" s="3">
        <v>0.9944</v>
      </c>
      <c r="F3176" s="3">
        <v>-0.1453</v>
      </c>
      <c r="G3176" s="3">
        <v>-0.0025</v>
      </c>
      <c r="H3176" s="2">
        <v>1</v>
      </c>
      <c r="I3176" s="3">
        <v>3.9797</v>
      </c>
      <c r="J3176" s="2">
        <v>5476</v>
      </c>
      <c r="K3176" s="2">
        <v>4</v>
      </c>
      <c r="L3176" s="2">
        <v>18</v>
      </c>
      <c r="M3176" s="2">
        <v>4</v>
      </c>
      <c r="N3176" s="2">
        <v>1</v>
      </c>
    </row>
    <row r="3177" hidden="1" spans="1:14">
      <c r="A3177" s="2">
        <v>1172</v>
      </c>
      <c r="B3177" s="3">
        <v>1</v>
      </c>
      <c r="C3177" s="3">
        <v>-78.92</v>
      </c>
      <c r="D3177" s="3">
        <v>-0.0144</v>
      </c>
      <c r="E3177" s="3">
        <v>0.9905</v>
      </c>
      <c r="F3177" s="3">
        <v>-0.304</v>
      </c>
      <c r="G3177" s="3">
        <v>-0.0044</v>
      </c>
      <c r="H3177" s="2">
        <v>1</v>
      </c>
      <c r="I3177" s="3">
        <v>2.5669</v>
      </c>
      <c r="J3177" s="2">
        <v>5476</v>
      </c>
      <c r="K3177" s="2">
        <v>3</v>
      </c>
      <c r="L3177" s="2">
        <v>18</v>
      </c>
      <c r="M3177" s="2">
        <v>4</v>
      </c>
      <c r="N3177" s="2">
        <v>1</v>
      </c>
    </row>
    <row r="3178" hidden="1" spans="1:14">
      <c r="A3178" s="2">
        <v>1171</v>
      </c>
      <c r="B3178" s="3">
        <v>1</v>
      </c>
      <c r="C3178" s="3">
        <v>-322.37</v>
      </c>
      <c r="D3178" s="3">
        <v>-0.0589</v>
      </c>
      <c r="E3178" s="3">
        <v>0.9505</v>
      </c>
      <c r="F3178" s="3">
        <v>-0.7853</v>
      </c>
      <c r="G3178" s="3">
        <v>-0.0238</v>
      </c>
      <c r="H3178" s="2">
        <v>1</v>
      </c>
      <c r="I3178" s="3">
        <v>4.0934</v>
      </c>
      <c r="J3178" s="2">
        <v>5476</v>
      </c>
      <c r="K3178" s="2">
        <v>2</v>
      </c>
      <c r="L3178" s="2">
        <v>18</v>
      </c>
      <c r="M3178" s="2">
        <v>4</v>
      </c>
      <c r="N3178" s="2">
        <v>1</v>
      </c>
    </row>
    <row r="3179" hidden="1" spans="1:14">
      <c r="A3179" s="2">
        <v>1170</v>
      </c>
      <c r="B3179" s="3">
        <v>1</v>
      </c>
      <c r="C3179" s="3">
        <v>-105.28</v>
      </c>
      <c r="D3179" s="3">
        <v>-0.0192</v>
      </c>
      <c r="E3179" s="3">
        <v>0.98</v>
      </c>
      <c r="F3179" s="3">
        <v>-0.6908</v>
      </c>
      <c r="G3179" s="3">
        <v>-0.0094</v>
      </c>
      <c r="H3179" s="2">
        <v>1</v>
      </c>
      <c r="I3179" s="3">
        <v>1.5213</v>
      </c>
      <c r="J3179" s="2">
        <v>5476</v>
      </c>
      <c r="K3179" s="2">
        <v>1</v>
      </c>
      <c r="L3179" s="2">
        <v>18</v>
      </c>
      <c r="M3179" s="2">
        <v>4</v>
      </c>
      <c r="N3179" s="2">
        <v>1</v>
      </c>
    </row>
    <row r="3180" hidden="1" spans="1:14">
      <c r="A3180" s="2">
        <v>1169</v>
      </c>
      <c r="B3180" s="3">
        <v>1</v>
      </c>
      <c r="C3180" s="3">
        <v>-232.03</v>
      </c>
      <c r="D3180" s="3">
        <v>-0.0424</v>
      </c>
      <c r="E3180" s="3">
        <v>0.9388</v>
      </c>
      <c r="F3180" s="3">
        <v>-0.9526</v>
      </c>
      <c r="G3180" s="3">
        <v>-0.0299</v>
      </c>
      <c r="H3180" s="2">
        <v>1</v>
      </c>
      <c r="I3180" s="3">
        <v>2.4336</v>
      </c>
      <c r="J3180" s="2">
        <v>5476</v>
      </c>
      <c r="K3180" s="2">
        <v>0</v>
      </c>
      <c r="L3180" s="2">
        <v>18</v>
      </c>
      <c r="M3180" s="2">
        <v>4</v>
      </c>
      <c r="N3180" s="2">
        <v>1</v>
      </c>
    </row>
    <row r="3181" hidden="1" spans="1:14">
      <c r="A3181" s="2">
        <v>1168</v>
      </c>
      <c r="B3181" s="3">
        <v>1</v>
      </c>
      <c r="C3181" s="3">
        <v>-503.92</v>
      </c>
      <c r="D3181" s="3">
        <v>-0.1067</v>
      </c>
      <c r="E3181" s="3">
        <v>0.9643</v>
      </c>
      <c r="F3181" s="3">
        <v>-0.5933</v>
      </c>
      <c r="G3181" s="3">
        <v>-0.0175</v>
      </c>
      <c r="H3181" s="2">
        <v>1</v>
      </c>
      <c r="I3181" s="3">
        <v>8.2104</v>
      </c>
      <c r="J3181" s="2">
        <v>4723</v>
      </c>
      <c r="K3181" s="2">
        <v>6</v>
      </c>
      <c r="L3181" s="2">
        <v>17</v>
      </c>
      <c r="M3181" s="2">
        <v>4</v>
      </c>
      <c r="N3181" s="2">
        <v>1</v>
      </c>
    </row>
    <row r="3182" hidden="1" spans="1:14">
      <c r="A3182" s="2">
        <v>1167</v>
      </c>
      <c r="B3182" s="3">
        <v>1</v>
      </c>
      <c r="C3182" s="3">
        <v>-288.69</v>
      </c>
      <c r="D3182" s="3">
        <v>-0.0527</v>
      </c>
      <c r="E3182" s="3">
        <v>0.9775</v>
      </c>
      <c r="F3182" s="3">
        <v>-0.3863</v>
      </c>
      <c r="G3182" s="3">
        <v>-0.0107</v>
      </c>
      <c r="H3182" s="2">
        <v>1</v>
      </c>
      <c r="I3182" s="3">
        <v>7.2764</v>
      </c>
      <c r="J3182" s="2">
        <v>5476</v>
      </c>
      <c r="K3182" s="2">
        <v>5</v>
      </c>
      <c r="L3182" s="2">
        <v>17</v>
      </c>
      <c r="M3182" s="2">
        <v>4</v>
      </c>
      <c r="N3182" s="2">
        <v>1</v>
      </c>
    </row>
    <row r="3183" hidden="1" spans="1:14">
      <c r="A3183" s="2">
        <v>1166</v>
      </c>
      <c r="B3183" s="3">
        <v>1</v>
      </c>
      <c r="C3183" s="3">
        <v>-69.43</v>
      </c>
      <c r="D3183" s="3">
        <v>-0.0127</v>
      </c>
      <c r="E3183" s="3">
        <v>0.9931</v>
      </c>
      <c r="F3183" s="3">
        <v>-0.181</v>
      </c>
      <c r="G3183" s="3">
        <v>-0.0031</v>
      </c>
      <c r="H3183" s="2">
        <v>1</v>
      </c>
      <c r="I3183" s="3">
        <v>3.7772</v>
      </c>
      <c r="J3183" s="2">
        <v>5476</v>
      </c>
      <c r="K3183" s="2">
        <v>4</v>
      </c>
      <c r="L3183" s="2">
        <v>17</v>
      </c>
      <c r="M3183" s="2">
        <v>4</v>
      </c>
      <c r="N3183" s="2">
        <v>1</v>
      </c>
    </row>
    <row r="3184" hidden="1" spans="1:14">
      <c r="A3184" s="2">
        <v>1165</v>
      </c>
      <c r="B3184" s="3">
        <v>1</v>
      </c>
      <c r="C3184" s="3">
        <v>-117.75</v>
      </c>
      <c r="D3184" s="3">
        <v>-0.0215</v>
      </c>
      <c r="E3184" s="3">
        <v>0.9852</v>
      </c>
      <c r="F3184" s="3">
        <v>-0.4876</v>
      </c>
      <c r="G3184" s="3">
        <v>-0.007</v>
      </c>
      <c r="H3184" s="2">
        <v>1</v>
      </c>
      <c r="I3184" s="3">
        <v>2.3955</v>
      </c>
      <c r="J3184" s="2">
        <v>5476</v>
      </c>
      <c r="K3184" s="2">
        <v>3</v>
      </c>
      <c r="L3184" s="2">
        <v>17</v>
      </c>
      <c r="M3184" s="2">
        <v>4</v>
      </c>
      <c r="N3184" s="2">
        <v>1</v>
      </c>
    </row>
    <row r="3185" hidden="1" spans="1:14">
      <c r="A3185" s="2">
        <v>1164</v>
      </c>
      <c r="B3185" s="3">
        <v>1</v>
      </c>
      <c r="C3185" s="3">
        <v>-240.06</v>
      </c>
      <c r="D3185" s="3">
        <v>-0.0438</v>
      </c>
      <c r="E3185" s="3">
        <v>0.9613</v>
      </c>
      <c r="F3185" s="3">
        <v>-0.741</v>
      </c>
      <c r="G3185" s="3">
        <v>-0.0188</v>
      </c>
      <c r="H3185" s="2">
        <v>1</v>
      </c>
      <c r="I3185" s="3">
        <v>3.2321</v>
      </c>
      <c r="J3185" s="2">
        <v>5476</v>
      </c>
      <c r="K3185" s="2">
        <v>2</v>
      </c>
      <c r="L3185" s="2">
        <v>17</v>
      </c>
      <c r="M3185" s="2">
        <v>4</v>
      </c>
      <c r="N3185" s="2">
        <v>1</v>
      </c>
    </row>
    <row r="3186" hidden="1" spans="1:14">
      <c r="A3186" s="2">
        <v>1163</v>
      </c>
      <c r="B3186" s="3">
        <v>1</v>
      </c>
      <c r="C3186" s="3">
        <v>-120.66</v>
      </c>
      <c r="D3186" s="3">
        <v>-0.022</v>
      </c>
      <c r="E3186" s="3">
        <v>0.9761</v>
      </c>
      <c r="F3186" s="3">
        <v>-0.6645</v>
      </c>
      <c r="G3186" s="3">
        <v>-0.0115</v>
      </c>
      <c r="H3186" s="2">
        <v>1</v>
      </c>
      <c r="I3186" s="3">
        <v>1.8112</v>
      </c>
      <c r="J3186" s="2">
        <v>5476</v>
      </c>
      <c r="K3186" s="2">
        <v>1</v>
      </c>
      <c r="L3186" s="2">
        <v>17</v>
      </c>
      <c r="M3186" s="2">
        <v>4</v>
      </c>
      <c r="N3186" s="2">
        <v>1</v>
      </c>
    </row>
    <row r="3187" hidden="1" spans="1:14">
      <c r="A3187" s="2">
        <v>1162</v>
      </c>
      <c r="B3187" s="3">
        <v>1</v>
      </c>
      <c r="C3187" s="3">
        <v>-229.68</v>
      </c>
      <c r="D3187" s="3">
        <v>-0.0419</v>
      </c>
      <c r="E3187" s="3">
        <v>0.9369</v>
      </c>
      <c r="F3187" s="3">
        <v>-0.9693</v>
      </c>
      <c r="G3187" s="3">
        <v>-0.0313</v>
      </c>
      <c r="H3187" s="2">
        <v>1</v>
      </c>
      <c r="I3187" s="3">
        <v>2.3685</v>
      </c>
      <c r="J3187" s="2">
        <v>5476</v>
      </c>
      <c r="K3187" s="2">
        <v>0</v>
      </c>
      <c r="L3187" s="2">
        <v>17</v>
      </c>
      <c r="M3187" s="2">
        <v>4</v>
      </c>
      <c r="N3187" s="2">
        <v>1</v>
      </c>
    </row>
    <row r="3188" hidden="1" spans="1:14">
      <c r="A3188" s="2">
        <v>1161</v>
      </c>
      <c r="B3188" s="3">
        <v>1</v>
      </c>
      <c r="C3188" s="3">
        <v>-273</v>
      </c>
      <c r="D3188" s="3">
        <v>-0.0499</v>
      </c>
      <c r="E3188" s="3">
        <v>0.9824</v>
      </c>
      <c r="F3188" s="3">
        <v>-0.4624</v>
      </c>
      <c r="G3188" s="3">
        <v>-0.0084</v>
      </c>
      <c r="H3188" s="2">
        <v>1</v>
      </c>
      <c r="I3188" s="3">
        <v>5.7324</v>
      </c>
      <c r="J3188" s="2">
        <v>5476</v>
      </c>
      <c r="K3188" s="2">
        <v>6</v>
      </c>
      <c r="L3188" s="2">
        <v>16</v>
      </c>
      <c r="M3188" s="2">
        <v>4</v>
      </c>
      <c r="N3188" s="2">
        <v>1</v>
      </c>
    </row>
    <row r="3189" hidden="1" spans="1:14">
      <c r="A3189" s="2">
        <v>1160</v>
      </c>
      <c r="B3189" s="3">
        <v>1</v>
      </c>
      <c r="C3189" s="3">
        <v>-298.59</v>
      </c>
      <c r="D3189" s="3">
        <v>-0.0545</v>
      </c>
      <c r="E3189" s="3">
        <v>0.9757</v>
      </c>
      <c r="F3189" s="3">
        <v>-0.432</v>
      </c>
      <c r="G3189" s="3">
        <v>-0.0117</v>
      </c>
      <c r="H3189" s="2">
        <v>1</v>
      </c>
      <c r="I3189" s="3">
        <v>6.7818</v>
      </c>
      <c r="J3189" s="2">
        <v>5476</v>
      </c>
      <c r="K3189" s="2">
        <v>5</v>
      </c>
      <c r="L3189" s="2">
        <v>16</v>
      </c>
      <c r="M3189" s="2">
        <v>4</v>
      </c>
      <c r="N3189" s="2">
        <v>1</v>
      </c>
    </row>
    <row r="3190" hidden="1" spans="1:14">
      <c r="A3190" s="2">
        <v>1159</v>
      </c>
      <c r="B3190" s="3">
        <v>1</v>
      </c>
      <c r="C3190" s="3">
        <v>-229.22</v>
      </c>
      <c r="D3190" s="3">
        <v>-0.0419</v>
      </c>
      <c r="E3190" s="3">
        <v>0.9762</v>
      </c>
      <c r="F3190" s="3">
        <v>-0.4744</v>
      </c>
      <c r="G3190" s="3">
        <v>-0.0115</v>
      </c>
      <c r="H3190" s="2">
        <v>1</v>
      </c>
      <c r="I3190" s="3">
        <v>4.7672</v>
      </c>
      <c r="J3190" s="2">
        <v>5476</v>
      </c>
      <c r="K3190" s="2">
        <v>4</v>
      </c>
      <c r="L3190" s="2">
        <v>16</v>
      </c>
      <c r="M3190" s="2">
        <v>4</v>
      </c>
      <c r="N3190" s="2">
        <v>1</v>
      </c>
    </row>
    <row r="3191" hidden="1" spans="1:14">
      <c r="A3191" s="2">
        <v>1158</v>
      </c>
      <c r="B3191" s="3">
        <v>1</v>
      </c>
      <c r="C3191" s="3">
        <v>-167.24</v>
      </c>
      <c r="D3191" s="3">
        <v>-0.0305</v>
      </c>
      <c r="E3191" s="3">
        <v>0.978</v>
      </c>
      <c r="F3191" s="3">
        <v>-0.5489</v>
      </c>
      <c r="G3191" s="3">
        <v>-0.0107</v>
      </c>
      <c r="H3191" s="2">
        <v>1</v>
      </c>
      <c r="I3191" s="3">
        <v>3.0193</v>
      </c>
      <c r="J3191" s="2">
        <v>5476</v>
      </c>
      <c r="K3191" s="2">
        <v>3</v>
      </c>
      <c r="L3191" s="2">
        <v>16</v>
      </c>
      <c r="M3191" s="2">
        <v>4</v>
      </c>
      <c r="N3191" s="2">
        <v>1</v>
      </c>
    </row>
    <row r="3192" hidden="1" spans="1:14">
      <c r="A3192" s="2">
        <v>1157</v>
      </c>
      <c r="B3192" s="3">
        <v>1</v>
      </c>
      <c r="C3192" s="3">
        <v>-159.65</v>
      </c>
      <c r="D3192" s="3">
        <v>-0.0292</v>
      </c>
      <c r="E3192" s="3">
        <v>0.973</v>
      </c>
      <c r="F3192" s="3">
        <v>-0.5925</v>
      </c>
      <c r="G3192" s="3">
        <v>-0.0132</v>
      </c>
      <c r="H3192" s="2">
        <v>1</v>
      </c>
      <c r="I3192" s="3">
        <v>2.6891</v>
      </c>
      <c r="J3192" s="2">
        <v>5476</v>
      </c>
      <c r="K3192" s="2">
        <v>2</v>
      </c>
      <c r="L3192" s="2">
        <v>16</v>
      </c>
      <c r="M3192" s="2">
        <v>4</v>
      </c>
      <c r="N3192" s="2">
        <v>1</v>
      </c>
    </row>
    <row r="3193" hidden="1" spans="1:14">
      <c r="A3193" s="2">
        <v>1156</v>
      </c>
      <c r="B3193" s="3">
        <v>1</v>
      </c>
      <c r="C3193" s="3">
        <v>-151.66</v>
      </c>
      <c r="D3193" s="3">
        <v>-0.0277</v>
      </c>
      <c r="E3193" s="3">
        <v>0.9687</v>
      </c>
      <c r="F3193" s="3">
        <v>-0.8879</v>
      </c>
      <c r="G3193" s="3">
        <v>-0.0155</v>
      </c>
      <c r="H3193" s="2">
        <v>1</v>
      </c>
      <c r="I3193" s="3">
        <v>1.7052</v>
      </c>
      <c r="J3193" s="2">
        <v>5476</v>
      </c>
      <c r="K3193" s="2">
        <v>1</v>
      </c>
      <c r="L3193" s="2">
        <v>16</v>
      </c>
      <c r="M3193" s="2">
        <v>4</v>
      </c>
      <c r="N3193" s="2">
        <v>1</v>
      </c>
    </row>
    <row r="3194" hidden="1" spans="1:14">
      <c r="A3194" s="2">
        <v>1155</v>
      </c>
      <c r="B3194" s="3">
        <v>1</v>
      </c>
      <c r="C3194" s="3">
        <v>-266.99</v>
      </c>
      <c r="D3194" s="3">
        <v>-0.0488</v>
      </c>
      <c r="E3194" s="3">
        <v>0.9237</v>
      </c>
      <c r="F3194" s="3">
        <v>-0.987</v>
      </c>
      <c r="G3194" s="3">
        <v>-0.0387</v>
      </c>
      <c r="H3194" s="2">
        <v>1</v>
      </c>
      <c r="I3194" s="3">
        <v>2.7049</v>
      </c>
      <c r="J3194" s="2">
        <v>5476</v>
      </c>
      <c r="K3194" s="2">
        <v>0</v>
      </c>
      <c r="L3194" s="2">
        <v>16</v>
      </c>
      <c r="M3194" s="2">
        <v>4</v>
      </c>
      <c r="N3194" s="2">
        <v>1</v>
      </c>
    </row>
    <row r="3195" hidden="1" spans="1:14">
      <c r="A3195" s="2">
        <v>1154</v>
      </c>
      <c r="B3195" s="3">
        <v>1</v>
      </c>
      <c r="C3195" s="3">
        <v>-292</v>
      </c>
      <c r="D3195" s="3">
        <v>-0.0533</v>
      </c>
      <c r="E3195" s="3">
        <v>0.9803</v>
      </c>
      <c r="F3195" s="3">
        <v>-0.4953</v>
      </c>
      <c r="G3195" s="3">
        <v>-0.0096</v>
      </c>
      <c r="H3195" s="2">
        <v>1</v>
      </c>
      <c r="I3195" s="3">
        <v>5.7608</v>
      </c>
      <c r="J3195" s="2">
        <v>5476</v>
      </c>
      <c r="K3195" s="2">
        <v>6</v>
      </c>
      <c r="L3195" s="2">
        <v>15</v>
      </c>
      <c r="M3195" s="2">
        <v>4</v>
      </c>
      <c r="N3195" s="2">
        <v>1</v>
      </c>
    </row>
    <row r="3196" hidden="1" spans="1:14">
      <c r="A3196" s="2">
        <v>1153</v>
      </c>
      <c r="B3196" s="3">
        <v>1</v>
      </c>
      <c r="C3196" s="3">
        <v>-365.78</v>
      </c>
      <c r="D3196" s="3">
        <v>-0.0668</v>
      </c>
      <c r="E3196" s="3">
        <v>0.9688</v>
      </c>
      <c r="F3196" s="3">
        <v>-0.5606</v>
      </c>
      <c r="G3196" s="3">
        <v>-0.0154</v>
      </c>
      <c r="H3196" s="2">
        <v>1</v>
      </c>
      <c r="I3196" s="3">
        <v>6.4207</v>
      </c>
      <c r="J3196" s="2">
        <v>5476</v>
      </c>
      <c r="K3196" s="2">
        <v>5</v>
      </c>
      <c r="L3196" s="2">
        <v>15</v>
      </c>
      <c r="M3196" s="2">
        <v>4</v>
      </c>
      <c r="N3196" s="2">
        <v>1</v>
      </c>
    </row>
    <row r="3197" hidden="1" spans="1:14">
      <c r="A3197" s="2">
        <v>1152</v>
      </c>
      <c r="B3197" s="3">
        <v>1</v>
      </c>
      <c r="C3197" s="3">
        <v>-208.21</v>
      </c>
      <c r="D3197" s="3">
        <v>-0.038</v>
      </c>
      <c r="E3197" s="3">
        <v>0.9773</v>
      </c>
      <c r="F3197" s="3">
        <v>-0.5174</v>
      </c>
      <c r="G3197" s="3">
        <v>-0.0111</v>
      </c>
      <c r="H3197" s="2">
        <v>1</v>
      </c>
      <c r="I3197" s="3">
        <v>3.9893</v>
      </c>
      <c r="J3197" s="2">
        <v>5476</v>
      </c>
      <c r="K3197" s="2">
        <v>4</v>
      </c>
      <c r="L3197" s="2">
        <v>15</v>
      </c>
      <c r="M3197" s="2">
        <v>4</v>
      </c>
      <c r="N3197" s="2">
        <v>1</v>
      </c>
    </row>
    <row r="3198" hidden="1" spans="1:14">
      <c r="A3198" s="2">
        <v>1151</v>
      </c>
      <c r="B3198" s="3">
        <v>1</v>
      </c>
      <c r="C3198" s="3">
        <v>-108.76</v>
      </c>
      <c r="D3198" s="3">
        <v>-0.0199</v>
      </c>
      <c r="E3198" s="3">
        <v>0.9849</v>
      </c>
      <c r="F3198" s="3">
        <v>-0.4733</v>
      </c>
      <c r="G3198" s="3">
        <v>-0.0074</v>
      </c>
      <c r="H3198" s="2">
        <v>1</v>
      </c>
      <c r="I3198" s="3">
        <v>2.277</v>
      </c>
      <c r="J3198" s="2">
        <v>5476</v>
      </c>
      <c r="K3198" s="2">
        <v>3</v>
      </c>
      <c r="L3198" s="2">
        <v>15</v>
      </c>
      <c r="M3198" s="2">
        <v>4</v>
      </c>
      <c r="N3198" s="2">
        <v>1</v>
      </c>
    </row>
    <row r="3199" hidden="1" spans="1:14">
      <c r="A3199" s="2">
        <v>1150</v>
      </c>
      <c r="B3199" s="3">
        <v>1</v>
      </c>
      <c r="C3199" s="3">
        <v>-205.39</v>
      </c>
      <c r="D3199" s="3">
        <v>-0.0375</v>
      </c>
      <c r="E3199" s="3">
        <v>0.9637</v>
      </c>
      <c r="F3199" s="3">
        <v>-0.714</v>
      </c>
      <c r="G3199" s="3">
        <v>-0.0181</v>
      </c>
      <c r="H3199" s="2">
        <v>1</v>
      </c>
      <c r="I3199" s="3">
        <v>2.8702</v>
      </c>
      <c r="J3199" s="2">
        <v>5476</v>
      </c>
      <c r="K3199" s="2">
        <v>2</v>
      </c>
      <c r="L3199" s="2">
        <v>15</v>
      </c>
      <c r="M3199" s="2">
        <v>4</v>
      </c>
      <c r="N3199" s="2">
        <v>1</v>
      </c>
    </row>
    <row r="3200" hidden="1" spans="1:14">
      <c r="A3200" s="2">
        <v>1149</v>
      </c>
      <c r="B3200" s="3">
        <v>1</v>
      </c>
      <c r="C3200" s="3">
        <v>-174.56</v>
      </c>
      <c r="D3200" s="3">
        <v>-0.0319</v>
      </c>
      <c r="E3200" s="3">
        <v>0.9623</v>
      </c>
      <c r="F3200" s="3">
        <v>-0.9301</v>
      </c>
      <c r="G3200" s="3">
        <v>-0.0189</v>
      </c>
      <c r="H3200" s="2">
        <v>1</v>
      </c>
      <c r="I3200" s="3">
        <v>1.8747</v>
      </c>
      <c r="J3200" s="2">
        <v>5476</v>
      </c>
      <c r="K3200" s="2">
        <v>1</v>
      </c>
      <c r="L3200" s="2">
        <v>15</v>
      </c>
      <c r="M3200" s="2">
        <v>4</v>
      </c>
      <c r="N3200" s="2">
        <v>1</v>
      </c>
    </row>
    <row r="3201" hidden="1" spans="1:14">
      <c r="A3201" s="2">
        <v>1148</v>
      </c>
      <c r="B3201" s="3">
        <v>1</v>
      </c>
      <c r="C3201" s="3">
        <v>-196.53</v>
      </c>
      <c r="D3201" s="3">
        <v>-0.0359</v>
      </c>
      <c r="E3201" s="3">
        <v>0.9406</v>
      </c>
      <c r="F3201" s="3">
        <v>-0.9868</v>
      </c>
      <c r="G3201" s="3">
        <v>-0.0301</v>
      </c>
      <c r="H3201" s="2">
        <v>1</v>
      </c>
      <c r="I3201" s="3">
        <v>1.9914</v>
      </c>
      <c r="J3201" s="2">
        <v>5476</v>
      </c>
      <c r="K3201" s="2">
        <v>0</v>
      </c>
      <c r="L3201" s="2">
        <v>15</v>
      </c>
      <c r="M3201" s="2">
        <v>4</v>
      </c>
      <c r="N3201" s="2">
        <v>1</v>
      </c>
    </row>
    <row r="3202" hidden="1" spans="1:14">
      <c r="A3202" s="2">
        <v>1147</v>
      </c>
      <c r="B3202" s="3">
        <v>1</v>
      </c>
      <c r="C3202" s="3">
        <v>-336.11</v>
      </c>
      <c r="D3202" s="3">
        <v>-0.0614</v>
      </c>
      <c r="E3202" s="3">
        <v>0.9762</v>
      </c>
      <c r="F3202" s="3">
        <v>-0.565</v>
      </c>
      <c r="G3202" s="3">
        <v>-0.0117</v>
      </c>
      <c r="H3202" s="2">
        <v>1</v>
      </c>
      <c r="I3202" s="3">
        <v>5.8407</v>
      </c>
      <c r="J3202" s="2">
        <v>5476</v>
      </c>
      <c r="K3202" s="2">
        <v>6</v>
      </c>
      <c r="L3202" s="2">
        <v>14</v>
      </c>
      <c r="M3202" s="2">
        <v>4</v>
      </c>
      <c r="N3202" s="2">
        <v>1</v>
      </c>
    </row>
    <row r="3203" hidden="1" spans="1:14">
      <c r="A3203" s="2">
        <v>1146</v>
      </c>
      <c r="B3203" s="3">
        <v>1</v>
      </c>
      <c r="C3203" s="3">
        <v>-500.15</v>
      </c>
      <c r="D3203" s="3">
        <v>-0.1051</v>
      </c>
      <c r="E3203" s="3">
        <v>0.9488</v>
      </c>
      <c r="F3203" s="3">
        <v>-0.7782</v>
      </c>
      <c r="G3203" s="3">
        <v>-0.0261</v>
      </c>
      <c r="H3203" s="2">
        <v>1</v>
      </c>
      <c r="I3203" s="3">
        <v>6.3363</v>
      </c>
      <c r="J3203" s="2">
        <v>4757</v>
      </c>
      <c r="K3203" s="2">
        <v>5</v>
      </c>
      <c r="L3203" s="2">
        <v>14</v>
      </c>
      <c r="M3203" s="2">
        <v>4</v>
      </c>
      <c r="N3203" s="2">
        <v>1</v>
      </c>
    </row>
    <row r="3204" hidden="1" spans="1:14">
      <c r="A3204" s="2">
        <v>1145</v>
      </c>
      <c r="B3204" s="3">
        <v>1</v>
      </c>
      <c r="C3204" s="3">
        <v>-244.05</v>
      </c>
      <c r="D3204" s="3">
        <v>-0.0446</v>
      </c>
      <c r="E3204" s="3">
        <v>0.9721</v>
      </c>
      <c r="F3204" s="3">
        <v>-0.5388</v>
      </c>
      <c r="G3204" s="3">
        <v>-0.0138</v>
      </c>
      <c r="H3204" s="2">
        <v>1</v>
      </c>
      <c r="I3204" s="3">
        <v>4.4931</v>
      </c>
      <c r="J3204" s="2">
        <v>5476</v>
      </c>
      <c r="K3204" s="2">
        <v>4</v>
      </c>
      <c r="L3204" s="2">
        <v>14</v>
      </c>
      <c r="M3204" s="2">
        <v>4</v>
      </c>
      <c r="N3204" s="2">
        <v>1</v>
      </c>
    </row>
    <row r="3205" hidden="1" spans="1:14">
      <c r="A3205" s="2">
        <v>1144</v>
      </c>
      <c r="B3205" s="3">
        <v>1</v>
      </c>
      <c r="C3205" s="3">
        <v>-32.39</v>
      </c>
      <c r="D3205" s="3">
        <v>-0.0059</v>
      </c>
      <c r="E3205" s="3">
        <v>0.9953</v>
      </c>
      <c r="F3205" s="3">
        <v>-0.1897</v>
      </c>
      <c r="G3205" s="3">
        <v>-0.0022</v>
      </c>
      <c r="H3205" s="2">
        <v>1</v>
      </c>
      <c r="I3205" s="3">
        <v>1.6935</v>
      </c>
      <c r="J3205" s="2">
        <v>5476</v>
      </c>
      <c r="K3205" s="2">
        <v>3</v>
      </c>
      <c r="L3205" s="2">
        <v>14</v>
      </c>
      <c r="M3205" s="2">
        <v>4</v>
      </c>
      <c r="N3205" s="2">
        <v>1</v>
      </c>
    </row>
    <row r="3206" hidden="1" spans="1:14">
      <c r="A3206" s="2">
        <v>1143</v>
      </c>
      <c r="B3206" s="3">
        <v>1</v>
      </c>
      <c r="C3206" s="3">
        <v>-226.84</v>
      </c>
      <c r="D3206" s="3">
        <v>-0.0414</v>
      </c>
      <c r="E3206" s="3">
        <v>0.9578</v>
      </c>
      <c r="F3206" s="3">
        <v>-0.845</v>
      </c>
      <c r="G3206" s="3">
        <v>-0.0213</v>
      </c>
      <c r="H3206" s="2">
        <v>1</v>
      </c>
      <c r="I3206" s="3">
        <v>2.6808</v>
      </c>
      <c r="J3206" s="2">
        <v>5476</v>
      </c>
      <c r="K3206" s="2">
        <v>2</v>
      </c>
      <c r="L3206" s="2">
        <v>14</v>
      </c>
      <c r="M3206" s="2">
        <v>4</v>
      </c>
      <c r="N3206" s="2">
        <v>1</v>
      </c>
    </row>
    <row r="3207" hidden="1" spans="1:14">
      <c r="A3207" s="2">
        <v>1142</v>
      </c>
      <c r="B3207" s="3">
        <v>1</v>
      </c>
      <c r="C3207" s="3">
        <v>-196.9</v>
      </c>
      <c r="D3207" s="3">
        <v>-0.036</v>
      </c>
      <c r="E3207" s="3">
        <v>0.9553</v>
      </c>
      <c r="F3207" s="3">
        <v>-0.9667</v>
      </c>
      <c r="G3207" s="3">
        <v>-0.0226</v>
      </c>
      <c r="H3207" s="2">
        <v>1</v>
      </c>
      <c r="I3207" s="3">
        <v>2.0359</v>
      </c>
      <c r="J3207" s="2">
        <v>5476</v>
      </c>
      <c r="K3207" s="2">
        <v>1</v>
      </c>
      <c r="L3207" s="2">
        <v>14</v>
      </c>
      <c r="M3207" s="2">
        <v>4</v>
      </c>
      <c r="N3207" s="2">
        <v>1</v>
      </c>
    </row>
    <row r="3208" hidden="1" spans="1:14">
      <c r="A3208" s="2">
        <v>1141</v>
      </c>
      <c r="B3208" s="3">
        <v>1</v>
      </c>
      <c r="C3208" s="3">
        <v>-237.4</v>
      </c>
      <c r="D3208" s="3">
        <v>-0.0434</v>
      </c>
      <c r="E3208" s="3">
        <v>0.925</v>
      </c>
      <c r="F3208" s="3">
        <v>-0.9834</v>
      </c>
      <c r="G3208" s="3">
        <v>-0.0386</v>
      </c>
      <c r="H3208" s="2">
        <v>1</v>
      </c>
      <c r="I3208" s="3">
        <v>2.4136</v>
      </c>
      <c r="J3208" s="2">
        <v>5476</v>
      </c>
      <c r="K3208" s="2">
        <v>0</v>
      </c>
      <c r="L3208" s="2">
        <v>14</v>
      </c>
      <c r="M3208" s="2">
        <v>4</v>
      </c>
      <c r="N3208" s="2">
        <v>1</v>
      </c>
    </row>
    <row r="3209" hidden="1" spans="1:14">
      <c r="A3209" s="2">
        <v>1140</v>
      </c>
      <c r="B3209" s="3">
        <v>1</v>
      </c>
      <c r="C3209" s="3">
        <v>-333.88</v>
      </c>
      <c r="D3209" s="3">
        <v>-0.061</v>
      </c>
      <c r="E3209" s="3">
        <v>0.9751</v>
      </c>
      <c r="F3209" s="3">
        <v>-0.5926</v>
      </c>
      <c r="G3209" s="3">
        <v>-0.0123</v>
      </c>
      <c r="H3209" s="2">
        <v>1</v>
      </c>
      <c r="I3209" s="3">
        <v>5.5506</v>
      </c>
      <c r="J3209" s="2">
        <v>5476</v>
      </c>
      <c r="K3209" s="2">
        <v>6</v>
      </c>
      <c r="L3209" s="2">
        <v>13</v>
      </c>
      <c r="M3209" s="2">
        <v>4</v>
      </c>
      <c r="N3209" s="2">
        <v>1</v>
      </c>
    </row>
    <row r="3210" hidden="1" spans="1:14">
      <c r="A3210" s="2">
        <v>1139</v>
      </c>
      <c r="B3210" s="3">
        <v>1</v>
      </c>
      <c r="C3210" s="3">
        <v>-393.4</v>
      </c>
      <c r="D3210" s="3">
        <v>-0.0718</v>
      </c>
      <c r="E3210" s="3">
        <v>0.9629</v>
      </c>
      <c r="F3210" s="3">
        <v>-0.7247</v>
      </c>
      <c r="G3210" s="3">
        <v>-0.0186</v>
      </c>
      <c r="H3210" s="2">
        <v>1</v>
      </c>
      <c r="I3210" s="3">
        <v>5.3761</v>
      </c>
      <c r="J3210" s="2">
        <v>5476</v>
      </c>
      <c r="K3210" s="2">
        <v>5</v>
      </c>
      <c r="L3210" s="2">
        <v>13</v>
      </c>
      <c r="M3210" s="2">
        <v>4</v>
      </c>
      <c r="N3210" s="2">
        <v>1</v>
      </c>
    </row>
    <row r="3211" hidden="1" spans="1:14">
      <c r="A3211" s="2">
        <v>1138</v>
      </c>
      <c r="B3211" s="3">
        <v>1</v>
      </c>
      <c r="C3211" s="3">
        <v>-169.06</v>
      </c>
      <c r="D3211" s="3">
        <v>-0.0309</v>
      </c>
      <c r="E3211" s="3">
        <v>0.9795</v>
      </c>
      <c r="F3211" s="3">
        <v>-0.532</v>
      </c>
      <c r="G3211" s="3">
        <v>-0.0101</v>
      </c>
      <c r="H3211" s="2">
        <v>1</v>
      </c>
      <c r="I3211" s="3">
        <v>3.1515</v>
      </c>
      <c r="J3211" s="2">
        <v>5476</v>
      </c>
      <c r="K3211" s="2">
        <v>4</v>
      </c>
      <c r="L3211" s="2">
        <v>13</v>
      </c>
      <c r="M3211" s="2">
        <v>4</v>
      </c>
      <c r="N3211" s="2">
        <v>1</v>
      </c>
    </row>
    <row r="3212" hidden="1" spans="1:14">
      <c r="A3212" s="2">
        <v>1137</v>
      </c>
      <c r="B3212" s="3">
        <v>1</v>
      </c>
      <c r="C3212" s="3">
        <v>-111.8</v>
      </c>
      <c r="D3212" s="3">
        <v>-0.0204</v>
      </c>
      <c r="E3212" s="3">
        <v>0.9828</v>
      </c>
      <c r="F3212" s="3">
        <v>-0.5192</v>
      </c>
      <c r="G3212" s="3">
        <v>-0.0085</v>
      </c>
      <c r="H3212" s="2">
        <v>1</v>
      </c>
      <c r="I3212" s="3">
        <v>2.1412</v>
      </c>
      <c r="J3212" s="2">
        <v>5476</v>
      </c>
      <c r="K3212" s="2">
        <v>3</v>
      </c>
      <c r="L3212" s="2">
        <v>13</v>
      </c>
      <c r="M3212" s="2">
        <v>4</v>
      </c>
      <c r="N3212" s="2">
        <v>1</v>
      </c>
    </row>
    <row r="3213" hidden="1" spans="1:14">
      <c r="A3213" s="2">
        <v>1136</v>
      </c>
      <c r="B3213" s="3">
        <v>1</v>
      </c>
      <c r="C3213" s="3">
        <v>-242.38</v>
      </c>
      <c r="D3213" s="3">
        <v>-0.0443</v>
      </c>
      <c r="E3213" s="3">
        <v>0.9526</v>
      </c>
      <c r="F3213" s="3">
        <v>-0.8982</v>
      </c>
      <c r="G3213" s="3">
        <v>-0.024</v>
      </c>
      <c r="H3213" s="2">
        <v>1</v>
      </c>
      <c r="I3213" s="3">
        <v>2.6964</v>
      </c>
      <c r="J3213" s="2">
        <v>5476</v>
      </c>
      <c r="K3213" s="2">
        <v>2</v>
      </c>
      <c r="L3213" s="2">
        <v>13</v>
      </c>
      <c r="M3213" s="2">
        <v>4</v>
      </c>
      <c r="N3213" s="2">
        <v>1</v>
      </c>
    </row>
    <row r="3214" hidden="1" spans="1:14">
      <c r="A3214" s="2">
        <v>1135</v>
      </c>
      <c r="B3214" s="3">
        <v>1</v>
      </c>
      <c r="C3214" s="3">
        <v>-199.52</v>
      </c>
      <c r="D3214" s="3">
        <v>-0.0364</v>
      </c>
      <c r="E3214" s="3">
        <v>0.9523</v>
      </c>
      <c r="F3214" s="3">
        <v>-0.9694</v>
      </c>
      <c r="G3214" s="3">
        <v>-0.0242</v>
      </c>
      <c r="H3214" s="2">
        <v>1</v>
      </c>
      <c r="I3214" s="3">
        <v>2.0575</v>
      </c>
      <c r="J3214" s="2">
        <v>5476</v>
      </c>
      <c r="K3214" s="2">
        <v>1</v>
      </c>
      <c r="L3214" s="2">
        <v>13</v>
      </c>
      <c r="M3214" s="2">
        <v>4</v>
      </c>
      <c r="N3214" s="2">
        <v>1</v>
      </c>
    </row>
    <row r="3215" hidden="1" spans="1:14">
      <c r="A3215" s="2">
        <v>1134</v>
      </c>
      <c r="B3215" s="3">
        <v>1</v>
      </c>
      <c r="C3215" s="3">
        <v>-262.54</v>
      </c>
      <c r="D3215" s="3">
        <v>-0.0479</v>
      </c>
      <c r="E3215" s="3">
        <v>0.9131</v>
      </c>
      <c r="F3215" s="3">
        <v>-0.9831</v>
      </c>
      <c r="G3215" s="3">
        <v>-0.0451</v>
      </c>
      <c r="H3215" s="2">
        <v>1</v>
      </c>
      <c r="I3215" s="3">
        <v>2.67</v>
      </c>
      <c r="J3215" s="2">
        <v>5476</v>
      </c>
      <c r="K3215" s="2">
        <v>0</v>
      </c>
      <c r="L3215" s="2">
        <v>13</v>
      </c>
      <c r="M3215" s="2">
        <v>4</v>
      </c>
      <c r="N3215" s="2">
        <v>1</v>
      </c>
    </row>
    <row r="3216" hidden="1" spans="1:14">
      <c r="A3216" s="2">
        <v>1133</v>
      </c>
      <c r="B3216" s="3">
        <v>1</v>
      </c>
      <c r="C3216" s="3">
        <v>-504</v>
      </c>
      <c r="D3216" s="3">
        <v>-0.1285</v>
      </c>
      <c r="E3216" s="3">
        <v>0.9459</v>
      </c>
      <c r="F3216" s="3">
        <v>-0.7872</v>
      </c>
      <c r="G3216" s="3">
        <v>-0.0277</v>
      </c>
      <c r="H3216" s="2">
        <v>1</v>
      </c>
      <c r="I3216" s="3">
        <v>6.3174</v>
      </c>
      <c r="J3216" s="2">
        <v>3922</v>
      </c>
      <c r="K3216" s="2">
        <v>6</v>
      </c>
      <c r="L3216" s="2">
        <v>12</v>
      </c>
      <c r="M3216" s="2">
        <v>4</v>
      </c>
      <c r="N3216" s="2">
        <v>1</v>
      </c>
    </row>
    <row r="3217" hidden="1" spans="1:14">
      <c r="A3217" s="2">
        <v>1132</v>
      </c>
      <c r="B3217" s="3">
        <v>1</v>
      </c>
      <c r="C3217" s="3">
        <v>-347.47</v>
      </c>
      <c r="D3217" s="3">
        <v>-0.0635</v>
      </c>
      <c r="E3217" s="3">
        <v>0.9658</v>
      </c>
      <c r="F3217" s="3">
        <v>-0.672</v>
      </c>
      <c r="G3217" s="3">
        <v>-0.0171</v>
      </c>
      <c r="H3217" s="2">
        <v>1</v>
      </c>
      <c r="I3217" s="3">
        <v>5.1228</v>
      </c>
      <c r="J3217" s="2">
        <v>5476</v>
      </c>
      <c r="K3217" s="2">
        <v>5</v>
      </c>
      <c r="L3217" s="2">
        <v>12</v>
      </c>
      <c r="M3217" s="2">
        <v>4</v>
      </c>
      <c r="N3217" s="2">
        <v>1</v>
      </c>
    </row>
    <row r="3218" hidden="1" spans="1:14">
      <c r="A3218" s="2">
        <v>1131</v>
      </c>
      <c r="B3218" s="3">
        <v>1</v>
      </c>
      <c r="C3218" s="3">
        <v>-170.61</v>
      </c>
      <c r="D3218" s="3">
        <v>-0.0312</v>
      </c>
      <c r="E3218" s="3">
        <v>0.9785</v>
      </c>
      <c r="F3218" s="3">
        <v>-0.5117</v>
      </c>
      <c r="G3218" s="3">
        <v>-0.0106</v>
      </c>
      <c r="H3218" s="2">
        <v>1</v>
      </c>
      <c r="I3218" s="3">
        <v>3.3161</v>
      </c>
      <c r="J3218" s="2">
        <v>5476</v>
      </c>
      <c r="K3218" s="2">
        <v>4</v>
      </c>
      <c r="L3218" s="2">
        <v>12</v>
      </c>
      <c r="M3218" s="2">
        <v>4</v>
      </c>
      <c r="N3218" s="2">
        <v>1</v>
      </c>
    </row>
    <row r="3219" hidden="1" spans="1:14">
      <c r="A3219" s="2">
        <v>1130</v>
      </c>
      <c r="B3219" s="3">
        <v>1</v>
      </c>
      <c r="C3219" s="3">
        <v>-174.44</v>
      </c>
      <c r="D3219" s="3">
        <v>-0.0319</v>
      </c>
      <c r="E3219" s="3">
        <v>0.9722</v>
      </c>
      <c r="F3219" s="3">
        <v>-0.7016</v>
      </c>
      <c r="G3219" s="3">
        <v>-0.014</v>
      </c>
      <c r="H3219" s="2">
        <v>1</v>
      </c>
      <c r="I3219" s="3">
        <v>2.4748</v>
      </c>
      <c r="J3219" s="2">
        <v>5476</v>
      </c>
      <c r="K3219" s="2">
        <v>3</v>
      </c>
      <c r="L3219" s="2">
        <v>12</v>
      </c>
      <c r="M3219" s="2">
        <v>4</v>
      </c>
      <c r="N3219" s="2">
        <v>1</v>
      </c>
    </row>
    <row r="3220" hidden="1" spans="1:14">
      <c r="A3220" s="2">
        <v>1129</v>
      </c>
      <c r="B3220" s="3">
        <v>1</v>
      </c>
      <c r="C3220" s="3">
        <v>-226.61</v>
      </c>
      <c r="D3220" s="3">
        <v>-0.0414</v>
      </c>
      <c r="E3220" s="3">
        <v>0.9538</v>
      </c>
      <c r="F3220" s="3">
        <v>-0.9476</v>
      </c>
      <c r="G3220" s="3">
        <v>-0.0234</v>
      </c>
      <c r="H3220" s="2">
        <v>1</v>
      </c>
      <c r="I3220" s="3">
        <v>2.3896</v>
      </c>
      <c r="J3220" s="2">
        <v>5476</v>
      </c>
      <c r="K3220" s="2">
        <v>2</v>
      </c>
      <c r="L3220" s="2">
        <v>12</v>
      </c>
      <c r="M3220" s="2">
        <v>4</v>
      </c>
      <c r="N3220" s="2">
        <v>1</v>
      </c>
    </row>
    <row r="3221" hidden="1" spans="1:14">
      <c r="A3221" s="2">
        <v>1128</v>
      </c>
      <c r="B3221" s="3">
        <v>1</v>
      </c>
      <c r="C3221" s="3">
        <v>-163.25</v>
      </c>
      <c r="D3221" s="3">
        <v>-0.0298</v>
      </c>
      <c r="E3221" s="3">
        <v>0.9592</v>
      </c>
      <c r="F3221" s="3">
        <v>-0.9526</v>
      </c>
      <c r="G3221" s="3">
        <v>-0.0207</v>
      </c>
      <c r="H3221" s="2">
        <v>1</v>
      </c>
      <c r="I3221" s="3">
        <v>1.7128</v>
      </c>
      <c r="J3221" s="2">
        <v>5476</v>
      </c>
      <c r="K3221" s="2">
        <v>1</v>
      </c>
      <c r="L3221" s="2">
        <v>12</v>
      </c>
      <c r="M3221" s="2">
        <v>4</v>
      </c>
      <c r="N3221" s="2">
        <v>1</v>
      </c>
    </row>
    <row r="3222" hidden="1" spans="1:14">
      <c r="A3222" s="2">
        <v>1127</v>
      </c>
      <c r="B3222" s="3">
        <v>1</v>
      </c>
      <c r="C3222" s="3">
        <v>-254.37</v>
      </c>
      <c r="D3222" s="3">
        <v>-0.0465</v>
      </c>
      <c r="E3222" s="3">
        <v>0.9123</v>
      </c>
      <c r="F3222" s="3">
        <v>-0.975</v>
      </c>
      <c r="G3222" s="3">
        <v>-0.0456</v>
      </c>
      <c r="H3222" s="2">
        <v>1</v>
      </c>
      <c r="I3222" s="3">
        <v>2.608</v>
      </c>
      <c r="J3222" s="2">
        <v>5476</v>
      </c>
      <c r="K3222" s="2">
        <v>0</v>
      </c>
      <c r="L3222" s="2">
        <v>12</v>
      </c>
      <c r="M3222" s="2">
        <v>4</v>
      </c>
      <c r="N3222" s="2">
        <v>1</v>
      </c>
    </row>
    <row r="3223" hidden="1" spans="1:14">
      <c r="A3223" s="2">
        <v>1126</v>
      </c>
      <c r="B3223" s="3">
        <v>1</v>
      </c>
      <c r="C3223" s="3">
        <v>-400.64</v>
      </c>
      <c r="D3223" s="3">
        <v>-0.0732</v>
      </c>
      <c r="E3223" s="3">
        <v>0.9676</v>
      </c>
      <c r="F3223" s="3">
        <v>-0.6467</v>
      </c>
      <c r="G3223" s="3">
        <v>-0.0162</v>
      </c>
      <c r="H3223" s="2">
        <v>1</v>
      </c>
      <c r="I3223" s="3">
        <v>6.1173</v>
      </c>
      <c r="J3223" s="2">
        <v>5476</v>
      </c>
      <c r="K3223" s="2">
        <v>6</v>
      </c>
      <c r="L3223" s="2">
        <v>11</v>
      </c>
      <c r="M3223" s="2">
        <v>4</v>
      </c>
      <c r="N3223" s="2">
        <v>1</v>
      </c>
    </row>
    <row r="3224" hidden="1" spans="1:14">
      <c r="A3224" s="2">
        <v>1125</v>
      </c>
      <c r="B3224" s="3">
        <v>1</v>
      </c>
      <c r="C3224" s="3">
        <v>-360.9</v>
      </c>
      <c r="D3224" s="3">
        <v>-0.0659</v>
      </c>
      <c r="E3224" s="3">
        <v>0.963</v>
      </c>
      <c r="F3224" s="3">
        <v>-0.7322</v>
      </c>
      <c r="G3224" s="3">
        <v>-0.0185</v>
      </c>
      <c r="H3224" s="2">
        <v>1</v>
      </c>
      <c r="I3224" s="3">
        <v>4.8921</v>
      </c>
      <c r="J3224" s="2">
        <v>5476</v>
      </c>
      <c r="K3224" s="2">
        <v>5</v>
      </c>
      <c r="L3224" s="2">
        <v>11</v>
      </c>
      <c r="M3224" s="2">
        <v>4</v>
      </c>
      <c r="N3224" s="2">
        <v>1</v>
      </c>
    </row>
    <row r="3225" hidden="1" spans="1:14">
      <c r="A3225" s="2">
        <v>1124</v>
      </c>
      <c r="B3225" s="3">
        <v>1</v>
      </c>
      <c r="C3225" s="3">
        <v>-240.36</v>
      </c>
      <c r="D3225" s="3">
        <v>-0.0439</v>
      </c>
      <c r="E3225" s="3">
        <v>0.9684</v>
      </c>
      <c r="F3225" s="3">
        <v>-0.6407</v>
      </c>
      <c r="G3225" s="3">
        <v>-0.0158</v>
      </c>
      <c r="H3225" s="2">
        <v>1</v>
      </c>
      <c r="I3225" s="3">
        <v>3.7313</v>
      </c>
      <c r="J3225" s="2">
        <v>5476</v>
      </c>
      <c r="K3225" s="2">
        <v>4</v>
      </c>
      <c r="L3225" s="2">
        <v>11</v>
      </c>
      <c r="M3225" s="2">
        <v>4</v>
      </c>
      <c r="N3225" s="2">
        <v>1</v>
      </c>
    </row>
    <row r="3226" hidden="1" spans="1:14">
      <c r="A3226" s="2">
        <v>1123</v>
      </c>
      <c r="B3226" s="3">
        <v>1</v>
      </c>
      <c r="C3226" s="3">
        <v>-192.33</v>
      </c>
      <c r="D3226" s="3">
        <v>-0.0351</v>
      </c>
      <c r="E3226" s="3">
        <v>0.968</v>
      </c>
      <c r="F3226" s="3">
        <v>-0.7457</v>
      </c>
      <c r="G3226" s="3">
        <v>-0.0161</v>
      </c>
      <c r="H3226" s="2">
        <v>1</v>
      </c>
      <c r="I3226" s="3">
        <v>2.5663</v>
      </c>
      <c r="J3226" s="2">
        <v>5476</v>
      </c>
      <c r="K3226" s="2">
        <v>3</v>
      </c>
      <c r="L3226" s="2">
        <v>11</v>
      </c>
      <c r="M3226" s="2">
        <v>4</v>
      </c>
      <c r="N3226" s="2">
        <v>1</v>
      </c>
    </row>
    <row r="3227" hidden="1" spans="1:14">
      <c r="A3227" s="2">
        <v>1122</v>
      </c>
      <c r="B3227" s="3">
        <v>1</v>
      </c>
      <c r="C3227" s="3">
        <v>-225.59</v>
      </c>
      <c r="D3227" s="3">
        <v>-0.0412</v>
      </c>
      <c r="E3227" s="3">
        <v>0.952</v>
      </c>
      <c r="F3227" s="3">
        <v>-0.9288</v>
      </c>
      <c r="G3227" s="3">
        <v>-0.0243</v>
      </c>
      <c r="H3227" s="2">
        <v>1</v>
      </c>
      <c r="I3227" s="3">
        <v>2.4275</v>
      </c>
      <c r="J3227" s="2">
        <v>5476</v>
      </c>
      <c r="K3227" s="2">
        <v>2</v>
      </c>
      <c r="L3227" s="2">
        <v>11</v>
      </c>
      <c r="M3227" s="2">
        <v>4</v>
      </c>
      <c r="N3227" s="2">
        <v>1</v>
      </c>
    </row>
    <row r="3228" hidden="1" spans="1:14">
      <c r="A3228" s="2">
        <v>1121</v>
      </c>
      <c r="B3228" s="3">
        <v>1</v>
      </c>
      <c r="C3228" s="3">
        <v>-172.37</v>
      </c>
      <c r="D3228" s="3">
        <v>-0.0315</v>
      </c>
      <c r="E3228" s="3">
        <v>0.955</v>
      </c>
      <c r="F3228" s="3">
        <v>-0.9691</v>
      </c>
      <c r="G3228" s="3">
        <v>-0.0228</v>
      </c>
      <c r="H3228" s="2">
        <v>1</v>
      </c>
      <c r="I3228" s="3">
        <v>1.778</v>
      </c>
      <c r="J3228" s="2">
        <v>5476</v>
      </c>
      <c r="K3228" s="2">
        <v>1</v>
      </c>
      <c r="L3228" s="2">
        <v>11</v>
      </c>
      <c r="M3228" s="2">
        <v>4</v>
      </c>
      <c r="N3228" s="2">
        <v>1</v>
      </c>
    </row>
    <row r="3229" hidden="1" spans="1:14">
      <c r="A3229" s="2">
        <v>1120</v>
      </c>
      <c r="B3229" s="3">
        <v>1</v>
      </c>
      <c r="C3229" s="3">
        <v>-209.6</v>
      </c>
      <c r="D3229" s="3">
        <v>-0.0383</v>
      </c>
      <c r="E3229" s="3">
        <v>0.9239</v>
      </c>
      <c r="F3229" s="3">
        <v>-0.9694</v>
      </c>
      <c r="G3229" s="3">
        <v>-0.0392</v>
      </c>
      <c r="H3229" s="2">
        <v>1</v>
      </c>
      <c r="I3229" s="3">
        <v>2.1615</v>
      </c>
      <c r="J3229" s="2">
        <v>5476</v>
      </c>
      <c r="K3229" s="2">
        <v>0</v>
      </c>
      <c r="L3229" s="2">
        <v>11</v>
      </c>
      <c r="M3229" s="2">
        <v>4</v>
      </c>
      <c r="N3229" s="2">
        <v>1</v>
      </c>
    </row>
    <row r="3230" hidden="1" spans="1:14">
      <c r="A3230" s="2">
        <v>1119</v>
      </c>
      <c r="B3230" s="3">
        <v>1</v>
      </c>
      <c r="C3230" s="3">
        <v>-377.33</v>
      </c>
      <c r="D3230" s="3">
        <v>-0.0689</v>
      </c>
      <c r="E3230" s="3">
        <v>0.9675</v>
      </c>
      <c r="F3230" s="3">
        <v>-0.6812</v>
      </c>
      <c r="G3230" s="3">
        <v>-0.0161</v>
      </c>
      <c r="H3230" s="2">
        <v>1</v>
      </c>
      <c r="I3230" s="3">
        <v>5.4769</v>
      </c>
      <c r="J3230" s="2">
        <v>5476</v>
      </c>
      <c r="K3230" s="2">
        <v>6</v>
      </c>
      <c r="L3230" s="2">
        <v>10</v>
      </c>
      <c r="M3230" s="2">
        <v>4</v>
      </c>
      <c r="N3230" s="2">
        <v>1</v>
      </c>
    </row>
    <row r="3231" hidden="1" spans="1:14">
      <c r="A3231" s="2">
        <v>1118</v>
      </c>
      <c r="B3231" s="3">
        <v>1</v>
      </c>
      <c r="C3231" s="3">
        <v>-327.79</v>
      </c>
      <c r="D3231" s="3">
        <v>-0.0599</v>
      </c>
      <c r="E3231" s="3">
        <v>0.9642</v>
      </c>
      <c r="F3231" s="3">
        <v>-0.7465</v>
      </c>
      <c r="G3231" s="3">
        <v>-0.0178</v>
      </c>
      <c r="H3231" s="2">
        <v>1</v>
      </c>
      <c r="I3231" s="3">
        <v>4.3677</v>
      </c>
      <c r="J3231" s="2">
        <v>5476</v>
      </c>
      <c r="K3231" s="2">
        <v>5</v>
      </c>
      <c r="L3231" s="2">
        <v>10</v>
      </c>
      <c r="M3231" s="2">
        <v>4</v>
      </c>
      <c r="N3231" s="2">
        <v>1</v>
      </c>
    </row>
    <row r="3232" hidden="1" spans="1:14">
      <c r="A3232" s="2">
        <v>1117</v>
      </c>
      <c r="B3232" s="3">
        <v>1</v>
      </c>
      <c r="C3232" s="3">
        <v>-334.93</v>
      </c>
      <c r="D3232" s="3">
        <v>-0.0612</v>
      </c>
      <c r="E3232" s="3">
        <v>0.9536</v>
      </c>
      <c r="F3232" s="3">
        <v>-0.7567</v>
      </c>
      <c r="G3232" s="3">
        <v>-0.0233</v>
      </c>
      <c r="H3232" s="2">
        <v>1</v>
      </c>
      <c r="I3232" s="3">
        <v>4.4049</v>
      </c>
      <c r="J3232" s="2">
        <v>5476</v>
      </c>
      <c r="K3232" s="2">
        <v>4</v>
      </c>
      <c r="L3232" s="2">
        <v>10</v>
      </c>
      <c r="M3232" s="2">
        <v>4</v>
      </c>
      <c r="N3232" s="2">
        <v>1</v>
      </c>
    </row>
    <row r="3233" hidden="1" spans="1:14">
      <c r="A3233" s="2">
        <v>1116</v>
      </c>
      <c r="B3233" s="3">
        <v>1</v>
      </c>
      <c r="C3233" s="3">
        <v>-252.29</v>
      </c>
      <c r="D3233" s="3">
        <v>-0.0461</v>
      </c>
      <c r="E3233" s="3">
        <v>0.9557</v>
      </c>
      <c r="F3233" s="3">
        <v>-0.8615</v>
      </c>
      <c r="G3233" s="3">
        <v>-0.0224</v>
      </c>
      <c r="H3233" s="2">
        <v>1</v>
      </c>
      <c r="I3233" s="3">
        <v>2.9184</v>
      </c>
      <c r="J3233" s="2">
        <v>5476</v>
      </c>
      <c r="K3233" s="2">
        <v>3</v>
      </c>
      <c r="L3233" s="2">
        <v>10</v>
      </c>
      <c r="M3233" s="2">
        <v>4</v>
      </c>
      <c r="N3233" s="2">
        <v>1</v>
      </c>
    </row>
    <row r="3234" hidden="1" spans="1:14">
      <c r="A3234" s="2">
        <v>1115</v>
      </c>
      <c r="B3234" s="3">
        <v>1</v>
      </c>
      <c r="C3234" s="3">
        <v>-207.92</v>
      </c>
      <c r="D3234" s="3">
        <v>-0.038</v>
      </c>
      <c r="E3234" s="3">
        <v>0.9529</v>
      </c>
      <c r="F3234" s="3">
        <v>-0.9648</v>
      </c>
      <c r="G3234" s="3">
        <v>-0.0237</v>
      </c>
      <c r="H3234" s="2">
        <v>1</v>
      </c>
      <c r="I3234" s="3">
        <v>2.154</v>
      </c>
      <c r="J3234" s="2">
        <v>5476</v>
      </c>
      <c r="K3234" s="2">
        <v>2</v>
      </c>
      <c r="L3234" s="2">
        <v>10</v>
      </c>
      <c r="M3234" s="2">
        <v>4</v>
      </c>
      <c r="N3234" s="2">
        <v>1</v>
      </c>
    </row>
    <row r="3235" hidden="1" spans="1:14">
      <c r="A3235" s="2">
        <v>1114</v>
      </c>
      <c r="B3235" s="3">
        <v>1</v>
      </c>
      <c r="C3235" s="3">
        <v>-244.56</v>
      </c>
      <c r="D3235" s="3">
        <v>-0.0447</v>
      </c>
      <c r="E3235" s="3">
        <v>0.933</v>
      </c>
      <c r="F3235" s="3">
        <v>-0.9463</v>
      </c>
      <c r="G3235" s="3">
        <v>-0.0342</v>
      </c>
      <c r="H3235" s="2">
        <v>1</v>
      </c>
      <c r="I3235" s="3">
        <v>2.5827</v>
      </c>
      <c r="J3235" s="2">
        <v>5476</v>
      </c>
      <c r="K3235" s="2">
        <v>1</v>
      </c>
      <c r="L3235" s="2">
        <v>10</v>
      </c>
      <c r="M3235" s="2">
        <v>4</v>
      </c>
      <c r="N3235" s="2">
        <v>1</v>
      </c>
    </row>
    <row r="3236" hidden="1" spans="1:14">
      <c r="A3236" s="2">
        <v>1113</v>
      </c>
      <c r="B3236" s="3">
        <v>1</v>
      </c>
      <c r="C3236" s="3">
        <v>-239.05</v>
      </c>
      <c r="D3236" s="3">
        <v>-0.0437</v>
      </c>
      <c r="E3236" s="3">
        <v>0.9086</v>
      </c>
      <c r="F3236" s="3">
        <v>-0.9822</v>
      </c>
      <c r="G3236" s="3">
        <v>-0.0472</v>
      </c>
      <c r="H3236" s="2">
        <v>1</v>
      </c>
      <c r="I3236" s="3">
        <v>2.4336</v>
      </c>
      <c r="J3236" s="2">
        <v>5476</v>
      </c>
      <c r="K3236" s="2">
        <v>0</v>
      </c>
      <c r="L3236" s="2">
        <v>10</v>
      </c>
      <c r="M3236" s="2">
        <v>4</v>
      </c>
      <c r="N3236" s="2">
        <v>1</v>
      </c>
    </row>
    <row r="3237" hidden="1" spans="1:14">
      <c r="A3237" s="2">
        <v>1112</v>
      </c>
      <c r="B3237" s="3">
        <v>1</v>
      </c>
      <c r="C3237" s="3">
        <v>-326.83</v>
      </c>
      <c r="D3237" s="3">
        <v>-0.0597</v>
      </c>
      <c r="E3237" s="3">
        <v>0.9699</v>
      </c>
      <c r="F3237" s="3">
        <v>-0.6904</v>
      </c>
      <c r="G3237" s="3">
        <v>-0.0147</v>
      </c>
      <c r="H3237" s="2">
        <v>1</v>
      </c>
      <c r="I3237" s="3">
        <v>4.6947</v>
      </c>
      <c r="J3237" s="2">
        <v>5476</v>
      </c>
      <c r="K3237" s="2">
        <v>6</v>
      </c>
      <c r="L3237" s="2">
        <v>9</v>
      </c>
      <c r="M3237" s="2">
        <v>4</v>
      </c>
      <c r="N3237" s="2">
        <v>1</v>
      </c>
    </row>
    <row r="3238" hidden="1" spans="1:14">
      <c r="A3238" s="2">
        <v>1111</v>
      </c>
      <c r="B3238" s="3">
        <v>1</v>
      </c>
      <c r="C3238" s="3">
        <v>-346.49</v>
      </c>
      <c r="D3238" s="3">
        <v>-0.0633</v>
      </c>
      <c r="E3238" s="3">
        <v>0.9597</v>
      </c>
      <c r="F3238" s="3">
        <v>-0.7527</v>
      </c>
      <c r="G3238" s="3">
        <v>-0.0199</v>
      </c>
      <c r="H3238" s="2">
        <v>1</v>
      </c>
      <c r="I3238" s="3">
        <v>4.5859</v>
      </c>
      <c r="J3238" s="2">
        <v>5476</v>
      </c>
      <c r="K3238" s="2">
        <v>5</v>
      </c>
      <c r="L3238" s="2">
        <v>9</v>
      </c>
      <c r="M3238" s="2">
        <v>4</v>
      </c>
      <c r="N3238" s="2">
        <v>1</v>
      </c>
    </row>
    <row r="3239" hidden="1" spans="1:14">
      <c r="A3239" s="2">
        <v>1110</v>
      </c>
      <c r="B3239" s="3">
        <v>1</v>
      </c>
      <c r="C3239" s="3">
        <v>-325.61</v>
      </c>
      <c r="D3239" s="3">
        <v>-0.0595</v>
      </c>
      <c r="E3239" s="3">
        <v>0.9518</v>
      </c>
      <c r="F3239" s="3">
        <v>-0.7698</v>
      </c>
      <c r="G3239" s="3">
        <v>-0.024</v>
      </c>
      <c r="H3239" s="2">
        <v>1</v>
      </c>
      <c r="I3239" s="3">
        <v>4.2114</v>
      </c>
      <c r="J3239" s="2">
        <v>5476</v>
      </c>
      <c r="K3239" s="2">
        <v>4</v>
      </c>
      <c r="L3239" s="2">
        <v>9</v>
      </c>
      <c r="M3239" s="2">
        <v>4</v>
      </c>
      <c r="N3239" s="2">
        <v>1</v>
      </c>
    </row>
    <row r="3240" hidden="1" spans="1:14">
      <c r="A3240" s="2">
        <v>1109</v>
      </c>
      <c r="B3240" s="3">
        <v>1</v>
      </c>
      <c r="C3240" s="3">
        <v>-208.67</v>
      </c>
      <c r="D3240" s="3">
        <v>-0.0381</v>
      </c>
      <c r="E3240" s="3">
        <v>0.9607</v>
      </c>
      <c r="F3240" s="3">
        <v>-0.8745</v>
      </c>
      <c r="G3240" s="3">
        <v>-0.0196</v>
      </c>
      <c r="H3240" s="2">
        <v>1</v>
      </c>
      <c r="I3240" s="3">
        <v>2.381</v>
      </c>
      <c r="J3240" s="2">
        <v>5476</v>
      </c>
      <c r="K3240" s="2">
        <v>3</v>
      </c>
      <c r="L3240" s="2">
        <v>9</v>
      </c>
      <c r="M3240" s="2">
        <v>4</v>
      </c>
      <c r="N3240" s="2">
        <v>1</v>
      </c>
    </row>
    <row r="3241" hidden="1" spans="1:14">
      <c r="A3241" s="2">
        <v>1108</v>
      </c>
      <c r="B3241" s="3">
        <v>1</v>
      </c>
      <c r="C3241" s="3">
        <v>-248.05</v>
      </c>
      <c r="D3241" s="3">
        <v>-0.0453</v>
      </c>
      <c r="E3241" s="3">
        <v>0.9403</v>
      </c>
      <c r="F3241" s="3">
        <v>-0.977</v>
      </c>
      <c r="G3241" s="3">
        <v>-0.03</v>
      </c>
      <c r="H3241" s="2">
        <v>1</v>
      </c>
      <c r="I3241" s="3">
        <v>2.538</v>
      </c>
      <c r="J3241" s="2">
        <v>5476</v>
      </c>
      <c r="K3241" s="2">
        <v>2</v>
      </c>
      <c r="L3241" s="2">
        <v>9</v>
      </c>
      <c r="M3241" s="2">
        <v>4</v>
      </c>
      <c r="N3241" s="2">
        <v>1</v>
      </c>
    </row>
    <row r="3242" hidden="1" spans="1:14">
      <c r="A3242" s="2">
        <v>1107</v>
      </c>
      <c r="B3242" s="3">
        <v>1</v>
      </c>
      <c r="C3242" s="3">
        <v>-241.83</v>
      </c>
      <c r="D3242" s="3">
        <v>-0.0442</v>
      </c>
      <c r="E3242" s="3">
        <v>0.9293</v>
      </c>
      <c r="F3242" s="3">
        <v>-0.9456</v>
      </c>
      <c r="G3242" s="3">
        <v>-0.0358</v>
      </c>
      <c r="H3242" s="2">
        <v>1</v>
      </c>
      <c r="I3242" s="3">
        <v>2.5553</v>
      </c>
      <c r="J3242" s="2">
        <v>5476</v>
      </c>
      <c r="K3242" s="2">
        <v>1</v>
      </c>
      <c r="L3242" s="2">
        <v>9</v>
      </c>
      <c r="M3242" s="2">
        <v>4</v>
      </c>
      <c r="N3242" s="2">
        <v>1</v>
      </c>
    </row>
    <row r="3243" hidden="1" spans="1:14">
      <c r="A3243" s="2">
        <v>1106</v>
      </c>
      <c r="B3243" s="3">
        <v>1</v>
      </c>
      <c r="C3243" s="3">
        <v>-198.69</v>
      </c>
      <c r="D3243" s="3">
        <v>-0.0363</v>
      </c>
      <c r="E3243" s="3">
        <v>0.9183</v>
      </c>
      <c r="F3243" s="3">
        <v>-0.9817</v>
      </c>
      <c r="G3243" s="3">
        <v>-0.0416</v>
      </c>
      <c r="H3243" s="2">
        <v>1</v>
      </c>
      <c r="I3243" s="3">
        <v>2.0237</v>
      </c>
      <c r="J3243" s="2">
        <v>5476</v>
      </c>
      <c r="K3243" s="2">
        <v>0</v>
      </c>
      <c r="L3243" s="2">
        <v>9</v>
      </c>
      <c r="M3243" s="2">
        <v>4</v>
      </c>
      <c r="N3243" s="2">
        <v>1</v>
      </c>
    </row>
    <row r="3244" hidden="1" spans="1:14">
      <c r="A3244" s="2">
        <v>1105</v>
      </c>
      <c r="B3244" s="3">
        <v>1</v>
      </c>
      <c r="C3244" s="3">
        <v>-251.66</v>
      </c>
      <c r="D3244" s="3">
        <v>-0.046</v>
      </c>
      <c r="E3244" s="3">
        <v>0.975</v>
      </c>
      <c r="F3244" s="3">
        <v>-0.5833</v>
      </c>
      <c r="G3244" s="3">
        <v>-0.012</v>
      </c>
      <c r="H3244" s="2">
        <v>1</v>
      </c>
      <c r="I3244" s="3">
        <v>4.2846</v>
      </c>
      <c r="J3244" s="2">
        <v>5476</v>
      </c>
      <c r="K3244" s="2">
        <v>6</v>
      </c>
      <c r="L3244" s="2">
        <v>8</v>
      </c>
      <c r="M3244" s="2">
        <v>4</v>
      </c>
      <c r="N3244" s="2">
        <v>1</v>
      </c>
    </row>
    <row r="3245" hidden="1" spans="1:14">
      <c r="A3245" s="2">
        <v>1104</v>
      </c>
      <c r="B3245" s="3">
        <v>1</v>
      </c>
      <c r="C3245" s="3">
        <v>-420.83</v>
      </c>
      <c r="D3245" s="3">
        <v>-0.0768</v>
      </c>
      <c r="E3245" s="3">
        <v>0.9478</v>
      </c>
      <c r="F3245" s="3">
        <v>-0.8157</v>
      </c>
      <c r="G3245" s="3">
        <v>-0.0258</v>
      </c>
      <c r="H3245" s="2">
        <v>1</v>
      </c>
      <c r="I3245" s="3">
        <v>5.1407</v>
      </c>
      <c r="J3245" s="2">
        <v>5476</v>
      </c>
      <c r="K3245" s="2">
        <v>5</v>
      </c>
      <c r="L3245" s="2">
        <v>8</v>
      </c>
      <c r="M3245" s="2">
        <v>4</v>
      </c>
      <c r="N3245" s="2">
        <v>1</v>
      </c>
    </row>
    <row r="3246" hidden="1" spans="1:14">
      <c r="A3246" s="2">
        <v>1103</v>
      </c>
      <c r="B3246" s="3">
        <v>1</v>
      </c>
      <c r="C3246" s="3">
        <v>-404.18</v>
      </c>
      <c r="D3246" s="3">
        <v>-0.0738</v>
      </c>
      <c r="E3246" s="3">
        <v>0.9365</v>
      </c>
      <c r="F3246" s="3">
        <v>-0.8898</v>
      </c>
      <c r="G3246" s="3">
        <v>-0.0316</v>
      </c>
      <c r="H3246" s="2">
        <v>1</v>
      </c>
      <c r="I3246" s="3">
        <v>4.5315</v>
      </c>
      <c r="J3246" s="2">
        <v>5476</v>
      </c>
      <c r="K3246" s="2">
        <v>4</v>
      </c>
      <c r="L3246" s="2">
        <v>8</v>
      </c>
      <c r="M3246" s="2">
        <v>4</v>
      </c>
      <c r="N3246" s="2">
        <v>1</v>
      </c>
    </row>
    <row r="3247" hidden="1" spans="1:14">
      <c r="A3247" s="2">
        <v>1102</v>
      </c>
      <c r="B3247" s="3">
        <v>1</v>
      </c>
      <c r="C3247" s="3">
        <v>-215.07</v>
      </c>
      <c r="D3247" s="3">
        <v>-0.0393</v>
      </c>
      <c r="E3247" s="3">
        <v>0.9566</v>
      </c>
      <c r="F3247" s="3">
        <v>-0.8825</v>
      </c>
      <c r="G3247" s="3">
        <v>-0.0214</v>
      </c>
      <c r="H3247" s="2">
        <v>1</v>
      </c>
      <c r="I3247" s="3">
        <v>2.4321</v>
      </c>
      <c r="J3247" s="2">
        <v>5476</v>
      </c>
      <c r="K3247" s="2">
        <v>3</v>
      </c>
      <c r="L3247" s="2">
        <v>8</v>
      </c>
      <c r="M3247" s="2">
        <v>4</v>
      </c>
      <c r="N3247" s="2">
        <v>1</v>
      </c>
    </row>
    <row r="3248" hidden="1" spans="1:14">
      <c r="A3248" s="2">
        <v>1101</v>
      </c>
      <c r="B3248" s="3">
        <v>1</v>
      </c>
      <c r="C3248" s="3">
        <v>-289.45</v>
      </c>
      <c r="D3248" s="3">
        <v>-0.0529</v>
      </c>
      <c r="E3248" s="3">
        <v>0.9259</v>
      </c>
      <c r="F3248" s="3">
        <v>-0.956</v>
      </c>
      <c r="G3248" s="3">
        <v>-0.0371</v>
      </c>
      <c r="H3248" s="2">
        <v>1</v>
      </c>
      <c r="I3248" s="3">
        <v>3.0262</v>
      </c>
      <c r="J3248" s="2">
        <v>5476</v>
      </c>
      <c r="K3248" s="2">
        <v>2</v>
      </c>
      <c r="L3248" s="2">
        <v>8</v>
      </c>
      <c r="M3248" s="2">
        <v>4</v>
      </c>
      <c r="N3248" s="2">
        <v>1</v>
      </c>
    </row>
    <row r="3249" hidden="1" spans="1:14">
      <c r="A3249" s="2">
        <v>1100</v>
      </c>
      <c r="B3249" s="3">
        <v>1</v>
      </c>
      <c r="C3249" s="3">
        <v>-220.89</v>
      </c>
      <c r="D3249" s="3">
        <v>-0.0403</v>
      </c>
      <c r="E3249" s="3">
        <v>0.9305</v>
      </c>
      <c r="F3249" s="3">
        <v>-0.9534</v>
      </c>
      <c r="G3249" s="3">
        <v>-0.0347</v>
      </c>
      <c r="H3249" s="2">
        <v>1</v>
      </c>
      <c r="I3249" s="3">
        <v>2.3159</v>
      </c>
      <c r="J3249" s="2">
        <v>5476</v>
      </c>
      <c r="K3249" s="2">
        <v>1</v>
      </c>
      <c r="L3249" s="2">
        <v>8</v>
      </c>
      <c r="M3249" s="2">
        <v>4</v>
      </c>
      <c r="N3249" s="2">
        <v>1</v>
      </c>
    </row>
    <row r="3250" hidden="1" spans="1:14">
      <c r="A3250" s="2">
        <v>1099</v>
      </c>
      <c r="B3250" s="3">
        <v>1</v>
      </c>
      <c r="C3250" s="3">
        <v>-195.6</v>
      </c>
      <c r="D3250" s="3">
        <v>-0.0357</v>
      </c>
      <c r="E3250" s="3">
        <v>0.9139</v>
      </c>
      <c r="F3250" s="3">
        <v>-0.9838</v>
      </c>
      <c r="G3250" s="3">
        <v>-0.0434</v>
      </c>
      <c r="H3250" s="2">
        <v>1</v>
      </c>
      <c r="I3250" s="3">
        <v>1.9882</v>
      </c>
      <c r="J3250" s="2">
        <v>5476</v>
      </c>
      <c r="K3250" s="2">
        <v>0</v>
      </c>
      <c r="L3250" s="2">
        <v>8</v>
      </c>
      <c r="M3250" s="2">
        <v>4</v>
      </c>
      <c r="N3250" s="2">
        <v>1</v>
      </c>
    </row>
    <row r="3251" hidden="1" spans="1:14">
      <c r="A3251" s="2">
        <v>1098</v>
      </c>
      <c r="B3251" s="3">
        <v>1</v>
      </c>
      <c r="C3251" s="3">
        <v>-274.1</v>
      </c>
      <c r="D3251" s="3">
        <v>-0.0501</v>
      </c>
      <c r="E3251" s="3">
        <v>0.9708</v>
      </c>
      <c r="F3251" s="3">
        <v>-0.5929</v>
      </c>
      <c r="G3251" s="3">
        <v>-0.0139</v>
      </c>
      <c r="H3251" s="2">
        <v>1</v>
      </c>
      <c r="I3251" s="3">
        <v>4.6008</v>
      </c>
      <c r="J3251" s="2">
        <v>5476</v>
      </c>
      <c r="K3251" s="2">
        <v>6</v>
      </c>
      <c r="L3251" s="2">
        <v>7</v>
      </c>
      <c r="M3251" s="2">
        <v>4</v>
      </c>
      <c r="N3251" s="2">
        <v>1</v>
      </c>
    </row>
    <row r="3252" hidden="1" spans="1:14">
      <c r="A3252" s="2">
        <v>1097</v>
      </c>
      <c r="B3252" s="3">
        <v>1</v>
      </c>
      <c r="C3252" s="3">
        <v>-507.38</v>
      </c>
      <c r="D3252" s="3">
        <v>-0.1135</v>
      </c>
      <c r="E3252" s="3">
        <v>0.9183</v>
      </c>
      <c r="F3252" s="3">
        <v>-0.9479</v>
      </c>
      <c r="G3252" s="3">
        <v>-0.0408</v>
      </c>
      <c r="H3252" s="2">
        <v>1</v>
      </c>
      <c r="I3252" s="3">
        <v>5.3378</v>
      </c>
      <c r="J3252" s="2">
        <v>4471</v>
      </c>
      <c r="K3252" s="2">
        <v>5</v>
      </c>
      <c r="L3252" s="2">
        <v>7</v>
      </c>
      <c r="M3252" s="2">
        <v>4</v>
      </c>
      <c r="N3252" s="2">
        <v>1</v>
      </c>
    </row>
    <row r="3253" hidden="1" spans="1:14">
      <c r="A3253" s="2">
        <v>1096</v>
      </c>
      <c r="B3253" s="3">
        <v>1</v>
      </c>
      <c r="C3253" s="3">
        <v>-329.18</v>
      </c>
      <c r="D3253" s="3">
        <v>-0.0601</v>
      </c>
      <c r="E3253" s="3">
        <v>0.944</v>
      </c>
      <c r="F3253" s="3">
        <v>-0.8603</v>
      </c>
      <c r="G3253" s="3">
        <v>-0.0272</v>
      </c>
      <c r="H3253" s="2">
        <v>1</v>
      </c>
      <c r="I3253" s="3">
        <v>3.8193</v>
      </c>
      <c r="J3253" s="2">
        <v>5476</v>
      </c>
      <c r="K3253" s="2">
        <v>4</v>
      </c>
      <c r="L3253" s="2">
        <v>7</v>
      </c>
      <c r="M3253" s="2">
        <v>4</v>
      </c>
      <c r="N3253" s="2">
        <v>1</v>
      </c>
    </row>
    <row r="3254" hidden="1" spans="1:14">
      <c r="A3254" s="2">
        <v>1095</v>
      </c>
      <c r="B3254" s="3">
        <v>1</v>
      </c>
      <c r="C3254" s="3">
        <v>-230.99</v>
      </c>
      <c r="D3254" s="3">
        <v>-0.0422</v>
      </c>
      <c r="E3254" s="3">
        <v>0.9499</v>
      </c>
      <c r="F3254" s="3">
        <v>-0.9197</v>
      </c>
      <c r="G3254" s="3">
        <v>-0.0245</v>
      </c>
      <c r="H3254" s="2">
        <v>1</v>
      </c>
      <c r="I3254" s="3">
        <v>2.5084</v>
      </c>
      <c r="J3254" s="2">
        <v>5476</v>
      </c>
      <c r="K3254" s="2">
        <v>3</v>
      </c>
      <c r="L3254" s="2">
        <v>7</v>
      </c>
      <c r="M3254" s="2">
        <v>4</v>
      </c>
      <c r="N3254" s="2">
        <v>1</v>
      </c>
    </row>
    <row r="3255" hidden="1" spans="1:14">
      <c r="A3255" s="2">
        <v>1094</v>
      </c>
      <c r="B3255" s="3">
        <v>1</v>
      </c>
      <c r="C3255" s="3">
        <v>-270.48</v>
      </c>
      <c r="D3255" s="3">
        <v>-0.0494</v>
      </c>
      <c r="E3255" s="3">
        <v>0.9254</v>
      </c>
      <c r="F3255" s="3">
        <v>-0.9507</v>
      </c>
      <c r="G3255" s="3">
        <v>-0.0368</v>
      </c>
      <c r="H3255" s="2">
        <v>1</v>
      </c>
      <c r="I3255" s="3">
        <v>2.843</v>
      </c>
      <c r="J3255" s="2">
        <v>5476</v>
      </c>
      <c r="K3255" s="2">
        <v>2</v>
      </c>
      <c r="L3255" s="2">
        <v>7</v>
      </c>
      <c r="M3255" s="2">
        <v>4</v>
      </c>
      <c r="N3255" s="2">
        <v>1</v>
      </c>
    </row>
    <row r="3256" hidden="1" spans="1:14">
      <c r="A3256" s="2">
        <v>1093</v>
      </c>
      <c r="B3256" s="3">
        <v>1</v>
      </c>
      <c r="C3256" s="3">
        <v>-246.79</v>
      </c>
      <c r="D3256" s="3">
        <v>-0.0451</v>
      </c>
      <c r="E3256" s="3">
        <v>0.9171</v>
      </c>
      <c r="F3256" s="3">
        <v>-0.9708</v>
      </c>
      <c r="G3256" s="3">
        <v>-0.0411</v>
      </c>
      <c r="H3256" s="2">
        <v>1</v>
      </c>
      <c r="I3256" s="3">
        <v>2.5414</v>
      </c>
      <c r="J3256" s="2">
        <v>5476</v>
      </c>
      <c r="K3256" s="2">
        <v>1</v>
      </c>
      <c r="L3256" s="2">
        <v>7</v>
      </c>
      <c r="M3256" s="2">
        <v>4</v>
      </c>
      <c r="N3256" s="2">
        <v>1</v>
      </c>
    </row>
    <row r="3257" hidden="1" spans="1:14">
      <c r="A3257" s="2">
        <v>1092</v>
      </c>
      <c r="B3257" s="3">
        <v>1</v>
      </c>
      <c r="C3257" s="3">
        <v>-218.67</v>
      </c>
      <c r="D3257" s="3">
        <v>-0.0399</v>
      </c>
      <c r="E3257" s="3">
        <v>0.8972</v>
      </c>
      <c r="F3257" s="3">
        <v>-0.9872</v>
      </c>
      <c r="G3257" s="3">
        <v>-0.0517</v>
      </c>
      <c r="H3257" s="2">
        <v>1</v>
      </c>
      <c r="I3257" s="3">
        <v>2.215</v>
      </c>
      <c r="J3257" s="2">
        <v>5476</v>
      </c>
      <c r="K3257" s="2">
        <v>0</v>
      </c>
      <c r="L3257" s="2">
        <v>7</v>
      </c>
      <c r="M3257" s="2">
        <v>4</v>
      </c>
      <c r="N3257" s="2">
        <v>1</v>
      </c>
    </row>
    <row r="3258" hidden="1" spans="1:14">
      <c r="A3258" s="2">
        <v>1091</v>
      </c>
      <c r="B3258" s="3">
        <v>1</v>
      </c>
      <c r="C3258" s="3">
        <v>-352.9</v>
      </c>
      <c r="D3258" s="3">
        <v>-0.0644</v>
      </c>
      <c r="E3258" s="3">
        <v>0.9596</v>
      </c>
      <c r="F3258" s="3">
        <v>-0.712</v>
      </c>
      <c r="G3258" s="3">
        <v>-0.0191</v>
      </c>
      <c r="H3258" s="2">
        <v>1</v>
      </c>
      <c r="I3258" s="3">
        <v>4.939</v>
      </c>
      <c r="J3258" s="2">
        <v>5476</v>
      </c>
      <c r="K3258" s="2">
        <v>6</v>
      </c>
      <c r="L3258" s="2">
        <v>6</v>
      </c>
      <c r="M3258" s="2">
        <v>4</v>
      </c>
      <c r="N3258" s="2">
        <v>1</v>
      </c>
    </row>
    <row r="3259" hidden="1" spans="1:14">
      <c r="A3259" s="2">
        <v>1090</v>
      </c>
      <c r="B3259" s="3">
        <v>1</v>
      </c>
      <c r="C3259" s="3">
        <v>-502.72</v>
      </c>
      <c r="D3259" s="3">
        <v>-0.1284</v>
      </c>
      <c r="E3259" s="3">
        <v>0.9015</v>
      </c>
      <c r="F3259" s="3">
        <v>-0.9619</v>
      </c>
      <c r="G3259" s="3">
        <v>-0.0487</v>
      </c>
      <c r="H3259" s="2">
        <v>1</v>
      </c>
      <c r="I3259" s="3">
        <v>5.2157</v>
      </c>
      <c r="J3259" s="2">
        <v>3915</v>
      </c>
      <c r="K3259" s="2">
        <v>5</v>
      </c>
      <c r="L3259" s="2">
        <v>6</v>
      </c>
      <c r="M3259" s="2">
        <v>4</v>
      </c>
      <c r="N3259" s="2">
        <v>1</v>
      </c>
    </row>
    <row r="3260" hidden="1" spans="1:14">
      <c r="A3260" s="2">
        <v>1089</v>
      </c>
      <c r="B3260" s="3">
        <v>1</v>
      </c>
      <c r="C3260" s="3">
        <v>-374.71</v>
      </c>
      <c r="D3260" s="3">
        <v>-0.0684</v>
      </c>
      <c r="E3260" s="3">
        <v>0.9317</v>
      </c>
      <c r="F3260" s="3">
        <v>-0.8962</v>
      </c>
      <c r="G3260" s="3">
        <v>-0.0329</v>
      </c>
      <c r="H3260" s="2">
        <v>1</v>
      </c>
      <c r="I3260" s="3">
        <v>4.1735</v>
      </c>
      <c r="J3260" s="2">
        <v>5476</v>
      </c>
      <c r="K3260" s="2">
        <v>4</v>
      </c>
      <c r="L3260" s="2">
        <v>6</v>
      </c>
      <c r="M3260" s="2">
        <v>4</v>
      </c>
      <c r="N3260" s="2">
        <v>1</v>
      </c>
    </row>
    <row r="3261" hidden="1" spans="1:14">
      <c r="A3261" s="2">
        <v>1088</v>
      </c>
      <c r="B3261" s="3">
        <v>1</v>
      </c>
      <c r="C3261" s="3">
        <v>-275.94</v>
      </c>
      <c r="D3261" s="3">
        <v>-0.0504</v>
      </c>
      <c r="E3261" s="3">
        <v>0.9359</v>
      </c>
      <c r="F3261" s="3">
        <v>-0.9059</v>
      </c>
      <c r="G3261" s="3">
        <v>-0.031</v>
      </c>
      <c r="H3261" s="2">
        <v>1</v>
      </c>
      <c r="I3261" s="3">
        <v>3.0416</v>
      </c>
      <c r="J3261" s="2">
        <v>5476</v>
      </c>
      <c r="K3261" s="2">
        <v>3</v>
      </c>
      <c r="L3261" s="2">
        <v>6</v>
      </c>
      <c r="M3261" s="2">
        <v>4</v>
      </c>
      <c r="N3261" s="2">
        <v>1</v>
      </c>
    </row>
    <row r="3262" hidden="1" spans="1:14">
      <c r="A3262" s="2">
        <v>1087</v>
      </c>
      <c r="B3262" s="3">
        <v>1</v>
      </c>
      <c r="C3262" s="3">
        <v>-286.61</v>
      </c>
      <c r="D3262" s="3">
        <v>-0.0523</v>
      </c>
      <c r="E3262" s="3">
        <v>0.9151</v>
      </c>
      <c r="F3262" s="3">
        <v>-0.9663</v>
      </c>
      <c r="G3262" s="3">
        <v>-0.0413</v>
      </c>
      <c r="H3262" s="2">
        <v>1</v>
      </c>
      <c r="I3262" s="3">
        <v>2.9653</v>
      </c>
      <c r="J3262" s="2">
        <v>5476</v>
      </c>
      <c r="K3262" s="2">
        <v>2</v>
      </c>
      <c r="L3262" s="2">
        <v>6</v>
      </c>
      <c r="M3262" s="2">
        <v>4</v>
      </c>
      <c r="N3262" s="2">
        <v>1</v>
      </c>
    </row>
    <row r="3263" hidden="1" spans="1:14">
      <c r="A3263" s="2">
        <v>1086</v>
      </c>
      <c r="B3263" s="3">
        <v>1</v>
      </c>
      <c r="C3263" s="3">
        <v>-215.87</v>
      </c>
      <c r="D3263" s="3">
        <v>-0.0394</v>
      </c>
      <c r="E3263" s="3">
        <v>0.9214</v>
      </c>
      <c r="F3263" s="3">
        <v>-0.9705</v>
      </c>
      <c r="G3263" s="3">
        <v>-0.0381</v>
      </c>
      <c r="H3263" s="2">
        <v>1</v>
      </c>
      <c r="I3263" s="3">
        <v>2.2238</v>
      </c>
      <c r="J3263" s="2">
        <v>5476</v>
      </c>
      <c r="K3263" s="2">
        <v>1</v>
      </c>
      <c r="L3263" s="2">
        <v>6</v>
      </c>
      <c r="M3263" s="2">
        <v>4</v>
      </c>
      <c r="N3263" s="2">
        <v>1</v>
      </c>
    </row>
    <row r="3264" hidden="1" spans="1:14">
      <c r="A3264" s="2">
        <v>1085</v>
      </c>
      <c r="B3264" s="3">
        <v>1</v>
      </c>
      <c r="C3264" s="3">
        <v>-231.89</v>
      </c>
      <c r="D3264" s="3">
        <v>-0.0423</v>
      </c>
      <c r="E3264" s="3">
        <v>0.8833</v>
      </c>
      <c r="F3264" s="3">
        <v>-0.9872</v>
      </c>
      <c r="G3264" s="3">
        <v>-0.058</v>
      </c>
      <c r="H3264" s="2">
        <v>1</v>
      </c>
      <c r="I3264" s="3">
        <v>2.3488</v>
      </c>
      <c r="J3264" s="2">
        <v>5476</v>
      </c>
      <c r="K3264" s="2">
        <v>0</v>
      </c>
      <c r="L3264" s="2">
        <v>6</v>
      </c>
      <c r="M3264" s="2">
        <v>4</v>
      </c>
      <c r="N3264" s="2">
        <v>1</v>
      </c>
    </row>
    <row r="3265" hidden="1" spans="1:14">
      <c r="A3265" s="2">
        <v>1084</v>
      </c>
      <c r="B3265" s="3">
        <v>1</v>
      </c>
      <c r="C3265" s="3">
        <v>-506.81</v>
      </c>
      <c r="D3265" s="3">
        <v>-0.1136</v>
      </c>
      <c r="E3265" s="3">
        <v>0.9244</v>
      </c>
      <c r="F3265" s="3">
        <v>-0.9306</v>
      </c>
      <c r="G3265" s="3">
        <v>-0.0361</v>
      </c>
      <c r="H3265" s="2">
        <v>1</v>
      </c>
      <c r="I3265" s="3">
        <v>5.4255</v>
      </c>
      <c r="J3265" s="2">
        <v>4460</v>
      </c>
      <c r="K3265" s="2">
        <v>6</v>
      </c>
      <c r="L3265" s="2">
        <v>5</v>
      </c>
      <c r="M3265" s="2">
        <v>4</v>
      </c>
      <c r="N3265" s="2">
        <v>1</v>
      </c>
    </row>
    <row r="3266" hidden="1" spans="1:14">
      <c r="A3266" s="2">
        <v>1083</v>
      </c>
      <c r="B3266" s="3">
        <v>1</v>
      </c>
      <c r="C3266" s="3">
        <v>-503.03</v>
      </c>
      <c r="D3266" s="3">
        <v>-0.1156</v>
      </c>
      <c r="E3266" s="3">
        <v>0.9038</v>
      </c>
      <c r="F3266" s="3">
        <v>-0.9652</v>
      </c>
      <c r="G3266" s="3">
        <v>-0.0463</v>
      </c>
      <c r="H3266" s="2">
        <v>1</v>
      </c>
      <c r="I3266" s="3">
        <v>5.2021</v>
      </c>
      <c r="J3266" s="2">
        <v>4350</v>
      </c>
      <c r="K3266" s="2">
        <v>5</v>
      </c>
      <c r="L3266" s="2">
        <v>5</v>
      </c>
      <c r="M3266" s="2">
        <v>4</v>
      </c>
      <c r="N3266" s="2">
        <v>1</v>
      </c>
    </row>
    <row r="3267" hidden="1" spans="1:14">
      <c r="A3267" s="2">
        <v>1082</v>
      </c>
      <c r="B3267" s="3">
        <v>1</v>
      </c>
      <c r="C3267" s="3">
        <v>-380.05</v>
      </c>
      <c r="D3267" s="3">
        <v>-0.0694</v>
      </c>
      <c r="E3267" s="3">
        <v>0.9251</v>
      </c>
      <c r="F3267" s="3">
        <v>-0.9331</v>
      </c>
      <c r="G3267" s="3">
        <v>-0.0355</v>
      </c>
      <c r="H3267" s="2">
        <v>1</v>
      </c>
      <c r="I3267" s="3">
        <v>4.0677</v>
      </c>
      <c r="J3267" s="2">
        <v>5476</v>
      </c>
      <c r="K3267" s="2">
        <v>4</v>
      </c>
      <c r="L3267" s="2">
        <v>5</v>
      </c>
      <c r="M3267" s="2">
        <v>4</v>
      </c>
      <c r="N3267" s="2">
        <v>1</v>
      </c>
    </row>
    <row r="3268" hidden="1" spans="1:14">
      <c r="A3268" s="2">
        <v>1081</v>
      </c>
      <c r="B3268" s="3">
        <v>1</v>
      </c>
      <c r="C3268" s="3">
        <v>-262</v>
      </c>
      <c r="D3268" s="3">
        <v>-0.0478</v>
      </c>
      <c r="E3268" s="3">
        <v>0.934</v>
      </c>
      <c r="F3268" s="3">
        <v>-0.9232</v>
      </c>
      <c r="G3268" s="3">
        <v>-0.0312</v>
      </c>
      <c r="H3268" s="2">
        <v>1</v>
      </c>
      <c r="I3268" s="3">
        <v>2.8352</v>
      </c>
      <c r="J3268" s="2">
        <v>5476</v>
      </c>
      <c r="K3268" s="2">
        <v>3</v>
      </c>
      <c r="L3268" s="2">
        <v>5</v>
      </c>
      <c r="M3268" s="2">
        <v>4</v>
      </c>
      <c r="N3268" s="2">
        <v>1</v>
      </c>
    </row>
    <row r="3269" hidden="1" spans="1:14">
      <c r="A3269" s="2">
        <v>1080</v>
      </c>
      <c r="B3269" s="3">
        <v>1</v>
      </c>
      <c r="C3269" s="3">
        <v>-252.62</v>
      </c>
      <c r="D3269" s="3">
        <v>-0.0461</v>
      </c>
      <c r="E3269" s="3">
        <v>0.9187</v>
      </c>
      <c r="F3269" s="3">
        <v>-0.9648</v>
      </c>
      <c r="G3269" s="3">
        <v>-0.0386</v>
      </c>
      <c r="H3269" s="2">
        <v>1</v>
      </c>
      <c r="I3269" s="3">
        <v>2.6176</v>
      </c>
      <c r="J3269" s="2">
        <v>5476</v>
      </c>
      <c r="K3269" s="2">
        <v>2</v>
      </c>
      <c r="L3269" s="2">
        <v>5</v>
      </c>
      <c r="M3269" s="2">
        <v>4</v>
      </c>
      <c r="N3269" s="2">
        <v>1</v>
      </c>
    </row>
    <row r="3270" hidden="1" spans="1:14">
      <c r="A3270" s="2">
        <v>1079</v>
      </c>
      <c r="B3270" s="3">
        <v>1</v>
      </c>
      <c r="C3270" s="3">
        <v>-217.55</v>
      </c>
      <c r="D3270" s="3">
        <v>-0.0397</v>
      </c>
      <c r="E3270" s="3">
        <v>0.9144</v>
      </c>
      <c r="F3270" s="3">
        <v>-0.9786</v>
      </c>
      <c r="G3270" s="3">
        <v>-0.0408</v>
      </c>
      <c r="H3270" s="2">
        <v>1</v>
      </c>
      <c r="I3270" s="3">
        <v>2.2228</v>
      </c>
      <c r="J3270" s="2">
        <v>5476</v>
      </c>
      <c r="K3270" s="2">
        <v>1</v>
      </c>
      <c r="L3270" s="2">
        <v>5</v>
      </c>
      <c r="M3270" s="2">
        <v>4</v>
      </c>
      <c r="N3270" s="2">
        <v>1</v>
      </c>
    </row>
    <row r="3271" hidden="1" spans="1:14">
      <c r="A3271" s="2">
        <v>1078</v>
      </c>
      <c r="B3271" s="3">
        <v>1</v>
      </c>
      <c r="C3271" s="3">
        <v>-270.54</v>
      </c>
      <c r="D3271" s="3">
        <v>-0.0494</v>
      </c>
      <c r="E3271" s="3">
        <v>0.8554</v>
      </c>
      <c r="F3271" s="3">
        <v>-0.9869</v>
      </c>
      <c r="G3271" s="3">
        <v>-0.0714</v>
      </c>
      <c r="H3271" s="2">
        <v>1</v>
      </c>
      <c r="I3271" s="3">
        <v>2.7411</v>
      </c>
      <c r="J3271" s="2">
        <v>5476</v>
      </c>
      <c r="K3271" s="2">
        <v>0</v>
      </c>
      <c r="L3271" s="2">
        <v>5</v>
      </c>
      <c r="M3271" s="2">
        <v>4</v>
      </c>
      <c r="N3271" s="2">
        <v>1</v>
      </c>
    </row>
    <row r="3272" hidden="1" spans="1:14">
      <c r="A3272" s="2">
        <v>1077</v>
      </c>
      <c r="B3272" s="3">
        <v>1</v>
      </c>
      <c r="C3272" s="3">
        <v>-500.6</v>
      </c>
      <c r="D3272" s="3">
        <v>-0.129</v>
      </c>
      <c r="E3272" s="3">
        <v>0.908</v>
      </c>
      <c r="F3272" s="3">
        <v>-0.9408</v>
      </c>
      <c r="G3272" s="3">
        <v>-0.0432</v>
      </c>
      <c r="H3272" s="2">
        <v>1</v>
      </c>
      <c r="I3272" s="3">
        <v>5.3053</v>
      </c>
      <c r="J3272" s="2">
        <v>3880</v>
      </c>
      <c r="K3272" s="2">
        <v>6</v>
      </c>
      <c r="L3272" s="2">
        <v>4</v>
      </c>
      <c r="M3272" s="2">
        <v>4</v>
      </c>
      <c r="N3272" s="2">
        <v>1</v>
      </c>
    </row>
    <row r="3273" hidden="1" spans="1:14">
      <c r="A3273" s="2">
        <v>1076</v>
      </c>
      <c r="B3273" s="3">
        <v>1</v>
      </c>
      <c r="C3273" s="3">
        <v>-500.97</v>
      </c>
      <c r="D3273" s="3">
        <v>-0.128</v>
      </c>
      <c r="E3273" s="3">
        <v>0.8859</v>
      </c>
      <c r="F3273" s="3">
        <v>-0.9677</v>
      </c>
      <c r="G3273" s="3">
        <v>-0.0542</v>
      </c>
      <c r="H3273" s="2">
        <v>1</v>
      </c>
      <c r="I3273" s="3">
        <v>5.1681</v>
      </c>
      <c r="J3273" s="2">
        <v>3914</v>
      </c>
      <c r="K3273" s="2">
        <v>5</v>
      </c>
      <c r="L3273" s="2">
        <v>4</v>
      </c>
      <c r="M3273" s="2">
        <v>4</v>
      </c>
      <c r="N3273" s="2">
        <v>1</v>
      </c>
    </row>
    <row r="3274" hidden="1" spans="1:14">
      <c r="A3274" s="2">
        <v>1075</v>
      </c>
      <c r="B3274" s="3">
        <v>1</v>
      </c>
      <c r="C3274" s="3">
        <v>-430.68</v>
      </c>
      <c r="D3274" s="3">
        <v>-0.0786</v>
      </c>
      <c r="E3274" s="3">
        <v>0.9088</v>
      </c>
      <c r="F3274" s="3">
        <v>-0.9371</v>
      </c>
      <c r="G3274" s="3">
        <v>-0.0425</v>
      </c>
      <c r="H3274" s="2">
        <v>1</v>
      </c>
      <c r="I3274" s="3">
        <v>4.5909</v>
      </c>
      <c r="J3274" s="2">
        <v>5476</v>
      </c>
      <c r="K3274" s="2">
        <v>4</v>
      </c>
      <c r="L3274" s="2">
        <v>4</v>
      </c>
      <c r="M3274" s="2">
        <v>4</v>
      </c>
      <c r="N3274" s="2">
        <v>1</v>
      </c>
    </row>
    <row r="3275" hidden="1" spans="1:14">
      <c r="A3275" s="2">
        <v>1074</v>
      </c>
      <c r="B3275" s="3">
        <v>1</v>
      </c>
      <c r="C3275" s="3">
        <v>-232.37</v>
      </c>
      <c r="D3275" s="3">
        <v>-0.0424</v>
      </c>
      <c r="E3275" s="3">
        <v>0.9362</v>
      </c>
      <c r="F3275" s="3">
        <v>-0.8997</v>
      </c>
      <c r="G3275" s="3">
        <v>-0.0294</v>
      </c>
      <c r="H3275" s="2">
        <v>1</v>
      </c>
      <c r="I3275" s="3">
        <v>2.5814</v>
      </c>
      <c r="J3275" s="2">
        <v>5476</v>
      </c>
      <c r="K3275" s="2">
        <v>3</v>
      </c>
      <c r="L3275" s="2">
        <v>4</v>
      </c>
      <c r="M3275" s="2">
        <v>4</v>
      </c>
      <c r="N3275" s="2">
        <v>1</v>
      </c>
    </row>
    <row r="3276" hidden="1" spans="1:14">
      <c r="A3276" s="2">
        <v>1073</v>
      </c>
      <c r="B3276" s="3">
        <v>1</v>
      </c>
      <c r="C3276" s="3">
        <v>-278.07</v>
      </c>
      <c r="D3276" s="3">
        <v>-0.0508</v>
      </c>
      <c r="E3276" s="3">
        <v>0.9037</v>
      </c>
      <c r="F3276" s="3">
        <v>-0.9803</v>
      </c>
      <c r="G3276" s="3">
        <v>-0.0451</v>
      </c>
      <c r="H3276" s="2">
        <v>1</v>
      </c>
      <c r="I3276" s="3">
        <v>2.8363</v>
      </c>
      <c r="J3276" s="2">
        <v>5476</v>
      </c>
      <c r="K3276" s="2">
        <v>2</v>
      </c>
      <c r="L3276" s="2">
        <v>4</v>
      </c>
      <c r="M3276" s="2">
        <v>4</v>
      </c>
      <c r="N3276" s="2">
        <v>1</v>
      </c>
    </row>
    <row r="3277" hidden="1" spans="1:14">
      <c r="A3277" s="2">
        <v>1072</v>
      </c>
      <c r="B3277" s="3">
        <v>1</v>
      </c>
      <c r="C3277" s="3">
        <v>-259.31</v>
      </c>
      <c r="D3277" s="3">
        <v>-0.0474</v>
      </c>
      <c r="E3277" s="3">
        <v>0.8908</v>
      </c>
      <c r="F3277" s="3">
        <v>-0.9772</v>
      </c>
      <c r="G3277" s="3">
        <v>-0.0515</v>
      </c>
      <c r="H3277" s="2">
        <v>1</v>
      </c>
      <c r="I3277" s="3">
        <v>2.653</v>
      </c>
      <c r="J3277" s="2">
        <v>5476</v>
      </c>
      <c r="K3277" s="2">
        <v>1</v>
      </c>
      <c r="L3277" s="2">
        <v>4</v>
      </c>
      <c r="M3277" s="2">
        <v>4</v>
      </c>
      <c r="N3277" s="2">
        <v>1</v>
      </c>
    </row>
    <row r="3278" hidden="1" spans="1:14">
      <c r="A3278" s="2">
        <v>1071</v>
      </c>
      <c r="B3278" s="3">
        <v>1</v>
      </c>
      <c r="C3278" s="3">
        <v>-266.55</v>
      </c>
      <c r="D3278" s="3">
        <v>-0.0487</v>
      </c>
      <c r="E3278" s="3">
        <v>0.8462</v>
      </c>
      <c r="F3278" s="3">
        <v>-0.9891</v>
      </c>
      <c r="G3278" s="3">
        <v>-0.0743</v>
      </c>
      <c r="H3278" s="2">
        <v>1</v>
      </c>
      <c r="I3278" s="3">
        <v>2.6948</v>
      </c>
      <c r="J3278" s="2">
        <v>5476</v>
      </c>
      <c r="K3278" s="2">
        <v>0</v>
      </c>
      <c r="L3278" s="2">
        <v>4</v>
      </c>
      <c r="M3278" s="2">
        <v>4</v>
      </c>
      <c r="N3278" s="2">
        <v>1</v>
      </c>
    </row>
    <row r="3279" hidden="1" spans="1:14">
      <c r="A3279" s="2">
        <v>1070</v>
      </c>
      <c r="B3279" s="3">
        <v>1</v>
      </c>
      <c r="C3279" s="3">
        <v>-513.1</v>
      </c>
      <c r="D3279" s="3">
        <v>-0.1915</v>
      </c>
      <c r="E3279" s="3">
        <v>0.9432</v>
      </c>
      <c r="F3279" s="3">
        <v>-0.5166</v>
      </c>
      <c r="G3279" s="3">
        <v>-0.027</v>
      </c>
      <c r="H3279" s="2">
        <v>1</v>
      </c>
      <c r="I3279" s="3">
        <v>9.4766</v>
      </c>
      <c r="J3279" s="2">
        <v>2680</v>
      </c>
      <c r="K3279" s="2">
        <v>6</v>
      </c>
      <c r="L3279" s="2">
        <v>20</v>
      </c>
      <c r="M3279" s="2">
        <v>3</v>
      </c>
      <c r="N3279" s="2">
        <v>1</v>
      </c>
    </row>
    <row r="3280" hidden="1" spans="1:14">
      <c r="A3280" s="2">
        <v>1069</v>
      </c>
      <c r="B3280" s="3">
        <v>1</v>
      </c>
      <c r="C3280" s="3">
        <v>-116.01</v>
      </c>
      <c r="D3280" s="3">
        <v>-0.0289</v>
      </c>
      <c r="E3280" s="3">
        <v>0.989</v>
      </c>
      <c r="F3280" s="3">
        <v>-0.1842</v>
      </c>
      <c r="G3280" s="3">
        <v>-0.0047</v>
      </c>
      <c r="H3280" s="2">
        <v>1</v>
      </c>
      <c r="I3280" s="3">
        <v>6.1021</v>
      </c>
      <c r="J3280" s="2">
        <v>4019</v>
      </c>
      <c r="K3280" s="2">
        <v>5</v>
      </c>
      <c r="L3280" s="2">
        <v>20</v>
      </c>
      <c r="M3280" s="2">
        <v>3</v>
      </c>
      <c r="N3280" s="2">
        <v>1</v>
      </c>
    </row>
    <row r="3281" hidden="1" spans="1:14">
      <c r="A3281" s="2">
        <v>1068</v>
      </c>
      <c r="B3281" s="3">
        <v>1</v>
      </c>
      <c r="C3281" s="3">
        <v>-90.3</v>
      </c>
      <c r="D3281" s="3">
        <v>-0.0225</v>
      </c>
      <c r="E3281" s="3">
        <v>0.9891</v>
      </c>
      <c r="F3281" s="3">
        <v>-0.2152</v>
      </c>
      <c r="G3281" s="3">
        <v>-0.0048</v>
      </c>
      <c r="H3281" s="2">
        <v>1</v>
      </c>
      <c r="I3281" s="3">
        <v>4.1095</v>
      </c>
      <c r="J3281" s="2">
        <v>4019</v>
      </c>
      <c r="K3281" s="2">
        <v>4</v>
      </c>
      <c r="L3281" s="2">
        <v>20</v>
      </c>
      <c r="M3281" s="2">
        <v>3</v>
      </c>
      <c r="N3281" s="2">
        <v>1</v>
      </c>
    </row>
    <row r="3282" hidden="1" spans="1:14">
      <c r="A3282" s="2">
        <v>1066</v>
      </c>
      <c r="B3282" s="3">
        <v>1</v>
      </c>
      <c r="C3282" s="3">
        <v>-348.54</v>
      </c>
      <c r="D3282" s="3">
        <v>-0.0867</v>
      </c>
      <c r="E3282" s="3">
        <v>0.9326</v>
      </c>
      <c r="F3282" s="3">
        <v>-0.8025</v>
      </c>
      <c r="G3282" s="3">
        <v>-0.0315</v>
      </c>
      <c r="H3282" s="2">
        <v>1</v>
      </c>
      <c r="I3282" s="3">
        <v>4.3148</v>
      </c>
      <c r="J3282" s="2">
        <v>4019</v>
      </c>
      <c r="K3282" s="2">
        <v>2</v>
      </c>
      <c r="L3282" s="2">
        <v>20</v>
      </c>
      <c r="M3282" s="2">
        <v>3</v>
      </c>
      <c r="N3282" s="2">
        <v>1</v>
      </c>
    </row>
    <row r="3283" hidden="1" spans="1:14">
      <c r="A3283" s="2">
        <v>1065</v>
      </c>
      <c r="B3283" s="3">
        <v>1</v>
      </c>
      <c r="C3283" s="3">
        <v>-225.6</v>
      </c>
      <c r="D3283" s="3">
        <v>-0.0561</v>
      </c>
      <c r="E3283" s="3">
        <v>0.9465</v>
      </c>
      <c r="F3283" s="3">
        <v>-0.8271</v>
      </c>
      <c r="G3283" s="3">
        <v>-0.0248</v>
      </c>
      <c r="H3283" s="2">
        <v>1</v>
      </c>
      <c r="I3283" s="3">
        <v>2.7186</v>
      </c>
      <c r="J3283" s="2">
        <v>4019</v>
      </c>
      <c r="K3283" s="2">
        <v>1</v>
      </c>
      <c r="L3283" s="2">
        <v>20</v>
      </c>
      <c r="M3283" s="2">
        <v>3</v>
      </c>
      <c r="N3283" s="2">
        <v>1</v>
      </c>
    </row>
    <row r="3284" hidden="1" spans="1:14">
      <c r="A3284" s="2">
        <v>1064</v>
      </c>
      <c r="B3284" s="3">
        <v>1</v>
      </c>
      <c r="C3284" s="3">
        <v>-151.45</v>
      </c>
      <c r="D3284" s="3">
        <v>-0.0377</v>
      </c>
      <c r="E3284" s="3">
        <v>0.9493</v>
      </c>
      <c r="F3284" s="3">
        <v>-0.7297</v>
      </c>
      <c r="G3284" s="3">
        <v>-0.0235</v>
      </c>
      <c r="H3284" s="2">
        <v>1</v>
      </c>
      <c r="I3284" s="3">
        <v>2.071</v>
      </c>
      <c r="J3284" s="2">
        <v>4019</v>
      </c>
      <c r="K3284" s="2">
        <v>0</v>
      </c>
      <c r="L3284" s="2">
        <v>20</v>
      </c>
      <c r="M3284" s="2">
        <v>3</v>
      </c>
      <c r="N3284" s="2">
        <v>1</v>
      </c>
    </row>
    <row r="3285" hidden="1" spans="1:14">
      <c r="A3285" s="2">
        <v>1063</v>
      </c>
      <c r="B3285" s="3">
        <v>1</v>
      </c>
      <c r="C3285" s="3">
        <v>-309.68</v>
      </c>
      <c r="D3285" s="3">
        <v>-0.0771</v>
      </c>
      <c r="E3285" s="3">
        <v>0.9761</v>
      </c>
      <c r="F3285" s="3">
        <v>-0.3356</v>
      </c>
      <c r="G3285" s="3">
        <v>-0.0109</v>
      </c>
      <c r="H3285" s="2">
        <v>1</v>
      </c>
      <c r="I3285" s="3">
        <v>8.8569</v>
      </c>
      <c r="J3285" s="2">
        <v>4019</v>
      </c>
      <c r="K3285" s="2">
        <v>6</v>
      </c>
      <c r="L3285" s="2">
        <v>19</v>
      </c>
      <c r="M3285" s="2">
        <v>3</v>
      </c>
      <c r="N3285" s="2">
        <v>1</v>
      </c>
    </row>
    <row r="3286" hidden="1" spans="1:14">
      <c r="A3286" s="2">
        <v>1062</v>
      </c>
      <c r="B3286" s="3">
        <v>1</v>
      </c>
      <c r="C3286" s="3">
        <v>-327.53</v>
      </c>
      <c r="D3286" s="3">
        <v>-0.0815</v>
      </c>
      <c r="E3286" s="3">
        <v>0.968</v>
      </c>
      <c r="F3286" s="3">
        <v>-0.4519</v>
      </c>
      <c r="G3286" s="3">
        <v>-0.0149</v>
      </c>
      <c r="H3286" s="2">
        <v>1</v>
      </c>
      <c r="I3286" s="3">
        <v>7.0596</v>
      </c>
      <c r="J3286" s="2">
        <v>4019</v>
      </c>
      <c r="K3286" s="2">
        <v>5</v>
      </c>
      <c r="L3286" s="2">
        <v>19</v>
      </c>
      <c r="M3286" s="2">
        <v>3</v>
      </c>
      <c r="N3286" s="2">
        <v>1</v>
      </c>
    </row>
    <row r="3287" hidden="1" spans="1:14">
      <c r="A3287" s="2">
        <v>1061</v>
      </c>
      <c r="B3287" s="3">
        <v>1</v>
      </c>
      <c r="C3287" s="3">
        <v>-62.33</v>
      </c>
      <c r="D3287" s="3">
        <v>-0.0155</v>
      </c>
      <c r="E3287" s="3">
        <v>0.9922</v>
      </c>
      <c r="F3287" s="3">
        <v>-0.1589</v>
      </c>
      <c r="G3287" s="3">
        <v>-0.0034</v>
      </c>
      <c r="H3287" s="2">
        <v>1</v>
      </c>
      <c r="I3287" s="3">
        <v>3.8459</v>
      </c>
      <c r="J3287" s="2">
        <v>4019</v>
      </c>
      <c r="K3287" s="2">
        <v>4</v>
      </c>
      <c r="L3287" s="2">
        <v>19</v>
      </c>
      <c r="M3287" s="2">
        <v>3</v>
      </c>
      <c r="N3287" s="2">
        <v>1</v>
      </c>
    </row>
    <row r="3288" hidden="1" spans="1:14">
      <c r="A3288" s="2">
        <v>1060</v>
      </c>
      <c r="B3288" s="3">
        <v>1</v>
      </c>
      <c r="C3288" s="3">
        <v>-24.65</v>
      </c>
      <c r="D3288" s="3">
        <v>-0.0061</v>
      </c>
      <c r="E3288" s="3">
        <v>0.9961</v>
      </c>
      <c r="F3288" s="3">
        <v>-0.1142</v>
      </c>
      <c r="G3288" s="3">
        <v>-0.0017</v>
      </c>
      <c r="H3288" s="2">
        <v>1</v>
      </c>
      <c r="I3288" s="3">
        <v>2.1289</v>
      </c>
      <c r="J3288" s="2">
        <v>4019</v>
      </c>
      <c r="K3288" s="2">
        <v>3</v>
      </c>
      <c r="L3288" s="2">
        <v>19</v>
      </c>
      <c r="M3288" s="2">
        <v>3</v>
      </c>
      <c r="N3288" s="2">
        <v>1</v>
      </c>
    </row>
    <row r="3289" hidden="1" spans="1:14">
      <c r="A3289" s="2">
        <v>1059</v>
      </c>
      <c r="B3289" s="3">
        <v>1</v>
      </c>
      <c r="C3289" s="3">
        <v>-262.77</v>
      </c>
      <c r="D3289" s="3">
        <v>-0.0654</v>
      </c>
      <c r="E3289" s="3">
        <v>0.9472</v>
      </c>
      <c r="F3289" s="3">
        <v>-0.7449</v>
      </c>
      <c r="G3289" s="3">
        <v>-0.0251</v>
      </c>
      <c r="H3289" s="2">
        <v>1</v>
      </c>
      <c r="I3289" s="3">
        <v>3.5002</v>
      </c>
      <c r="J3289" s="2">
        <v>4019</v>
      </c>
      <c r="K3289" s="2">
        <v>2</v>
      </c>
      <c r="L3289" s="2">
        <v>19</v>
      </c>
      <c r="M3289" s="2">
        <v>3</v>
      </c>
      <c r="N3289" s="2">
        <v>1</v>
      </c>
    </row>
    <row r="3290" hidden="1" spans="1:14">
      <c r="A3290" s="2">
        <v>1058</v>
      </c>
      <c r="B3290" s="3">
        <v>1</v>
      </c>
      <c r="C3290" s="3">
        <v>-177.24</v>
      </c>
      <c r="D3290" s="3">
        <v>-0.0441</v>
      </c>
      <c r="E3290" s="3">
        <v>0.9563</v>
      </c>
      <c r="F3290" s="3">
        <v>-0.7096</v>
      </c>
      <c r="G3290" s="3">
        <v>-0.0206</v>
      </c>
      <c r="H3290" s="2">
        <v>1</v>
      </c>
      <c r="I3290" s="3">
        <v>2.4875</v>
      </c>
      <c r="J3290" s="2">
        <v>4019</v>
      </c>
      <c r="K3290" s="2">
        <v>1</v>
      </c>
      <c r="L3290" s="2">
        <v>19</v>
      </c>
      <c r="M3290" s="2">
        <v>3</v>
      </c>
      <c r="N3290" s="2">
        <v>1</v>
      </c>
    </row>
    <row r="3291" hidden="1" spans="1:14">
      <c r="A3291" s="2">
        <v>1057</v>
      </c>
      <c r="B3291" s="3">
        <v>1</v>
      </c>
      <c r="C3291" s="3">
        <v>-162.69</v>
      </c>
      <c r="D3291" s="3">
        <v>-0.0405</v>
      </c>
      <c r="E3291" s="3">
        <v>0.9437</v>
      </c>
      <c r="F3291" s="3">
        <v>-0.8274</v>
      </c>
      <c r="G3291" s="3">
        <v>-0.0268</v>
      </c>
      <c r="H3291" s="2">
        <v>1</v>
      </c>
      <c r="I3291" s="3">
        <v>1.9627</v>
      </c>
      <c r="J3291" s="2">
        <v>4019</v>
      </c>
      <c r="K3291" s="2">
        <v>0</v>
      </c>
      <c r="L3291" s="2">
        <v>19</v>
      </c>
      <c r="M3291" s="2">
        <v>3</v>
      </c>
      <c r="N3291" s="2">
        <v>1</v>
      </c>
    </row>
    <row r="3292" hidden="1" spans="1:14">
      <c r="A3292" s="2">
        <v>1056</v>
      </c>
      <c r="B3292" s="3">
        <v>1</v>
      </c>
      <c r="C3292" s="3">
        <v>-219.27</v>
      </c>
      <c r="D3292" s="3">
        <v>-0.0546</v>
      </c>
      <c r="E3292" s="3">
        <v>0.9824</v>
      </c>
      <c r="F3292" s="3">
        <v>-0.277</v>
      </c>
      <c r="G3292" s="3">
        <v>-0.0082</v>
      </c>
      <c r="H3292" s="2">
        <v>1</v>
      </c>
      <c r="I3292" s="3">
        <v>7.6133</v>
      </c>
      <c r="J3292" s="2">
        <v>4019</v>
      </c>
      <c r="K3292" s="2">
        <v>6</v>
      </c>
      <c r="L3292" s="2">
        <v>18</v>
      </c>
      <c r="M3292" s="2">
        <v>3</v>
      </c>
      <c r="N3292" s="2">
        <v>1</v>
      </c>
    </row>
    <row r="3293" hidden="1" spans="1:14">
      <c r="A3293" s="2">
        <v>1055</v>
      </c>
      <c r="B3293" s="3">
        <v>1</v>
      </c>
      <c r="C3293" s="3">
        <v>-92.53</v>
      </c>
      <c r="D3293" s="3">
        <v>-0.023</v>
      </c>
      <c r="E3293" s="3">
        <v>0.9905</v>
      </c>
      <c r="F3293" s="3">
        <v>-0.2083</v>
      </c>
      <c r="G3293" s="3">
        <v>-0.0043</v>
      </c>
      <c r="H3293" s="2">
        <v>1</v>
      </c>
      <c r="I3293" s="3">
        <v>4.3481</v>
      </c>
      <c r="J3293" s="2">
        <v>4019</v>
      </c>
      <c r="K3293" s="2">
        <v>5</v>
      </c>
      <c r="L3293" s="2">
        <v>18</v>
      </c>
      <c r="M3293" s="2">
        <v>3</v>
      </c>
      <c r="N3293" s="2">
        <v>1</v>
      </c>
    </row>
    <row r="3294" hidden="1" spans="1:14">
      <c r="A3294" s="2">
        <v>1053</v>
      </c>
      <c r="B3294" s="3">
        <v>1</v>
      </c>
      <c r="C3294" s="3">
        <v>-126.5</v>
      </c>
      <c r="D3294" s="3">
        <v>-0.0315</v>
      </c>
      <c r="E3294" s="3">
        <v>0.9793</v>
      </c>
      <c r="F3294" s="3">
        <v>-0.4546</v>
      </c>
      <c r="G3294" s="3">
        <v>-0.0098</v>
      </c>
      <c r="H3294" s="2">
        <v>1</v>
      </c>
      <c r="I3294" s="3">
        <v>2.7516</v>
      </c>
      <c r="J3294" s="2">
        <v>4019</v>
      </c>
      <c r="K3294" s="2">
        <v>3</v>
      </c>
      <c r="L3294" s="2">
        <v>18</v>
      </c>
      <c r="M3294" s="2">
        <v>3</v>
      </c>
      <c r="N3294" s="2">
        <v>1</v>
      </c>
    </row>
    <row r="3295" hidden="1" spans="1:14">
      <c r="A3295" s="2">
        <v>1052</v>
      </c>
      <c r="B3295" s="3">
        <v>1</v>
      </c>
      <c r="C3295" s="3">
        <v>-317.71</v>
      </c>
      <c r="D3295" s="3">
        <v>-0.0791</v>
      </c>
      <c r="E3295" s="3">
        <v>0.9339</v>
      </c>
      <c r="F3295" s="3">
        <v>-0.8422</v>
      </c>
      <c r="G3295" s="3">
        <v>-0.0322</v>
      </c>
      <c r="H3295" s="2">
        <v>1</v>
      </c>
      <c r="I3295" s="3">
        <v>3.7547</v>
      </c>
      <c r="J3295" s="2">
        <v>4019</v>
      </c>
      <c r="K3295" s="2">
        <v>2</v>
      </c>
      <c r="L3295" s="2">
        <v>18</v>
      </c>
      <c r="M3295" s="2">
        <v>3</v>
      </c>
      <c r="N3295" s="2">
        <v>1</v>
      </c>
    </row>
    <row r="3296" hidden="1" spans="1:14">
      <c r="A3296" s="2">
        <v>1051</v>
      </c>
      <c r="B3296" s="3">
        <v>1</v>
      </c>
      <c r="C3296" s="3">
        <v>-171.64</v>
      </c>
      <c r="D3296" s="3">
        <v>-0.0427</v>
      </c>
      <c r="E3296" s="3">
        <v>0.956</v>
      </c>
      <c r="F3296" s="3">
        <v>-0.6773</v>
      </c>
      <c r="G3296" s="3">
        <v>-0.0211</v>
      </c>
      <c r="H3296" s="2">
        <v>1</v>
      </c>
      <c r="I3296" s="3">
        <v>2.5229</v>
      </c>
      <c r="J3296" s="2">
        <v>4019</v>
      </c>
      <c r="K3296" s="2">
        <v>1</v>
      </c>
      <c r="L3296" s="2">
        <v>18</v>
      </c>
      <c r="M3296" s="2">
        <v>3</v>
      </c>
      <c r="N3296" s="2">
        <v>1</v>
      </c>
    </row>
    <row r="3297" hidden="1" spans="1:14">
      <c r="A3297" s="2">
        <v>1050</v>
      </c>
      <c r="B3297" s="3">
        <v>1</v>
      </c>
      <c r="C3297" s="3">
        <v>-131.45</v>
      </c>
      <c r="D3297" s="3">
        <v>-0.0327</v>
      </c>
      <c r="E3297" s="3">
        <v>0.9526</v>
      </c>
      <c r="F3297" s="3">
        <v>-0.9115</v>
      </c>
      <c r="G3297" s="3">
        <v>-0.023</v>
      </c>
      <c r="H3297" s="2">
        <v>1</v>
      </c>
      <c r="I3297" s="3">
        <v>1.4404</v>
      </c>
      <c r="J3297" s="2">
        <v>4019</v>
      </c>
      <c r="K3297" s="2">
        <v>0</v>
      </c>
      <c r="L3297" s="2">
        <v>18</v>
      </c>
      <c r="M3297" s="2">
        <v>3</v>
      </c>
      <c r="N3297" s="2">
        <v>1</v>
      </c>
    </row>
    <row r="3298" hidden="1" spans="1:14">
      <c r="A3298" s="2">
        <v>1049</v>
      </c>
      <c r="B3298" s="3">
        <v>1</v>
      </c>
      <c r="C3298" s="3">
        <v>-524.89</v>
      </c>
      <c r="D3298" s="3">
        <v>-0.1583</v>
      </c>
      <c r="E3298" s="3">
        <v>0.9473</v>
      </c>
      <c r="F3298" s="3">
        <v>-0.6104</v>
      </c>
      <c r="G3298" s="3">
        <v>-0.0263</v>
      </c>
      <c r="H3298" s="2">
        <v>1</v>
      </c>
      <c r="I3298" s="3">
        <v>8.3217</v>
      </c>
      <c r="J3298" s="2">
        <v>3315</v>
      </c>
      <c r="K3298" s="2">
        <v>6</v>
      </c>
      <c r="L3298" s="2">
        <v>17</v>
      </c>
      <c r="M3298" s="2">
        <v>3</v>
      </c>
      <c r="N3298" s="2">
        <v>1</v>
      </c>
    </row>
    <row r="3299" hidden="1" spans="1:14">
      <c r="A3299" s="2">
        <v>1048</v>
      </c>
      <c r="B3299" s="3">
        <v>1</v>
      </c>
      <c r="C3299" s="3">
        <v>-96.31</v>
      </c>
      <c r="D3299" s="3">
        <v>-0.024</v>
      </c>
      <c r="E3299" s="3">
        <v>0.9897</v>
      </c>
      <c r="F3299" s="3">
        <v>-0.2388</v>
      </c>
      <c r="G3299" s="3">
        <v>-0.0047</v>
      </c>
      <c r="H3299" s="2">
        <v>1</v>
      </c>
      <c r="I3299" s="3">
        <v>3.964</v>
      </c>
      <c r="J3299" s="2">
        <v>4019</v>
      </c>
      <c r="K3299" s="2">
        <v>5</v>
      </c>
      <c r="L3299" s="2">
        <v>17</v>
      </c>
      <c r="M3299" s="2">
        <v>3</v>
      </c>
      <c r="N3299" s="2">
        <v>1</v>
      </c>
    </row>
    <row r="3300" hidden="1" spans="1:14">
      <c r="A3300" s="2">
        <v>1047</v>
      </c>
      <c r="B3300" s="3">
        <v>1</v>
      </c>
      <c r="C3300" s="3">
        <v>-18.78</v>
      </c>
      <c r="D3300" s="3">
        <v>-0.0047</v>
      </c>
      <c r="E3300" s="3">
        <v>0.9974</v>
      </c>
      <c r="F3300" s="3">
        <v>-0.0822</v>
      </c>
      <c r="G3300" s="3">
        <v>-0.001</v>
      </c>
      <c r="H3300" s="2">
        <v>1</v>
      </c>
      <c r="I3300" s="3">
        <v>2.2505</v>
      </c>
      <c r="J3300" s="2">
        <v>4019</v>
      </c>
      <c r="K3300" s="2">
        <v>4</v>
      </c>
      <c r="L3300" s="2">
        <v>17</v>
      </c>
      <c r="M3300" s="2">
        <v>3</v>
      </c>
      <c r="N3300" s="2">
        <v>1</v>
      </c>
    </row>
    <row r="3301" hidden="1" spans="1:14">
      <c r="A3301" s="2">
        <v>1046</v>
      </c>
      <c r="B3301" s="3">
        <v>1</v>
      </c>
      <c r="C3301" s="3">
        <v>-30.85</v>
      </c>
      <c r="D3301" s="3">
        <v>-0.0077</v>
      </c>
      <c r="E3301" s="3">
        <v>0.9947</v>
      </c>
      <c r="F3301" s="3">
        <v>-0.1591</v>
      </c>
      <c r="G3301" s="3">
        <v>-0.0024</v>
      </c>
      <c r="H3301" s="2">
        <v>1</v>
      </c>
      <c r="I3301" s="3">
        <v>1.9131</v>
      </c>
      <c r="J3301" s="2">
        <v>4019</v>
      </c>
      <c r="K3301" s="2">
        <v>3</v>
      </c>
      <c r="L3301" s="2">
        <v>17</v>
      </c>
      <c r="M3301" s="2">
        <v>3</v>
      </c>
      <c r="N3301" s="2">
        <v>1</v>
      </c>
    </row>
    <row r="3302" hidden="1" spans="1:14">
      <c r="A3302" s="2">
        <v>1045</v>
      </c>
      <c r="B3302" s="3">
        <v>1</v>
      </c>
      <c r="C3302" s="3">
        <v>-208.99</v>
      </c>
      <c r="D3302" s="3">
        <v>-0.052</v>
      </c>
      <c r="E3302" s="3">
        <v>0.9544</v>
      </c>
      <c r="F3302" s="3">
        <v>-0.6308</v>
      </c>
      <c r="G3302" s="3">
        <v>-0.0224</v>
      </c>
      <c r="H3302" s="2">
        <v>1</v>
      </c>
      <c r="I3302" s="3">
        <v>3.2933</v>
      </c>
      <c r="J3302" s="2">
        <v>4019</v>
      </c>
      <c r="K3302" s="2">
        <v>2</v>
      </c>
      <c r="L3302" s="2">
        <v>17</v>
      </c>
      <c r="M3302" s="2">
        <v>3</v>
      </c>
      <c r="N3302" s="2">
        <v>1</v>
      </c>
    </row>
    <row r="3303" hidden="1" spans="1:14">
      <c r="A3303" s="2">
        <v>1044</v>
      </c>
      <c r="B3303" s="3">
        <v>1</v>
      </c>
      <c r="C3303" s="3">
        <v>-58.87</v>
      </c>
      <c r="D3303" s="3">
        <v>-0.0146</v>
      </c>
      <c r="E3303" s="3">
        <v>0.9841</v>
      </c>
      <c r="F3303" s="3">
        <v>-0.3356</v>
      </c>
      <c r="G3303" s="3">
        <v>-0.0076</v>
      </c>
      <c r="H3303" s="2">
        <v>1</v>
      </c>
      <c r="I3303" s="3">
        <v>1.7412</v>
      </c>
      <c r="J3303" s="2">
        <v>4019</v>
      </c>
      <c r="K3303" s="2">
        <v>1</v>
      </c>
      <c r="L3303" s="2">
        <v>17</v>
      </c>
      <c r="M3303" s="2">
        <v>3</v>
      </c>
      <c r="N3303" s="2">
        <v>1</v>
      </c>
    </row>
    <row r="3304" hidden="1" spans="1:14">
      <c r="A3304" s="2">
        <v>1043</v>
      </c>
      <c r="B3304" s="3">
        <v>1</v>
      </c>
      <c r="C3304" s="3">
        <v>-79.8</v>
      </c>
      <c r="D3304" s="3">
        <v>-0.0199</v>
      </c>
      <c r="E3304" s="3">
        <v>0.9698</v>
      </c>
      <c r="F3304" s="3">
        <v>-0.7729</v>
      </c>
      <c r="G3304" s="3">
        <v>-0.0147</v>
      </c>
      <c r="H3304" s="2">
        <v>1</v>
      </c>
      <c r="I3304" s="3">
        <v>1.0315</v>
      </c>
      <c r="J3304" s="2">
        <v>4019</v>
      </c>
      <c r="K3304" s="2">
        <v>0</v>
      </c>
      <c r="L3304" s="2">
        <v>17</v>
      </c>
      <c r="M3304" s="2">
        <v>3</v>
      </c>
      <c r="N3304" s="2">
        <v>1</v>
      </c>
    </row>
    <row r="3305" hidden="1" spans="1:14">
      <c r="A3305" s="2">
        <v>1042</v>
      </c>
      <c r="B3305" s="3">
        <v>1</v>
      </c>
      <c r="C3305" s="3">
        <v>-55.04</v>
      </c>
      <c r="D3305" s="3">
        <v>-0.0137</v>
      </c>
      <c r="E3305" s="3">
        <v>0.9951</v>
      </c>
      <c r="F3305" s="3">
        <v>-0.1138</v>
      </c>
      <c r="G3305" s="3">
        <v>-0.0021</v>
      </c>
      <c r="H3305" s="2">
        <v>1</v>
      </c>
      <c r="I3305" s="3">
        <v>4.7037</v>
      </c>
      <c r="J3305" s="2">
        <v>4019</v>
      </c>
      <c r="K3305" s="2">
        <v>6</v>
      </c>
      <c r="L3305" s="2">
        <v>16</v>
      </c>
      <c r="M3305" s="2">
        <v>3</v>
      </c>
      <c r="N3305" s="2">
        <v>1</v>
      </c>
    </row>
    <row r="3306" hidden="1" spans="1:14">
      <c r="A3306" s="2">
        <v>1040</v>
      </c>
      <c r="B3306" s="3">
        <v>1</v>
      </c>
      <c r="C3306" s="3">
        <v>-144.14</v>
      </c>
      <c r="D3306" s="3">
        <v>-0.0359</v>
      </c>
      <c r="E3306" s="3">
        <v>0.9796</v>
      </c>
      <c r="F3306" s="3">
        <v>-0.4801</v>
      </c>
      <c r="G3306" s="3">
        <v>-0.0099</v>
      </c>
      <c r="H3306" s="2">
        <v>1</v>
      </c>
      <c r="I3306" s="3">
        <v>2.9655</v>
      </c>
      <c r="J3306" s="2">
        <v>4019</v>
      </c>
      <c r="K3306" s="2">
        <v>4</v>
      </c>
      <c r="L3306" s="2">
        <v>16</v>
      </c>
      <c r="M3306" s="2">
        <v>3</v>
      </c>
      <c r="N3306" s="2">
        <v>1</v>
      </c>
    </row>
    <row r="3307" hidden="1" spans="1:14">
      <c r="A3307" s="2">
        <v>1039</v>
      </c>
      <c r="B3307" s="3">
        <v>1</v>
      </c>
      <c r="C3307" s="3">
        <v>-41.84</v>
      </c>
      <c r="D3307" s="3">
        <v>-0.0104</v>
      </c>
      <c r="E3307" s="3">
        <v>0.9925</v>
      </c>
      <c r="F3307" s="3">
        <v>-0.215</v>
      </c>
      <c r="G3307" s="3">
        <v>-0.0036</v>
      </c>
      <c r="H3307" s="2">
        <v>1</v>
      </c>
      <c r="I3307" s="3">
        <v>1.9256</v>
      </c>
      <c r="J3307" s="2">
        <v>4019</v>
      </c>
      <c r="K3307" s="2">
        <v>3</v>
      </c>
      <c r="L3307" s="2">
        <v>16</v>
      </c>
      <c r="M3307" s="2">
        <v>3</v>
      </c>
      <c r="N3307" s="2">
        <v>1</v>
      </c>
    </row>
    <row r="3308" hidden="1" spans="1:14">
      <c r="A3308" s="2">
        <v>1038</v>
      </c>
      <c r="B3308" s="3">
        <v>1</v>
      </c>
      <c r="C3308" s="3">
        <v>-191.99</v>
      </c>
      <c r="D3308" s="3">
        <v>-0.0478</v>
      </c>
      <c r="E3308" s="3">
        <v>0.9561</v>
      </c>
      <c r="F3308" s="3">
        <v>-0.579</v>
      </c>
      <c r="G3308" s="3">
        <v>-0.0218</v>
      </c>
      <c r="H3308" s="2">
        <v>1</v>
      </c>
      <c r="I3308" s="3">
        <v>3.2872</v>
      </c>
      <c r="J3308" s="2">
        <v>4019</v>
      </c>
      <c r="K3308" s="2">
        <v>2</v>
      </c>
      <c r="L3308" s="2">
        <v>16</v>
      </c>
      <c r="M3308" s="2">
        <v>3</v>
      </c>
      <c r="N3308" s="2">
        <v>1</v>
      </c>
    </row>
    <row r="3309" hidden="1" spans="1:14">
      <c r="A3309" s="2">
        <v>1037</v>
      </c>
      <c r="B3309" s="3">
        <v>1</v>
      </c>
      <c r="C3309" s="3">
        <v>-139.45</v>
      </c>
      <c r="D3309" s="3">
        <v>-0.0347</v>
      </c>
      <c r="E3309" s="3">
        <v>0.9609</v>
      </c>
      <c r="F3309" s="3">
        <v>-0.6618</v>
      </c>
      <c r="G3309" s="3">
        <v>-0.0194</v>
      </c>
      <c r="H3309" s="2">
        <v>1</v>
      </c>
      <c r="I3309" s="3">
        <v>2.0964</v>
      </c>
      <c r="J3309" s="2">
        <v>4019</v>
      </c>
      <c r="K3309" s="2">
        <v>1</v>
      </c>
      <c r="L3309" s="2">
        <v>16</v>
      </c>
      <c r="M3309" s="2">
        <v>3</v>
      </c>
      <c r="N3309" s="2">
        <v>1</v>
      </c>
    </row>
    <row r="3310" hidden="1" spans="1:14">
      <c r="A3310" s="2">
        <v>1036</v>
      </c>
      <c r="B3310" s="3">
        <v>1</v>
      </c>
      <c r="C3310" s="3">
        <v>-158.96</v>
      </c>
      <c r="D3310" s="3">
        <v>-0.0396</v>
      </c>
      <c r="E3310" s="3">
        <v>0.9378</v>
      </c>
      <c r="F3310" s="3">
        <v>-0.9559</v>
      </c>
      <c r="G3310" s="3">
        <v>-0.0313</v>
      </c>
      <c r="H3310" s="2">
        <v>1</v>
      </c>
      <c r="I3310" s="3">
        <v>1.6617</v>
      </c>
      <c r="J3310" s="2">
        <v>4019</v>
      </c>
      <c r="K3310" s="2">
        <v>0</v>
      </c>
      <c r="L3310" s="2">
        <v>16</v>
      </c>
      <c r="M3310" s="2">
        <v>3</v>
      </c>
      <c r="N3310" s="2">
        <v>1</v>
      </c>
    </row>
    <row r="3311" hidden="1" spans="1:14">
      <c r="A3311" s="2">
        <v>1035</v>
      </c>
      <c r="B3311" s="3">
        <v>1</v>
      </c>
      <c r="C3311" s="3">
        <v>-31.63</v>
      </c>
      <c r="D3311" s="3">
        <v>-0.0079</v>
      </c>
      <c r="E3311" s="3">
        <v>0.9971</v>
      </c>
      <c r="F3311" s="3">
        <v>-0.0724</v>
      </c>
      <c r="G3311" s="3">
        <v>-0.0012</v>
      </c>
      <c r="H3311" s="2">
        <v>1</v>
      </c>
      <c r="I3311" s="3">
        <v>4.2735</v>
      </c>
      <c r="J3311" s="2">
        <v>4019</v>
      </c>
      <c r="K3311" s="2">
        <v>6</v>
      </c>
      <c r="L3311" s="2">
        <v>15</v>
      </c>
      <c r="M3311" s="2">
        <v>3</v>
      </c>
      <c r="N3311" s="2">
        <v>1</v>
      </c>
    </row>
    <row r="3312" hidden="1" spans="1:14">
      <c r="A3312" s="2">
        <v>1031</v>
      </c>
      <c r="B3312" s="3">
        <v>1</v>
      </c>
      <c r="C3312" s="3">
        <v>-90.04</v>
      </c>
      <c r="D3312" s="3">
        <v>-0.0224</v>
      </c>
      <c r="E3312" s="3">
        <v>0.9782</v>
      </c>
      <c r="F3312" s="3">
        <v>-0.3797</v>
      </c>
      <c r="G3312" s="3">
        <v>-0.0108</v>
      </c>
      <c r="H3312" s="2">
        <v>1</v>
      </c>
      <c r="I3312" s="3">
        <v>2.3483</v>
      </c>
      <c r="J3312" s="2">
        <v>4019</v>
      </c>
      <c r="K3312" s="2">
        <v>2</v>
      </c>
      <c r="L3312" s="2">
        <v>15</v>
      </c>
      <c r="M3312" s="2">
        <v>3</v>
      </c>
      <c r="N3312" s="2">
        <v>1</v>
      </c>
    </row>
    <row r="3313" hidden="1" spans="1:14">
      <c r="A3313" s="2">
        <v>1030</v>
      </c>
      <c r="B3313" s="3">
        <v>1</v>
      </c>
      <c r="C3313" s="3">
        <v>-88.31</v>
      </c>
      <c r="D3313" s="3">
        <v>-0.022</v>
      </c>
      <c r="E3313" s="3">
        <v>0.9739</v>
      </c>
      <c r="F3313" s="3">
        <v>-0.5966</v>
      </c>
      <c r="G3313" s="3">
        <v>-0.013</v>
      </c>
      <c r="H3313" s="2">
        <v>1</v>
      </c>
      <c r="I3313" s="3">
        <v>1.4722</v>
      </c>
      <c r="J3313" s="2">
        <v>4019</v>
      </c>
      <c r="K3313" s="2">
        <v>1</v>
      </c>
      <c r="L3313" s="2">
        <v>15</v>
      </c>
      <c r="M3313" s="2">
        <v>3</v>
      </c>
      <c r="N3313" s="2">
        <v>1</v>
      </c>
    </row>
    <row r="3314" hidden="1" spans="1:14">
      <c r="A3314" s="2">
        <v>1029</v>
      </c>
      <c r="B3314" s="3">
        <v>1</v>
      </c>
      <c r="C3314" s="3">
        <v>-128.97</v>
      </c>
      <c r="D3314" s="3">
        <v>-0.0321</v>
      </c>
      <c r="E3314" s="3">
        <v>0.9468</v>
      </c>
      <c r="F3314" s="3">
        <v>-0.9276</v>
      </c>
      <c r="G3314" s="3">
        <v>-0.0269</v>
      </c>
      <c r="H3314" s="2">
        <v>1</v>
      </c>
      <c r="I3314" s="3">
        <v>1.3897</v>
      </c>
      <c r="J3314" s="2">
        <v>4019</v>
      </c>
      <c r="K3314" s="2">
        <v>0</v>
      </c>
      <c r="L3314" s="2">
        <v>15</v>
      </c>
      <c r="M3314" s="2">
        <v>3</v>
      </c>
      <c r="N3314" s="2">
        <v>1</v>
      </c>
    </row>
    <row r="3315" hidden="1" spans="1:14">
      <c r="A3315" s="2">
        <v>1027</v>
      </c>
      <c r="B3315" s="3">
        <v>1</v>
      </c>
      <c r="C3315" s="3">
        <v>-73.42</v>
      </c>
      <c r="D3315" s="3">
        <v>-0.0183</v>
      </c>
      <c r="E3315" s="3">
        <v>0.9909</v>
      </c>
      <c r="F3315" s="3">
        <v>-0.3344</v>
      </c>
      <c r="G3315" s="3">
        <v>-0.0043</v>
      </c>
      <c r="H3315" s="2">
        <v>1</v>
      </c>
      <c r="I3315" s="3">
        <v>2.1732</v>
      </c>
      <c r="J3315" s="2">
        <v>4019</v>
      </c>
      <c r="K3315" s="2">
        <v>5</v>
      </c>
      <c r="L3315" s="2">
        <v>14</v>
      </c>
      <c r="M3315" s="2">
        <v>3</v>
      </c>
      <c r="N3315" s="2">
        <v>1</v>
      </c>
    </row>
    <row r="3316" hidden="1" spans="1:14">
      <c r="A3316" s="2">
        <v>1026</v>
      </c>
      <c r="B3316" s="3">
        <v>1</v>
      </c>
      <c r="C3316" s="3">
        <v>-24.83</v>
      </c>
      <c r="D3316" s="3">
        <v>-0.0062</v>
      </c>
      <c r="E3316" s="3">
        <v>0.9961</v>
      </c>
      <c r="F3316" s="3">
        <v>-0.1489</v>
      </c>
      <c r="G3316" s="3">
        <v>-0.0018</v>
      </c>
      <c r="H3316" s="2">
        <v>1</v>
      </c>
      <c r="I3316" s="3">
        <v>1.6504</v>
      </c>
      <c r="J3316" s="2">
        <v>4019</v>
      </c>
      <c r="K3316" s="2">
        <v>4</v>
      </c>
      <c r="L3316" s="2">
        <v>14</v>
      </c>
      <c r="M3316" s="2">
        <v>3</v>
      </c>
      <c r="N3316" s="2">
        <v>1</v>
      </c>
    </row>
    <row r="3317" hidden="1" spans="1:14">
      <c r="A3317" s="2">
        <v>1025</v>
      </c>
      <c r="B3317" s="3">
        <v>1</v>
      </c>
      <c r="C3317" s="3">
        <v>-69.6</v>
      </c>
      <c r="D3317" s="3">
        <v>-0.0173</v>
      </c>
      <c r="E3317" s="3">
        <v>0.9862</v>
      </c>
      <c r="F3317" s="3">
        <v>-0.3295</v>
      </c>
      <c r="G3317" s="3">
        <v>-0.0068</v>
      </c>
      <c r="H3317" s="2">
        <v>1</v>
      </c>
      <c r="I3317" s="3">
        <v>2.0897</v>
      </c>
      <c r="J3317" s="2">
        <v>4019</v>
      </c>
      <c r="K3317" s="2">
        <v>3</v>
      </c>
      <c r="L3317" s="2">
        <v>14</v>
      </c>
      <c r="M3317" s="2">
        <v>3</v>
      </c>
      <c r="N3317" s="2">
        <v>1</v>
      </c>
    </row>
    <row r="3318" hidden="1" spans="1:14">
      <c r="A3318" s="2">
        <v>1024</v>
      </c>
      <c r="B3318" s="3">
        <v>1</v>
      </c>
      <c r="C3318" s="3">
        <v>-152.55</v>
      </c>
      <c r="D3318" s="3">
        <v>-0.038</v>
      </c>
      <c r="E3318" s="3">
        <v>0.9613</v>
      </c>
      <c r="F3318" s="3">
        <v>-0.5928</v>
      </c>
      <c r="G3318" s="3">
        <v>-0.0195</v>
      </c>
      <c r="H3318" s="2">
        <v>1</v>
      </c>
      <c r="I3318" s="3">
        <v>2.5533</v>
      </c>
      <c r="J3318" s="2">
        <v>4019</v>
      </c>
      <c r="K3318" s="2">
        <v>2</v>
      </c>
      <c r="L3318" s="2">
        <v>14</v>
      </c>
      <c r="M3318" s="2">
        <v>3</v>
      </c>
      <c r="N3318" s="2">
        <v>1</v>
      </c>
    </row>
    <row r="3319" hidden="1" spans="1:14">
      <c r="A3319" s="2">
        <v>1023</v>
      </c>
      <c r="B3319" s="3">
        <v>1</v>
      </c>
      <c r="C3319" s="3">
        <v>-53.49</v>
      </c>
      <c r="D3319" s="3">
        <v>-0.0133</v>
      </c>
      <c r="E3319" s="3">
        <v>0.9833</v>
      </c>
      <c r="F3319" s="3">
        <v>-0.4461</v>
      </c>
      <c r="G3319" s="3">
        <v>-0.0083</v>
      </c>
      <c r="H3319" s="2">
        <v>1</v>
      </c>
      <c r="I3319" s="3">
        <v>1.1941</v>
      </c>
      <c r="J3319" s="2">
        <v>4019</v>
      </c>
      <c r="K3319" s="2">
        <v>1</v>
      </c>
      <c r="L3319" s="2">
        <v>14</v>
      </c>
      <c r="M3319" s="2">
        <v>3</v>
      </c>
      <c r="N3319" s="2">
        <v>1</v>
      </c>
    </row>
    <row r="3320" hidden="1" spans="1:14">
      <c r="A3320" s="2">
        <v>1022</v>
      </c>
      <c r="B3320" s="3">
        <v>1</v>
      </c>
      <c r="C3320" s="3">
        <v>-124.39</v>
      </c>
      <c r="D3320" s="3">
        <v>-0.031</v>
      </c>
      <c r="E3320" s="3">
        <v>0.9459</v>
      </c>
      <c r="F3320" s="3">
        <v>-0.874</v>
      </c>
      <c r="G3320" s="3">
        <v>-0.0275</v>
      </c>
      <c r="H3320" s="2">
        <v>1</v>
      </c>
      <c r="I3320" s="3">
        <v>1.4225</v>
      </c>
      <c r="J3320" s="2">
        <v>4019</v>
      </c>
      <c r="K3320" s="2">
        <v>0</v>
      </c>
      <c r="L3320" s="2">
        <v>14</v>
      </c>
      <c r="M3320" s="2">
        <v>3</v>
      </c>
      <c r="N3320" s="2">
        <v>1</v>
      </c>
    </row>
    <row r="3321" hidden="1" spans="1:14">
      <c r="A3321" s="2">
        <v>1017</v>
      </c>
      <c r="B3321" s="3">
        <v>1</v>
      </c>
      <c r="C3321" s="3">
        <v>-103.45</v>
      </c>
      <c r="D3321" s="3">
        <v>-0.0257</v>
      </c>
      <c r="E3321" s="3">
        <v>0.9722</v>
      </c>
      <c r="F3321" s="3">
        <v>-0.4938</v>
      </c>
      <c r="G3321" s="3">
        <v>-0.014</v>
      </c>
      <c r="H3321" s="2">
        <v>1</v>
      </c>
      <c r="I3321" s="3">
        <v>2.0793</v>
      </c>
      <c r="J3321" s="2">
        <v>4019</v>
      </c>
      <c r="K3321" s="2">
        <v>2</v>
      </c>
      <c r="L3321" s="2">
        <v>13</v>
      </c>
      <c r="M3321" s="2">
        <v>3</v>
      </c>
      <c r="N3321" s="2">
        <v>1</v>
      </c>
    </row>
    <row r="3322" hidden="1" spans="1:14">
      <c r="A3322" s="2">
        <v>1016</v>
      </c>
      <c r="B3322" s="3">
        <v>1</v>
      </c>
      <c r="C3322" s="3">
        <v>-68.77</v>
      </c>
      <c r="D3322" s="3">
        <v>-0.0171</v>
      </c>
      <c r="E3322" s="3">
        <v>0.9773</v>
      </c>
      <c r="F3322" s="3">
        <v>-0.5585</v>
      </c>
      <c r="G3322" s="3">
        <v>-0.0113</v>
      </c>
      <c r="H3322" s="2">
        <v>1</v>
      </c>
      <c r="I3322" s="3">
        <v>1.2268</v>
      </c>
      <c r="J3322" s="2">
        <v>4019</v>
      </c>
      <c r="K3322" s="2">
        <v>1</v>
      </c>
      <c r="L3322" s="2">
        <v>13</v>
      </c>
      <c r="M3322" s="2">
        <v>3</v>
      </c>
      <c r="N3322" s="2">
        <v>1</v>
      </c>
    </row>
    <row r="3323" hidden="1" spans="1:14">
      <c r="A3323" s="2">
        <v>1015</v>
      </c>
      <c r="B3323" s="3">
        <v>1</v>
      </c>
      <c r="C3323" s="3">
        <v>-113.2</v>
      </c>
      <c r="D3323" s="3">
        <v>-0.0282</v>
      </c>
      <c r="E3323" s="3">
        <v>0.9481</v>
      </c>
      <c r="F3323" s="3">
        <v>-0.8374</v>
      </c>
      <c r="G3323" s="3">
        <v>-0.0265</v>
      </c>
      <c r="H3323" s="2">
        <v>1</v>
      </c>
      <c r="I3323" s="3">
        <v>1.3513</v>
      </c>
      <c r="J3323" s="2">
        <v>4019</v>
      </c>
      <c r="K3323" s="2">
        <v>0</v>
      </c>
      <c r="L3323" s="2">
        <v>13</v>
      </c>
      <c r="M3323" s="2">
        <v>3</v>
      </c>
      <c r="N3323" s="2">
        <v>1</v>
      </c>
    </row>
    <row r="3324" hidden="1" spans="1:14">
      <c r="A3324" s="2">
        <v>1012</v>
      </c>
      <c r="B3324" s="3">
        <v>1</v>
      </c>
      <c r="C3324" s="3">
        <v>-49.63</v>
      </c>
      <c r="D3324" s="3">
        <v>-0.0123</v>
      </c>
      <c r="E3324" s="3">
        <v>0.9914</v>
      </c>
      <c r="F3324" s="3">
        <v>-0.2823</v>
      </c>
      <c r="G3324" s="3">
        <v>-0.0042</v>
      </c>
      <c r="H3324" s="2">
        <v>1</v>
      </c>
      <c r="I3324" s="3">
        <v>1.7424</v>
      </c>
      <c r="J3324" s="2">
        <v>4019</v>
      </c>
      <c r="K3324" s="2">
        <v>4</v>
      </c>
      <c r="L3324" s="2">
        <v>12</v>
      </c>
      <c r="M3324" s="2">
        <v>3</v>
      </c>
      <c r="N3324" s="2">
        <v>1</v>
      </c>
    </row>
    <row r="3325" hidden="1" spans="1:14">
      <c r="A3325" s="2">
        <v>1011</v>
      </c>
      <c r="B3325" s="3">
        <v>1</v>
      </c>
      <c r="C3325" s="3">
        <v>-34.25</v>
      </c>
      <c r="D3325" s="3">
        <v>-0.0085</v>
      </c>
      <c r="E3325" s="3">
        <v>0.9925</v>
      </c>
      <c r="F3325" s="3">
        <v>-0.1785</v>
      </c>
      <c r="G3325" s="3">
        <v>-0.0037</v>
      </c>
      <c r="H3325" s="2">
        <v>1</v>
      </c>
      <c r="I3325" s="3">
        <v>1.8955</v>
      </c>
      <c r="J3325" s="2">
        <v>4019</v>
      </c>
      <c r="K3325" s="2">
        <v>3</v>
      </c>
      <c r="L3325" s="2">
        <v>12</v>
      </c>
      <c r="M3325" s="2">
        <v>3</v>
      </c>
      <c r="N3325" s="2">
        <v>1</v>
      </c>
    </row>
    <row r="3326" hidden="1" spans="1:14">
      <c r="A3326" s="2">
        <v>1010</v>
      </c>
      <c r="B3326" s="3">
        <v>1</v>
      </c>
      <c r="C3326" s="3">
        <v>-88.38</v>
      </c>
      <c r="D3326" s="3">
        <v>-0.022</v>
      </c>
      <c r="E3326" s="3">
        <v>0.9752</v>
      </c>
      <c r="F3326" s="3">
        <v>-0.4522</v>
      </c>
      <c r="G3326" s="3">
        <v>-0.0124</v>
      </c>
      <c r="H3326" s="2">
        <v>1</v>
      </c>
      <c r="I3326" s="3">
        <v>1.9408</v>
      </c>
      <c r="J3326" s="2">
        <v>4019</v>
      </c>
      <c r="K3326" s="2">
        <v>2</v>
      </c>
      <c r="L3326" s="2">
        <v>12</v>
      </c>
      <c r="M3326" s="2">
        <v>3</v>
      </c>
      <c r="N3326" s="2">
        <v>1</v>
      </c>
    </row>
    <row r="3327" hidden="1" spans="1:14">
      <c r="A3327" s="2">
        <v>1009</v>
      </c>
      <c r="B3327" s="3">
        <v>1</v>
      </c>
      <c r="C3327" s="3">
        <v>-44.96</v>
      </c>
      <c r="D3327" s="3">
        <v>-0.0112</v>
      </c>
      <c r="E3327" s="3">
        <v>0.9845</v>
      </c>
      <c r="F3327" s="3">
        <v>-0.4427</v>
      </c>
      <c r="G3327" s="3">
        <v>-0.0077</v>
      </c>
      <c r="H3327" s="2">
        <v>1</v>
      </c>
      <c r="I3327" s="3">
        <v>1.012</v>
      </c>
      <c r="J3327" s="2">
        <v>4019</v>
      </c>
      <c r="K3327" s="2">
        <v>1</v>
      </c>
      <c r="L3327" s="2">
        <v>12</v>
      </c>
      <c r="M3327" s="2">
        <v>3</v>
      </c>
      <c r="N3327" s="2">
        <v>1</v>
      </c>
    </row>
    <row r="3328" hidden="1" spans="1:14">
      <c r="A3328" s="2">
        <v>1008</v>
      </c>
      <c r="B3328" s="3">
        <v>1</v>
      </c>
      <c r="C3328" s="3">
        <v>-112.73</v>
      </c>
      <c r="D3328" s="3">
        <v>-0.028</v>
      </c>
      <c r="E3328" s="3">
        <v>0.9461</v>
      </c>
      <c r="F3328" s="3">
        <v>-0.8397</v>
      </c>
      <c r="G3328" s="3">
        <v>-0.0275</v>
      </c>
      <c r="H3328" s="2">
        <v>1</v>
      </c>
      <c r="I3328" s="3">
        <v>1.3422</v>
      </c>
      <c r="J3328" s="2">
        <v>4019</v>
      </c>
      <c r="K3328" s="2">
        <v>0</v>
      </c>
      <c r="L3328" s="2">
        <v>12</v>
      </c>
      <c r="M3328" s="2">
        <v>3</v>
      </c>
      <c r="N3328" s="2">
        <v>1</v>
      </c>
    </row>
    <row r="3329" hidden="1" spans="1:14">
      <c r="A3329" s="2">
        <v>1005</v>
      </c>
      <c r="B3329" s="3">
        <v>1</v>
      </c>
      <c r="C3329" s="3">
        <v>-21.69</v>
      </c>
      <c r="D3329" s="3">
        <v>-0.0054</v>
      </c>
      <c r="E3329" s="3">
        <v>0.9961</v>
      </c>
      <c r="F3329" s="3">
        <v>-0.1188</v>
      </c>
      <c r="G3329" s="3">
        <v>-0.0018</v>
      </c>
      <c r="H3329" s="2">
        <v>1</v>
      </c>
      <c r="I3329" s="3">
        <v>1.8025</v>
      </c>
      <c r="J3329" s="2">
        <v>4019</v>
      </c>
      <c r="K3329" s="2">
        <v>4</v>
      </c>
      <c r="L3329" s="2">
        <v>11</v>
      </c>
      <c r="M3329" s="2">
        <v>3</v>
      </c>
      <c r="N3329" s="2">
        <v>1</v>
      </c>
    </row>
    <row r="3330" hidden="1" spans="1:14">
      <c r="A3330" s="2">
        <v>1004</v>
      </c>
      <c r="B3330" s="3">
        <v>1</v>
      </c>
      <c r="C3330" s="3">
        <v>-25.13</v>
      </c>
      <c r="D3330" s="3">
        <v>-0.0063</v>
      </c>
      <c r="E3330" s="3">
        <v>0.9942</v>
      </c>
      <c r="F3330" s="3">
        <v>-0.1833</v>
      </c>
      <c r="G3330" s="3">
        <v>-0.0028</v>
      </c>
      <c r="H3330" s="2">
        <v>1</v>
      </c>
      <c r="I3330" s="3">
        <v>1.3567</v>
      </c>
      <c r="J3330" s="2">
        <v>4019</v>
      </c>
      <c r="K3330" s="2">
        <v>3</v>
      </c>
      <c r="L3330" s="2">
        <v>11</v>
      </c>
      <c r="M3330" s="2">
        <v>3</v>
      </c>
      <c r="N3330" s="2">
        <v>1</v>
      </c>
    </row>
    <row r="3331" hidden="1" spans="1:14">
      <c r="A3331" s="2">
        <v>1003</v>
      </c>
      <c r="B3331" s="3">
        <v>1</v>
      </c>
      <c r="C3331" s="3">
        <v>-108.7</v>
      </c>
      <c r="D3331" s="3">
        <v>-0.027</v>
      </c>
      <c r="E3331" s="3">
        <v>0.9682</v>
      </c>
      <c r="F3331" s="3">
        <v>-0.6027</v>
      </c>
      <c r="G3331" s="3">
        <v>-0.016</v>
      </c>
      <c r="H3331" s="2">
        <v>1</v>
      </c>
      <c r="I3331" s="3">
        <v>1.7934</v>
      </c>
      <c r="J3331" s="2">
        <v>4019</v>
      </c>
      <c r="K3331" s="2">
        <v>2</v>
      </c>
      <c r="L3331" s="2">
        <v>11</v>
      </c>
      <c r="M3331" s="2">
        <v>3</v>
      </c>
      <c r="N3331" s="2">
        <v>1</v>
      </c>
    </row>
    <row r="3332" hidden="1" spans="1:14">
      <c r="A3332" s="2">
        <v>1002</v>
      </c>
      <c r="B3332" s="3">
        <v>1</v>
      </c>
      <c r="C3332" s="3">
        <v>-83.81</v>
      </c>
      <c r="D3332" s="3">
        <v>-0.0209</v>
      </c>
      <c r="E3332" s="3">
        <v>0.9699</v>
      </c>
      <c r="F3332" s="3">
        <v>-0.6284</v>
      </c>
      <c r="G3332" s="3">
        <v>-0.0151</v>
      </c>
      <c r="H3332" s="2">
        <v>1</v>
      </c>
      <c r="I3332" s="3">
        <v>1.3297</v>
      </c>
      <c r="J3332" s="2">
        <v>4019</v>
      </c>
      <c r="K3332" s="2">
        <v>1</v>
      </c>
      <c r="L3332" s="2">
        <v>11</v>
      </c>
      <c r="M3332" s="2">
        <v>3</v>
      </c>
      <c r="N3332" s="2">
        <v>1</v>
      </c>
    </row>
    <row r="3333" hidden="1" spans="1:14">
      <c r="A3333" s="2">
        <v>1001</v>
      </c>
      <c r="B3333" s="3">
        <v>1</v>
      </c>
      <c r="C3333" s="3">
        <v>-118.17</v>
      </c>
      <c r="D3333" s="3">
        <v>-0.0294</v>
      </c>
      <c r="E3333" s="3">
        <v>0.9411</v>
      </c>
      <c r="F3333" s="3">
        <v>-0.8362</v>
      </c>
      <c r="G3333" s="3">
        <v>-0.03</v>
      </c>
      <c r="H3333" s="2">
        <v>1</v>
      </c>
      <c r="I3333" s="3">
        <v>1.413</v>
      </c>
      <c r="J3333" s="2">
        <v>4019</v>
      </c>
      <c r="K3333" s="2">
        <v>0</v>
      </c>
      <c r="L3333" s="2">
        <v>11</v>
      </c>
      <c r="M3333" s="2">
        <v>3</v>
      </c>
      <c r="N3333" s="2">
        <v>1</v>
      </c>
    </row>
    <row r="3334" hidden="1" spans="1:14">
      <c r="A3334" s="2">
        <v>998</v>
      </c>
      <c r="B3334" s="3">
        <v>1</v>
      </c>
      <c r="C3334" s="3">
        <v>-3.86</v>
      </c>
      <c r="D3334" s="3">
        <v>-0.001</v>
      </c>
      <c r="E3334" s="3">
        <v>0.9993</v>
      </c>
      <c r="F3334" s="3">
        <v>-0.0216</v>
      </c>
      <c r="G3334" s="3">
        <v>-0.0002</v>
      </c>
      <c r="H3334" s="2">
        <v>1</v>
      </c>
      <c r="I3334" s="3">
        <v>1.7593</v>
      </c>
      <c r="J3334" s="2">
        <v>4019</v>
      </c>
      <c r="K3334" s="2">
        <v>4</v>
      </c>
      <c r="L3334" s="2">
        <v>10</v>
      </c>
      <c r="M3334" s="2">
        <v>3</v>
      </c>
      <c r="N3334" s="2">
        <v>1</v>
      </c>
    </row>
    <row r="3335" hidden="1" spans="1:14">
      <c r="A3335" s="2">
        <v>996</v>
      </c>
      <c r="B3335" s="3">
        <v>1</v>
      </c>
      <c r="C3335" s="3">
        <v>-92.51</v>
      </c>
      <c r="D3335" s="3">
        <v>-0.023</v>
      </c>
      <c r="E3335" s="3">
        <v>0.9712</v>
      </c>
      <c r="F3335" s="3">
        <v>-0.598</v>
      </c>
      <c r="G3335" s="3">
        <v>-0.0144</v>
      </c>
      <c r="H3335" s="2">
        <v>1</v>
      </c>
      <c r="I3335" s="3">
        <v>1.5389</v>
      </c>
      <c r="J3335" s="2">
        <v>4019</v>
      </c>
      <c r="K3335" s="2">
        <v>2</v>
      </c>
      <c r="L3335" s="2">
        <v>10</v>
      </c>
      <c r="M3335" s="2">
        <v>3</v>
      </c>
      <c r="N3335" s="2">
        <v>1</v>
      </c>
    </row>
    <row r="3336" hidden="1" spans="1:14">
      <c r="A3336" s="2">
        <v>995</v>
      </c>
      <c r="B3336" s="3">
        <v>1</v>
      </c>
      <c r="C3336" s="3">
        <v>-112.4</v>
      </c>
      <c r="D3336" s="3">
        <v>-0.028</v>
      </c>
      <c r="E3336" s="3">
        <v>0.9574</v>
      </c>
      <c r="F3336" s="3">
        <v>-0.6613</v>
      </c>
      <c r="G3336" s="3">
        <v>-0.0214</v>
      </c>
      <c r="H3336" s="2">
        <v>1</v>
      </c>
      <c r="I3336" s="3">
        <v>1.6954</v>
      </c>
      <c r="J3336" s="2">
        <v>4019</v>
      </c>
      <c r="K3336" s="2">
        <v>1</v>
      </c>
      <c r="L3336" s="2">
        <v>10</v>
      </c>
      <c r="M3336" s="2">
        <v>3</v>
      </c>
      <c r="N3336" s="2">
        <v>1</v>
      </c>
    </row>
    <row r="3337" hidden="1" spans="1:14">
      <c r="A3337" s="2">
        <v>994</v>
      </c>
      <c r="B3337" s="3">
        <v>1</v>
      </c>
      <c r="C3337" s="3">
        <v>-151.52</v>
      </c>
      <c r="D3337" s="3">
        <v>-0.0377</v>
      </c>
      <c r="E3337" s="3">
        <v>0.9206</v>
      </c>
      <c r="F3337" s="3">
        <v>-0.9045</v>
      </c>
      <c r="G3337" s="3">
        <v>-0.0407</v>
      </c>
      <c r="H3337" s="2">
        <v>1</v>
      </c>
      <c r="I3337" s="3">
        <v>1.6749</v>
      </c>
      <c r="J3337" s="2">
        <v>4019</v>
      </c>
      <c r="K3337" s="2">
        <v>0</v>
      </c>
      <c r="L3337" s="2">
        <v>10</v>
      </c>
      <c r="M3337" s="2">
        <v>3</v>
      </c>
      <c r="N3337" s="2">
        <v>1</v>
      </c>
    </row>
    <row r="3338" hidden="1" spans="1:14">
      <c r="A3338" s="2">
        <v>991</v>
      </c>
      <c r="B3338" s="3">
        <v>1</v>
      </c>
      <c r="C3338" s="3">
        <v>-23.88</v>
      </c>
      <c r="D3338" s="3">
        <v>-0.0059</v>
      </c>
      <c r="E3338" s="3">
        <v>0.9951</v>
      </c>
      <c r="F3338" s="3">
        <v>-0.1667</v>
      </c>
      <c r="G3338" s="3">
        <v>-0.0023</v>
      </c>
      <c r="H3338" s="2">
        <v>1</v>
      </c>
      <c r="I3338" s="3">
        <v>1.4174</v>
      </c>
      <c r="J3338" s="2">
        <v>4019</v>
      </c>
      <c r="K3338" s="2">
        <v>4</v>
      </c>
      <c r="L3338" s="2">
        <v>9</v>
      </c>
      <c r="M3338" s="2">
        <v>3</v>
      </c>
      <c r="N3338" s="2">
        <v>1</v>
      </c>
    </row>
    <row r="3339" hidden="1" spans="1:14">
      <c r="A3339" s="2">
        <v>989</v>
      </c>
      <c r="B3339" s="3">
        <v>1</v>
      </c>
      <c r="C3339" s="3">
        <v>-123.33</v>
      </c>
      <c r="D3339" s="3">
        <v>-0.0307</v>
      </c>
      <c r="E3339" s="3">
        <v>0.9591</v>
      </c>
      <c r="F3339" s="3">
        <v>-0.7009</v>
      </c>
      <c r="G3339" s="3">
        <v>-0.0204</v>
      </c>
      <c r="H3339" s="2">
        <v>1</v>
      </c>
      <c r="I3339" s="3">
        <v>1.7525</v>
      </c>
      <c r="J3339" s="2">
        <v>4019</v>
      </c>
      <c r="K3339" s="2">
        <v>2</v>
      </c>
      <c r="L3339" s="2">
        <v>9</v>
      </c>
      <c r="M3339" s="2">
        <v>3</v>
      </c>
      <c r="N3339" s="2">
        <v>1</v>
      </c>
    </row>
    <row r="3340" hidden="1" spans="1:14">
      <c r="A3340" s="2">
        <v>988</v>
      </c>
      <c r="B3340" s="3">
        <v>1</v>
      </c>
      <c r="C3340" s="3">
        <v>-86.01</v>
      </c>
      <c r="D3340" s="3">
        <v>-0.0214</v>
      </c>
      <c r="E3340" s="3">
        <v>0.9649</v>
      </c>
      <c r="F3340" s="3">
        <v>-0.6567</v>
      </c>
      <c r="G3340" s="3">
        <v>-0.0174</v>
      </c>
      <c r="H3340" s="2">
        <v>1</v>
      </c>
      <c r="I3340" s="3">
        <v>1.3073</v>
      </c>
      <c r="J3340" s="2">
        <v>4019</v>
      </c>
      <c r="K3340" s="2">
        <v>1</v>
      </c>
      <c r="L3340" s="2">
        <v>9</v>
      </c>
      <c r="M3340" s="2">
        <v>3</v>
      </c>
      <c r="N3340" s="2">
        <v>1</v>
      </c>
    </row>
    <row r="3341" hidden="1" spans="1:14">
      <c r="A3341" s="2">
        <v>987</v>
      </c>
      <c r="B3341" s="3">
        <v>1</v>
      </c>
      <c r="C3341" s="3">
        <v>-152.23</v>
      </c>
      <c r="D3341" s="3">
        <v>-0.0379</v>
      </c>
      <c r="E3341" s="3">
        <v>0.915</v>
      </c>
      <c r="F3341" s="3">
        <v>-0.9168</v>
      </c>
      <c r="G3341" s="3">
        <v>-0.0433</v>
      </c>
      <c r="H3341" s="2">
        <v>1</v>
      </c>
      <c r="I3341" s="3">
        <v>1.6604</v>
      </c>
      <c r="J3341" s="2">
        <v>4019</v>
      </c>
      <c r="K3341" s="2">
        <v>0</v>
      </c>
      <c r="L3341" s="2">
        <v>9</v>
      </c>
      <c r="M3341" s="2">
        <v>3</v>
      </c>
      <c r="N3341" s="2">
        <v>1</v>
      </c>
    </row>
    <row r="3342" hidden="1" spans="1:14">
      <c r="A3342" s="2">
        <v>982</v>
      </c>
      <c r="B3342" s="3">
        <v>1</v>
      </c>
      <c r="C3342" s="3">
        <v>-139.16</v>
      </c>
      <c r="D3342" s="3">
        <v>-0.0346</v>
      </c>
      <c r="E3342" s="3">
        <v>0.9507</v>
      </c>
      <c r="F3342" s="3">
        <v>-0.6986</v>
      </c>
      <c r="G3342" s="3">
        <v>-0.0244</v>
      </c>
      <c r="H3342" s="2">
        <v>1</v>
      </c>
      <c r="I3342" s="3">
        <v>1.9852</v>
      </c>
      <c r="J3342" s="2">
        <v>4019</v>
      </c>
      <c r="K3342" s="2">
        <v>2</v>
      </c>
      <c r="L3342" s="2">
        <v>8</v>
      </c>
      <c r="M3342" s="2">
        <v>3</v>
      </c>
      <c r="N3342" s="2">
        <v>1</v>
      </c>
    </row>
    <row r="3343" hidden="1" spans="1:14">
      <c r="A3343" s="2">
        <v>981</v>
      </c>
      <c r="B3343" s="3">
        <v>1</v>
      </c>
      <c r="C3343" s="3">
        <v>-113.15</v>
      </c>
      <c r="D3343" s="3">
        <v>-0.0282</v>
      </c>
      <c r="E3343" s="3">
        <v>0.9509</v>
      </c>
      <c r="F3343" s="3">
        <v>-0.7205</v>
      </c>
      <c r="G3343" s="3">
        <v>-0.0242</v>
      </c>
      <c r="H3343" s="2">
        <v>1</v>
      </c>
      <c r="I3343" s="3">
        <v>1.5679</v>
      </c>
      <c r="J3343" s="2">
        <v>4019</v>
      </c>
      <c r="K3343" s="2">
        <v>1</v>
      </c>
      <c r="L3343" s="2">
        <v>8</v>
      </c>
      <c r="M3343" s="2">
        <v>3</v>
      </c>
      <c r="N3343" s="2">
        <v>1</v>
      </c>
    </row>
    <row r="3344" hidden="1" spans="1:14">
      <c r="A3344" s="2">
        <v>980</v>
      </c>
      <c r="B3344" s="3">
        <v>1</v>
      </c>
      <c r="C3344" s="3">
        <v>-153.34</v>
      </c>
      <c r="D3344" s="3">
        <v>-0.0382</v>
      </c>
      <c r="E3344" s="3">
        <v>0.9084</v>
      </c>
      <c r="F3344" s="3">
        <v>-0.9086</v>
      </c>
      <c r="G3344" s="3">
        <v>-0.0461</v>
      </c>
      <c r="H3344" s="2">
        <v>1</v>
      </c>
      <c r="I3344" s="3">
        <v>1.6875</v>
      </c>
      <c r="J3344" s="2">
        <v>4019</v>
      </c>
      <c r="K3344" s="2">
        <v>0</v>
      </c>
      <c r="L3344" s="2">
        <v>8</v>
      </c>
      <c r="M3344" s="2">
        <v>3</v>
      </c>
      <c r="N3344" s="2">
        <v>1</v>
      </c>
    </row>
    <row r="3345" hidden="1" spans="1:14">
      <c r="A3345" s="2">
        <v>977</v>
      </c>
      <c r="B3345" s="3">
        <v>1</v>
      </c>
      <c r="C3345" s="3">
        <v>-1.72</v>
      </c>
      <c r="D3345" s="3">
        <v>-0.0004</v>
      </c>
      <c r="E3345" s="3">
        <v>0.9996</v>
      </c>
      <c r="F3345" s="3">
        <v>-0.0171</v>
      </c>
      <c r="G3345" s="3">
        <v>-0.0001</v>
      </c>
      <c r="H3345" s="2">
        <v>1</v>
      </c>
      <c r="I3345" s="3">
        <v>0.9996</v>
      </c>
      <c r="J3345" s="2">
        <v>4019</v>
      </c>
      <c r="K3345" s="2">
        <v>4</v>
      </c>
      <c r="L3345" s="2">
        <v>7</v>
      </c>
      <c r="M3345" s="2">
        <v>3</v>
      </c>
      <c r="N3345" s="2">
        <v>1</v>
      </c>
    </row>
    <row r="3346" hidden="1" spans="1:14">
      <c r="A3346" s="2">
        <v>975</v>
      </c>
      <c r="B3346" s="3">
        <v>1</v>
      </c>
      <c r="C3346" s="3">
        <v>-130.04</v>
      </c>
      <c r="D3346" s="3">
        <v>-0.0324</v>
      </c>
      <c r="E3346" s="3">
        <v>0.9503</v>
      </c>
      <c r="F3346" s="3">
        <v>-0.7639</v>
      </c>
      <c r="G3346" s="3">
        <v>-0.0242</v>
      </c>
      <c r="H3346" s="2">
        <v>1</v>
      </c>
      <c r="I3346" s="3">
        <v>1.6988</v>
      </c>
      <c r="J3346" s="2">
        <v>4019</v>
      </c>
      <c r="K3346" s="2">
        <v>2</v>
      </c>
      <c r="L3346" s="2">
        <v>7</v>
      </c>
      <c r="M3346" s="2">
        <v>3</v>
      </c>
      <c r="N3346" s="2">
        <v>1</v>
      </c>
    </row>
    <row r="3347" hidden="1" spans="1:14">
      <c r="A3347" s="2">
        <v>974</v>
      </c>
      <c r="B3347" s="3">
        <v>1</v>
      </c>
      <c r="C3347" s="3">
        <v>-150.93</v>
      </c>
      <c r="D3347" s="3">
        <v>-0.0376</v>
      </c>
      <c r="E3347" s="3">
        <v>0.9303</v>
      </c>
      <c r="F3347" s="3">
        <v>-0.8291</v>
      </c>
      <c r="G3347" s="3">
        <v>-0.0342</v>
      </c>
      <c r="H3347" s="2">
        <v>1</v>
      </c>
      <c r="I3347" s="3">
        <v>1.8185</v>
      </c>
      <c r="J3347" s="2">
        <v>4019</v>
      </c>
      <c r="K3347" s="2">
        <v>1</v>
      </c>
      <c r="L3347" s="2">
        <v>7</v>
      </c>
      <c r="M3347" s="2">
        <v>3</v>
      </c>
      <c r="N3347" s="2">
        <v>1</v>
      </c>
    </row>
    <row r="3348" hidden="1" spans="1:14">
      <c r="A3348" s="2">
        <v>973</v>
      </c>
      <c r="B3348" s="3">
        <v>1</v>
      </c>
      <c r="C3348" s="3">
        <v>-175.15</v>
      </c>
      <c r="D3348" s="3">
        <v>-0.0436</v>
      </c>
      <c r="E3348" s="3">
        <v>0.8887</v>
      </c>
      <c r="F3348" s="3">
        <v>-0.9492</v>
      </c>
      <c r="G3348" s="3">
        <v>-0.0557</v>
      </c>
      <c r="H3348" s="2">
        <v>1</v>
      </c>
      <c r="I3348" s="3">
        <v>1.8452</v>
      </c>
      <c r="J3348" s="2">
        <v>4019</v>
      </c>
      <c r="K3348" s="2">
        <v>0</v>
      </c>
      <c r="L3348" s="2">
        <v>7</v>
      </c>
      <c r="M3348" s="2">
        <v>3</v>
      </c>
      <c r="N3348" s="2">
        <v>1</v>
      </c>
    </row>
    <row r="3349" hidden="1" spans="1:14">
      <c r="A3349" s="2">
        <v>969</v>
      </c>
      <c r="B3349" s="3">
        <v>1</v>
      </c>
      <c r="C3349" s="3">
        <v>-8.96</v>
      </c>
      <c r="D3349" s="3">
        <v>-0.0022</v>
      </c>
      <c r="E3349" s="3">
        <v>0.997</v>
      </c>
      <c r="F3349" s="3">
        <v>-0.0811</v>
      </c>
      <c r="G3349" s="3">
        <v>-0.0013</v>
      </c>
      <c r="H3349" s="2">
        <v>1</v>
      </c>
      <c r="I3349" s="3">
        <v>1.0995</v>
      </c>
      <c r="J3349" s="2">
        <v>4019</v>
      </c>
      <c r="K3349" s="2">
        <v>3</v>
      </c>
      <c r="L3349" s="2">
        <v>6</v>
      </c>
      <c r="M3349" s="2">
        <v>3</v>
      </c>
      <c r="N3349" s="2">
        <v>1</v>
      </c>
    </row>
    <row r="3350" hidden="1" spans="1:14">
      <c r="A3350" s="2">
        <v>968</v>
      </c>
      <c r="B3350" s="3">
        <v>1</v>
      </c>
      <c r="C3350" s="3">
        <v>-143.89</v>
      </c>
      <c r="D3350" s="3">
        <v>-0.0358</v>
      </c>
      <c r="E3350" s="3">
        <v>0.9409</v>
      </c>
      <c r="F3350" s="3">
        <v>-0.7602</v>
      </c>
      <c r="G3350" s="3">
        <v>-0.0284</v>
      </c>
      <c r="H3350" s="2">
        <v>1</v>
      </c>
      <c r="I3350" s="3">
        <v>1.89</v>
      </c>
      <c r="J3350" s="2">
        <v>4019</v>
      </c>
      <c r="K3350" s="2">
        <v>2</v>
      </c>
      <c r="L3350" s="2">
        <v>6</v>
      </c>
      <c r="M3350" s="2">
        <v>3</v>
      </c>
      <c r="N3350" s="2">
        <v>1</v>
      </c>
    </row>
    <row r="3351" hidden="1" spans="1:14">
      <c r="A3351" s="2">
        <v>967</v>
      </c>
      <c r="B3351" s="3">
        <v>1</v>
      </c>
      <c r="C3351" s="3">
        <v>-179.43</v>
      </c>
      <c r="D3351" s="3">
        <v>-0.0446</v>
      </c>
      <c r="E3351" s="3">
        <v>0.9116</v>
      </c>
      <c r="F3351" s="3">
        <v>-0.8972</v>
      </c>
      <c r="G3351" s="3">
        <v>-0.043</v>
      </c>
      <c r="H3351" s="2">
        <v>1</v>
      </c>
      <c r="I3351" s="3">
        <v>1.999</v>
      </c>
      <c r="J3351" s="2">
        <v>4019</v>
      </c>
      <c r="K3351" s="2">
        <v>1</v>
      </c>
      <c r="L3351" s="2">
        <v>6</v>
      </c>
      <c r="M3351" s="2">
        <v>3</v>
      </c>
      <c r="N3351" s="2">
        <v>1</v>
      </c>
    </row>
    <row r="3352" hidden="1" spans="1:14">
      <c r="A3352" s="2">
        <v>966</v>
      </c>
      <c r="B3352" s="3">
        <v>1</v>
      </c>
      <c r="C3352" s="3">
        <v>-177.66</v>
      </c>
      <c r="D3352" s="3">
        <v>-0.0442</v>
      </c>
      <c r="E3352" s="3">
        <v>0.8788</v>
      </c>
      <c r="F3352" s="3">
        <v>-0.9493</v>
      </c>
      <c r="G3352" s="3">
        <v>-0.0597</v>
      </c>
      <c r="H3352" s="2">
        <v>1</v>
      </c>
      <c r="I3352" s="3">
        <v>1.8713</v>
      </c>
      <c r="J3352" s="2">
        <v>4019</v>
      </c>
      <c r="K3352" s="2">
        <v>0</v>
      </c>
      <c r="L3352" s="2">
        <v>6</v>
      </c>
      <c r="M3352" s="2">
        <v>3</v>
      </c>
      <c r="N3352" s="2">
        <v>1</v>
      </c>
    </row>
    <row r="3353" hidden="1" spans="1:14">
      <c r="A3353" s="2">
        <v>962</v>
      </c>
      <c r="B3353" s="3">
        <v>1</v>
      </c>
      <c r="C3353" s="3">
        <v>-28.24</v>
      </c>
      <c r="D3353" s="3">
        <v>-0.007</v>
      </c>
      <c r="E3353" s="3">
        <v>0.9899</v>
      </c>
      <c r="F3353" s="3">
        <v>-0.2855</v>
      </c>
      <c r="G3353" s="3">
        <v>-0.0046</v>
      </c>
      <c r="H3353" s="2">
        <v>1</v>
      </c>
      <c r="I3353" s="3">
        <v>0.9848</v>
      </c>
      <c r="J3353" s="2">
        <v>4019</v>
      </c>
      <c r="K3353" s="2">
        <v>3</v>
      </c>
      <c r="L3353" s="2">
        <v>5</v>
      </c>
      <c r="M3353" s="2">
        <v>3</v>
      </c>
      <c r="N3353" s="2">
        <v>1</v>
      </c>
    </row>
    <row r="3354" hidden="1" spans="1:14">
      <c r="A3354" s="2">
        <v>961</v>
      </c>
      <c r="B3354" s="3">
        <v>1</v>
      </c>
      <c r="C3354" s="3">
        <v>-182.72</v>
      </c>
      <c r="D3354" s="3">
        <v>-0.0455</v>
      </c>
      <c r="E3354" s="3">
        <v>0.9198</v>
      </c>
      <c r="F3354" s="3">
        <v>-0.8354</v>
      </c>
      <c r="G3354" s="3">
        <v>-0.0381</v>
      </c>
      <c r="H3354" s="2">
        <v>1</v>
      </c>
      <c r="I3354" s="3">
        <v>2.1851</v>
      </c>
      <c r="J3354" s="2">
        <v>4019</v>
      </c>
      <c r="K3354" s="2">
        <v>2</v>
      </c>
      <c r="L3354" s="2">
        <v>5</v>
      </c>
      <c r="M3354" s="2">
        <v>3</v>
      </c>
      <c r="N3354" s="2">
        <v>1</v>
      </c>
    </row>
    <row r="3355" hidden="1" spans="1:14">
      <c r="A3355" s="2">
        <v>960</v>
      </c>
      <c r="B3355" s="3">
        <v>1</v>
      </c>
      <c r="C3355" s="3">
        <v>-176.93</v>
      </c>
      <c r="D3355" s="3">
        <v>-0.044</v>
      </c>
      <c r="E3355" s="3">
        <v>0.9057</v>
      </c>
      <c r="F3355" s="3">
        <v>-0.9138</v>
      </c>
      <c r="G3355" s="3">
        <v>-0.0451</v>
      </c>
      <c r="H3355" s="2">
        <v>1</v>
      </c>
      <c r="I3355" s="3">
        <v>1.9361</v>
      </c>
      <c r="J3355" s="2">
        <v>4019</v>
      </c>
      <c r="K3355" s="2">
        <v>1</v>
      </c>
      <c r="L3355" s="2">
        <v>5</v>
      </c>
      <c r="M3355" s="2">
        <v>3</v>
      </c>
      <c r="N3355" s="2">
        <v>1</v>
      </c>
    </row>
    <row r="3356" hidden="1" spans="1:14">
      <c r="A3356" s="2">
        <v>959</v>
      </c>
      <c r="B3356" s="3">
        <v>1</v>
      </c>
      <c r="C3356" s="3">
        <v>-192.75</v>
      </c>
      <c r="D3356" s="3">
        <v>-0.048</v>
      </c>
      <c r="E3356" s="3">
        <v>0.8591</v>
      </c>
      <c r="F3356" s="3">
        <v>-0.9719</v>
      </c>
      <c r="G3356" s="3">
        <v>-0.0691</v>
      </c>
      <c r="H3356" s="2">
        <v>1</v>
      </c>
      <c r="I3356" s="3">
        <v>1.9831</v>
      </c>
      <c r="J3356" s="2">
        <v>4019</v>
      </c>
      <c r="K3356" s="2">
        <v>0</v>
      </c>
      <c r="L3356" s="2">
        <v>5</v>
      </c>
      <c r="M3356" s="2">
        <v>3</v>
      </c>
      <c r="N3356" s="2">
        <v>1</v>
      </c>
    </row>
    <row r="3357" hidden="1" spans="1:14">
      <c r="A3357" s="2">
        <v>956</v>
      </c>
      <c r="B3357" s="3">
        <v>1</v>
      </c>
      <c r="C3357" s="3">
        <v>-22.61</v>
      </c>
      <c r="D3357" s="3">
        <v>-0.0056</v>
      </c>
      <c r="E3357" s="3">
        <v>0.993</v>
      </c>
      <c r="F3357" s="3">
        <v>-0.2065</v>
      </c>
      <c r="G3357" s="3">
        <v>-0.003</v>
      </c>
      <c r="H3357" s="2">
        <v>1</v>
      </c>
      <c r="I3357" s="3">
        <v>1.0897</v>
      </c>
      <c r="J3357" s="2">
        <v>4019</v>
      </c>
      <c r="K3357" s="2">
        <v>4</v>
      </c>
      <c r="L3357" s="2">
        <v>4</v>
      </c>
      <c r="M3357" s="2">
        <v>3</v>
      </c>
      <c r="N3357" s="2">
        <v>1</v>
      </c>
    </row>
    <row r="3358" hidden="1" spans="1:14">
      <c r="A3358" s="2">
        <v>955</v>
      </c>
      <c r="B3358" s="3">
        <v>1</v>
      </c>
      <c r="C3358" s="3">
        <v>-75.77</v>
      </c>
      <c r="D3358" s="3">
        <v>-0.0189</v>
      </c>
      <c r="E3358" s="3">
        <v>0.9709</v>
      </c>
      <c r="F3358" s="3">
        <v>-0.5192</v>
      </c>
      <c r="G3358" s="3">
        <v>-0.0131</v>
      </c>
      <c r="H3358" s="2">
        <v>1</v>
      </c>
      <c r="I3358" s="3">
        <v>1.456</v>
      </c>
      <c r="J3358" s="2">
        <v>4019</v>
      </c>
      <c r="K3358" s="2">
        <v>3</v>
      </c>
      <c r="L3358" s="2">
        <v>4</v>
      </c>
      <c r="M3358" s="2">
        <v>3</v>
      </c>
      <c r="N3358" s="2">
        <v>1</v>
      </c>
    </row>
    <row r="3359" hidden="1" spans="1:14">
      <c r="A3359" s="2">
        <v>954</v>
      </c>
      <c r="B3359" s="3">
        <v>1</v>
      </c>
      <c r="C3359" s="3">
        <v>-208.19</v>
      </c>
      <c r="D3359" s="3">
        <v>-0.0518</v>
      </c>
      <c r="E3359" s="3">
        <v>0.9018</v>
      </c>
      <c r="F3359" s="3">
        <v>-0.902</v>
      </c>
      <c r="G3359" s="3">
        <v>-0.046</v>
      </c>
      <c r="H3359" s="2">
        <v>1</v>
      </c>
      <c r="I3359" s="3">
        <v>2.3073</v>
      </c>
      <c r="J3359" s="2">
        <v>4019</v>
      </c>
      <c r="K3359" s="2">
        <v>2</v>
      </c>
      <c r="L3359" s="2">
        <v>4</v>
      </c>
      <c r="M3359" s="2">
        <v>3</v>
      </c>
      <c r="N3359" s="2">
        <v>1</v>
      </c>
    </row>
    <row r="3360" hidden="1" spans="1:14">
      <c r="A3360" s="2">
        <v>953</v>
      </c>
      <c r="B3360" s="3">
        <v>1</v>
      </c>
      <c r="C3360" s="3">
        <v>-179.99</v>
      </c>
      <c r="D3360" s="3">
        <v>-0.0448</v>
      </c>
      <c r="E3360" s="3">
        <v>0.8963</v>
      </c>
      <c r="F3360" s="3">
        <v>-0.8951</v>
      </c>
      <c r="G3360" s="3">
        <v>-0.0485</v>
      </c>
      <c r="H3360" s="2">
        <v>1</v>
      </c>
      <c r="I3360" s="3">
        <v>2.0104</v>
      </c>
      <c r="J3360" s="2">
        <v>4019</v>
      </c>
      <c r="K3360" s="2">
        <v>1</v>
      </c>
      <c r="L3360" s="2">
        <v>4</v>
      </c>
      <c r="M3360" s="2">
        <v>3</v>
      </c>
      <c r="N3360" s="2">
        <v>1</v>
      </c>
    </row>
    <row r="3361" hidden="1" spans="1:14">
      <c r="A3361" s="2">
        <v>952</v>
      </c>
      <c r="B3361" s="3">
        <v>1</v>
      </c>
      <c r="C3361" s="3">
        <v>-190.79</v>
      </c>
      <c r="D3361" s="3">
        <v>-0.0475</v>
      </c>
      <c r="E3361" s="3">
        <v>0.8496</v>
      </c>
      <c r="F3361" s="3">
        <v>-0.9831</v>
      </c>
      <c r="G3361" s="3">
        <v>-0.0723</v>
      </c>
      <c r="H3361" s="2">
        <v>1</v>
      </c>
      <c r="I3361" s="3">
        <v>1.9405</v>
      </c>
      <c r="J3361" s="2">
        <v>4019</v>
      </c>
      <c r="K3361" s="2">
        <v>0</v>
      </c>
      <c r="L3361" s="2">
        <v>4</v>
      </c>
      <c r="M3361" s="2">
        <v>3</v>
      </c>
      <c r="N3361" s="2">
        <v>1</v>
      </c>
    </row>
    <row r="3362" hidden="1" spans="1:14">
      <c r="A3362" s="2">
        <v>951</v>
      </c>
      <c r="B3362" s="3">
        <v>1</v>
      </c>
      <c r="C3362" s="3">
        <v>-34.92</v>
      </c>
      <c r="D3362" s="3">
        <v>-0.0126</v>
      </c>
      <c r="E3362" s="3">
        <v>0.9962</v>
      </c>
      <c r="F3362" s="3">
        <v>-0.0632</v>
      </c>
      <c r="G3362" s="3">
        <v>-0.0014</v>
      </c>
      <c r="H3362" s="2">
        <v>1</v>
      </c>
      <c r="I3362" s="3">
        <v>5.2889</v>
      </c>
      <c r="J3362" s="2">
        <v>2761</v>
      </c>
      <c r="K3362" s="2">
        <v>6</v>
      </c>
      <c r="L3362" s="2">
        <v>20</v>
      </c>
      <c r="M3362" s="2">
        <v>2</v>
      </c>
      <c r="N3362" s="2">
        <v>1</v>
      </c>
    </row>
    <row r="3363" hidden="1" spans="1:14">
      <c r="A3363" s="2">
        <v>950</v>
      </c>
      <c r="B3363" s="3">
        <v>1</v>
      </c>
      <c r="C3363" s="3">
        <v>-27.81</v>
      </c>
      <c r="D3363" s="3">
        <v>-0.0101</v>
      </c>
      <c r="E3363" s="3">
        <v>0.9961</v>
      </c>
      <c r="F3363" s="3">
        <v>-0.0689</v>
      </c>
      <c r="G3363" s="3">
        <v>-0.0015</v>
      </c>
      <c r="H3363" s="2">
        <v>1</v>
      </c>
      <c r="I3363" s="3">
        <v>3.9124</v>
      </c>
      <c r="J3363" s="2">
        <v>2761</v>
      </c>
      <c r="K3363" s="2">
        <v>5</v>
      </c>
      <c r="L3363" s="2">
        <v>20</v>
      </c>
      <c r="M3363" s="2">
        <v>2</v>
      </c>
      <c r="N3363" s="2">
        <v>1</v>
      </c>
    </row>
    <row r="3364" hidden="1" spans="1:14">
      <c r="A3364" s="2">
        <v>949</v>
      </c>
      <c r="B3364" s="3">
        <v>1</v>
      </c>
      <c r="C3364" s="3">
        <v>-176.3</v>
      </c>
      <c r="D3364" s="3">
        <v>-0.0639</v>
      </c>
      <c r="E3364" s="3">
        <v>0.9691</v>
      </c>
      <c r="F3364" s="3">
        <v>-0.5117</v>
      </c>
      <c r="G3364" s="3">
        <v>-0.014</v>
      </c>
      <c r="H3364" s="2">
        <v>1</v>
      </c>
      <c r="I3364" s="3">
        <v>3.4123</v>
      </c>
      <c r="J3364" s="2">
        <v>2761</v>
      </c>
      <c r="K3364" s="2">
        <v>4</v>
      </c>
      <c r="L3364" s="2">
        <v>20</v>
      </c>
      <c r="M3364" s="2">
        <v>2</v>
      </c>
      <c r="N3364" s="2">
        <v>1</v>
      </c>
    </row>
    <row r="3365" hidden="1" spans="1:14">
      <c r="A3365" s="2">
        <v>948</v>
      </c>
      <c r="B3365" s="3">
        <v>1</v>
      </c>
      <c r="C3365" s="3">
        <v>-86.23</v>
      </c>
      <c r="D3365" s="3">
        <v>-0.0312</v>
      </c>
      <c r="E3365" s="3">
        <v>0.9809</v>
      </c>
      <c r="F3365" s="3">
        <v>-0.3569</v>
      </c>
      <c r="G3365" s="3">
        <v>-0.0086</v>
      </c>
      <c r="H3365" s="2">
        <v>1</v>
      </c>
      <c r="I3365" s="3">
        <v>2.3834</v>
      </c>
      <c r="J3365" s="2">
        <v>2761</v>
      </c>
      <c r="K3365" s="2">
        <v>3</v>
      </c>
      <c r="L3365" s="2">
        <v>20</v>
      </c>
      <c r="M3365" s="2">
        <v>2</v>
      </c>
      <c r="N3365" s="2">
        <v>1</v>
      </c>
    </row>
    <row r="3366" hidden="1" spans="1:14">
      <c r="A3366" s="2">
        <v>947</v>
      </c>
      <c r="B3366" s="3">
        <v>1</v>
      </c>
      <c r="C3366" s="3">
        <v>-195.03</v>
      </c>
      <c r="D3366" s="3">
        <v>-0.0706</v>
      </c>
      <c r="E3366" s="3">
        <v>0.9448</v>
      </c>
      <c r="F3366" s="3">
        <v>-0.7119</v>
      </c>
      <c r="G3366" s="3">
        <v>-0.0258</v>
      </c>
      <c r="H3366" s="2">
        <v>1</v>
      </c>
      <c r="I3366" s="3">
        <v>2.7182</v>
      </c>
      <c r="J3366" s="2">
        <v>2761</v>
      </c>
      <c r="K3366" s="2">
        <v>2</v>
      </c>
      <c r="L3366" s="2">
        <v>20</v>
      </c>
      <c r="M3366" s="2">
        <v>2</v>
      </c>
      <c r="N3366" s="2">
        <v>1</v>
      </c>
    </row>
    <row r="3367" hidden="1" spans="1:14">
      <c r="A3367" s="2">
        <v>946</v>
      </c>
      <c r="B3367" s="3">
        <v>1</v>
      </c>
      <c r="C3367" s="3">
        <v>-123.88</v>
      </c>
      <c r="D3367" s="3">
        <v>-0.0449</v>
      </c>
      <c r="E3367" s="3">
        <v>0.957</v>
      </c>
      <c r="F3367" s="3">
        <v>-0.8454</v>
      </c>
      <c r="G3367" s="3">
        <v>-0.0198</v>
      </c>
      <c r="H3367" s="2">
        <v>1</v>
      </c>
      <c r="I3367" s="3">
        <v>1.4621</v>
      </c>
      <c r="J3367" s="2">
        <v>2761</v>
      </c>
      <c r="K3367" s="2">
        <v>1</v>
      </c>
      <c r="L3367" s="2">
        <v>20</v>
      </c>
      <c r="M3367" s="2">
        <v>2</v>
      </c>
      <c r="N3367" s="2">
        <v>1</v>
      </c>
    </row>
    <row r="3368" hidden="1" spans="1:14">
      <c r="A3368" s="2">
        <v>945</v>
      </c>
      <c r="B3368" s="3">
        <v>1</v>
      </c>
      <c r="C3368" s="3">
        <v>-149.04</v>
      </c>
      <c r="D3368" s="3">
        <v>-0.054</v>
      </c>
      <c r="E3368" s="3">
        <v>0.9278</v>
      </c>
      <c r="F3368" s="3">
        <v>-0.9168</v>
      </c>
      <c r="G3368" s="3">
        <v>-0.034</v>
      </c>
      <c r="H3368" s="2">
        <v>1</v>
      </c>
      <c r="I3368" s="3">
        <v>1.6235</v>
      </c>
      <c r="J3368" s="2">
        <v>2761</v>
      </c>
      <c r="K3368" s="2">
        <v>0</v>
      </c>
      <c r="L3368" s="2">
        <v>20</v>
      </c>
      <c r="M3368" s="2">
        <v>2</v>
      </c>
      <c r="N3368" s="2">
        <v>1</v>
      </c>
    </row>
    <row r="3369" hidden="1" spans="1:14">
      <c r="A3369" s="2">
        <v>943</v>
      </c>
      <c r="B3369" s="3">
        <v>1</v>
      </c>
      <c r="C3369" s="3">
        <v>-156.77</v>
      </c>
      <c r="D3369" s="3">
        <v>-0.0568</v>
      </c>
      <c r="E3369" s="3">
        <v>0.9776</v>
      </c>
      <c r="F3369" s="3">
        <v>-0.3309</v>
      </c>
      <c r="G3369" s="3">
        <v>-0.0104</v>
      </c>
      <c r="H3369" s="2">
        <v>1</v>
      </c>
      <c r="I3369" s="3">
        <v>4.6081</v>
      </c>
      <c r="J3369" s="2">
        <v>2761</v>
      </c>
      <c r="K3369" s="2">
        <v>5</v>
      </c>
      <c r="L3369" s="2">
        <v>19</v>
      </c>
      <c r="M3369" s="2">
        <v>2</v>
      </c>
      <c r="N3369" s="2">
        <v>1</v>
      </c>
    </row>
    <row r="3370" hidden="1" spans="1:14">
      <c r="A3370" s="2">
        <v>942</v>
      </c>
      <c r="B3370" s="3">
        <v>1</v>
      </c>
      <c r="C3370" s="3">
        <v>-137</v>
      </c>
      <c r="D3370" s="3">
        <v>-0.0496</v>
      </c>
      <c r="E3370" s="3">
        <v>0.9751</v>
      </c>
      <c r="F3370" s="3">
        <v>-0.4923</v>
      </c>
      <c r="G3370" s="3">
        <v>-0.0115</v>
      </c>
      <c r="H3370" s="2">
        <v>1</v>
      </c>
      <c r="I3370" s="3">
        <v>2.7604</v>
      </c>
      <c r="J3370" s="2">
        <v>2761</v>
      </c>
      <c r="K3370" s="2">
        <v>4</v>
      </c>
      <c r="L3370" s="2">
        <v>19</v>
      </c>
      <c r="M3370" s="2">
        <v>2</v>
      </c>
      <c r="N3370" s="2">
        <v>1</v>
      </c>
    </row>
    <row r="3371" hidden="1" spans="1:14">
      <c r="A3371" s="2">
        <v>941</v>
      </c>
      <c r="B3371" s="3">
        <v>1</v>
      </c>
      <c r="C3371" s="3">
        <v>-132.38</v>
      </c>
      <c r="D3371" s="3">
        <v>-0.0479</v>
      </c>
      <c r="E3371" s="3">
        <v>0.9697</v>
      </c>
      <c r="F3371" s="3">
        <v>-0.6429</v>
      </c>
      <c r="G3371" s="3">
        <v>-0.0142</v>
      </c>
      <c r="H3371" s="2">
        <v>1</v>
      </c>
      <c r="I3371" s="3">
        <v>2.0442</v>
      </c>
      <c r="J3371" s="2">
        <v>2761</v>
      </c>
      <c r="K3371" s="2">
        <v>3</v>
      </c>
      <c r="L3371" s="2">
        <v>19</v>
      </c>
      <c r="M3371" s="2">
        <v>2</v>
      </c>
      <c r="N3371" s="2">
        <v>1</v>
      </c>
    </row>
    <row r="3372" hidden="1" spans="1:14">
      <c r="A3372" s="2">
        <v>940</v>
      </c>
      <c r="B3372" s="3">
        <v>1</v>
      </c>
      <c r="C3372" s="3">
        <v>-174.61</v>
      </c>
      <c r="D3372" s="3">
        <v>-0.0632</v>
      </c>
      <c r="E3372" s="3">
        <v>0.9487</v>
      </c>
      <c r="F3372" s="3">
        <v>-0.7525</v>
      </c>
      <c r="G3372" s="3">
        <v>-0.0245</v>
      </c>
      <c r="H3372" s="2">
        <v>1</v>
      </c>
      <c r="I3372" s="3">
        <v>2.3072</v>
      </c>
      <c r="J3372" s="2">
        <v>2761</v>
      </c>
      <c r="K3372" s="2">
        <v>2</v>
      </c>
      <c r="L3372" s="2">
        <v>19</v>
      </c>
      <c r="M3372" s="2">
        <v>2</v>
      </c>
      <c r="N3372" s="2">
        <v>1</v>
      </c>
    </row>
    <row r="3373" hidden="1" spans="1:14">
      <c r="A3373" s="2">
        <v>939</v>
      </c>
      <c r="B3373" s="3">
        <v>1</v>
      </c>
      <c r="C3373" s="3">
        <v>-131.77</v>
      </c>
      <c r="D3373" s="3">
        <v>-0.0477</v>
      </c>
      <c r="E3373" s="3">
        <v>0.9527</v>
      </c>
      <c r="F3373" s="3">
        <v>-0.8337</v>
      </c>
      <c r="G3373" s="3">
        <v>-0.0224</v>
      </c>
      <c r="H3373" s="2">
        <v>1</v>
      </c>
      <c r="I3373" s="3">
        <v>1.5764</v>
      </c>
      <c r="J3373" s="2">
        <v>2761</v>
      </c>
      <c r="K3373" s="2">
        <v>1</v>
      </c>
      <c r="L3373" s="2">
        <v>19</v>
      </c>
      <c r="M3373" s="2">
        <v>2</v>
      </c>
      <c r="N3373" s="2">
        <v>1</v>
      </c>
    </row>
    <row r="3374" hidden="1" spans="1:14">
      <c r="A3374" s="2">
        <v>938</v>
      </c>
      <c r="B3374" s="3">
        <v>1</v>
      </c>
      <c r="C3374" s="3">
        <v>-135.82</v>
      </c>
      <c r="D3374" s="3">
        <v>-0.0492</v>
      </c>
      <c r="E3374" s="3">
        <v>0.9318</v>
      </c>
      <c r="F3374" s="3">
        <v>-0.9336</v>
      </c>
      <c r="G3374" s="3">
        <v>-0.0328</v>
      </c>
      <c r="H3374" s="2">
        <v>1</v>
      </c>
      <c r="I3374" s="3">
        <v>1.4534</v>
      </c>
      <c r="J3374" s="2">
        <v>2761</v>
      </c>
      <c r="K3374" s="2">
        <v>0</v>
      </c>
      <c r="L3374" s="2">
        <v>19</v>
      </c>
      <c r="M3374" s="2">
        <v>2</v>
      </c>
      <c r="N3374" s="2">
        <v>1</v>
      </c>
    </row>
    <row r="3375" hidden="1" spans="1:14">
      <c r="A3375" s="2">
        <v>936</v>
      </c>
      <c r="B3375" s="3">
        <v>1</v>
      </c>
      <c r="C3375" s="3">
        <v>-155.03</v>
      </c>
      <c r="D3375" s="3">
        <v>-0.0561</v>
      </c>
      <c r="E3375" s="3">
        <v>0.977</v>
      </c>
      <c r="F3375" s="3">
        <v>-0.3708</v>
      </c>
      <c r="G3375" s="3">
        <v>-0.0109</v>
      </c>
      <c r="H3375" s="2">
        <v>1</v>
      </c>
      <c r="I3375" s="3">
        <v>4.0932</v>
      </c>
      <c r="J3375" s="2">
        <v>2761</v>
      </c>
      <c r="K3375" s="2">
        <v>5</v>
      </c>
      <c r="L3375" s="2">
        <v>18</v>
      </c>
      <c r="M3375" s="2">
        <v>2</v>
      </c>
      <c r="N3375" s="2">
        <v>1</v>
      </c>
    </row>
    <row r="3376" hidden="1" spans="1:14">
      <c r="A3376" s="2">
        <v>935</v>
      </c>
      <c r="B3376" s="3">
        <v>1</v>
      </c>
      <c r="C3376" s="3">
        <v>-154.46</v>
      </c>
      <c r="D3376" s="3">
        <v>-0.0559</v>
      </c>
      <c r="E3376" s="3">
        <v>0.9708</v>
      </c>
      <c r="F3376" s="3">
        <v>-0.5762</v>
      </c>
      <c r="G3376" s="3">
        <v>-0.0138</v>
      </c>
      <c r="H3376" s="2">
        <v>1</v>
      </c>
      <c r="I3376" s="3">
        <v>2.6651</v>
      </c>
      <c r="J3376" s="2">
        <v>2761</v>
      </c>
      <c r="K3376" s="2">
        <v>4</v>
      </c>
      <c r="L3376" s="2">
        <v>18</v>
      </c>
      <c r="M3376" s="2">
        <v>2</v>
      </c>
      <c r="N3376" s="2">
        <v>1</v>
      </c>
    </row>
    <row r="3377" hidden="1" spans="1:14">
      <c r="A3377" s="2">
        <v>934</v>
      </c>
      <c r="B3377" s="3">
        <v>1</v>
      </c>
      <c r="C3377" s="3">
        <v>-227.75</v>
      </c>
      <c r="D3377" s="3">
        <v>-0.0825</v>
      </c>
      <c r="E3377" s="3">
        <v>0.9462</v>
      </c>
      <c r="F3377" s="3">
        <v>-0.8625</v>
      </c>
      <c r="G3377" s="3">
        <v>-0.0261</v>
      </c>
      <c r="H3377" s="2">
        <v>1</v>
      </c>
      <c r="I3377" s="3">
        <v>2.631</v>
      </c>
      <c r="J3377" s="2">
        <v>2761</v>
      </c>
      <c r="K3377" s="2">
        <v>3</v>
      </c>
      <c r="L3377" s="2">
        <v>18</v>
      </c>
      <c r="M3377" s="2">
        <v>2</v>
      </c>
      <c r="N3377" s="2">
        <v>1</v>
      </c>
    </row>
    <row r="3378" hidden="1" spans="1:14">
      <c r="A3378" s="2">
        <v>933</v>
      </c>
      <c r="B3378" s="3">
        <v>1</v>
      </c>
      <c r="C3378" s="3">
        <v>-199.72</v>
      </c>
      <c r="D3378" s="3">
        <v>-0.0723</v>
      </c>
      <c r="E3378" s="3">
        <v>0.9393</v>
      </c>
      <c r="F3378" s="3">
        <v>-0.8578</v>
      </c>
      <c r="G3378" s="3">
        <v>-0.0297</v>
      </c>
      <c r="H3378" s="2">
        <v>1</v>
      </c>
      <c r="I3378" s="3">
        <v>2.3207</v>
      </c>
      <c r="J3378" s="2">
        <v>2761</v>
      </c>
      <c r="K3378" s="2">
        <v>2</v>
      </c>
      <c r="L3378" s="2">
        <v>18</v>
      </c>
      <c r="M3378" s="2">
        <v>2</v>
      </c>
      <c r="N3378" s="2">
        <v>1</v>
      </c>
    </row>
    <row r="3379" hidden="1" spans="1:14">
      <c r="A3379" s="2">
        <v>932</v>
      </c>
      <c r="B3379" s="3">
        <v>1</v>
      </c>
      <c r="C3379" s="3">
        <v>-169.85</v>
      </c>
      <c r="D3379" s="3">
        <v>-0.0615</v>
      </c>
      <c r="E3379" s="3">
        <v>0.937</v>
      </c>
      <c r="F3379" s="3">
        <v>-0.8367</v>
      </c>
      <c r="G3379" s="3">
        <v>-0.0308</v>
      </c>
      <c r="H3379" s="2">
        <v>1</v>
      </c>
      <c r="I3379" s="3">
        <v>2.0234</v>
      </c>
      <c r="J3379" s="2">
        <v>2761</v>
      </c>
      <c r="K3379" s="2">
        <v>1</v>
      </c>
      <c r="L3379" s="2">
        <v>18</v>
      </c>
      <c r="M3379" s="2">
        <v>2</v>
      </c>
      <c r="N3379" s="2">
        <v>1</v>
      </c>
    </row>
    <row r="3380" hidden="1" spans="1:14">
      <c r="A3380" s="2">
        <v>931</v>
      </c>
      <c r="B3380" s="3">
        <v>1</v>
      </c>
      <c r="C3380" s="3">
        <v>-128.79</v>
      </c>
      <c r="D3380" s="3">
        <v>-0.0466</v>
      </c>
      <c r="E3380" s="3">
        <v>0.9328</v>
      </c>
      <c r="F3380" s="3">
        <v>-0.9545</v>
      </c>
      <c r="G3380" s="3">
        <v>-0.0331</v>
      </c>
      <c r="H3380" s="2">
        <v>1</v>
      </c>
      <c r="I3380" s="3">
        <v>1.3485</v>
      </c>
      <c r="J3380" s="2">
        <v>2761</v>
      </c>
      <c r="K3380" s="2">
        <v>0</v>
      </c>
      <c r="L3380" s="2">
        <v>18</v>
      </c>
      <c r="M3380" s="2">
        <v>2</v>
      </c>
      <c r="N3380" s="2">
        <v>1</v>
      </c>
    </row>
    <row r="3381" hidden="1" spans="1:14">
      <c r="A3381" s="2">
        <v>930</v>
      </c>
      <c r="B3381" s="3">
        <v>1</v>
      </c>
      <c r="C3381" s="3">
        <v>-25.18</v>
      </c>
      <c r="D3381" s="3">
        <v>-0.0091</v>
      </c>
      <c r="E3381" s="3">
        <v>0.9969</v>
      </c>
      <c r="F3381" s="3">
        <v>-0.0589</v>
      </c>
      <c r="G3381" s="3">
        <v>-0.0012</v>
      </c>
      <c r="H3381" s="2">
        <v>1</v>
      </c>
      <c r="I3381" s="3">
        <v>4.1313</v>
      </c>
      <c r="J3381" s="2">
        <v>2761</v>
      </c>
      <c r="K3381" s="2">
        <v>6</v>
      </c>
      <c r="L3381" s="2">
        <v>17</v>
      </c>
      <c r="M3381" s="2">
        <v>2</v>
      </c>
      <c r="N3381" s="2">
        <v>1</v>
      </c>
    </row>
    <row r="3382" hidden="1" spans="1:14">
      <c r="A3382" s="2">
        <v>929</v>
      </c>
      <c r="B3382" s="3">
        <v>1</v>
      </c>
      <c r="C3382" s="3">
        <v>-148.48</v>
      </c>
      <c r="D3382" s="3">
        <v>-0.0538</v>
      </c>
      <c r="E3382" s="3">
        <v>0.977</v>
      </c>
      <c r="F3382" s="3">
        <v>-0.418</v>
      </c>
      <c r="G3382" s="3">
        <v>-0.0111</v>
      </c>
      <c r="H3382" s="2">
        <v>1</v>
      </c>
      <c r="I3382" s="3">
        <v>3.4931</v>
      </c>
      <c r="J3382" s="2">
        <v>2761</v>
      </c>
      <c r="K3382" s="2">
        <v>5</v>
      </c>
      <c r="L3382" s="2">
        <v>17</v>
      </c>
      <c r="M3382" s="2">
        <v>2</v>
      </c>
      <c r="N3382" s="2">
        <v>1</v>
      </c>
    </row>
    <row r="3383" hidden="1" spans="1:14">
      <c r="A3383" s="2">
        <v>928</v>
      </c>
      <c r="B3383" s="3">
        <v>1</v>
      </c>
      <c r="C3383" s="3">
        <v>-150.75</v>
      </c>
      <c r="D3383" s="3">
        <v>-0.0546</v>
      </c>
      <c r="E3383" s="3">
        <v>0.9703</v>
      </c>
      <c r="F3383" s="3">
        <v>-0.6756</v>
      </c>
      <c r="G3383" s="3">
        <v>-0.0143</v>
      </c>
      <c r="H3383" s="2">
        <v>1</v>
      </c>
      <c r="I3383" s="3">
        <v>2.2227</v>
      </c>
      <c r="J3383" s="2">
        <v>2761</v>
      </c>
      <c r="K3383" s="2">
        <v>4</v>
      </c>
      <c r="L3383" s="2">
        <v>17</v>
      </c>
      <c r="M3383" s="2">
        <v>2</v>
      </c>
      <c r="N3383" s="2">
        <v>1</v>
      </c>
    </row>
    <row r="3384" hidden="1" spans="1:14">
      <c r="A3384" s="2">
        <v>927</v>
      </c>
      <c r="B3384" s="3">
        <v>1</v>
      </c>
      <c r="C3384" s="3">
        <v>-209.02</v>
      </c>
      <c r="D3384" s="3">
        <v>-0.0757</v>
      </c>
      <c r="E3384" s="3">
        <v>0.9485</v>
      </c>
      <c r="F3384" s="3">
        <v>-0.8641</v>
      </c>
      <c r="G3384" s="3">
        <v>-0.0254</v>
      </c>
      <c r="H3384" s="2">
        <v>1</v>
      </c>
      <c r="I3384" s="3">
        <v>2.4115</v>
      </c>
      <c r="J3384" s="2">
        <v>2761</v>
      </c>
      <c r="K3384" s="2">
        <v>3</v>
      </c>
      <c r="L3384" s="2">
        <v>17</v>
      </c>
      <c r="M3384" s="2">
        <v>2</v>
      </c>
      <c r="N3384" s="2">
        <v>1</v>
      </c>
    </row>
    <row r="3385" hidden="1" spans="1:14">
      <c r="A3385" s="2">
        <v>926</v>
      </c>
      <c r="B3385" s="3">
        <v>1</v>
      </c>
      <c r="C3385" s="3">
        <v>-110.55</v>
      </c>
      <c r="D3385" s="3">
        <v>-0.04</v>
      </c>
      <c r="E3385" s="3">
        <v>0.9646</v>
      </c>
      <c r="F3385" s="3">
        <v>-0.6749</v>
      </c>
      <c r="G3385" s="3">
        <v>-0.0173</v>
      </c>
      <c r="H3385" s="2">
        <v>1</v>
      </c>
      <c r="I3385" s="3">
        <v>1.6294</v>
      </c>
      <c r="J3385" s="2">
        <v>2761</v>
      </c>
      <c r="K3385" s="2">
        <v>2</v>
      </c>
      <c r="L3385" s="2">
        <v>17</v>
      </c>
      <c r="M3385" s="2">
        <v>2</v>
      </c>
      <c r="N3385" s="2">
        <v>1</v>
      </c>
    </row>
    <row r="3386" hidden="1" spans="1:14">
      <c r="A3386" s="2">
        <v>925</v>
      </c>
      <c r="B3386" s="3">
        <v>1</v>
      </c>
      <c r="C3386" s="3">
        <v>-120.78</v>
      </c>
      <c r="D3386" s="3">
        <v>-0.0437</v>
      </c>
      <c r="E3386" s="3">
        <v>0.953</v>
      </c>
      <c r="F3386" s="3">
        <v>-0.793</v>
      </c>
      <c r="G3386" s="3">
        <v>-0.0231</v>
      </c>
      <c r="H3386" s="2">
        <v>1</v>
      </c>
      <c r="I3386" s="3">
        <v>1.5183</v>
      </c>
      <c r="J3386" s="2">
        <v>2761</v>
      </c>
      <c r="K3386" s="2">
        <v>1</v>
      </c>
      <c r="L3386" s="2">
        <v>17</v>
      </c>
      <c r="M3386" s="2">
        <v>2</v>
      </c>
      <c r="N3386" s="2">
        <v>1</v>
      </c>
    </row>
    <row r="3387" hidden="1" spans="1:14">
      <c r="A3387" s="2">
        <v>924</v>
      </c>
      <c r="B3387" s="3">
        <v>1</v>
      </c>
      <c r="C3387" s="3">
        <v>-98.77</v>
      </c>
      <c r="D3387" s="3">
        <v>-0.0358</v>
      </c>
      <c r="E3387" s="3">
        <v>0.946</v>
      </c>
      <c r="F3387" s="3">
        <v>-0.8193</v>
      </c>
      <c r="G3387" s="3">
        <v>-0.0269</v>
      </c>
      <c r="H3387" s="2">
        <v>1</v>
      </c>
      <c r="I3387" s="3">
        <v>1.2029</v>
      </c>
      <c r="J3387" s="2">
        <v>2761</v>
      </c>
      <c r="K3387" s="2">
        <v>0</v>
      </c>
      <c r="L3387" s="2">
        <v>17</v>
      </c>
      <c r="M3387" s="2">
        <v>2</v>
      </c>
      <c r="N3387" s="2">
        <v>1</v>
      </c>
    </row>
    <row r="3388" hidden="1" spans="1:14">
      <c r="A3388" s="2">
        <v>922</v>
      </c>
      <c r="B3388" s="3">
        <v>1</v>
      </c>
      <c r="C3388" s="3">
        <v>-88.89</v>
      </c>
      <c r="D3388" s="3">
        <v>-0.0322</v>
      </c>
      <c r="E3388" s="3">
        <v>0.9855</v>
      </c>
      <c r="F3388" s="3">
        <v>-0.283</v>
      </c>
      <c r="G3388" s="3">
        <v>-0.0069</v>
      </c>
      <c r="H3388" s="2">
        <v>1</v>
      </c>
      <c r="I3388" s="3">
        <v>3.0905</v>
      </c>
      <c r="J3388" s="2">
        <v>2761</v>
      </c>
      <c r="K3388" s="2">
        <v>5</v>
      </c>
      <c r="L3388" s="2">
        <v>16</v>
      </c>
      <c r="M3388" s="2">
        <v>2</v>
      </c>
      <c r="N3388" s="2">
        <v>1</v>
      </c>
    </row>
    <row r="3389" hidden="1" spans="1:14">
      <c r="A3389" s="2">
        <v>921</v>
      </c>
      <c r="B3389" s="3">
        <v>1</v>
      </c>
      <c r="C3389" s="3">
        <v>-238.67</v>
      </c>
      <c r="D3389" s="3">
        <v>-0.0864</v>
      </c>
      <c r="E3389" s="3">
        <v>0.9512</v>
      </c>
      <c r="F3389" s="3">
        <v>-0.8504</v>
      </c>
      <c r="G3389" s="3">
        <v>-0.0242</v>
      </c>
      <c r="H3389" s="2">
        <v>1</v>
      </c>
      <c r="I3389" s="3">
        <v>2.7974</v>
      </c>
      <c r="J3389" s="2">
        <v>2761</v>
      </c>
      <c r="K3389" s="2">
        <v>4</v>
      </c>
      <c r="L3389" s="2">
        <v>16</v>
      </c>
      <c r="M3389" s="2">
        <v>2</v>
      </c>
      <c r="N3389" s="2">
        <v>1</v>
      </c>
    </row>
    <row r="3390" hidden="1" spans="1:14">
      <c r="A3390" s="2">
        <v>920</v>
      </c>
      <c r="B3390" s="3">
        <v>1</v>
      </c>
      <c r="C3390" s="3">
        <v>-130.93</v>
      </c>
      <c r="D3390" s="3">
        <v>-0.0474</v>
      </c>
      <c r="E3390" s="3">
        <v>0.966</v>
      </c>
      <c r="F3390" s="3">
        <v>-0.7699</v>
      </c>
      <c r="G3390" s="3">
        <v>-0.0167</v>
      </c>
      <c r="H3390" s="2">
        <v>1</v>
      </c>
      <c r="I3390" s="3">
        <v>1.6953</v>
      </c>
      <c r="J3390" s="2">
        <v>2761</v>
      </c>
      <c r="K3390" s="2">
        <v>3</v>
      </c>
      <c r="L3390" s="2">
        <v>16</v>
      </c>
      <c r="M3390" s="2">
        <v>2</v>
      </c>
      <c r="N3390" s="2">
        <v>1</v>
      </c>
    </row>
    <row r="3391" hidden="1" spans="1:14">
      <c r="A3391" s="2">
        <v>919</v>
      </c>
      <c r="B3391" s="3">
        <v>1</v>
      </c>
      <c r="C3391" s="3">
        <v>-146.12</v>
      </c>
      <c r="D3391" s="3">
        <v>-0.0529</v>
      </c>
      <c r="E3391" s="3">
        <v>0.9513</v>
      </c>
      <c r="F3391" s="3">
        <v>-0.7403</v>
      </c>
      <c r="G3391" s="3">
        <v>-0.0244</v>
      </c>
      <c r="H3391" s="2">
        <v>1</v>
      </c>
      <c r="I3391" s="3">
        <v>1.9636</v>
      </c>
      <c r="J3391" s="2">
        <v>2761</v>
      </c>
      <c r="K3391" s="2">
        <v>2</v>
      </c>
      <c r="L3391" s="2">
        <v>16</v>
      </c>
      <c r="M3391" s="2">
        <v>2</v>
      </c>
      <c r="N3391" s="2">
        <v>1</v>
      </c>
    </row>
    <row r="3392" hidden="1" spans="1:14">
      <c r="A3392" s="2">
        <v>918</v>
      </c>
      <c r="B3392" s="3">
        <v>1</v>
      </c>
      <c r="C3392" s="3">
        <v>-125.92</v>
      </c>
      <c r="D3392" s="3">
        <v>-0.0456</v>
      </c>
      <c r="E3392" s="3">
        <v>0.9488</v>
      </c>
      <c r="F3392" s="3">
        <v>-0.824</v>
      </c>
      <c r="G3392" s="3">
        <v>-0.0256</v>
      </c>
      <c r="H3392" s="2">
        <v>1</v>
      </c>
      <c r="I3392" s="3">
        <v>1.5241</v>
      </c>
      <c r="J3392" s="2">
        <v>2761</v>
      </c>
      <c r="K3392" s="2">
        <v>1</v>
      </c>
      <c r="L3392" s="2">
        <v>16</v>
      </c>
      <c r="M3392" s="2">
        <v>2</v>
      </c>
      <c r="N3392" s="2">
        <v>1</v>
      </c>
    </row>
    <row r="3393" hidden="1" spans="1:14">
      <c r="A3393" s="2">
        <v>917</v>
      </c>
      <c r="B3393" s="3">
        <v>1</v>
      </c>
      <c r="C3393" s="3">
        <v>-108.46</v>
      </c>
      <c r="D3393" s="3">
        <v>-0.0393</v>
      </c>
      <c r="E3393" s="3">
        <v>0.9381</v>
      </c>
      <c r="F3393" s="3">
        <v>-0.9816</v>
      </c>
      <c r="G3393" s="3">
        <v>-0.0313</v>
      </c>
      <c r="H3393" s="2">
        <v>1</v>
      </c>
      <c r="I3393" s="3">
        <v>1.1047</v>
      </c>
      <c r="J3393" s="2">
        <v>2761</v>
      </c>
      <c r="K3393" s="2">
        <v>0</v>
      </c>
      <c r="L3393" s="2">
        <v>16</v>
      </c>
      <c r="M3393" s="2">
        <v>2</v>
      </c>
      <c r="N3393" s="2">
        <v>1</v>
      </c>
    </row>
    <row r="3394" hidden="1" spans="1:14">
      <c r="A3394" s="2">
        <v>915</v>
      </c>
      <c r="B3394" s="3">
        <v>1</v>
      </c>
      <c r="C3394" s="3">
        <v>-100.03</v>
      </c>
      <c r="D3394" s="3">
        <v>-0.0362</v>
      </c>
      <c r="E3394" s="3">
        <v>0.9829</v>
      </c>
      <c r="F3394" s="3">
        <v>-0.3724</v>
      </c>
      <c r="G3394" s="3">
        <v>-0.0083</v>
      </c>
      <c r="H3394" s="2">
        <v>1</v>
      </c>
      <c r="I3394" s="3">
        <v>2.6539</v>
      </c>
      <c r="J3394" s="2">
        <v>2761</v>
      </c>
      <c r="K3394" s="2">
        <v>5</v>
      </c>
      <c r="L3394" s="2">
        <v>15</v>
      </c>
      <c r="M3394" s="2">
        <v>2</v>
      </c>
      <c r="N3394" s="2">
        <v>1</v>
      </c>
    </row>
    <row r="3395" hidden="1" spans="1:14">
      <c r="A3395" s="2">
        <v>914</v>
      </c>
      <c r="B3395" s="3">
        <v>1</v>
      </c>
      <c r="C3395" s="3">
        <v>-241.02</v>
      </c>
      <c r="D3395" s="3">
        <v>-0.0873</v>
      </c>
      <c r="E3395" s="3">
        <v>0.9484</v>
      </c>
      <c r="F3395" s="3">
        <v>-0.846</v>
      </c>
      <c r="G3395" s="3">
        <v>-0.0259</v>
      </c>
      <c r="H3395" s="2">
        <v>1</v>
      </c>
      <c r="I3395" s="3">
        <v>2.8415</v>
      </c>
      <c r="J3395" s="2">
        <v>2761</v>
      </c>
      <c r="K3395" s="2">
        <v>4</v>
      </c>
      <c r="L3395" s="2">
        <v>15</v>
      </c>
      <c r="M3395" s="2">
        <v>2</v>
      </c>
      <c r="N3395" s="2">
        <v>1</v>
      </c>
    </row>
    <row r="3396" hidden="1" spans="1:14">
      <c r="A3396" s="2">
        <v>913</v>
      </c>
      <c r="B3396" s="3">
        <v>1</v>
      </c>
      <c r="C3396" s="3">
        <v>-66.23</v>
      </c>
      <c r="D3396" s="3">
        <v>-0.024</v>
      </c>
      <c r="E3396" s="3">
        <v>0.9818</v>
      </c>
      <c r="F3396" s="3">
        <v>-0.4218</v>
      </c>
      <c r="G3396" s="3">
        <v>-0.0089</v>
      </c>
      <c r="H3396" s="2">
        <v>1</v>
      </c>
      <c r="I3396" s="3">
        <v>1.5568</v>
      </c>
      <c r="J3396" s="2">
        <v>2761</v>
      </c>
      <c r="K3396" s="2">
        <v>3</v>
      </c>
      <c r="L3396" s="2">
        <v>15</v>
      </c>
      <c r="M3396" s="2">
        <v>2</v>
      </c>
      <c r="N3396" s="2">
        <v>1</v>
      </c>
    </row>
    <row r="3397" hidden="1" spans="1:14">
      <c r="A3397" s="2">
        <v>912</v>
      </c>
      <c r="B3397" s="3">
        <v>1</v>
      </c>
      <c r="C3397" s="3">
        <v>-129.55</v>
      </c>
      <c r="D3397" s="3">
        <v>-0.0469</v>
      </c>
      <c r="E3397" s="3">
        <v>0.9547</v>
      </c>
      <c r="F3397" s="3">
        <v>-0.7433</v>
      </c>
      <c r="G3397" s="3">
        <v>-0.0229</v>
      </c>
      <c r="H3397" s="2">
        <v>1</v>
      </c>
      <c r="I3397" s="3">
        <v>1.7352</v>
      </c>
      <c r="J3397" s="2">
        <v>2761</v>
      </c>
      <c r="K3397" s="2">
        <v>2</v>
      </c>
      <c r="L3397" s="2">
        <v>15</v>
      </c>
      <c r="M3397" s="2">
        <v>2</v>
      </c>
      <c r="N3397" s="2">
        <v>1</v>
      </c>
    </row>
    <row r="3398" hidden="1" spans="1:14">
      <c r="A3398" s="2">
        <v>911</v>
      </c>
      <c r="B3398" s="3">
        <v>1</v>
      </c>
      <c r="C3398" s="3">
        <v>-133.08</v>
      </c>
      <c r="D3398" s="3">
        <v>-0.0482</v>
      </c>
      <c r="E3398" s="3">
        <v>0.9434</v>
      </c>
      <c r="F3398" s="3">
        <v>-0.8276</v>
      </c>
      <c r="G3398" s="3">
        <v>-0.0288</v>
      </c>
      <c r="H3398" s="2">
        <v>1</v>
      </c>
      <c r="I3398" s="3">
        <v>1.6037</v>
      </c>
      <c r="J3398" s="2">
        <v>2761</v>
      </c>
      <c r="K3398" s="2">
        <v>1</v>
      </c>
      <c r="L3398" s="2">
        <v>15</v>
      </c>
      <c r="M3398" s="2">
        <v>2</v>
      </c>
      <c r="N3398" s="2">
        <v>1</v>
      </c>
    </row>
    <row r="3399" hidden="1" spans="1:14">
      <c r="A3399" s="2">
        <v>910</v>
      </c>
      <c r="B3399" s="3">
        <v>1</v>
      </c>
      <c r="C3399" s="3">
        <v>-87.62</v>
      </c>
      <c r="D3399" s="3">
        <v>-0.0317</v>
      </c>
      <c r="E3399" s="3">
        <v>0.9473</v>
      </c>
      <c r="F3399" s="3">
        <v>-0.8145</v>
      </c>
      <c r="G3399" s="3">
        <v>-0.0268</v>
      </c>
      <c r="H3399" s="2">
        <v>1</v>
      </c>
      <c r="I3399" s="3">
        <v>1.0737</v>
      </c>
      <c r="J3399" s="2">
        <v>2761</v>
      </c>
      <c r="K3399" s="2">
        <v>0</v>
      </c>
      <c r="L3399" s="2">
        <v>15</v>
      </c>
      <c r="M3399" s="2">
        <v>2</v>
      </c>
      <c r="N3399" s="2">
        <v>1</v>
      </c>
    </row>
    <row r="3400" hidden="1" spans="1:14">
      <c r="A3400" s="2">
        <v>908</v>
      </c>
      <c r="B3400" s="3">
        <v>1</v>
      </c>
      <c r="C3400" s="3">
        <v>-154.35</v>
      </c>
      <c r="D3400" s="3">
        <v>-0.0559</v>
      </c>
      <c r="E3400" s="3">
        <v>0.9724</v>
      </c>
      <c r="F3400" s="3">
        <v>-0.61</v>
      </c>
      <c r="G3400" s="3">
        <v>-0.0138</v>
      </c>
      <c r="H3400" s="2">
        <v>1</v>
      </c>
      <c r="I3400" s="3">
        <v>2.5099</v>
      </c>
      <c r="J3400" s="2">
        <v>2761</v>
      </c>
      <c r="K3400" s="2">
        <v>5</v>
      </c>
      <c r="L3400" s="2">
        <v>14</v>
      </c>
      <c r="M3400" s="2">
        <v>2</v>
      </c>
      <c r="N3400" s="2">
        <v>1</v>
      </c>
    </row>
    <row r="3401" hidden="1" spans="1:14">
      <c r="A3401" s="2">
        <v>907</v>
      </c>
      <c r="B3401" s="3">
        <v>1</v>
      </c>
      <c r="C3401" s="3">
        <v>-187.36</v>
      </c>
      <c r="D3401" s="3">
        <v>-0.0679</v>
      </c>
      <c r="E3401" s="3">
        <v>0.9577</v>
      </c>
      <c r="F3401" s="3">
        <v>-0.7793</v>
      </c>
      <c r="G3401" s="3">
        <v>-0.0213</v>
      </c>
      <c r="H3401" s="2">
        <v>1</v>
      </c>
      <c r="I3401" s="3">
        <v>2.3987</v>
      </c>
      <c r="J3401" s="2">
        <v>2761</v>
      </c>
      <c r="K3401" s="2">
        <v>4</v>
      </c>
      <c r="L3401" s="2">
        <v>14</v>
      </c>
      <c r="M3401" s="2">
        <v>2</v>
      </c>
      <c r="N3401" s="2">
        <v>1</v>
      </c>
    </row>
    <row r="3402" hidden="1" spans="1:14">
      <c r="A3402" s="2">
        <v>906</v>
      </c>
      <c r="B3402" s="3">
        <v>1</v>
      </c>
      <c r="C3402" s="3">
        <v>-174.72</v>
      </c>
      <c r="D3402" s="3">
        <v>-0.0633</v>
      </c>
      <c r="E3402" s="3">
        <v>0.9502</v>
      </c>
      <c r="F3402" s="3">
        <v>-0.779</v>
      </c>
      <c r="G3402" s="3">
        <v>-0.0253</v>
      </c>
      <c r="H3402" s="2">
        <v>1</v>
      </c>
      <c r="I3402" s="3">
        <v>2.2328</v>
      </c>
      <c r="J3402" s="2">
        <v>2761</v>
      </c>
      <c r="K3402" s="2">
        <v>3</v>
      </c>
      <c r="L3402" s="2">
        <v>14</v>
      </c>
      <c r="M3402" s="2">
        <v>2</v>
      </c>
      <c r="N3402" s="2">
        <v>1</v>
      </c>
    </row>
    <row r="3403" hidden="1" spans="1:14">
      <c r="A3403" s="2">
        <v>905</v>
      </c>
      <c r="B3403" s="3">
        <v>1</v>
      </c>
      <c r="C3403" s="3">
        <v>-97.61</v>
      </c>
      <c r="D3403" s="3">
        <v>-0.0354</v>
      </c>
      <c r="E3403" s="3">
        <v>0.9639</v>
      </c>
      <c r="F3403" s="3">
        <v>-0.6846</v>
      </c>
      <c r="G3403" s="3">
        <v>-0.0183</v>
      </c>
      <c r="H3403" s="2">
        <v>1</v>
      </c>
      <c r="I3403" s="3">
        <v>1.4193</v>
      </c>
      <c r="J3403" s="2">
        <v>2761</v>
      </c>
      <c r="K3403" s="2">
        <v>2</v>
      </c>
      <c r="L3403" s="2">
        <v>14</v>
      </c>
      <c r="M3403" s="2">
        <v>2</v>
      </c>
      <c r="N3403" s="2">
        <v>1</v>
      </c>
    </row>
    <row r="3404" hidden="1" spans="1:14">
      <c r="A3404" s="2">
        <v>904</v>
      </c>
      <c r="B3404" s="3">
        <v>1</v>
      </c>
      <c r="C3404" s="3">
        <v>-82.63</v>
      </c>
      <c r="D3404" s="3">
        <v>-0.0299</v>
      </c>
      <c r="E3404" s="3">
        <v>0.9627</v>
      </c>
      <c r="F3404" s="3">
        <v>-0.6275</v>
      </c>
      <c r="G3404" s="3">
        <v>-0.0189</v>
      </c>
      <c r="H3404" s="2">
        <v>1</v>
      </c>
      <c r="I3404" s="3">
        <v>1.3107</v>
      </c>
      <c r="J3404" s="2">
        <v>2761</v>
      </c>
      <c r="K3404" s="2">
        <v>1</v>
      </c>
      <c r="L3404" s="2">
        <v>14</v>
      </c>
      <c r="M3404" s="2">
        <v>2</v>
      </c>
      <c r="N3404" s="2">
        <v>1</v>
      </c>
    </row>
    <row r="3405" hidden="1" spans="1:14">
      <c r="A3405" s="2">
        <v>903</v>
      </c>
      <c r="B3405" s="3">
        <v>1</v>
      </c>
      <c r="C3405" s="3">
        <v>-93.37</v>
      </c>
      <c r="D3405" s="3">
        <v>-0.0338</v>
      </c>
      <c r="E3405" s="3">
        <v>0.941</v>
      </c>
      <c r="F3405" s="3">
        <v>-0.9555</v>
      </c>
      <c r="G3405" s="3">
        <v>-0.0303</v>
      </c>
      <c r="H3405" s="2">
        <v>1</v>
      </c>
      <c r="I3405" s="3">
        <v>0.9769</v>
      </c>
      <c r="J3405" s="2">
        <v>2761</v>
      </c>
      <c r="K3405" s="2">
        <v>0</v>
      </c>
      <c r="L3405" s="2">
        <v>14</v>
      </c>
      <c r="M3405" s="2">
        <v>2</v>
      </c>
      <c r="N3405" s="2">
        <v>1</v>
      </c>
    </row>
    <row r="3406" hidden="1" spans="1:14">
      <c r="A3406" s="2">
        <v>901</v>
      </c>
      <c r="B3406" s="3">
        <v>1</v>
      </c>
      <c r="C3406" s="3">
        <v>-192.42</v>
      </c>
      <c r="D3406" s="3">
        <v>-0.0697</v>
      </c>
      <c r="E3406" s="3">
        <v>0.9639</v>
      </c>
      <c r="F3406" s="3">
        <v>-0.7202</v>
      </c>
      <c r="G3406" s="3">
        <v>-0.0182</v>
      </c>
      <c r="H3406" s="2">
        <v>1</v>
      </c>
      <c r="I3406" s="3">
        <v>2.6584</v>
      </c>
      <c r="J3406" s="2">
        <v>2761</v>
      </c>
      <c r="K3406" s="2">
        <v>5</v>
      </c>
      <c r="L3406" s="2">
        <v>13</v>
      </c>
      <c r="M3406" s="2">
        <v>2</v>
      </c>
      <c r="N3406" s="2">
        <v>1</v>
      </c>
    </row>
    <row r="3407" hidden="1" spans="1:14">
      <c r="A3407" s="2">
        <v>900</v>
      </c>
      <c r="B3407" s="3">
        <v>1</v>
      </c>
      <c r="C3407" s="3">
        <v>-111.58</v>
      </c>
      <c r="D3407" s="3">
        <v>-0.0404</v>
      </c>
      <c r="E3407" s="3">
        <v>0.9732</v>
      </c>
      <c r="F3407" s="3">
        <v>-0.7643</v>
      </c>
      <c r="G3407" s="3">
        <v>-0.0133</v>
      </c>
      <c r="H3407" s="2">
        <v>1</v>
      </c>
      <c r="I3407" s="3">
        <v>1.4556</v>
      </c>
      <c r="J3407" s="2">
        <v>2761</v>
      </c>
      <c r="K3407" s="2">
        <v>4</v>
      </c>
      <c r="L3407" s="2">
        <v>13</v>
      </c>
      <c r="M3407" s="2">
        <v>2</v>
      </c>
      <c r="N3407" s="2">
        <v>1</v>
      </c>
    </row>
    <row r="3408" hidden="1" spans="1:14">
      <c r="A3408" s="2">
        <v>899</v>
      </c>
      <c r="B3408" s="3">
        <v>1</v>
      </c>
      <c r="C3408" s="3">
        <v>-124.28</v>
      </c>
      <c r="D3408" s="3">
        <v>-0.045</v>
      </c>
      <c r="E3408" s="3">
        <v>0.9624</v>
      </c>
      <c r="F3408" s="3">
        <v>-0.7026</v>
      </c>
      <c r="G3408" s="3">
        <v>-0.019</v>
      </c>
      <c r="H3408" s="2">
        <v>1</v>
      </c>
      <c r="I3408" s="3">
        <v>1.7603</v>
      </c>
      <c r="J3408" s="2">
        <v>2761</v>
      </c>
      <c r="K3408" s="2">
        <v>3</v>
      </c>
      <c r="L3408" s="2">
        <v>13</v>
      </c>
      <c r="M3408" s="2">
        <v>2</v>
      </c>
      <c r="N3408" s="2">
        <v>1</v>
      </c>
    </row>
    <row r="3409" hidden="1" spans="1:14">
      <c r="A3409" s="2">
        <v>898</v>
      </c>
      <c r="B3409" s="3">
        <v>1</v>
      </c>
      <c r="C3409" s="3">
        <v>-112</v>
      </c>
      <c r="D3409" s="3">
        <v>-0.0406</v>
      </c>
      <c r="E3409" s="3">
        <v>0.9565</v>
      </c>
      <c r="F3409" s="3">
        <v>-0.6929</v>
      </c>
      <c r="G3409" s="3">
        <v>-0.0222</v>
      </c>
      <c r="H3409" s="2">
        <v>1</v>
      </c>
      <c r="I3409" s="3">
        <v>1.6083</v>
      </c>
      <c r="J3409" s="2">
        <v>2761</v>
      </c>
      <c r="K3409" s="2">
        <v>2</v>
      </c>
      <c r="L3409" s="2">
        <v>13</v>
      </c>
      <c r="M3409" s="2">
        <v>2</v>
      </c>
      <c r="N3409" s="2">
        <v>1</v>
      </c>
    </row>
    <row r="3410" hidden="1" spans="1:14">
      <c r="A3410" s="2">
        <v>897</v>
      </c>
      <c r="B3410" s="3">
        <v>1</v>
      </c>
      <c r="C3410" s="3">
        <v>-56.15</v>
      </c>
      <c r="D3410" s="3">
        <v>-0.0203</v>
      </c>
      <c r="E3410" s="3">
        <v>0.9731</v>
      </c>
      <c r="F3410" s="3">
        <v>-0.5207</v>
      </c>
      <c r="G3410" s="3">
        <v>-0.0136</v>
      </c>
      <c r="H3410" s="2">
        <v>1</v>
      </c>
      <c r="I3410" s="3">
        <v>1.073</v>
      </c>
      <c r="J3410" s="2">
        <v>2761</v>
      </c>
      <c r="K3410" s="2">
        <v>1</v>
      </c>
      <c r="L3410" s="2">
        <v>13</v>
      </c>
      <c r="M3410" s="2">
        <v>2</v>
      </c>
      <c r="N3410" s="2">
        <v>1</v>
      </c>
    </row>
    <row r="3411" hidden="1" spans="1:14">
      <c r="A3411" s="2">
        <v>896</v>
      </c>
      <c r="B3411" s="3">
        <v>1</v>
      </c>
      <c r="C3411" s="3">
        <v>-89.17</v>
      </c>
      <c r="D3411" s="3">
        <v>-0.0323</v>
      </c>
      <c r="E3411" s="3">
        <v>0.9406</v>
      </c>
      <c r="F3411" s="3">
        <v>-0.9089</v>
      </c>
      <c r="G3411" s="3">
        <v>-0.0305</v>
      </c>
      <c r="H3411" s="2">
        <v>1</v>
      </c>
      <c r="I3411" s="3">
        <v>0.9809</v>
      </c>
      <c r="J3411" s="2">
        <v>2761</v>
      </c>
      <c r="K3411" s="2">
        <v>0</v>
      </c>
      <c r="L3411" s="2">
        <v>13</v>
      </c>
      <c r="M3411" s="2">
        <v>2</v>
      </c>
      <c r="N3411" s="2">
        <v>1</v>
      </c>
    </row>
    <row r="3412" hidden="1" spans="1:14">
      <c r="A3412" s="2">
        <v>894</v>
      </c>
      <c r="B3412" s="3">
        <v>1</v>
      </c>
      <c r="C3412" s="3">
        <v>-109.86</v>
      </c>
      <c r="D3412" s="3">
        <v>-0.0398</v>
      </c>
      <c r="E3412" s="3">
        <v>0.9783</v>
      </c>
      <c r="F3412" s="3">
        <v>-0.4302</v>
      </c>
      <c r="G3412" s="3">
        <v>-0.0107</v>
      </c>
      <c r="H3412" s="2">
        <v>1</v>
      </c>
      <c r="I3412" s="3">
        <v>2.5293</v>
      </c>
      <c r="J3412" s="2">
        <v>2761</v>
      </c>
      <c r="K3412" s="2">
        <v>5</v>
      </c>
      <c r="L3412" s="2">
        <v>12</v>
      </c>
      <c r="M3412" s="2">
        <v>2</v>
      </c>
      <c r="N3412" s="2">
        <v>1</v>
      </c>
    </row>
    <row r="3413" hidden="1" spans="1:14">
      <c r="A3413" s="2">
        <v>893</v>
      </c>
      <c r="B3413" s="3">
        <v>1</v>
      </c>
      <c r="C3413" s="3">
        <v>-206.67</v>
      </c>
      <c r="D3413" s="3">
        <v>-0.0749</v>
      </c>
      <c r="E3413" s="3">
        <v>0.9489</v>
      </c>
      <c r="F3413" s="3">
        <v>-0.9048</v>
      </c>
      <c r="G3413" s="3">
        <v>-0.026</v>
      </c>
      <c r="H3413" s="2">
        <v>1</v>
      </c>
      <c r="I3413" s="3">
        <v>2.2803</v>
      </c>
      <c r="J3413" s="2">
        <v>2761</v>
      </c>
      <c r="K3413" s="2">
        <v>4</v>
      </c>
      <c r="L3413" s="2">
        <v>12</v>
      </c>
      <c r="M3413" s="2">
        <v>2</v>
      </c>
      <c r="N3413" s="2">
        <v>1</v>
      </c>
    </row>
    <row r="3414" hidden="1" spans="1:14">
      <c r="A3414" s="2">
        <v>892</v>
      </c>
      <c r="B3414" s="3">
        <v>1</v>
      </c>
      <c r="C3414" s="3">
        <v>-101.63</v>
      </c>
      <c r="D3414" s="3">
        <v>-0.0368</v>
      </c>
      <c r="E3414" s="3">
        <v>0.9679</v>
      </c>
      <c r="F3414" s="3">
        <v>-0.6813</v>
      </c>
      <c r="G3414" s="3">
        <v>-0.0162</v>
      </c>
      <c r="H3414" s="2">
        <v>1</v>
      </c>
      <c r="I3414" s="3">
        <v>1.4854</v>
      </c>
      <c r="J3414" s="2">
        <v>2761</v>
      </c>
      <c r="K3414" s="2">
        <v>3</v>
      </c>
      <c r="L3414" s="2">
        <v>12</v>
      </c>
      <c r="M3414" s="2">
        <v>2</v>
      </c>
      <c r="N3414" s="2">
        <v>1</v>
      </c>
    </row>
    <row r="3415" hidden="1" spans="1:14">
      <c r="A3415" s="2">
        <v>891</v>
      </c>
      <c r="B3415" s="3">
        <v>1</v>
      </c>
      <c r="C3415" s="3">
        <v>-68.94</v>
      </c>
      <c r="D3415" s="3">
        <v>-0.025</v>
      </c>
      <c r="E3415" s="3">
        <v>0.9718</v>
      </c>
      <c r="F3415" s="3">
        <v>-0.5509</v>
      </c>
      <c r="G3415" s="3">
        <v>-0.0142</v>
      </c>
      <c r="H3415" s="2">
        <v>1</v>
      </c>
      <c r="I3415" s="3">
        <v>1.2447</v>
      </c>
      <c r="J3415" s="2">
        <v>2761</v>
      </c>
      <c r="K3415" s="2">
        <v>2</v>
      </c>
      <c r="L3415" s="2">
        <v>12</v>
      </c>
      <c r="M3415" s="2">
        <v>2</v>
      </c>
      <c r="N3415" s="2">
        <v>1</v>
      </c>
    </row>
    <row r="3416" hidden="1" spans="1:14">
      <c r="A3416" s="2">
        <v>890</v>
      </c>
      <c r="B3416" s="3">
        <v>1</v>
      </c>
      <c r="C3416" s="3">
        <v>-33.84</v>
      </c>
      <c r="D3416" s="3">
        <v>-0.0123</v>
      </c>
      <c r="E3416" s="3">
        <v>0.983</v>
      </c>
      <c r="F3416" s="3">
        <v>-0.3332</v>
      </c>
      <c r="G3416" s="3">
        <v>-0.0085</v>
      </c>
      <c r="H3416" s="2">
        <v>1</v>
      </c>
      <c r="I3416" s="3">
        <v>1.0092</v>
      </c>
      <c r="J3416" s="2">
        <v>2761</v>
      </c>
      <c r="K3416" s="2">
        <v>1</v>
      </c>
      <c r="L3416" s="2">
        <v>12</v>
      </c>
      <c r="M3416" s="2">
        <v>2</v>
      </c>
      <c r="N3416" s="2">
        <v>1</v>
      </c>
    </row>
    <row r="3417" hidden="1" spans="1:14">
      <c r="A3417" s="2">
        <v>889</v>
      </c>
      <c r="B3417" s="3">
        <v>1</v>
      </c>
      <c r="C3417" s="3">
        <v>-89.04</v>
      </c>
      <c r="D3417" s="3">
        <v>-0.0322</v>
      </c>
      <c r="E3417" s="3">
        <v>0.9381</v>
      </c>
      <c r="F3417" s="3">
        <v>-0.9248</v>
      </c>
      <c r="G3417" s="3">
        <v>-0.0319</v>
      </c>
      <c r="H3417" s="2">
        <v>1</v>
      </c>
      <c r="I3417" s="3">
        <v>0.9627</v>
      </c>
      <c r="J3417" s="2">
        <v>2761</v>
      </c>
      <c r="K3417" s="2">
        <v>0</v>
      </c>
      <c r="L3417" s="2">
        <v>12</v>
      </c>
      <c r="M3417" s="2">
        <v>2</v>
      </c>
      <c r="N3417" s="2">
        <v>1</v>
      </c>
    </row>
    <row r="3418" hidden="1" spans="1:14">
      <c r="A3418" s="2">
        <v>887</v>
      </c>
      <c r="B3418" s="3">
        <v>1</v>
      </c>
      <c r="C3418" s="3">
        <v>-126.81</v>
      </c>
      <c r="D3418" s="3">
        <v>-0.0459</v>
      </c>
      <c r="E3418" s="3">
        <v>0.974</v>
      </c>
      <c r="F3418" s="3">
        <v>-0.5017</v>
      </c>
      <c r="G3418" s="3">
        <v>-0.013</v>
      </c>
      <c r="H3418" s="2">
        <v>1</v>
      </c>
      <c r="I3418" s="3">
        <v>2.5044</v>
      </c>
      <c r="J3418" s="2">
        <v>2761</v>
      </c>
      <c r="K3418" s="2">
        <v>5</v>
      </c>
      <c r="L3418" s="2">
        <v>11</v>
      </c>
      <c r="M3418" s="2">
        <v>2</v>
      </c>
      <c r="N3418" s="2">
        <v>1</v>
      </c>
    </row>
    <row r="3419" hidden="1" spans="1:14">
      <c r="A3419" s="2">
        <v>886</v>
      </c>
      <c r="B3419" s="3">
        <v>1</v>
      </c>
      <c r="C3419" s="3">
        <v>-185.25</v>
      </c>
      <c r="D3419" s="3">
        <v>-0.0671</v>
      </c>
      <c r="E3419" s="3">
        <v>0.952</v>
      </c>
      <c r="F3419" s="3">
        <v>-0.8176</v>
      </c>
      <c r="G3419" s="3">
        <v>-0.0244</v>
      </c>
      <c r="H3419" s="2">
        <v>1</v>
      </c>
      <c r="I3419" s="3">
        <v>2.2575</v>
      </c>
      <c r="J3419" s="2">
        <v>2761</v>
      </c>
      <c r="K3419" s="2">
        <v>4</v>
      </c>
      <c r="L3419" s="2">
        <v>11</v>
      </c>
      <c r="M3419" s="2">
        <v>2</v>
      </c>
      <c r="N3419" s="2">
        <v>1</v>
      </c>
    </row>
    <row r="3420" hidden="1" spans="1:14">
      <c r="A3420" s="2">
        <v>885</v>
      </c>
      <c r="B3420" s="3">
        <v>1</v>
      </c>
      <c r="C3420" s="3">
        <v>-78.83</v>
      </c>
      <c r="D3420" s="3">
        <v>-0.0286</v>
      </c>
      <c r="E3420" s="3">
        <v>0.9739</v>
      </c>
      <c r="F3420" s="3">
        <v>-0.5945</v>
      </c>
      <c r="G3420" s="3">
        <v>-0.0131</v>
      </c>
      <c r="H3420" s="2">
        <v>1</v>
      </c>
      <c r="I3420" s="3">
        <v>1.3194</v>
      </c>
      <c r="J3420" s="2">
        <v>2761</v>
      </c>
      <c r="K3420" s="2">
        <v>3</v>
      </c>
      <c r="L3420" s="2">
        <v>11</v>
      </c>
      <c r="M3420" s="2">
        <v>2</v>
      </c>
      <c r="N3420" s="2">
        <v>1</v>
      </c>
    </row>
    <row r="3421" hidden="1" spans="1:14">
      <c r="A3421" s="2">
        <v>884</v>
      </c>
      <c r="B3421" s="3">
        <v>1</v>
      </c>
      <c r="C3421" s="3">
        <v>-52.41</v>
      </c>
      <c r="D3421" s="3">
        <v>-0.019</v>
      </c>
      <c r="E3421" s="3">
        <v>0.9775</v>
      </c>
      <c r="F3421" s="3">
        <v>-0.513</v>
      </c>
      <c r="G3421" s="3">
        <v>-0.0113</v>
      </c>
      <c r="H3421" s="2">
        <v>1</v>
      </c>
      <c r="I3421" s="3">
        <v>1.0168</v>
      </c>
      <c r="J3421" s="2">
        <v>2761</v>
      </c>
      <c r="K3421" s="2">
        <v>2</v>
      </c>
      <c r="L3421" s="2">
        <v>11</v>
      </c>
      <c r="M3421" s="2">
        <v>2</v>
      </c>
      <c r="N3421" s="2">
        <v>1</v>
      </c>
    </row>
    <row r="3422" hidden="1" spans="1:14">
      <c r="A3422" s="2">
        <v>883</v>
      </c>
      <c r="B3422" s="3">
        <v>1</v>
      </c>
      <c r="C3422" s="3">
        <v>-19.03</v>
      </c>
      <c r="D3422" s="3">
        <v>-0.0069</v>
      </c>
      <c r="E3422" s="3">
        <v>0.99</v>
      </c>
      <c r="F3422" s="3">
        <v>-0.1993</v>
      </c>
      <c r="G3422" s="3">
        <v>-0.005</v>
      </c>
      <c r="H3422" s="2">
        <v>1</v>
      </c>
      <c r="I3422" s="3">
        <v>0.9483</v>
      </c>
      <c r="J3422" s="2">
        <v>2761</v>
      </c>
      <c r="K3422" s="2">
        <v>1</v>
      </c>
      <c r="L3422" s="2">
        <v>11</v>
      </c>
      <c r="M3422" s="2">
        <v>2</v>
      </c>
      <c r="N3422" s="2">
        <v>1</v>
      </c>
    </row>
    <row r="3423" hidden="1" spans="1:14">
      <c r="A3423" s="2">
        <v>882</v>
      </c>
      <c r="B3423" s="3">
        <v>1</v>
      </c>
      <c r="C3423" s="3">
        <v>-108.58</v>
      </c>
      <c r="D3423" s="3">
        <v>-0.0393</v>
      </c>
      <c r="E3423" s="3">
        <v>0.9219</v>
      </c>
      <c r="F3423" s="3">
        <v>-0.9562</v>
      </c>
      <c r="G3423" s="3">
        <v>-0.0405</v>
      </c>
      <c r="H3423" s="2">
        <v>1</v>
      </c>
      <c r="I3423" s="3">
        <v>1.1354</v>
      </c>
      <c r="J3423" s="2">
        <v>2761</v>
      </c>
      <c r="K3423" s="2">
        <v>0</v>
      </c>
      <c r="L3423" s="2">
        <v>11</v>
      </c>
      <c r="M3423" s="2">
        <v>2</v>
      </c>
      <c r="N3423" s="2">
        <v>1</v>
      </c>
    </row>
    <row r="3424" hidden="1" spans="1:14">
      <c r="A3424" s="2">
        <v>880</v>
      </c>
      <c r="B3424" s="3">
        <v>1</v>
      </c>
      <c r="C3424" s="3">
        <v>-85.88</v>
      </c>
      <c r="D3424" s="3">
        <v>-0.0311</v>
      </c>
      <c r="E3424" s="3">
        <v>0.9812</v>
      </c>
      <c r="F3424" s="3">
        <v>-0.4415</v>
      </c>
      <c r="G3424" s="3">
        <v>-0.0093</v>
      </c>
      <c r="H3424" s="2">
        <v>1</v>
      </c>
      <c r="I3424" s="3">
        <v>1.9291</v>
      </c>
      <c r="J3424" s="2">
        <v>2761</v>
      </c>
      <c r="K3424" s="2">
        <v>5</v>
      </c>
      <c r="L3424" s="2">
        <v>10</v>
      </c>
      <c r="M3424" s="2">
        <v>2</v>
      </c>
      <c r="N3424" s="2">
        <v>1</v>
      </c>
    </row>
    <row r="3425" hidden="1" spans="1:14">
      <c r="A3425" s="2">
        <v>879</v>
      </c>
      <c r="B3425" s="3">
        <v>1</v>
      </c>
      <c r="C3425" s="3">
        <v>-129.92</v>
      </c>
      <c r="D3425" s="3">
        <v>-0.0471</v>
      </c>
      <c r="E3425" s="3">
        <v>0.964</v>
      </c>
      <c r="F3425" s="3">
        <v>-0.7614</v>
      </c>
      <c r="G3425" s="3">
        <v>-0.0181</v>
      </c>
      <c r="H3425" s="2">
        <v>1</v>
      </c>
      <c r="I3425" s="3">
        <v>1.7013</v>
      </c>
      <c r="J3425" s="2">
        <v>2761</v>
      </c>
      <c r="K3425" s="2">
        <v>4</v>
      </c>
      <c r="L3425" s="2">
        <v>10</v>
      </c>
      <c r="M3425" s="2">
        <v>2</v>
      </c>
      <c r="N3425" s="2">
        <v>1</v>
      </c>
    </row>
    <row r="3426" hidden="1" spans="1:14">
      <c r="A3426" s="2">
        <v>878</v>
      </c>
      <c r="B3426" s="3">
        <v>1</v>
      </c>
      <c r="C3426" s="3">
        <v>-76.41</v>
      </c>
      <c r="D3426" s="3">
        <v>-0.0277</v>
      </c>
      <c r="E3426" s="3">
        <v>0.9731</v>
      </c>
      <c r="F3426" s="3">
        <v>-0.5576</v>
      </c>
      <c r="G3426" s="3">
        <v>-0.0135</v>
      </c>
      <c r="H3426" s="2">
        <v>1</v>
      </c>
      <c r="I3426" s="3">
        <v>1.3626</v>
      </c>
      <c r="J3426" s="2">
        <v>2761</v>
      </c>
      <c r="K3426" s="2">
        <v>3</v>
      </c>
      <c r="L3426" s="2">
        <v>10</v>
      </c>
      <c r="M3426" s="2">
        <v>2</v>
      </c>
      <c r="N3426" s="2">
        <v>1</v>
      </c>
    </row>
    <row r="3427" hidden="1" spans="1:14">
      <c r="A3427" s="2">
        <v>877</v>
      </c>
      <c r="B3427" s="3">
        <v>1</v>
      </c>
      <c r="C3427" s="3">
        <v>-37.17</v>
      </c>
      <c r="D3427" s="3">
        <v>-0.0135</v>
      </c>
      <c r="E3427" s="3">
        <v>0.983</v>
      </c>
      <c r="F3427" s="3">
        <v>-0.3481</v>
      </c>
      <c r="G3427" s="3">
        <v>-0.0084</v>
      </c>
      <c r="H3427" s="2">
        <v>1</v>
      </c>
      <c r="I3427" s="3">
        <v>1.0609</v>
      </c>
      <c r="J3427" s="2">
        <v>2761</v>
      </c>
      <c r="K3427" s="2">
        <v>2</v>
      </c>
      <c r="L3427" s="2">
        <v>10</v>
      </c>
      <c r="M3427" s="2">
        <v>2</v>
      </c>
      <c r="N3427" s="2">
        <v>1</v>
      </c>
    </row>
    <row r="3428" hidden="1" spans="1:14">
      <c r="A3428" s="2">
        <v>876</v>
      </c>
      <c r="B3428" s="3">
        <v>1</v>
      </c>
      <c r="C3428" s="3">
        <v>-25.67</v>
      </c>
      <c r="D3428" s="3">
        <v>-0.0093</v>
      </c>
      <c r="E3428" s="3">
        <v>0.9856</v>
      </c>
      <c r="F3428" s="3">
        <v>-0.2737</v>
      </c>
      <c r="G3428" s="3">
        <v>-0.0071</v>
      </c>
      <c r="H3428" s="2">
        <v>1</v>
      </c>
      <c r="I3428" s="3">
        <v>0.9341</v>
      </c>
      <c r="J3428" s="2">
        <v>2761</v>
      </c>
      <c r="K3428" s="2">
        <v>1</v>
      </c>
      <c r="L3428" s="2">
        <v>10</v>
      </c>
      <c r="M3428" s="2">
        <v>2</v>
      </c>
      <c r="N3428" s="2">
        <v>1</v>
      </c>
    </row>
    <row r="3429" hidden="1" spans="1:14">
      <c r="A3429" s="2">
        <v>875</v>
      </c>
      <c r="B3429" s="3">
        <v>1</v>
      </c>
      <c r="C3429" s="3">
        <v>-121.08</v>
      </c>
      <c r="D3429" s="3">
        <v>-0.0439</v>
      </c>
      <c r="E3429" s="3">
        <v>0.9081</v>
      </c>
      <c r="F3429" s="3">
        <v>-0.9644</v>
      </c>
      <c r="G3429" s="3">
        <v>-0.0478</v>
      </c>
      <c r="H3429" s="2">
        <v>1</v>
      </c>
      <c r="I3429" s="3">
        <v>1.2554</v>
      </c>
      <c r="J3429" s="2">
        <v>2761</v>
      </c>
      <c r="K3429" s="2">
        <v>0</v>
      </c>
      <c r="L3429" s="2">
        <v>10</v>
      </c>
      <c r="M3429" s="2">
        <v>2</v>
      </c>
      <c r="N3429" s="2">
        <v>1</v>
      </c>
    </row>
    <row r="3430" hidden="1" spans="1:14">
      <c r="A3430" s="2">
        <v>873</v>
      </c>
      <c r="B3430" s="3">
        <v>1</v>
      </c>
      <c r="C3430" s="3">
        <v>-157.2</v>
      </c>
      <c r="D3430" s="3">
        <v>-0.0569</v>
      </c>
      <c r="E3430" s="3">
        <v>0.9635</v>
      </c>
      <c r="F3430" s="3">
        <v>-0.8245</v>
      </c>
      <c r="G3430" s="3">
        <v>-0.0182</v>
      </c>
      <c r="H3430" s="2">
        <v>1</v>
      </c>
      <c r="I3430" s="3">
        <v>1.9012</v>
      </c>
      <c r="J3430" s="2">
        <v>2761</v>
      </c>
      <c r="K3430" s="2">
        <v>5</v>
      </c>
      <c r="L3430" s="2">
        <v>9</v>
      </c>
      <c r="M3430" s="2">
        <v>2</v>
      </c>
      <c r="N3430" s="2">
        <v>1</v>
      </c>
    </row>
    <row r="3431" hidden="1" spans="1:14">
      <c r="A3431" s="2">
        <v>872</v>
      </c>
      <c r="B3431" s="3">
        <v>1</v>
      </c>
      <c r="C3431" s="3">
        <v>-81.14</v>
      </c>
      <c r="D3431" s="3">
        <v>-0.0294</v>
      </c>
      <c r="E3431" s="3">
        <v>0.9758</v>
      </c>
      <c r="F3431" s="3">
        <v>-0.5633</v>
      </c>
      <c r="G3431" s="3">
        <v>-0.0119</v>
      </c>
      <c r="H3431" s="2">
        <v>1</v>
      </c>
      <c r="I3431" s="3">
        <v>1.4358</v>
      </c>
      <c r="J3431" s="2">
        <v>2761</v>
      </c>
      <c r="K3431" s="2">
        <v>4</v>
      </c>
      <c r="L3431" s="2">
        <v>9</v>
      </c>
      <c r="M3431" s="2">
        <v>2</v>
      </c>
      <c r="N3431" s="2">
        <v>1</v>
      </c>
    </row>
    <row r="3432" hidden="1" spans="1:14">
      <c r="A3432" s="2">
        <v>871</v>
      </c>
      <c r="B3432" s="3">
        <v>1</v>
      </c>
      <c r="C3432" s="3">
        <v>-63.52</v>
      </c>
      <c r="D3432" s="3">
        <v>-0.023</v>
      </c>
      <c r="E3432" s="3">
        <v>0.976</v>
      </c>
      <c r="F3432" s="3">
        <v>-0.5012</v>
      </c>
      <c r="G3432" s="3">
        <v>-0.0119</v>
      </c>
      <c r="H3432" s="2">
        <v>1</v>
      </c>
      <c r="I3432" s="3">
        <v>1.26</v>
      </c>
      <c r="J3432" s="2">
        <v>2761</v>
      </c>
      <c r="K3432" s="2">
        <v>3</v>
      </c>
      <c r="L3432" s="2">
        <v>9</v>
      </c>
      <c r="M3432" s="2">
        <v>2</v>
      </c>
      <c r="N3432" s="2">
        <v>1</v>
      </c>
    </row>
    <row r="3433" hidden="1" spans="1:14">
      <c r="A3433" s="2">
        <v>870</v>
      </c>
      <c r="B3433" s="3">
        <v>1</v>
      </c>
      <c r="C3433" s="3">
        <v>-31.08</v>
      </c>
      <c r="D3433" s="3">
        <v>-0.0113</v>
      </c>
      <c r="E3433" s="3">
        <v>0.9848</v>
      </c>
      <c r="F3433" s="3">
        <v>-0.2764</v>
      </c>
      <c r="G3433" s="3">
        <v>-0.0075</v>
      </c>
      <c r="H3433" s="2">
        <v>1</v>
      </c>
      <c r="I3433" s="3">
        <v>1.1164</v>
      </c>
      <c r="J3433" s="2">
        <v>2761</v>
      </c>
      <c r="K3433" s="2">
        <v>2</v>
      </c>
      <c r="L3433" s="2">
        <v>9</v>
      </c>
      <c r="M3433" s="2">
        <v>2</v>
      </c>
      <c r="N3433" s="2">
        <v>1</v>
      </c>
    </row>
    <row r="3434" hidden="1" spans="1:14">
      <c r="A3434" s="2">
        <v>869</v>
      </c>
      <c r="B3434" s="3">
        <v>1</v>
      </c>
      <c r="C3434" s="3">
        <v>-48.1</v>
      </c>
      <c r="D3434" s="3">
        <v>-0.0174</v>
      </c>
      <c r="E3434" s="3">
        <v>0.9714</v>
      </c>
      <c r="F3434" s="3">
        <v>-0.5215</v>
      </c>
      <c r="G3434" s="3">
        <v>-0.0142</v>
      </c>
      <c r="H3434" s="2">
        <v>1</v>
      </c>
      <c r="I3434" s="3">
        <v>0.9197</v>
      </c>
      <c r="J3434" s="2">
        <v>2761</v>
      </c>
      <c r="K3434" s="2">
        <v>1</v>
      </c>
      <c r="L3434" s="2">
        <v>9</v>
      </c>
      <c r="M3434" s="2">
        <v>2</v>
      </c>
      <c r="N3434" s="2">
        <v>1</v>
      </c>
    </row>
    <row r="3435" hidden="1" spans="1:14">
      <c r="A3435" s="2">
        <v>868</v>
      </c>
      <c r="B3435" s="3">
        <v>1</v>
      </c>
      <c r="C3435" s="3">
        <v>-127.42</v>
      </c>
      <c r="D3435" s="3">
        <v>-0.0461</v>
      </c>
      <c r="E3435" s="3">
        <v>0.8973</v>
      </c>
      <c r="F3435" s="3">
        <v>-0.9834</v>
      </c>
      <c r="G3435" s="3">
        <v>-0.0532</v>
      </c>
      <c r="H3435" s="2">
        <v>1</v>
      </c>
      <c r="I3435" s="3">
        <v>1.2957</v>
      </c>
      <c r="J3435" s="2">
        <v>2761</v>
      </c>
      <c r="K3435" s="2">
        <v>0</v>
      </c>
      <c r="L3435" s="2">
        <v>9</v>
      </c>
      <c r="M3435" s="2">
        <v>2</v>
      </c>
      <c r="N3435" s="2">
        <v>1</v>
      </c>
    </row>
    <row r="3436" hidden="1" spans="1:14">
      <c r="A3436" s="2">
        <v>866</v>
      </c>
      <c r="B3436" s="3">
        <v>1</v>
      </c>
      <c r="C3436" s="3">
        <v>-91.62</v>
      </c>
      <c r="D3436" s="3">
        <v>-0.0332</v>
      </c>
      <c r="E3436" s="3">
        <v>0.977</v>
      </c>
      <c r="F3436" s="3">
        <v>-0.6399</v>
      </c>
      <c r="G3436" s="3">
        <v>-0.0112</v>
      </c>
      <c r="H3436" s="2">
        <v>1</v>
      </c>
      <c r="I3436" s="3">
        <v>1.425</v>
      </c>
      <c r="J3436" s="2">
        <v>2761</v>
      </c>
      <c r="K3436" s="2">
        <v>5</v>
      </c>
      <c r="L3436" s="2">
        <v>8</v>
      </c>
      <c r="M3436" s="2">
        <v>2</v>
      </c>
      <c r="N3436" s="2">
        <v>1</v>
      </c>
    </row>
    <row r="3437" hidden="1" spans="1:14">
      <c r="A3437" s="2">
        <v>865</v>
      </c>
      <c r="B3437" s="3">
        <v>1</v>
      </c>
      <c r="C3437" s="3">
        <v>-72.27</v>
      </c>
      <c r="D3437" s="3">
        <v>-0.0262</v>
      </c>
      <c r="E3437" s="3">
        <v>0.9768</v>
      </c>
      <c r="F3437" s="3">
        <v>-0.557</v>
      </c>
      <c r="G3437" s="3">
        <v>-0.0113</v>
      </c>
      <c r="H3437" s="2">
        <v>1</v>
      </c>
      <c r="I3437" s="3">
        <v>1.2916</v>
      </c>
      <c r="J3437" s="2">
        <v>2761</v>
      </c>
      <c r="K3437" s="2">
        <v>4</v>
      </c>
      <c r="L3437" s="2">
        <v>8</v>
      </c>
      <c r="M3437" s="2">
        <v>2</v>
      </c>
      <c r="N3437" s="2">
        <v>1</v>
      </c>
    </row>
    <row r="3438" hidden="1" spans="1:14">
      <c r="A3438" s="2">
        <v>864</v>
      </c>
      <c r="B3438" s="3">
        <v>1</v>
      </c>
      <c r="C3438" s="3">
        <v>-22.6</v>
      </c>
      <c r="D3438" s="3">
        <v>-0.0082</v>
      </c>
      <c r="E3438" s="3">
        <v>0.9907</v>
      </c>
      <c r="F3438" s="3">
        <v>-0.2149</v>
      </c>
      <c r="G3438" s="3">
        <v>-0.0044</v>
      </c>
      <c r="H3438" s="2">
        <v>1</v>
      </c>
      <c r="I3438" s="3">
        <v>1.0441</v>
      </c>
      <c r="J3438" s="2">
        <v>2761</v>
      </c>
      <c r="K3438" s="2">
        <v>3</v>
      </c>
      <c r="L3438" s="2">
        <v>8</v>
      </c>
      <c r="M3438" s="2">
        <v>2</v>
      </c>
      <c r="N3438" s="2">
        <v>1</v>
      </c>
    </row>
    <row r="3439" hidden="1" spans="1:14">
      <c r="A3439" s="2">
        <v>863</v>
      </c>
      <c r="B3439" s="3">
        <v>1</v>
      </c>
      <c r="C3439" s="3">
        <v>-51.98</v>
      </c>
      <c r="D3439" s="3">
        <v>-0.0188</v>
      </c>
      <c r="E3439" s="3">
        <v>0.9728</v>
      </c>
      <c r="F3439" s="3">
        <v>-0.511</v>
      </c>
      <c r="G3439" s="3">
        <v>-0.0133</v>
      </c>
      <c r="H3439" s="2">
        <v>1</v>
      </c>
      <c r="I3439" s="3">
        <v>1.0146</v>
      </c>
      <c r="J3439" s="2">
        <v>2761</v>
      </c>
      <c r="K3439" s="2">
        <v>2</v>
      </c>
      <c r="L3439" s="2">
        <v>8</v>
      </c>
      <c r="M3439" s="2">
        <v>2</v>
      </c>
      <c r="N3439" s="2">
        <v>1</v>
      </c>
    </row>
    <row r="3440" hidden="1" spans="1:14">
      <c r="A3440" s="2">
        <v>862</v>
      </c>
      <c r="B3440" s="3">
        <v>1</v>
      </c>
      <c r="C3440" s="3">
        <v>-93.01</v>
      </c>
      <c r="D3440" s="3">
        <v>-0.0337</v>
      </c>
      <c r="E3440" s="3">
        <v>0.9416</v>
      </c>
      <c r="F3440" s="3">
        <v>-0.82</v>
      </c>
      <c r="G3440" s="3">
        <v>-0.0291</v>
      </c>
      <c r="H3440" s="2">
        <v>1</v>
      </c>
      <c r="I3440" s="3">
        <v>1.133</v>
      </c>
      <c r="J3440" s="2">
        <v>2761</v>
      </c>
      <c r="K3440" s="2">
        <v>1</v>
      </c>
      <c r="L3440" s="2">
        <v>8</v>
      </c>
      <c r="M3440" s="2">
        <v>2</v>
      </c>
      <c r="N3440" s="2">
        <v>1</v>
      </c>
    </row>
    <row r="3441" hidden="1" spans="1:14">
      <c r="A3441" s="2">
        <v>861</v>
      </c>
      <c r="B3441" s="3">
        <v>1</v>
      </c>
      <c r="C3441" s="3">
        <v>-119.93</v>
      </c>
      <c r="D3441" s="3">
        <v>-0.0434</v>
      </c>
      <c r="E3441" s="3">
        <v>0.8962</v>
      </c>
      <c r="F3441" s="3">
        <v>-0.9697</v>
      </c>
      <c r="G3441" s="3">
        <v>-0.0531</v>
      </c>
      <c r="H3441" s="2">
        <v>1</v>
      </c>
      <c r="I3441" s="3">
        <v>1.2366</v>
      </c>
      <c r="J3441" s="2">
        <v>2761</v>
      </c>
      <c r="K3441" s="2">
        <v>0</v>
      </c>
      <c r="L3441" s="2">
        <v>8</v>
      </c>
      <c r="M3441" s="2">
        <v>2</v>
      </c>
      <c r="N3441" s="2">
        <v>1</v>
      </c>
    </row>
    <row r="3442" hidden="1" spans="1:14">
      <c r="A3442" s="2">
        <v>860</v>
      </c>
      <c r="B3442" s="3">
        <v>1</v>
      </c>
      <c r="C3442" s="3">
        <v>-77.79</v>
      </c>
      <c r="D3442" s="3">
        <v>-0.0282</v>
      </c>
      <c r="E3442" s="3">
        <v>0.9833</v>
      </c>
      <c r="F3442" s="3">
        <v>-0.5396</v>
      </c>
      <c r="G3442" s="3">
        <v>-0.0079</v>
      </c>
      <c r="H3442" s="2">
        <v>1</v>
      </c>
      <c r="I3442" s="3">
        <v>1.4338</v>
      </c>
      <c r="J3442" s="2">
        <v>2761</v>
      </c>
      <c r="K3442" s="2">
        <v>6</v>
      </c>
      <c r="L3442" s="2">
        <v>7</v>
      </c>
      <c r="M3442" s="2">
        <v>2</v>
      </c>
      <c r="N3442" s="2">
        <v>1</v>
      </c>
    </row>
    <row r="3443" hidden="1" spans="1:14">
      <c r="A3443" s="2">
        <v>859</v>
      </c>
      <c r="B3443" s="3">
        <v>1</v>
      </c>
      <c r="C3443" s="3">
        <v>-59.16</v>
      </c>
      <c r="D3443" s="3">
        <v>-0.0214</v>
      </c>
      <c r="E3443" s="3">
        <v>0.9839</v>
      </c>
      <c r="F3443" s="3">
        <v>-0.4728</v>
      </c>
      <c r="G3443" s="3">
        <v>-0.0077</v>
      </c>
      <c r="H3443" s="2">
        <v>1</v>
      </c>
      <c r="I3443" s="3">
        <v>1.2437</v>
      </c>
      <c r="J3443" s="2">
        <v>2761</v>
      </c>
      <c r="K3443" s="2">
        <v>5</v>
      </c>
      <c r="L3443" s="2">
        <v>7</v>
      </c>
      <c r="M3443" s="2">
        <v>2</v>
      </c>
      <c r="N3443" s="2">
        <v>1</v>
      </c>
    </row>
    <row r="3444" hidden="1" spans="1:14">
      <c r="A3444" s="2">
        <v>858</v>
      </c>
      <c r="B3444" s="3">
        <v>1</v>
      </c>
      <c r="C3444" s="3">
        <v>-44.97</v>
      </c>
      <c r="D3444" s="3">
        <v>-0.0163</v>
      </c>
      <c r="E3444" s="3">
        <v>0.9844</v>
      </c>
      <c r="F3444" s="3">
        <v>-0.3805</v>
      </c>
      <c r="G3444" s="3">
        <v>-0.0074</v>
      </c>
      <c r="H3444" s="2">
        <v>1</v>
      </c>
      <c r="I3444" s="3">
        <v>1.1764</v>
      </c>
      <c r="J3444" s="2">
        <v>2761</v>
      </c>
      <c r="K3444" s="2">
        <v>4</v>
      </c>
      <c r="L3444" s="2">
        <v>7</v>
      </c>
      <c r="M3444" s="2">
        <v>2</v>
      </c>
      <c r="N3444" s="2">
        <v>1</v>
      </c>
    </row>
    <row r="3445" hidden="1" spans="1:14">
      <c r="A3445" s="2">
        <v>857</v>
      </c>
      <c r="B3445" s="3">
        <v>1</v>
      </c>
      <c r="C3445" s="3">
        <v>-18.45</v>
      </c>
      <c r="D3445" s="3">
        <v>-0.0067</v>
      </c>
      <c r="E3445" s="3">
        <v>0.9918</v>
      </c>
      <c r="F3445" s="3">
        <v>-0.1701</v>
      </c>
      <c r="G3445" s="3">
        <v>-0.0038</v>
      </c>
      <c r="H3445" s="2">
        <v>1</v>
      </c>
      <c r="I3445" s="3">
        <v>1.0766</v>
      </c>
      <c r="J3445" s="2">
        <v>2761</v>
      </c>
      <c r="K3445" s="2">
        <v>3</v>
      </c>
      <c r="L3445" s="2">
        <v>7</v>
      </c>
      <c r="M3445" s="2">
        <v>2</v>
      </c>
      <c r="N3445" s="2">
        <v>1</v>
      </c>
    </row>
    <row r="3446" hidden="1" spans="1:14">
      <c r="A3446" s="2">
        <v>856</v>
      </c>
      <c r="B3446" s="3">
        <v>1</v>
      </c>
      <c r="C3446" s="3">
        <v>-73.48</v>
      </c>
      <c r="D3446" s="3">
        <v>-0.0266</v>
      </c>
      <c r="E3446" s="3">
        <v>0.9589</v>
      </c>
      <c r="F3446" s="3">
        <v>-0.6744</v>
      </c>
      <c r="G3446" s="3">
        <v>-0.02</v>
      </c>
      <c r="H3446" s="2">
        <v>1</v>
      </c>
      <c r="I3446" s="3">
        <v>1.0875</v>
      </c>
      <c r="J3446" s="2">
        <v>2761</v>
      </c>
      <c r="K3446" s="2">
        <v>2</v>
      </c>
      <c r="L3446" s="2">
        <v>7</v>
      </c>
      <c r="M3446" s="2">
        <v>2</v>
      </c>
      <c r="N3446" s="2">
        <v>1</v>
      </c>
    </row>
    <row r="3447" hidden="1" spans="1:14">
      <c r="A3447" s="2">
        <v>855</v>
      </c>
      <c r="B3447" s="3">
        <v>1</v>
      </c>
      <c r="C3447" s="3">
        <v>-124.19</v>
      </c>
      <c r="D3447" s="3">
        <v>-0.045</v>
      </c>
      <c r="E3447" s="3">
        <v>0.9173</v>
      </c>
      <c r="F3447" s="3">
        <v>-0.8975</v>
      </c>
      <c r="G3447" s="3">
        <v>-0.041</v>
      </c>
      <c r="H3447" s="2">
        <v>1</v>
      </c>
      <c r="I3447" s="3">
        <v>1.3828</v>
      </c>
      <c r="J3447" s="2">
        <v>2761</v>
      </c>
      <c r="K3447" s="2">
        <v>1</v>
      </c>
      <c r="L3447" s="2">
        <v>7</v>
      </c>
      <c r="M3447" s="2">
        <v>2</v>
      </c>
      <c r="N3447" s="2">
        <v>1</v>
      </c>
    </row>
    <row r="3448" hidden="1" spans="1:14">
      <c r="A3448" s="2">
        <v>854</v>
      </c>
      <c r="B3448" s="3">
        <v>1</v>
      </c>
      <c r="C3448" s="3">
        <v>-149.41</v>
      </c>
      <c r="D3448" s="3">
        <v>-0.0541</v>
      </c>
      <c r="E3448" s="3">
        <v>0.8638</v>
      </c>
      <c r="F3448" s="3">
        <v>-0.9884</v>
      </c>
      <c r="G3448" s="3">
        <v>-0.0699</v>
      </c>
      <c r="H3448" s="2">
        <v>1</v>
      </c>
      <c r="I3448" s="3">
        <v>1.5114</v>
      </c>
      <c r="J3448" s="2">
        <v>2761</v>
      </c>
      <c r="K3448" s="2">
        <v>0</v>
      </c>
      <c r="L3448" s="2">
        <v>7</v>
      </c>
      <c r="M3448" s="2">
        <v>2</v>
      </c>
      <c r="N3448" s="2">
        <v>1</v>
      </c>
    </row>
    <row r="3449" hidden="1" spans="1:14">
      <c r="A3449" s="2">
        <v>853</v>
      </c>
      <c r="B3449" s="3">
        <v>1</v>
      </c>
      <c r="C3449" s="3">
        <v>-33.29</v>
      </c>
      <c r="D3449" s="3">
        <v>-0.0121</v>
      </c>
      <c r="E3449" s="3">
        <v>0.9922</v>
      </c>
      <c r="F3449" s="3">
        <v>-0.2318</v>
      </c>
      <c r="G3449" s="3">
        <v>-0.0035</v>
      </c>
      <c r="H3449" s="2">
        <v>1</v>
      </c>
      <c r="I3449" s="3">
        <v>1.4227</v>
      </c>
      <c r="J3449" s="2">
        <v>2761</v>
      </c>
      <c r="K3449" s="2">
        <v>6</v>
      </c>
      <c r="L3449" s="2">
        <v>6</v>
      </c>
      <c r="M3449" s="2">
        <v>2</v>
      </c>
      <c r="N3449" s="2">
        <v>1</v>
      </c>
    </row>
    <row r="3450" hidden="1" spans="1:14">
      <c r="A3450" s="2">
        <v>852</v>
      </c>
      <c r="B3450" s="3">
        <v>1</v>
      </c>
      <c r="C3450" s="3">
        <v>-75.11</v>
      </c>
      <c r="D3450" s="3">
        <v>-0.0272</v>
      </c>
      <c r="E3450" s="3">
        <v>0.9779</v>
      </c>
      <c r="F3450" s="3">
        <v>-0.474</v>
      </c>
      <c r="G3450" s="3">
        <v>-0.0104</v>
      </c>
      <c r="H3450" s="2">
        <v>1</v>
      </c>
      <c r="I3450" s="3">
        <v>1.5721</v>
      </c>
      <c r="J3450" s="2">
        <v>2761</v>
      </c>
      <c r="K3450" s="2">
        <v>5</v>
      </c>
      <c r="L3450" s="2">
        <v>6</v>
      </c>
      <c r="M3450" s="2">
        <v>2</v>
      </c>
      <c r="N3450" s="2">
        <v>1</v>
      </c>
    </row>
    <row r="3451" hidden="1" spans="1:14">
      <c r="A3451" s="2">
        <v>851</v>
      </c>
      <c r="B3451" s="3">
        <v>1</v>
      </c>
      <c r="C3451" s="3">
        <v>-22.14</v>
      </c>
      <c r="D3451" s="3">
        <v>-0.008</v>
      </c>
      <c r="E3451" s="3">
        <v>0.9916</v>
      </c>
      <c r="F3451" s="3">
        <v>-0.267</v>
      </c>
      <c r="G3451" s="3">
        <v>-0.0039</v>
      </c>
      <c r="H3451" s="2">
        <v>1</v>
      </c>
      <c r="I3451" s="3">
        <v>0.8253</v>
      </c>
      <c r="J3451" s="2">
        <v>2761</v>
      </c>
      <c r="K3451" s="2">
        <v>4</v>
      </c>
      <c r="L3451" s="2">
        <v>6</v>
      </c>
      <c r="M3451" s="2">
        <v>2</v>
      </c>
      <c r="N3451" s="2">
        <v>1</v>
      </c>
    </row>
    <row r="3452" hidden="1" spans="1:14">
      <c r="A3452" s="2">
        <v>850</v>
      </c>
      <c r="B3452" s="3">
        <v>1</v>
      </c>
      <c r="C3452" s="3">
        <v>-29.58</v>
      </c>
      <c r="D3452" s="3">
        <v>-0.0107</v>
      </c>
      <c r="E3452" s="3">
        <v>0.9859</v>
      </c>
      <c r="F3452" s="3">
        <v>-0.3081</v>
      </c>
      <c r="G3452" s="3">
        <v>-0.0066</v>
      </c>
      <c r="H3452" s="2">
        <v>1</v>
      </c>
      <c r="I3452" s="3">
        <v>0.9554</v>
      </c>
      <c r="J3452" s="2">
        <v>2761</v>
      </c>
      <c r="K3452" s="2">
        <v>3</v>
      </c>
      <c r="L3452" s="2">
        <v>6</v>
      </c>
      <c r="M3452" s="2">
        <v>2</v>
      </c>
      <c r="N3452" s="2">
        <v>1</v>
      </c>
    </row>
    <row r="3453" hidden="1" spans="1:14">
      <c r="A3453" s="2">
        <v>849</v>
      </c>
      <c r="B3453" s="3">
        <v>1</v>
      </c>
      <c r="C3453" s="3">
        <v>-108.09</v>
      </c>
      <c r="D3453" s="3">
        <v>-0.0391</v>
      </c>
      <c r="E3453" s="3">
        <v>0.9356</v>
      </c>
      <c r="F3453" s="3">
        <v>-0.8198</v>
      </c>
      <c r="G3453" s="3">
        <v>-0.0311</v>
      </c>
      <c r="H3453" s="2">
        <v>1</v>
      </c>
      <c r="I3453" s="3">
        <v>1.3167</v>
      </c>
      <c r="J3453" s="2">
        <v>2761</v>
      </c>
      <c r="K3453" s="2">
        <v>2</v>
      </c>
      <c r="L3453" s="2">
        <v>6</v>
      </c>
      <c r="M3453" s="2">
        <v>2</v>
      </c>
      <c r="N3453" s="2">
        <v>1</v>
      </c>
    </row>
    <row r="3454" hidden="1" spans="1:14">
      <c r="A3454" s="2">
        <v>848</v>
      </c>
      <c r="B3454" s="3">
        <v>1</v>
      </c>
      <c r="C3454" s="3">
        <v>-137.47</v>
      </c>
      <c r="D3454" s="3">
        <v>-0.0498</v>
      </c>
      <c r="E3454" s="3">
        <v>0.902</v>
      </c>
      <c r="F3454" s="3">
        <v>-0.9577</v>
      </c>
      <c r="G3454" s="3">
        <v>-0.048</v>
      </c>
      <c r="H3454" s="2">
        <v>1</v>
      </c>
      <c r="I3454" s="3">
        <v>1.4349</v>
      </c>
      <c r="J3454" s="2">
        <v>2761</v>
      </c>
      <c r="K3454" s="2">
        <v>1</v>
      </c>
      <c r="L3454" s="2">
        <v>6</v>
      </c>
      <c r="M3454" s="2">
        <v>2</v>
      </c>
      <c r="N3454" s="2">
        <v>1</v>
      </c>
    </row>
    <row r="3455" hidden="1" spans="1:14">
      <c r="A3455" s="2">
        <v>847</v>
      </c>
      <c r="B3455" s="3">
        <v>1</v>
      </c>
      <c r="C3455" s="3">
        <v>-159.55</v>
      </c>
      <c r="D3455" s="3">
        <v>-0.0578</v>
      </c>
      <c r="E3455" s="3">
        <v>0.8449</v>
      </c>
      <c r="F3455" s="3">
        <v>-0.9796</v>
      </c>
      <c r="G3455" s="3">
        <v>-0.0788</v>
      </c>
      <c r="H3455" s="2">
        <v>1</v>
      </c>
      <c r="I3455" s="3">
        <v>1.6286</v>
      </c>
      <c r="J3455" s="2">
        <v>2761</v>
      </c>
      <c r="K3455" s="2">
        <v>0</v>
      </c>
      <c r="L3455" s="2">
        <v>6</v>
      </c>
      <c r="M3455" s="2">
        <v>2</v>
      </c>
      <c r="N3455" s="2">
        <v>1</v>
      </c>
    </row>
    <row r="3456" hidden="1" spans="1:14">
      <c r="A3456" s="2">
        <v>845</v>
      </c>
      <c r="B3456" s="3">
        <v>1</v>
      </c>
      <c r="C3456" s="3">
        <v>-62.81</v>
      </c>
      <c r="D3456" s="3">
        <v>-0.0227</v>
      </c>
      <c r="E3456" s="3">
        <v>0.98</v>
      </c>
      <c r="F3456" s="3">
        <v>-0.3905</v>
      </c>
      <c r="G3456" s="3">
        <v>-0.0092</v>
      </c>
      <c r="H3456" s="2">
        <v>1</v>
      </c>
      <c r="I3456" s="3">
        <v>1.5943</v>
      </c>
      <c r="J3456" s="2">
        <v>2761</v>
      </c>
      <c r="K3456" s="2">
        <v>5</v>
      </c>
      <c r="L3456" s="2">
        <v>5</v>
      </c>
      <c r="M3456" s="2">
        <v>2</v>
      </c>
      <c r="N3456" s="2">
        <v>1</v>
      </c>
    </row>
    <row r="3457" hidden="1" spans="1:14">
      <c r="A3457" s="2">
        <v>844</v>
      </c>
      <c r="B3457" s="3">
        <v>1</v>
      </c>
      <c r="C3457" s="3">
        <v>-27.75</v>
      </c>
      <c r="D3457" s="3">
        <v>-0.0101</v>
      </c>
      <c r="E3457" s="3">
        <v>0.9886</v>
      </c>
      <c r="F3457" s="3">
        <v>-0.3002</v>
      </c>
      <c r="G3457" s="3">
        <v>-0.0052</v>
      </c>
      <c r="H3457" s="2">
        <v>1</v>
      </c>
      <c r="I3457" s="3">
        <v>0.9226</v>
      </c>
      <c r="J3457" s="2">
        <v>2761</v>
      </c>
      <c r="K3457" s="2">
        <v>4</v>
      </c>
      <c r="L3457" s="2">
        <v>5</v>
      </c>
      <c r="M3457" s="2">
        <v>2</v>
      </c>
      <c r="N3457" s="2">
        <v>1</v>
      </c>
    </row>
    <row r="3458" hidden="1" spans="1:14">
      <c r="A3458" s="2">
        <v>843</v>
      </c>
      <c r="B3458" s="3">
        <v>1</v>
      </c>
      <c r="C3458" s="3">
        <v>-72.3</v>
      </c>
      <c r="D3458" s="3">
        <v>-0.0262</v>
      </c>
      <c r="E3458" s="3">
        <v>0.9631</v>
      </c>
      <c r="F3458" s="3">
        <v>-0.6372</v>
      </c>
      <c r="G3458" s="3">
        <v>-0.0171</v>
      </c>
      <c r="H3458" s="2">
        <v>1</v>
      </c>
      <c r="I3458" s="3">
        <v>1.1315</v>
      </c>
      <c r="J3458" s="2">
        <v>2761</v>
      </c>
      <c r="K3458" s="2">
        <v>3</v>
      </c>
      <c r="L3458" s="2">
        <v>5</v>
      </c>
      <c r="M3458" s="2">
        <v>2</v>
      </c>
      <c r="N3458" s="2">
        <v>1</v>
      </c>
    </row>
    <row r="3459" hidden="1" spans="1:14">
      <c r="A3459" s="2">
        <v>842</v>
      </c>
      <c r="B3459" s="3">
        <v>1</v>
      </c>
      <c r="C3459" s="3">
        <v>-116.42</v>
      </c>
      <c r="D3459" s="3">
        <v>-0.0422</v>
      </c>
      <c r="E3459" s="3">
        <v>0.9253</v>
      </c>
      <c r="F3459" s="3">
        <v>-0.8842</v>
      </c>
      <c r="G3459" s="3">
        <v>-0.0354</v>
      </c>
      <c r="H3459" s="2">
        <v>1</v>
      </c>
      <c r="I3459" s="3">
        <v>1.3153</v>
      </c>
      <c r="J3459" s="2">
        <v>2761</v>
      </c>
      <c r="K3459" s="2">
        <v>2</v>
      </c>
      <c r="L3459" s="2">
        <v>5</v>
      </c>
      <c r="M3459" s="2">
        <v>2</v>
      </c>
      <c r="N3459" s="2">
        <v>1</v>
      </c>
    </row>
    <row r="3460" hidden="1" spans="1:14">
      <c r="A3460" s="2">
        <v>841</v>
      </c>
      <c r="B3460" s="3">
        <v>1</v>
      </c>
      <c r="C3460" s="3">
        <v>-125.19</v>
      </c>
      <c r="D3460" s="3">
        <v>-0.0453</v>
      </c>
      <c r="E3460" s="3">
        <v>0.903</v>
      </c>
      <c r="F3460" s="3">
        <v>-0.9524</v>
      </c>
      <c r="G3460" s="3">
        <v>-0.0467</v>
      </c>
      <c r="H3460" s="2">
        <v>1</v>
      </c>
      <c r="I3460" s="3">
        <v>1.3143</v>
      </c>
      <c r="J3460" s="2">
        <v>2761</v>
      </c>
      <c r="K3460" s="2">
        <v>1</v>
      </c>
      <c r="L3460" s="2">
        <v>5</v>
      </c>
      <c r="M3460" s="2">
        <v>2</v>
      </c>
      <c r="N3460" s="2">
        <v>1</v>
      </c>
    </row>
    <row r="3461" hidden="1" spans="1:14">
      <c r="A3461" s="2">
        <v>840</v>
      </c>
      <c r="B3461" s="3">
        <v>1</v>
      </c>
      <c r="C3461" s="3">
        <v>-165.28</v>
      </c>
      <c r="D3461" s="3">
        <v>-0.0599</v>
      </c>
      <c r="E3461" s="3">
        <v>0.8281</v>
      </c>
      <c r="F3461" s="3">
        <v>-0.9672</v>
      </c>
      <c r="G3461" s="3">
        <v>-0.0861</v>
      </c>
      <c r="H3461" s="2">
        <v>1</v>
      </c>
      <c r="I3461" s="3">
        <v>1.7087</v>
      </c>
      <c r="J3461" s="2">
        <v>2761</v>
      </c>
      <c r="K3461" s="2">
        <v>0</v>
      </c>
      <c r="L3461" s="2">
        <v>5</v>
      </c>
      <c r="M3461" s="2">
        <v>2</v>
      </c>
      <c r="N3461" s="2">
        <v>1</v>
      </c>
    </row>
    <row r="3462" hidden="1" spans="1:14">
      <c r="A3462" s="2">
        <v>838</v>
      </c>
      <c r="B3462" s="3">
        <v>1</v>
      </c>
      <c r="C3462" s="3">
        <v>-34.32</v>
      </c>
      <c r="D3462" s="3">
        <v>-0.0124</v>
      </c>
      <c r="E3462" s="3">
        <v>0.988</v>
      </c>
      <c r="F3462" s="3">
        <v>-0.2503</v>
      </c>
      <c r="G3462" s="3">
        <v>-0.0053</v>
      </c>
      <c r="H3462" s="2">
        <v>1</v>
      </c>
      <c r="I3462" s="3">
        <v>1.3587</v>
      </c>
      <c r="J3462" s="2">
        <v>2761</v>
      </c>
      <c r="K3462" s="2">
        <v>5</v>
      </c>
      <c r="L3462" s="2">
        <v>4</v>
      </c>
      <c r="M3462" s="2">
        <v>2</v>
      </c>
      <c r="N3462" s="2">
        <v>1</v>
      </c>
    </row>
    <row r="3463" hidden="1" spans="1:14">
      <c r="A3463" s="2">
        <v>837</v>
      </c>
      <c r="B3463" s="3">
        <v>1</v>
      </c>
      <c r="C3463" s="3">
        <v>-45.68</v>
      </c>
      <c r="D3463" s="3">
        <v>-0.0165</v>
      </c>
      <c r="E3463" s="3">
        <v>0.9797</v>
      </c>
      <c r="F3463" s="3">
        <v>-0.4213</v>
      </c>
      <c r="G3463" s="3">
        <v>-0.0091</v>
      </c>
      <c r="H3463" s="2">
        <v>1</v>
      </c>
      <c r="I3463" s="3">
        <v>1.0815</v>
      </c>
      <c r="J3463" s="2">
        <v>2761</v>
      </c>
      <c r="K3463" s="2">
        <v>4</v>
      </c>
      <c r="L3463" s="2">
        <v>4</v>
      </c>
      <c r="M3463" s="2">
        <v>2</v>
      </c>
      <c r="N3463" s="2">
        <v>1</v>
      </c>
    </row>
    <row r="3464" hidden="1" spans="1:14">
      <c r="A3464" s="2">
        <v>836</v>
      </c>
      <c r="B3464" s="3">
        <v>1</v>
      </c>
      <c r="C3464" s="3">
        <v>-131.47</v>
      </c>
      <c r="D3464" s="3">
        <v>-0.0476</v>
      </c>
      <c r="E3464" s="3">
        <v>0.9289</v>
      </c>
      <c r="F3464" s="3">
        <v>-0.8426</v>
      </c>
      <c r="G3464" s="3">
        <v>-0.0329</v>
      </c>
      <c r="H3464" s="2">
        <v>1</v>
      </c>
      <c r="I3464" s="3">
        <v>1.5582</v>
      </c>
      <c r="J3464" s="2">
        <v>2761</v>
      </c>
      <c r="K3464" s="2">
        <v>3</v>
      </c>
      <c r="L3464" s="2">
        <v>4</v>
      </c>
      <c r="M3464" s="2">
        <v>2</v>
      </c>
      <c r="N3464" s="2">
        <v>1</v>
      </c>
    </row>
    <row r="3465" hidden="1" spans="1:14">
      <c r="A3465" s="2">
        <v>835</v>
      </c>
      <c r="B3465" s="3">
        <v>1</v>
      </c>
      <c r="C3465" s="3">
        <v>-145.57</v>
      </c>
      <c r="D3465" s="3">
        <v>-0.0527</v>
      </c>
      <c r="E3465" s="3">
        <v>0.9001</v>
      </c>
      <c r="F3465" s="3">
        <v>-0.9475</v>
      </c>
      <c r="G3465" s="3">
        <v>-0.047</v>
      </c>
      <c r="H3465" s="2">
        <v>1</v>
      </c>
      <c r="I3465" s="3">
        <v>1.5356</v>
      </c>
      <c r="J3465" s="2">
        <v>2761</v>
      </c>
      <c r="K3465" s="2">
        <v>2</v>
      </c>
      <c r="L3465" s="2">
        <v>4</v>
      </c>
      <c r="M3465" s="2">
        <v>2</v>
      </c>
      <c r="N3465" s="2">
        <v>1</v>
      </c>
    </row>
    <row r="3466" hidden="1" spans="1:14">
      <c r="A3466" s="2">
        <v>834</v>
      </c>
      <c r="B3466" s="3">
        <v>1</v>
      </c>
      <c r="C3466" s="3">
        <v>-162.16</v>
      </c>
      <c r="D3466" s="3">
        <v>-0.0587</v>
      </c>
      <c r="E3466" s="3">
        <v>0.8671</v>
      </c>
      <c r="F3466" s="3">
        <v>-0.9756</v>
      </c>
      <c r="G3466" s="3">
        <v>-0.0635</v>
      </c>
      <c r="H3466" s="2">
        <v>1</v>
      </c>
      <c r="I3466" s="3">
        <v>1.6622</v>
      </c>
      <c r="J3466" s="2">
        <v>2761</v>
      </c>
      <c r="K3466" s="2">
        <v>1</v>
      </c>
      <c r="L3466" s="2">
        <v>4</v>
      </c>
      <c r="M3466" s="2">
        <v>2</v>
      </c>
      <c r="N3466" s="2">
        <v>1</v>
      </c>
    </row>
    <row r="3467" hidden="1" spans="1:14">
      <c r="A3467" s="2">
        <v>833</v>
      </c>
      <c r="B3467" s="3">
        <v>1</v>
      </c>
      <c r="C3467" s="3">
        <v>-162.78</v>
      </c>
      <c r="D3467" s="3">
        <v>-0.059</v>
      </c>
      <c r="E3467" s="3">
        <v>0.8176</v>
      </c>
      <c r="F3467" s="3">
        <v>-0.9663</v>
      </c>
      <c r="G3467" s="3">
        <v>-0.0895</v>
      </c>
      <c r="H3467" s="2">
        <v>1</v>
      </c>
      <c r="I3467" s="3">
        <v>1.6845</v>
      </c>
      <c r="J3467" s="2">
        <v>2761</v>
      </c>
      <c r="K3467" s="2">
        <v>0</v>
      </c>
      <c r="L3467" s="2">
        <v>4</v>
      </c>
      <c r="M3467" s="2">
        <v>2</v>
      </c>
      <c r="N3467" s="2">
        <v>1</v>
      </c>
    </row>
    <row r="3468" hidden="1" spans="1:14">
      <c r="A3468" s="2">
        <v>830</v>
      </c>
      <c r="B3468" s="3">
        <v>1</v>
      </c>
      <c r="C3468" s="3">
        <v>-71.18</v>
      </c>
      <c r="D3468" s="3">
        <v>-0.0366</v>
      </c>
      <c r="E3468" s="3">
        <v>0.9822</v>
      </c>
      <c r="F3468" s="3">
        <v>-0.2668</v>
      </c>
      <c r="G3468" s="3">
        <v>-0.0079</v>
      </c>
      <c r="H3468" s="2">
        <v>1</v>
      </c>
      <c r="I3468" s="3">
        <v>2.626</v>
      </c>
      <c r="J3468" s="2">
        <v>1946</v>
      </c>
      <c r="K3468" s="2">
        <v>4</v>
      </c>
      <c r="L3468" s="2">
        <v>20</v>
      </c>
      <c r="M3468" s="2">
        <v>1</v>
      </c>
      <c r="N3468" s="2">
        <v>1</v>
      </c>
    </row>
    <row r="3469" hidden="1" spans="1:14">
      <c r="A3469" s="2">
        <v>829</v>
      </c>
      <c r="B3469" s="3">
        <v>1</v>
      </c>
      <c r="C3469" s="3">
        <v>-12.06</v>
      </c>
      <c r="D3469" s="3">
        <v>-0.0062</v>
      </c>
      <c r="E3469" s="3">
        <v>0.9962</v>
      </c>
      <c r="F3469" s="3">
        <v>-0.0745</v>
      </c>
      <c r="G3469" s="3">
        <v>-0.0016</v>
      </c>
      <c r="H3469" s="2">
        <v>1</v>
      </c>
      <c r="I3469" s="3">
        <v>1.6014</v>
      </c>
      <c r="J3469" s="2">
        <v>1946</v>
      </c>
      <c r="K3469" s="2">
        <v>3</v>
      </c>
      <c r="L3469" s="2">
        <v>20</v>
      </c>
      <c r="M3469" s="2">
        <v>1</v>
      </c>
      <c r="N3469" s="2">
        <v>1</v>
      </c>
    </row>
    <row r="3470" hidden="1" spans="1:14">
      <c r="A3470" s="2">
        <v>828</v>
      </c>
      <c r="B3470" s="3">
        <v>1</v>
      </c>
      <c r="C3470" s="3">
        <v>-128.91</v>
      </c>
      <c r="D3470" s="3">
        <v>-0.0662</v>
      </c>
      <c r="E3470" s="3">
        <v>0.9483</v>
      </c>
      <c r="F3470" s="3">
        <v>-0.803</v>
      </c>
      <c r="G3470" s="3">
        <v>-0.024</v>
      </c>
      <c r="H3470" s="2">
        <v>1</v>
      </c>
      <c r="I3470" s="3">
        <v>1.6002</v>
      </c>
      <c r="J3470" s="2">
        <v>1946</v>
      </c>
      <c r="K3470" s="2">
        <v>2</v>
      </c>
      <c r="L3470" s="2">
        <v>20</v>
      </c>
      <c r="M3470" s="2">
        <v>1</v>
      </c>
      <c r="N3470" s="2">
        <v>1</v>
      </c>
    </row>
    <row r="3471" hidden="1" spans="1:14">
      <c r="A3471" s="2">
        <v>826</v>
      </c>
      <c r="B3471" s="3">
        <v>1</v>
      </c>
      <c r="C3471" s="3">
        <v>-28.3</v>
      </c>
      <c r="D3471" s="3">
        <v>-0.0145</v>
      </c>
      <c r="E3471" s="3">
        <v>0.9803</v>
      </c>
      <c r="F3471" s="3">
        <v>-0.4257</v>
      </c>
      <c r="G3471" s="3">
        <v>-0.009</v>
      </c>
      <c r="H3471" s="2">
        <v>1</v>
      </c>
      <c r="I3471" s="3">
        <v>0.6637</v>
      </c>
      <c r="J3471" s="2">
        <v>1946</v>
      </c>
      <c r="K3471" s="2">
        <v>0</v>
      </c>
      <c r="L3471" s="2">
        <v>20</v>
      </c>
      <c r="M3471" s="2">
        <v>1</v>
      </c>
      <c r="N3471" s="2">
        <v>1</v>
      </c>
    </row>
    <row r="3472" hidden="1" spans="1:14">
      <c r="A3472" s="2">
        <v>823</v>
      </c>
      <c r="B3472" s="3">
        <v>1</v>
      </c>
      <c r="C3472" s="3">
        <v>-84.06</v>
      </c>
      <c r="D3472" s="3">
        <v>-0.0432</v>
      </c>
      <c r="E3472" s="3">
        <v>0.9783</v>
      </c>
      <c r="F3472" s="3">
        <v>-0.3114</v>
      </c>
      <c r="G3472" s="3">
        <v>-0.01</v>
      </c>
      <c r="H3472" s="2">
        <v>1</v>
      </c>
      <c r="I3472" s="3">
        <v>2.6639</v>
      </c>
      <c r="J3472" s="2">
        <v>1946</v>
      </c>
      <c r="K3472" s="2">
        <v>4</v>
      </c>
      <c r="L3472" s="2">
        <v>19</v>
      </c>
      <c r="M3472" s="2">
        <v>1</v>
      </c>
      <c r="N3472" s="2">
        <v>1</v>
      </c>
    </row>
    <row r="3473" hidden="1" spans="1:14">
      <c r="A3473" s="2">
        <v>822</v>
      </c>
      <c r="B3473" s="3">
        <v>1</v>
      </c>
      <c r="C3473" s="3">
        <v>-105.6</v>
      </c>
      <c r="D3473" s="3">
        <v>-0.0543</v>
      </c>
      <c r="E3473" s="3">
        <v>0.9657</v>
      </c>
      <c r="F3473" s="3">
        <v>-0.6693</v>
      </c>
      <c r="G3473" s="3">
        <v>-0.016</v>
      </c>
      <c r="H3473" s="2">
        <v>1</v>
      </c>
      <c r="I3473" s="3">
        <v>1.5716</v>
      </c>
      <c r="J3473" s="2">
        <v>1946</v>
      </c>
      <c r="K3473" s="2">
        <v>3</v>
      </c>
      <c r="L3473" s="2">
        <v>19</v>
      </c>
      <c r="M3473" s="2">
        <v>1</v>
      </c>
      <c r="N3473" s="2">
        <v>1</v>
      </c>
    </row>
    <row r="3474" hidden="1" spans="1:14">
      <c r="A3474" s="2">
        <v>821</v>
      </c>
      <c r="B3474" s="3">
        <v>1</v>
      </c>
      <c r="C3474" s="3">
        <v>-98.39</v>
      </c>
      <c r="D3474" s="3">
        <v>-0.0506</v>
      </c>
      <c r="E3474" s="3">
        <v>0.959</v>
      </c>
      <c r="F3474" s="3">
        <v>-0.6417</v>
      </c>
      <c r="G3474" s="3">
        <v>-0.0193</v>
      </c>
      <c r="H3474" s="2">
        <v>1</v>
      </c>
      <c r="I3474" s="3">
        <v>1.5257</v>
      </c>
      <c r="J3474" s="2">
        <v>1946</v>
      </c>
      <c r="K3474" s="2">
        <v>2</v>
      </c>
      <c r="L3474" s="2">
        <v>19</v>
      </c>
      <c r="M3474" s="2">
        <v>1</v>
      </c>
      <c r="N3474" s="2">
        <v>1</v>
      </c>
    </row>
    <row r="3475" hidden="1" spans="1:14">
      <c r="A3475" s="2">
        <v>819</v>
      </c>
      <c r="B3475" s="3">
        <v>1</v>
      </c>
      <c r="C3475" s="3">
        <v>-36.47</v>
      </c>
      <c r="D3475" s="3">
        <v>-0.0187</v>
      </c>
      <c r="E3475" s="3">
        <v>0.9737</v>
      </c>
      <c r="F3475" s="3">
        <v>-0.5179</v>
      </c>
      <c r="G3475" s="3">
        <v>-0.0123</v>
      </c>
      <c r="H3475" s="2">
        <v>1</v>
      </c>
      <c r="I3475" s="3">
        <v>0.7018</v>
      </c>
      <c r="J3475" s="2">
        <v>1946</v>
      </c>
      <c r="K3475" s="2">
        <v>0</v>
      </c>
      <c r="L3475" s="2">
        <v>19</v>
      </c>
      <c r="M3475" s="2">
        <v>1</v>
      </c>
      <c r="N3475" s="2">
        <v>1</v>
      </c>
    </row>
    <row r="3476" hidden="1" spans="1:14">
      <c r="A3476" s="2">
        <v>817</v>
      </c>
      <c r="B3476" s="3">
        <v>1</v>
      </c>
      <c r="C3476" s="3">
        <v>-42.13</v>
      </c>
      <c r="D3476" s="3">
        <v>-0.0216</v>
      </c>
      <c r="E3476" s="3">
        <v>0.9911</v>
      </c>
      <c r="F3476" s="3">
        <v>-0.1458</v>
      </c>
      <c r="G3476" s="3">
        <v>-0.004</v>
      </c>
      <c r="H3476" s="2">
        <v>1</v>
      </c>
      <c r="I3476" s="3">
        <v>2.8341</v>
      </c>
      <c r="J3476" s="2">
        <v>1946</v>
      </c>
      <c r="K3476" s="2">
        <v>5</v>
      </c>
      <c r="L3476" s="2">
        <v>18</v>
      </c>
      <c r="M3476" s="2">
        <v>1</v>
      </c>
      <c r="N3476" s="2">
        <v>1</v>
      </c>
    </row>
    <row r="3477" hidden="1" spans="1:14">
      <c r="A3477" s="2">
        <v>815</v>
      </c>
      <c r="B3477" s="3">
        <v>1</v>
      </c>
      <c r="C3477" s="3">
        <v>-157.79</v>
      </c>
      <c r="D3477" s="3">
        <v>-0.0811</v>
      </c>
      <c r="E3477" s="3">
        <v>0.9471</v>
      </c>
      <c r="F3477" s="3">
        <v>-0.7947</v>
      </c>
      <c r="G3477" s="3">
        <v>-0.0256</v>
      </c>
      <c r="H3477" s="2">
        <v>1</v>
      </c>
      <c r="I3477" s="3">
        <v>1.9801</v>
      </c>
      <c r="J3477" s="2">
        <v>1946</v>
      </c>
      <c r="K3477" s="2">
        <v>3</v>
      </c>
      <c r="L3477" s="2">
        <v>18</v>
      </c>
      <c r="M3477" s="2">
        <v>1</v>
      </c>
      <c r="N3477" s="2">
        <v>1</v>
      </c>
    </row>
    <row r="3478" hidden="1" spans="1:14">
      <c r="A3478" s="2">
        <v>814</v>
      </c>
      <c r="B3478" s="3">
        <v>1</v>
      </c>
      <c r="C3478" s="3">
        <v>-115.82</v>
      </c>
      <c r="D3478" s="3">
        <v>-0.0595</v>
      </c>
      <c r="E3478" s="3">
        <v>0.9499</v>
      </c>
      <c r="F3478" s="3">
        <v>-0.706</v>
      </c>
      <c r="G3478" s="3">
        <v>-0.0242</v>
      </c>
      <c r="H3478" s="2">
        <v>1</v>
      </c>
      <c r="I3478" s="3">
        <v>1.636</v>
      </c>
      <c r="J3478" s="2">
        <v>1946</v>
      </c>
      <c r="K3478" s="2">
        <v>2</v>
      </c>
      <c r="L3478" s="2">
        <v>18</v>
      </c>
      <c r="M3478" s="2">
        <v>1</v>
      </c>
      <c r="N3478" s="2">
        <v>1</v>
      </c>
    </row>
    <row r="3479" hidden="1" spans="1:14">
      <c r="A3479" s="2">
        <v>812</v>
      </c>
      <c r="B3479" s="3">
        <v>1</v>
      </c>
      <c r="C3479" s="3">
        <v>-41.13</v>
      </c>
      <c r="D3479" s="3">
        <v>-0.0211</v>
      </c>
      <c r="E3479" s="3">
        <v>0.9692</v>
      </c>
      <c r="F3479" s="3">
        <v>-0.5263</v>
      </c>
      <c r="G3479" s="3">
        <v>-0.0148</v>
      </c>
      <c r="H3479" s="2">
        <v>1</v>
      </c>
      <c r="I3479" s="3">
        <v>0.7786</v>
      </c>
      <c r="J3479" s="2">
        <v>1946</v>
      </c>
      <c r="K3479" s="2">
        <v>0</v>
      </c>
      <c r="L3479" s="2">
        <v>18</v>
      </c>
      <c r="M3479" s="2">
        <v>1</v>
      </c>
      <c r="N3479" s="2">
        <v>1</v>
      </c>
    </row>
    <row r="3480" hidden="1" spans="1:14">
      <c r="A3480" s="2">
        <v>810</v>
      </c>
      <c r="B3480" s="3">
        <v>1</v>
      </c>
      <c r="C3480" s="3">
        <v>-150.35</v>
      </c>
      <c r="D3480" s="3">
        <v>-0.0773</v>
      </c>
      <c r="E3480" s="3">
        <v>0.9671</v>
      </c>
      <c r="F3480" s="3">
        <v>-0.4537</v>
      </c>
      <c r="G3480" s="3">
        <v>-0.0159</v>
      </c>
      <c r="H3480" s="2">
        <v>1</v>
      </c>
      <c r="I3480" s="3">
        <v>3.2759</v>
      </c>
      <c r="J3480" s="2">
        <v>1946</v>
      </c>
      <c r="K3480" s="2">
        <v>5</v>
      </c>
      <c r="L3480" s="2">
        <v>17</v>
      </c>
      <c r="M3480" s="2">
        <v>1</v>
      </c>
      <c r="N3480" s="2">
        <v>1</v>
      </c>
    </row>
    <row r="3481" hidden="1" spans="1:14">
      <c r="A3481" s="2">
        <v>809</v>
      </c>
      <c r="B3481" s="3">
        <v>1</v>
      </c>
      <c r="C3481" s="3">
        <v>-71.16</v>
      </c>
      <c r="D3481" s="3">
        <v>-0.0366</v>
      </c>
      <c r="E3481" s="3">
        <v>0.9801</v>
      </c>
      <c r="F3481" s="3">
        <v>-0.3428</v>
      </c>
      <c r="G3481" s="3">
        <v>-0.0095</v>
      </c>
      <c r="H3481" s="2">
        <v>1</v>
      </c>
      <c r="I3481" s="3">
        <v>2.0566</v>
      </c>
      <c r="J3481" s="2">
        <v>1946</v>
      </c>
      <c r="K3481" s="2">
        <v>4</v>
      </c>
      <c r="L3481" s="2">
        <v>17</v>
      </c>
      <c r="M3481" s="2">
        <v>1</v>
      </c>
      <c r="N3481" s="2">
        <v>1</v>
      </c>
    </row>
    <row r="3482" hidden="1" spans="1:14">
      <c r="A3482" s="2">
        <v>808</v>
      </c>
      <c r="B3482" s="3">
        <v>1</v>
      </c>
      <c r="C3482" s="3">
        <v>-93.98</v>
      </c>
      <c r="D3482" s="3">
        <v>-0.0483</v>
      </c>
      <c r="E3482" s="3">
        <v>0.9669</v>
      </c>
      <c r="F3482" s="3">
        <v>-0.5989</v>
      </c>
      <c r="G3482" s="3">
        <v>-0.016</v>
      </c>
      <c r="H3482" s="2">
        <v>1</v>
      </c>
      <c r="I3482" s="3">
        <v>1.5654</v>
      </c>
      <c r="J3482" s="2">
        <v>1946</v>
      </c>
      <c r="K3482" s="2">
        <v>3</v>
      </c>
      <c r="L3482" s="2">
        <v>17</v>
      </c>
      <c r="M3482" s="2">
        <v>1</v>
      </c>
      <c r="N3482" s="2">
        <v>1</v>
      </c>
    </row>
    <row r="3483" hidden="1" spans="1:14">
      <c r="A3483" s="2">
        <v>807</v>
      </c>
      <c r="B3483" s="3">
        <v>1</v>
      </c>
      <c r="C3483" s="3">
        <v>-8.5</v>
      </c>
      <c r="D3483" s="3">
        <v>-0.0044</v>
      </c>
      <c r="E3483" s="3">
        <v>0.9961</v>
      </c>
      <c r="F3483" s="3">
        <v>-0.0759</v>
      </c>
      <c r="G3483" s="3">
        <v>-0.0018</v>
      </c>
      <c r="H3483" s="2">
        <v>1</v>
      </c>
      <c r="I3483" s="3">
        <v>1.1121</v>
      </c>
      <c r="J3483" s="2">
        <v>1946</v>
      </c>
      <c r="K3483" s="2">
        <v>2</v>
      </c>
      <c r="L3483" s="2">
        <v>17</v>
      </c>
      <c r="M3483" s="2">
        <v>1</v>
      </c>
      <c r="N3483" s="2">
        <v>1</v>
      </c>
    </row>
    <row r="3484" hidden="1" spans="1:14">
      <c r="A3484" s="2">
        <v>805</v>
      </c>
      <c r="B3484" s="3">
        <v>1</v>
      </c>
      <c r="C3484" s="3">
        <v>-46.43</v>
      </c>
      <c r="D3484" s="3">
        <v>-0.0239</v>
      </c>
      <c r="E3484" s="3">
        <v>0.9638</v>
      </c>
      <c r="F3484" s="3">
        <v>-0.5635</v>
      </c>
      <c r="G3484" s="3">
        <v>-0.0178</v>
      </c>
      <c r="H3484" s="2">
        <v>1</v>
      </c>
      <c r="I3484" s="3">
        <v>0.821</v>
      </c>
      <c r="J3484" s="2">
        <v>1946</v>
      </c>
      <c r="K3484" s="2">
        <v>0</v>
      </c>
      <c r="L3484" s="2">
        <v>17</v>
      </c>
      <c r="M3484" s="2">
        <v>1</v>
      </c>
      <c r="N3484" s="2">
        <v>1</v>
      </c>
    </row>
    <row r="3485" hidden="1" spans="1:14">
      <c r="A3485" s="2">
        <v>803</v>
      </c>
      <c r="B3485" s="3">
        <v>1</v>
      </c>
      <c r="C3485" s="3">
        <v>-23.25</v>
      </c>
      <c r="D3485" s="3">
        <v>-0.0119</v>
      </c>
      <c r="E3485" s="3">
        <v>0.9946</v>
      </c>
      <c r="F3485" s="3">
        <v>-0.1019</v>
      </c>
      <c r="G3485" s="3">
        <v>-0.0024</v>
      </c>
      <c r="H3485" s="2">
        <v>1</v>
      </c>
      <c r="I3485" s="3">
        <v>2.2505</v>
      </c>
      <c r="J3485" s="2">
        <v>1946</v>
      </c>
      <c r="K3485" s="2">
        <v>5</v>
      </c>
      <c r="L3485" s="2">
        <v>16</v>
      </c>
      <c r="M3485" s="2">
        <v>1</v>
      </c>
      <c r="N3485" s="2">
        <v>1</v>
      </c>
    </row>
    <row r="3486" hidden="1" spans="1:14">
      <c r="A3486" s="2">
        <v>802</v>
      </c>
      <c r="B3486" s="3">
        <v>1</v>
      </c>
      <c r="C3486" s="3">
        <v>-125.06</v>
      </c>
      <c r="D3486" s="3">
        <v>-0.0643</v>
      </c>
      <c r="E3486" s="3">
        <v>0.9636</v>
      </c>
      <c r="F3486" s="3">
        <v>-0.6302</v>
      </c>
      <c r="G3486" s="3">
        <v>-0.018</v>
      </c>
      <c r="H3486" s="2">
        <v>1</v>
      </c>
      <c r="I3486" s="3">
        <v>1.9756</v>
      </c>
      <c r="J3486" s="2">
        <v>1946</v>
      </c>
      <c r="K3486" s="2">
        <v>4</v>
      </c>
      <c r="L3486" s="2">
        <v>16</v>
      </c>
      <c r="M3486" s="2">
        <v>1</v>
      </c>
      <c r="N3486" s="2">
        <v>1</v>
      </c>
    </row>
    <row r="3487" hidden="1" spans="1:14">
      <c r="A3487" s="2">
        <v>801</v>
      </c>
      <c r="B3487" s="3">
        <v>1</v>
      </c>
      <c r="C3487" s="3">
        <v>-40.9</v>
      </c>
      <c r="D3487" s="3">
        <v>-0.021</v>
      </c>
      <c r="E3487" s="3">
        <v>0.9848</v>
      </c>
      <c r="F3487" s="3">
        <v>-0.3328</v>
      </c>
      <c r="G3487" s="3">
        <v>-0.0073</v>
      </c>
      <c r="H3487" s="2">
        <v>1</v>
      </c>
      <c r="I3487" s="3">
        <v>1.2258</v>
      </c>
      <c r="J3487" s="2">
        <v>1946</v>
      </c>
      <c r="K3487" s="2">
        <v>3</v>
      </c>
      <c r="L3487" s="2">
        <v>16</v>
      </c>
      <c r="M3487" s="2">
        <v>1</v>
      </c>
      <c r="N3487" s="2">
        <v>1</v>
      </c>
    </row>
    <row r="3488" hidden="1" spans="1:14">
      <c r="A3488" s="2">
        <v>800</v>
      </c>
      <c r="B3488" s="3">
        <v>1</v>
      </c>
      <c r="C3488" s="3">
        <v>-33.35</v>
      </c>
      <c r="D3488" s="3">
        <v>-0.0171</v>
      </c>
      <c r="E3488" s="3">
        <v>0.9841</v>
      </c>
      <c r="F3488" s="3">
        <v>-0.3122</v>
      </c>
      <c r="G3488" s="3">
        <v>-0.0078</v>
      </c>
      <c r="H3488" s="2">
        <v>1</v>
      </c>
      <c r="I3488" s="3">
        <v>1.063</v>
      </c>
      <c r="J3488" s="2">
        <v>1946</v>
      </c>
      <c r="K3488" s="2">
        <v>2</v>
      </c>
      <c r="L3488" s="2">
        <v>16</v>
      </c>
      <c r="M3488" s="2">
        <v>1</v>
      </c>
      <c r="N3488" s="2">
        <v>1</v>
      </c>
    </row>
    <row r="3489" hidden="1" spans="1:14">
      <c r="A3489" s="2">
        <v>798</v>
      </c>
      <c r="B3489" s="3">
        <v>1</v>
      </c>
      <c r="C3489" s="3">
        <v>-63.94</v>
      </c>
      <c r="D3489" s="3">
        <v>-0.0329</v>
      </c>
      <c r="E3489" s="3">
        <v>0.9482</v>
      </c>
      <c r="F3489" s="3">
        <v>-0.7366</v>
      </c>
      <c r="G3489" s="3">
        <v>-0.0261</v>
      </c>
      <c r="H3489" s="2">
        <v>1</v>
      </c>
      <c r="I3489" s="3">
        <v>0.8661</v>
      </c>
      <c r="J3489" s="2">
        <v>1946</v>
      </c>
      <c r="K3489" s="2">
        <v>0</v>
      </c>
      <c r="L3489" s="2">
        <v>16</v>
      </c>
      <c r="M3489" s="2">
        <v>1</v>
      </c>
      <c r="N3489" s="2">
        <v>1</v>
      </c>
    </row>
    <row r="3490" hidden="1" spans="1:14">
      <c r="A3490" s="2">
        <v>797</v>
      </c>
      <c r="B3490" s="3">
        <v>1</v>
      </c>
      <c r="C3490" s="3">
        <v>-19.07</v>
      </c>
      <c r="D3490" s="3">
        <v>-0.0098</v>
      </c>
      <c r="E3490" s="3">
        <v>0.9963</v>
      </c>
      <c r="F3490" s="3">
        <v>-0.0695</v>
      </c>
      <c r="G3490" s="3">
        <v>-0.0015</v>
      </c>
      <c r="H3490" s="2">
        <v>1</v>
      </c>
      <c r="I3490" s="3">
        <v>2.6874</v>
      </c>
      <c r="J3490" s="2">
        <v>1946</v>
      </c>
      <c r="K3490" s="2">
        <v>6</v>
      </c>
      <c r="L3490" s="2">
        <v>15</v>
      </c>
      <c r="M3490" s="2">
        <v>1</v>
      </c>
      <c r="N3490" s="2">
        <v>1</v>
      </c>
    </row>
    <row r="3491" hidden="1" spans="1:14">
      <c r="A3491" s="2">
        <v>796</v>
      </c>
      <c r="B3491" s="3">
        <v>1</v>
      </c>
      <c r="C3491" s="3">
        <v>-80.41</v>
      </c>
      <c r="D3491" s="3">
        <v>-0.0413</v>
      </c>
      <c r="E3491" s="3">
        <v>0.9806</v>
      </c>
      <c r="F3491" s="3">
        <v>-0.3903</v>
      </c>
      <c r="G3491" s="3">
        <v>-0.0095</v>
      </c>
      <c r="H3491" s="2">
        <v>1</v>
      </c>
      <c r="I3491" s="3">
        <v>2.0447</v>
      </c>
      <c r="J3491" s="2">
        <v>1946</v>
      </c>
      <c r="K3491" s="2">
        <v>5</v>
      </c>
      <c r="L3491" s="2">
        <v>15</v>
      </c>
      <c r="M3491" s="2">
        <v>1</v>
      </c>
      <c r="N3491" s="2">
        <v>1</v>
      </c>
    </row>
    <row r="3492" hidden="1" spans="1:14">
      <c r="A3492" s="2">
        <v>795</v>
      </c>
      <c r="B3492" s="3">
        <v>1</v>
      </c>
      <c r="C3492" s="3">
        <v>-51.85</v>
      </c>
      <c r="D3492" s="3">
        <v>-0.0266</v>
      </c>
      <c r="E3492" s="3">
        <v>0.984</v>
      </c>
      <c r="F3492" s="3">
        <v>-0.3172</v>
      </c>
      <c r="G3492" s="3">
        <v>-0.0078</v>
      </c>
      <c r="H3492" s="2">
        <v>1</v>
      </c>
      <c r="I3492" s="3">
        <v>1.6265</v>
      </c>
      <c r="J3492" s="2">
        <v>1946</v>
      </c>
      <c r="K3492" s="2">
        <v>4</v>
      </c>
      <c r="L3492" s="2">
        <v>15</v>
      </c>
      <c r="M3492" s="2">
        <v>1</v>
      </c>
      <c r="N3492" s="2">
        <v>1</v>
      </c>
    </row>
    <row r="3493" hidden="1" spans="1:14">
      <c r="A3493" s="2">
        <v>793</v>
      </c>
      <c r="B3493" s="3">
        <v>1</v>
      </c>
      <c r="C3493" s="3">
        <v>-18.34</v>
      </c>
      <c r="D3493" s="3">
        <v>-0.0094</v>
      </c>
      <c r="E3493" s="3">
        <v>0.9908</v>
      </c>
      <c r="F3493" s="3">
        <v>-0.1748</v>
      </c>
      <c r="G3493" s="3">
        <v>-0.0045</v>
      </c>
      <c r="H3493" s="2">
        <v>1</v>
      </c>
      <c r="I3493" s="3">
        <v>1.0431</v>
      </c>
      <c r="J3493" s="2">
        <v>1946</v>
      </c>
      <c r="K3493" s="2">
        <v>2</v>
      </c>
      <c r="L3493" s="2">
        <v>15</v>
      </c>
      <c r="M3493" s="2">
        <v>1</v>
      </c>
      <c r="N3493" s="2">
        <v>1</v>
      </c>
    </row>
    <row r="3494" hidden="1" spans="1:14">
      <c r="A3494" s="2">
        <v>792</v>
      </c>
      <c r="B3494" s="3">
        <v>1</v>
      </c>
      <c r="C3494" s="3">
        <v>-5.94</v>
      </c>
      <c r="D3494" s="3">
        <v>-0.0031</v>
      </c>
      <c r="E3494" s="3">
        <v>0.9963</v>
      </c>
      <c r="F3494" s="3">
        <v>-0.0637</v>
      </c>
      <c r="G3494" s="3">
        <v>-0.0017</v>
      </c>
      <c r="H3494" s="2">
        <v>1</v>
      </c>
      <c r="I3494" s="3">
        <v>0.9249</v>
      </c>
      <c r="J3494" s="2">
        <v>1946</v>
      </c>
      <c r="K3494" s="2">
        <v>1</v>
      </c>
      <c r="L3494" s="2">
        <v>15</v>
      </c>
      <c r="M3494" s="2">
        <v>1</v>
      </c>
      <c r="N3494" s="2">
        <v>1</v>
      </c>
    </row>
    <row r="3495" hidden="1" spans="1:14">
      <c r="A3495" s="2">
        <v>791</v>
      </c>
      <c r="B3495" s="3">
        <v>1</v>
      </c>
      <c r="C3495" s="3">
        <v>-36.79</v>
      </c>
      <c r="D3495" s="3">
        <v>-0.0189</v>
      </c>
      <c r="E3495" s="3">
        <v>0.9684</v>
      </c>
      <c r="F3495" s="3">
        <v>-0.4307</v>
      </c>
      <c r="G3495" s="3">
        <v>-0.0159</v>
      </c>
      <c r="H3495" s="2">
        <v>1</v>
      </c>
      <c r="I3495" s="3">
        <v>0.8502</v>
      </c>
      <c r="J3495" s="2">
        <v>1946</v>
      </c>
      <c r="K3495" s="2">
        <v>0</v>
      </c>
      <c r="L3495" s="2">
        <v>15</v>
      </c>
      <c r="M3495" s="2">
        <v>1</v>
      </c>
      <c r="N3495" s="2">
        <v>1</v>
      </c>
    </row>
    <row r="3496" hidden="1" spans="1:14">
      <c r="A3496" s="2">
        <v>789</v>
      </c>
      <c r="B3496" s="3">
        <v>1</v>
      </c>
      <c r="C3496" s="3">
        <v>-120.45</v>
      </c>
      <c r="D3496" s="3">
        <v>-0.0619</v>
      </c>
      <c r="E3496" s="3">
        <v>0.9695</v>
      </c>
      <c r="F3496" s="3">
        <v>-0.7228</v>
      </c>
      <c r="G3496" s="3">
        <v>-0.0152</v>
      </c>
      <c r="H3496" s="2">
        <v>1</v>
      </c>
      <c r="I3496" s="3">
        <v>1.6628</v>
      </c>
      <c r="J3496" s="2">
        <v>1946</v>
      </c>
      <c r="K3496" s="2">
        <v>5</v>
      </c>
      <c r="L3496" s="2">
        <v>14</v>
      </c>
      <c r="M3496" s="2">
        <v>1</v>
      </c>
      <c r="N3496" s="2">
        <v>1</v>
      </c>
    </row>
    <row r="3497" hidden="1" spans="1:14">
      <c r="A3497" s="2">
        <v>788</v>
      </c>
      <c r="B3497" s="3">
        <v>1</v>
      </c>
      <c r="C3497" s="3">
        <v>-50.29</v>
      </c>
      <c r="D3497" s="3">
        <v>-0.0258</v>
      </c>
      <c r="E3497" s="3">
        <v>0.9837</v>
      </c>
      <c r="F3497" s="3">
        <v>-0.316</v>
      </c>
      <c r="G3497" s="3">
        <v>-0.008</v>
      </c>
      <c r="H3497" s="2">
        <v>1</v>
      </c>
      <c r="I3497" s="3">
        <v>1.5854</v>
      </c>
      <c r="J3497" s="2">
        <v>1946</v>
      </c>
      <c r="K3497" s="2">
        <v>4</v>
      </c>
      <c r="L3497" s="2">
        <v>14</v>
      </c>
      <c r="M3497" s="2">
        <v>1</v>
      </c>
      <c r="N3497" s="2">
        <v>1</v>
      </c>
    </row>
    <row r="3498" hidden="1" spans="1:14">
      <c r="A3498" s="2">
        <v>787</v>
      </c>
      <c r="B3498" s="3">
        <v>1</v>
      </c>
      <c r="C3498" s="3">
        <v>-17.64</v>
      </c>
      <c r="D3498" s="3">
        <v>-0.0091</v>
      </c>
      <c r="E3498" s="3">
        <v>0.9927</v>
      </c>
      <c r="F3498" s="3">
        <v>-0.171</v>
      </c>
      <c r="G3498" s="3">
        <v>-0.0035</v>
      </c>
      <c r="H3498" s="2">
        <v>1</v>
      </c>
      <c r="I3498" s="3">
        <v>1.0231</v>
      </c>
      <c r="J3498" s="2">
        <v>1946</v>
      </c>
      <c r="K3498" s="2">
        <v>3</v>
      </c>
      <c r="L3498" s="2">
        <v>14</v>
      </c>
      <c r="M3498" s="2">
        <v>1</v>
      </c>
      <c r="N3498" s="2">
        <v>1</v>
      </c>
    </row>
    <row r="3499" hidden="1" spans="1:14">
      <c r="A3499" s="2">
        <v>786</v>
      </c>
      <c r="B3499" s="3">
        <v>1</v>
      </c>
      <c r="C3499" s="3">
        <v>-35.69</v>
      </c>
      <c r="D3499" s="3">
        <v>-0.0183</v>
      </c>
      <c r="E3499" s="3">
        <v>0.9811</v>
      </c>
      <c r="F3499" s="3">
        <v>-0.3091</v>
      </c>
      <c r="G3499" s="3">
        <v>-0.0094</v>
      </c>
      <c r="H3499" s="2">
        <v>1</v>
      </c>
      <c r="I3499" s="3">
        <v>1.1486</v>
      </c>
      <c r="J3499" s="2">
        <v>1946</v>
      </c>
      <c r="K3499" s="2">
        <v>2</v>
      </c>
      <c r="L3499" s="2">
        <v>14</v>
      </c>
      <c r="M3499" s="2">
        <v>1</v>
      </c>
      <c r="N3499" s="2">
        <v>1</v>
      </c>
    </row>
    <row r="3500" hidden="1" spans="1:14">
      <c r="A3500" s="2">
        <v>785</v>
      </c>
      <c r="B3500" s="3">
        <v>1</v>
      </c>
      <c r="C3500" s="3">
        <v>-4.03</v>
      </c>
      <c r="D3500" s="3">
        <v>-0.0021</v>
      </c>
      <c r="E3500" s="3">
        <v>0.9974</v>
      </c>
      <c r="F3500" s="3">
        <v>-0.0436</v>
      </c>
      <c r="G3500" s="3">
        <v>-0.0012</v>
      </c>
      <c r="H3500" s="2">
        <v>1</v>
      </c>
      <c r="I3500" s="3">
        <v>0.918</v>
      </c>
      <c r="J3500" s="2">
        <v>1946</v>
      </c>
      <c r="K3500" s="2">
        <v>1</v>
      </c>
      <c r="L3500" s="2">
        <v>14</v>
      </c>
      <c r="M3500" s="2">
        <v>1</v>
      </c>
      <c r="N3500" s="2">
        <v>1</v>
      </c>
    </row>
    <row r="3501" hidden="1" spans="1:14">
      <c r="A3501" s="2">
        <v>784</v>
      </c>
      <c r="B3501" s="3">
        <v>1</v>
      </c>
      <c r="C3501" s="3">
        <v>-66.64</v>
      </c>
      <c r="D3501" s="3">
        <v>-0.0342</v>
      </c>
      <c r="E3501" s="3">
        <v>0.9404</v>
      </c>
      <c r="F3501" s="3">
        <v>-0.7189</v>
      </c>
      <c r="G3501" s="3">
        <v>-0.0306</v>
      </c>
      <c r="H3501" s="2">
        <v>1</v>
      </c>
      <c r="I3501" s="3">
        <v>0.9247</v>
      </c>
      <c r="J3501" s="2">
        <v>1946</v>
      </c>
      <c r="K3501" s="2">
        <v>0</v>
      </c>
      <c r="L3501" s="2">
        <v>14</v>
      </c>
      <c r="M3501" s="2">
        <v>1</v>
      </c>
      <c r="N3501" s="2">
        <v>1</v>
      </c>
    </row>
    <row r="3502" hidden="1" spans="1:14">
      <c r="A3502" s="2">
        <v>783</v>
      </c>
      <c r="B3502" s="3">
        <v>1</v>
      </c>
      <c r="C3502" s="3">
        <v>-33.16</v>
      </c>
      <c r="D3502" s="3">
        <v>-0.017</v>
      </c>
      <c r="E3502" s="3">
        <v>0.993</v>
      </c>
      <c r="F3502" s="3">
        <v>-0.1673</v>
      </c>
      <c r="G3502" s="3">
        <v>-0.0033</v>
      </c>
      <c r="H3502" s="2">
        <v>1</v>
      </c>
      <c r="I3502" s="3">
        <v>1.961</v>
      </c>
      <c r="J3502" s="2">
        <v>1946</v>
      </c>
      <c r="K3502" s="2">
        <v>6</v>
      </c>
      <c r="L3502" s="2">
        <v>13</v>
      </c>
      <c r="M3502" s="2">
        <v>1</v>
      </c>
      <c r="N3502" s="2">
        <v>1</v>
      </c>
    </row>
    <row r="3503" hidden="1" spans="1:14">
      <c r="A3503" s="2">
        <v>782</v>
      </c>
      <c r="B3503" s="3">
        <v>1</v>
      </c>
      <c r="C3503" s="3">
        <v>-56.8</v>
      </c>
      <c r="D3503" s="3">
        <v>-0.0292</v>
      </c>
      <c r="E3503" s="3">
        <v>0.9847</v>
      </c>
      <c r="F3503" s="3">
        <v>-0.294</v>
      </c>
      <c r="G3503" s="3">
        <v>-0.0075</v>
      </c>
      <c r="H3503" s="2">
        <v>1</v>
      </c>
      <c r="I3503" s="3">
        <v>1.9181</v>
      </c>
      <c r="J3503" s="2">
        <v>1946</v>
      </c>
      <c r="K3503" s="2">
        <v>5</v>
      </c>
      <c r="L3503" s="2">
        <v>13</v>
      </c>
      <c r="M3503" s="2">
        <v>1</v>
      </c>
      <c r="N3503" s="2">
        <v>1</v>
      </c>
    </row>
    <row r="3504" hidden="1" spans="1:14">
      <c r="A3504" s="2">
        <v>780</v>
      </c>
      <c r="B3504" s="3">
        <v>1</v>
      </c>
      <c r="C3504" s="3">
        <v>-31.42</v>
      </c>
      <c r="D3504" s="3">
        <v>-0.0161</v>
      </c>
      <c r="E3504" s="3">
        <v>0.9864</v>
      </c>
      <c r="F3504" s="3">
        <v>-0.3228</v>
      </c>
      <c r="G3504" s="3">
        <v>-0.0067</v>
      </c>
      <c r="H3504" s="2">
        <v>1</v>
      </c>
      <c r="I3504" s="3">
        <v>0.9673</v>
      </c>
      <c r="J3504" s="2">
        <v>1946</v>
      </c>
      <c r="K3504" s="2">
        <v>3</v>
      </c>
      <c r="L3504" s="2">
        <v>13</v>
      </c>
      <c r="M3504" s="2">
        <v>1</v>
      </c>
      <c r="N3504" s="2">
        <v>1</v>
      </c>
    </row>
    <row r="3505" hidden="1" spans="1:14">
      <c r="A3505" s="2">
        <v>779</v>
      </c>
      <c r="B3505" s="3">
        <v>1</v>
      </c>
      <c r="C3505" s="3">
        <v>-25.44</v>
      </c>
      <c r="D3505" s="3">
        <v>-0.0131</v>
      </c>
      <c r="E3505" s="3">
        <v>0.9858</v>
      </c>
      <c r="F3505" s="3">
        <v>-0.2197</v>
      </c>
      <c r="G3505" s="3">
        <v>-0.0071</v>
      </c>
      <c r="H3505" s="2">
        <v>1</v>
      </c>
      <c r="I3505" s="3">
        <v>1.1505</v>
      </c>
      <c r="J3505" s="2">
        <v>1946</v>
      </c>
      <c r="K3505" s="2">
        <v>2</v>
      </c>
      <c r="L3505" s="2">
        <v>13</v>
      </c>
      <c r="M3505" s="2">
        <v>1</v>
      </c>
      <c r="N3505" s="2">
        <v>1</v>
      </c>
    </row>
    <row r="3506" hidden="1" spans="1:14">
      <c r="A3506" s="2">
        <v>778</v>
      </c>
      <c r="B3506" s="3">
        <v>1</v>
      </c>
      <c r="C3506" s="3">
        <v>-10.43</v>
      </c>
      <c r="D3506" s="3">
        <v>-0.0054</v>
      </c>
      <c r="E3506" s="3">
        <v>0.9929</v>
      </c>
      <c r="F3506" s="3">
        <v>-0.1179</v>
      </c>
      <c r="G3506" s="3">
        <v>-0.0035</v>
      </c>
      <c r="H3506" s="2">
        <v>1</v>
      </c>
      <c r="I3506" s="3">
        <v>0.8788</v>
      </c>
      <c r="J3506" s="2">
        <v>1946</v>
      </c>
      <c r="K3506" s="2">
        <v>1</v>
      </c>
      <c r="L3506" s="2">
        <v>13</v>
      </c>
      <c r="M3506" s="2">
        <v>1</v>
      </c>
      <c r="N3506" s="2">
        <v>1</v>
      </c>
    </row>
    <row r="3507" hidden="1" spans="1:14">
      <c r="A3507" s="2">
        <v>777</v>
      </c>
      <c r="B3507" s="3">
        <v>1</v>
      </c>
      <c r="C3507" s="3">
        <v>-72.46</v>
      </c>
      <c r="D3507" s="3">
        <v>-0.0372</v>
      </c>
      <c r="E3507" s="3">
        <v>0.9319</v>
      </c>
      <c r="F3507" s="3">
        <v>-0.7527</v>
      </c>
      <c r="G3507" s="3">
        <v>-0.0352</v>
      </c>
      <c r="H3507" s="2">
        <v>1</v>
      </c>
      <c r="I3507" s="3">
        <v>0.9605</v>
      </c>
      <c r="J3507" s="2">
        <v>1946</v>
      </c>
      <c r="K3507" s="2">
        <v>0</v>
      </c>
      <c r="L3507" s="2">
        <v>13</v>
      </c>
      <c r="M3507" s="2">
        <v>1</v>
      </c>
      <c r="N3507" s="2">
        <v>1</v>
      </c>
    </row>
    <row r="3508" hidden="1" spans="1:14">
      <c r="A3508" s="2">
        <v>776</v>
      </c>
      <c r="B3508" s="3">
        <v>1</v>
      </c>
      <c r="C3508" s="3">
        <v>-13.7</v>
      </c>
      <c r="D3508" s="3">
        <v>-0.007</v>
      </c>
      <c r="E3508" s="3">
        <v>0.997</v>
      </c>
      <c r="F3508" s="3">
        <v>-0.08</v>
      </c>
      <c r="G3508" s="3">
        <v>-0.0013</v>
      </c>
      <c r="H3508" s="2">
        <v>1</v>
      </c>
      <c r="I3508" s="3">
        <v>1.6942</v>
      </c>
      <c r="J3508" s="2">
        <v>1946</v>
      </c>
      <c r="K3508" s="2">
        <v>6</v>
      </c>
      <c r="L3508" s="2">
        <v>12</v>
      </c>
      <c r="M3508" s="2">
        <v>1</v>
      </c>
      <c r="N3508" s="2">
        <v>1</v>
      </c>
    </row>
    <row r="3509" hidden="1" spans="1:14">
      <c r="A3509" s="2">
        <v>775</v>
      </c>
      <c r="B3509" s="3">
        <v>1</v>
      </c>
      <c r="C3509" s="3">
        <v>-25.95</v>
      </c>
      <c r="D3509" s="3">
        <v>-0.0133</v>
      </c>
      <c r="E3509" s="3">
        <v>0.9927</v>
      </c>
      <c r="F3509" s="3">
        <v>-0.1641</v>
      </c>
      <c r="G3509" s="3">
        <v>-0.0035</v>
      </c>
      <c r="H3509" s="2">
        <v>1</v>
      </c>
      <c r="I3509" s="3">
        <v>1.5725</v>
      </c>
      <c r="J3509" s="2">
        <v>1946</v>
      </c>
      <c r="K3509" s="2">
        <v>5</v>
      </c>
      <c r="L3509" s="2">
        <v>12</v>
      </c>
      <c r="M3509" s="2">
        <v>1</v>
      </c>
      <c r="N3509" s="2">
        <v>1</v>
      </c>
    </row>
    <row r="3510" hidden="1" spans="1:14">
      <c r="A3510" s="2">
        <v>773</v>
      </c>
      <c r="B3510" s="3">
        <v>1</v>
      </c>
      <c r="C3510" s="3">
        <v>-38.79</v>
      </c>
      <c r="D3510" s="3">
        <v>-0.0199</v>
      </c>
      <c r="E3510" s="3">
        <v>0.9825</v>
      </c>
      <c r="F3510" s="3">
        <v>-0.3666</v>
      </c>
      <c r="G3510" s="3">
        <v>-0.0087</v>
      </c>
      <c r="H3510" s="2">
        <v>1</v>
      </c>
      <c r="I3510" s="3">
        <v>1.0526</v>
      </c>
      <c r="J3510" s="2">
        <v>1946</v>
      </c>
      <c r="K3510" s="2">
        <v>3</v>
      </c>
      <c r="L3510" s="2">
        <v>12</v>
      </c>
      <c r="M3510" s="2">
        <v>1</v>
      </c>
      <c r="N3510" s="2">
        <v>1</v>
      </c>
    </row>
    <row r="3511" hidden="1" spans="1:14">
      <c r="A3511" s="2">
        <v>772</v>
      </c>
      <c r="B3511" s="3">
        <v>1</v>
      </c>
      <c r="C3511" s="3">
        <v>-32.02</v>
      </c>
      <c r="D3511" s="3">
        <v>-0.0165</v>
      </c>
      <c r="E3511" s="3">
        <v>0.9814</v>
      </c>
      <c r="F3511" s="3">
        <v>-0.2507</v>
      </c>
      <c r="G3511" s="3">
        <v>-0.0093</v>
      </c>
      <c r="H3511" s="2">
        <v>1</v>
      </c>
      <c r="I3511" s="3">
        <v>1.2677</v>
      </c>
      <c r="J3511" s="2">
        <v>1946</v>
      </c>
      <c r="K3511" s="2">
        <v>2</v>
      </c>
      <c r="L3511" s="2">
        <v>12</v>
      </c>
      <c r="M3511" s="2">
        <v>1</v>
      </c>
      <c r="N3511" s="2">
        <v>1</v>
      </c>
    </row>
    <row r="3512" hidden="1" spans="1:14">
      <c r="A3512" s="2">
        <v>770</v>
      </c>
      <c r="B3512" s="3">
        <v>1</v>
      </c>
      <c r="C3512" s="3">
        <v>-59.56</v>
      </c>
      <c r="D3512" s="3">
        <v>-0.0306</v>
      </c>
      <c r="E3512" s="3">
        <v>0.9413</v>
      </c>
      <c r="F3512" s="3">
        <v>-0.6602</v>
      </c>
      <c r="G3512" s="3">
        <v>-0.0302</v>
      </c>
      <c r="H3512" s="2">
        <v>1</v>
      </c>
      <c r="I3512" s="3">
        <v>0.8994</v>
      </c>
      <c r="J3512" s="2">
        <v>1946</v>
      </c>
      <c r="K3512" s="2">
        <v>0</v>
      </c>
      <c r="L3512" s="2">
        <v>12</v>
      </c>
      <c r="M3512" s="2">
        <v>1</v>
      </c>
      <c r="N3512" s="2">
        <v>1</v>
      </c>
    </row>
    <row r="3513" hidden="1" spans="1:14">
      <c r="A3513" s="2">
        <v>768</v>
      </c>
      <c r="B3513" s="3">
        <v>1</v>
      </c>
      <c r="C3513" s="3">
        <v>-15.41</v>
      </c>
      <c r="D3513" s="3">
        <v>-0.0079</v>
      </c>
      <c r="E3513" s="3">
        <v>0.9955</v>
      </c>
      <c r="F3513" s="3">
        <v>-0.1004</v>
      </c>
      <c r="G3513" s="3">
        <v>-0.0021</v>
      </c>
      <c r="H3513" s="2">
        <v>1</v>
      </c>
      <c r="I3513" s="3">
        <v>1.5254</v>
      </c>
      <c r="J3513" s="2">
        <v>1946</v>
      </c>
      <c r="K3513" s="2">
        <v>5</v>
      </c>
      <c r="L3513" s="2">
        <v>11</v>
      </c>
      <c r="M3513" s="2">
        <v>1</v>
      </c>
      <c r="N3513" s="2">
        <v>1</v>
      </c>
    </row>
    <row r="3514" hidden="1" spans="1:14">
      <c r="A3514" s="2">
        <v>767</v>
      </c>
      <c r="B3514" s="3">
        <v>1</v>
      </c>
      <c r="C3514" s="3">
        <v>-14.35</v>
      </c>
      <c r="D3514" s="3">
        <v>-0.0074</v>
      </c>
      <c r="E3514" s="3">
        <v>0.9946</v>
      </c>
      <c r="F3514" s="3">
        <v>-0.1622</v>
      </c>
      <c r="G3514" s="3">
        <v>-0.0026</v>
      </c>
      <c r="H3514" s="2">
        <v>1</v>
      </c>
      <c r="I3514" s="3">
        <v>0.8793</v>
      </c>
      <c r="J3514" s="2">
        <v>1946</v>
      </c>
      <c r="K3514" s="2">
        <v>4</v>
      </c>
      <c r="L3514" s="2">
        <v>11</v>
      </c>
      <c r="M3514" s="2">
        <v>1</v>
      </c>
      <c r="N3514" s="2">
        <v>1</v>
      </c>
    </row>
    <row r="3515" hidden="1" spans="1:14">
      <c r="A3515" s="2">
        <v>766</v>
      </c>
      <c r="B3515" s="3">
        <v>1</v>
      </c>
      <c r="C3515" s="3">
        <v>-45.66</v>
      </c>
      <c r="D3515" s="3">
        <v>-0.0235</v>
      </c>
      <c r="E3515" s="3">
        <v>0.9785</v>
      </c>
      <c r="F3515" s="3">
        <v>-0.3819</v>
      </c>
      <c r="G3515" s="3">
        <v>-0.0108</v>
      </c>
      <c r="H3515" s="2">
        <v>1</v>
      </c>
      <c r="I3515" s="3">
        <v>1.1881</v>
      </c>
      <c r="J3515" s="2">
        <v>1946</v>
      </c>
      <c r="K3515" s="2">
        <v>3</v>
      </c>
      <c r="L3515" s="2">
        <v>11</v>
      </c>
      <c r="M3515" s="2">
        <v>1</v>
      </c>
      <c r="N3515" s="2">
        <v>1</v>
      </c>
    </row>
    <row r="3516" hidden="1" spans="1:14">
      <c r="A3516" s="2">
        <v>765</v>
      </c>
      <c r="B3516" s="3">
        <v>1</v>
      </c>
      <c r="C3516" s="3">
        <v>-38.96</v>
      </c>
      <c r="D3516" s="3">
        <v>-0.02</v>
      </c>
      <c r="E3516" s="3">
        <v>0.9763</v>
      </c>
      <c r="F3516" s="3">
        <v>-0.302</v>
      </c>
      <c r="G3516" s="3">
        <v>-0.0119</v>
      </c>
      <c r="H3516" s="2">
        <v>1</v>
      </c>
      <c r="I3516" s="3">
        <v>1.281</v>
      </c>
      <c r="J3516" s="2">
        <v>1946</v>
      </c>
      <c r="K3516" s="2">
        <v>2</v>
      </c>
      <c r="L3516" s="2">
        <v>11</v>
      </c>
      <c r="M3516" s="2">
        <v>1</v>
      </c>
      <c r="N3516" s="2">
        <v>1</v>
      </c>
    </row>
    <row r="3517" hidden="1" spans="1:14">
      <c r="A3517" s="2">
        <v>763</v>
      </c>
      <c r="B3517" s="3">
        <v>1</v>
      </c>
      <c r="C3517" s="3">
        <v>-68.92</v>
      </c>
      <c r="D3517" s="3">
        <v>-0.0354</v>
      </c>
      <c r="E3517" s="3">
        <v>0.9295</v>
      </c>
      <c r="F3517" s="3">
        <v>-0.7913</v>
      </c>
      <c r="G3517" s="3">
        <v>-0.0364</v>
      </c>
      <c r="H3517" s="2">
        <v>1</v>
      </c>
      <c r="I3517" s="3">
        <v>0.8694</v>
      </c>
      <c r="J3517" s="2">
        <v>1946</v>
      </c>
      <c r="K3517" s="2">
        <v>0</v>
      </c>
      <c r="L3517" s="2">
        <v>11</v>
      </c>
      <c r="M3517" s="2">
        <v>1</v>
      </c>
      <c r="N3517" s="2">
        <v>1</v>
      </c>
    </row>
    <row r="3518" hidden="1" spans="1:14">
      <c r="A3518" s="2">
        <v>760</v>
      </c>
      <c r="B3518" s="3">
        <v>1</v>
      </c>
      <c r="C3518" s="3">
        <v>-10.09</v>
      </c>
      <c r="D3518" s="3">
        <v>-0.0052</v>
      </c>
      <c r="E3518" s="3">
        <v>0.996</v>
      </c>
      <c r="F3518" s="3">
        <v>-0.1015</v>
      </c>
      <c r="G3518" s="3">
        <v>-0.0019</v>
      </c>
      <c r="H3518" s="2">
        <v>1</v>
      </c>
      <c r="I3518" s="3">
        <v>0.988</v>
      </c>
      <c r="J3518" s="2">
        <v>1946</v>
      </c>
      <c r="K3518" s="2">
        <v>4</v>
      </c>
      <c r="L3518" s="2">
        <v>10</v>
      </c>
      <c r="M3518" s="2">
        <v>1</v>
      </c>
      <c r="N3518" s="2">
        <v>1</v>
      </c>
    </row>
    <row r="3519" hidden="1" spans="1:14">
      <c r="A3519" s="2">
        <v>759</v>
      </c>
      <c r="B3519" s="3">
        <v>1</v>
      </c>
      <c r="C3519" s="3">
        <v>-37.6</v>
      </c>
      <c r="D3519" s="3">
        <v>-0.0193</v>
      </c>
      <c r="E3519" s="3">
        <v>0.9811</v>
      </c>
      <c r="F3519" s="3">
        <v>-0.3454</v>
      </c>
      <c r="G3519" s="3">
        <v>-0.0094</v>
      </c>
      <c r="H3519" s="2">
        <v>1</v>
      </c>
      <c r="I3519" s="3">
        <v>1.0816</v>
      </c>
      <c r="J3519" s="2">
        <v>1946</v>
      </c>
      <c r="K3519" s="2">
        <v>3</v>
      </c>
      <c r="L3519" s="2">
        <v>10</v>
      </c>
      <c r="M3519" s="2">
        <v>1</v>
      </c>
      <c r="N3519" s="2">
        <v>1</v>
      </c>
    </row>
    <row r="3520" hidden="1" spans="1:14">
      <c r="A3520" s="2">
        <v>758</v>
      </c>
      <c r="B3520" s="3">
        <v>1</v>
      </c>
      <c r="C3520" s="3">
        <v>-14.19</v>
      </c>
      <c r="D3520" s="3">
        <v>-0.0073</v>
      </c>
      <c r="E3520" s="3">
        <v>0.9908</v>
      </c>
      <c r="F3520" s="3">
        <v>-0.1358</v>
      </c>
      <c r="G3520" s="3">
        <v>-0.0045</v>
      </c>
      <c r="H3520" s="2">
        <v>1</v>
      </c>
      <c r="I3520" s="3">
        <v>1.0375</v>
      </c>
      <c r="J3520" s="2">
        <v>1946</v>
      </c>
      <c r="K3520" s="2">
        <v>2</v>
      </c>
      <c r="L3520" s="2">
        <v>10</v>
      </c>
      <c r="M3520" s="2">
        <v>1</v>
      </c>
      <c r="N3520" s="2">
        <v>1</v>
      </c>
    </row>
    <row r="3521" hidden="1" spans="1:14">
      <c r="A3521" s="2">
        <v>757</v>
      </c>
      <c r="B3521" s="3">
        <v>1</v>
      </c>
      <c r="C3521" s="3">
        <v>-1.9</v>
      </c>
      <c r="D3521" s="3">
        <v>-0.001</v>
      </c>
      <c r="E3521" s="3">
        <v>0.9985</v>
      </c>
      <c r="F3521" s="3">
        <v>-0.0232</v>
      </c>
      <c r="G3521" s="3">
        <v>-0.0007</v>
      </c>
      <c r="H3521" s="2">
        <v>1</v>
      </c>
      <c r="I3521" s="3">
        <v>0.8152</v>
      </c>
      <c r="J3521" s="2">
        <v>1946</v>
      </c>
      <c r="K3521" s="2">
        <v>1</v>
      </c>
      <c r="L3521" s="2">
        <v>10</v>
      </c>
      <c r="M3521" s="2">
        <v>1</v>
      </c>
      <c r="N3521" s="2">
        <v>1</v>
      </c>
    </row>
    <row r="3522" hidden="1" spans="1:14">
      <c r="A3522" s="2">
        <v>756</v>
      </c>
      <c r="B3522" s="3">
        <v>1</v>
      </c>
      <c r="C3522" s="3">
        <v>-71.6</v>
      </c>
      <c r="D3522" s="3">
        <v>-0.0368</v>
      </c>
      <c r="E3522" s="3">
        <v>0.9224</v>
      </c>
      <c r="F3522" s="3">
        <v>-0.8541</v>
      </c>
      <c r="G3522" s="3">
        <v>-0.04</v>
      </c>
      <c r="H3522" s="2">
        <v>1</v>
      </c>
      <c r="I3522" s="3">
        <v>0.8374</v>
      </c>
      <c r="J3522" s="2">
        <v>1946</v>
      </c>
      <c r="K3522" s="2">
        <v>0</v>
      </c>
      <c r="L3522" s="2">
        <v>10</v>
      </c>
      <c r="M3522" s="2">
        <v>1</v>
      </c>
      <c r="N3522" s="2">
        <v>1</v>
      </c>
    </row>
    <row r="3523" hidden="1" spans="1:14">
      <c r="A3523" s="2">
        <v>754</v>
      </c>
      <c r="B3523" s="3">
        <v>1</v>
      </c>
      <c r="C3523" s="3">
        <v>-52.86</v>
      </c>
      <c r="D3523" s="3">
        <v>-0.0272</v>
      </c>
      <c r="E3523" s="3">
        <v>0.9824</v>
      </c>
      <c r="F3523" s="3">
        <v>-0.3975</v>
      </c>
      <c r="G3523" s="3">
        <v>-0.0086</v>
      </c>
      <c r="H3523" s="2">
        <v>1</v>
      </c>
      <c r="I3523" s="3">
        <v>1.3221</v>
      </c>
      <c r="J3523" s="2">
        <v>1946</v>
      </c>
      <c r="K3523" s="2">
        <v>5</v>
      </c>
      <c r="L3523" s="2">
        <v>9</v>
      </c>
      <c r="M3523" s="2">
        <v>1</v>
      </c>
      <c r="N3523" s="2">
        <v>1</v>
      </c>
    </row>
    <row r="3524" hidden="1" spans="1:14">
      <c r="A3524" s="2">
        <v>753</v>
      </c>
      <c r="B3524" s="3">
        <v>1</v>
      </c>
      <c r="C3524" s="3">
        <v>-11.41</v>
      </c>
      <c r="D3524" s="3">
        <v>-0.0059</v>
      </c>
      <c r="E3524" s="3">
        <v>0.9951</v>
      </c>
      <c r="F3524" s="3">
        <v>-0.0796</v>
      </c>
      <c r="G3524" s="3">
        <v>-0.0023</v>
      </c>
      <c r="H3524" s="2">
        <v>1</v>
      </c>
      <c r="I3524" s="3">
        <v>1.4208</v>
      </c>
      <c r="J3524" s="2">
        <v>1946</v>
      </c>
      <c r="K3524" s="2">
        <v>4</v>
      </c>
      <c r="L3524" s="2">
        <v>9</v>
      </c>
      <c r="M3524" s="2">
        <v>1</v>
      </c>
      <c r="N3524" s="2">
        <v>1</v>
      </c>
    </row>
    <row r="3525" hidden="1" spans="1:14">
      <c r="A3525" s="2">
        <v>752</v>
      </c>
      <c r="B3525" s="3">
        <v>1</v>
      </c>
      <c r="C3525" s="3">
        <v>-59.43</v>
      </c>
      <c r="D3525" s="3">
        <v>-0.0305</v>
      </c>
      <c r="E3525" s="3">
        <v>0.9683</v>
      </c>
      <c r="F3525" s="3">
        <v>-0.4538</v>
      </c>
      <c r="G3525" s="3">
        <v>-0.0158</v>
      </c>
      <c r="H3525" s="2">
        <v>1</v>
      </c>
      <c r="I3525" s="3">
        <v>1.301</v>
      </c>
      <c r="J3525" s="2">
        <v>1946</v>
      </c>
      <c r="K3525" s="2">
        <v>3</v>
      </c>
      <c r="L3525" s="2">
        <v>9</v>
      </c>
      <c r="M3525" s="2">
        <v>1</v>
      </c>
      <c r="N3525" s="2">
        <v>1</v>
      </c>
    </row>
    <row r="3526" hidden="1" spans="1:14">
      <c r="A3526" s="2">
        <v>751</v>
      </c>
      <c r="B3526" s="3">
        <v>1</v>
      </c>
      <c r="C3526" s="3">
        <v>-11.62</v>
      </c>
      <c r="D3526" s="3">
        <v>-0.006</v>
      </c>
      <c r="E3526" s="3">
        <v>0.9919</v>
      </c>
      <c r="F3526" s="3">
        <v>-0.1276</v>
      </c>
      <c r="G3526" s="3">
        <v>-0.0039</v>
      </c>
      <c r="H3526" s="2">
        <v>1</v>
      </c>
      <c r="I3526" s="3">
        <v>0.905</v>
      </c>
      <c r="J3526" s="2">
        <v>1946</v>
      </c>
      <c r="K3526" s="2">
        <v>2</v>
      </c>
      <c r="L3526" s="2">
        <v>9</v>
      </c>
      <c r="M3526" s="2">
        <v>1</v>
      </c>
      <c r="N3526" s="2">
        <v>1</v>
      </c>
    </row>
    <row r="3527" hidden="1" spans="1:14">
      <c r="A3527" s="2">
        <v>750</v>
      </c>
      <c r="B3527" s="3">
        <v>1</v>
      </c>
      <c r="C3527" s="3">
        <v>-17.69</v>
      </c>
      <c r="D3527" s="3">
        <v>-0.0091</v>
      </c>
      <c r="E3527" s="3">
        <v>0.985</v>
      </c>
      <c r="F3527" s="3">
        <v>-0.1983</v>
      </c>
      <c r="G3527" s="3">
        <v>-0.0074</v>
      </c>
      <c r="H3527" s="2">
        <v>1</v>
      </c>
      <c r="I3527" s="3">
        <v>0.8869</v>
      </c>
      <c r="J3527" s="2">
        <v>1946</v>
      </c>
      <c r="K3527" s="2">
        <v>1</v>
      </c>
      <c r="L3527" s="2">
        <v>9</v>
      </c>
      <c r="M3527" s="2">
        <v>1</v>
      </c>
      <c r="N3527" s="2">
        <v>1</v>
      </c>
    </row>
    <row r="3528" hidden="1" spans="1:14">
      <c r="A3528" s="2">
        <v>749</v>
      </c>
      <c r="B3528" s="3">
        <v>1</v>
      </c>
      <c r="C3528" s="3">
        <v>-69.66</v>
      </c>
      <c r="D3528" s="3">
        <v>-0.0358</v>
      </c>
      <c r="E3528" s="3">
        <v>0.9193</v>
      </c>
      <c r="F3528" s="3">
        <v>-0.9151</v>
      </c>
      <c r="G3528" s="3">
        <v>-0.0412</v>
      </c>
      <c r="H3528" s="2">
        <v>1</v>
      </c>
      <c r="I3528" s="3">
        <v>0.7608</v>
      </c>
      <c r="J3528" s="2">
        <v>1946</v>
      </c>
      <c r="K3528" s="2">
        <v>0</v>
      </c>
      <c r="L3528" s="2">
        <v>9</v>
      </c>
      <c r="M3528" s="2">
        <v>1</v>
      </c>
      <c r="N3528" s="2">
        <v>1</v>
      </c>
    </row>
    <row r="3529" hidden="1" spans="1:14">
      <c r="A3529" s="2">
        <v>747</v>
      </c>
      <c r="B3529" s="3">
        <v>1</v>
      </c>
      <c r="C3529" s="3">
        <v>-57.63</v>
      </c>
      <c r="D3529" s="3">
        <v>-0.0296</v>
      </c>
      <c r="E3529" s="3">
        <v>0.9794</v>
      </c>
      <c r="F3529" s="3">
        <v>-0.447</v>
      </c>
      <c r="G3529" s="3">
        <v>-0.01</v>
      </c>
      <c r="H3529" s="2">
        <v>1</v>
      </c>
      <c r="I3529" s="3">
        <v>1.2826</v>
      </c>
      <c r="J3529" s="2">
        <v>1946</v>
      </c>
      <c r="K3529" s="2">
        <v>5</v>
      </c>
      <c r="L3529" s="2">
        <v>8</v>
      </c>
      <c r="M3529" s="2">
        <v>1</v>
      </c>
      <c r="N3529" s="2">
        <v>1</v>
      </c>
    </row>
    <row r="3530" hidden="1" spans="1:14">
      <c r="A3530" s="2">
        <v>746</v>
      </c>
      <c r="B3530" s="3">
        <v>1</v>
      </c>
      <c r="C3530" s="3">
        <v>-12.49</v>
      </c>
      <c r="D3530" s="3">
        <v>-0.0064</v>
      </c>
      <c r="E3530" s="3">
        <v>0.9943</v>
      </c>
      <c r="F3530" s="3">
        <v>-0.0987</v>
      </c>
      <c r="G3530" s="3">
        <v>-0.0027</v>
      </c>
      <c r="H3530" s="2">
        <v>1</v>
      </c>
      <c r="I3530" s="3">
        <v>1.2561</v>
      </c>
      <c r="J3530" s="2">
        <v>1946</v>
      </c>
      <c r="K3530" s="2">
        <v>4</v>
      </c>
      <c r="L3530" s="2">
        <v>8</v>
      </c>
      <c r="M3530" s="2">
        <v>1</v>
      </c>
      <c r="N3530" s="2">
        <v>1</v>
      </c>
    </row>
    <row r="3531" hidden="1" spans="1:14">
      <c r="A3531" s="2">
        <v>745</v>
      </c>
      <c r="B3531" s="3">
        <v>1</v>
      </c>
      <c r="C3531" s="3">
        <v>-43.6</v>
      </c>
      <c r="D3531" s="3">
        <v>-0.0224</v>
      </c>
      <c r="E3531" s="3">
        <v>0.9749</v>
      </c>
      <c r="F3531" s="3">
        <v>-0.4297</v>
      </c>
      <c r="G3531" s="3">
        <v>-0.0123</v>
      </c>
      <c r="H3531" s="2">
        <v>1</v>
      </c>
      <c r="I3531" s="3">
        <v>1.0093</v>
      </c>
      <c r="J3531" s="2">
        <v>1946</v>
      </c>
      <c r="K3531" s="2">
        <v>3</v>
      </c>
      <c r="L3531" s="2">
        <v>8</v>
      </c>
      <c r="M3531" s="2">
        <v>1</v>
      </c>
      <c r="N3531" s="2">
        <v>1</v>
      </c>
    </row>
    <row r="3532" hidden="1" spans="1:14">
      <c r="A3532" s="2">
        <v>744</v>
      </c>
      <c r="B3532" s="3">
        <v>1</v>
      </c>
      <c r="C3532" s="3">
        <v>-20.34</v>
      </c>
      <c r="D3532" s="3">
        <v>-0.0105</v>
      </c>
      <c r="E3532" s="3">
        <v>0.9848</v>
      </c>
      <c r="F3532" s="3">
        <v>-0.2144</v>
      </c>
      <c r="G3532" s="3">
        <v>-0.0074</v>
      </c>
      <c r="H3532" s="2">
        <v>1</v>
      </c>
      <c r="I3532" s="3">
        <v>0.9432</v>
      </c>
      <c r="J3532" s="2">
        <v>1946</v>
      </c>
      <c r="K3532" s="2">
        <v>2</v>
      </c>
      <c r="L3532" s="2">
        <v>8</v>
      </c>
      <c r="M3532" s="2">
        <v>1</v>
      </c>
      <c r="N3532" s="2">
        <v>1</v>
      </c>
    </row>
    <row r="3533" hidden="1" spans="1:14">
      <c r="A3533" s="2">
        <v>743</v>
      </c>
      <c r="B3533" s="3">
        <v>1</v>
      </c>
      <c r="C3533" s="3">
        <v>-43.65</v>
      </c>
      <c r="D3533" s="3">
        <v>-0.0224</v>
      </c>
      <c r="E3533" s="3">
        <v>0.9607</v>
      </c>
      <c r="F3533" s="3">
        <v>-0.4909</v>
      </c>
      <c r="G3533" s="3">
        <v>-0.0193</v>
      </c>
      <c r="H3533" s="2">
        <v>1</v>
      </c>
      <c r="I3533" s="3">
        <v>0.8858</v>
      </c>
      <c r="J3533" s="2">
        <v>1946</v>
      </c>
      <c r="K3533" s="2">
        <v>1</v>
      </c>
      <c r="L3533" s="2">
        <v>8</v>
      </c>
      <c r="M3533" s="2">
        <v>1</v>
      </c>
      <c r="N3533" s="2">
        <v>1</v>
      </c>
    </row>
    <row r="3534" hidden="1" spans="1:14">
      <c r="A3534" s="2">
        <v>742</v>
      </c>
      <c r="B3534" s="3">
        <v>1</v>
      </c>
      <c r="C3534" s="3">
        <v>-68.15</v>
      </c>
      <c r="D3534" s="3">
        <v>-0.035</v>
      </c>
      <c r="E3534" s="3">
        <v>0.9154</v>
      </c>
      <c r="F3534" s="3">
        <v>-0.9031</v>
      </c>
      <c r="G3534" s="3">
        <v>-0.0428</v>
      </c>
      <c r="H3534" s="2">
        <v>1</v>
      </c>
      <c r="I3534" s="3">
        <v>0.7541</v>
      </c>
      <c r="J3534" s="2">
        <v>1946</v>
      </c>
      <c r="K3534" s="2">
        <v>0</v>
      </c>
      <c r="L3534" s="2">
        <v>8</v>
      </c>
      <c r="M3534" s="2">
        <v>1</v>
      </c>
      <c r="N3534" s="2">
        <v>1</v>
      </c>
    </row>
    <row r="3535" hidden="1" spans="1:14">
      <c r="A3535" s="2">
        <v>741</v>
      </c>
      <c r="B3535" s="3">
        <v>1</v>
      </c>
      <c r="C3535" s="3">
        <v>-18.88</v>
      </c>
      <c r="D3535" s="3">
        <v>-0.0097</v>
      </c>
      <c r="E3535" s="3">
        <v>0.9942</v>
      </c>
      <c r="F3535" s="3">
        <v>-0.1401</v>
      </c>
      <c r="G3535" s="3">
        <v>-0.0026</v>
      </c>
      <c r="H3535" s="2">
        <v>1</v>
      </c>
      <c r="I3535" s="3">
        <v>1.3356</v>
      </c>
      <c r="J3535" s="2">
        <v>1946</v>
      </c>
      <c r="K3535" s="2">
        <v>6</v>
      </c>
      <c r="L3535" s="2">
        <v>7</v>
      </c>
      <c r="M3535" s="2">
        <v>1</v>
      </c>
      <c r="N3535" s="2">
        <v>1</v>
      </c>
    </row>
    <row r="3536" hidden="1" spans="1:14">
      <c r="A3536" s="2">
        <v>740</v>
      </c>
      <c r="B3536" s="3">
        <v>1</v>
      </c>
      <c r="C3536" s="3">
        <v>-55.48</v>
      </c>
      <c r="D3536" s="3">
        <v>-0.0285</v>
      </c>
      <c r="E3536" s="3">
        <v>0.9786</v>
      </c>
      <c r="F3536" s="3">
        <v>-0.3861</v>
      </c>
      <c r="G3536" s="3">
        <v>-0.0102</v>
      </c>
      <c r="H3536" s="2">
        <v>1</v>
      </c>
      <c r="I3536" s="3">
        <v>1.4273</v>
      </c>
      <c r="J3536" s="2">
        <v>1946</v>
      </c>
      <c r="K3536" s="2">
        <v>5</v>
      </c>
      <c r="L3536" s="2">
        <v>7</v>
      </c>
      <c r="M3536" s="2">
        <v>1</v>
      </c>
      <c r="N3536" s="2">
        <v>1</v>
      </c>
    </row>
    <row r="3537" hidden="1" spans="1:14">
      <c r="A3537" s="2">
        <v>739</v>
      </c>
      <c r="B3537" s="3">
        <v>1</v>
      </c>
      <c r="C3537" s="3">
        <v>-24.32</v>
      </c>
      <c r="D3537" s="3">
        <v>-0.0125</v>
      </c>
      <c r="E3537" s="3">
        <v>0.988</v>
      </c>
      <c r="F3537" s="3">
        <v>-0.1828</v>
      </c>
      <c r="G3537" s="3">
        <v>-0.0057</v>
      </c>
      <c r="H3537" s="2">
        <v>1</v>
      </c>
      <c r="I3537" s="3">
        <v>1.3192</v>
      </c>
      <c r="J3537" s="2">
        <v>1946</v>
      </c>
      <c r="K3537" s="2">
        <v>4</v>
      </c>
      <c r="L3537" s="2">
        <v>7</v>
      </c>
      <c r="M3537" s="2">
        <v>1</v>
      </c>
      <c r="N3537" s="2">
        <v>1</v>
      </c>
    </row>
    <row r="3538" hidden="1" spans="1:14">
      <c r="A3538" s="2">
        <v>738</v>
      </c>
      <c r="B3538" s="3">
        <v>1</v>
      </c>
      <c r="C3538" s="3">
        <v>-28.56</v>
      </c>
      <c r="D3538" s="3">
        <v>-0.0147</v>
      </c>
      <c r="E3538" s="3">
        <v>0.9822</v>
      </c>
      <c r="F3538" s="3">
        <v>-0.323</v>
      </c>
      <c r="G3538" s="3">
        <v>-0.0085</v>
      </c>
      <c r="H3538" s="2">
        <v>1</v>
      </c>
      <c r="I3538" s="3">
        <v>0.88</v>
      </c>
      <c r="J3538" s="2">
        <v>1946</v>
      </c>
      <c r="K3538" s="2">
        <v>3</v>
      </c>
      <c r="L3538" s="2">
        <v>7</v>
      </c>
      <c r="M3538" s="2">
        <v>1</v>
      </c>
      <c r="N3538" s="2">
        <v>1</v>
      </c>
    </row>
    <row r="3539" hidden="1" spans="1:14">
      <c r="A3539" s="2">
        <v>737</v>
      </c>
      <c r="B3539" s="3">
        <v>1</v>
      </c>
      <c r="C3539" s="3">
        <v>-37.77</v>
      </c>
      <c r="D3539" s="3">
        <v>-0.0194</v>
      </c>
      <c r="E3539" s="3">
        <v>0.9698</v>
      </c>
      <c r="F3539" s="3">
        <v>-0.4156</v>
      </c>
      <c r="G3539" s="3">
        <v>-0.0145</v>
      </c>
      <c r="H3539" s="2">
        <v>1</v>
      </c>
      <c r="I3539" s="3">
        <v>0.9052</v>
      </c>
      <c r="J3539" s="2">
        <v>1946</v>
      </c>
      <c r="K3539" s="2">
        <v>2</v>
      </c>
      <c r="L3539" s="2">
        <v>7</v>
      </c>
      <c r="M3539" s="2">
        <v>1</v>
      </c>
      <c r="N3539" s="2">
        <v>1</v>
      </c>
    </row>
    <row r="3540" hidden="1" spans="1:14">
      <c r="A3540" s="2">
        <v>736</v>
      </c>
      <c r="B3540" s="3">
        <v>1</v>
      </c>
      <c r="C3540" s="3">
        <v>-67.16</v>
      </c>
      <c r="D3540" s="3">
        <v>-0.0345</v>
      </c>
      <c r="E3540" s="3">
        <v>0.9358</v>
      </c>
      <c r="F3540" s="3">
        <v>-0.7309</v>
      </c>
      <c r="G3540" s="3">
        <v>-0.0314</v>
      </c>
      <c r="H3540" s="2">
        <v>1</v>
      </c>
      <c r="I3540" s="3">
        <v>0.9173</v>
      </c>
      <c r="J3540" s="2">
        <v>1946</v>
      </c>
      <c r="K3540" s="2">
        <v>1</v>
      </c>
      <c r="L3540" s="2">
        <v>7</v>
      </c>
      <c r="M3540" s="2">
        <v>1</v>
      </c>
      <c r="N3540" s="2">
        <v>1</v>
      </c>
    </row>
    <row r="3541" hidden="1" spans="1:14">
      <c r="A3541" s="2">
        <v>735</v>
      </c>
      <c r="B3541" s="3">
        <v>1</v>
      </c>
      <c r="C3541" s="3">
        <v>-85.69</v>
      </c>
      <c r="D3541" s="3">
        <v>-0.044</v>
      </c>
      <c r="E3541" s="3">
        <v>0.8875</v>
      </c>
      <c r="F3541" s="3">
        <v>-0.9341</v>
      </c>
      <c r="G3541" s="3">
        <v>-0.0568</v>
      </c>
      <c r="H3541" s="2">
        <v>1</v>
      </c>
      <c r="I3541" s="3">
        <v>0.9169</v>
      </c>
      <c r="J3541" s="2">
        <v>1946</v>
      </c>
      <c r="K3541" s="2">
        <v>0</v>
      </c>
      <c r="L3541" s="2">
        <v>7</v>
      </c>
      <c r="M3541" s="2">
        <v>1</v>
      </c>
      <c r="N3541" s="2">
        <v>1</v>
      </c>
    </row>
    <row r="3542" hidden="1" spans="1:14">
      <c r="A3542" s="2">
        <v>734</v>
      </c>
      <c r="B3542" s="3">
        <v>1</v>
      </c>
      <c r="C3542" s="3">
        <v>-7.66</v>
      </c>
      <c r="D3542" s="3">
        <v>-0.0039</v>
      </c>
      <c r="E3542" s="3">
        <v>0.9975</v>
      </c>
      <c r="F3542" s="3">
        <v>-0.0525</v>
      </c>
      <c r="G3542" s="3">
        <v>-0.001</v>
      </c>
      <c r="H3542" s="2">
        <v>1</v>
      </c>
      <c r="I3542" s="3">
        <v>1.4448</v>
      </c>
      <c r="J3542" s="2">
        <v>1946</v>
      </c>
      <c r="K3542" s="2">
        <v>6</v>
      </c>
      <c r="L3542" s="2">
        <v>6</v>
      </c>
      <c r="M3542" s="2">
        <v>1</v>
      </c>
      <c r="N3542" s="2">
        <v>1</v>
      </c>
    </row>
    <row r="3543" hidden="1" spans="1:14">
      <c r="A3543" s="2">
        <v>733</v>
      </c>
      <c r="B3543" s="3">
        <v>1</v>
      </c>
      <c r="C3543" s="3">
        <v>-53.56</v>
      </c>
      <c r="D3543" s="3">
        <v>-0.0275</v>
      </c>
      <c r="E3543" s="3">
        <v>0.9777</v>
      </c>
      <c r="F3543" s="3">
        <v>-0.3541</v>
      </c>
      <c r="G3543" s="3">
        <v>-0.0105</v>
      </c>
      <c r="H3543" s="2">
        <v>1</v>
      </c>
      <c r="I3543" s="3">
        <v>1.5023</v>
      </c>
      <c r="J3543" s="2">
        <v>1946</v>
      </c>
      <c r="K3543" s="2">
        <v>5</v>
      </c>
      <c r="L3543" s="2">
        <v>6</v>
      </c>
      <c r="M3543" s="2">
        <v>1</v>
      </c>
      <c r="N3543" s="2">
        <v>1</v>
      </c>
    </row>
    <row r="3544" hidden="1" spans="1:14">
      <c r="A3544" s="2">
        <v>732</v>
      </c>
      <c r="B3544" s="3">
        <v>1</v>
      </c>
      <c r="C3544" s="3">
        <v>-15.88</v>
      </c>
      <c r="D3544" s="3">
        <v>-0.0082</v>
      </c>
      <c r="E3544" s="3">
        <v>0.9915</v>
      </c>
      <c r="F3544" s="3">
        <v>-0.152</v>
      </c>
      <c r="G3544" s="3">
        <v>-0.0039</v>
      </c>
      <c r="H3544" s="2">
        <v>1</v>
      </c>
      <c r="I3544" s="3">
        <v>1.0381</v>
      </c>
      <c r="J3544" s="2">
        <v>1946</v>
      </c>
      <c r="K3544" s="2">
        <v>4</v>
      </c>
      <c r="L3544" s="2">
        <v>6</v>
      </c>
      <c r="M3544" s="2">
        <v>1</v>
      </c>
      <c r="N3544" s="2">
        <v>1</v>
      </c>
    </row>
    <row r="3545" hidden="1" spans="1:14">
      <c r="A3545" s="2">
        <v>731</v>
      </c>
      <c r="B3545" s="3">
        <v>1</v>
      </c>
      <c r="C3545" s="3">
        <v>-26.83</v>
      </c>
      <c r="D3545" s="3">
        <v>-0.0138</v>
      </c>
      <c r="E3545" s="3">
        <v>0.9819</v>
      </c>
      <c r="F3545" s="3">
        <v>-0.3042</v>
      </c>
      <c r="G3545" s="3">
        <v>-0.0085</v>
      </c>
      <c r="H3545" s="2">
        <v>1</v>
      </c>
      <c r="I3545" s="3">
        <v>0.8777</v>
      </c>
      <c r="J3545" s="2">
        <v>1946</v>
      </c>
      <c r="K3545" s="2">
        <v>3</v>
      </c>
      <c r="L3545" s="2">
        <v>6</v>
      </c>
      <c r="M3545" s="2">
        <v>1</v>
      </c>
      <c r="N3545" s="2">
        <v>1</v>
      </c>
    </row>
    <row r="3546" hidden="1" spans="1:14">
      <c r="A3546" s="2">
        <v>730</v>
      </c>
      <c r="B3546" s="3">
        <v>1</v>
      </c>
      <c r="C3546" s="3">
        <v>-68.07</v>
      </c>
      <c r="D3546" s="3">
        <v>-0.035</v>
      </c>
      <c r="E3546" s="3">
        <v>0.9422</v>
      </c>
      <c r="F3546" s="3">
        <v>-0.6263</v>
      </c>
      <c r="G3546" s="3">
        <v>-0.0277</v>
      </c>
      <c r="H3546" s="2">
        <v>1</v>
      </c>
      <c r="I3546" s="3">
        <v>1.0838</v>
      </c>
      <c r="J3546" s="2">
        <v>1946</v>
      </c>
      <c r="K3546" s="2">
        <v>2</v>
      </c>
      <c r="L3546" s="2">
        <v>6</v>
      </c>
      <c r="M3546" s="2">
        <v>1</v>
      </c>
      <c r="N3546" s="2">
        <v>1</v>
      </c>
    </row>
    <row r="3547" hidden="1" spans="1:14">
      <c r="A3547" s="2">
        <v>729</v>
      </c>
      <c r="B3547" s="3">
        <v>1</v>
      </c>
      <c r="C3547" s="3">
        <v>-63.56</v>
      </c>
      <c r="D3547" s="3">
        <v>-0.0327</v>
      </c>
      <c r="E3547" s="3">
        <v>0.9343</v>
      </c>
      <c r="F3547" s="3">
        <v>-0.7512</v>
      </c>
      <c r="G3547" s="3">
        <v>-0.0315</v>
      </c>
      <c r="H3547" s="2">
        <v>1</v>
      </c>
      <c r="I3547" s="3">
        <v>0.8454</v>
      </c>
      <c r="J3547" s="2">
        <v>1946</v>
      </c>
      <c r="K3547" s="2">
        <v>1</v>
      </c>
      <c r="L3547" s="2">
        <v>6</v>
      </c>
      <c r="M3547" s="2">
        <v>1</v>
      </c>
      <c r="N3547" s="2">
        <v>1</v>
      </c>
    </row>
    <row r="3548" hidden="1" spans="1:14">
      <c r="A3548" s="2">
        <v>728</v>
      </c>
      <c r="B3548" s="3">
        <v>1</v>
      </c>
      <c r="C3548" s="3">
        <v>-113.96</v>
      </c>
      <c r="D3548" s="3">
        <v>-0.0586</v>
      </c>
      <c r="E3548" s="3">
        <v>0.8432</v>
      </c>
      <c r="F3548" s="3">
        <v>-0.9442</v>
      </c>
      <c r="G3548" s="3">
        <v>-0.0795</v>
      </c>
      <c r="H3548" s="2">
        <v>1</v>
      </c>
      <c r="I3548" s="3">
        <v>1.2061</v>
      </c>
      <c r="J3548" s="2">
        <v>1946</v>
      </c>
      <c r="K3548" s="2">
        <v>0</v>
      </c>
      <c r="L3548" s="2">
        <v>6</v>
      </c>
      <c r="M3548" s="2">
        <v>1</v>
      </c>
      <c r="N3548" s="2">
        <v>1</v>
      </c>
    </row>
    <row r="3549" hidden="1" spans="1:14">
      <c r="A3549" s="2">
        <v>726</v>
      </c>
      <c r="B3549" s="3">
        <v>1</v>
      </c>
      <c r="C3549" s="3">
        <v>-87.89</v>
      </c>
      <c r="D3549" s="3">
        <v>-0.0452</v>
      </c>
      <c r="E3549" s="3">
        <v>0.9608</v>
      </c>
      <c r="F3549" s="3">
        <v>-0.5181</v>
      </c>
      <c r="G3549" s="3">
        <v>-0.0183</v>
      </c>
      <c r="H3549" s="2">
        <v>1</v>
      </c>
      <c r="I3549" s="3">
        <v>1.6852</v>
      </c>
      <c r="J3549" s="2">
        <v>1946</v>
      </c>
      <c r="K3549" s="2">
        <v>5</v>
      </c>
      <c r="L3549" s="2">
        <v>5</v>
      </c>
      <c r="M3549" s="2">
        <v>1</v>
      </c>
      <c r="N3549" s="2">
        <v>1</v>
      </c>
    </row>
    <row r="3550" hidden="1" spans="1:14">
      <c r="A3550" s="2">
        <v>724</v>
      </c>
      <c r="B3550" s="3">
        <v>1</v>
      </c>
      <c r="C3550" s="3">
        <v>-50.54</v>
      </c>
      <c r="D3550" s="3">
        <v>-0.026</v>
      </c>
      <c r="E3550" s="3">
        <v>0.9635</v>
      </c>
      <c r="F3550" s="3">
        <v>-0.5255</v>
      </c>
      <c r="G3550" s="3">
        <v>-0.017</v>
      </c>
      <c r="H3550" s="2">
        <v>1</v>
      </c>
      <c r="I3550" s="3">
        <v>0.9585</v>
      </c>
      <c r="J3550" s="2">
        <v>1946</v>
      </c>
      <c r="K3550" s="2">
        <v>3</v>
      </c>
      <c r="L3550" s="2">
        <v>5</v>
      </c>
      <c r="M3550" s="2">
        <v>1</v>
      </c>
      <c r="N3550" s="2">
        <v>1</v>
      </c>
    </row>
    <row r="3551" hidden="1" spans="1:14">
      <c r="A3551" s="2">
        <v>723</v>
      </c>
      <c r="B3551" s="3">
        <v>1</v>
      </c>
      <c r="C3551" s="3">
        <v>-62.54</v>
      </c>
      <c r="D3551" s="3">
        <v>-0.0321</v>
      </c>
      <c r="E3551" s="3">
        <v>0.9424</v>
      </c>
      <c r="F3551" s="3">
        <v>-0.6343</v>
      </c>
      <c r="G3551" s="3">
        <v>-0.027</v>
      </c>
      <c r="H3551" s="2">
        <v>1</v>
      </c>
      <c r="I3551" s="3">
        <v>0.9842</v>
      </c>
      <c r="J3551" s="2">
        <v>1946</v>
      </c>
      <c r="K3551" s="2">
        <v>2</v>
      </c>
      <c r="L3551" s="2">
        <v>5</v>
      </c>
      <c r="M3551" s="2">
        <v>1</v>
      </c>
      <c r="N3551" s="2">
        <v>1</v>
      </c>
    </row>
    <row r="3552" hidden="1" spans="1:14">
      <c r="A3552" s="2">
        <v>722</v>
      </c>
      <c r="B3552" s="3">
        <v>1</v>
      </c>
      <c r="C3552" s="3">
        <v>-56.87</v>
      </c>
      <c r="D3552" s="3">
        <v>-0.0292</v>
      </c>
      <c r="E3552" s="3">
        <v>0.936</v>
      </c>
      <c r="F3552" s="3">
        <v>-0.7053</v>
      </c>
      <c r="G3552" s="3">
        <v>-0.0302</v>
      </c>
      <c r="H3552" s="2">
        <v>1</v>
      </c>
      <c r="I3552" s="3">
        <v>0.8053</v>
      </c>
      <c r="J3552" s="2">
        <v>1946</v>
      </c>
      <c r="K3552" s="2">
        <v>1</v>
      </c>
      <c r="L3552" s="2">
        <v>5</v>
      </c>
      <c r="M3552" s="2">
        <v>1</v>
      </c>
      <c r="N3552" s="2">
        <v>1</v>
      </c>
    </row>
    <row r="3553" hidden="1" spans="1:14">
      <c r="A3553" s="2">
        <v>721</v>
      </c>
      <c r="B3553" s="3">
        <v>1</v>
      </c>
      <c r="C3553" s="3">
        <v>-129.42</v>
      </c>
      <c r="D3553" s="3">
        <v>-0.0665</v>
      </c>
      <c r="E3553" s="3">
        <v>0.8117</v>
      </c>
      <c r="F3553" s="3">
        <v>-0.9561</v>
      </c>
      <c r="G3553" s="3">
        <v>-0.095</v>
      </c>
      <c r="H3553" s="2">
        <v>1</v>
      </c>
      <c r="I3553" s="3">
        <v>1.3528</v>
      </c>
      <c r="J3553" s="2">
        <v>1946</v>
      </c>
      <c r="K3553" s="2">
        <v>0</v>
      </c>
      <c r="L3553" s="2">
        <v>5</v>
      </c>
      <c r="M3553" s="2">
        <v>1</v>
      </c>
      <c r="N3553" s="2">
        <v>1</v>
      </c>
    </row>
    <row r="3554" hidden="1" spans="1:14">
      <c r="A3554" s="2">
        <v>720</v>
      </c>
      <c r="B3554" s="3">
        <v>1</v>
      </c>
      <c r="C3554" s="3">
        <v>-12.51</v>
      </c>
      <c r="D3554" s="3">
        <v>-0.0064</v>
      </c>
      <c r="E3554" s="3">
        <v>0.9951</v>
      </c>
      <c r="F3554" s="3">
        <v>-0.0888</v>
      </c>
      <c r="G3554" s="3">
        <v>-0.0021</v>
      </c>
      <c r="H3554" s="2">
        <v>1</v>
      </c>
      <c r="I3554" s="3">
        <v>1.3976</v>
      </c>
      <c r="J3554" s="2">
        <v>1946</v>
      </c>
      <c r="K3554" s="2">
        <v>6</v>
      </c>
      <c r="L3554" s="2">
        <v>4</v>
      </c>
      <c r="M3554" s="2">
        <v>1</v>
      </c>
      <c r="N3554" s="2">
        <v>1</v>
      </c>
    </row>
    <row r="3555" hidden="1" spans="1:14">
      <c r="A3555" s="2">
        <v>719</v>
      </c>
      <c r="B3555" s="3">
        <v>1</v>
      </c>
      <c r="C3555" s="3">
        <v>-83.15</v>
      </c>
      <c r="D3555" s="3">
        <v>-0.0427</v>
      </c>
      <c r="E3555" s="3">
        <v>0.9596</v>
      </c>
      <c r="F3555" s="3">
        <v>-0.528</v>
      </c>
      <c r="G3555" s="3">
        <v>-0.0184</v>
      </c>
      <c r="H3555" s="2">
        <v>1</v>
      </c>
      <c r="I3555" s="3">
        <v>1.5665</v>
      </c>
      <c r="J3555" s="2">
        <v>1946</v>
      </c>
      <c r="K3555" s="2">
        <v>5</v>
      </c>
      <c r="L3555" s="2">
        <v>4</v>
      </c>
      <c r="M3555" s="2">
        <v>1</v>
      </c>
      <c r="N3555" s="2">
        <v>1</v>
      </c>
    </row>
    <row r="3556" hidden="1" spans="1:14">
      <c r="A3556" s="2">
        <v>717</v>
      </c>
      <c r="B3556" s="3">
        <v>1</v>
      </c>
      <c r="C3556" s="3">
        <v>-91.81</v>
      </c>
      <c r="D3556" s="3">
        <v>-0.0472</v>
      </c>
      <c r="E3556" s="3">
        <v>0.9295</v>
      </c>
      <c r="F3556" s="3">
        <v>-0.7208</v>
      </c>
      <c r="G3556" s="3">
        <v>-0.0325</v>
      </c>
      <c r="H3556" s="2">
        <v>1</v>
      </c>
      <c r="I3556" s="3">
        <v>1.2709</v>
      </c>
      <c r="J3556" s="2">
        <v>1946</v>
      </c>
      <c r="K3556" s="2">
        <v>3</v>
      </c>
      <c r="L3556" s="2">
        <v>4</v>
      </c>
      <c r="M3556" s="2">
        <v>1</v>
      </c>
      <c r="N3556" s="2">
        <v>1</v>
      </c>
    </row>
    <row r="3557" hidden="1" spans="1:14">
      <c r="A3557" s="2">
        <v>716</v>
      </c>
      <c r="B3557" s="3">
        <v>1</v>
      </c>
      <c r="C3557" s="3">
        <v>-65.18</v>
      </c>
      <c r="D3557" s="3">
        <v>-0.0335</v>
      </c>
      <c r="E3557" s="3">
        <v>0.9348</v>
      </c>
      <c r="F3557" s="3">
        <v>-0.6277</v>
      </c>
      <c r="G3557" s="3">
        <v>-0.03</v>
      </c>
      <c r="H3557" s="2">
        <v>1</v>
      </c>
      <c r="I3557" s="3">
        <v>1.0371</v>
      </c>
      <c r="J3557" s="2">
        <v>1946</v>
      </c>
      <c r="K3557" s="2">
        <v>2</v>
      </c>
      <c r="L3557" s="2">
        <v>4</v>
      </c>
      <c r="M3557" s="2">
        <v>1</v>
      </c>
      <c r="N3557" s="2">
        <v>1</v>
      </c>
    </row>
    <row r="3558" hidden="1" spans="1:14">
      <c r="A3558" s="2">
        <v>715</v>
      </c>
      <c r="B3558" s="3">
        <v>1</v>
      </c>
      <c r="C3558" s="3">
        <v>-88.28</v>
      </c>
      <c r="D3558" s="3">
        <v>-0.0454</v>
      </c>
      <c r="E3558" s="3">
        <v>0.8951</v>
      </c>
      <c r="F3558" s="3">
        <v>-0.8031</v>
      </c>
      <c r="G3558" s="3">
        <v>-0.0492</v>
      </c>
      <c r="H3558" s="2">
        <v>1</v>
      </c>
      <c r="I3558" s="3">
        <v>1.0982</v>
      </c>
      <c r="J3558" s="2">
        <v>1946</v>
      </c>
      <c r="K3558" s="2">
        <v>1</v>
      </c>
      <c r="L3558" s="2">
        <v>4</v>
      </c>
      <c r="M3558" s="2">
        <v>1</v>
      </c>
      <c r="N3558" s="2">
        <v>1</v>
      </c>
    </row>
    <row r="3559" hidden="1" spans="1:14">
      <c r="A3559" s="2">
        <v>714</v>
      </c>
      <c r="B3559" s="3">
        <v>1</v>
      </c>
      <c r="C3559" s="3">
        <v>-131.48</v>
      </c>
      <c r="D3559" s="3">
        <v>-0.0676</v>
      </c>
      <c r="E3559" s="3">
        <v>0.7948</v>
      </c>
      <c r="F3559" s="3">
        <v>-0.962</v>
      </c>
      <c r="G3559" s="3">
        <v>-0.1021</v>
      </c>
      <c r="H3559" s="2">
        <v>1</v>
      </c>
      <c r="I3559" s="3">
        <v>1.3661</v>
      </c>
      <c r="J3559" s="2">
        <v>1946</v>
      </c>
      <c r="K3559" s="2">
        <v>0</v>
      </c>
      <c r="L3559" s="2">
        <v>4</v>
      </c>
      <c r="M3559" s="2">
        <v>1</v>
      </c>
      <c r="N3559" s="2">
        <v>1</v>
      </c>
    </row>
    <row r="3560" hidden="1" spans="1:14">
      <c r="A3560" s="2">
        <v>710</v>
      </c>
      <c r="B3560" s="3">
        <v>1</v>
      </c>
      <c r="C3560" s="3">
        <v>-16.01</v>
      </c>
      <c r="D3560" s="3">
        <v>-0.0147</v>
      </c>
      <c r="E3560" s="3">
        <v>0.991</v>
      </c>
      <c r="F3560" s="3">
        <v>-0.1015</v>
      </c>
      <c r="G3560" s="3">
        <v>-0.0039</v>
      </c>
      <c r="H3560" s="2">
        <v>1</v>
      </c>
      <c r="I3560" s="3">
        <v>1.5613</v>
      </c>
      <c r="J3560" s="2">
        <v>1089</v>
      </c>
      <c r="K3560" s="2">
        <v>3</v>
      </c>
      <c r="L3560" s="2">
        <v>20</v>
      </c>
      <c r="M3560" s="2">
        <v>0</v>
      </c>
      <c r="N3560" s="2">
        <v>1</v>
      </c>
    </row>
    <row r="3561" hidden="1" spans="1:14">
      <c r="A3561" s="2">
        <v>709</v>
      </c>
      <c r="B3561" s="3">
        <v>1</v>
      </c>
      <c r="C3561" s="3">
        <v>-96.56</v>
      </c>
      <c r="D3561" s="3">
        <v>-0.0887</v>
      </c>
      <c r="E3561" s="3">
        <v>0.9311</v>
      </c>
      <c r="F3561" s="3">
        <v>-0.6338</v>
      </c>
      <c r="G3561" s="3">
        <v>-0.0323</v>
      </c>
      <c r="H3561" s="2">
        <v>1</v>
      </c>
      <c r="I3561" s="3">
        <v>1.5185</v>
      </c>
      <c r="J3561" s="2">
        <v>1089</v>
      </c>
      <c r="K3561" s="2">
        <v>2</v>
      </c>
      <c r="L3561" s="2">
        <v>20</v>
      </c>
      <c r="M3561" s="2">
        <v>0</v>
      </c>
      <c r="N3561" s="2">
        <v>1</v>
      </c>
    </row>
    <row r="3562" hidden="1" spans="1:14">
      <c r="A3562" s="2">
        <v>708</v>
      </c>
      <c r="B3562" s="3">
        <v>1</v>
      </c>
      <c r="C3562" s="3">
        <v>-27.06</v>
      </c>
      <c r="D3562" s="3">
        <v>-0.0248</v>
      </c>
      <c r="E3562" s="3">
        <v>0.9761</v>
      </c>
      <c r="F3562" s="3">
        <v>-0.2853</v>
      </c>
      <c r="G3562" s="3">
        <v>-0.0109</v>
      </c>
      <c r="H3562" s="2">
        <v>1</v>
      </c>
      <c r="I3562" s="3">
        <v>0.9435</v>
      </c>
      <c r="J3562" s="2">
        <v>1089</v>
      </c>
      <c r="K3562" s="2">
        <v>1</v>
      </c>
      <c r="L3562" s="2">
        <v>20</v>
      </c>
      <c r="M3562" s="2">
        <v>0</v>
      </c>
      <c r="N3562" s="2">
        <v>1</v>
      </c>
    </row>
    <row r="3563" hidden="1" spans="1:14">
      <c r="A3563" s="2">
        <v>707</v>
      </c>
      <c r="B3563" s="3">
        <v>1</v>
      </c>
      <c r="C3563" s="3">
        <v>-14.62</v>
      </c>
      <c r="D3563" s="3">
        <v>-0.0134</v>
      </c>
      <c r="E3563" s="3">
        <v>0.9819</v>
      </c>
      <c r="F3563" s="3">
        <v>-0.2109</v>
      </c>
      <c r="G3563" s="3">
        <v>-0.0083</v>
      </c>
      <c r="H3563" s="2">
        <v>1</v>
      </c>
      <c r="I3563" s="3">
        <v>0.69</v>
      </c>
      <c r="J3563" s="2">
        <v>1089</v>
      </c>
      <c r="K3563" s="2">
        <v>0</v>
      </c>
      <c r="L3563" s="2">
        <v>20</v>
      </c>
      <c r="M3563" s="2">
        <v>0</v>
      </c>
      <c r="N3563" s="2">
        <v>1</v>
      </c>
    </row>
    <row r="3564" hidden="1" spans="1:14">
      <c r="A3564" s="2">
        <v>705</v>
      </c>
      <c r="B3564" s="3">
        <v>1</v>
      </c>
      <c r="C3564" s="3">
        <v>-86.94</v>
      </c>
      <c r="D3564" s="3">
        <v>-0.0798</v>
      </c>
      <c r="E3564" s="3">
        <v>0.9687</v>
      </c>
      <c r="F3564" s="3">
        <v>-0.231</v>
      </c>
      <c r="G3564" s="3">
        <v>-0.0146</v>
      </c>
      <c r="H3564" s="2">
        <v>1</v>
      </c>
      <c r="I3564" s="3">
        <v>3.6857</v>
      </c>
      <c r="J3564" s="2">
        <v>1089</v>
      </c>
      <c r="K3564" s="2">
        <v>5</v>
      </c>
      <c r="L3564" s="2">
        <v>19</v>
      </c>
      <c r="M3564" s="2">
        <v>0</v>
      </c>
      <c r="N3564" s="2">
        <v>1</v>
      </c>
    </row>
    <row r="3565" hidden="1" spans="1:14">
      <c r="A3565" s="2">
        <v>704</v>
      </c>
      <c r="B3565" s="3">
        <v>1</v>
      </c>
      <c r="C3565" s="3">
        <v>-9.3</v>
      </c>
      <c r="D3565" s="3">
        <v>-0.0085</v>
      </c>
      <c r="E3565" s="3">
        <v>0.9957</v>
      </c>
      <c r="F3565" s="3">
        <v>-0.0445</v>
      </c>
      <c r="G3565" s="3">
        <v>-0.0018</v>
      </c>
      <c r="H3565" s="2">
        <v>1</v>
      </c>
      <c r="I3565" s="3">
        <v>2.0585</v>
      </c>
      <c r="J3565" s="2">
        <v>1089</v>
      </c>
      <c r="K3565" s="2">
        <v>4</v>
      </c>
      <c r="L3565" s="2">
        <v>19</v>
      </c>
      <c r="M3565" s="2">
        <v>0</v>
      </c>
      <c r="N3565" s="2">
        <v>1</v>
      </c>
    </row>
    <row r="3566" hidden="1" spans="1:14">
      <c r="A3566" s="2">
        <v>703</v>
      </c>
      <c r="B3566" s="3">
        <v>1</v>
      </c>
      <c r="C3566" s="3">
        <v>-68.15</v>
      </c>
      <c r="D3566" s="3">
        <v>-0.0626</v>
      </c>
      <c r="E3566" s="3">
        <v>0.9605</v>
      </c>
      <c r="F3566" s="3">
        <v>-0.3872</v>
      </c>
      <c r="G3566" s="3">
        <v>-0.0186</v>
      </c>
      <c r="H3566" s="2">
        <v>1</v>
      </c>
      <c r="I3566" s="3">
        <v>1.7463</v>
      </c>
      <c r="J3566" s="2">
        <v>1089</v>
      </c>
      <c r="K3566" s="2">
        <v>3</v>
      </c>
      <c r="L3566" s="2">
        <v>19</v>
      </c>
      <c r="M3566" s="2">
        <v>0</v>
      </c>
      <c r="N3566" s="2">
        <v>1</v>
      </c>
    </row>
    <row r="3567" hidden="1" spans="1:14">
      <c r="A3567" s="2">
        <v>702</v>
      </c>
      <c r="B3567" s="3">
        <v>1</v>
      </c>
      <c r="C3567" s="3">
        <v>-60.18</v>
      </c>
      <c r="D3567" s="3">
        <v>-0.0553</v>
      </c>
      <c r="E3567" s="3">
        <v>0.9551</v>
      </c>
      <c r="F3567" s="3">
        <v>-0.4732</v>
      </c>
      <c r="G3567" s="3">
        <v>-0.0212</v>
      </c>
      <c r="H3567" s="2">
        <v>1</v>
      </c>
      <c r="I3567" s="3">
        <v>1.2662</v>
      </c>
      <c r="J3567" s="2">
        <v>1089</v>
      </c>
      <c r="K3567" s="2">
        <v>2</v>
      </c>
      <c r="L3567" s="2">
        <v>19</v>
      </c>
      <c r="M3567" s="2">
        <v>0</v>
      </c>
      <c r="N3567" s="2">
        <v>1</v>
      </c>
    </row>
    <row r="3568" hidden="1" spans="1:14">
      <c r="A3568" s="2">
        <v>701</v>
      </c>
      <c r="B3568" s="3">
        <v>1</v>
      </c>
      <c r="C3568" s="3">
        <v>-10.67</v>
      </c>
      <c r="D3568" s="3">
        <v>-0.0098</v>
      </c>
      <c r="E3568" s="3">
        <v>0.9902</v>
      </c>
      <c r="F3568" s="3">
        <v>-0.1112</v>
      </c>
      <c r="G3568" s="3">
        <v>-0.0045</v>
      </c>
      <c r="H3568" s="2">
        <v>1</v>
      </c>
      <c r="I3568" s="3">
        <v>0.9527</v>
      </c>
      <c r="J3568" s="2">
        <v>1089</v>
      </c>
      <c r="K3568" s="2">
        <v>1</v>
      </c>
      <c r="L3568" s="2">
        <v>19</v>
      </c>
      <c r="M3568" s="2">
        <v>0</v>
      </c>
      <c r="N3568" s="2">
        <v>1</v>
      </c>
    </row>
    <row r="3569" hidden="1" spans="1:14">
      <c r="A3569" s="2">
        <v>698</v>
      </c>
      <c r="B3569" s="3">
        <v>1</v>
      </c>
      <c r="C3569" s="3">
        <v>-34.87</v>
      </c>
      <c r="D3569" s="3">
        <v>-0.032</v>
      </c>
      <c r="E3569" s="3">
        <v>0.9868</v>
      </c>
      <c r="F3569" s="3">
        <v>-0.1201</v>
      </c>
      <c r="G3569" s="3">
        <v>-0.0061</v>
      </c>
      <c r="H3569" s="2">
        <v>1</v>
      </c>
      <c r="I3569" s="3">
        <v>2.8457</v>
      </c>
      <c r="J3569" s="2">
        <v>1089</v>
      </c>
      <c r="K3569" s="2">
        <v>5</v>
      </c>
      <c r="L3569" s="2">
        <v>18</v>
      </c>
      <c r="M3569" s="2">
        <v>0</v>
      </c>
      <c r="N3569" s="2">
        <v>1</v>
      </c>
    </row>
    <row r="3570" hidden="1" spans="1:14">
      <c r="A3570" s="2">
        <v>696</v>
      </c>
      <c r="B3570" s="3">
        <v>1</v>
      </c>
      <c r="C3570" s="3">
        <v>-132.29</v>
      </c>
      <c r="D3570" s="3">
        <v>-0.1215</v>
      </c>
      <c r="E3570" s="3">
        <v>0.9214</v>
      </c>
      <c r="F3570" s="3">
        <v>-0.6541</v>
      </c>
      <c r="G3570" s="3">
        <v>-0.0388</v>
      </c>
      <c r="H3570" s="2">
        <v>1</v>
      </c>
      <c r="I3570" s="3">
        <v>2.0131</v>
      </c>
      <c r="J3570" s="2">
        <v>1089</v>
      </c>
      <c r="K3570" s="2">
        <v>3</v>
      </c>
      <c r="L3570" s="2">
        <v>18</v>
      </c>
      <c r="M3570" s="2">
        <v>0</v>
      </c>
      <c r="N3570" s="2">
        <v>1</v>
      </c>
    </row>
    <row r="3571" hidden="1" spans="1:14">
      <c r="A3571" s="2">
        <v>695</v>
      </c>
      <c r="B3571" s="3">
        <v>1</v>
      </c>
      <c r="C3571" s="3">
        <v>-70.91</v>
      </c>
      <c r="D3571" s="3">
        <v>-0.0651</v>
      </c>
      <c r="E3571" s="3">
        <v>0.9453</v>
      </c>
      <c r="F3571" s="3">
        <v>-0.6258</v>
      </c>
      <c r="G3571" s="3">
        <v>-0.0266</v>
      </c>
      <c r="H3571" s="2">
        <v>1</v>
      </c>
      <c r="I3571" s="3">
        <v>1.1306</v>
      </c>
      <c r="J3571" s="2">
        <v>1089</v>
      </c>
      <c r="K3571" s="2">
        <v>2</v>
      </c>
      <c r="L3571" s="2">
        <v>18</v>
      </c>
      <c r="M3571" s="2">
        <v>0</v>
      </c>
      <c r="N3571" s="2">
        <v>1</v>
      </c>
    </row>
    <row r="3572" hidden="1" spans="1:14">
      <c r="A3572" s="2">
        <v>691</v>
      </c>
      <c r="B3572" s="3">
        <v>1</v>
      </c>
      <c r="C3572" s="3">
        <v>-82.21</v>
      </c>
      <c r="D3572" s="3">
        <v>-0.0755</v>
      </c>
      <c r="E3572" s="3">
        <v>0.9679</v>
      </c>
      <c r="F3572" s="3">
        <v>-0.2952</v>
      </c>
      <c r="G3572" s="3">
        <v>-0.0156</v>
      </c>
      <c r="H3572" s="2">
        <v>1</v>
      </c>
      <c r="I3572" s="3">
        <v>2.7459</v>
      </c>
      <c r="J3572" s="2">
        <v>1089</v>
      </c>
      <c r="K3572" s="2">
        <v>5</v>
      </c>
      <c r="L3572" s="2">
        <v>17</v>
      </c>
      <c r="M3572" s="2">
        <v>0</v>
      </c>
      <c r="N3572" s="2">
        <v>1</v>
      </c>
    </row>
    <row r="3573" hidden="1" spans="1:14">
      <c r="A3573" s="2">
        <v>689</v>
      </c>
      <c r="B3573" s="3">
        <v>1</v>
      </c>
      <c r="C3573" s="3">
        <v>-67.24</v>
      </c>
      <c r="D3573" s="3">
        <v>-0.0617</v>
      </c>
      <c r="E3573" s="3">
        <v>0.9578</v>
      </c>
      <c r="F3573" s="3">
        <v>-0.4121</v>
      </c>
      <c r="G3573" s="3">
        <v>-0.0207</v>
      </c>
      <c r="H3573" s="2">
        <v>1</v>
      </c>
      <c r="I3573" s="3">
        <v>1.6213</v>
      </c>
      <c r="J3573" s="2">
        <v>1089</v>
      </c>
      <c r="K3573" s="2">
        <v>3</v>
      </c>
      <c r="L3573" s="2">
        <v>17</v>
      </c>
      <c r="M3573" s="2">
        <v>0</v>
      </c>
      <c r="N3573" s="2">
        <v>1</v>
      </c>
    </row>
    <row r="3574" hidden="1" spans="1:14">
      <c r="A3574" s="2">
        <v>688</v>
      </c>
      <c r="B3574" s="3">
        <v>1</v>
      </c>
      <c r="C3574" s="3">
        <v>-13.23</v>
      </c>
      <c r="D3574" s="3">
        <v>-0.0121</v>
      </c>
      <c r="E3574" s="3">
        <v>0.9892</v>
      </c>
      <c r="F3574" s="3">
        <v>-0.1275</v>
      </c>
      <c r="G3574" s="3">
        <v>-0.0051</v>
      </c>
      <c r="H3574" s="2">
        <v>1</v>
      </c>
      <c r="I3574" s="3">
        <v>1.0307</v>
      </c>
      <c r="J3574" s="2">
        <v>1089</v>
      </c>
      <c r="K3574" s="2">
        <v>2</v>
      </c>
      <c r="L3574" s="2">
        <v>17</v>
      </c>
      <c r="M3574" s="2">
        <v>0</v>
      </c>
      <c r="N3574" s="2">
        <v>1</v>
      </c>
    </row>
    <row r="3575" hidden="1" spans="1:14">
      <c r="A3575" s="2">
        <v>687</v>
      </c>
      <c r="B3575" s="3">
        <v>1</v>
      </c>
      <c r="C3575" s="3">
        <v>-9.49</v>
      </c>
      <c r="D3575" s="3">
        <v>-0.0087</v>
      </c>
      <c r="E3575" s="3">
        <v>0.9905</v>
      </c>
      <c r="F3575" s="3">
        <v>-0.1242</v>
      </c>
      <c r="G3575" s="3">
        <v>-0.0045</v>
      </c>
      <c r="H3575" s="2">
        <v>1</v>
      </c>
      <c r="I3575" s="3">
        <v>0.7596</v>
      </c>
      <c r="J3575" s="2">
        <v>1089</v>
      </c>
      <c r="K3575" s="2">
        <v>1</v>
      </c>
      <c r="L3575" s="2">
        <v>17</v>
      </c>
      <c r="M3575" s="2">
        <v>0</v>
      </c>
      <c r="N3575" s="2">
        <v>1</v>
      </c>
    </row>
    <row r="3576" hidden="1" spans="1:14">
      <c r="A3576" s="2">
        <v>684</v>
      </c>
      <c r="B3576" s="3">
        <v>1</v>
      </c>
      <c r="C3576" s="3">
        <v>-7.87</v>
      </c>
      <c r="D3576" s="3">
        <v>-0.0072</v>
      </c>
      <c r="E3576" s="3">
        <v>0.9967</v>
      </c>
      <c r="F3576" s="3">
        <v>-0.0392</v>
      </c>
      <c r="G3576" s="3">
        <v>-0.0014</v>
      </c>
      <c r="H3576" s="2">
        <v>1</v>
      </c>
      <c r="I3576" s="3">
        <v>1.9803</v>
      </c>
      <c r="J3576" s="2">
        <v>1089</v>
      </c>
      <c r="K3576" s="2">
        <v>5</v>
      </c>
      <c r="L3576" s="2">
        <v>16</v>
      </c>
      <c r="M3576" s="2">
        <v>0</v>
      </c>
      <c r="N3576" s="2">
        <v>1</v>
      </c>
    </row>
    <row r="3577" hidden="1" spans="1:14">
      <c r="A3577" s="2">
        <v>683</v>
      </c>
      <c r="B3577" s="3">
        <v>1</v>
      </c>
      <c r="C3577" s="3">
        <v>-60.36</v>
      </c>
      <c r="D3577" s="3">
        <v>-0.0554</v>
      </c>
      <c r="E3577" s="3">
        <v>0.9685</v>
      </c>
      <c r="F3577" s="3">
        <v>-0.3167</v>
      </c>
      <c r="G3577" s="3">
        <v>-0.0156</v>
      </c>
      <c r="H3577" s="2">
        <v>1</v>
      </c>
      <c r="I3577" s="3">
        <v>1.8884</v>
      </c>
      <c r="J3577" s="2">
        <v>1089</v>
      </c>
      <c r="K3577" s="2">
        <v>4</v>
      </c>
      <c r="L3577" s="2">
        <v>16</v>
      </c>
      <c r="M3577" s="2">
        <v>0</v>
      </c>
      <c r="N3577" s="2">
        <v>1</v>
      </c>
    </row>
    <row r="3578" hidden="1" spans="1:14">
      <c r="A3578" s="2">
        <v>682</v>
      </c>
      <c r="B3578" s="3">
        <v>1</v>
      </c>
      <c r="C3578" s="3">
        <v>-49.78</v>
      </c>
      <c r="D3578" s="3">
        <v>-0.0457</v>
      </c>
      <c r="E3578" s="3">
        <v>0.9672</v>
      </c>
      <c r="F3578" s="3">
        <v>-0.3496</v>
      </c>
      <c r="G3578" s="3">
        <v>-0.0162</v>
      </c>
      <c r="H3578" s="2">
        <v>1</v>
      </c>
      <c r="I3578" s="3">
        <v>1.4145</v>
      </c>
      <c r="J3578" s="2">
        <v>1089</v>
      </c>
      <c r="K3578" s="2">
        <v>3</v>
      </c>
      <c r="L3578" s="2">
        <v>16</v>
      </c>
      <c r="M3578" s="2">
        <v>0</v>
      </c>
      <c r="N3578" s="2">
        <v>1</v>
      </c>
    </row>
    <row r="3579" hidden="1" spans="1:14">
      <c r="A3579" s="2">
        <v>681</v>
      </c>
      <c r="B3579" s="3">
        <v>1</v>
      </c>
      <c r="C3579" s="3">
        <v>-30.26</v>
      </c>
      <c r="D3579" s="3">
        <v>-0.0278</v>
      </c>
      <c r="E3579" s="3">
        <v>0.9743</v>
      </c>
      <c r="F3579" s="3">
        <v>-0.3234</v>
      </c>
      <c r="G3579" s="3">
        <v>-0.0127</v>
      </c>
      <c r="H3579" s="2">
        <v>1</v>
      </c>
      <c r="I3579" s="3">
        <v>0.9316</v>
      </c>
      <c r="J3579" s="2">
        <v>1089</v>
      </c>
      <c r="K3579" s="2">
        <v>2</v>
      </c>
      <c r="L3579" s="2">
        <v>16</v>
      </c>
      <c r="M3579" s="2">
        <v>0</v>
      </c>
      <c r="N3579" s="2">
        <v>1</v>
      </c>
    </row>
    <row r="3580" hidden="1" spans="1:14">
      <c r="A3580" s="2">
        <v>680</v>
      </c>
      <c r="B3580" s="3">
        <v>1</v>
      </c>
      <c r="C3580" s="3">
        <v>-3.16</v>
      </c>
      <c r="D3580" s="3">
        <v>-0.0029</v>
      </c>
      <c r="E3580" s="3">
        <v>0.9967</v>
      </c>
      <c r="F3580" s="3">
        <v>-0.0469</v>
      </c>
      <c r="G3580" s="3">
        <v>-0.0015</v>
      </c>
      <c r="H3580" s="2">
        <v>1</v>
      </c>
      <c r="I3580" s="3">
        <v>0.6698</v>
      </c>
      <c r="J3580" s="2">
        <v>1089</v>
      </c>
      <c r="K3580" s="2">
        <v>1</v>
      </c>
      <c r="L3580" s="2">
        <v>16</v>
      </c>
      <c r="M3580" s="2">
        <v>0</v>
      </c>
      <c r="N3580" s="2">
        <v>1</v>
      </c>
    </row>
    <row r="3581" hidden="1" spans="1:14">
      <c r="A3581" s="2">
        <v>679</v>
      </c>
      <c r="B3581" s="3">
        <v>1</v>
      </c>
      <c r="C3581" s="3">
        <v>-9.15</v>
      </c>
      <c r="D3581" s="3">
        <v>-0.0084</v>
      </c>
      <c r="E3581" s="3">
        <v>0.9866</v>
      </c>
      <c r="F3581" s="3">
        <v>-0.1841</v>
      </c>
      <c r="G3581" s="3">
        <v>-0.0066</v>
      </c>
      <c r="H3581" s="2">
        <v>1</v>
      </c>
      <c r="I3581" s="3">
        <v>0.4954</v>
      </c>
      <c r="J3581" s="2">
        <v>1089</v>
      </c>
      <c r="K3581" s="2">
        <v>0</v>
      </c>
      <c r="L3581" s="2">
        <v>16</v>
      </c>
      <c r="M3581" s="2">
        <v>0</v>
      </c>
      <c r="N3581" s="2">
        <v>1</v>
      </c>
    </row>
    <row r="3582" hidden="1" spans="1:14">
      <c r="A3582" s="2">
        <v>677</v>
      </c>
      <c r="B3582" s="3">
        <v>1</v>
      </c>
      <c r="C3582" s="3">
        <v>-50.22</v>
      </c>
      <c r="D3582" s="3">
        <v>-0.0461</v>
      </c>
      <c r="E3582" s="3">
        <v>0.9783</v>
      </c>
      <c r="F3582" s="3">
        <v>-0.2548</v>
      </c>
      <c r="G3582" s="3">
        <v>-0.0106</v>
      </c>
      <c r="H3582" s="2">
        <v>1</v>
      </c>
      <c r="I3582" s="3">
        <v>1.9507</v>
      </c>
      <c r="J3582" s="2">
        <v>1089</v>
      </c>
      <c r="K3582" s="2">
        <v>5</v>
      </c>
      <c r="L3582" s="2">
        <v>15</v>
      </c>
      <c r="M3582" s="2">
        <v>0</v>
      </c>
      <c r="N3582" s="2">
        <v>1</v>
      </c>
    </row>
    <row r="3583" hidden="1" spans="1:14">
      <c r="A3583" s="2">
        <v>675</v>
      </c>
      <c r="B3583" s="3">
        <v>1</v>
      </c>
      <c r="C3583" s="3">
        <v>-35.74</v>
      </c>
      <c r="D3583" s="3">
        <v>-0.0328</v>
      </c>
      <c r="E3583" s="3">
        <v>0.9752</v>
      </c>
      <c r="F3583" s="3">
        <v>-0.2435</v>
      </c>
      <c r="G3583" s="3">
        <v>-0.0123</v>
      </c>
      <c r="H3583" s="2">
        <v>1</v>
      </c>
      <c r="I3583" s="3">
        <v>1.4549</v>
      </c>
      <c r="J3583" s="2">
        <v>1089</v>
      </c>
      <c r="K3583" s="2">
        <v>3</v>
      </c>
      <c r="L3583" s="2">
        <v>15</v>
      </c>
      <c r="M3583" s="2">
        <v>0</v>
      </c>
      <c r="N3583" s="2">
        <v>1</v>
      </c>
    </row>
    <row r="3584" hidden="1" spans="1:14">
      <c r="A3584" s="2">
        <v>674</v>
      </c>
      <c r="B3584" s="3">
        <v>1</v>
      </c>
      <c r="C3584" s="3">
        <v>-32.31</v>
      </c>
      <c r="D3584" s="3">
        <v>-0.0297</v>
      </c>
      <c r="E3584" s="3">
        <v>0.9712</v>
      </c>
      <c r="F3584" s="3">
        <v>-0.3991</v>
      </c>
      <c r="G3584" s="3">
        <v>-0.0144</v>
      </c>
      <c r="H3584" s="2">
        <v>1</v>
      </c>
      <c r="I3584" s="3">
        <v>0.8068</v>
      </c>
      <c r="J3584" s="2">
        <v>1089</v>
      </c>
      <c r="K3584" s="2">
        <v>2</v>
      </c>
      <c r="L3584" s="2">
        <v>15</v>
      </c>
      <c r="M3584" s="2">
        <v>0</v>
      </c>
      <c r="N3584" s="2">
        <v>1</v>
      </c>
    </row>
    <row r="3585" hidden="1" spans="1:14">
      <c r="A3585" s="2">
        <v>672</v>
      </c>
      <c r="B3585" s="3">
        <v>1</v>
      </c>
      <c r="C3585" s="3">
        <v>-14.31</v>
      </c>
      <c r="D3585" s="3">
        <v>-0.0131</v>
      </c>
      <c r="E3585" s="3">
        <v>0.978</v>
      </c>
      <c r="F3585" s="3">
        <v>-0.2755</v>
      </c>
      <c r="G3585" s="3">
        <v>-0.011</v>
      </c>
      <c r="H3585" s="2">
        <v>1</v>
      </c>
      <c r="I3585" s="3">
        <v>0.5179</v>
      </c>
      <c r="J3585" s="2">
        <v>1089</v>
      </c>
      <c r="K3585" s="2">
        <v>0</v>
      </c>
      <c r="L3585" s="2">
        <v>15</v>
      </c>
      <c r="M3585" s="2">
        <v>0</v>
      </c>
      <c r="N3585" s="2">
        <v>1</v>
      </c>
    </row>
    <row r="3586" hidden="1" spans="1:14">
      <c r="A3586" s="2">
        <v>670</v>
      </c>
      <c r="B3586" s="3">
        <v>1</v>
      </c>
      <c r="C3586" s="3">
        <v>-127.48</v>
      </c>
      <c r="D3586" s="3">
        <v>-0.1171</v>
      </c>
      <c r="E3586" s="3">
        <v>0.9429</v>
      </c>
      <c r="F3586" s="3">
        <v>-0.5526</v>
      </c>
      <c r="G3586" s="3">
        <v>-0.0291</v>
      </c>
      <c r="H3586" s="2">
        <v>1</v>
      </c>
      <c r="I3586" s="3">
        <v>2.2911</v>
      </c>
      <c r="J3586" s="2">
        <v>1089</v>
      </c>
      <c r="K3586" s="2">
        <v>5</v>
      </c>
      <c r="L3586" s="2">
        <v>14</v>
      </c>
      <c r="M3586" s="2">
        <v>0</v>
      </c>
      <c r="N3586" s="2">
        <v>1</v>
      </c>
    </row>
    <row r="3587" hidden="1" spans="1:14">
      <c r="A3587" s="2">
        <v>668</v>
      </c>
      <c r="B3587" s="3">
        <v>1</v>
      </c>
      <c r="C3587" s="3">
        <v>-60.51</v>
      </c>
      <c r="D3587" s="3">
        <v>-0.0556</v>
      </c>
      <c r="E3587" s="3">
        <v>0.9561</v>
      </c>
      <c r="F3587" s="3">
        <v>-0.4279</v>
      </c>
      <c r="G3587" s="3">
        <v>-0.0223</v>
      </c>
      <c r="H3587" s="2">
        <v>1</v>
      </c>
      <c r="I3587" s="3">
        <v>1.4055</v>
      </c>
      <c r="J3587" s="2">
        <v>1089</v>
      </c>
      <c r="K3587" s="2">
        <v>3</v>
      </c>
      <c r="L3587" s="2">
        <v>14</v>
      </c>
      <c r="M3587" s="2">
        <v>0</v>
      </c>
      <c r="N3587" s="2">
        <v>1</v>
      </c>
    </row>
    <row r="3588" hidden="1" spans="1:14">
      <c r="A3588" s="2">
        <v>667</v>
      </c>
      <c r="B3588" s="3">
        <v>1</v>
      </c>
      <c r="C3588" s="3">
        <v>-31.3</v>
      </c>
      <c r="D3588" s="3">
        <v>-0.0287</v>
      </c>
      <c r="E3588" s="3">
        <v>0.9706</v>
      </c>
      <c r="F3588" s="3">
        <v>-0.4253</v>
      </c>
      <c r="G3588" s="3">
        <v>-0.0148</v>
      </c>
      <c r="H3588" s="2">
        <v>1</v>
      </c>
      <c r="I3588" s="3">
        <v>0.7337</v>
      </c>
      <c r="J3588" s="2">
        <v>1089</v>
      </c>
      <c r="K3588" s="2">
        <v>2</v>
      </c>
      <c r="L3588" s="2">
        <v>14</v>
      </c>
      <c r="M3588" s="2">
        <v>0</v>
      </c>
      <c r="N3588" s="2">
        <v>1</v>
      </c>
    </row>
    <row r="3589" hidden="1" spans="1:14">
      <c r="A3589" s="2">
        <v>665</v>
      </c>
      <c r="B3589" s="3">
        <v>1</v>
      </c>
      <c r="C3589" s="3">
        <v>-21.65</v>
      </c>
      <c r="D3589" s="3">
        <v>-0.0199</v>
      </c>
      <c r="E3589" s="3">
        <v>0.9651</v>
      </c>
      <c r="F3589" s="3">
        <v>-0.425</v>
      </c>
      <c r="G3589" s="3">
        <v>-0.0176</v>
      </c>
      <c r="H3589" s="2">
        <v>1</v>
      </c>
      <c r="I3589" s="3">
        <v>0.5084</v>
      </c>
      <c r="J3589" s="2">
        <v>1089</v>
      </c>
      <c r="K3589" s="2">
        <v>0</v>
      </c>
      <c r="L3589" s="2">
        <v>14</v>
      </c>
      <c r="M3589" s="2">
        <v>0</v>
      </c>
      <c r="N3589" s="2">
        <v>1</v>
      </c>
    </row>
    <row r="3590" hidden="1" spans="1:14">
      <c r="A3590" s="2">
        <v>663</v>
      </c>
      <c r="B3590" s="3">
        <v>1</v>
      </c>
      <c r="C3590" s="3">
        <v>-37.87</v>
      </c>
      <c r="D3590" s="3">
        <v>-0.0348</v>
      </c>
      <c r="E3590" s="3">
        <v>0.9818</v>
      </c>
      <c r="F3590" s="3">
        <v>-0.2191</v>
      </c>
      <c r="G3590" s="3">
        <v>-0.009</v>
      </c>
      <c r="H3590" s="2">
        <v>1</v>
      </c>
      <c r="I3590" s="3">
        <v>1.7122</v>
      </c>
      <c r="J3590" s="2">
        <v>1089</v>
      </c>
      <c r="K3590" s="2">
        <v>5</v>
      </c>
      <c r="L3590" s="2">
        <v>13</v>
      </c>
      <c r="M3590" s="2">
        <v>0</v>
      </c>
      <c r="N3590" s="2">
        <v>1</v>
      </c>
    </row>
    <row r="3591" hidden="1" spans="1:14">
      <c r="A3591" s="2">
        <v>661</v>
      </c>
      <c r="B3591" s="3">
        <v>1</v>
      </c>
      <c r="C3591" s="3">
        <v>-100.84</v>
      </c>
      <c r="D3591" s="3">
        <v>-0.0926</v>
      </c>
      <c r="E3591" s="3">
        <v>0.9241</v>
      </c>
      <c r="F3591" s="3">
        <v>-0.6154</v>
      </c>
      <c r="G3591" s="3">
        <v>-0.0394</v>
      </c>
      <c r="H3591" s="2">
        <v>1</v>
      </c>
      <c r="I3591" s="3">
        <v>1.6309</v>
      </c>
      <c r="J3591" s="2">
        <v>1089</v>
      </c>
      <c r="K3591" s="2">
        <v>3</v>
      </c>
      <c r="L3591" s="2">
        <v>13</v>
      </c>
      <c r="M3591" s="2">
        <v>0</v>
      </c>
      <c r="N3591" s="2">
        <v>1</v>
      </c>
    </row>
    <row r="3592" hidden="1" spans="1:14">
      <c r="A3592" s="2">
        <v>660</v>
      </c>
      <c r="B3592" s="3">
        <v>1</v>
      </c>
      <c r="C3592" s="3">
        <v>-12.21</v>
      </c>
      <c r="D3592" s="3">
        <v>-0.0112</v>
      </c>
      <c r="E3592" s="3">
        <v>0.9878</v>
      </c>
      <c r="F3592" s="3">
        <v>-0.1601</v>
      </c>
      <c r="G3592" s="3">
        <v>-0.0061</v>
      </c>
      <c r="H3592" s="2">
        <v>1</v>
      </c>
      <c r="I3592" s="3">
        <v>0.7586</v>
      </c>
      <c r="J3592" s="2">
        <v>1089</v>
      </c>
      <c r="K3592" s="2">
        <v>2</v>
      </c>
      <c r="L3592" s="2">
        <v>13</v>
      </c>
      <c r="M3592" s="2">
        <v>0</v>
      </c>
      <c r="N3592" s="2">
        <v>1</v>
      </c>
    </row>
    <row r="3593" hidden="1" spans="1:14">
      <c r="A3593" s="2">
        <v>658</v>
      </c>
      <c r="B3593" s="3">
        <v>1</v>
      </c>
      <c r="C3593" s="3">
        <v>-31.16</v>
      </c>
      <c r="D3593" s="3">
        <v>-0.0286</v>
      </c>
      <c r="E3593" s="3">
        <v>0.9474</v>
      </c>
      <c r="F3593" s="3">
        <v>-0.6433</v>
      </c>
      <c r="G3593" s="3">
        <v>-0.0269</v>
      </c>
      <c r="H3593" s="2">
        <v>1</v>
      </c>
      <c r="I3593" s="3">
        <v>0.4839</v>
      </c>
      <c r="J3593" s="2">
        <v>1089</v>
      </c>
      <c r="K3593" s="2">
        <v>0</v>
      </c>
      <c r="L3593" s="2">
        <v>13</v>
      </c>
      <c r="M3593" s="2">
        <v>0</v>
      </c>
      <c r="N3593" s="2">
        <v>1</v>
      </c>
    </row>
    <row r="3594" hidden="1" spans="1:14">
      <c r="A3594" s="2">
        <v>656</v>
      </c>
      <c r="B3594" s="3">
        <v>1</v>
      </c>
      <c r="C3594" s="3">
        <v>-46.32</v>
      </c>
      <c r="D3594" s="3">
        <v>-0.0425</v>
      </c>
      <c r="E3594" s="3">
        <v>0.9768</v>
      </c>
      <c r="F3594" s="3">
        <v>-0.3003</v>
      </c>
      <c r="G3594" s="3">
        <v>-0.0116</v>
      </c>
      <c r="H3594" s="2">
        <v>1</v>
      </c>
      <c r="I3594" s="3">
        <v>1.5326</v>
      </c>
      <c r="J3594" s="2">
        <v>1089</v>
      </c>
      <c r="K3594" s="2">
        <v>5</v>
      </c>
      <c r="L3594" s="2">
        <v>12</v>
      </c>
      <c r="M3594" s="2">
        <v>0</v>
      </c>
      <c r="N3594" s="2">
        <v>1</v>
      </c>
    </row>
    <row r="3595" hidden="1" spans="1:14">
      <c r="A3595" s="2">
        <v>654</v>
      </c>
      <c r="B3595" s="3">
        <v>1</v>
      </c>
      <c r="C3595" s="3">
        <v>-85.25</v>
      </c>
      <c r="D3595" s="3">
        <v>-0.0783</v>
      </c>
      <c r="E3595" s="3">
        <v>0.9329</v>
      </c>
      <c r="F3595" s="3">
        <v>-0.5726</v>
      </c>
      <c r="G3595" s="3">
        <v>-0.0347</v>
      </c>
      <c r="H3595" s="2">
        <v>1</v>
      </c>
      <c r="I3595" s="3">
        <v>1.482</v>
      </c>
      <c r="J3595" s="2">
        <v>1089</v>
      </c>
      <c r="K3595" s="2">
        <v>3</v>
      </c>
      <c r="L3595" s="2">
        <v>12</v>
      </c>
      <c r="M3595" s="2">
        <v>0</v>
      </c>
      <c r="N3595" s="2">
        <v>1</v>
      </c>
    </row>
    <row r="3596" hidden="1" spans="1:14">
      <c r="A3596" s="2">
        <v>653</v>
      </c>
      <c r="B3596" s="3">
        <v>1</v>
      </c>
      <c r="C3596" s="3">
        <v>-28.23</v>
      </c>
      <c r="D3596" s="3">
        <v>-0.0259</v>
      </c>
      <c r="E3596" s="3">
        <v>0.9708</v>
      </c>
      <c r="F3596" s="3">
        <v>-0.3561</v>
      </c>
      <c r="G3596" s="3">
        <v>-0.0148</v>
      </c>
      <c r="H3596" s="2">
        <v>1</v>
      </c>
      <c r="I3596" s="3">
        <v>0.7896</v>
      </c>
      <c r="J3596" s="2">
        <v>1089</v>
      </c>
      <c r="K3596" s="2">
        <v>2</v>
      </c>
      <c r="L3596" s="2">
        <v>12</v>
      </c>
      <c r="M3596" s="2">
        <v>0</v>
      </c>
      <c r="N3596" s="2">
        <v>1</v>
      </c>
    </row>
    <row r="3597" hidden="1" spans="1:14">
      <c r="A3597" s="2">
        <v>651</v>
      </c>
      <c r="B3597" s="3">
        <v>1</v>
      </c>
      <c r="C3597" s="3">
        <v>-20.63</v>
      </c>
      <c r="D3597" s="3">
        <v>-0.0189</v>
      </c>
      <c r="E3597" s="3">
        <v>0.9633</v>
      </c>
      <c r="F3597" s="3">
        <v>-0.4402</v>
      </c>
      <c r="G3597" s="3">
        <v>-0.0186</v>
      </c>
      <c r="H3597" s="2">
        <v>1</v>
      </c>
      <c r="I3597" s="3">
        <v>0.4678</v>
      </c>
      <c r="J3597" s="2">
        <v>1089</v>
      </c>
      <c r="K3597" s="2">
        <v>0</v>
      </c>
      <c r="L3597" s="2">
        <v>12</v>
      </c>
      <c r="M3597" s="2">
        <v>0</v>
      </c>
      <c r="N3597" s="2">
        <v>1</v>
      </c>
    </row>
    <row r="3598" hidden="1" spans="1:14">
      <c r="A3598" s="2">
        <v>649</v>
      </c>
      <c r="B3598" s="3">
        <v>1</v>
      </c>
      <c r="C3598" s="3">
        <v>-60.9</v>
      </c>
      <c r="D3598" s="3">
        <v>-0.0559</v>
      </c>
      <c r="E3598" s="3">
        <v>0.9683</v>
      </c>
      <c r="F3598" s="3">
        <v>-0.3828</v>
      </c>
      <c r="G3598" s="3">
        <v>-0.0159</v>
      </c>
      <c r="H3598" s="2">
        <v>1</v>
      </c>
      <c r="I3598" s="3">
        <v>1.5815</v>
      </c>
      <c r="J3598" s="2">
        <v>1089</v>
      </c>
      <c r="K3598" s="2">
        <v>5</v>
      </c>
      <c r="L3598" s="2">
        <v>11</v>
      </c>
      <c r="M3598" s="2">
        <v>0</v>
      </c>
      <c r="N3598" s="2">
        <v>1</v>
      </c>
    </row>
    <row r="3599" hidden="1" spans="1:14">
      <c r="A3599" s="2">
        <v>648</v>
      </c>
      <c r="B3599" s="3">
        <v>1</v>
      </c>
      <c r="C3599" s="3">
        <v>-31.91</v>
      </c>
      <c r="D3599" s="3">
        <v>-0.0293</v>
      </c>
      <c r="E3599" s="3">
        <v>0.9787</v>
      </c>
      <c r="F3599" s="3">
        <v>-0.2286</v>
      </c>
      <c r="G3599" s="3">
        <v>-0.0106</v>
      </c>
      <c r="H3599" s="2">
        <v>1</v>
      </c>
      <c r="I3599" s="3">
        <v>1.3849</v>
      </c>
      <c r="J3599" s="2">
        <v>1089</v>
      </c>
      <c r="K3599" s="2">
        <v>4</v>
      </c>
      <c r="L3599" s="2">
        <v>11</v>
      </c>
      <c r="M3599" s="2">
        <v>0</v>
      </c>
      <c r="N3599" s="2">
        <v>1</v>
      </c>
    </row>
    <row r="3600" hidden="1" spans="1:14">
      <c r="A3600" s="2">
        <v>647</v>
      </c>
      <c r="B3600" s="3">
        <v>1</v>
      </c>
      <c r="C3600" s="3">
        <v>-93.6</v>
      </c>
      <c r="D3600" s="3">
        <v>-0.086</v>
      </c>
      <c r="E3600" s="3">
        <v>0.9233</v>
      </c>
      <c r="F3600" s="3">
        <v>-0.5932</v>
      </c>
      <c r="G3600" s="3">
        <v>-0.0399</v>
      </c>
      <c r="H3600" s="2">
        <v>1</v>
      </c>
      <c r="I3600" s="3">
        <v>1.5702</v>
      </c>
      <c r="J3600" s="2">
        <v>1089</v>
      </c>
      <c r="K3600" s="2">
        <v>3</v>
      </c>
      <c r="L3600" s="2">
        <v>11</v>
      </c>
      <c r="M3600" s="2">
        <v>0</v>
      </c>
      <c r="N3600" s="2">
        <v>1</v>
      </c>
    </row>
    <row r="3601" hidden="1" spans="1:14">
      <c r="A3601" s="2">
        <v>646</v>
      </c>
      <c r="B3601" s="3">
        <v>1</v>
      </c>
      <c r="C3601" s="3">
        <v>-43.38</v>
      </c>
      <c r="D3601" s="3">
        <v>-0.0398</v>
      </c>
      <c r="E3601" s="3">
        <v>0.9535</v>
      </c>
      <c r="F3601" s="3">
        <v>-0.5124</v>
      </c>
      <c r="G3601" s="3">
        <v>-0.0237</v>
      </c>
      <c r="H3601" s="2">
        <v>1</v>
      </c>
      <c r="I3601" s="3">
        <v>0.8438</v>
      </c>
      <c r="J3601" s="2">
        <v>1089</v>
      </c>
      <c r="K3601" s="2">
        <v>2</v>
      </c>
      <c r="L3601" s="2">
        <v>11</v>
      </c>
      <c r="M3601" s="2">
        <v>0</v>
      </c>
      <c r="N3601" s="2">
        <v>1</v>
      </c>
    </row>
    <row r="3602" hidden="1" spans="1:14">
      <c r="A3602" s="2">
        <v>644</v>
      </c>
      <c r="B3602" s="3">
        <v>1</v>
      </c>
      <c r="C3602" s="3">
        <v>-22.68</v>
      </c>
      <c r="D3602" s="3">
        <v>-0.0208</v>
      </c>
      <c r="E3602" s="3">
        <v>0.958</v>
      </c>
      <c r="F3602" s="3">
        <v>-0.519</v>
      </c>
      <c r="G3602" s="3">
        <v>-0.0213</v>
      </c>
      <c r="H3602" s="2">
        <v>1</v>
      </c>
      <c r="I3602" s="3">
        <v>0.4363</v>
      </c>
      <c r="J3602" s="2">
        <v>1089</v>
      </c>
      <c r="K3602" s="2">
        <v>0</v>
      </c>
      <c r="L3602" s="2">
        <v>11</v>
      </c>
      <c r="M3602" s="2">
        <v>0</v>
      </c>
      <c r="N3602" s="2">
        <v>1</v>
      </c>
    </row>
    <row r="3603" hidden="1" spans="1:14">
      <c r="A3603" s="2">
        <v>642</v>
      </c>
      <c r="B3603" s="3">
        <v>1</v>
      </c>
      <c r="C3603" s="3">
        <v>-27.55</v>
      </c>
      <c r="D3603" s="3">
        <v>-0.0253</v>
      </c>
      <c r="E3603" s="3">
        <v>0.9846</v>
      </c>
      <c r="F3603" s="3">
        <v>-0.1904</v>
      </c>
      <c r="G3603" s="3">
        <v>-0.0076</v>
      </c>
      <c r="H3603" s="2">
        <v>1</v>
      </c>
      <c r="I3603" s="3">
        <v>1.4347</v>
      </c>
      <c r="J3603" s="2">
        <v>1089</v>
      </c>
      <c r="K3603" s="2">
        <v>5</v>
      </c>
      <c r="L3603" s="2">
        <v>10</v>
      </c>
      <c r="M3603" s="2">
        <v>0</v>
      </c>
      <c r="N3603" s="2">
        <v>1</v>
      </c>
    </row>
    <row r="3604" hidden="1" spans="1:14">
      <c r="A3604" s="2">
        <v>641</v>
      </c>
      <c r="B3604" s="3">
        <v>1</v>
      </c>
      <c r="C3604" s="3">
        <v>-41.79</v>
      </c>
      <c r="D3604" s="3">
        <v>-0.0384</v>
      </c>
      <c r="E3604" s="3">
        <v>0.9705</v>
      </c>
      <c r="F3604" s="3">
        <v>-0.2945</v>
      </c>
      <c r="G3604" s="3">
        <v>-0.0148</v>
      </c>
      <c r="H3604" s="2">
        <v>1</v>
      </c>
      <c r="I3604" s="3">
        <v>1.4099</v>
      </c>
      <c r="J3604" s="2">
        <v>1089</v>
      </c>
      <c r="K3604" s="2">
        <v>4</v>
      </c>
      <c r="L3604" s="2">
        <v>10</v>
      </c>
      <c r="M3604" s="2">
        <v>0</v>
      </c>
      <c r="N3604" s="2">
        <v>1</v>
      </c>
    </row>
    <row r="3605" hidden="1" spans="1:14">
      <c r="A3605" s="2">
        <v>640</v>
      </c>
      <c r="B3605" s="3">
        <v>1</v>
      </c>
      <c r="C3605" s="3">
        <v>-80.16</v>
      </c>
      <c r="D3605" s="3">
        <v>-0.0736</v>
      </c>
      <c r="E3605" s="3">
        <v>0.93</v>
      </c>
      <c r="F3605" s="3">
        <v>-0.4978</v>
      </c>
      <c r="G3605" s="3">
        <v>-0.0361</v>
      </c>
      <c r="H3605" s="2">
        <v>1</v>
      </c>
      <c r="I3605" s="3">
        <v>1.5998</v>
      </c>
      <c r="J3605" s="2">
        <v>1089</v>
      </c>
      <c r="K3605" s="2">
        <v>3</v>
      </c>
      <c r="L3605" s="2">
        <v>10</v>
      </c>
      <c r="M3605" s="2">
        <v>0</v>
      </c>
      <c r="N3605" s="2">
        <v>1</v>
      </c>
    </row>
    <row r="3606" hidden="1" spans="1:14">
      <c r="A3606" s="2">
        <v>639</v>
      </c>
      <c r="B3606" s="3">
        <v>1</v>
      </c>
      <c r="C3606" s="3">
        <v>-38.83</v>
      </c>
      <c r="D3606" s="3">
        <v>-0.0357</v>
      </c>
      <c r="E3606" s="3">
        <v>0.9556</v>
      </c>
      <c r="F3606" s="3">
        <v>-0.5502</v>
      </c>
      <c r="G3606" s="3">
        <v>-0.0225</v>
      </c>
      <c r="H3606" s="2">
        <v>1</v>
      </c>
      <c r="I3606" s="3">
        <v>0.7039</v>
      </c>
      <c r="J3606" s="2">
        <v>1089</v>
      </c>
      <c r="K3606" s="2">
        <v>2</v>
      </c>
      <c r="L3606" s="2">
        <v>10</v>
      </c>
      <c r="M3606" s="2">
        <v>0</v>
      </c>
      <c r="N3606" s="2">
        <v>1</v>
      </c>
    </row>
    <row r="3607" hidden="1" spans="1:14">
      <c r="A3607" s="2">
        <v>638</v>
      </c>
      <c r="B3607" s="3">
        <v>1</v>
      </c>
      <c r="C3607" s="3">
        <v>-18.88</v>
      </c>
      <c r="D3607" s="3">
        <v>-0.0173</v>
      </c>
      <c r="E3607" s="3">
        <v>0.9734</v>
      </c>
      <c r="F3607" s="3">
        <v>-0.3227</v>
      </c>
      <c r="G3607" s="3">
        <v>-0.0133</v>
      </c>
      <c r="H3607" s="2">
        <v>1</v>
      </c>
      <c r="I3607" s="3">
        <v>0.5833</v>
      </c>
      <c r="J3607" s="2">
        <v>1089</v>
      </c>
      <c r="K3607" s="2">
        <v>1</v>
      </c>
      <c r="L3607" s="2">
        <v>10</v>
      </c>
      <c r="M3607" s="2">
        <v>0</v>
      </c>
      <c r="N3607" s="2">
        <v>1</v>
      </c>
    </row>
    <row r="3608" hidden="1" spans="1:14">
      <c r="A3608" s="2">
        <v>637</v>
      </c>
      <c r="B3608" s="3">
        <v>1</v>
      </c>
      <c r="C3608" s="3">
        <v>-52.56</v>
      </c>
      <c r="D3608" s="3">
        <v>-0.0483</v>
      </c>
      <c r="E3608" s="3">
        <v>0.8997</v>
      </c>
      <c r="F3608" s="3">
        <v>-0.7535</v>
      </c>
      <c r="G3608" s="3">
        <v>-0.0523</v>
      </c>
      <c r="H3608" s="2">
        <v>1</v>
      </c>
      <c r="I3608" s="3">
        <v>0.6966</v>
      </c>
      <c r="J3608" s="2">
        <v>1089</v>
      </c>
      <c r="K3608" s="2">
        <v>0</v>
      </c>
      <c r="L3608" s="2">
        <v>10</v>
      </c>
      <c r="M3608" s="2">
        <v>0</v>
      </c>
      <c r="N3608" s="2">
        <v>1</v>
      </c>
    </row>
    <row r="3609" hidden="1" spans="1:14">
      <c r="A3609" s="2">
        <v>636</v>
      </c>
      <c r="B3609" s="3">
        <v>1</v>
      </c>
      <c r="C3609" s="3">
        <v>-16.6</v>
      </c>
      <c r="D3609" s="3">
        <v>-0.0152</v>
      </c>
      <c r="E3609" s="3">
        <v>0.9921</v>
      </c>
      <c r="F3609" s="3">
        <v>-0.1115</v>
      </c>
      <c r="G3609" s="3">
        <v>-0.0037</v>
      </c>
      <c r="H3609" s="2">
        <v>1</v>
      </c>
      <c r="I3609" s="3">
        <v>1.4743</v>
      </c>
      <c r="J3609" s="2">
        <v>1089</v>
      </c>
      <c r="K3609" s="2">
        <v>6</v>
      </c>
      <c r="L3609" s="2">
        <v>9</v>
      </c>
      <c r="M3609" s="2">
        <v>0</v>
      </c>
      <c r="N3609" s="2">
        <v>1</v>
      </c>
    </row>
    <row r="3610" hidden="1" spans="1:14">
      <c r="A3610" s="2">
        <v>635</v>
      </c>
      <c r="B3610" s="3">
        <v>1</v>
      </c>
      <c r="C3610" s="3">
        <v>-99.28</v>
      </c>
      <c r="D3610" s="3">
        <v>-0.0912</v>
      </c>
      <c r="E3610" s="3">
        <v>0.9421</v>
      </c>
      <c r="F3610" s="3">
        <v>-0.507</v>
      </c>
      <c r="G3610" s="3">
        <v>-0.0294</v>
      </c>
      <c r="H3610" s="2">
        <v>1</v>
      </c>
      <c r="I3610" s="3">
        <v>1.9445</v>
      </c>
      <c r="J3610" s="2">
        <v>1089</v>
      </c>
      <c r="K3610" s="2">
        <v>5</v>
      </c>
      <c r="L3610" s="2">
        <v>9</v>
      </c>
      <c r="M3610" s="2">
        <v>0</v>
      </c>
      <c r="N3610" s="2">
        <v>1</v>
      </c>
    </row>
    <row r="3611" hidden="1" spans="1:14">
      <c r="A3611" s="2">
        <v>634</v>
      </c>
      <c r="B3611" s="3">
        <v>1</v>
      </c>
      <c r="C3611" s="3">
        <v>-46.88</v>
      </c>
      <c r="D3611" s="3">
        <v>-0.043</v>
      </c>
      <c r="E3611" s="3">
        <v>0.9646</v>
      </c>
      <c r="F3611" s="3">
        <v>-0.2905</v>
      </c>
      <c r="G3611" s="3">
        <v>-0.0177</v>
      </c>
      <c r="H3611" s="2">
        <v>1</v>
      </c>
      <c r="I3611" s="3">
        <v>1.6002</v>
      </c>
      <c r="J3611" s="2">
        <v>1089</v>
      </c>
      <c r="K3611" s="2">
        <v>4</v>
      </c>
      <c r="L3611" s="2">
        <v>9</v>
      </c>
      <c r="M3611" s="2">
        <v>0</v>
      </c>
      <c r="N3611" s="2">
        <v>1</v>
      </c>
    </row>
    <row r="3612" hidden="1" spans="1:14">
      <c r="A3612" s="2">
        <v>633</v>
      </c>
      <c r="B3612" s="3">
        <v>1</v>
      </c>
      <c r="C3612" s="3">
        <v>-115.95</v>
      </c>
      <c r="D3612" s="3">
        <v>-0.1065</v>
      </c>
      <c r="E3612" s="3">
        <v>0.8941</v>
      </c>
      <c r="F3612" s="3">
        <v>-0.6505</v>
      </c>
      <c r="G3612" s="3">
        <v>-0.0553</v>
      </c>
      <c r="H3612" s="2">
        <v>1</v>
      </c>
      <c r="I3612" s="3">
        <v>1.7738</v>
      </c>
      <c r="J3612" s="2">
        <v>1089</v>
      </c>
      <c r="K3612" s="2">
        <v>3</v>
      </c>
      <c r="L3612" s="2">
        <v>9</v>
      </c>
      <c r="M3612" s="2">
        <v>0</v>
      </c>
      <c r="N3612" s="2">
        <v>1</v>
      </c>
    </row>
    <row r="3613" hidden="1" spans="1:14">
      <c r="A3613" s="2">
        <v>632</v>
      </c>
      <c r="B3613" s="3">
        <v>1</v>
      </c>
      <c r="C3613" s="3">
        <v>-46.45</v>
      </c>
      <c r="D3613" s="3">
        <v>-0.0427</v>
      </c>
      <c r="E3613" s="3">
        <v>0.9436</v>
      </c>
      <c r="F3613" s="3">
        <v>-0.6286</v>
      </c>
      <c r="G3613" s="3">
        <v>-0.0286</v>
      </c>
      <c r="H3613" s="2">
        <v>1</v>
      </c>
      <c r="I3613" s="3">
        <v>0.7374</v>
      </c>
      <c r="J3613" s="2">
        <v>1089</v>
      </c>
      <c r="K3613" s="2">
        <v>2</v>
      </c>
      <c r="L3613" s="2">
        <v>9</v>
      </c>
      <c r="M3613" s="2">
        <v>0</v>
      </c>
      <c r="N3613" s="2">
        <v>1</v>
      </c>
    </row>
    <row r="3614" hidden="1" spans="1:14">
      <c r="A3614" s="2">
        <v>631</v>
      </c>
      <c r="B3614" s="3">
        <v>1</v>
      </c>
      <c r="C3614" s="3">
        <v>-30.05</v>
      </c>
      <c r="D3614" s="3">
        <v>-0.0276</v>
      </c>
      <c r="E3614" s="3">
        <v>0.955</v>
      </c>
      <c r="F3614" s="3">
        <v>-0.4792</v>
      </c>
      <c r="G3614" s="3">
        <v>-0.0226</v>
      </c>
      <c r="H3614" s="2">
        <v>1</v>
      </c>
      <c r="I3614" s="3">
        <v>0.6256</v>
      </c>
      <c r="J3614" s="2">
        <v>1089</v>
      </c>
      <c r="K3614" s="2">
        <v>1</v>
      </c>
      <c r="L3614" s="2">
        <v>9</v>
      </c>
      <c r="M3614" s="2">
        <v>0</v>
      </c>
      <c r="N3614" s="2">
        <v>1</v>
      </c>
    </row>
    <row r="3615" hidden="1" spans="1:14">
      <c r="A3615" s="2">
        <v>630</v>
      </c>
      <c r="B3615" s="3">
        <v>1</v>
      </c>
      <c r="C3615" s="3">
        <v>-62.64</v>
      </c>
      <c r="D3615" s="3">
        <v>-0.0575</v>
      </c>
      <c r="E3615" s="3">
        <v>0.8742</v>
      </c>
      <c r="F3615" s="3">
        <v>-0.8049</v>
      </c>
      <c r="G3615" s="3">
        <v>-0.0659</v>
      </c>
      <c r="H3615" s="2">
        <v>1</v>
      </c>
      <c r="I3615" s="3">
        <v>0.7772</v>
      </c>
      <c r="J3615" s="2">
        <v>1089</v>
      </c>
      <c r="K3615" s="2">
        <v>0</v>
      </c>
      <c r="L3615" s="2">
        <v>9</v>
      </c>
      <c r="M3615" s="2">
        <v>0</v>
      </c>
      <c r="N3615" s="2">
        <v>1</v>
      </c>
    </row>
    <row r="3616" hidden="1" spans="1:14">
      <c r="A3616" s="2">
        <v>628</v>
      </c>
      <c r="B3616" s="3">
        <v>1</v>
      </c>
      <c r="C3616" s="3">
        <v>-104.27</v>
      </c>
      <c r="D3616" s="3">
        <v>-0.0957</v>
      </c>
      <c r="E3616" s="3">
        <v>0.9351</v>
      </c>
      <c r="F3616" s="3">
        <v>-0.5258</v>
      </c>
      <c r="G3616" s="3">
        <v>-0.0327</v>
      </c>
      <c r="H3616" s="2">
        <v>1</v>
      </c>
      <c r="I3616" s="3">
        <v>1.9706</v>
      </c>
      <c r="J3616" s="2">
        <v>1089</v>
      </c>
      <c r="K3616" s="2">
        <v>5</v>
      </c>
      <c r="L3616" s="2">
        <v>8</v>
      </c>
      <c r="M3616" s="2">
        <v>0</v>
      </c>
      <c r="N3616" s="2">
        <v>1</v>
      </c>
    </row>
    <row r="3617" hidden="1" spans="1:14">
      <c r="A3617" s="2">
        <v>627</v>
      </c>
      <c r="B3617" s="3">
        <v>1</v>
      </c>
      <c r="C3617" s="3">
        <v>-37.34</v>
      </c>
      <c r="D3617" s="3">
        <v>-0.0343</v>
      </c>
      <c r="E3617" s="3">
        <v>0.9697</v>
      </c>
      <c r="F3617" s="3">
        <v>-0.2384</v>
      </c>
      <c r="G3617" s="3">
        <v>-0.015</v>
      </c>
      <c r="H3617" s="2">
        <v>1</v>
      </c>
      <c r="I3617" s="3">
        <v>1.5518</v>
      </c>
      <c r="J3617" s="2">
        <v>1089</v>
      </c>
      <c r="K3617" s="2">
        <v>4</v>
      </c>
      <c r="L3617" s="2">
        <v>8</v>
      </c>
      <c r="M3617" s="2">
        <v>0</v>
      </c>
      <c r="N3617" s="2">
        <v>1</v>
      </c>
    </row>
    <row r="3618" hidden="1" spans="1:14">
      <c r="A3618" s="2">
        <v>626</v>
      </c>
      <c r="B3618" s="3">
        <v>1</v>
      </c>
      <c r="C3618" s="3">
        <v>-106.39</v>
      </c>
      <c r="D3618" s="3">
        <v>-0.0977</v>
      </c>
      <c r="E3618" s="3">
        <v>0.8957</v>
      </c>
      <c r="F3618" s="3">
        <v>-0.6963</v>
      </c>
      <c r="G3618" s="3">
        <v>-0.0537</v>
      </c>
      <c r="H3618" s="2">
        <v>1</v>
      </c>
      <c r="I3618" s="3">
        <v>1.5224</v>
      </c>
      <c r="J3618" s="2">
        <v>1089</v>
      </c>
      <c r="K3618" s="2">
        <v>3</v>
      </c>
      <c r="L3618" s="2">
        <v>8</v>
      </c>
      <c r="M3618" s="2">
        <v>0</v>
      </c>
      <c r="N3618" s="2">
        <v>1</v>
      </c>
    </row>
    <row r="3619" hidden="1" spans="1:14">
      <c r="A3619" s="2">
        <v>625</v>
      </c>
      <c r="B3619" s="3">
        <v>1</v>
      </c>
      <c r="C3619" s="3">
        <v>-54.55</v>
      </c>
      <c r="D3619" s="3">
        <v>-0.0501</v>
      </c>
      <c r="E3619" s="3">
        <v>0.9295</v>
      </c>
      <c r="F3619" s="3">
        <v>-0.6698</v>
      </c>
      <c r="G3619" s="3">
        <v>-0.0355</v>
      </c>
      <c r="H3619" s="2">
        <v>1</v>
      </c>
      <c r="I3619" s="3">
        <v>0.8128</v>
      </c>
      <c r="J3619" s="2">
        <v>1089</v>
      </c>
      <c r="K3619" s="2">
        <v>2</v>
      </c>
      <c r="L3619" s="2">
        <v>8</v>
      </c>
      <c r="M3619" s="2">
        <v>0</v>
      </c>
      <c r="N3619" s="2">
        <v>1</v>
      </c>
    </row>
    <row r="3620" hidden="1" spans="1:14">
      <c r="A3620" s="2">
        <v>624</v>
      </c>
      <c r="B3620" s="3">
        <v>1</v>
      </c>
      <c r="C3620" s="3">
        <v>-30.42</v>
      </c>
      <c r="D3620" s="3">
        <v>-0.0279</v>
      </c>
      <c r="E3620" s="3">
        <v>0.9512</v>
      </c>
      <c r="F3620" s="3">
        <v>-0.4803</v>
      </c>
      <c r="G3620" s="3">
        <v>-0.0242</v>
      </c>
      <c r="H3620" s="2">
        <v>1</v>
      </c>
      <c r="I3620" s="3">
        <v>0.6317</v>
      </c>
      <c r="J3620" s="2">
        <v>1089</v>
      </c>
      <c r="K3620" s="2">
        <v>1</v>
      </c>
      <c r="L3620" s="2">
        <v>8</v>
      </c>
      <c r="M3620" s="2">
        <v>0</v>
      </c>
      <c r="N3620" s="2">
        <v>1</v>
      </c>
    </row>
    <row r="3621" hidden="1" spans="1:14">
      <c r="A3621" s="2">
        <v>623</v>
      </c>
      <c r="B3621" s="3">
        <v>1</v>
      </c>
      <c r="C3621" s="3">
        <v>-70.08</v>
      </c>
      <c r="D3621" s="3">
        <v>-0.0644</v>
      </c>
      <c r="E3621" s="3">
        <v>0.851</v>
      </c>
      <c r="F3621" s="3">
        <v>-0.8734</v>
      </c>
      <c r="G3621" s="3">
        <v>-0.0779</v>
      </c>
      <c r="H3621" s="2">
        <v>1</v>
      </c>
      <c r="I3621" s="3">
        <v>0.8017</v>
      </c>
      <c r="J3621" s="2">
        <v>1089</v>
      </c>
      <c r="K3621" s="2">
        <v>0</v>
      </c>
      <c r="L3621" s="2">
        <v>8</v>
      </c>
      <c r="M3621" s="2">
        <v>0</v>
      </c>
      <c r="N3621" s="2">
        <v>1</v>
      </c>
    </row>
    <row r="3622" hidden="1" spans="1:14">
      <c r="A3622" s="2">
        <v>622</v>
      </c>
      <c r="B3622" s="3">
        <v>1</v>
      </c>
      <c r="C3622" s="3">
        <v>-38.41</v>
      </c>
      <c r="D3622" s="3">
        <v>-0.0353</v>
      </c>
      <c r="E3622" s="3">
        <v>0.9791</v>
      </c>
      <c r="F3622" s="3">
        <v>-0.2202</v>
      </c>
      <c r="G3622" s="3">
        <v>-0.01</v>
      </c>
      <c r="H3622" s="2">
        <v>1</v>
      </c>
      <c r="I3622" s="3">
        <v>1.7256</v>
      </c>
      <c r="J3622" s="2">
        <v>1089</v>
      </c>
      <c r="K3622" s="2">
        <v>6</v>
      </c>
      <c r="L3622" s="2">
        <v>7</v>
      </c>
      <c r="M3622" s="2">
        <v>0</v>
      </c>
      <c r="N3622" s="2">
        <v>1</v>
      </c>
    </row>
    <row r="3623" hidden="1" spans="1:14">
      <c r="A3623" s="2">
        <v>621</v>
      </c>
      <c r="B3623" s="3">
        <v>1</v>
      </c>
      <c r="C3623" s="3">
        <v>-71.66</v>
      </c>
      <c r="D3623" s="3">
        <v>-0.0658</v>
      </c>
      <c r="E3623" s="3">
        <v>0.9513</v>
      </c>
      <c r="F3623" s="3">
        <v>-0.3851</v>
      </c>
      <c r="G3623" s="3">
        <v>-0.0239</v>
      </c>
      <c r="H3623" s="2">
        <v>1</v>
      </c>
      <c r="I3623" s="3">
        <v>1.8444</v>
      </c>
      <c r="J3623" s="2">
        <v>1089</v>
      </c>
      <c r="K3623" s="2">
        <v>5</v>
      </c>
      <c r="L3623" s="2">
        <v>7</v>
      </c>
      <c r="M3623" s="2">
        <v>0</v>
      </c>
      <c r="N3623" s="2">
        <v>1</v>
      </c>
    </row>
    <row r="3624" hidden="1" spans="1:14">
      <c r="A3624" s="2">
        <v>620</v>
      </c>
      <c r="B3624" s="3">
        <v>1</v>
      </c>
      <c r="C3624" s="3">
        <v>-52.48</v>
      </c>
      <c r="D3624" s="3">
        <v>-0.0482</v>
      </c>
      <c r="E3624" s="3">
        <v>0.9545</v>
      </c>
      <c r="F3624" s="3">
        <v>-0.3343</v>
      </c>
      <c r="G3624" s="3">
        <v>-0.0223</v>
      </c>
      <c r="H3624" s="2">
        <v>1</v>
      </c>
      <c r="I3624" s="3">
        <v>1.5567</v>
      </c>
      <c r="J3624" s="2">
        <v>1089</v>
      </c>
      <c r="K3624" s="2">
        <v>4</v>
      </c>
      <c r="L3624" s="2">
        <v>7</v>
      </c>
      <c r="M3624" s="2">
        <v>0</v>
      </c>
      <c r="N3624" s="2">
        <v>1</v>
      </c>
    </row>
    <row r="3625" hidden="1" spans="1:14">
      <c r="A3625" s="2">
        <v>619</v>
      </c>
      <c r="B3625" s="3">
        <v>1</v>
      </c>
      <c r="C3625" s="3">
        <v>-90.93</v>
      </c>
      <c r="D3625" s="3">
        <v>-0.0835</v>
      </c>
      <c r="E3625" s="3">
        <v>0.9035</v>
      </c>
      <c r="F3625" s="3">
        <v>-0.6861</v>
      </c>
      <c r="G3625" s="3">
        <v>-0.0487</v>
      </c>
      <c r="H3625" s="2">
        <v>1</v>
      </c>
      <c r="I3625" s="3">
        <v>1.3218</v>
      </c>
      <c r="J3625" s="2">
        <v>1089</v>
      </c>
      <c r="K3625" s="2">
        <v>3</v>
      </c>
      <c r="L3625" s="2">
        <v>7</v>
      </c>
      <c r="M3625" s="2">
        <v>0</v>
      </c>
      <c r="N3625" s="2">
        <v>1</v>
      </c>
    </row>
    <row r="3626" hidden="1" spans="1:14">
      <c r="A3626" s="2">
        <v>618</v>
      </c>
      <c r="B3626" s="3">
        <v>1</v>
      </c>
      <c r="C3626" s="3">
        <v>-52.4</v>
      </c>
      <c r="D3626" s="3">
        <v>-0.0481</v>
      </c>
      <c r="E3626" s="3">
        <v>0.9271</v>
      </c>
      <c r="F3626" s="3">
        <v>-0.6932</v>
      </c>
      <c r="G3626" s="3">
        <v>-0.0362</v>
      </c>
      <c r="H3626" s="2">
        <v>1</v>
      </c>
      <c r="I3626" s="3">
        <v>0.7546</v>
      </c>
      <c r="J3626" s="2">
        <v>1089</v>
      </c>
      <c r="K3626" s="2">
        <v>2</v>
      </c>
      <c r="L3626" s="2">
        <v>7</v>
      </c>
      <c r="M3626" s="2">
        <v>0</v>
      </c>
      <c r="N3626" s="2">
        <v>1</v>
      </c>
    </row>
    <row r="3627" hidden="1" spans="1:14">
      <c r="A3627" s="2">
        <v>617</v>
      </c>
      <c r="B3627" s="3">
        <v>1</v>
      </c>
      <c r="C3627" s="3">
        <v>-71.5</v>
      </c>
      <c r="D3627" s="3">
        <v>-0.0657</v>
      </c>
      <c r="E3627" s="3">
        <v>0.8818</v>
      </c>
      <c r="F3627" s="3">
        <v>-0.7903</v>
      </c>
      <c r="G3627" s="3">
        <v>-0.06</v>
      </c>
      <c r="H3627" s="2">
        <v>1</v>
      </c>
      <c r="I3627" s="3">
        <v>0.9035</v>
      </c>
      <c r="J3627" s="2">
        <v>1089</v>
      </c>
      <c r="K3627" s="2">
        <v>1</v>
      </c>
      <c r="L3627" s="2">
        <v>7</v>
      </c>
      <c r="M3627" s="2">
        <v>0</v>
      </c>
      <c r="N3627" s="2">
        <v>1</v>
      </c>
    </row>
    <row r="3628" hidden="1" spans="1:14">
      <c r="A3628" s="2">
        <v>616</v>
      </c>
      <c r="B3628" s="3">
        <v>1</v>
      </c>
      <c r="C3628" s="3">
        <v>-86.33</v>
      </c>
      <c r="D3628" s="3">
        <v>-0.0793</v>
      </c>
      <c r="E3628" s="3">
        <v>0.8085</v>
      </c>
      <c r="F3628" s="3">
        <v>-0.9383</v>
      </c>
      <c r="G3628" s="3">
        <v>-0.101</v>
      </c>
      <c r="H3628" s="2">
        <v>1</v>
      </c>
      <c r="I3628" s="3">
        <v>0.9197</v>
      </c>
      <c r="J3628" s="2">
        <v>1089</v>
      </c>
      <c r="K3628" s="2">
        <v>0</v>
      </c>
      <c r="L3628" s="2">
        <v>7</v>
      </c>
      <c r="M3628" s="2">
        <v>0</v>
      </c>
      <c r="N3628" s="2">
        <v>1</v>
      </c>
    </row>
    <row r="3629" hidden="1" spans="1:14">
      <c r="A3629" s="2">
        <v>615</v>
      </c>
      <c r="B3629" s="3">
        <v>1</v>
      </c>
      <c r="C3629" s="3">
        <v>-48.93</v>
      </c>
      <c r="D3629" s="3">
        <v>-0.0449</v>
      </c>
      <c r="E3629" s="3">
        <v>0.9714</v>
      </c>
      <c r="F3629" s="3">
        <v>-0.3063</v>
      </c>
      <c r="G3629" s="3">
        <v>-0.0136</v>
      </c>
      <c r="H3629" s="2">
        <v>1</v>
      </c>
      <c r="I3629" s="3">
        <v>1.5843</v>
      </c>
      <c r="J3629" s="2">
        <v>1089</v>
      </c>
      <c r="K3629" s="2">
        <v>6</v>
      </c>
      <c r="L3629" s="2">
        <v>6</v>
      </c>
      <c r="M3629" s="2">
        <v>0</v>
      </c>
      <c r="N3629" s="2">
        <v>1</v>
      </c>
    </row>
    <row r="3630" hidden="1" spans="1:14">
      <c r="A3630" s="2">
        <v>614</v>
      </c>
      <c r="B3630" s="3">
        <v>1</v>
      </c>
      <c r="C3630" s="3">
        <v>-72.46</v>
      </c>
      <c r="D3630" s="3">
        <v>-0.0665</v>
      </c>
      <c r="E3630" s="3">
        <v>0.9469</v>
      </c>
      <c r="F3630" s="3">
        <v>-0.4046</v>
      </c>
      <c r="G3630" s="3">
        <v>-0.0257</v>
      </c>
      <c r="H3630" s="2">
        <v>1</v>
      </c>
      <c r="I3630" s="3">
        <v>1.7755</v>
      </c>
      <c r="J3630" s="2">
        <v>1089</v>
      </c>
      <c r="K3630" s="2">
        <v>5</v>
      </c>
      <c r="L3630" s="2">
        <v>6</v>
      </c>
      <c r="M3630" s="2">
        <v>0</v>
      </c>
      <c r="N3630" s="2">
        <v>1</v>
      </c>
    </row>
    <row r="3631" hidden="1" spans="1:14">
      <c r="A3631" s="2">
        <v>613</v>
      </c>
      <c r="B3631" s="3">
        <v>1</v>
      </c>
      <c r="C3631" s="3">
        <v>-37.67</v>
      </c>
      <c r="D3631" s="3">
        <v>-0.0346</v>
      </c>
      <c r="E3631" s="3">
        <v>0.9644</v>
      </c>
      <c r="F3631" s="3">
        <v>-0.3024</v>
      </c>
      <c r="G3631" s="3">
        <v>-0.017</v>
      </c>
      <c r="H3631" s="2">
        <v>1</v>
      </c>
      <c r="I3631" s="3">
        <v>1.237</v>
      </c>
      <c r="J3631" s="2">
        <v>1089</v>
      </c>
      <c r="K3631" s="2">
        <v>4</v>
      </c>
      <c r="L3631" s="2">
        <v>6</v>
      </c>
      <c r="M3631" s="2">
        <v>0</v>
      </c>
      <c r="N3631" s="2">
        <v>1</v>
      </c>
    </row>
    <row r="3632" hidden="1" spans="1:14">
      <c r="A3632" s="2">
        <v>612</v>
      </c>
      <c r="B3632" s="3">
        <v>1</v>
      </c>
      <c r="C3632" s="3">
        <v>-99.25</v>
      </c>
      <c r="D3632" s="3">
        <v>-0.0911</v>
      </c>
      <c r="E3632" s="3">
        <v>0.8876</v>
      </c>
      <c r="F3632" s="3">
        <v>-0.7057</v>
      </c>
      <c r="G3632" s="3">
        <v>-0.0561</v>
      </c>
      <c r="H3632" s="2">
        <v>1</v>
      </c>
      <c r="I3632" s="3">
        <v>1.4027</v>
      </c>
      <c r="J3632" s="2">
        <v>1089</v>
      </c>
      <c r="K3632" s="2">
        <v>3</v>
      </c>
      <c r="L3632" s="2">
        <v>6</v>
      </c>
      <c r="M3632" s="2">
        <v>0</v>
      </c>
      <c r="N3632" s="2">
        <v>1</v>
      </c>
    </row>
    <row r="3633" hidden="1" spans="1:14">
      <c r="A3633" s="2">
        <v>611</v>
      </c>
      <c r="B3633" s="3">
        <v>1</v>
      </c>
      <c r="C3633" s="3">
        <v>-71.39</v>
      </c>
      <c r="D3633" s="3">
        <v>-0.0656</v>
      </c>
      <c r="E3633" s="3">
        <v>0.8949</v>
      </c>
      <c r="F3633" s="3">
        <v>-0.7908</v>
      </c>
      <c r="G3633" s="3">
        <v>-0.0521</v>
      </c>
      <c r="H3633" s="2">
        <v>1</v>
      </c>
      <c r="I3633" s="3">
        <v>0.9014</v>
      </c>
      <c r="J3633" s="2">
        <v>1089</v>
      </c>
      <c r="K3633" s="2">
        <v>2</v>
      </c>
      <c r="L3633" s="2">
        <v>6</v>
      </c>
      <c r="M3633" s="2">
        <v>0</v>
      </c>
      <c r="N3633" s="2">
        <v>1</v>
      </c>
    </row>
    <row r="3634" hidden="1" spans="1:14">
      <c r="A3634" s="2">
        <v>610</v>
      </c>
      <c r="B3634" s="3">
        <v>1</v>
      </c>
      <c r="C3634" s="3">
        <v>-81.56</v>
      </c>
      <c r="D3634" s="3">
        <v>-0.0749</v>
      </c>
      <c r="E3634" s="3">
        <v>0.8569</v>
      </c>
      <c r="F3634" s="3">
        <v>-0.8611</v>
      </c>
      <c r="G3634" s="3">
        <v>-0.0723</v>
      </c>
      <c r="H3634" s="2">
        <v>1</v>
      </c>
      <c r="I3634" s="3">
        <v>0.9463</v>
      </c>
      <c r="J3634" s="2">
        <v>1089</v>
      </c>
      <c r="K3634" s="2">
        <v>1</v>
      </c>
      <c r="L3634" s="2">
        <v>6</v>
      </c>
      <c r="M3634" s="2">
        <v>0</v>
      </c>
      <c r="N3634" s="2">
        <v>1</v>
      </c>
    </row>
    <row r="3635" hidden="1" spans="1:14">
      <c r="A3635" s="2">
        <v>609</v>
      </c>
      <c r="B3635" s="3">
        <v>1</v>
      </c>
      <c r="C3635" s="3">
        <v>-101.08</v>
      </c>
      <c r="D3635" s="3">
        <v>-0.0928</v>
      </c>
      <c r="E3635" s="3">
        <v>0.7655</v>
      </c>
      <c r="F3635" s="3">
        <v>-0.9511</v>
      </c>
      <c r="G3635" s="3">
        <v>-0.1244</v>
      </c>
      <c r="H3635" s="2">
        <v>1</v>
      </c>
      <c r="I3635" s="3">
        <v>1.0624</v>
      </c>
      <c r="J3635" s="2">
        <v>1089</v>
      </c>
      <c r="K3635" s="2">
        <v>0</v>
      </c>
      <c r="L3635" s="2">
        <v>6</v>
      </c>
      <c r="M3635" s="2">
        <v>0</v>
      </c>
      <c r="N3635" s="2">
        <v>1</v>
      </c>
    </row>
    <row r="3636" hidden="1" spans="1:14">
      <c r="A3636" s="2">
        <v>608</v>
      </c>
      <c r="B3636" s="3">
        <v>1</v>
      </c>
      <c r="C3636" s="3">
        <v>-11.98</v>
      </c>
      <c r="D3636" s="3">
        <v>-0.011</v>
      </c>
      <c r="E3636" s="3">
        <v>0.9923</v>
      </c>
      <c r="F3636" s="3">
        <v>-0.0864</v>
      </c>
      <c r="G3636" s="3">
        <v>-0.0034</v>
      </c>
      <c r="H3636" s="2">
        <v>1</v>
      </c>
      <c r="I3636" s="3">
        <v>1.3725</v>
      </c>
      <c r="J3636" s="2">
        <v>1089</v>
      </c>
      <c r="K3636" s="2">
        <v>6</v>
      </c>
      <c r="L3636" s="2">
        <v>5</v>
      </c>
      <c r="M3636" s="2">
        <v>0</v>
      </c>
      <c r="N3636" s="2">
        <v>1</v>
      </c>
    </row>
    <row r="3637" hidden="1" spans="1:14">
      <c r="A3637" s="2">
        <v>607</v>
      </c>
      <c r="B3637" s="3">
        <v>1</v>
      </c>
      <c r="C3637" s="3">
        <v>-83.21</v>
      </c>
      <c r="D3637" s="3">
        <v>-0.0764</v>
      </c>
      <c r="E3637" s="3">
        <v>0.9345</v>
      </c>
      <c r="F3637" s="3">
        <v>-0.4547</v>
      </c>
      <c r="G3637" s="3">
        <v>-0.0312</v>
      </c>
      <c r="H3637" s="2">
        <v>1</v>
      </c>
      <c r="I3637" s="3">
        <v>1.8147</v>
      </c>
      <c r="J3637" s="2">
        <v>1089</v>
      </c>
      <c r="K3637" s="2">
        <v>5</v>
      </c>
      <c r="L3637" s="2">
        <v>5</v>
      </c>
      <c r="M3637" s="2">
        <v>0</v>
      </c>
      <c r="N3637" s="2">
        <v>1</v>
      </c>
    </row>
    <row r="3638" hidden="1" spans="1:14">
      <c r="A3638" s="2">
        <v>606</v>
      </c>
      <c r="B3638" s="3">
        <v>1</v>
      </c>
      <c r="C3638" s="3">
        <v>-30.91</v>
      </c>
      <c r="D3638" s="3">
        <v>-0.0284</v>
      </c>
      <c r="E3638" s="3">
        <v>0.9682</v>
      </c>
      <c r="F3638" s="3">
        <v>-0.2861</v>
      </c>
      <c r="G3638" s="3">
        <v>-0.0148</v>
      </c>
      <c r="H3638" s="2">
        <v>1</v>
      </c>
      <c r="I3638" s="3">
        <v>1.0744</v>
      </c>
      <c r="J3638" s="2">
        <v>1089</v>
      </c>
      <c r="K3638" s="2">
        <v>4</v>
      </c>
      <c r="L3638" s="2">
        <v>5</v>
      </c>
      <c r="M3638" s="2">
        <v>0</v>
      </c>
      <c r="N3638" s="2">
        <v>1</v>
      </c>
    </row>
    <row r="3639" hidden="1" spans="1:14">
      <c r="A3639" s="2">
        <v>605</v>
      </c>
      <c r="B3639" s="3">
        <v>1</v>
      </c>
      <c r="C3639" s="3">
        <v>-105.73</v>
      </c>
      <c r="D3639" s="3">
        <v>-0.0971</v>
      </c>
      <c r="E3639" s="3">
        <v>0.8716</v>
      </c>
      <c r="F3639" s="3">
        <v>-0.7622</v>
      </c>
      <c r="G3639" s="3">
        <v>-0.0632</v>
      </c>
      <c r="H3639" s="2">
        <v>1</v>
      </c>
      <c r="I3639" s="3">
        <v>1.3843</v>
      </c>
      <c r="J3639" s="2">
        <v>1089</v>
      </c>
      <c r="K3639" s="2">
        <v>3</v>
      </c>
      <c r="L3639" s="2">
        <v>5</v>
      </c>
      <c r="M3639" s="2">
        <v>0</v>
      </c>
      <c r="N3639" s="2">
        <v>1</v>
      </c>
    </row>
    <row r="3640" hidden="1" spans="1:14">
      <c r="A3640" s="2">
        <v>604</v>
      </c>
      <c r="B3640" s="3">
        <v>1</v>
      </c>
      <c r="C3640" s="3">
        <v>-91.57</v>
      </c>
      <c r="D3640" s="3">
        <v>-0.0841</v>
      </c>
      <c r="E3640" s="3">
        <v>0.8577</v>
      </c>
      <c r="F3640" s="3">
        <v>-0.8572</v>
      </c>
      <c r="G3640" s="3">
        <v>-0.0703</v>
      </c>
      <c r="H3640" s="2">
        <v>1</v>
      </c>
      <c r="I3640" s="3">
        <v>1.0669</v>
      </c>
      <c r="J3640" s="2">
        <v>1089</v>
      </c>
      <c r="K3640" s="2">
        <v>2</v>
      </c>
      <c r="L3640" s="2">
        <v>5</v>
      </c>
      <c r="M3640" s="2">
        <v>0</v>
      </c>
      <c r="N3640" s="2">
        <v>1</v>
      </c>
    </row>
    <row r="3641" hidden="1" spans="1:14">
      <c r="A3641" s="2">
        <v>603</v>
      </c>
      <c r="B3641" s="3">
        <v>1</v>
      </c>
      <c r="C3641" s="3">
        <v>-89.06</v>
      </c>
      <c r="D3641" s="3">
        <v>-0.0818</v>
      </c>
      <c r="E3641" s="3">
        <v>0.8335</v>
      </c>
      <c r="F3641" s="3">
        <v>-0.9121</v>
      </c>
      <c r="G3641" s="3">
        <v>-0.0833</v>
      </c>
      <c r="H3641" s="2">
        <v>1</v>
      </c>
      <c r="I3641" s="3">
        <v>0.9758</v>
      </c>
      <c r="J3641" s="2">
        <v>1089</v>
      </c>
      <c r="K3641" s="2">
        <v>1</v>
      </c>
      <c r="L3641" s="2">
        <v>5</v>
      </c>
      <c r="M3641" s="2">
        <v>0</v>
      </c>
      <c r="N3641" s="2">
        <v>1</v>
      </c>
    </row>
    <row r="3642" hidden="1" spans="1:14">
      <c r="A3642" s="2">
        <v>602</v>
      </c>
      <c r="B3642" s="3">
        <v>1</v>
      </c>
      <c r="C3642" s="3">
        <v>-110.52</v>
      </c>
      <c r="D3642" s="3">
        <v>-0.1015</v>
      </c>
      <c r="E3642" s="3">
        <v>0.7305</v>
      </c>
      <c r="F3642" s="3">
        <v>-0.9566</v>
      </c>
      <c r="G3642" s="3">
        <v>-0.1427</v>
      </c>
      <c r="H3642" s="2">
        <v>1</v>
      </c>
      <c r="I3642" s="3">
        <v>1.155</v>
      </c>
      <c r="J3642" s="2">
        <v>1089</v>
      </c>
      <c r="K3642" s="2">
        <v>0</v>
      </c>
      <c r="L3642" s="2">
        <v>5</v>
      </c>
      <c r="M3642" s="2">
        <v>0</v>
      </c>
      <c r="N3642" s="2">
        <v>1</v>
      </c>
    </row>
    <row r="3643" hidden="1" spans="1:14">
      <c r="A3643" s="2">
        <v>601</v>
      </c>
      <c r="B3643" s="3">
        <v>1</v>
      </c>
      <c r="C3643" s="3">
        <v>-6.66</v>
      </c>
      <c r="D3643" s="3">
        <v>-0.0061</v>
      </c>
      <c r="E3643" s="3">
        <v>0.9953</v>
      </c>
      <c r="F3643" s="3">
        <v>-0.0521</v>
      </c>
      <c r="G3643" s="3">
        <v>-0.002</v>
      </c>
      <c r="H3643" s="2">
        <v>1</v>
      </c>
      <c r="I3643" s="3">
        <v>1.2642</v>
      </c>
      <c r="J3643" s="2">
        <v>1089</v>
      </c>
      <c r="K3643" s="2">
        <v>6</v>
      </c>
      <c r="L3643" s="2">
        <v>4</v>
      </c>
      <c r="M3643" s="2">
        <v>0</v>
      </c>
      <c r="N3643" s="2">
        <v>1</v>
      </c>
    </row>
    <row r="3644" hidden="1" spans="1:14">
      <c r="A3644" s="2">
        <v>600</v>
      </c>
      <c r="B3644" s="3">
        <v>1</v>
      </c>
      <c r="C3644" s="3">
        <v>-63.3</v>
      </c>
      <c r="D3644" s="3">
        <v>-0.0581</v>
      </c>
      <c r="E3644" s="3">
        <v>0.9453</v>
      </c>
      <c r="F3644" s="3">
        <v>-0.4277</v>
      </c>
      <c r="G3644" s="3">
        <v>-0.0252</v>
      </c>
      <c r="H3644" s="2">
        <v>1</v>
      </c>
      <c r="I3644" s="3">
        <v>1.4696</v>
      </c>
      <c r="J3644" s="2">
        <v>1089</v>
      </c>
      <c r="K3644" s="2">
        <v>5</v>
      </c>
      <c r="L3644" s="2">
        <v>4</v>
      </c>
      <c r="M3644" s="2">
        <v>0</v>
      </c>
      <c r="N3644" s="2">
        <v>1</v>
      </c>
    </row>
    <row r="3645" hidden="1" spans="1:14">
      <c r="A3645" s="2">
        <v>599</v>
      </c>
      <c r="B3645" s="3">
        <v>1</v>
      </c>
      <c r="C3645" s="3">
        <v>-43.49</v>
      </c>
      <c r="D3645" s="3">
        <v>-0.0399</v>
      </c>
      <c r="E3645" s="3">
        <v>0.9518</v>
      </c>
      <c r="F3645" s="3">
        <v>-0.4008</v>
      </c>
      <c r="G3645" s="3">
        <v>-0.0221</v>
      </c>
      <c r="H3645" s="2">
        <v>1</v>
      </c>
      <c r="I3645" s="3">
        <v>1.0804</v>
      </c>
      <c r="J3645" s="2">
        <v>1089</v>
      </c>
      <c r="K3645" s="2">
        <v>4</v>
      </c>
      <c r="L3645" s="2">
        <v>4</v>
      </c>
      <c r="M3645" s="2">
        <v>0</v>
      </c>
      <c r="N3645" s="2">
        <v>1</v>
      </c>
    </row>
    <row r="3646" hidden="1" spans="1:14">
      <c r="A3646" s="2">
        <v>598</v>
      </c>
      <c r="B3646" s="3">
        <v>1</v>
      </c>
      <c r="C3646" s="3">
        <v>-115.69</v>
      </c>
      <c r="D3646" s="3">
        <v>-0.1062</v>
      </c>
      <c r="E3646" s="3">
        <v>0.85</v>
      </c>
      <c r="F3646" s="3">
        <v>-0.8025</v>
      </c>
      <c r="G3646" s="3">
        <v>-0.0729</v>
      </c>
      <c r="H3646" s="2">
        <v>1</v>
      </c>
      <c r="I3646" s="3">
        <v>1.439</v>
      </c>
      <c r="J3646" s="2">
        <v>1089</v>
      </c>
      <c r="K3646" s="2">
        <v>3</v>
      </c>
      <c r="L3646" s="2">
        <v>4</v>
      </c>
      <c r="M3646" s="2">
        <v>0</v>
      </c>
      <c r="N3646" s="2">
        <v>1</v>
      </c>
    </row>
    <row r="3647" hidden="1" spans="1:14">
      <c r="A3647" s="2">
        <v>597</v>
      </c>
      <c r="B3647" s="3">
        <v>1</v>
      </c>
      <c r="C3647" s="3">
        <v>-103.51</v>
      </c>
      <c r="D3647" s="3">
        <v>-0.0951</v>
      </c>
      <c r="E3647" s="3">
        <v>0.8292</v>
      </c>
      <c r="F3647" s="3">
        <v>-0.91</v>
      </c>
      <c r="G3647" s="3">
        <v>-0.0837</v>
      </c>
      <c r="H3647" s="2">
        <v>1</v>
      </c>
      <c r="I3647" s="3">
        <v>1.1365</v>
      </c>
      <c r="J3647" s="2">
        <v>1089</v>
      </c>
      <c r="K3647" s="2">
        <v>2</v>
      </c>
      <c r="L3647" s="2">
        <v>4</v>
      </c>
      <c r="M3647" s="2">
        <v>0</v>
      </c>
      <c r="N3647" s="2">
        <v>1</v>
      </c>
    </row>
    <row r="3648" hidden="1" spans="1:14">
      <c r="A3648" s="2">
        <v>596</v>
      </c>
      <c r="B3648" s="3">
        <v>1</v>
      </c>
      <c r="C3648" s="3">
        <v>-110.4</v>
      </c>
      <c r="D3648" s="3">
        <v>-0.1014</v>
      </c>
      <c r="E3648" s="3">
        <v>0.7848</v>
      </c>
      <c r="F3648" s="3">
        <v>-0.9335</v>
      </c>
      <c r="G3648" s="3">
        <v>-0.1079</v>
      </c>
      <c r="H3648" s="2">
        <v>1</v>
      </c>
      <c r="I3648" s="3">
        <v>1.1821</v>
      </c>
      <c r="J3648" s="2">
        <v>1089</v>
      </c>
      <c r="K3648" s="2">
        <v>1</v>
      </c>
      <c r="L3648" s="2">
        <v>4</v>
      </c>
      <c r="M3648" s="2">
        <v>0</v>
      </c>
      <c r="N3648" s="2">
        <v>1</v>
      </c>
    </row>
    <row r="3649" hidden="1" spans="1:14">
      <c r="A3649" s="2">
        <v>595</v>
      </c>
      <c r="B3649" s="3">
        <v>1</v>
      </c>
      <c r="C3649" s="3">
        <v>-118.4</v>
      </c>
      <c r="D3649" s="3">
        <v>-0.1087</v>
      </c>
      <c r="E3649" s="3">
        <v>0.6959</v>
      </c>
      <c r="F3649" s="3">
        <v>-0.9633</v>
      </c>
      <c r="G3649" s="3">
        <v>-0.1612</v>
      </c>
      <c r="H3649" s="2">
        <v>1</v>
      </c>
      <c r="I3649" s="3">
        <v>1.2287</v>
      </c>
      <c r="J3649" s="2">
        <v>1089</v>
      </c>
      <c r="K3649" s="2">
        <v>0</v>
      </c>
      <c r="L3649" s="2">
        <v>4</v>
      </c>
      <c r="M3649" s="2">
        <v>0</v>
      </c>
      <c r="N3649" s="2">
        <v>1</v>
      </c>
    </row>
    <row r="3650" hidden="1" spans="1:14">
      <c r="A3650" s="2">
        <v>594</v>
      </c>
      <c r="B3650" s="3">
        <v>1</v>
      </c>
      <c r="C3650" s="3">
        <v>-542.17</v>
      </c>
      <c r="D3650" s="3">
        <v>-0.2384</v>
      </c>
      <c r="E3650" s="3">
        <v>0.9299</v>
      </c>
      <c r="F3650" s="3">
        <v>-0.5344</v>
      </c>
      <c r="G3650" s="3">
        <v>-0.0328</v>
      </c>
      <c r="H3650" s="2">
        <v>1</v>
      </c>
      <c r="I3650" s="3">
        <v>9.7043</v>
      </c>
      <c r="J3650" s="2">
        <v>2274</v>
      </c>
      <c r="K3650" s="2">
        <v>6</v>
      </c>
      <c r="L3650" s="2">
        <v>20</v>
      </c>
      <c r="M3650" s="2">
        <v>4</v>
      </c>
      <c r="N3650" s="2">
        <v>0</v>
      </c>
    </row>
    <row r="3651" hidden="1" spans="1:14">
      <c r="A3651" s="2">
        <v>593</v>
      </c>
      <c r="B3651" s="3">
        <v>1</v>
      </c>
      <c r="C3651" s="3">
        <v>-79.93</v>
      </c>
      <c r="D3651" s="3">
        <v>-0.006</v>
      </c>
      <c r="E3651" s="3">
        <v>0.9977</v>
      </c>
      <c r="F3651" s="3">
        <v>-0.0852</v>
      </c>
      <c r="G3651" s="3">
        <v>-0.0008</v>
      </c>
      <c r="H3651" s="2">
        <v>1</v>
      </c>
      <c r="I3651" s="3">
        <v>8.734</v>
      </c>
      <c r="J3651" s="2">
        <v>13402</v>
      </c>
      <c r="K3651" s="2">
        <v>5</v>
      </c>
      <c r="L3651" s="2">
        <v>20</v>
      </c>
      <c r="M3651" s="2">
        <v>4</v>
      </c>
      <c r="N3651" s="2">
        <v>0</v>
      </c>
    </row>
    <row r="3652" hidden="1" spans="1:14">
      <c r="A3652" s="2">
        <v>592</v>
      </c>
      <c r="B3652" s="3">
        <v>1</v>
      </c>
      <c r="C3652" s="3">
        <v>-137.88</v>
      </c>
      <c r="D3652" s="3">
        <v>-0.0103</v>
      </c>
      <c r="E3652" s="3">
        <v>0.995</v>
      </c>
      <c r="F3652" s="3">
        <v>-0.1782</v>
      </c>
      <c r="G3652" s="3">
        <v>-0.002</v>
      </c>
      <c r="H3652" s="2">
        <v>1</v>
      </c>
      <c r="I3652" s="3">
        <v>7.4809</v>
      </c>
      <c r="J3652" s="2">
        <v>13402</v>
      </c>
      <c r="K3652" s="2">
        <v>4</v>
      </c>
      <c r="L3652" s="2">
        <v>20</v>
      </c>
      <c r="M3652" s="2">
        <v>4</v>
      </c>
      <c r="N3652" s="2">
        <v>0</v>
      </c>
    </row>
    <row r="3653" hidden="1" spans="1:14">
      <c r="A3653" s="2">
        <v>591</v>
      </c>
      <c r="B3653" s="3">
        <v>1</v>
      </c>
      <c r="C3653" s="3">
        <v>-265.94</v>
      </c>
      <c r="D3653" s="3">
        <v>-0.0198</v>
      </c>
      <c r="E3653" s="3">
        <v>0.9878</v>
      </c>
      <c r="F3653" s="3">
        <v>-0.4705</v>
      </c>
      <c r="G3653" s="3">
        <v>-0.0053</v>
      </c>
      <c r="H3653" s="2">
        <v>1</v>
      </c>
      <c r="I3653" s="3">
        <v>5.5443</v>
      </c>
      <c r="J3653" s="2">
        <v>13402</v>
      </c>
      <c r="K3653" s="2">
        <v>3</v>
      </c>
      <c r="L3653" s="2">
        <v>20</v>
      </c>
      <c r="M3653" s="2">
        <v>4</v>
      </c>
      <c r="N3653" s="2">
        <v>0</v>
      </c>
    </row>
    <row r="3654" hidden="1" spans="1:14">
      <c r="A3654" s="2">
        <v>590</v>
      </c>
      <c r="B3654" s="3">
        <v>1</v>
      </c>
      <c r="C3654" s="3">
        <v>-20.35</v>
      </c>
      <c r="D3654" s="3">
        <v>-0.0015</v>
      </c>
      <c r="E3654" s="3">
        <v>0.9988</v>
      </c>
      <c r="F3654" s="3">
        <v>-0.0643</v>
      </c>
      <c r="G3654" s="3">
        <v>-0.0004</v>
      </c>
      <c r="H3654" s="2">
        <v>1</v>
      </c>
      <c r="I3654" s="3">
        <v>3.0755</v>
      </c>
      <c r="J3654" s="2">
        <v>13402</v>
      </c>
      <c r="K3654" s="2">
        <v>2</v>
      </c>
      <c r="L3654" s="2">
        <v>20</v>
      </c>
      <c r="M3654" s="2">
        <v>4</v>
      </c>
      <c r="N3654" s="2">
        <v>0</v>
      </c>
    </row>
    <row r="3655" hidden="1" spans="1:14">
      <c r="A3655" s="2">
        <v>588</v>
      </c>
      <c r="B3655" s="3">
        <v>1</v>
      </c>
      <c r="C3655" s="3">
        <v>-492.89</v>
      </c>
      <c r="D3655" s="3">
        <v>-0.0368</v>
      </c>
      <c r="E3655" s="3">
        <v>0.9505</v>
      </c>
      <c r="F3655" s="3">
        <v>-0.9862</v>
      </c>
      <c r="G3655" s="3">
        <v>-0.0229</v>
      </c>
      <c r="H3655" s="2">
        <v>1</v>
      </c>
      <c r="I3655" s="3">
        <v>4.9957</v>
      </c>
      <c r="J3655" s="2">
        <v>13402</v>
      </c>
      <c r="K3655" s="2">
        <v>0</v>
      </c>
      <c r="L3655" s="2">
        <v>20</v>
      </c>
      <c r="M3655" s="2">
        <v>4</v>
      </c>
      <c r="N3655" s="2">
        <v>0</v>
      </c>
    </row>
    <row r="3656" hidden="1" spans="1:14">
      <c r="A3656" s="2">
        <v>587</v>
      </c>
      <c r="B3656" s="3">
        <v>1</v>
      </c>
      <c r="C3656" s="3">
        <v>-158.01</v>
      </c>
      <c r="D3656" s="3">
        <v>-0.0118</v>
      </c>
      <c r="E3656" s="3">
        <v>0.9963</v>
      </c>
      <c r="F3656" s="3">
        <v>-0.1425</v>
      </c>
      <c r="G3656" s="3">
        <v>-0.0014</v>
      </c>
      <c r="H3656" s="2">
        <v>1</v>
      </c>
      <c r="I3656" s="3">
        <v>10.2727</v>
      </c>
      <c r="J3656" s="2">
        <v>13402</v>
      </c>
      <c r="K3656" s="2">
        <v>6</v>
      </c>
      <c r="L3656" s="2">
        <v>19</v>
      </c>
      <c r="M3656" s="2">
        <v>4</v>
      </c>
      <c r="N3656" s="2">
        <v>0</v>
      </c>
    </row>
    <row r="3657" hidden="1" spans="1:14">
      <c r="A3657" s="2">
        <v>586</v>
      </c>
      <c r="B3657" s="3">
        <v>1</v>
      </c>
      <c r="C3657" s="3">
        <v>-387.7</v>
      </c>
      <c r="D3657" s="3">
        <v>-0.0289</v>
      </c>
      <c r="E3657" s="3">
        <v>0.9886</v>
      </c>
      <c r="F3657" s="3">
        <v>-0.4216</v>
      </c>
      <c r="G3657" s="3">
        <v>-0.0051</v>
      </c>
      <c r="H3657" s="2">
        <v>1</v>
      </c>
      <c r="I3657" s="3">
        <v>8.8056</v>
      </c>
      <c r="J3657" s="2">
        <v>13402</v>
      </c>
      <c r="K3657" s="2">
        <v>5</v>
      </c>
      <c r="L3657" s="2">
        <v>19</v>
      </c>
      <c r="M3657" s="2">
        <v>4</v>
      </c>
      <c r="N3657" s="2">
        <v>0</v>
      </c>
    </row>
    <row r="3658" hidden="1" spans="1:14">
      <c r="A3658" s="2">
        <v>585</v>
      </c>
      <c r="B3658" s="3">
        <v>1</v>
      </c>
      <c r="C3658" s="3">
        <v>-193.98</v>
      </c>
      <c r="D3658" s="3">
        <v>-0.0145</v>
      </c>
      <c r="E3658" s="3">
        <v>0.9927</v>
      </c>
      <c r="F3658" s="3">
        <v>-0.2882</v>
      </c>
      <c r="G3658" s="3">
        <v>-0.0032</v>
      </c>
      <c r="H3658" s="2">
        <v>1</v>
      </c>
      <c r="I3658" s="3">
        <v>6.5478</v>
      </c>
      <c r="J3658" s="2">
        <v>13402</v>
      </c>
      <c r="K3658" s="2">
        <v>4</v>
      </c>
      <c r="L3658" s="2">
        <v>19</v>
      </c>
      <c r="M3658" s="2">
        <v>4</v>
      </c>
      <c r="N3658" s="2">
        <v>0</v>
      </c>
    </row>
    <row r="3659" hidden="1" spans="1:14">
      <c r="A3659" s="2">
        <v>584</v>
      </c>
      <c r="B3659" s="3">
        <v>1</v>
      </c>
      <c r="C3659" s="3">
        <v>-209.62</v>
      </c>
      <c r="D3659" s="3">
        <v>-0.0156</v>
      </c>
      <c r="E3659" s="3">
        <v>0.9901</v>
      </c>
      <c r="F3659" s="3">
        <v>-0.4397</v>
      </c>
      <c r="G3659" s="3">
        <v>-0.0045</v>
      </c>
      <c r="H3659" s="2">
        <v>1</v>
      </c>
      <c r="I3659" s="3">
        <v>4.6698</v>
      </c>
      <c r="J3659" s="2">
        <v>13402</v>
      </c>
      <c r="K3659" s="2">
        <v>3</v>
      </c>
      <c r="L3659" s="2">
        <v>19</v>
      </c>
      <c r="M3659" s="2">
        <v>4</v>
      </c>
      <c r="N3659" s="2">
        <v>0</v>
      </c>
    </row>
    <row r="3660" hidden="1" spans="1:14">
      <c r="A3660" s="2">
        <v>581</v>
      </c>
      <c r="B3660" s="3">
        <v>1</v>
      </c>
      <c r="C3660" s="3">
        <v>-501.85</v>
      </c>
      <c r="D3660" s="3">
        <v>-0.0405</v>
      </c>
      <c r="E3660" s="3">
        <v>0.9437</v>
      </c>
      <c r="F3660" s="3">
        <v>-0.9991</v>
      </c>
      <c r="G3660" s="3">
        <v>-0.0268</v>
      </c>
      <c r="H3660" s="2">
        <v>1</v>
      </c>
      <c r="I3660" s="3">
        <v>5.0226</v>
      </c>
      <c r="J3660" s="2">
        <v>12403</v>
      </c>
      <c r="K3660" s="2">
        <v>0</v>
      </c>
      <c r="L3660" s="2">
        <v>19</v>
      </c>
      <c r="M3660" s="2">
        <v>4</v>
      </c>
      <c r="N3660" s="2">
        <v>0</v>
      </c>
    </row>
    <row r="3661" hidden="1" spans="1:14">
      <c r="A3661" s="2">
        <v>580</v>
      </c>
      <c r="B3661" s="3">
        <v>1</v>
      </c>
      <c r="C3661" s="3">
        <v>-147.86</v>
      </c>
      <c r="D3661" s="3">
        <v>-0.011</v>
      </c>
      <c r="E3661" s="3">
        <v>0.9964</v>
      </c>
      <c r="F3661" s="3">
        <v>-0.161</v>
      </c>
      <c r="G3661" s="3">
        <v>-0.0014</v>
      </c>
      <c r="H3661" s="2">
        <v>1</v>
      </c>
      <c r="I3661" s="3">
        <v>8.5423</v>
      </c>
      <c r="J3661" s="2">
        <v>13402</v>
      </c>
      <c r="K3661" s="2">
        <v>6</v>
      </c>
      <c r="L3661" s="2">
        <v>18</v>
      </c>
      <c r="M3661" s="2">
        <v>4</v>
      </c>
      <c r="N3661" s="2">
        <v>0</v>
      </c>
    </row>
    <row r="3662" hidden="1" spans="1:14">
      <c r="A3662" s="2">
        <v>579</v>
      </c>
      <c r="B3662" s="3">
        <v>1</v>
      </c>
      <c r="C3662" s="3">
        <v>-531.64</v>
      </c>
      <c r="D3662" s="3">
        <v>-0.0575</v>
      </c>
      <c r="E3662" s="3">
        <v>0.9765</v>
      </c>
      <c r="F3662" s="3">
        <v>-0.6303</v>
      </c>
      <c r="G3662" s="3">
        <v>-0.0113</v>
      </c>
      <c r="H3662" s="2">
        <v>1</v>
      </c>
      <c r="I3662" s="3">
        <v>8.18</v>
      </c>
      <c r="J3662" s="2">
        <v>9248</v>
      </c>
      <c r="K3662" s="2">
        <v>5</v>
      </c>
      <c r="L3662" s="2">
        <v>18</v>
      </c>
      <c r="M3662" s="2">
        <v>4</v>
      </c>
      <c r="N3662" s="2">
        <v>0</v>
      </c>
    </row>
    <row r="3663" hidden="1" spans="1:14">
      <c r="A3663" s="2">
        <v>578</v>
      </c>
      <c r="B3663" s="3">
        <v>1</v>
      </c>
      <c r="C3663" s="3">
        <v>-506.31</v>
      </c>
      <c r="D3663" s="3">
        <v>-0.0423</v>
      </c>
      <c r="E3663" s="3">
        <v>0.978</v>
      </c>
      <c r="F3663" s="3">
        <v>-0.7385</v>
      </c>
      <c r="G3663" s="3">
        <v>-0.0104</v>
      </c>
      <c r="H3663" s="2">
        <v>1</v>
      </c>
      <c r="I3663" s="3">
        <v>6.7353</v>
      </c>
      <c r="J3663" s="2">
        <v>11977</v>
      </c>
      <c r="K3663" s="2">
        <v>4</v>
      </c>
      <c r="L3663" s="2">
        <v>18</v>
      </c>
      <c r="M3663" s="2">
        <v>4</v>
      </c>
      <c r="N3663" s="2">
        <v>0</v>
      </c>
    </row>
    <row r="3664" hidden="1" spans="1:14">
      <c r="A3664" s="2">
        <v>577</v>
      </c>
      <c r="B3664" s="3">
        <v>1</v>
      </c>
      <c r="C3664" s="3">
        <v>-153.54</v>
      </c>
      <c r="D3664" s="3">
        <v>-0.0115</v>
      </c>
      <c r="E3664" s="3">
        <v>0.9924</v>
      </c>
      <c r="F3664" s="3">
        <v>-0.3912</v>
      </c>
      <c r="G3664" s="3">
        <v>-0.0035</v>
      </c>
      <c r="H3664" s="2">
        <v>1</v>
      </c>
      <c r="I3664" s="3">
        <v>3.853</v>
      </c>
      <c r="J3664" s="2">
        <v>13402</v>
      </c>
      <c r="K3664" s="2">
        <v>3</v>
      </c>
      <c r="L3664" s="2">
        <v>18</v>
      </c>
      <c r="M3664" s="2">
        <v>4</v>
      </c>
      <c r="N3664" s="2">
        <v>0</v>
      </c>
    </row>
    <row r="3665" hidden="1" spans="1:14">
      <c r="A3665" s="2">
        <v>575</v>
      </c>
      <c r="B3665" s="3">
        <v>1</v>
      </c>
      <c r="C3665" s="3">
        <v>-48.06</v>
      </c>
      <c r="D3665" s="3">
        <v>-0.0036</v>
      </c>
      <c r="E3665" s="3">
        <v>0.9963</v>
      </c>
      <c r="F3665" s="3">
        <v>-0.1815</v>
      </c>
      <c r="G3665" s="3">
        <v>-0.0017</v>
      </c>
      <c r="H3665" s="2">
        <v>1</v>
      </c>
      <c r="I3665" s="3">
        <v>2.5935</v>
      </c>
      <c r="J3665" s="2">
        <v>13402</v>
      </c>
      <c r="K3665" s="2">
        <v>1</v>
      </c>
      <c r="L3665" s="2">
        <v>18</v>
      </c>
      <c r="M3665" s="2">
        <v>4</v>
      </c>
      <c r="N3665" s="2">
        <v>0</v>
      </c>
    </row>
    <row r="3666" hidden="1" spans="1:14">
      <c r="A3666" s="2">
        <v>574</v>
      </c>
      <c r="B3666" s="3">
        <v>1</v>
      </c>
      <c r="C3666" s="3">
        <v>-500.61</v>
      </c>
      <c r="D3666" s="3">
        <v>-0.0416</v>
      </c>
      <c r="E3666" s="3">
        <v>0.9399</v>
      </c>
      <c r="F3666" s="3">
        <v>-0.9999</v>
      </c>
      <c r="G3666" s="3">
        <v>-0.0292</v>
      </c>
      <c r="H3666" s="2">
        <v>1</v>
      </c>
      <c r="I3666" s="3">
        <v>5.0068</v>
      </c>
      <c r="J3666" s="2">
        <v>12035</v>
      </c>
      <c r="K3666" s="2">
        <v>0</v>
      </c>
      <c r="L3666" s="2">
        <v>18</v>
      </c>
      <c r="M3666" s="2">
        <v>4</v>
      </c>
      <c r="N3666" s="2">
        <v>0</v>
      </c>
    </row>
    <row r="3667" hidden="1" spans="1:14">
      <c r="A3667" s="2">
        <v>573</v>
      </c>
      <c r="B3667" s="3">
        <v>1</v>
      </c>
      <c r="C3667" s="3">
        <v>-486.67</v>
      </c>
      <c r="D3667" s="3">
        <v>-0.0363</v>
      </c>
      <c r="E3667" s="3">
        <v>0.9878</v>
      </c>
      <c r="F3667" s="3">
        <v>-0.5125</v>
      </c>
      <c r="G3667" s="3">
        <v>-0.0058</v>
      </c>
      <c r="H3667" s="2">
        <v>1</v>
      </c>
      <c r="I3667" s="3">
        <v>9.0753</v>
      </c>
      <c r="J3667" s="2">
        <v>13402</v>
      </c>
      <c r="K3667" s="2">
        <v>6</v>
      </c>
      <c r="L3667" s="2">
        <v>17</v>
      </c>
      <c r="M3667" s="2">
        <v>4</v>
      </c>
      <c r="N3667" s="2">
        <v>0</v>
      </c>
    </row>
    <row r="3668" hidden="1" spans="1:14">
      <c r="A3668" s="2">
        <v>572</v>
      </c>
      <c r="B3668" s="3">
        <v>1</v>
      </c>
      <c r="C3668" s="3">
        <v>-527.21</v>
      </c>
      <c r="D3668" s="3">
        <v>-0.0586</v>
      </c>
      <c r="E3668" s="3">
        <v>0.975</v>
      </c>
      <c r="F3668" s="3">
        <v>-0.7135</v>
      </c>
      <c r="G3668" s="3">
        <v>-0.0121</v>
      </c>
      <c r="H3668" s="2">
        <v>1</v>
      </c>
      <c r="I3668" s="3">
        <v>7.2362</v>
      </c>
      <c r="J3668" s="2">
        <v>8992</v>
      </c>
      <c r="K3668" s="2">
        <v>5</v>
      </c>
      <c r="L3668" s="2">
        <v>17</v>
      </c>
      <c r="M3668" s="2">
        <v>4</v>
      </c>
      <c r="N3668" s="2">
        <v>0</v>
      </c>
    </row>
    <row r="3669" hidden="1" spans="1:14">
      <c r="A3669" s="2">
        <v>571</v>
      </c>
      <c r="B3669" s="3">
        <v>1</v>
      </c>
      <c r="C3669" s="3">
        <v>-396.02</v>
      </c>
      <c r="D3669" s="3">
        <v>-0.0295</v>
      </c>
      <c r="E3669" s="3">
        <v>0.9839</v>
      </c>
      <c r="F3669" s="3">
        <v>-0.6372</v>
      </c>
      <c r="G3669" s="3">
        <v>-0.0076</v>
      </c>
      <c r="H3669" s="2">
        <v>1</v>
      </c>
      <c r="I3669" s="3">
        <v>6.0883</v>
      </c>
      <c r="J3669" s="2">
        <v>13402</v>
      </c>
      <c r="K3669" s="2">
        <v>4</v>
      </c>
      <c r="L3669" s="2">
        <v>17</v>
      </c>
      <c r="M3669" s="2">
        <v>4</v>
      </c>
      <c r="N3669" s="2">
        <v>0</v>
      </c>
    </row>
    <row r="3670" hidden="1" spans="1:14">
      <c r="A3670" s="2">
        <v>570</v>
      </c>
      <c r="B3670" s="3">
        <v>1</v>
      </c>
      <c r="C3670" s="3">
        <v>-70.37</v>
      </c>
      <c r="D3670" s="3">
        <v>-0.0053</v>
      </c>
      <c r="E3670" s="3">
        <v>0.9964</v>
      </c>
      <c r="F3670" s="3">
        <v>-0.1721</v>
      </c>
      <c r="G3670" s="3">
        <v>-0.0016</v>
      </c>
      <c r="H3670" s="2">
        <v>1</v>
      </c>
      <c r="I3670" s="3">
        <v>3.9827</v>
      </c>
      <c r="J3670" s="2">
        <v>13402</v>
      </c>
      <c r="K3670" s="2">
        <v>3</v>
      </c>
      <c r="L3670" s="2">
        <v>17</v>
      </c>
      <c r="M3670" s="2">
        <v>4</v>
      </c>
      <c r="N3670" s="2">
        <v>0</v>
      </c>
    </row>
    <row r="3671" hidden="1" spans="1:14">
      <c r="A3671" s="2">
        <v>568</v>
      </c>
      <c r="B3671" s="3">
        <v>1</v>
      </c>
      <c r="C3671" s="3">
        <v>-47.85</v>
      </c>
      <c r="D3671" s="3">
        <v>-0.0036</v>
      </c>
      <c r="E3671" s="3">
        <v>0.9961</v>
      </c>
      <c r="F3671" s="3">
        <v>-0.1828</v>
      </c>
      <c r="G3671" s="3">
        <v>-0.0018</v>
      </c>
      <c r="H3671" s="2">
        <v>1</v>
      </c>
      <c r="I3671" s="3">
        <v>2.5655</v>
      </c>
      <c r="J3671" s="2">
        <v>13402</v>
      </c>
      <c r="K3671" s="2">
        <v>1</v>
      </c>
      <c r="L3671" s="2">
        <v>17</v>
      </c>
      <c r="M3671" s="2">
        <v>4</v>
      </c>
      <c r="N3671" s="2">
        <v>0</v>
      </c>
    </row>
    <row r="3672" hidden="1" spans="1:14">
      <c r="A3672" s="2">
        <v>567</v>
      </c>
      <c r="B3672" s="3">
        <v>1</v>
      </c>
      <c r="C3672" s="3">
        <v>-500.15</v>
      </c>
      <c r="D3672" s="3">
        <v>-0.0405</v>
      </c>
      <c r="E3672" s="3">
        <v>0.939</v>
      </c>
      <c r="F3672" s="3">
        <v>-0.9999</v>
      </c>
      <c r="G3672" s="3">
        <v>-0.0302</v>
      </c>
      <c r="H3672" s="2">
        <v>1</v>
      </c>
      <c r="I3672" s="3">
        <v>5.0022</v>
      </c>
      <c r="J3672" s="2">
        <v>12346</v>
      </c>
      <c r="K3672" s="2">
        <v>0</v>
      </c>
      <c r="L3672" s="2">
        <v>17</v>
      </c>
      <c r="M3672" s="2">
        <v>4</v>
      </c>
      <c r="N3672" s="2">
        <v>0</v>
      </c>
    </row>
    <row r="3673" hidden="1" spans="1:14">
      <c r="A3673" s="2">
        <v>566</v>
      </c>
      <c r="B3673" s="3">
        <v>1</v>
      </c>
      <c r="C3673" s="3">
        <v>-508.35</v>
      </c>
      <c r="D3673" s="3">
        <v>-0.038</v>
      </c>
      <c r="E3673" s="3">
        <v>0.9866</v>
      </c>
      <c r="F3673" s="3">
        <v>-0.6302</v>
      </c>
      <c r="G3673" s="3">
        <v>-0.0064</v>
      </c>
      <c r="H3673" s="2">
        <v>1</v>
      </c>
      <c r="I3673" s="3">
        <v>7.8559</v>
      </c>
      <c r="J3673" s="2">
        <v>13377</v>
      </c>
      <c r="K3673" s="2">
        <v>6</v>
      </c>
      <c r="L3673" s="2">
        <v>16</v>
      </c>
      <c r="M3673" s="2">
        <v>4</v>
      </c>
      <c r="N3673" s="2">
        <v>0</v>
      </c>
    </row>
    <row r="3674" hidden="1" spans="1:14">
      <c r="A3674" s="2">
        <v>565</v>
      </c>
      <c r="B3674" s="3">
        <v>1</v>
      </c>
      <c r="C3674" s="3">
        <v>-511.46</v>
      </c>
      <c r="D3674" s="3">
        <v>-0.0875</v>
      </c>
      <c r="E3674" s="3">
        <v>0.9612</v>
      </c>
      <c r="F3674" s="3">
        <v>-0.7509</v>
      </c>
      <c r="G3674" s="3">
        <v>-0.0193</v>
      </c>
      <c r="H3674" s="2">
        <v>1</v>
      </c>
      <c r="I3674" s="3">
        <v>6.6993</v>
      </c>
      <c r="J3674" s="2">
        <v>5842</v>
      </c>
      <c r="K3674" s="2">
        <v>5</v>
      </c>
      <c r="L3674" s="2">
        <v>16</v>
      </c>
      <c r="M3674" s="2">
        <v>4</v>
      </c>
      <c r="N3674" s="2">
        <v>0</v>
      </c>
    </row>
    <row r="3675" hidden="1" spans="1:14">
      <c r="A3675" s="2">
        <v>564</v>
      </c>
      <c r="B3675" s="3">
        <v>1</v>
      </c>
      <c r="C3675" s="3">
        <v>-401.73</v>
      </c>
      <c r="D3675" s="3">
        <v>-0.03</v>
      </c>
      <c r="E3675" s="3">
        <v>0.9829</v>
      </c>
      <c r="F3675" s="3">
        <v>-0.7027</v>
      </c>
      <c r="G3675" s="3">
        <v>-0.0082</v>
      </c>
      <c r="H3675" s="2">
        <v>1</v>
      </c>
      <c r="I3675" s="3">
        <v>5.6349</v>
      </c>
      <c r="J3675" s="2">
        <v>13402</v>
      </c>
      <c r="K3675" s="2">
        <v>4</v>
      </c>
      <c r="L3675" s="2">
        <v>16</v>
      </c>
      <c r="M3675" s="2">
        <v>4</v>
      </c>
      <c r="N3675" s="2">
        <v>0</v>
      </c>
    </row>
    <row r="3676" hidden="1" spans="1:14">
      <c r="A3676" s="2">
        <v>562</v>
      </c>
      <c r="B3676" s="3">
        <v>1</v>
      </c>
      <c r="C3676" s="3">
        <v>-23.44</v>
      </c>
      <c r="D3676" s="3">
        <v>-0.0017</v>
      </c>
      <c r="E3676" s="3">
        <v>0.9984</v>
      </c>
      <c r="F3676" s="3">
        <v>-0.0832</v>
      </c>
      <c r="G3676" s="3">
        <v>-0.0007</v>
      </c>
      <c r="H3676" s="2">
        <v>1</v>
      </c>
      <c r="I3676" s="3">
        <v>2.7504</v>
      </c>
      <c r="J3676" s="2">
        <v>13402</v>
      </c>
      <c r="K3676" s="2">
        <v>2</v>
      </c>
      <c r="L3676" s="2">
        <v>16</v>
      </c>
      <c r="M3676" s="2">
        <v>4</v>
      </c>
      <c r="N3676" s="2">
        <v>0</v>
      </c>
    </row>
    <row r="3677" hidden="1" spans="1:14">
      <c r="A3677" s="2">
        <v>561</v>
      </c>
      <c r="B3677" s="3">
        <v>1</v>
      </c>
      <c r="C3677" s="3">
        <v>-230.54</v>
      </c>
      <c r="D3677" s="3">
        <v>-0.0172</v>
      </c>
      <c r="E3677" s="3">
        <v>0.9805</v>
      </c>
      <c r="F3677" s="3">
        <v>-0.6353</v>
      </c>
      <c r="G3677" s="3">
        <v>-0.0096</v>
      </c>
      <c r="H3677" s="2">
        <v>1</v>
      </c>
      <c r="I3677" s="3">
        <v>3.5848</v>
      </c>
      <c r="J3677" s="2">
        <v>13402</v>
      </c>
      <c r="K3677" s="2">
        <v>1</v>
      </c>
      <c r="L3677" s="2">
        <v>16</v>
      </c>
      <c r="M3677" s="2">
        <v>4</v>
      </c>
      <c r="N3677" s="2">
        <v>0</v>
      </c>
    </row>
    <row r="3678" hidden="1" spans="1:14">
      <c r="A3678" s="2">
        <v>560</v>
      </c>
      <c r="B3678" s="3">
        <v>1</v>
      </c>
      <c r="C3678" s="3">
        <v>-500.53</v>
      </c>
      <c r="D3678" s="3">
        <v>-0.0414</v>
      </c>
      <c r="E3678" s="3">
        <v>0.9349</v>
      </c>
      <c r="F3678" s="3">
        <v>-0.9999</v>
      </c>
      <c r="G3678" s="3">
        <v>-0.0327</v>
      </c>
      <c r="H3678" s="2">
        <v>1</v>
      </c>
      <c r="I3678" s="3">
        <v>5.006</v>
      </c>
      <c r="J3678" s="2">
        <v>12084</v>
      </c>
      <c r="K3678" s="2">
        <v>0</v>
      </c>
      <c r="L3678" s="2">
        <v>16</v>
      </c>
      <c r="M3678" s="2">
        <v>4</v>
      </c>
      <c r="N3678" s="2">
        <v>0</v>
      </c>
    </row>
    <row r="3679" hidden="1" spans="1:14">
      <c r="A3679" s="2">
        <v>559</v>
      </c>
      <c r="B3679" s="3">
        <v>1</v>
      </c>
      <c r="C3679" s="3">
        <v>-506.8</v>
      </c>
      <c r="D3679" s="3">
        <v>-0.0746</v>
      </c>
      <c r="E3679" s="3">
        <v>0.9726</v>
      </c>
      <c r="F3679" s="3">
        <v>-0.7796</v>
      </c>
      <c r="G3679" s="3">
        <v>-0.0136</v>
      </c>
      <c r="H3679" s="2">
        <v>1</v>
      </c>
      <c r="I3679" s="3">
        <v>6.4152</v>
      </c>
      <c r="J3679" s="2">
        <v>6798</v>
      </c>
      <c r="K3679" s="2">
        <v>6</v>
      </c>
      <c r="L3679" s="2">
        <v>15</v>
      </c>
      <c r="M3679" s="2">
        <v>4</v>
      </c>
      <c r="N3679" s="2">
        <v>0</v>
      </c>
    </row>
    <row r="3680" hidden="1" spans="1:14">
      <c r="A3680" s="2">
        <v>558</v>
      </c>
      <c r="B3680" s="3">
        <v>1</v>
      </c>
      <c r="C3680" s="3">
        <v>-523.83</v>
      </c>
      <c r="D3680" s="3">
        <v>-0.0822</v>
      </c>
      <c r="E3680" s="3">
        <v>0.9618</v>
      </c>
      <c r="F3680" s="3">
        <v>-0.7725</v>
      </c>
      <c r="G3680" s="3">
        <v>-0.0192</v>
      </c>
      <c r="H3680" s="2">
        <v>1</v>
      </c>
      <c r="I3680" s="3">
        <v>6.6799</v>
      </c>
      <c r="J3680" s="2">
        <v>6376</v>
      </c>
      <c r="K3680" s="2">
        <v>5</v>
      </c>
      <c r="L3680" s="2">
        <v>15</v>
      </c>
      <c r="M3680" s="2">
        <v>4</v>
      </c>
      <c r="N3680" s="2">
        <v>0</v>
      </c>
    </row>
    <row r="3681" hidden="1" spans="1:14">
      <c r="A3681" s="2">
        <v>557</v>
      </c>
      <c r="B3681" s="3">
        <v>1</v>
      </c>
      <c r="C3681" s="3">
        <v>-199.25</v>
      </c>
      <c r="D3681" s="3">
        <v>-0.0149</v>
      </c>
      <c r="E3681" s="3">
        <v>0.9911</v>
      </c>
      <c r="F3681" s="3">
        <v>-0.4239</v>
      </c>
      <c r="G3681" s="3">
        <v>-0.0043</v>
      </c>
      <c r="H3681" s="2">
        <v>1</v>
      </c>
      <c r="I3681" s="3">
        <v>4.6019</v>
      </c>
      <c r="J3681" s="2">
        <v>13402</v>
      </c>
      <c r="K3681" s="2">
        <v>4</v>
      </c>
      <c r="L3681" s="2">
        <v>15</v>
      </c>
      <c r="M3681" s="2">
        <v>4</v>
      </c>
      <c r="N3681" s="2">
        <v>0</v>
      </c>
    </row>
    <row r="3682" hidden="1" spans="1:14">
      <c r="A3682" s="2">
        <v>556</v>
      </c>
      <c r="B3682" s="3">
        <v>1</v>
      </c>
      <c r="C3682" s="3">
        <v>-78.13</v>
      </c>
      <c r="D3682" s="3">
        <v>-0.0058</v>
      </c>
      <c r="E3682" s="3">
        <v>0.9956</v>
      </c>
      <c r="F3682" s="3">
        <v>-0.2737</v>
      </c>
      <c r="G3682" s="3">
        <v>-0.0021</v>
      </c>
      <c r="H3682" s="2">
        <v>1</v>
      </c>
      <c r="I3682" s="3">
        <v>2.8003</v>
      </c>
      <c r="J3682" s="2">
        <v>13402</v>
      </c>
      <c r="K3682" s="2">
        <v>3</v>
      </c>
      <c r="L3682" s="2">
        <v>15</v>
      </c>
      <c r="M3682" s="2">
        <v>4</v>
      </c>
      <c r="N3682" s="2">
        <v>0</v>
      </c>
    </row>
    <row r="3683" hidden="1" spans="1:14">
      <c r="A3683" s="2">
        <v>555</v>
      </c>
      <c r="B3683" s="3">
        <v>1</v>
      </c>
      <c r="C3683" s="3">
        <v>-76.5</v>
      </c>
      <c r="D3683" s="3">
        <v>-0.0057</v>
      </c>
      <c r="E3683" s="3">
        <v>0.9944</v>
      </c>
      <c r="F3683" s="3">
        <v>-0.2477</v>
      </c>
      <c r="G3683" s="3">
        <v>-0.0027</v>
      </c>
      <c r="H3683" s="2">
        <v>1</v>
      </c>
      <c r="I3683" s="3">
        <v>3.0221</v>
      </c>
      <c r="J3683" s="2">
        <v>13402</v>
      </c>
      <c r="K3683" s="2">
        <v>2</v>
      </c>
      <c r="L3683" s="2">
        <v>15</v>
      </c>
      <c r="M3683" s="2">
        <v>4</v>
      </c>
      <c r="N3683" s="2">
        <v>0</v>
      </c>
    </row>
    <row r="3684" hidden="1" spans="1:14">
      <c r="A3684" s="2">
        <v>554</v>
      </c>
      <c r="B3684" s="3">
        <v>1</v>
      </c>
      <c r="C3684" s="3">
        <v>-314.02</v>
      </c>
      <c r="D3684" s="3">
        <v>-0.0234</v>
      </c>
      <c r="E3684" s="3">
        <v>0.9722</v>
      </c>
      <c r="F3684" s="3">
        <v>-0.8212</v>
      </c>
      <c r="G3684" s="3">
        <v>-0.0139</v>
      </c>
      <c r="H3684" s="2">
        <v>1</v>
      </c>
      <c r="I3684" s="3">
        <v>3.8016</v>
      </c>
      <c r="J3684" s="2">
        <v>13402</v>
      </c>
      <c r="K3684" s="2">
        <v>1</v>
      </c>
      <c r="L3684" s="2">
        <v>15</v>
      </c>
      <c r="M3684" s="2">
        <v>4</v>
      </c>
      <c r="N3684" s="2">
        <v>0</v>
      </c>
    </row>
    <row r="3685" hidden="1" spans="1:14">
      <c r="A3685" s="2">
        <v>553</v>
      </c>
      <c r="B3685" s="3">
        <v>1</v>
      </c>
      <c r="C3685" s="3">
        <v>-501.03</v>
      </c>
      <c r="D3685" s="3">
        <v>-0.0419</v>
      </c>
      <c r="E3685" s="3">
        <v>0.931</v>
      </c>
      <c r="F3685" s="3">
        <v>-0.9999</v>
      </c>
      <c r="G3685" s="3">
        <v>-0.035</v>
      </c>
      <c r="H3685" s="2">
        <v>1</v>
      </c>
      <c r="I3685" s="3">
        <v>5.011</v>
      </c>
      <c r="J3685" s="2">
        <v>11962</v>
      </c>
      <c r="K3685" s="2">
        <v>0</v>
      </c>
      <c r="L3685" s="2">
        <v>15</v>
      </c>
      <c r="M3685" s="2">
        <v>4</v>
      </c>
      <c r="N3685" s="2">
        <v>0</v>
      </c>
    </row>
    <row r="3686" hidden="1" spans="1:14">
      <c r="A3686" s="2">
        <v>552</v>
      </c>
      <c r="B3686" s="3">
        <v>1</v>
      </c>
      <c r="C3686" s="3">
        <v>-506.78</v>
      </c>
      <c r="D3686" s="3">
        <v>-0.0898</v>
      </c>
      <c r="E3686" s="3">
        <v>0.9653</v>
      </c>
      <c r="F3686" s="3">
        <v>-0.8139</v>
      </c>
      <c r="G3686" s="3">
        <v>-0.0173</v>
      </c>
      <c r="H3686" s="2">
        <v>1</v>
      </c>
      <c r="I3686" s="3">
        <v>6.1559</v>
      </c>
      <c r="J3686" s="2">
        <v>5645</v>
      </c>
      <c r="K3686" s="2">
        <v>6</v>
      </c>
      <c r="L3686" s="2">
        <v>14</v>
      </c>
      <c r="M3686" s="2">
        <v>4</v>
      </c>
      <c r="N3686" s="2">
        <v>0</v>
      </c>
    </row>
    <row r="3687" hidden="1" spans="1:14">
      <c r="A3687" s="2">
        <v>551</v>
      </c>
      <c r="B3687" s="3">
        <v>1</v>
      </c>
      <c r="C3687" s="3">
        <v>-511.38</v>
      </c>
      <c r="D3687" s="3">
        <v>-0.0634</v>
      </c>
      <c r="E3687" s="3">
        <v>0.9688</v>
      </c>
      <c r="F3687" s="3">
        <v>-0.7974</v>
      </c>
      <c r="G3687" s="3">
        <v>-0.0157</v>
      </c>
      <c r="H3687" s="2">
        <v>1</v>
      </c>
      <c r="I3687" s="3">
        <v>6.3308</v>
      </c>
      <c r="J3687" s="2">
        <v>8069</v>
      </c>
      <c r="K3687" s="2">
        <v>5</v>
      </c>
      <c r="L3687" s="2">
        <v>14</v>
      </c>
      <c r="M3687" s="2">
        <v>4</v>
      </c>
      <c r="N3687" s="2">
        <v>0</v>
      </c>
    </row>
    <row r="3688" hidden="1" spans="1:14">
      <c r="A3688" s="2">
        <v>550</v>
      </c>
      <c r="B3688" s="3">
        <v>1</v>
      </c>
      <c r="C3688" s="3">
        <v>-8.35</v>
      </c>
      <c r="D3688" s="3">
        <v>-0.0006</v>
      </c>
      <c r="E3688" s="3">
        <v>0.9996</v>
      </c>
      <c r="F3688" s="3">
        <v>-0.0362</v>
      </c>
      <c r="G3688" s="3">
        <v>0</v>
      </c>
      <c r="H3688" s="2">
        <v>1</v>
      </c>
      <c r="I3688" s="3">
        <v>2.2616</v>
      </c>
      <c r="J3688" s="2">
        <v>13402</v>
      </c>
      <c r="K3688" s="2">
        <v>4</v>
      </c>
      <c r="L3688" s="2">
        <v>14</v>
      </c>
      <c r="M3688" s="2">
        <v>4</v>
      </c>
      <c r="N3688" s="2">
        <v>0</v>
      </c>
    </row>
    <row r="3689" hidden="1" spans="1:14">
      <c r="A3689" s="2">
        <v>549</v>
      </c>
      <c r="B3689" s="3">
        <v>1</v>
      </c>
      <c r="C3689" s="3">
        <v>-288.74</v>
      </c>
      <c r="D3689" s="3">
        <v>-0.0215</v>
      </c>
      <c r="E3689" s="3">
        <v>0.9828</v>
      </c>
      <c r="F3689" s="3">
        <v>-0.7082</v>
      </c>
      <c r="G3689" s="3">
        <v>-0.0085</v>
      </c>
      <c r="H3689" s="2">
        <v>1</v>
      </c>
      <c r="I3689" s="3">
        <v>4.03</v>
      </c>
      <c r="J3689" s="2">
        <v>13402</v>
      </c>
      <c r="K3689" s="2">
        <v>3</v>
      </c>
      <c r="L3689" s="2">
        <v>14</v>
      </c>
      <c r="M3689" s="2">
        <v>4</v>
      </c>
      <c r="N3689" s="2">
        <v>0</v>
      </c>
    </row>
    <row r="3690" hidden="1" spans="1:14">
      <c r="A3690" s="2">
        <v>548</v>
      </c>
      <c r="B3690" s="3">
        <v>1</v>
      </c>
      <c r="C3690" s="3">
        <v>-282.13</v>
      </c>
      <c r="D3690" s="3">
        <v>-0.0211</v>
      </c>
      <c r="E3690" s="3">
        <v>0.9784</v>
      </c>
      <c r="F3690" s="3">
        <v>-0.7417</v>
      </c>
      <c r="G3690" s="3">
        <v>-0.0108</v>
      </c>
      <c r="H3690" s="2">
        <v>1</v>
      </c>
      <c r="I3690" s="3">
        <v>3.7712</v>
      </c>
      <c r="J3690" s="2">
        <v>13402</v>
      </c>
      <c r="K3690" s="2">
        <v>2</v>
      </c>
      <c r="L3690" s="2">
        <v>14</v>
      </c>
      <c r="M3690" s="2">
        <v>4</v>
      </c>
      <c r="N3690" s="2">
        <v>0</v>
      </c>
    </row>
    <row r="3691" hidden="1" spans="1:14">
      <c r="A3691" s="2">
        <v>547</v>
      </c>
      <c r="B3691" s="3">
        <v>1</v>
      </c>
      <c r="C3691" s="3">
        <v>-261.18</v>
      </c>
      <c r="D3691" s="3">
        <v>-0.0195</v>
      </c>
      <c r="E3691" s="3">
        <v>0.9756</v>
      </c>
      <c r="F3691" s="3">
        <v>-0.7863</v>
      </c>
      <c r="G3691" s="3">
        <v>-0.0122</v>
      </c>
      <c r="H3691" s="2">
        <v>1</v>
      </c>
      <c r="I3691" s="3">
        <v>3.3011</v>
      </c>
      <c r="J3691" s="2">
        <v>13402</v>
      </c>
      <c r="K3691" s="2">
        <v>1</v>
      </c>
      <c r="L3691" s="2">
        <v>14</v>
      </c>
      <c r="M3691" s="2">
        <v>4</v>
      </c>
      <c r="N3691" s="2">
        <v>0</v>
      </c>
    </row>
    <row r="3692" hidden="1" spans="1:14">
      <c r="A3692" s="2">
        <v>546</v>
      </c>
      <c r="B3692" s="3">
        <v>1</v>
      </c>
      <c r="C3692" s="3">
        <v>-500.24</v>
      </c>
      <c r="D3692" s="3">
        <v>-0.0475</v>
      </c>
      <c r="E3692" s="3">
        <v>0.9182</v>
      </c>
      <c r="F3692" s="3">
        <v>-0.9995</v>
      </c>
      <c r="G3692" s="3">
        <v>-0.0419</v>
      </c>
      <c r="H3692" s="2">
        <v>1</v>
      </c>
      <c r="I3692" s="3">
        <v>5.0051</v>
      </c>
      <c r="J3692" s="2">
        <v>10538</v>
      </c>
      <c r="K3692" s="2">
        <v>0</v>
      </c>
      <c r="L3692" s="2">
        <v>14</v>
      </c>
      <c r="M3692" s="2">
        <v>4</v>
      </c>
      <c r="N3692" s="2">
        <v>0</v>
      </c>
    </row>
    <row r="3693" hidden="1" spans="1:14">
      <c r="A3693" s="2">
        <v>545</v>
      </c>
      <c r="B3693" s="3">
        <v>1</v>
      </c>
      <c r="C3693" s="3">
        <v>-501.66</v>
      </c>
      <c r="D3693" s="3">
        <v>-0.0855</v>
      </c>
      <c r="E3693" s="3">
        <v>0.9652</v>
      </c>
      <c r="F3693" s="3">
        <v>-0.8366</v>
      </c>
      <c r="G3693" s="3">
        <v>-0.0174</v>
      </c>
      <c r="H3693" s="2">
        <v>1</v>
      </c>
      <c r="I3693" s="3">
        <v>5.9406</v>
      </c>
      <c r="J3693" s="2">
        <v>5870</v>
      </c>
      <c r="K3693" s="2">
        <v>6</v>
      </c>
      <c r="L3693" s="2">
        <v>13</v>
      </c>
      <c r="M3693" s="2">
        <v>4</v>
      </c>
      <c r="N3693" s="2">
        <v>0</v>
      </c>
    </row>
    <row r="3694" hidden="1" spans="1:14">
      <c r="A3694" s="2">
        <v>544</v>
      </c>
      <c r="B3694" s="3">
        <v>1</v>
      </c>
      <c r="C3694" s="3">
        <v>-507.13</v>
      </c>
      <c r="D3694" s="3">
        <v>-0.0379</v>
      </c>
      <c r="E3694" s="3">
        <v>0.9803</v>
      </c>
      <c r="F3694" s="3">
        <v>-0.8473</v>
      </c>
      <c r="G3694" s="3">
        <v>-0.0098</v>
      </c>
      <c r="H3694" s="2">
        <v>1</v>
      </c>
      <c r="I3694" s="3">
        <v>5.9309</v>
      </c>
      <c r="J3694" s="2">
        <v>13367</v>
      </c>
      <c r="K3694" s="2">
        <v>5</v>
      </c>
      <c r="L3694" s="2">
        <v>13</v>
      </c>
      <c r="M3694" s="2">
        <v>4</v>
      </c>
      <c r="N3694" s="2">
        <v>0</v>
      </c>
    </row>
    <row r="3695" hidden="1" spans="1:14">
      <c r="A3695" s="2">
        <v>543</v>
      </c>
      <c r="B3695" s="3">
        <v>1</v>
      </c>
      <c r="C3695" s="3">
        <v>-232</v>
      </c>
      <c r="D3695" s="3">
        <v>-0.0173</v>
      </c>
      <c r="E3695" s="3">
        <v>0.9885</v>
      </c>
      <c r="F3695" s="3">
        <v>-0.6296</v>
      </c>
      <c r="G3695" s="3">
        <v>-0.0056</v>
      </c>
      <c r="H3695" s="2">
        <v>1</v>
      </c>
      <c r="I3695" s="3">
        <v>3.6374</v>
      </c>
      <c r="J3695" s="2">
        <v>13402</v>
      </c>
      <c r="K3695" s="2">
        <v>4</v>
      </c>
      <c r="L3695" s="2">
        <v>13</v>
      </c>
      <c r="M3695" s="2">
        <v>4</v>
      </c>
      <c r="N3695" s="2">
        <v>0</v>
      </c>
    </row>
    <row r="3696" hidden="1" spans="1:14">
      <c r="A3696" s="2">
        <v>542</v>
      </c>
      <c r="B3696" s="3">
        <v>1</v>
      </c>
      <c r="C3696" s="3">
        <v>-253.25</v>
      </c>
      <c r="D3696" s="3">
        <v>-0.0189</v>
      </c>
      <c r="E3696" s="3">
        <v>0.9841</v>
      </c>
      <c r="F3696" s="3">
        <v>-0.6718</v>
      </c>
      <c r="G3696" s="3">
        <v>-0.0079</v>
      </c>
      <c r="H3696" s="2">
        <v>1</v>
      </c>
      <c r="I3696" s="3">
        <v>3.7285</v>
      </c>
      <c r="J3696" s="2">
        <v>13402</v>
      </c>
      <c r="K3696" s="2">
        <v>3</v>
      </c>
      <c r="L3696" s="2">
        <v>13</v>
      </c>
      <c r="M3696" s="2">
        <v>4</v>
      </c>
      <c r="N3696" s="2">
        <v>0</v>
      </c>
    </row>
    <row r="3697" hidden="1" spans="1:14">
      <c r="A3697" s="2">
        <v>541</v>
      </c>
      <c r="B3697" s="3">
        <v>1</v>
      </c>
      <c r="C3697" s="3">
        <v>-311.34</v>
      </c>
      <c r="D3697" s="3">
        <v>-0.0232</v>
      </c>
      <c r="E3697" s="3">
        <v>0.9749</v>
      </c>
      <c r="F3697" s="3">
        <v>-0.8149</v>
      </c>
      <c r="G3697" s="3">
        <v>-0.0126</v>
      </c>
      <c r="H3697" s="2">
        <v>1</v>
      </c>
      <c r="I3697" s="3">
        <v>3.798</v>
      </c>
      <c r="J3697" s="2">
        <v>13402</v>
      </c>
      <c r="K3697" s="2">
        <v>2</v>
      </c>
      <c r="L3697" s="2">
        <v>13</v>
      </c>
      <c r="M3697" s="2">
        <v>4</v>
      </c>
      <c r="N3697" s="2">
        <v>0</v>
      </c>
    </row>
    <row r="3698" hidden="1" spans="1:14">
      <c r="A3698" s="2">
        <v>540</v>
      </c>
      <c r="B3698" s="3">
        <v>1</v>
      </c>
      <c r="C3698" s="3">
        <v>-292.23</v>
      </c>
      <c r="D3698" s="3">
        <v>-0.0218</v>
      </c>
      <c r="E3698" s="3">
        <v>0.9712</v>
      </c>
      <c r="F3698" s="3">
        <v>-0.8866</v>
      </c>
      <c r="G3698" s="3">
        <v>-0.0145</v>
      </c>
      <c r="H3698" s="2">
        <v>1</v>
      </c>
      <c r="I3698" s="3">
        <v>3.2859</v>
      </c>
      <c r="J3698" s="2">
        <v>13402</v>
      </c>
      <c r="K3698" s="2">
        <v>1</v>
      </c>
      <c r="L3698" s="2">
        <v>13</v>
      </c>
      <c r="M3698" s="2">
        <v>4</v>
      </c>
      <c r="N3698" s="2">
        <v>0</v>
      </c>
    </row>
    <row r="3699" hidden="1" spans="1:14">
      <c r="A3699" s="2">
        <v>539</v>
      </c>
      <c r="B3699" s="3">
        <v>1</v>
      </c>
      <c r="C3699" s="3">
        <v>-500.44</v>
      </c>
      <c r="D3699" s="3">
        <v>-0.0523</v>
      </c>
      <c r="E3699" s="3">
        <v>0.9055</v>
      </c>
      <c r="F3699" s="3">
        <v>-0.9999</v>
      </c>
      <c r="G3699" s="3">
        <v>-0.049</v>
      </c>
      <c r="H3699" s="2">
        <v>1</v>
      </c>
      <c r="I3699" s="3">
        <v>5.0051</v>
      </c>
      <c r="J3699" s="2">
        <v>9562</v>
      </c>
      <c r="K3699" s="2">
        <v>0</v>
      </c>
      <c r="L3699" s="2">
        <v>13</v>
      </c>
      <c r="M3699" s="2">
        <v>4</v>
      </c>
      <c r="N3699" s="2">
        <v>0</v>
      </c>
    </row>
    <row r="3700" hidden="1" spans="1:14">
      <c r="A3700" s="2">
        <v>538</v>
      </c>
      <c r="B3700" s="3">
        <v>1</v>
      </c>
      <c r="C3700" s="3">
        <v>-518.38</v>
      </c>
      <c r="D3700" s="3">
        <v>-0.0761</v>
      </c>
      <c r="E3700" s="3">
        <v>0.9677</v>
      </c>
      <c r="F3700" s="3">
        <v>-0.8449</v>
      </c>
      <c r="G3700" s="3">
        <v>-0.0163</v>
      </c>
      <c r="H3700" s="2">
        <v>1</v>
      </c>
      <c r="I3700" s="3">
        <v>6.0778</v>
      </c>
      <c r="J3700" s="2">
        <v>6809</v>
      </c>
      <c r="K3700" s="2">
        <v>6</v>
      </c>
      <c r="L3700" s="2">
        <v>12</v>
      </c>
      <c r="M3700" s="2">
        <v>4</v>
      </c>
      <c r="N3700" s="2">
        <v>0</v>
      </c>
    </row>
    <row r="3701" hidden="1" spans="1:14">
      <c r="A3701" s="2">
        <v>537</v>
      </c>
      <c r="B3701" s="3">
        <v>1</v>
      </c>
      <c r="C3701" s="3">
        <v>-281.07</v>
      </c>
      <c r="D3701" s="3">
        <v>-0.021</v>
      </c>
      <c r="E3701" s="3">
        <v>0.9886</v>
      </c>
      <c r="F3701" s="3">
        <v>-0.595</v>
      </c>
      <c r="G3701" s="3">
        <v>-0.0056</v>
      </c>
      <c r="H3701" s="2">
        <v>1</v>
      </c>
      <c r="I3701" s="3">
        <v>4.6354</v>
      </c>
      <c r="J3701" s="2">
        <v>13402</v>
      </c>
      <c r="K3701" s="2">
        <v>5</v>
      </c>
      <c r="L3701" s="2">
        <v>12</v>
      </c>
      <c r="M3701" s="2">
        <v>4</v>
      </c>
      <c r="N3701" s="2">
        <v>0</v>
      </c>
    </row>
    <row r="3702" hidden="1" spans="1:14">
      <c r="A3702" s="2">
        <v>536</v>
      </c>
      <c r="B3702" s="3">
        <v>1</v>
      </c>
      <c r="C3702" s="3">
        <v>-484.6</v>
      </c>
      <c r="D3702" s="3">
        <v>-0.0362</v>
      </c>
      <c r="E3702" s="3">
        <v>0.9751</v>
      </c>
      <c r="F3702" s="3">
        <v>-0.8883</v>
      </c>
      <c r="G3702" s="3">
        <v>-0.0125</v>
      </c>
      <c r="H3702" s="2">
        <v>1</v>
      </c>
      <c r="I3702" s="3">
        <v>5.4265</v>
      </c>
      <c r="J3702" s="2">
        <v>13402</v>
      </c>
      <c r="K3702" s="2">
        <v>4</v>
      </c>
      <c r="L3702" s="2">
        <v>12</v>
      </c>
      <c r="M3702" s="2">
        <v>4</v>
      </c>
      <c r="N3702" s="2">
        <v>0</v>
      </c>
    </row>
    <row r="3703" hidden="1" spans="1:14">
      <c r="A3703" s="2">
        <v>535</v>
      </c>
      <c r="B3703" s="3">
        <v>1</v>
      </c>
      <c r="C3703" s="3">
        <v>-380.17</v>
      </c>
      <c r="D3703" s="3">
        <v>-0.0284</v>
      </c>
      <c r="E3703" s="3">
        <v>0.9752</v>
      </c>
      <c r="F3703" s="3">
        <v>-0.878</v>
      </c>
      <c r="G3703" s="3">
        <v>-0.0124</v>
      </c>
      <c r="H3703" s="2">
        <v>1</v>
      </c>
      <c r="I3703" s="3">
        <v>4.311</v>
      </c>
      <c r="J3703" s="2">
        <v>13402</v>
      </c>
      <c r="K3703" s="2">
        <v>3</v>
      </c>
      <c r="L3703" s="2">
        <v>12</v>
      </c>
      <c r="M3703" s="2">
        <v>4</v>
      </c>
      <c r="N3703" s="2">
        <v>0</v>
      </c>
    </row>
    <row r="3704" hidden="1" spans="1:14">
      <c r="A3704" s="2">
        <v>534</v>
      </c>
      <c r="B3704" s="3">
        <v>1</v>
      </c>
      <c r="C3704" s="3">
        <v>-296.54</v>
      </c>
      <c r="D3704" s="3">
        <v>-0.0221</v>
      </c>
      <c r="E3704" s="3">
        <v>0.975</v>
      </c>
      <c r="F3704" s="3">
        <v>-0.8313</v>
      </c>
      <c r="G3704" s="3">
        <v>-0.0125</v>
      </c>
      <c r="H3704" s="2">
        <v>1</v>
      </c>
      <c r="I3704" s="3">
        <v>3.549</v>
      </c>
      <c r="J3704" s="2">
        <v>13402</v>
      </c>
      <c r="K3704" s="2">
        <v>2</v>
      </c>
      <c r="L3704" s="2">
        <v>12</v>
      </c>
      <c r="M3704" s="2">
        <v>4</v>
      </c>
      <c r="N3704" s="2">
        <v>0</v>
      </c>
    </row>
    <row r="3705" hidden="1" spans="1:14">
      <c r="A3705" s="2">
        <v>533</v>
      </c>
      <c r="B3705" s="3">
        <v>1</v>
      </c>
      <c r="C3705" s="3">
        <v>-355.03</v>
      </c>
      <c r="D3705" s="3">
        <v>-0.0265</v>
      </c>
      <c r="E3705" s="3">
        <v>0.9636</v>
      </c>
      <c r="F3705" s="3">
        <v>-0.9702</v>
      </c>
      <c r="G3705" s="3">
        <v>-0.0184</v>
      </c>
      <c r="H3705" s="2">
        <v>1</v>
      </c>
      <c r="I3705" s="3">
        <v>3.6595</v>
      </c>
      <c r="J3705" s="2">
        <v>13402</v>
      </c>
      <c r="K3705" s="2">
        <v>1</v>
      </c>
      <c r="L3705" s="2">
        <v>12</v>
      </c>
      <c r="M3705" s="2">
        <v>4</v>
      </c>
      <c r="N3705" s="2">
        <v>0</v>
      </c>
    </row>
    <row r="3706" hidden="1" spans="1:14">
      <c r="A3706" s="2">
        <v>532</v>
      </c>
      <c r="B3706" s="3">
        <v>1</v>
      </c>
      <c r="C3706" s="3">
        <v>-500.88</v>
      </c>
      <c r="D3706" s="3">
        <v>-0.054</v>
      </c>
      <c r="E3706" s="3">
        <v>0.8986</v>
      </c>
      <c r="F3706" s="3">
        <v>-0.9999</v>
      </c>
      <c r="G3706" s="3">
        <v>-0.0528</v>
      </c>
      <c r="H3706" s="2">
        <v>1</v>
      </c>
      <c r="I3706" s="3">
        <v>5.0095</v>
      </c>
      <c r="J3706" s="2">
        <v>9269</v>
      </c>
      <c r="K3706" s="2">
        <v>0</v>
      </c>
      <c r="L3706" s="2">
        <v>12</v>
      </c>
      <c r="M3706" s="2">
        <v>4</v>
      </c>
      <c r="N3706" s="2">
        <v>0</v>
      </c>
    </row>
    <row r="3707" hidden="1" spans="1:14">
      <c r="A3707" s="2">
        <v>531</v>
      </c>
      <c r="B3707" s="3">
        <v>1</v>
      </c>
      <c r="C3707" s="3">
        <v>-502.31</v>
      </c>
      <c r="D3707" s="3">
        <v>-0.0646</v>
      </c>
      <c r="E3707" s="3">
        <v>0.9713</v>
      </c>
      <c r="F3707" s="3">
        <v>-0.8501</v>
      </c>
      <c r="G3707" s="3">
        <v>-0.0144</v>
      </c>
      <c r="H3707" s="2">
        <v>1</v>
      </c>
      <c r="I3707" s="3">
        <v>5.8568</v>
      </c>
      <c r="J3707" s="2">
        <v>7775</v>
      </c>
      <c r="K3707" s="2">
        <v>6</v>
      </c>
      <c r="L3707" s="2">
        <v>11</v>
      </c>
      <c r="M3707" s="2">
        <v>4</v>
      </c>
      <c r="N3707" s="2">
        <v>0</v>
      </c>
    </row>
    <row r="3708" hidden="1" spans="1:14">
      <c r="A3708" s="2">
        <v>530</v>
      </c>
      <c r="B3708" s="3">
        <v>1</v>
      </c>
      <c r="C3708" s="3">
        <v>-336.73</v>
      </c>
      <c r="D3708" s="3">
        <v>-0.0251</v>
      </c>
      <c r="E3708" s="3">
        <v>0.9857</v>
      </c>
      <c r="F3708" s="3">
        <v>-0.813</v>
      </c>
      <c r="G3708" s="3">
        <v>-0.007</v>
      </c>
      <c r="H3708" s="2">
        <v>1</v>
      </c>
      <c r="I3708" s="3">
        <v>4.11</v>
      </c>
      <c r="J3708" s="2">
        <v>13402</v>
      </c>
      <c r="K3708" s="2">
        <v>5</v>
      </c>
      <c r="L3708" s="2">
        <v>11</v>
      </c>
      <c r="M3708" s="2">
        <v>4</v>
      </c>
      <c r="N3708" s="2">
        <v>0</v>
      </c>
    </row>
    <row r="3709" hidden="1" spans="1:14">
      <c r="A3709" s="2">
        <v>529</v>
      </c>
      <c r="B3709" s="3">
        <v>1</v>
      </c>
      <c r="C3709" s="3">
        <v>-402.42</v>
      </c>
      <c r="D3709" s="3">
        <v>-0.03</v>
      </c>
      <c r="E3709" s="3">
        <v>0.9783</v>
      </c>
      <c r="F3709" s="3">
        <v>-0.8234</v>
      </c>
      <c r="G3709" s="3">
        <v>-0.0108</v>
      </c>
      <c r="H3709" s="2">
        <v>1</v>
      </c>
      <c r="I3709" s="3">
        <v>4.8473</v>
      </c>
      <c r="J3709" s="2">
        <v>13402</v>
      </c>
      <c r="K3709" s="2">
        <v>4</v>
      </c>
      <c r="L3709" s="2">
        <v>11</v>
      </c>
      <c r="M3709" s="2">
        <v>4</v>
      </c>
      <c r="N3709" s="2">
        <v>0</v>
      </c>
    </row>
    <row r="3710" hidden="1" spans="1:14">
      <c r="A3710" s="2">
        <v>528</v>
      </c>
      <c r="B3710" s="3">
        <v>1</v>
      </c>
      <c r="C3710" s="3">
        <v>-505.93</v>
      </c>
      <c r="D3710" s="3">
        <v>-0.0404</v>
      </c>
      <c r="E3710" s="3">
        <v>0.9633</v>
      </c>
      <c r="F3710" s="3">
        <v>-0.9502</v>
      </c>
      <c r="G3710" s="3">
        <v>-0.0186</v>
      </c>
      <c r="H3710" s="2">
        <v>1</v>
      </c>
      <c r="I3710" s="3">
        <v>5.3105</v>
      </c>
      <c r="J3710" s="2">
        <v>12517</v>
      </c>
      <c r="K3710" s="2">
        <v>3</v>
      </c>
      <c r="L3710" s="2">
        <v>11</v>
      </c>
      <c r="M3710" s="2">
        <v>4</v>
      </c>
      <c r="N3710" s="2">
        <v>0</v>
      </c>
    </row>
    <row r="3711" hidden="1" spans="1:14">
      <c r="A3711" s="2">
        <v>527</v>
      </c>
      <c r="B3711" s="3">
        <v>1</v>
      </c>
      <c r="C3711" s="3">
        <v>-289.16</v>
      </c>
      <c r="D3711" s="3">
        <v>-0.0216</v>
      </c>
      <c r="E3711" s="3">
        <v>0.9746</v>
      </c>
      <c r="F3711" s="3">
        <v>-0.8111</v>
      </c>
      <c r="G3711" s="3">
        <v>-0.0128</v>
      </c>
      <c r="H3711" s="2">
        <v>1</v>
      </c>
      <c r="I3711" s="3">
        <v>3.5445</v>
      </c>
      <c r="J3711" s="2">
        <v>13402</v>
      </c>
      <c r="K3711" s="2">
        <v>2</v>
      </c>
      <c r="L3711" s="2">
        <v>11</v>
      </c>
      <c r="M3711" s="2">
        <v>4</v>
      </c>
      <c r="N3711" s="2">
        <v>0</v>
      </c>
    </row>
    <row r="3712" hidden="1" spans="1:14">
      <c r="A3712" s="2">
        <v>526</v>
      </c>
      <c r="B3712" s="3">
        <v>1</v>
      </c>
      <c r="C3712" s="3">
        <v>-368.8</v>
      </c>
      <c r="D3712" s="3">
        <v>-0.0275</v>
      </c>
      <c r="E3712" s="3">
        <v>0.9605</v>
      </c>
      <c r="F3712" s="3">
        <v>-0.9706</v>
      </c>
      <c r="G3712" s="3">
        <v>-0.0199</v>
      </c>
      <c r="H3712" s="2">
        <v>1</v>
      </c>
      <c r="I3712" s="3">
        <v>3.7998</v>
      </c>
      <c r="J3712" s="2">
        <v>13402</v>
      </c>
      <c r="K3712" s="2">
        <v>1</v>
      </c>
      <c r="L3712" s="2">
        <v>11</v>
      </c>
      <c r="M3712" s="2">
        <v>4</v>
      </c>
      <c r="N3712" s="2">
        <v>0</v>
      </c>
    </row>
    <row r="3713" hidden="1" spans="1:14">
      <c r="A3713" s="2">
        <v>525</v>
      </c>
      <c r="B3713" s="3">
        <v>1</v>
      </c>
      <c r="C3713" s="3">
        <v>-500.43</v>
      </c>
      <c r="D3713" s="3">
        <v>-0.0518</v>
      </c>
      <c r="E3713" s="3">
        <v>0.8984</v>
      </c>
      <c r="F3713" s="3">
        <v>-0.9999</v>
      </c>
      <c r="G3713" s="3">
        <v>-0.0528</v>
      </c>
      <c r="H3713" s="2">
        <v>1</v>
      </c>
      <c r="I3713" s="3">
        <v>5.005</v>
      </c>
      <c r="J3713" s="2">
        <v>9653</v>
      </c>
      <c r="K3713" s="2">
        <v>0</v>
      </c>
      <c r="L3713" s="2">
        <v>11</v>
      </c>
      <c r="M3713" s="2">
        <v>4</v>
      </c>
      <c r="N3713" s="2">
        <v>0</v>
      </c>
    </row>
    <row r="3714" hidden="1" spans="1:14">
      <c r="A3714" s="2">
        <v>524</v>
      </c>
      <c r="B3714" s="3">
        <v>1</v>
      </c>
      <c r="C3714" s="3">
        <v>-376.51</v>
      </c>
      <c r="D3714" s="3">
        <v>-0.0281</v>
      </c>
      <c r="E3714" s="3">
        <v>0.9866</v>
      </c>
      <c r="F3714" s="3">
        <v>-0.6275</v>
      </c>
      <c r="G3714" s="3">
        <v>-0.0065</v>
      </c>
      <c r="H3714" s="2">
        <v>1</v>
      </c>
      <c r="I3714" s="3">
        <v>5.8693</v>
      </c>
      <c r="J3714" s="2">
        <v>13402</v>
      </c>
      <c r="K3714" s="2">
        <v>6</v>
      </c>
      <c r="L3714" s="2">
        <v>10</v>
      </c>
      <c r="M3714" s="2">
        <v>4</v>
      </c>
      <c r="N3714" s="2">
        <v>0</v>
      </c>
    </row>
    <row r="3715" hidden="1" spans="1:14">
      <c r="A3715" s="2">
        <v>523</v>
      </c>
      <c r="B3715" s="3">
        <v>1</v>
      </c>
      <c r="C3715" s="3">
        <v>-509.41</v>
      </c>
      <c r="D3715" s="3">
        <v>-0.0395</v>
      </c>
      <c r="E3715" s="3">
        <v>0.9762</v>
      </c>
      <c r="F3715" s="3">
        <v>-0.906</v>
      </c>
      <c r="G3715" s="3">
        <v>-0.0118</v>
      </c>
      <c r="H3715" s="2">
        <v>1</v>
      </c>
      <c r="I3715" s="3">
        <v>5.5933</v>
      </c>
      <c r="J3715" s="2">
        <v>12889</v>
      </c>
      <c r="K3715" s="2">
        <v>5</v>
      </c>
      <c r="L3715" s="2">
        <v>10</v>
      </c>
      <c r="M3715" s="2">
        <v>4</v>
      </c>
      <c r="N3715" s="2">
        <v>0</v>
      </c>
    </row>
    <row r="3716" hidden="1" spans="1:14">
      <c r="A3716" s="2">
        <v>522</v>
      </c>
      <c r="B3716" s="3">
        <v>1</v>
      </c>
      <c r="C3716" s="3">
        <v>-395.25</v>
      </c>
      <c r="D3716" s="3">
        <v>-0.0295</v>
      </c>
      <c r="E3716" s="3">
        <v>0.9774</v>
      </c>
      <c r="F3716" s="3">
        <v>-0.8608</v>
      </c>
      <c r="G3716" s="3">
        <v>-0.0112</v>
      </c>
      <c r="H3716" s="2">
        <v>1</v>
      </c>
      <c r="I3716" s="3">
        <v>4.5712</v>
      </c>
      <c r="J3716" s="2">
        <v>13402</v>
      </c>
      <c r="K3716" s="2">
        <v>4</v>
      </c>
      <c r="L3716" s="2">
        <v>10</v>
      </c>
      <c r="M3716" s="2">
        <v>4</v>
      </c>
      <c r="N3716" s="2">
        <v>0</v>
      </c>
    </row>
    <row r="3717" hidden="1" spans="1:14">
      <c r="A3717" s="2">
        <v>521</v>
      </c>
      <c r="B3717" s="3">
        <v>1</v>
      </c>
      <c r="C3717" s="3">
        <v>-472.32</v>
      </c>
      <c r="D3717" s="3">
        <v>-0.0352</v>
      </c>
      <c r="E3717" s="3">
        <v>0.9659</v>
      </c>
      <c r="F3717" s="3">
        <v>-0.9532</v>
      </c>
      <c r="G3717" s="3">
        <v>-0.0171</v>
      </c>
      <c r="H3717" s="2">
        <v>1</v>
      </c>
      <c r="I3717" s="3">
        <v>4.9482</v>
      </c>
      <c r="J3717" s="2">
        <v>13402</v>
      </c>
      <c r="K3717" s="2">
        <v>3</v>
      </c>
      <c r="L3717" s="2">
        <v>10</v>
      </c>
      <c r="M3717" s="2">
        <v>4</v>
      </c>
      <c r="N3717" s="2">
        <v>0</v>
      </c>
    </row>
    <row r="3718" hidden="1" spans="1:14">
      <c r="A3718" s="2">
        <v>520</v>
      </c>
      <c r="B3718" s="3">
        <v>1</v>
      </c>
      <c r="C3718" s="3">
        <v>-439.46</v>
      </c>
      <c r="D3718" s="3">
        <v>-0.0328</v>
      </c>
      <c r="E3718" s="3">
        <v>0.9592</v>
      </c>
      <c r="F3718" s="3">
        <v>-0.9742</v>
      </c>
      <c r="G3718" s="3">
        <v>-0.0206</v>
      </c>
      <c r="H3718" s="2">
        <v>1</v>
      </c>
      <c r="I3718" s="3">
        <v>4.5111</v>
      </c>
      <c r="J3718" s="2">
        <v>13402</v>
      </c>
      <c r="K3718" s="2">
        <v>2</v>
      </c>
      <c r="L3718" s="2">
        <v>10</v>
      </c>
      <c r="M3718" s="2">
        <v>4</v>
      </c>
      <c r="N3718" s="2">
        <v>0</v>
      </c>
    </row>
    <row r="3719" hidden="1" spans="1:14">
      <c r="A3719" s="2">
        <v>519</v>
      </c>
      <c r="B3719" s="3">
        <v>1</v>
      </c>
      <c r="C3719" s="3">
        <v>-464.35</v>
      </c>
      <c r="D3719" s="3">
        <v>-0.0346</v>
      </c>
      <c r="E3719" s="3">
        <v>0.9475</v>
      </c>
      <c r="F3719" s="3">
        <v>-0.9822</v>
      </c>
      <c r="G3719" s="3">
        <v>-0.0266</v>
      </c>
      <c r="H3719" s="2">
        <v>1</v>
      </c>
      <c r="I3719" s="3">
        <v>4.7275</v>
      </c>
      <c r="J3719" s="2">
        <v>13402</v>
      </c>
      <c r="K3719" s="2">
        <v>1</v>
      </c>
      <c r="L3719" s="2">
        <v>10</v>
      </c>
      <c r="M3719" s="2">
        <v>4</v>
      </c>
      <c r="N3719" s="2">
        <v>0</v>
      </c>
    </row>
    <row r="3720" hidden="1" spans="1:14">
      <c r="A3720" s="2">
        <v>518</v>
      </c>
      <c r="B3720" s="3">
        <v>1</v>
      </c>
      <c r="C3720" s="3">
        <v>-500.45</v>
      </c>
      <c r="D3720" s="3">
        <v>-0.0514</v>
      </c>
      <c r="E3720" s="3">
        <v>0.8934</v>
      </c>
      <c r="F3720" s="3">
        <v>-0.9999</v>
      </c>
      <c r="G3720" s="3">
        <v>-0.0553</v>
      </c>
      <c r="H3720" s="2">
        <v>1</v>
      </c>
      <c r="I3720" s="3">
        <v>5.0052</v>
      </c>
      <c r="J3720" s="2">
        <v>9744</v>
      </c>
      <c r="K3720" s="2">
        <v>0</v>
      </c>
      <c r="L3720" s="2">
        <v>10</v>
      </c>
      <c r="M3720" s="2">
        <v>4</v>
      </c>
      <c r="N3720" s="2">
        <v>0</v>
      </c>
    </row>
    <row r="3721" hidden="1" spans="1:14">
      <c r="A3721" s="2">
        <v>517</v>
      </c>
      <c r="B3721" s="3">
        <v>1</v>
      </c>
      <c r="C3721" s="3">
        <v>-315.64</v>
      </c>
      <c r="D3721" s="3">
        <v>-0.0236</v>
      </c>
      <c r="E3721" s="3">
        <v>0.988</v>
      </c>
      <c r="F3721" s="3">
        <v>-0.7841</v>
      </c>
      <c r="G3721" s="3">
        <v>-0.0058</v>
      </c>
      <c r="H3721" s="2">
        <v>1</v>
      </c>
      <c r="I3721" s="3">
        <v>3.9917</v>
      </c>
      <c r="J3721" s="2">
        <v>13402</v>
      </c>
      <c r="K3721" s="2">
        <v>6</v>
      </c>
      <c r="L3721" s="2">
        <v>9</v>
      </c>
      <c r="M3721" s="2">
        <v>4</v>
      </c>
      <c r="N3721" s="2">
        <v>0</v>
      </c>
    </row>
    <row r="3722" hidden="1" spans="1:14">
      <c r="A3722" s="2">
        <v>516</v>
      </c>
      <c r="B3722" s="3">
        <v>1</v>
      </c>
      <c r="C3722" s="3">
        <v>-505.48</v>
      </c>
      <c r="D3722" s="3">
        <v>-0.0404</v>
      </c>
      <c r="E3722" s="3">
        <v>0.974</v>
      </c>
      <c r="F3722" s="3">
        <v>-0.9143</v>
      </c>
      <c r="G3722" s="3">
        <v>-0.0128</v>
      </c>
      <c r="H3722" s="2">
        <v>1</v>
      </c>
      <c r="I3722" s="3">
        <v>5.5024</v>
      </c>
      <c r="J3722" s="2">
        <v>12517</v>
      </c>
      <c r="K3722" s="2">
        <v>5</v>
      </c>
      <c r="L3722" s="2">
        <v>9</v>
      </c>
      <c r="M3722" s="2">
        <v>4</v>
      </c>
      <c r="N3722" s="2">
        <v>0</v>
      </c>
    </row>
    <row r="3723" hidden="1" spans="1:14">
      <c r="A3723" s="2">
        <v>515</v>
      </c>
      <c r="B3723" s="3">
        <v>1</v>
      </c>
      <c r="C3723" s="3">
        <v>-500.4</v>
      </c>
      <c r="D3723" s="3">
        <v>-0.0404</v>
      </c>
      <c r="E3723" s="3">
        <v>0.967</v>
      </c>
      <c r="F3723" s="3">
        <v>-0.9525</v>
      </c>
      <c r="G3723" s="3">
        <v>-0.0165</v>
      </c>
      <c r="H3723" s="2">
        <v>1</v>
      </c>
      <c r="I3723" s="3">
        <v>5.2428</v>
      </c>
      <c r="J3723" s="2">
        <v>12385</v>
      </c>
      <c r="K3723" s="2">
        <v>4</v>
      </c>
      <c r="L3723" s="2">
        <v>9</v>
      </c>
      <c r="M3723" s="2">
        <v>4</v>
      </c>
      <c r="N3723" s="2">
        <v>0</v>
      </c>
    </row>
    <row r="3724" hidden="1" spans="1:14">
      <c r="A3724" s="2">
        <v>514</v>
      </c>
      <c r="B3724" s="3">
        <v>1</v>
      </c>
      <c r="C3724" s="3">
        <v>-409.01</v>
      </c>
      <c r="D3724" s="3">
        <v>-0.0305</v>
      </c>
      <c r="E3724" s="3">
        <v>0.9684</v>
      </c>
      <c r="F3724" s="3">
        <v>-0.9721</v>
      </c>
      <c r="G3724" s="3">
        <v>-0.0157</v>
      </c>
      <c r="H3724" s="2">
        <v>1</v>
      </c>
      <c r="I3724" s="3">
        <v>4.2053</v>
      </c>
      <c r="J3724" s="2">
        <v>13402</v>
      </c>
      <c r="K3724" s="2">
        <v>3</v>
      </c>
      <c r="L3724" s="2">
        <v>9</v>
      </c>
      <c r="M3724" s="2">
        <v>4</v>
      </c>
      <c r="N3724" s="2">
        <v>0</v>
      </c>
    </row>
    <row r="3725" hidden="1" spans="1:14">
      <c r="A3725" s="2">
        <v>513</v>
      </c>
      <c r="B3725" s="3">
        <v>1</v>
      </c>
      <c r="C3725" s="3">
        <v>-484.6</v>
      </c>
      <c r="D3725" s="3">
        <v>-0.0362</v>
      </c>
      <c r="E3725" s="3">
        <v>0.9521</v>
      </c>
      <c r="F3725" s="3">
        <v>-0.9775</v>
      </c>
      <c r="G3725" s="3">
        <v>-0.024</v>
      </c>
      <c r="H3725" s="2">
        <v>1</v>
      </c>
      <c r="I3725" s="3">
        <v>4.9573</v>
      </c>
      <c r="J3725" s="2">
        <v>13402</v>
      </c>
      <c r="K3725" s="2">
        <v>2</v>
      </c>
      <c r="L3725" s="2">
        <v>9</v>
      </c>
      <c r="M3725" s="2">
        <v>4</v>
      </c>
      <c r="N3725" s="2">
        <v>0</v>
      </c>
    </row>
    <row r="3726" hidden="1" spans="1:14">
      <c r="A3726" s="2">
        <v>512</v>
      </c>
      <c r="B3726" s="3">
        <v>1</v>
      </c>
      <c r="C3726" s="3">
        <v>-500.04</v>
      </c>
      <c r="D3726" s="3">
        <v>-0.0394</v>
      </c>
      <c r="E3726" s="3">
        <v>0.9366</v>
      </c>
      <c r="F3726" s="3">
        <v>-0.9999</v>
      </c>
      <c r="G3726" s="3">
        <v>-0.0319</v>
      </c>
      <c r="H3726" s="2">
        <v>1</v>
      </c>
      <c r="I3726" s="3">
        <v>5.0011</v>
      </c>
      <c r="J3726" s="2">
        <v>12703</v>
      </c>
      <c r="K3726" s="2">
        <v>1</v>
      </c>
      <c r="L3726" s="2">
        <v>9</v>
      </c>
      <c r="M3726" s="2">
        <v>4</v>
      </c>
      <c r="N3726" s="2">
        <v>0</v>
      </c>
    </row>
    <row r="3727" hidden="1" spans="1:14">
      <c r="A3727" s="2">
        <v>511</v>
      </c>
      <c r="B3727" s="3">
        <v>1</v>
      </c>
      <c r="C3727" s="3">
        <v>-500.12</v>
      </c>
      <c r="D3727" s="3">
        <v>-0.0494</v>
      </c>
      <c r="E3727" s="3">
        <v>0.8908</v>
      </c>
      <c r="F3727" s="3">
        <v>-0.9999</v>
      </c>
      <c r="G3727" s="3">
        <v>-0.0562</v>
      </c>
      <c r="H3727" s="2">
        <v>1</v>
      </c>
      <c r="I3727" s="3">
        <v>5.0019</v>
      </c>
      <c r="J3727" s="2">
        <v>10134</v>
      </c>
      <c r="K3727" s="2">
        <v>0</v>
      </c>
      <c r="L3727" s="2">
        <v>9</v>
      </c>
      <c r="M3727" s="2">
        <v>4</v>
      </c>
      <c r="N3727" s="2">
        <v>0</v>
      </c>
    </row>
    <row r="3728" hidden="1" spans="1:14">
      <c r="A3728" s="2">
        <v>510</v>
      </c>
      <c r="B3728" s="3">
        <v>1</v>
      </c>
      <c r="C3728" s="3">
        <v>-494.59</v>
      </c>
      <c r="D3728" s="3">
        <v>-0.0369</v>
      </c>
      <c r="E3728" s="3">
        <v>0.9799</v>
      </c>
      <c r="F3728" s="3">
        <v>-0.9246</v>
      </c>
      <c r="G3728" s="3">
        <v>-0.0098</v>
      </c>
      <c r="H3728" s="2">
        <v>1</v>
      </c>
      <c r="I3728" s="3">
        <v>5.3324</v>
      </c>
      <c r="J3728" s="2">
        <v>13400</v>
      </c>
      <c r="K3728" s="2">
        <v>6</v>
      </c>
      <c r="L3728" s="2">
        <v>8</v>
      </c>
      <c r="M3728" s="2">
        <v>4</v>
      </c>
      <c r="N3728" s="2">
        <v>0</v>
      </c>
    </row>
    <row r="3729" hidden="1" spans="1:14">
      <c r="A3729" s="2">
        <v>509</v>
      </c>
      <c r="B3729" s="3">
        <v>1</v>
      </c>
      <c r="C3729" s="3">
        <v>-502.97</v>
      </c>
      <c r="D3729" s="3">
        <v>-0.0376</v>
      </c>
      <c r="E3729" s="3">
        <v>0.974</v>
      </c>
      <c r="F3729" s="3">
        <v>-0.9435</v>
      </c>
      <c r="G3729" s="3">
        <v>-0.0126</v>
      </c>
      <c r="H3729" s="2">
        <v>1</v>
      </c>
      <c r="I3729" s="3">
        <v>5.3147</v>
      </c>
      <c r="J3729" s="2">
        <v>13363</v>
      </c>
      <c r="K3729" s="2">
        <v>5</v>
      </c>
      <c r="L3729" s="2">
        <v>8</v>
      </c>
      <c r="M3729" s="2">
        <v>4</v>
      </c>
      <c r="N3729" s="2">
        <v>0</v>
      </c>
    </row>
    <row r="3730" hidden="1" spans="1:14">
      <c r="A3730" s="2">
        <v>508</v>
      </c>
      <c r="B3730" s="3">
        <v>1</v>
      </c>
      <c r="C3730" s="3">
        <v>-505.41</v>
      </c>
      <c r="D3730" s="3">
        <v>-0.0392</v>
      </c>
      <c r="E3730" s="3">
        <v>0.9656</v>
      </c>
      <c r="F3730" s="3">
        <v>-0.9865</v>
      </c>
      <c r="G3730" s="3">
        <v>-0.0169</v>
      </c>
      <c r="H3730" s="2">
        <v>1</v>
      </c>
      <c r="I3730" s="3">
        <v>5.1199</v>
      </c>
      <c r="J3730" s="2">
        <v>12880</v>
      </c>
      <c r="K3730" s="2">
        <v>4</v>
      </c>
      <c r="L3730" s="2">
        <v>8</v>
      </c>
      <c r="M3730" s="2">
        <v>4</v>
      </c>
      <c r="N3730" s="2">
        <v>0</v>
      </c>
    </row>
    <row r="3731" hidden="1" spans="1:14">
      <c r="A3731" s="2">
        <v>507</v>
      </c>
      <c r="B3731" s="3">
        <v>1</v>
      </c>
      <c r="C3731" s="3">
        <v>-500.09</v>
      </c>
      <c r="D3731" s="3">
        <v>-0.0456</v>
      </c>
      <c r="E3731" s="3">
        <v>0.9497</v>
      </c>
      <c r="F3731" s="3">
        <v>-0.9965</v>
      </c>
      <c r="G3731" s="3">
        <v>-0.0249</v>
      </c>
      <c r="H3731" s="2">
        <v>1</v>
      </c>
      <c r="I3731" s="3">
        <v>5.0176</v>
      </c>
      <c r="J3731" s="2">
        <v>10960</v>
      </c>
      <c r="K3731" s="2">
        <v>3</v>
      </c>
      <c r="L3731" s="2">
        <v>8</v>
      </c>
      <c r="M3731" s="2">
        <v>4</v>
      </c>
      <c r="N3731" s="2">
        <v>0</v>
      </c>
    </row>
    <row r="3732" hidden="1" spans="1:14">
      <c r="A3732" s="2">
        <v>506</v>
      </c>
      <c r="B3732" s="3">
        <v>1</v>
      </c>
      <c r="C3732" s="3">
        <v>-500.34</v>
      </c>
      <c r="D3732" s="3">
        <v>-0.0402</v>
      </c>
      <c r="E3732" s="3">
        <v>0.943</v>
      </c>
      <c r="F3732" s="3">
        <v>-0.9999</v>
      </c>
      <c r="G3732" s="3">
        <v>-0.0283</v>
      </c>
      <c r="H3732" s="2">
        <v>1</v>
      </c>
      <c r="I3732" s="3">
        <v>5.0041</v>
      </c>
      <c r="J3732" s="2">
        <v>12447</v>
      </c>
      <c r="K3732" s="2">
        <v>2</v>
      </c>
      <c r="L3732" s="2">
        <v>8</v>
      </c>
      <c r="M3732" s="2">
        <v>4</v>
      </c>
      <c r="N3732" s="2">
        <v>0</v>
      </c>
    </row>
    <row r="3733" hidden="1" spans="1:14">
      <c r="A3733" s="2">
        <v>505</v>
      </c>
      <c r="B3733" s="3">
        <v>1</v>
      </c>
      <c r="C3733" s="3">
        <v>-501.04</v>
      </c>
      <c r="D3733" s="3">
        <v>-0.0393</v>
      </c>
      <c r="E3733" s="3">
        <v>0.9322</v>
      </c>
      <c r="F3733" s="3">
        <v>-0.9973</v>
      </c>
      <c r="G3733" s="3">
        <v>-0.0338</v>
      </c>
      <c r="H3733" s="2">
        <v>1</v>
      </c>
      <c r="I3733" s="3">
        <v>5.0239</v>
      </c>
      <c r="J3733" s="2">
        <v>12737</v>
      </c>
      <c r="K3733" s="2">
        <v>1</v>
      </c>
      <c r="L3733" s="2">
        <v>8</v>
      </c>
      <c r="M3733" s="2">
        <v>4</v>
      </c>
      <c r="N3733" s="2">
        <v>0</v>
      </c>
    </row>
    <row r="3734" hidden="1" spans="1:14">
      <c r="A3734" s="2">
        <v>504</v>
      </c>
      <c r="B3734" s="3">
        <v>1</v>
      </c>
      <c r="C3734" s="3">
        <v>-500.93</v>
      </c>
      <c r="D3734" s="3">
        <v>-0.0456</v>
      </c>
      <c r="E3734" s="3">
        <v>0.8916</v>
      </c>
      <c r="F3734" s="3">
        <v>-0.9999</v>
      </c>
      <c r="G3734" s="3">
        <v>-0.055</v>
      </c>
      <c r="H3734" s="2">
        <v>1</v>
      </c>
      <c r="I3734" s="3">
        <v>5.01</v>
      </c>
      <c r="J3734" s="2">
        <v>10986</v>
      </c>
      <c r="K3734" s="2">
        <v>0</v>
      </c>
      <c r="L3734" s="2">
        <v>8</v>
      </c>
      <c r="M3734" s="2">
        <v>4</v>
      </c>
      <c r="N3734" s="2">
        <v>0</v>
      </c>
    </row>
    <row r="3735" hidden="1" spans="1:14">
      <c r="A3735" s="2">
        <v>503</v>
      </c>
      <c r="B3735" s="3">
        <v>1</v>
      </c>
      <c r="C3735" s="3">
        <v>-494.3</v>
      </c>
      <c r="D3735" s="3">
        <v>-0.0369</v>
      </c>
      <c r="E3735" s="3">
        <v>0.9784</v>
      </c>
      <c r="F3735" s="3">
        <v>-0.9279</v>
      </c>
      <c r="G3735" s="3">
        <v>-0.0104</v>
      </c>
      <c r="H3735" s="2">
        <v>1</v>
      </c>
      <c r="I3735" s="3">
        <v>5.3093</v>
      </c>
      <c r="J3735" s="2">
        <v>13402</v>
      </c>
      <c r="K3735" s="2">
        <v>6</v>
      </c>
      <c r="L3735" s="2">
        <v>7</v>
      </c>
      <c r="M3735" s="2">
        <v>4</v>
      </c>
      <c r="N3735" s="2">
        <v>0</v>
      </c>
    </row>
    <row r="3736" hidden="1" spans="1:14">
      <c r="A3736" s="2">
        <v>502</v>
      </c>
      <c r="B3736" s="3">
        <v>1</v>
      </c>
      <c r="C3736" s="3">
        <v>-503.58</v>
      </c>
      <c r="D3736" s="3">
        <v>-0.0566</v>
      </c>
      <c r="E3736" s="3">
        <v>0.9582</v>
      </c>
      <c r="F3736" s="3">
        <v>-0.9826</v>
      </c>
      <c r="G3736" s="3">
        <v>-0.0203</v>
      </c>
      <c r="H3736" s="2">
        <v>1</v>
      </c>
      <c r="I3736" s="3">
        <v>5.1206</v>
      </c>
      <c r="J3736" s="2">
        <v>8893</v>
      </c>
      <c r="K3736" s="2">
        <v>5</v>
      </c>
      <c r="L3736" s="2">
        <v>7</v>
      </c>
      <c r="M3736" s="2">
        <v>4</v>
      </c>
      <c r="N3736" s="2">
        <v>0</v>
      </c>
    </row>
    <row r="3737" hidden="1" spans="1:14">
      <c r="A3737" s="2">
        <v>501</v>
      </c>
      <c r="B3737" s="3">
        <v>1</v>
      </c>
      <c r="C3737" s="3">
        <v>-417.93</v>
      </c>
      <c r="D3737" s="3">
        <v>-0.0312</v>
      </c>
      <c r="E3737" s="3">
        <v>0.9704</v>
      </c>
      <c r="F3737" s="3">
        <v>-0.959</v>
      </c>
      <c r="G3737" s="3">
        <v>-0.0142</v>
      </c>
      <c r="H3737" s="2">
        <v>1</v>
      </c>
      <c r="I3737" s="3">
        <v>4.3554</v>
      </c>
      <c r="J3737" s="2">
        <v>13402</v>
      </c>
      <c r="K3737" s="2">
        <v>4</v>
      </c>
      <c r="L3737" s="2">
        <v>7</v>
      </c>
      <c r="M3737" s="2">
        <v>4</v>
      </c>
      <c r="N3737" s="2">
        <v>0</v>
      </c>
    </row>
    <row r="3738" hidden="1" spans="1:14">
      <c r="A3738" s="2">
        <v>500</v>
      </c>
      <c r="B3738" s="3">
        <v>1</v>
      </c>
      <c r="C3738" s="3">
        <v>-502.29</v>
      </c>
      <c r="D3738" s="3">
        <v>-0.0474</v>
      </c>
      <c r="E3738" s="3">
        <v>0.944</v>
      </c>
      <c r="F3738" s="3">
        <v>-0.9977</v>
      </c>
      <c r="G3738" s="3">
        <v>-0.0274</v>
      </c>
      <c r="H3738" s="2">
        <v>1</v>
      </c>
      <c r="I3738" s="3">
        <v>5.034</v>
      </c>
      <c r="J3738" s="2">
        <v>10597</v>
      </c>
      <c r="K3738" s="2">
        <v>3</v>
      </c>
      <c r="L3738" s="2">
        <v>7</v>
      </c>
      <c r="M3738" s="2">
        <v>4</v>
      </c>
      <c r="N3738" s="2">
        <v>0</v>
      </c>
    </row>
    <row r="3739" hidden="1" spans="1:14">
      <c r="A3739" s="2">
        <v>499</v>
      </c>
      <c r="B3739" s="3">
        <v>1</v>
      </c>
      <c r="C3739" s="3">
        <v>-501.32</v>
      </c>
      <c r="D3739" s="3">
        <v>-0.045</v>
      </c>
      <c r="E3739" s="3">
        <v>0.9317</v>
      </c>
      <c r="F3739" s="3">
        <v>-0.9999</v>
      </c>
      <c r="G3739" s="3">
        <v>-0.0335</v>
      </c>
      <c r="H3739" s="2">
        <v>1</v>
      </c>
      <c r="I3739" s="3">
        <v>5.0139</v>
      </c>
      <c r="J3739" s="2">
        <v>11131</v>
      </c>
      <c r="K3739" s="2">
        <v>2</v>
      </c>
      <c r="L3739" s="2">
        <v>7</v>
      </c>
      <c r="M3739" s="2">
        <v>4</v>
      </c>
      <c r="N3739" s="2">
        <v>0</v>
      </c>
    </row>
    <row r="3740" hidden="1" spans="1:14">
      <c r="A3740" s="2">
        <v>498</v>
      </c>
      <c r="B3740" s="3">
        <v>1</v>
      </c>
      <c r="C3740" s="3">
        <v>-500.82</v>
      </c>
      <c r="D3740" s="3">
        <v>-0.0409</v>
      </c>
      <c r="E3740" s="3">
        <v>0.9244</v>
      </c>
      <c r="F3740" s="3">
        <v>-0.9999</v>
      </c>
      <c r="G3740" s="3">
        <v>-0.0371</v>
      </c>
      <c r="H3740" s="2">
        <v>1</v>
      </c>
      <c r="I3740" s="3">
        <v>5.0089</v>
      </c>
      <c r="J3740" s="2">
        <v>12248</v>
      </c>
      <c r="K3740" s="2">
        <v>1</v>
      </c>
      <c r="L3740" s="2">
        <v>7</v>
      </c>
      <c r="M3740" s="2">
        <v>4</v>
      </c>
      <c r="N3740" s="2">
        <v>0</v>
      </c>
    </row>
    <row r="3741" hidden="1" spans="1:14">
      <c r="A3741" s="2">
        <v>497</v>
      </c>
      <c r="B3741" s="3">
        <v>1</v>
      </c>
      <c r="C3741" s="3">
        <v>-500.28</v>
      </c>
      <c r="D3741" s="3">
        <v>-0.0494</v>
      </c>
      <c r="E3741" s="3">
        <v>0.875</v>
      </c>
      <c r="F3741" s="3">
        <v>-0.9996</v>
      </c>
      <c r="G3741" s="3">
        <v>-0.0629</v>
      </c>
      <c r="H3741" s="2">
        <v>1</v>
      </c>
      <c r="I3741" s="3">
        <v>5.0049</v>
      </c>
      <c r="J3741" s="2">
        <v>10129</v>
      </c>
      <c r="K3741" s="2">
        <v>0</v>
      </c>
      <c r="L3741" s="2">
        <v>7</v>
      </c>
      <c r="M3741" s="2">
        <v>4</v>
      </c>
      <c r="N3741" s="2">
        <v>0</v>
      </c>
    </row>
    <row r="3742" hidden="1" spans="1:14">
      <c r="A3742" s="2">
        <v>496</v>
      </c>
      <c r="B3742" s="3">
        <v>1</v>
      </c>
      <c r="C3742" s="3">
        <v>-506.6</v>
      </c>
      <c r="D3742" s="3">
        <v>-0.0387</v>
      </c>
      <c r="E3742" s="3">
        <v>0.9755</v>
      </c>
      <c r="F3742" s="3">
        <v>-0.9551</v>
      </c>
      <c r="G3742" s="3">
        <v>-0.0115</v>
      </c>
      <c r="H3742" s="2">
        <v>1</v>
      </c>
      <c r="I3742" s="3">
        <v>5.2949</v>
      </c>
      <c r="J3742" s="2">
        <v>13104</v>
      </c>
      <c r="K3742" s="2">
        <v>6</v>
      </c>
      <c r="L3742" s="2">
        <v>6</v>
      </c>
      <c r="M3742" s="2">
        <v>4</v>
      </c>
      <c r="N3742" s="2">
        <v>0</v>
      </c>
    </row>
    <row r="3743" hidden="1" spans="1:14">
      <c r="A3743" s="2">
        <v>495</v>
      </c>
      <c r="B3743" s="3">
        <v>1</v>
      </c>
      <c r="C3743" s="3">
        <v>-503.57</v>
      </c>
      <c r="D3743" s="3">
        <v>-0.0406</v>
      </c>
      <c r="E3743" s="3">
        <v>0.9675</v>
      </c>
      <c r="F3743" s="3">
        <v>-0.9881</v>
      </c>
      <c r="G3743" s="3">
        <v>-0.0153</v>
      </c>
      <c r="H3743" s="2">
        <v>1</v>
      </c>
      <c r="I3743" s="3">
        <v>5.0934</v>
      </c>
      <c r="J3743" s="2">
        <v>12412</v>
      </c>
      <c r="K3743" s="2">
        <v>5</v>
      </c>
      <c r="L3743" s="2">
        <v>6</v>
      </c>
      <c r="M3743" s="2">
        <v>4</v>
      </c>
      <c r="N3743" s="2">
        <v>0</v>
      </c>
    </row>
    <row r="3744" hidden="1" spans="1:14">
      <c r="A3744" s="2">
        <v>494</v>
      </c>
      <c r="B3744" s="3">
        <v>1</v>
      </c>
      <c r="C3744" s="3">
        <v>-502.08</v>
      </c>
      <c r="D3744" s="3">
        <v>-0.0499</v>
      </c>
      <c r="E3744" s="3">
        <v>0.9495</v>
      </c>
      <c r="F3744" s="3">
        <v>-0.9896</v>
      </c>
      <c r="G3744" s="3">
        <v>-0.0242</v>
      </c>
      <c r="H3744" s="2">
        <v>1</v>
      </c>
      <c r="I3744" s="3">
        <v>5.0711</v>
      </c>
      <c r="J3744" s="2">
        <v>10060</v>
      </c>
      <c r="K3744" s="2">
        <v>4</v>
      </c>
      <c r="L3744" s="2">
        <v>6</v>
      </c>
      <c r="M3744" s="2">
        <v>4</v>
      </c>
      <c r="N3744" s="2">
        <v>0</v>
      </c>
    </row>
    <row r="3745" hidden="1" spans="1:14">
      <c r="A3745" s="2">
        <v>493</v>
      </c>
      <c r="B3745" s="3">
        <v>1</v>
      </c>
      <c r="C3745" s="3">
        <v>-500.63</v>
      </c>
      <c r="D3745" s="3">
        <v>-0.0476</v>
      </c>
      <c r="E3745" s="3">
        <v>0.9393</v>
      </c>
      <c r="F3745" s="3">
        <v>-0.9987</v>
      </c>
      <c r="G3745" s="3">
        <v>-0.0292</v>
      </c>
      <c r="H3745" s="2">
        <v>1</v>
      </c>
      <c r="I3745" s="3">
        <v>5.0124</v>
      </c>
      <c r="J3745" s="2">
        <v>10522</v>
      </c>
      <c r="K3745" s="2">
        <v>3</v>
      </c>
      <c r="L3745" s="2">
        <v>6</v>
      </c>
      <c r="M3745" s="2">
        <v>4</v>
      </c>
      <c r="N3745" s="2">
        <v>0</v>
      </c>
    </row>
    <row r="3746" hidden="1" spans="1:14">
      <c r="A3746" s="2">
        <v>492</v>
      </c>
      <c r="B3746" s="3">
        <v>1</v>
      </c>
      <c r="C3746" s="3">
        <v>-500.03</v>
      </c>
      <c r="D3746" s="3">
        <v>-0.0461</v>
      </c>
      <c r="E3746" s="3">
        <v>0.9249</v>
      </c>
      <c r="F3746" s="3">
        <v>-0.9997</v>
      </c>
      <c r="G3746" s="3">
        <v>-0.0362</v>
      </c>
      <c r="H3746" s="2">
        <v>1</v>
      </c>
      <c r="I3746" s="3">
        <v>5.0016</v>
      </c>
      <c r="J3746" s="2">
        <v>10856</v>
      </c>
      <c r="K3746" s="2">
        <v>2</v>
      </c>
      <c r="L3746" s="2">
        <v>6</v>
      </c>
      <c r="M3746" s="2">
        <v>4</v>
      </c>
      <c r="N3746" s="2">
        <v>0</v>
      </c>
    </row>
    <row r="3747" hidden="1" spans="1:14">
      <c r="A3747" s="2">
        <v>491</v>
      </c>
      <c r="B3747" s="3">
        <v>1</v>
      </c>
      <c r="C3747" s="3">
        <v>-500.11</v>
      </c>
      <c r="D3747" s="3">
        <v>-0.0414</v>
      </c>
      <c r="E3747" s="3">
        <v>0.9177</v>
      </c>
      <c r="F3747" s="3">
        <v>-0.9997</v>
      </c>
      <c r="G3747" s="3">
        <v>-0.0398</v>
      </c>
      <c r="H3747" s="2">
        <v>1</v>
      </c>
      <c r="I3747" s="3">
        <v>5.0025</v>
      </c>
      <c r="J3747" s="2">
        <v>12083</v>
      </c>
      <c r="K3747" s="2">
        <v>1</v>
      </c>
      <c r="L3747" s="2">
        <v>6</v>
      </c>
      <c r="M3747" s="2">
        <v>4</v>
      </c>
      <c r="N3747" s="2">
        <v>0</v>
      </c>
    </row>
    <row r="3748" hidden="1" spans="1:14">
      <c r="A3748" s="2">
        <v>490</v>
      </c>
      <c r="B3748" s="3">
        <v>1</v>
      </c>
      <c r="C3748" s="3">
        <v>-500.08</v>
      </c>
      <c r="D3748" s="3">
        <v>-0.0456</v>
      </c>
      <c r="E3748" s="3">
        <v>0.8752</v>
      </c>
      <c r="F3748" s="3">
        <v>-0.9999</v>
      </c>
      <c r="G3748" s="3">
        <v>-0.0616</v>
      </c>
      <c r="H3748" s="2">
        <v>1</v>
      </c>
      <c r="I3748" s="3">
        <v>5.0015</v>
      </c>
      <c r="J3748" s="2">
        <v>10962</v>
      </c>
      <c r="K3748" s="2">
        <v>0</v>
      </c>
      <c r="L3748" s="2">
        <v>6</v>
      </c>
      <c r="M3748" s="2">
        <v>4</v>
      </c>
      <c r="N3748" s="2">
        <v>0</v>
      </c>
    </row>
    <row r="3749" hidden="1" spans="1:14">
      <c r="A3749" s="2">
        <v>489</v>
      </c>
      <c r="B3749" s="3">
        <v>1</v>
      </c>
      <c r="C3749" s="3">
        <v>-501.03</v>
      </c>
      <c r="D3749" s="3">
        <v>-0.0592</v>
      </c>
      <c r="E3749" s="3">
        <v>0.9597</v>
      </c>
      <c r="F3749" s="3">
        <v>-0.9878</v>
      </c>
      <c r="G3749" s="3">
        <v>-0.0187</v>
      </c>
      <c r="H3749" s="2">
        <v>1</v>
      </c>
      <c r="I3749" s="3">
        <v>5.0693</v>
      </c>
      <c r="J3749" s="2">
        <v>8468</v>
      </c>
      <c r="K3749" s="2">
        <v>6</v>
      </c>
      <c r="L3749" s="2">
        <v>5</v>
      </c>
      <c r="M3749" s="2">
        <v>4</v>
      </c>
      <c r="N3749" s="2">
        <v>0</v>
      </c>
    </row>
    <row r="3750" hidden="1" spans="1:14">
      <c r="A3750" s="2">
        <v>488</v>
      </c>
      <c r="B3750" s="3">
        <v>1</v>
      </c>
      <c r="C3750" s="3">
        <v>-504.4</v>
      </c>
      <c r="D3750" s="3">
        <v>-0.0396</v>
      </c>
      <c r="E3750" s="3">
        <v>0.9656</v>
      </c>
      <c r="F3750" s="3">
        <v>-0.9901</v>
      </c>
      <c r="G3750" s="3">
        <v>-0.0159</v>
      </c>
      <c r="H3750" s="2">
        <v>1</v>
      </c>
      <c r="I3750" s="3">
        <v>5.0916</v>
      </c>
      <c r="J3750" s="2">
        <v>12748</v>
      </c>
      <c r="K3750" s="2">
        <v>5</v>
      </c>
      <c r="L3750" s="2">
        <v>5</v>
      </c>
      <c r="M3750" s="2">
        <v>4</v>
      </c>
      <c r="N3750" s="2">
        <v>0</v>
      </c>
    </row>
    <row r="3751" hidden="1" spans="1:14">
      <c r="A3751" s="2">
        <v>487</v>
      </c>
      <c r="B3751" s="3">
        <v>1</v>
      </c>
      <c r="C3751" s="3">
        <v>-501.56</v>
      </c>
      <c r="D3751" s="3">
        <v>-0.05</v>
      </c>
      <c r="E3751" s="3">
        <v>0.9452</v>
      </c>
      <c r="F3751" s="3">
        <v>-0.9919</v>
      </c>
      <c r="G3751" s="3">
        <v>-0.0256</v>
      </c>
      <c r="H3751" s="2">
        <v>1</v>
      </c>
      <c r="I3751" s="3">
        <v>5.0545</v>
      </c>
      <c r="J3751" s="2">
        <v>10023</v>
      </c>
      <c r="K3751" s="2">
        <v>4</v>
      </c>
      <c r="L3751" s="2">
        <v>5</v>
      </c>
      <c r="M3751" s="2">
        <v>4</v>
      </c>
      <c r="N3751" s="2">
        <v>0</v>
      </c>
    </row>
    <row r="3752" hidden="1" spans="1:14">
      <c r="A3752" s="2">
        <v>486</v>
      </c>
      <c r="B3752" s="3">
        <v>1</v>
      </c>
      <c r="C3752" s="3">
        <v>-500.6</v>
      </c>
      <c r="D3752" s="3">
        <v>-0.0569</v>
      </c>
      <c r="E3752" s="3">
        <v>0.9223</v>
      </c>
      <c r="F3752" s="3">
        <v>-0.9999</v>
      </c>
      <c r="G3752" s="3">
        <v>-0.0368</v>
      </c>
      <c r="H3752" s="2">
        <v>1</v>
      </c>
      <c r="I3752" s="3">
        <v>5.0067</v>
      </c>
      <c r="J3752" s="2">
        <v>8802</v>
      </c>
      <c r="K3752" s="2">
        <v>3</v>
      </c>
      <c r="L3752" s="2">
        <v>5</v>
      </c>
      <c r="M3752" s="2">
        <v>4</v>
      </c>
      <c r="N3752" s="2">
        <v>0</v>
      </c>
    </row>
    <row r="3753" hidden="1" spans="1:14">
      <c r="A3753" s="2">
        <v>485</v>
      </c>
      <c r="B3753" s="3">
        <v>1</v>
      </c>
      <c r="C3753" s="3">
        <v>-500.87</v>
      </c>
      <c r="D3753" s="3">
        <v>-0.046</v>
      </c>
      <c r="E3753" s="3">
        <v>0.9191</v>
      </c>
      <c r="F3753" s="3">
        <v>-0.9999</v>
      </c>
      <c r="G3753" s="3">
        <v>-0.0383</v>
      </c>
      <c r="H3753" s="2">
        <v>1</v>
      </c>
      <c r="I3753" s="3">
        <v>5.0094</v>
      </c>
      <c r="J3753" s="2">
        <v>10893</v>
      </c>
      <c r="K3753" s="2">
        <v>2</v>
      </c>
      <c r="L3753" s="2">
        <v>5</v>
      </c>
      <c r="M3753" s="2">
        <v>4</v>
      </c>
      <c r="N3753" s="2">
        <v>0</v>
      </c>
    </row>
    <row r="3754" hidden="1" spans="1:14">
      <c r="A3754" s="2">
        <v>484</v>
      </c>
      <c r="B3754" s="3">
        <v>1</v>
      </c>
      <c r="C3754" s="3">
        <v>-500.96</v>
      </c>
      <c r="D3754" s="3">
        <v>-0.0415</v>
      </c>
      <c r="E3754" s="3">
        <v>0.911</v>
      </c>
      <c r="F3754" s="3">
        <v>-0.9999</v>
      </c>
      <c r="G3754" s="3">
        <v>-0.0424</v>
      </c>
      <c r="H3754" s="2">
        <v>1</v>
      </c>
      <c r="I3754" s="3">
        <v>5.0103</v>
      </c>
      <c r="J3754" s="2">
        <v>12075</v>
      </c>
      <c r="K3754" s="2">
        <v>1</v>
      </c>
      <c r="L3754" s="2">
        <v>5</v>
      </c>
      <c r="M3754" s="2">
        <v>4</v>
      </c>
      <c r="N3754" s="2">
        <v>0</v>
      </c>
    </row>
    <row r="3755" hidden="1" spans="1:14">
      <c r="A3755" s="2">
        <v>483</v>
      </c>
      <c r="B3755" s="3">
        <v>1</v>
      </c>
      <c r="C3755" s="3">
        <v>-500.2</v>
      </c>
      <c r="D3755" s="3">
        <v>-0.052</v>
      </c>
      <c r="E3755" s="3">
        <v>0.8487</v>
      </c>
      <c r="F3755" s="3">
        <v>-0.9999</v>
      </c>
      <c r="G3755" s="3">
        <v>-0.0739</v>
      </c>
      <c r="H3755" s="2">
        <v>1</v>
      </c>
      <c r="I3755" s="3">
        <v>5.0027</v>
      </c>
      <c r="J3755" s="2">
        <v>9616</v>
      </c>
      <c r="K3755" s="2">
        <v>0</v>
      </c>
      <c r="L3755" s="2">
        <v>5</v>
      </c>
      <c r="M3755" s="2">
        <v>4</v>
      </c>
      <c r="N3755" s="2">
        <v>0</v>
      </c>
    </row>
    <row r="3756" hidden="1" spans="1:14">
      <c r="A3756" s="2">
        <v>482</v>
      </c>
      <c r="B3756" s="3">
        <v>1</v>
      </c>
      <c r="C3756" s="3">
        <v>-503.49</v>
      </c>
      <c r="D3756" s="3">
        <v>-0.0478</v>
      </c>
      <c r="E3756" s="3">
        <v>0.9644</v>
      </c>
      <c r="F3756" s="3">
        <v>-0.99</v>
      </c>
      <c r="G3756" s="3">
        <v>-0.016</v>
      </c>
      <c r="H3756" s="2">
        <v>1</v>
      </c>
      <c r="I3756" s="3">
        <v>5.0831</v>
      </c>
      <c r="J3756" s="2">
        <v>10526</v>
      </c>
      <c r="K3756" s="2">
        <v>6</v>
      </c>
      <c r="L3756" s="2">
        <v>4</v>
      </c>
      <c r="M3756" s="2">
        <v>4</v>
      </c>
      <c r="N3756" s="2">
        <v>0</v>
      </c>
    </row>
    <row r="3757" hidden="1" spans="1:14">
      <c r="A3757" s="2">
        <v>481</v>
      </c>
      <c r="B3757" s="3">
        <v>1</v>
      </c>
      <c r="C3757" s="3">
        <v>-501.29</v>
      </c>
      <c r="D3757" s="3">
        <v>-0.0564</v>
      </c>
      <c r="E3757" s="3">
        <v>0.9474</v>
      </c>
      <c r="F3757" s="3">
        <v>-0.9919</v>
      </c>
      <c r="G3757" s="3">
        <v>-0.024</v>
      </c>
      <c r="H3757" s="2">
        <v>1</v>
      </c>
      <c r="I3757" s="3">
        <v>5.0518</v>
      </c>
      <c r="J3757" s="2">
        <v>8893</v>
      </c>
      <c r="K3757" s="2">
        <v>5</v>
      </c>
      <c r="L3757" s="2">
        <v>4</v>
      </c>
      <c r="M3757" s="2">
        <v>4</v>
      </c>
      <c r="N3757" s="2">
        <v>0</v>
      </c>
    </row>
    <row r="3758" hidden="1" spans="1:14">
      <c r="A3758" s="2">
        <v>480</v>
      </c>
      <c r="B3758" s="3">
        <v>1</v>
      </c>
      <c r="C3758" s="3">
        <v>-500.97</v>
      </c>
      <c r="D3758" s="3">
        <v>-0.0509</v>
      </c>
      <c r="E3758" s="3">
        <v>0.9397</v>
      </c>
      <c r="F3758" s="3">
        <v>-0.9935</v>
      </c>
      <c r="G3758" s="3">
        <v>-0.0277</v>
      </c>
      <c r="H3758" s="2">
        <v>1</v>
      </c>
      <c r="I3758" s="3">
        <v>5.041</v>
      </c>
      <c r="J3758" s="2">
        <v>9851</v>
      </c>
      <c r="K3758" s="2">
        <v>4</v>
      </c>
      <c r="L3758" s="2">
        <v>4</v>
      </c>
      <c r="M3758" s="2">
        <v>4</v>
      </c>
      <c r="N3758" s="2">
        <v>0</v>
      </c>
    </row>
    <row r="3759" hidden="1" spans="1:14">
      <c r="A3759" s="2">
        <v>479</v>
      </c>
      <c r="B3759" s="3">
        <v>1</v>
      </c>
      <c r="C3759" s="3">
        <v>-502.84</v>
      </c>
      <c r="D3759" s="3">
        <v>-0.0594</v>
      </c>
      <c r="E3759" s="3">
        <v>0.9124</v>
      </c>
      <c r="F3759" s="3">
        <v>-0.9999</v>
      </c>
      <c r="G3759" s="3">
        <v>-0.0405</v>
      </c>
      <c r="H3759" s="2">
        <v>1</v>
      </c>
      <c r="I3759" s="3">
        <v>5.0291</v>
      </c>
      <c r="J3759" s="2">
        <v>8470</v>
      </c>
      <c r="K3759" s="2">
        <v>3</v>
      </c>
      <c r="L3759" s="2">
        <v>4</v>
      </c>
      <c r="M3759" s="2">
        <v>4</v>
      </c>
      <c r="N3759" s="2">
        <v>0</v>
      </c>
    </row>
    <row r="3760" hidden="1" spans="1:14">
      <c r="A3760" s="2">
        <v>478</v>
      </c>
      <c r="B3760" s="3">
        <v>1</v>
      </c>
      <c r="C3760" s="3">
        <v>-500.43</v>
      </c>
      <c r="D3760" s="3">
        <v>-0.0474</v>
      </c>
      <c r="E3760" s="3">
        <v>0.9098</v>
      </c>
      <c r="F3760" s="3">
        <v>-0.9999</v>
      </c>
      <c r="G3760" s="3">
        <v>-0.0418</v>
      </c>
      <c r="H3760" s="2">
        <v>1</v>
      </c>
      <c r="I3760" s="3">
        <v>5.005</v>
      </c>
      <c r="J3760" s="2">
        <v>10553</v>
      </c>
      <c r="K3760" s="2">
        <v>2</v>
      </c>
      <c r="L3760" s="2">
        <v>4</v>
      </c>
      <c r="M3760" s="2">
        <v>4</v>
      </c>
      <c r="N3760" s="2">
        <v>0</v>
      </c>
    </row>
    <row r="3761" hidden="1" spans="1:14">
      <c r="A3761" s="2">
        <v>477</v>
      </c>
      <c r="B3761" s="3">
        <v>1</v>
      </c>
      <c r="C3761" s="3">
        <v>-500.79</v>
      </c>
      <c r="D3761" s="3">
        <v>-0.0445</v>
      </c>
      <c r="E3761" s="3">
        <v>0.8972</v>
      </c>
      <c r="F3761" s="3">
        <v>-0.9999</v>
      </c>
      <c r="G3761" s="3">
        <v>-0.0479</v>
      </c>
      <c r="H3761" s="2">
        <v>1</v>
      </c>
      <c r="I3761" s="3">
        <v>5.0086</v>
      </c>
      <c r="J3761" s="2">
        <v>11265</v>
      </c>
      <c r="K3761" s="2">
        <v>1</v>
      </c>
      <c r="L3761" s="2">
        <v>4</v>
      </c>
      <c r="M3761" s="2">
        <v>4</v>
      </c>
      <c r="N3761" s="2">
        <v>0</v>
      </c>
    </row>
    <row r="3762" hidden="1" spans="1:14">
      <c r="A3762" s="2">
        <v>476</v>
      </c>
      <c r="B3762" s="3">
        <v>1</v>
      </c>
      <c r="C3762" s="3">
        <v>-500.89</v>
      </c>
      <c r="D3762" s="3">
        <v>-0.052</v>
      </c>
      <c r="E3762" s="3">
        <v>0.8371</v>
      </c>
      <c r="F3762" s="3">
        <v>-0.9999</v>
      </c>
      <c r="G3762" s="3">
        <v>-0.0779</v>
      </c>
      <c r="H3762" s="2">
        <v>1</v>
      </c>
      <c r="I3762" s="3">
        <v>5.0096</v>
      </c>
      <c r="J3762" s="2">
        <v>9634</v>
      </c>
      <c r="K3762" s="2">
        <v>0</v>
      </c>
      <c r="L3762" s="2">
        <v>4</v>
      </c>
      <c r="M3762" s="2">
        <v>4</v>
      </c>
      <c r="N3762" s="2">
        <v>0</v>
      </c>
    </row>
    <row r="3763" hidden="1" spans="1:14">
      <c r="A3763" s="2">
        <v>475</v>
      </c>
      <c r="B3763" s="3">
        <v>1</v>
      </c>
      <c r="C3763" s="3">
        <v>-529.89</v>
      </c>
      <c r="D3763" s="3">
        <v>-0.0765</v>
      </c>
      <c r="E3763" s="3">
        <v>0.9771</v>
      </c>
      <c r="F3763" s="3">
        <v>-0.4185</v>
      </c>
      <c r="G3763" s="3">
        <v>-0.0105</v>
      </c>
      <c r="H3763" s="2">
        <v>1</v>
      </c>
      <c r="I3763" s="3">
        <v>11.7927</v>
      </c>
      <c r="J3763" s="2">
        <v>6924</v>
      </c>
      <c r="K3763" s="2">
        <v>6</v>
      </c>
      <c r="L3763" s="2">
        <v>20</v>
      </c>
      <c r="M3763" s="2">
        <v>3</v>
      </c>
      <c r="N3763" s="2">
        <v>0</v>
      </c>
    </row>
    <row r="3764" hidden="1" spans="1:14">
      <c r="A3764" s="2">
        <v>474</v>
      </c>
      <c r="B3764" s="3">
        <v>1</v>
      </c>
      <c r="C3764" s="3">
        <v>-300.39</v>
      </c>
      <c r="D3764" s="3">
        <v>-0.0282</v>
      </c>
      <c r="E3764" s="3">
        <v>0.9893</v>
      </c>
      <c r="F3764" s="3">
        <v>-0.2726</v>
      </c>
      <c r="G3764" s="3">
        <v>-0.0047</v>
      </c>
      <c r="H3764" s="2">
        <v>1</v>
      </c>
      <c r="I3764" s="3">
        <v>10.2933</v>
      </c>
      <c r="J3764" s="2">
        <v>10661</v>
      </c>
      <c r="K3764" s="2">
        <v>5</v>
      </c>
      <c r="L3764" s="2">
        <v>20</v>
      </c>
      <c r="M3764" s="2">
        <v>3</v>
      </c>
      <c r="N3764" s="2">
        <v>0</v>
      </c>
    </row>
    <row r="3765" hidden="1" spans="1:14">
      <c r="A3765" s="2">
        <v>471</v>
      </c>
      <c r="B3765" s="3">
        <v>1</v>
      </c>
      <c r="C3765" s="3">
        <v>-185.35</v>
      </c>
      <c r="D3765" s="3">
        <v>-0.0174</v>
      </c>
      <c r="E3765" s="3">
        <v>0.9863</v>
      </c>
      <c r="F3765" s="3">
        <v>-0.6251</v>
      </c>
      <c r="G3765" s="3">
        <v>-0.0061</v>
      </c>
      <c r="H3765" s="2">
        <v>1</v>
      </c>
      <c r="I3765" s="3">
        <v>2.9435</v>
      </c>
      <c r="J3765" s="2">
        <v>10661</v>
      </c>
      <c r="K3765" s="2">
        <v>2</v>
      </c>
      <c r="L3765" s="2">
        <v>20</v>
      </c>
      <c r="M3765" s="2">
        <v>3</v>
      </c>
      <c r="N3765" s="2">
        <v>0</v>
      </c>
    </row>
    <row r="3766" hidden="1" spans="1:14">
      <c r="A3766" s="2">
        <v>470</v>
      </c>
      <c r="B3766" s="3">
        <v>1</v>
      </c>
      <c r="C3766" s="3">
        <v>-169.65</v>
      </c>
      <c r="D3766" s="3">
        <v>-0.0159</v>
      </c>
      <c r="E3766" s="3">
        <v>0.9847</v>
      </c>
      <c r="F3766" s="3">
        <v>-0.7272</v>
      </c>
      <c r="G3766" s="3">
        <v>-0.0069</v>
      </c>
      <c r="H3766" s="2">
        <v>1</v>
      </c>
      <c r="I3766" s="3">
        <v>2.3253</v>
      </c>
      <c r="J3766" s="2">
        <v>10661</v>
      </c>
      <c r="K3766" s="2">
        <v>1</v>
      </c>
      <c r="L3766" s="2">
        <v>20</v>
      </c>
      <c r="M3766" s="2">
        <v>3</v>
      </c>
      <c r="N3766" s="2">
        <v>0</v>
      </c>
    </row>
    <row r="3767" hidden="1" spans="1:14">
      <c r="A3767" s="2">
        <v>469</v>
      </c>
      <c r="B3767" s="3">
        <v>1</v>
      </c>
      <c r="C3767" s="3">
        <v>-425.01</v>
      </c>
      <c r="D3767" s="3">
        <v>-0.0399</v>
      </c>
      <c r="E3767" s="3">
        <v>0.9464</v>
      </c>
      <c r="F3767" s="3">
        <v>-0.9566</v>
      </c>
      <c r="G3767" s="3">
        <v>-0.0249</v>
      </c>
      <c r="H3767" s="2">
        <v>1</v>
      </c>
      <c r="I3767" s="3">
        <v>4.4351</v>
      </c>
      <c r="J3767" s="2">
        <v>10661</v>
      </c>
      <c r="K3767" s="2">
        <v>0</v>
      </c>
      <c r="L3767" s="2">
        <v>20</v>
      </c>
      <c r="M3767" s="2">
        <v>3</v>
      </c>
      <c r="N3767" s="2">
        <v>0</v>
      </c>
    </row>
    <row r="3768" hidden="1" spans="1:14">
      <c r="A3768" s="2">
        <v>467</v>
      </c>
      <c r="B3768" s="3">
        <v>1</v>
      </c>
      <c r="C3768" s="3">
        <v>-528.72</v>
      </c>
      <c r="D3768" s="3">
        <v>-0.0525</v>
      </c>
      <c r="E3768" s="3">
        <v>0.9793</v>
      </c>
      <c r="F3768" s="3">
        <v>-0.5063</v>
      </c>
      <c r="G3768" s="3">
        <v>-0.0097</v>
      </c>
      <c r="H3768" s="2">
        <v>1</v>
      </c>
      <c r="I3768" s="3">
        <v>9.9343</v>
      </c>
      <c r="J3768" s="2">
        <v>10063</v>
      </c>
      <c r="K3768" s="2">
        <v>5</v>
      </c>
      <c r="L3768" s="2">
        <v>19</v>
      </c>
      <c r="M3768" s="2">
        <v>3</v>
      </c>
      <c r="N3768" s="2">
        <v>0</v>
      </c>
    </row>
    <row r="3769" hidden="1" spans="1:14">
      <c r="A3769" s="2">
        <v>465</v>
      </c>
      <c r="B3769" s="3">
        <v>1</v>
      </c>
      <c r="C3769" s="3">
        <v>-8.14</v>
      </c>
      <c r="D3769" s="3">
        <v>-0.0008</v>
      </c>
      <c r="E3769" s="3">
        <v>0.9995</v>
      </c>
      <c r="F3769" s="3">
        <v>-0.0318</v>
      </c>
      <c r="G3769" s="3">
        <v>-0.0001</v>
      </c>
      <c r="H3769" s="2">
        <v>1</v>
      </c>
      <c r="I3769" s="3">
        <v>2.5316</v>
      </c>
      <c r="J3769" s="2">
        <v>10661</v>
      </c>
      <c r="K3769" s="2">
        <v>3</v>
      </c>
      <c r="L3769" s="2">
        <v>19</v>
      </c>
      <c r="M3769" s="2">
        <v>3</v>
      </c>
      <c r="N3769" s="2">
        <v>0</v>
      </c>
    </row>
    <row r="3770" hidden="1" spans="1:14">
      <c r="A3770" s="2">
        <v>464</v>
      </c>
      <c r="B3770" s="3">
        <v>1</v>
      </c>
      <c r="C3770" s="3">
        <v>-187.7</v>
      </c>
      <c r="D3770" s="3">
        <v>-0.0176</v>
      </c>
      <c r="E3770" s="3">
        <v>0.9856</v>
      </c>
      <c r="F3770" s="3">
        <v>-0.6823</v>
      </c>
      <c r="G3770" s="3">
        <v>-0.0066</v>
      </c>
      <c r="H3770" s="2">
        <v>1</v>
      </c>
      <c r="I3770" s="3">
        <v>2.7365</v>
      </c>
      <c r="J3770" s="2">
        <v>10661</v>
      </c>
      <c r="K3770" s="2">
        <v>2</v>
      </c>
      <c r="L3770" s="2">
        <v>19</v>
      </c>
      <c r="M3770" s="2">
        <v>3</v>
      </c>
      <c r="N3770" s="2">
        <v>0</v>
      </c>
    </row>
    <row r="3771" hidden="1" spans="1:14">
      <c r="A3771" s="2">
        <v>463</v>
      </c>
      <c r="B3771" s="3">
        <v>1</v>
      </c>
      <c r="C3771" s="3">
        <v>-169.62</v>
      </c>
      <c r="D3771" s="3">
        <v>-0.0159</v>
      </c>
      <c r="E3771" s="3">
        <v>0.9841</v>
      </c>
      <c r="F3771" s="3">
        <v>-0.6958</v>
      </c>
      <c r="G3771" s="3">
        <v>-0.0073</v>
      </c>
      <c r="H3771" s="2">
        <v>1</v>
      </c>
      <c r="I3771" s="3">
        <v>2.4293</v>
      </c>
      <c r="J3771" s="2">
        <v>10661</v>
      </c>
      <c r="K3771" s="2">
        <v>1</v>
      </c>
      <c r="L3771" s="2">
        <v>19</v>
      </c>
      <c r="M3771" s="2">
        <v>3</v>
      </c>
      <c r="N3771" s="2">
        <v>0</v>
      </c>
    </row>
    <row r="3772" hidden="1" spans="1:14">
      <c r="A3772" s="2">
        <v>462</v>
      </c>
      <c r="B3772" s="3">
        <v>1</v>
      </c>
      <c r="C3772" s="3">
        <v>-449.35</v>
      </c>
      <c r="D3772" s="3">
        <v>-0.0421</v>
      </c>
      <c r="E3772" s="3">
        <v>0.9414</v>
      </c>
      <c r="F3772" s="3">
        <v>-0.9855</v>
      </c>
      <c r="G3772" s="3">
        <v>-0.0279</v>
      </c>
      <c r="H3772" s="2">
        <v>1</v>
      </c>
      <c r="I3772" s="3">
        <v>4.5574</v>
      </c>
      <c r="J3772" s="2">
        <v>10661</v>
      </c>
      <c r="K3772" s="2">
        <v>0</v>
      </c>
      <c r="L3772" s="2">
        <v>19</v>
      </c>
      <c r="M3772" s="2">
        <v>3</v>
      </c>
      <c r="N3772" s="2">
        <v>0</v>
      </c>
    </row>
    <row r="3773" hidden="1" spans="1:14">
      <c r="A3773" s="2">
        <v>461</v>
      </c>
      <c r="B3773" s="3">
        <v>1</v>
      </c>
      <c r="C3773" s="3">
        <v>-120.55</v>
      </c>
      <c r="D3773" s="3">
        <v>-0.0113</v>
      </c>
      <c r="E3773" s="3">
        <v>0.9963</v>
      </c>
      <c r="F3773" s="3">
        <v>-0.1055</v>
      </c>
      <c r="G3773" s="3">
        <v>-0.0014</v>
      </c>
      <c r="H3773" s="2">
        <v>1</v>
      </c>
      <c r="I3773" s="3">
        <v>10.5884</v>
      </c>
      <c r="J3773" s="2">
        <v>10661</v>
      </c>
      <c r="K3773" s="2">
        <v>6</v>
      </c>
      <c r="L3773" s="2">
        <v>18</v>
      </c>
      <c r="M3773" s="2">
        <v>3</v>
      </c>
      <c r="N3773" s="2">
        <v>0</v>
      </c>
    </row>
    <row r="3774" hidden="1" spans="1:14">
      <c r="A3774" s="2">
        <v>460</v>
      </c>
      <c r="B3774" s="3">
        <v>1</v>
      </c>
      <c r="C3774" s="3">
        <v>-53.65</v>
      </c>
      <c r="D3774" s="3">
        <v>-0.005</v>
      </c>
      <c r="E3774" s="3">
        <v>0.9979</v>
      </c>
      <c r="F3774" s="3">
        <v>-0.0674</v>
      </c>
      <c r="G3774" s="3">
        <v>-0.0008</v>
      </c>
      <c r="H3774" s="2">
        <v>1</v>
      </c>
      <c r="I3774" s="3">
        <v>7.4373</v>
      </c>
      <c r="J3774" s="2">
        <v>10661</v>
      </c>
      <c r="K3774" s="2">
        <v>5</v>
      </c>
      <c r="L3774" s="2">
        <v>18</v>
      </c>
      <c r="M3774" s="2">
        <v>3</v>
      </c>
      <c r="N3774" s="2">
        <v>0</v>
      </c>
    </row>
    <row r="3775" hidden="1" spans="1:14">
      <c r="A3775" s="2">
        <v>459</v>
      </c>
      <c r="B3775" s="3">
        <v>1</v>
      </c>
      <c r="C3775" s="3">
        <v>-50.05</v>
      </c>
      <c r="D3775" s="3">
        <v>-0.0047</v>
      </c>
      <c r="E3775" s="3">
        <v>0.9975</v>
      </c>
      <c r="F3775" s="3">
        <v>-0.1039</v>
      </c>
      <c r="G3775" s="3">
        <v>-0.001</v>
      </c>
      <c r="H3775" s="2">
        <v>1</v>
      </c>
      <c r="I3775" s="3">
        <v>4.7019</v>
      </c>
      <c r="J3775" s="2">
        <v>10661</v>
      </c>
      <c r="K3775" s="2">
        <v>4</v>
      </c>
      <c r="L3775" s="2">
        <v>18</v>
      </c>
      <c r="M3775" s="2">
        <v>3</v>
      </c>
      <c r="N3775" s="2">
        <v>0</v>
      </c>
    </row>
    <row r="3776" hidden="1" spans="1:14">
      <c r="A3776" s="2">
        <v>458</v>
      </c>
      <c r="B3776" s="3">
        <v>1</v>
      </c>
      <c r="C3776" s="3">
        <v>-150.66</v>
      </c>
      <c r="D3776" s="3">
        <v>-0.0141</v>
      </c>
      <c r="E3776" s="3">
        <v>0.9907</v>
      </c>
      <c r="F3776" s="3">
        <v>-0.4887</v>
      </c>
      <c r="G3776" s="3">
        <v>-0.0043</v>
      </c>
      <c r="H3776" s="2">
        <v>1</v>
      </c>
      <c r="I3776" s="3">
        <v>3.0551</v>
      </c>
      <c r="J3776" s="2">
        <v>10661</v>
      </c>
      <c r="K3776" s="2">
        <v>3</v>
      </c>
      <c r="L3776" s="2">
        <v>18</v>
      </c>
      <c r="M3776" s="2">
        <v>3</v>
      </c>
      <c r="N3776" s="2">
        <v>0</v>
      </c>
    </row>
    <row r="3777" hidden="1" spans="1:14">
      <c r="A3777" s="2">
        <v>457</v>
      </c>
      <c r="B3777" s="3">
        <v>1</v>
      </c>
      <c r="C3777" s="3">
        <v>-143.83</v>
      </c>
      <c r="D3777" s="3">
        <v>-0.0135</v>
      </c>
      <c r="E3777" s="3">
        <v>0.9885</v>
      </c>
      <c r="F3777" s="3">
        <v>-0.5647</v>
      </c>
      <c r="G3777" s="3">
        <v>-0.0053</v>
      </c>
      <c r="H3777" s="2">
        <v>1</v>
      </c>
      <c r="I3777" s="3">
        <v>2.5369</v>
      </c>
      <c r="J3777" s="2">
        <v>10661</v>
      </c>
      <c r="K3777" s="2">
        <v>2</v>
      </c>
      <c r="L3777" s="2">
        <v>18</v>
      </c>
      <c r="M3777" s="2">
        <v>3</v>
      </c>
      <c r="N3777" s="2">
        <v>0</v>
      </c>
    </row>
    <row r="3778" hidden="1" spans="1:14">
      <c r="A3778" s="2">
        <v>456</v>
      </c>
      <c r="B3778" s="3">
        <v>1</v>
      </c>
      <c r="C3778" s="3">
        <v>-175.24</v>
      </c>
      <c r="D3778" s="3">
        <v>-0.0164</v>
      </c>
      <c r="E3778" s="3">
        <v>0.9829</v>
      </c>
      <c r="F3778" s="3">
        <v>-0.7797</v>
      </c>
      <c r="G3778" s="3">
        <v>-0.008</v>
      </c>
      <c r="H3778" s="2">
        <v>1</v>
      </c>
      <c r="I3778" s="3">
        <v>2.2399</v>
      </c>
      <c r="J3778" s="2">
        <v>10661</v>
      </c>
      <c r="K3778" s="2">
        <v>1</v>
      </c>
      <c r="L3778" s="2">
        <v>18</v>
      </c>
      <c r="M3778" s="2">
        <v>3</v>
      </c>
      <c r="N3778" s="2">
        <v>0</v>
      </c>
    </row>
    <row r="3779" hidden="1" spans="1:14">
      <c r="A3779" s="2">
        <v>455</v>
      </c>
      <c r="B3779" s="3">
        <v>1</v>
      </c>
      <c r="C3779" s="3">
        <v>-487.68</v>
      </c>
      <c r="D3779" s="3">
        <v>-0.0457</v>
      </c>
      <c r="E3779" s="3">
        <v>0.934</v>
      </c>
      <c r="F3779" s="3">
        <v>-0.9971</v>
      </c>
      <c r="G3779" s="3">
        <v>-0.0323</v>
      </c>
      <c r="H3779" s="2">
        <v>1</v>
      </c>
      <c r="I3779" s="3">
        <v>4.8911</v>
      </c>
      <c r="J3779" s="2">
        <v>10661</v>
      </c>
      <c r="K3779" s="2">
        <v>0</v>
      </c>
      <c r="L3779" s="2">
        <v>18</v>
      </c>
      <c r="M3779" s="2">
        <v>3</v>
      </c>
      <c r="N3779" s="2">
        <v>0</v>
      </c>
    </row>
    <row r="3780" hidden="1" spans="1:14">
      <c r="A3780" s="2">
        <v>454</v>
      </c>
      <c r="B3780" s="3">
        <v>1</v>
      </c>
      <c r="C3780" s="3">
        <v>-507.19</v>
      </c>
      <c r="D3780" s="3">
        <v>-0.0504</v>
      </c>
      <c r="E3780" s="3">
        <v>0.983</v>
      </c>
      <c r="F3780" s="3">
        <v>-0.4895</v>
      </c>
      <c r="G3780" s="3">
        <v>-0.0081</v>
      </c>
      <c r="H3780" s="2">
        <v>1</v>
      </c>
      <c r="I3780" s="3">
        <v>9.8469</v>
      </c>
      <c r="J3780" s="2">
        <v>10063</v>
      </c>
      <c r="K3780" s="2">
        <v>6</v>
      </c>
      <c r="L3780" s="2">
        <v>17</v>
      </c>
      <c r="M3780" s="2">
        <v>3</v>
      </c>
      <c r="N3780" s="2">
        <v>0</v>
      </c>
    </row>
    <row r="3781" hidden="1" spans="1:14">
      <c r="A3781" s="2">
        <v>452</v>
      </c>
      <c r="B3781" s="3">
        <v>1</v>
      </c>
      <c r="C3781" s="3">
        <v>-79.67</v>
      </c>
      <c r="D3781" s="3">
        <v>-0.0075</v>
      </c>
      <c r="E3781" s="3">
        <v>0.9959</v>
      </c>
      <c r="F3781" s="3">
        <v>-0.1881</v>
      </c>
      <c r="G3781" s="3">
        <v>-0.0018</v>
      </c>
      <c r="H3781" s="2">
        <v>1</v>
      </c>
      <c r="I3781" s="3">
        <v>4.1357</v>
      </c>
      <c r="J3781" s="2">
        <v>10661</v>
      </c>
      <c r="K3781" s="2">
        <v>4</v>
      </c>
      <c r="L3781" s="2">
        <v>17</v>
      </c>
      <c r="M3781" s="2">
        <v>3</v>
      </c>
      <c r="N3781" s="2">
        <v>0</v>
      </c>
    </row>
    <row r="3782" hidden="1" spans="1:14">
      <c r="A3782" s="2">
        <v>451</v>
      </c>
      <c r="B3782" s="3">
        <v>1</v>
      </c>
      <c r="C3782" s="3">
        <v>-131.12</v>
      </c>
      <c r="D3782" s="3">
        <v>-0.0123</v>
      </c>
      <c r="E3782" s="3">
        <v>0.9915</v>
      </c>
      <c r="F3782" s="3">
        <v>-0.5381</v>
      </c>
      <c r="G3782" s="3">
        <v>-0.0039</v>
      </c>
      <c r="H3782" s="2">
        <v>1</v>
      </c>
      <c r="I3782" s="3">
        <v>2.4224</v>
      </c>
      <c r="J3782" s="2">
        <v>10661</v>
      </c>
      <c r="K3782" s="2">
        <v>3</v>
      </c>
      <c r="L3782" s="2">
        <v>17</v>
      </c>
      <c r="M3782" s="2">
        <v>3</v>
      </c>
      <c r="N3782" s="2">
        <v>0</v>
      </c>
    </row>
    <row r="3783" hidden="1" spans="1:14">
      <c r="A3783" s="2">
        <v>450</v>
      </c>
      <c r="B3783" s="3">
        <v>1</v>
      </c>
      <c r="C3783" s="3">
        <v>-135.6</v>
      </c>
      <c r="D3783" s="3">
        <v>-0.0127</v>
      </c>
      <c r="E3783" s="3">
        <v>0.9887</v>
      </c>
      <c r="F3783" s="3">
        <v>-0.5852</v>
      </c>
      <c r="G3783" s="3">
        <v>-0.0053</v>
      </c>
      <c r="H3783" s="2">
        <v>1</v>
      </c>
      <c r="I3783" s="3">
        <v>2.3068</v>
      </c>
      <c r="J3783" s="2">
        <v>10661</v>
      </c>
      <c r="K3783" s="2">
        <v>2</v>
      </c>
      <c r="L3783" s="2">
        <v>17</v>
      </c>
      <c r="M3783" s="2">
        <v>3</v>
      </c>
      <c r="N3783" s="2">
        <v>0</v>
      </c>
    </row>
    <row r="3784" hidden="1" spans="1:14">
      <c r="A3784" s="2">
        <v>449</v>
      </c>
      <c r="B3784" s="3">
        <v>1</v>
      </c>
      <c r="C3784" s="3">
        <v>-193.88</v>
      </c>
      <c r="D3784" s="3">
        <v>-0.0182</v>
      </c>
      <c r="E3784" s="3">
        <v>0.9803</v>
      </c>
      <c r="F3784" s="3">
        <v>-0.8353</v>
      </c>
      <c r="G3784" s="3">
        <v>-0.0095</v>
      </c>
      <c r="H3784" s="2">
        <v>1</v>
      </c>
      <c r="I3784" s="3">
        <v>2.313</v>
      </c>
      <c r="J3784" s="2">
        <v>10661</v>
      </c>
      <c r="K3784" s="2">
        <v>1</v>
      </c>
      <c r="L3784" s="2">
        <v>17</v>
      </c>
      <c r="M3784" s="2">
        <v>3</v>
      </c>
      <c r="N3784" s="2">
        <v>0</v>
      </c>
    </row>
    <row r="3785" hidden="1" spans="1:14">
      <c r="A3785" s="2">
        <v>448</v>
      </c>
      <c r="B3785" s="3">
        <v>1</v>
      </c>
      <c r="C3785" s="3">
        <v>-424.75</v>
      </c>
      <c r="D3785" s="3">
        <v>-0.0398</v>
      </c>
      <c r="E3785" s="3">
        <v>0.94</v>
      </c>
      <c r="F3785" s="3">
        <v>-0.9909</v>
      </c>
      <c r="G3785" s="3">
        <v>-0.0297</v>
      </c>
      <c r="H3785" s="2">
        <v>1</v>
      </c>
      <c r="I3785" s="3">
        <v>4.2864</v>
      </c>
      <c r="J3785" s="2">
        <v>10661</v>
      </c>
      <c r="K3785" s="2">
        <v>0</v>
      </c>
      <c r="L3785" s="2">
        <v>17</v>
      </c>
      <c r="M3785" s="2">
        <v>3</v>
      </c>
      <c r="N3785" s="2">
        <v>0</v>
      </c>
    </row>
    <row r="3786" hidden="1" spans="1:14">
      <c r="A3786" s="2">
        <v>446</v>
      </c>
      <c r="B3786" s="3">
        <v>1</v>
      </c>
      <c r="C3786" s="3">
        <v>-230.22</v>
      </c>
      <c r="D3786" s="3">
        <v>-0.0216</v>
      </c>
      <c r="E3786" s="3">
        <v>0.9903</v>
      </c>
      <c r="F3786" s="3">
        <v>-0.3322</v>
      </c>
      <c r="G3786" s="3">
        <v>-0.0045</v>
      </c>
      <c r="H3786" s="2">
        <v>1</v>
      </c>
      <c r="I3786" s="3">
        <v>6.7049</v>
      </c>
      <c r="J3786" s="2">
        <v>10661</v>
      </c>
      <c r="K3786" s="2">
        <v>5</v>
      </c>
      <c r="L3786" s="2">
        <v>16</v>
      </c>
      <c r="M3786" s="2">
        <v>3</v>
      </c>
      <c r="N3786" s="2">
        <v>0</v>
      </c>
    </row>
    <row r="3787" hidden="1" spans="1:14">
      <c r="A3787" s="2">
        <v>445</v>
      </c>
      <c r="B3787" s="3">
        <v>1</v>
      </c>
      <c r="C3787" s="3">
        <v>-249.35</v>
      </c>
      <c r="D3787" s="3">
        <v>-0.0234</v>
      </c>
      <c r="E3787" s="3">
        <v>0.9867</v>
      </c>
      <c r="F3787" s="3">
        <v>-0.5016</v>
      </c>
      <c r="G3787" s="3">
        <v>-0.0064</v>
      </c>
      <c r="H3787" s="2">
        <v>1</v>
      </c>
      <c r="I3787" s="3">
        <v>4.8781</v>
      </c>
      <c r="J3787" s="2">
        <v>10661</v>
      </c>
      <c r="K3787" s="2">
        <v>4</v>
      </c>
      <c r="L3787" s="2">
        <v>16</v>
      </c>
      <c r="M3787" s="2">
        <v>3</v>
      </c>
      <c r="N3787" s="2">
        <v>0</v>
      </c>
    </row>
    <row r="3788" hidden="1" spans="1:14">
      <c r="A3788" s="2">
        <v>444</v>
      </c>
      <c r="B3788" s="3">
        <v>1</v>
      </c>
      <c r="C3788" s="3">
        <v>-32.57</v>
      </c>
      <c r="D3788" s="3">
        <v>-0.0031</v>
      </c>
      <c r="E3788" s="3">
        <v>0.9978</v>
      </c>
      <c r="F3788" s="3">
        <v>-0.1314</v>
      </c>
      <c r="G3788" s="3">
        <v>-0.0009</v>
      </c>
      <c r="H3788" s="2">
        <v>1</v>
      </c>
      <c r="I3788" s="3">
        <v>2.4687</v>
      </c>
      <c r="J3788" s="2">
        <v>10661</v>
      </c>
      <c r="K3788" s="2">
        <v>3</v>
      </c>
      <c r="L3788" s="2">
        <v>16</v>
      </c>
      <c r="M3788" s="2">
        <v>3</v>
      </c>
      <c r="N3788" s="2">
        <v>0</v>
      </c>
    </row>
    <row r="3789" hidden="1" spans="1:14">
      <c r="A3789" s="2">
        <v>443</v>
      </c>
      <c r="B3789" s="3">
        <v>1</v>
      </c>
      <c r="C3789" s="3">
        <v>-149.88</v>
      </c>
      <c r="D3789" s="3">
        <v>-0.0141</v>
      </c>
      <c r="E3789" s="3">
        <v>0.9869</v>
      </c>
      <c r="F3789" s="3">
        <v>-0.6975</v>
      </c>
      <c r="G3789" s="3">
        <v>-0.0063</v>
      </c>
      <c r="H3789" s="2">
        <v>1</v>
      </c>
      <c r="I3789" s="3">
        <v>2.1399</v>
      </c>
      <c r="J3789" s="2">
        <v>10661</v>
      </c>
      <c r="K3789" s="2">
        <v>2</v>
      </c>
      <c r="L3789" s="2">
        <v>16</v>
      </c>
      <c r="M3789" s="2">
        <v>3</v>
      </c>
      <c r="N3789" s="2">
        <v>0</v>
      </c>
    </row>
    <row r="3790" hidden="1" spans="1:14">
      <c r="A3790" s="2">
        <v>442</v>
      </c>
      <c r="B3790" s="3">
        <v>1</v>
      </c>
      <c r="C3790" s="3">
        <v>-359.95</v>
      </c>
      <c r="D3790" s="3">
        <v>-0.0338</v>
      </c>
      <c r="E3790" s="3">
        <v>0.9619</v>
      </c>
      <c r="F3790" s="3">
        <v>-0.9431</v>
      </c>
      <c r="G3790" s="3">
        <v>-0.0188</v>
      </c>
      <c r="H3790" s="2">
        <v>1</v>
      </c>
      <c r="I3790" s="3">
        <v>3.81</v>
      </c>
      <c r="J3790" s="2">
        <v>10661</v>
      </c>
      <c r="K3790" s="2">
        <v>1</v>
      </c>
      <c r="L3790" s="2">
        <v>16</v>
      </c>
      <c r="M3790" s="2">
        <v>3</v>
      </c>
      <c r="N3790" s="2">
        <v>0</v>
      </c>
    </row>
    <row r="3791" hidden="1" spans="1:14">
      <c r="A3791" s="2">
        <v>441</v>
      </c>
      <c r="B3791" s="3">
        <v>1</v>
      </c>
      <c r="C3791" s="3">
        <v>-500.85</v>
      </c>
      <c r="D3791" s="3">
        <v>-0.0496</v>
      </c>
      <c r="E3791" s="3">
        <v>0.9225</v>
      </c>
      <c r="F3791" s="3">
        <v>-1</v>
      </c>
      <c r="G3791" s="3">
        <v>-0.0392</v>
      </c>
      <c r="H3791" s="2">
        <v>1</v>
      </c>
      <c r="I3791" s="3">
        <v>5.0085</v>
      </c>
      <c r="J3791" s="2">
        <v>10106</v>
      </c>
      <c r="K3791" s="2">
        <v>0</v>
      </c>
      <c r="L3791" s="2">
        <v>16</v>
      </c>
      <c r="M3791" s="2">
        <v>3</v>
      </c>
      <c r="N3791" s="2">
        <v>0</v>
      </c>
    </row>
    <row r="3792" hidden="1" spans="1:14">
      <c r="A3792" s="2">
        <v>439</v>
      </c>
      <c r="B3792" s="3">
        <v>1</v>
      </c>
      <c r="C3792" s="3">
        <v>-394.95</v>
      </c>
      <c r="D3792" s="3">
        <v>-0.037</v>
      </c>
      <c r="E3792" s="3">
        <v>0.9826</v>
      </c>
      <c r="F3792" s="3">
        <v>-0.6063</v>
      </c>
      <c r="G3792" s="3">
        <v>-0.0085</v>
      </c>
      <c r="H3792" s="2">
        <v>1</v>
      </c>
      <c r="I3792" s="3">
        <v>6.3844</v>
      </c>
      <c r="J3792" s="2">
        <v>10661</v>
      </c>
      <c r="K3792" s="2">
        <v>5</v>
      </c>
      <c r="L3792" s="2">
        <v>15</v>
      </c>
      <c r="M3792" s="2">
        <v>3</v>
      </c>
      <c r="N3792" s="2">
        <v>0</v>
      </c>
    </row>
    <row r="3793" hidden="1" spans="1:14">
      <c r="A3793" s="2">
        <v>438</v>
      </c>
      <c r="B3793" s="3">
        <v>1</v>
      </c>
      <c r="C3793" s="3">
        <v>-181.07</v>
      </c>
      <c r="D3793" s="3">
        <v>-0.017</v>
      </c>
      <c r="E3793" s="3">
        <v>0.9898</v>
      </c>
      <c r="F3793" s="3">
        <v>-0.4665</v>
      </c>
      <c r="G3793" s="3">
        <v>-0.0049</v>
      </c>
      <c r="H3793" s="2">
        <v>1</v>
      </c>
      <c r="I3793" s="3">
        <v>3.8283</v>
      </c>
      <c r="J3793" s="2">
        <v>10661</v>
      </c>
      <c r="K3793" s="2">
        <v>4</v>
      </c>
      <c r="L3793" s="2">
        <v>15</v>
      </c>
      <c r="M3793" s="2">
        <v>3</v>
      </c>
      <c r="N3793" s="2">
        <v>0</v>
      </c>
    </row>
    <row r="3794" hidden="1" spans="1:14">
      <c r="A3794" s="2">
        <v>437</v>
      </c>
      <c r="B3794" s="3">
        <v>1</v>
      </c>
      <c r="C3794" s="3">
        <v>-80.96</v>
      </c>
      <c r="D3794" s="3">
        <v>-0.0076</v>
      </c>
      <c r="E3794" s="3">
        <v>0.9942</v>
      </c>
      <c r="F3794" s="3">
        <v>-0.307</v>
      </c>
      <c r="G3794" s="3">
        <v>-0.0027</v>
      </c>
      <c r="H3794" s="2">
        <v>1</v>
      </c>
      <c r="I3794" s="3">
        <v>2.6267</v>
      </c>
      <c r="J3794" s="2">
        <v>10661</v>
      </c>
      <c r="K3794" s="2">
        <v>3</v>
      </c>
      <c r="L3794" s="2">
        <v>15</v>
      </c>
      <c r="M3794" s="2">
        <v>3</v>
      </c>
      <c r="N3794" s="2">
        <v>0</v>
      </c>
    </row>
    <row r="3795" hidden="1" spans="1:14">
      <c r="A3795" s="2">
        <v>436</v>
      </c>
      <c r="B3795" s="3">
        <v>1</v>
      </c>
      <c r="C3795" s="3">
        <v>-234.1</v>
      </c>
      <c r="D3795" s="3">
        <v>-0.022</v>
      </c>
      <c r="E3795" s="3">
        <v>0.9786</v>
      </c>
      <c r="F3795" s="3">
        <v>-0.8496</v>
      </c>
      <c r="G3795" s="3">
        <v>-0.0105</v>
      </c>
      <c r="H3795" s="2">
        <v>1</v>
      </c>
      <c r="I3795" s="3">
        <v>2.7458</v>
      </c>
      <c r="J3795" s="2">
        <v>10661</v>
      </c>
      <c r="K3795" s="2">
        <v>2</v>
      </c>
      <c r="L3795" s="2">
        <v>15</v>
      </c>
      <c r="M3795" s="2">
        <v>3</v>
      </c>
      <c r="N3795" s="2">
        <v>0</v>
      </c>
    </row>
    <row r="3796" hidden="1" spans="1:14">
      <c r="A3796" s="2">
        <v>435</v>
      </c>
      <c r="B3796" s="3">
        <v>1</v>
      </c>
      <c r="C3796" s="3">
        <v>-352.86</v>
      </c>
      <c r="D3796" s="3">
        <v>-0.0331</v>
      </c>
      <c r="E3796" s="3">
        <v>0.9608</v>
      </c>
      <c r="F3796" s="3">
        <v>-0.9653</v>
      </c>
      <c r="G3796" s="3">
        <v>-0.0196</v>
      </c>
      <c r="H3796" s="2">
        <v>1</v>
      </c>
      <c r="I3796" s="3">
        <v>3.6517</v>
      </c>
      <c r="J3796" s="2">
        <v>10661</v>
      </c>
      <c r="K3796" s="2">
        <v>1</v>
      </c>
      <c r="L3796" s="2">
        <v>15</v>
      </c>
      <c r="M3796" s="2">
        <v>3</v>
      </c>
      <c r="N3796" s="2">
        <v>0</v>
      </c>
    </row>
    <row r="3797" hidden="1" spans="1:14">
      <c r="A3797" s="2">
        <v>434</v>
      </c>
      <c r="B3797" s="3">
        <v>1</v>
      </c>
      <c r="C3797" s="3">
        <v>-499.33</v>
      </c>
      <c r="D3797" s="3">
        <v>-0.0468</v>
      </c>
      <c r="E3797" s="3">
        <v>0.923</v>
      </c>
      <c r="F3797" s="3">
        <v>-0.9984</v>
      </c>
      <c r="G3797" s="3">
        <v>-0.0394</v>
      </c>
      <c r="H3797" s="2">
        <v>1</v>
      </c>
      <c r="I3797" s="3">
        <v>5.0012</v>
      </c>
      <c r="J3797" s="2">
        <v>10661</v>
      </c>
      <c r="K3797" s="2">
        <v>0</v>
      </c>
      <c r="L3797" s="2">
        <v>15</v>
      </c>
      <c r="M3797" s="2">
        <v>3</v>
      </c>
      <c r="N3797" s="2">
        <v>0</v>
      </c>
    </row>
    <row r="3798" hidden="1" spans="1:14">
      <c r="A3798" s="2">
        <v>433</v>
      </c>
      <c r="B3798" s="3">
        <v>1</v>
      </c>
      <c r="C3798" s="3">
        <v>-228.06</v>
      </c>
      <c r="D3798" s="3">
        <v>-0.0214</v>
      </c>
      <c r="E3798" s="3">
        <v>0.9916</v>
      </c>
      <c r="F3798" s="3">
        <v>-0.2801</v>
      </c>
      <c r="G3798" s="3">
        <v>-0.0039</v>
      </c>
      <c r="H3798" s="2">
        <v>1</v>
      </c>
      <c r="I3798" s="3">
        <v>7.8384</v>
      </c>
      <c r="J3798" s="2">
        <v>10661</v>
      </c>
      <c r="K3798" s="2">
        <v>6</v>
      </c>
      <c r="L3798" s="2">
        <v>14</v>
      </c>
      <c r="M3798" s="2">
        <v>3</v>
      </c>
      <c r="N3798" s="2">
        <v>0</v>
      </c>
    </row>
    <row r="3799" hidden="1" spans="1:14">
      <c r="A3799" s="2">
        <v>432</v>
      </c>
      <c r="B3799" s="3">
        <v>1</v>
      </c>
      <c r="C3799" s="3">
        <v>-412.63</v>
      </c>
      <c r="D3799" s="3">
        <v>-0.0387</v>
      </c>
      <c r="E3799" s="3">
        <v>0.9809</v>
      </c>
      <c r="F3799" s="3">
        <v>-0.6668</v>
      </c>
      <c r="G3799" s="3">
        <v>-0.0095</v>
      </c>
      <c r="H3799" s="2">
        <v>1</v>
      </c>
      <c r="I3799" s="3">
        <v>6.0682</v>
      </c>
      <c r="J3799" s="2">
        <v>10661</v>
      </c>
      <c r="K3799" s="2">
        <v>5</v>
      </c>
      <c r="L3799" s="2">
        <v>14</v>
      </c>
      <c r="M3799" s="2">
        <v>3</v>
      </c>
      <c r="N3799" s="2">
        <v>0</v>
      </c>
    </row>
    <row r="3800" hidden="1" spans="1:14">
      <c r="A3800" s="2">
        <v>431</v>
      </c>
      <c r="B3800" s="3">
        <v>1</v>
      </c>
      <c r="C3800" s="3">
        <v>-156.32</v>
      </c>
      <c r="D3800" s="3">
        <v>-0.0147</v>
      </c>
      <c r="E3800" s="3">
        <v>0.9907</v>
      </c>
      <c r="F3800" s="3">
        <v>-0.5398</v>
      </c>
      <c r="G3800" s="3">
        <v>-0.0044</v>
      </c>
      <c r="H3800" s="2">
        <v>1</v>
      </c>
      <c r="I3800" s="3">
        <v>2.8805</v>
      </c>
      <c r="J3800" s="2">
        <v>10661</v>
      </c>
      <c r="K3800" s="2">
        <v>4</v>
      </c>
      <c r="L3800" s="2">
        <v>14</v>
      </c>
      <c r="M3800" s="2">
        <v>3</v>
      </c>
      <c r="N3800" s="2">
        <v>0</v>
      </c>
    </row>
    <row r="3801" hidden="1" spans="1:14">
      <c r="A3801" s="2">
        <v>430</v>
      </c>
      <c r="B3801" s="3">
        <v>1</v>
      </c>
      <c r="C3801" s="3">
        <v>-194.91</v>
      </c>
      <c r="D3801" s="3">
        <v>-0.0183</v>
      </c>
      <c r="E3801" s="3">
        <v>0.9854</v>
      </c>
      <c r="F3801" s="3">
        <v>-0.7042</v>
      </c>
      <c r="G3801" s="3">
        <v>-0.0072</v>
      </c>
      <c r="H3801" s="2">
        <v>1</v>
      </c>
      <c r="I3801" s="3">
        <v>2.7493</v>
      </c>
      <c r="J3801" s="2">
        <v>10661</v>
      </c>
      <c r="K3801" s="2">
        <v>3</v>
      </c>
      <c r="L3801" s="2">
        <v>14</v>
      </c>
      <c r="M3801" s="2">
        <v>3</v>
      </c>
      <c r="N3801" s="2">
        <v>0</v>
      </c>
    </row>
    <row r="3802" hidden="1" spans="1:14">
      <c r="A3802" s="2">
        <v>429</v>
      </c>
      <c r="B3802" s="3">
        <v>1</v>
      </c>
      <c r="C3802" s="3">
        <v>-335.29</v>
      </c>
      <c r="D3802" s="3">
        <v>-0.0315</v>
      </c>
      <c r="E3802" s="3">
        <v>0.9679</v>
      </c>
      <c r="F3802" s="3">
        <v>-0.9161</v>
      </c>
      <c r="G3802" s="3">
        <v>-0.0161</v>
      </c>
      <c r="H3802" s="2">
        <v>1</v>
      </c>
      <c r="I3802" s="3">
        <v>3.6527</v>
      </c>
      <c r="J3802" s="2">
        <v>10661</v>
      </c>
      <c r="K3802" s="2">
        <v>2</v>
      </c>
      <c r="L3802" s="2">
        <v>14</v>
      </c>
      <c r="M3802" s="2">
        <v>3</v>
      </c>
      <c r="N3802" s="2">
        <v>0</v>
      </c>
    </row>
    <row r="3803" hidden="1" spans="1:14">
      <c r="A3803" s="2">
        <v>428</v>
      </c>
      <c r="B3803" s="3">
        <v>1</v>
      </c>
      <c r="C3803" s="3">
        <v>-291.78</v>
      </c>
      <c r="D3803" s="3">
        <v>-0.0274</v>
      </c>
      <c r="E3803" s="3">
        <v>0.9658</v>
      </c>
      <c r="F3803" s="3">
        <v>-0.9315</v>
      </c>
      <c r="G3803" s="3">
        <v>-0.0171</v>
      </c>
      <c r="H3803" s="2">
        <v>1</v>
      </c>
      <c r="I3803" s="3">
        <v>3.1314</v>
      </c>
      <c r="J3803" s="2">
        <v>10661</v>
      </c>
      <c r="K3803" s="2">
        <v>1</v>
      </c>
      <c r="L3803" s="2">
        <v>14</v>
      </c>
      <c r="M3803" s="2">
        <v>3</v>
      </c>
      <c r="N3803" s="2">
        <v>0</v>
      </c>
    </row>
    <row r="3804" hidden="1" spans="1:14">
      <c r="A3804" s="2">
        <v>427</v>
      </c>
      <c r="B3804" s="3">
        <v>1</v>
      </c>
      <c r="C3804" s="3">
        <v>-475.26</v>
      </c>
      <c r="D3804" s="3">
        <v>-0.0446</v>
      </c>
      <c r="E3804" s="3">
        <v>0.9229</v>
      </c>
      <c r="F3804" s="3">
        <v>-0.9986</v>
      </c>
      <c r="G3804" s="3">
        <v>-0.0397</v>
      </c>
      <c r="H3804" s="2">
        <v>1</v>
      </c>
      <c r="I3804" s="3">
        <v>4.7591</v>
      </c>
      <c r="J3804" s="2">
        <v>10661</v>
      </c>
      <c r="K3804" s="2">
        <v>0</v>
      </c>
      <c r="L3804" s="2">
        <v>14</v>
      </c>
      <c r="M3804" s="2">
        <v>3</v>
      </c>
      <c r="N3804" s="2">
        <v>0</v>
      </c>
    </row>
    <row r="3805" hidden="1" spans="1:14">
      <c r="A3805" s="2">
        <v>426</v>
      </c>
      <c r="B3805" s="3">
        <v>1</v>
      </c>
      <c r="C3805" s="3">
        <v>-361.56</v>
      </c>
      <c r="D3805" s="3">
        <v>-0.0339</v>
      </c>
      <c r="E3805" s="3">
        <v>0.986</v>
      </c>
      <c r="F3805" s="3">
        <v>-0.5106</v>
      </c>
      <c r="G3805" s="3">
        <v>-0.0067</v>
      </c>
      <c r="H3805" s="2">
        <v>1</v>
      </c>
      <c r="I3805" s="3">
        <v>6.9258</v>
      </c>
      <c r="J3805" s="2">
        <v>10661</v>
      </c>
      <c r="K3805" s="2">
        <v>6</v>
      </c>
      <c r="L3805" s="2">
        <v>13</v>
      </c>
      <c r="M3805" s="2">
        <v>3</v>
      </c>
      <c r="N3805" s="2">
        <v>0</v>
      </c>
    </row>
    <row r="3806" hidden="1" spans="1:14">
      <c r="A3806" s="2">
        <v>425</v>
      </c>
      <c r="B3806" s="3">
        <v>1</v>
      </c>
      <c r="C3806" s="3">
        <v>-316.21</v>
      </c>
      <c r="D3806" s="3">
        <v>-0.0297</v>
      </c>
      <c r="E3806" s="3">
        <v>0.9845</v>
      </c>
      <c r="F3806" s="3">
        <v>-0.6279</v>
      </c>
      <c r="G3806" s="3">
        <v>-0.0076</v>
      </c>
      <c r="H3806" s="2">
        <v>1</v>
      </c>
      <c r="I3806" s="3">
        <v>4.9535</v>
      </c>
      <c r="J3806" s="2">
        <v>10661</v>
      </c>
      <c r="K3806" s="2">
        <v>5</v>
      </c>
      <c r="L3806" s="2">
        <v>13</v>
      </c>
      <c r="M3806" s="2">
        <v>3</v>
      </c>
      <c r="N3806" s="2">
        <v>0</v>
      </c>
    </row>
    <row r="3807" hidden="1" spans="1:14">
      <c r="A3807" s="2">
        <v>424</v>
      </c>
      <c r="B3807" s="3">
        <v>1</v>
      </c>
      <c r="C3807" s="3">
        <v>-111.46</v>
      </c>
      <c r="D3807" s="3">
        <v>-0.0105</v>
      </c>
      <c r="E3807" s="3">
        <v>0.993</v>
      </c>
      <c r="F3807" s="3">
        <v>-0.3997</v>
      </c>
      <c r="G3807" s="3">
        <v>-0.0033</v>
      </c>
      <c r="H3807" s="2">
        <v>1</v>
      </c>
      <c r="I3807" s="3">
        <v>2.7726</v>
      </c>
      <c r="J3807" s="2">
        <v>10661</v>
      </c>
      <c r="K3807" s="2">
        <v>4</v>
      </c>
      <c r="L3807" s="2">
        <v>13</v>
      </c>
      <c r="M3807" s="2">
        <v>3</v>
      </c>
      <c r="N3807" s="2">
        <v>0</v>
      </c>
    </row>
    <row r="3808" hidden="1" spans="1:14">
      <c r="A3808" s="2">
        <v>423</v>
      </c>
      <c r="B3808" s="3">
        <v>1</v>
      </c>
      <c r="C3808" s="3">
        <v>-203.67</v>
      </c>
      <c r="D3808" s="3">
        <v>-0.0191</v>
      </c>
      <c r="E3808" s="3">
        <v>0.9839</v>
      </c>
      <c r="F3808" s="3">
        <v>-0.716</v>
      </c>
      <c r="G3808" s="3">
        <v>-0.0079</v>
      </c>
      <c r="H3808" s="2">
        <v>1</v>
      </c>
      <c r="I3808" s="3">
        <v>2.8376</v>
      </c>
      <c r="J3808" s="2">
        <v>10661</v>
      </c>
      <c r="K3808" s="2">
        <v>3</v>
      </c>
      <c r="L3808" s="2">
        <v>13</v>
      </c>
      <c r="M3808" s="2">
        <v>3</v>
      </c>
      <c r="N3808" s="2">
        <v>0</v>
      </c>
    </row>
    <row r="3809" hidden="1" spans="1:14">
      <c r="A3809" s="2">
        <v>422</v>
      </c>
      <c r="B3809" s="3">
        <v>1</v>
      </c>
      <c r="C3809" s="3">
        <v>-337.2</v>
      </c>
      <c r="D3809" s="3">
        <v>-0.0316</v>
      </c>
      <c r="E3809" s="3">
        <v>0.9659</v>
      </c>
      <c r="F3809" s="3">
        <v>-0.9337</v>
      </c>
      <c r="G3809" s="3">
        <v>-0.0171</v>
      </c>
      <c r="H3809" s="2">
        <v>1</v>
      </c>
      <c r="I3809" s="3">
        <v>3.6069</v>
      </c>
      <c r="J3809" s="2">
        <v>10661</v>
      </c>
      <c r="K3809" s="2">
        <v>2</v>
      </c>
      <c r="L3809" s="2">
        <v>13</v>
      </c>
      <c r="M3809" s="2">
        <v>3</v>
      </c>
      <c r="N3809" s="2">
        <v>0</v>
      </c>
    </row>
    <row r="3810" hidden="1" spans="1:14">
      <c r="A3810" s="2">
        <v>421</v>
      </c>
      <c r="B3810" s="3">
        <v>1</v>
      </c>
      <c r="C3810" s="3">
        <v>-373.45</v>
      </c>
      <c r="D3810" s="3">
        <v>-0.035</v>
      </c>
      <c r="E3810" s="3">
        <v>0.9541</v>
      </c>
      <c r="F3810" s="3">
        <v>-0.9674</v>
      </c>
      <c r="G3810" s="3">
        <v>-0.0232</v>
      </c>
      <c r="H3810" s="2">
        <v>1</v>
      </c>
      <c r="I3810" s="3">
        <v>3.8596</v>
      </c>
      <c r="J3810" s="2">
        <v>10661</v>
      </c>
      <c r="K3810" s="2">
        <v>1</v>
      </c>
      <c r="L3810" s="2">
        <v>13</v>
      </c>
      <c r="M3810" s="2">
        <v>3</v>
      </c>
      <c r="N3810" s="2">
        <v>0</v>
      </c>
    </row>
    <row r="3811" hidden="1" spans="1:14">
      <c r="A3811" s="2">
        <v>420</v>
      </c>
      <c r="B3811" s="3">
        <v>1</v>
      </c>
      <c r="C3811" s="3">
        <v>-466.01</v>
      </c>
      <c r="D3811" s="3">
        <v>-0.0437</v>
      </c>
      <c r="E3811" s="3">
        <v>0.9204</v>
      </c>
      <c r="F3811" s="3">
        <v>-0.9989</v>
      </c>
      <c r="G3811" s="3">
        <v>-0.0413</v>
      </c>
      <c r="H3811" s="2">
        <v>1</v>
      </c>
      <c r="I3811" s="3">
        <v>4.6651</v>
      </c>
      <c r="J3811" s="2">
        <v>10661</v>
      </c>
      <c r="K3811" s="2">
        <v>0</v>
      </c>
      <c r="L3811" s="2">
        <v>13</v>
      </c>
      <c r="M3811" s="2">
        <v>3</v>
      </c>
      <c r="N3811" s="2">
        <v>0</v>
      </c>
    </row>
    <row r="3812" hidden="1" spans="1:14">
      <c r="A3812" s="2">
        <v>419</v>
      </c>
      <c r="B3812" s="3">
        <v>1</v>
      </c>
      <c r="C3812" s="3">
        <v>-276.77</v>
      </c>
      <c r="D3812" s="3">
        <v>-0.026</v>
      </c>
      <c r="E3812" s="3">
        <v>0.9888</v>
      </c>
      <c r="F3812" s="3">
        <v>-0.4035</v>
      </c>
      <c r="G3812" s="3">
        <v>-0.0054</v>
      </c>
      <c r="H3812" s="2">
        <v>1</v>
      </c>
      <c r="I3812" s="3">
        <v>6.6762</v>
      </c>
      <c r="J3812" s="2">
        <v>10661</v>
      </c>
      <c r="K3812" s="2">
        <v>6</v>
      </c>
      <c r="L3812" s="2">
        <v>12</v>
      </c>
      <c r="M3812" s="2">
        <v>3</v>
      </c>
      <c r="N3812" s="2">
        <v>0</v>
      </c>
    </row>
    <row r="3813" hidden="1" spans="1:14">
      <c r="A3813" s="2">
        <v>418</v>
      </c>
      <c r="B3813" s="3">
        <v>1</v>
      </c>
      <c r="C3813" s="3">
        <v>-324.22</v>
      </c>
      <c r="D3813" s="3">
        <v>-0.0304</v>
      </c>
      <c r="E3813" s="3">
        <v>0.9835</v>
      </c>
      <c r="F3813" s="3">
        <v>-0.732</v>
      </c>
      <c r="G3813" s="3">
        <v>-0.0082</v>
      </c>
      <c r="H3813" s="2">
        <v>1</v>
      </c>
      <c r="I3813" s="3">
        <v>4.3902</v>
      </c>
      <c r="J3813" s="2">
        <v>10661</v>
      </c>
      <c r="K3813" s="2">
        <v>5</v>
      </c>
      <c r="L3813" s="2">
        <v>12</v>
      </c>
      <c r="M3813" s="2">
        <v>3</v>
      </c>
      <c r="N3813" s="2">
        <v>0</v>
      </c>
    </row>
    <row r="3814" hidden="1" spans="1:14">
      <c r="A3814" s="2">
        <v>417</v>
      </c>
      <c r="B3814" s="3">
        <v>1</v>
      </c>
      <c r="C3814" s="3">
        <v>-357.12</v>
      </c>
      <c r="D3814" s="3">
        <v>-0.0335</v>
      </c>
      <c r="E3814" s="3">
        <v>0.9768</v>
      </c>
      <c r="F3814" s="3">
        <v>-0.7916</v>
      </c>
      <c r="G3814" s="3">
        <v>-0.0115</v>
      </c>
      <c r="H3814" s="2">
        <v>1</v>
      </c>
      <c r="I3814" s="3">
        <v>4.4871</v>
      </c>
      <c r="J3814" s="2">
        <v>10661</v>
      </c>
      <c r="K3814" s="2">
        <v>4</v>
      </c>
      <c r="L3814" s="2">
        <v>12</v>
      </c>
      <c r="M3814" s="2">
        <v>3</v>
      </c>
      <c r="N3814" s="2">
        <v>0</v>
      </c>
    </row>
    <row r="3815" hidden="1" spans="1:14">
      <c r="A3815" s="2">
        <v>416</v>
      </c>
      <c r="B3815" s="3">
        <v>1</v>
      </c>
      <c r="C3815" s="3">
        <v>-334.33</v>
      </c>
      <c r="D3815" s="3">
        <v>-0.0314</v>
      </c>
      <c r="E3815" s="3">
        <v>0.9726</v>
      </c>
      <c r="F3815" s="3">
        <v>-0.8877</v>
      </c>
      <c r="G3815" s="3">
        <v>-0.0136</v>
      </c>
      <c r="H3815" s="2">
        <v>1</v>
      </c>
      <c r="I3815" s="3">
        <v>3.7601</v>
      </c>
      <c r="J3815" s="2">
        <v>10661</v>
      </c>
      <c r="K3815" s="2">
        <v>3</v>
      </c>
      <c r="L3815" s="2">
        <v>12</v>
      </c>
      <c r="M3815" s="2">
        <v>3</v>
      </c>
      <c r="N3815" s="2">
        <v>0</v>
      </c>
    </row>
    <row r="3816" hidden="1" spans="1:14">
      <c r="A3816" s="2">
        <v>415</v>
      </c>
      <c r="B3816" s="3">
        <v>1</v>
      </c>
      <c r="C3816" s="3">
        <v>-280.32</v>
      </c>
      <c r="D3816" s="3">
        <v>-0.0263</v>
      </c>
      <c r="E3816" s="3">
        <v>0.9704</v>
      </c>
      <c r="F3816" s="3">
        <v>-0.9232</v>
      </c>
      <c r="G3816" s="3">
        <v>-0.0148</v>
      </c>
      <c r="H3816" s="2">
        <v>1</v>
      </c>
      <c r="I3816" s="3">
        <v>3.035</v>
      </c>
      <c r="J3816" s="2">
        <v>10661</v>
      </c>
      <c r="K3816" s="2">
        <v>2</v>
      </c>
      <c r="L3816" s="2">
        <v>12</v>
      </c>
      <c r="M3816" s="2">
        <v>3</v>
      </c>
      <c r="N3816" s="2">
        <v>0</v>
      </c>
    </row>
    <row r="3817" hidden="1" spans="1:14">
      <c r="A3817" s="2">
        <v>414</v>
      </c>
      <c r="B3817" s="3">
        <v>1</v>
      </c>
      <c r="C3817" s="3">
        <v>-396.94</v>
      </c>
      <c r="D3817" s="3">
        <v>-0.0372</v>
      </c>
      <c r="E3817" s="3">
        <v>0.9493</v>
      </c>
      <c r="F3817" s="3">
        <v>-0.9811</v>
      </c>
      <c r="G3817" s="3">
        <v>-0.0258</v>
      </c>
      <c r="H3817" s="2">
        <v>1</v>
      </c>
      <c r="I3817" s="3">
        <v>4.0451</v>
      </c>
      <c r="J3817" s="2">
        <v>10661</v>
      </c>
      <c r="K3817" s="2">
        <v>1</v>
      </c>
      <c r="L3817" s="2">
        <v>12</v>
      </c>
      <c r="M3817" s="2">
        <v>3</v>
      </c>
      <c r="N3817" s="2">
        <v>0</v>
      </c>
    </row>
    <row r="3818" hidden="1" spans="1:14">
      <c r="A3818" s="2">
        <v>413</v>
      </c>
      <c r="B3818" s="3">
        <v>1</v>
      </c>
      <c r="C3818" s="3">
        <v>-480.47</v>
      </c>
      <c r="D3818" s="3">
        <v>-0.0451</v>
      </c>
      <c r="E3818" s="3">
        <v>0.9146</v>
      </c>
      <c r="F3818" s="3">
        <v>-0.9991</v>
      </c>
      <c r="G3818" s="3">
        <v>-0.0443</v>
      </c>
      <c r="H3818" s="2">
        <v>1</v>
      </c>
      <c r="I3818" s="3">
        <v>4.8089</v>
      </c>
      <c r="J3818" s="2">
        <v>10661</v>
      </c>
      <c r="K3818" s="2">
        <v>0</v>
      </c>
      <c r="L3818" s="2">
        <v>12</v>
      </c>
      <c r="M3818" s="2">
        <v>3</v>
      </c>
      <c r="N3818" s="2">
        <v>0</v>
      </c>
    </row>
    <row r="3819" hidden="1" spans="1:14">
      <c r="A3819" s="2">
        <v>412</v>
      </c>
      <c r="B3819" s="3">
        <v>1</v>
      </c>
      <c r="C3819" s="3">
        <v>-349.15</v>
      </c>
      <c r="D3819" s="3">
        <v>-0.0328</v>
      </c>
      <c r="E3819" s="3">
        <v>0.9853</v>
      </c>
      <c r="F3819" s="3">
        <v>-0.6075</v>
      </c>
      <c r="G3819" s="3">
        <v>-0.0071</v>
      </c>
      <c r="H3819" s="2">
        <v>1</v>
      </c>
      <c r="I3819" s="3">
        <v>5.694</v>
      </c>
      <c r="J3819" s="2">
        <v>10661</v>
      </c>
      <c r="K3819" s="2">
        <v>6</v>
      </c>
      <c r="L3819" s="2">
        <v>11</v>
      </c>
      <c r="M3819" s="2">
        <v>3</v>
      </c>
      <c r="N3819" s="2">
        <v>0</v>
      </c>
    </row>
    <row r="3820" hidden="1" spans="1:14">
      <c r="A3820" s="2">
        <v>411</v>
      </c>
      <c r="B3820" s="3">
        <v>1</v>
      </c>
      <c r="C3820" s="3">
        <v>-267.53</v>
      </c>
      <c r="D3820" s="3">
        <v>-0.0251</v>
      </c>
      <c r="E3820" s="3">
        <v>0.9857</v>
      </c>
      <c r="F3820" s="3">
        <v>-0.778</v>
      </c>
      <c r="G3820" s="3">
        <v>-0.007</v>
      </c>
      <c r="H3820" s="2">
        <v>1</v>
      </c>
      <c r="I3820" s="3">
        <v>3.4193</v>
      </c>
      <c r="J3820" s="2">
        <v>10661</v>
      </c>
      <c r="K3820" s="2">
        <v>5</v>
      </c>
      <c r="L3820" s="2">
        <v>11</v>
      </c>
      <c r="M3820" s="2">
        <v>3</v>
      </c>
      <c r="N3820" s="2">
        <v>0</v>
      </c>
    </row>
    <row r="3821" hidden="1" spans="1:14">
      <c r="A3821" s="2">
        <v>410</v>
      </c>
      <c r="B3821" s="3">
        <v>1</v>
      </c>
      <c r="C3821" s="3">
        <v>-317.03</v>
      </c>
      <c r="D3821" s="3">
        <v>-0.0297</v>
      </c>
      <c r="E3821" s="3">
        <v>0.9785</v>
      </c>
      <c r="F3821" s="3">
        <v>-0.8112</v>
      </c>
      <c r="G3821" s="3">
        <v>-0.0107</v>
      </c>
      <c r="H3821" s="2">
        <v>1</v>
      </c>
      <c r="I3821" s="3">
        <v>3.8899</v>
      </c>
      <c r="J3821" s="2">
        <v>10661</v>
      </c>
      <c r="K3821" s="2">
        <v>4</v>
      </c>
      <c r="L3821" s="2">
        <v>11</v>
      </c>
      <c r="M3821" s="2">
        <v>3</v>
      </c>
      <c r="N3821" s="2">
        <v>0</v>
      </c>
    </row>
    <row r="3822" hidden="1" spans="1:14">
      <c r="A3822" s="2">
        <v>409</v>
      </c>
      <c r="B3822" s="3">
        <v>1</v>
      </c>
      <c r="C3822" s="3">
        <v>-401.44</v>
      </c>
      <c r="D3822" s="3">
        <v>-0.0377</v>
      </c>
      <c r="E3822" s="3">
        <v>0.9657</v>
      </c>
      <c r="F3822" s="3">
        <v>-0.9234</v>
      </c>
      <c r="G3822" s="3">
        <v>-0.0172</v>
      </c>
      <c r="H3822" s="2">
        <v>1</v>
      </c>
      <c r="I3822" s="3">
        <v>4.3427</v>
      </c>
      <c r="J3822" s="2">
        <v>10661</v>
      </c>
      <c r="K3822" s="2">
        <v>3</v>
      </c>
      <c r="L3822" s="2">
        <v>11</v>
      </c>
      <c r="M3822" s="2">
        <v>3</v>
      </c>
      <c r="N3822" s="2">
        <v>0</v>
      </c>
    </row>
    <row r="3823" hidden="1" spans="1:14">
      <c r="A3823" s="2">
        <v>408</v>
      </c>
      <c r="B3823" s="3">
        <v>1</v>
      </c>
      <c r="C3823" s="3">
        <v>-285.38</v>
      </c>
      <c r="D3823" s="3">
        <v>-0.0268</v>
      </c>
      <c r="E3823" s="3">
        <v>0.9685</v>
      </c>
      <c r="F3823" s="3">
        <v>-0.9439</v>
      </c>
      <c r="G3823" s="3">
        <v>-0.0158</v>
      </c>
      <c r="H3823" s="2">
        <v>1</v>
      </c>
      <c r="I3823" s="3">
        <v>3.0228</v>
      </c>
      <c r="J3823" s="2">
        <v>10661</v>
      </c>
      <c r="K3823" s="2">
        <v>2</v>
      </c>
      <c r="L3823" s="2">
        <v>11</v>
      </c>
      <c r="M3823" s="2">
        <v>3</v>
      </c>
      <c r="N3823" s="2">
        <v>0</v>
      </c>
    </row>
    <row r="3824" hidden="1" spans="1:14">
      <c r="A3824" s="2">
        <v>407</v>
      </c>
      <c r="B3824" s="3">
        <v>1</v>
      </c>
      <c r="C3824" s="3">
        <v>-374.44</v>
      </c>
      <c r="D3824" s="3">
        <v>-0.0351</v>
      </c>
      <c r="E3824" s="3">
        <v>0.9499</v>
      </c>
      <c r="F3824" s="3">
        <v>-0.967</v>
      </c>
      <c r="G3824" s="3">
        <v>-0.0254</v>
      </c>
      <c r="H3824" s="2">
        <v>1</v>
      </c>
      <c r="I3824" s="3">
        <v>3.8715</v>
      </c>
      <c r="J3824" s="2">
        <v>10661</v>
      </c>
      <c r="K3824" s="2">
        <v>1</v>
      </c>
      <c r="L3824" s="2">
        <v>11</v>
      </c>
      <c r="M3824" s="2">
        <v>3</v>
      </c>
      <c r="N3824" s="2">
        <v>0</v>
      </c>
    </row>
    <row r="3825" hidden="1" spans="1:14">
      <c r="A3825" s="2">
        <v>406</v>
      </c>
      <c r="B3825" s="3">
        <v>1</v>
      </c>
      <c r="C3825" s="3">
        <v>-433.02</v>
      </c>
      <c r="D3825" s="3">
        <v>-0.0406</v>
      </c>
      <c r="E3825" s="3">
        <v>0.9194</v>
      </c>
      <c r="F3825" s="3">
        <v>-0.9985</v>
      </c>
      <c r="G3825" s="3">
        <v>-0.0416</v>
      </c>
      <c r="H3825" s="2">
        <v>1</v>
      </c>
      <c r="I3825" s="3">
        <v>4.3369</v>
      </c>
      <c r="J3825" s="2">
        <v>10661</v>
      </c>
      <c r="K3825" s="2">
        <v>0</v>
      </c>
      <c r="L3825" s="2">
        <v>11</v>
      </c>
      <c r="M3825" s="2">
        <v>3</v>
      </c>
      <c r="N3825" s="2">
        <v>0</v>
      </c>
    </row>
    <row r="3826" hidden="1" spans="1:14">
      <c r="A3826" s="2">
        <v>405</v>
      </c>
      <c r="B3826" s="3">
        <v>1</v>
      </c>
      <c r="C3826" s="3">
        <v>-202.74</v>
      </c>
      <c r="D3826" s="3">
        <v>-0.019</v>
      </c>
      <c r="E3826" s="3">
        <v>0.9909</v>
      </c>
      <c r="F3826" s="3">
        <v>-0.5821</v>
      </c>
      <c r="G3826" s="3">
        <v>-0.0043</v>
      </c>
      <c r="H3826" s="2">
        <v>1</v>
      </c>
      <c r="I3826" s="3">
        <v>3.4415</v>
      </c>
      <c r="J3826" s="2">
        <v>10661</v>
      </c>
      <c r="K3826" s="2">
        <v>6</v>
      </c>
      <c r="L3826" s="2">
        <v>10</v>
      </c>
      <c r="M3826" s="2">
        <v>3</v>
      </c>
      <c r="N3826" s="2">
        <v>0</v>
      </c>
    </row>
    <row r="3827" hidden="1" spans="1:14">
      <c r="A3827" s="2">
        <v>404</v>
      </c>
      <c r="B3827" s="3">
        <v>1</v>
      </c>
      <c r="C3827" s="3">
        <v>-292.31</v>
      </c>
      <c r="D3827" s="3">
        <v>-0.0274</v>
      </c>
      <c r="E3827" s="3">
        <v>0.9834</v>
      </c>
      <c r="F3827" s="3">
        <v>-0.7203</v>
      </c>
      <c r="G3827" s="3">
        <v>-0.0081</v>
      </c>
      <c r="H3827" s="2">
        <v>1</v>
      </c>
      <c r="I3827" s="3">
        <v>4.0214</v>
      </c>
      <c r="J3827" s="2">
        <v>10661</v>
      </c>
      <c r="K3827" s="2">
        <v>5</v>
      </c>
      <c r="L3827" s="2">
        <v>10</v>
      </c>
      <c r="M3827" s="2">
        <v>3</v>
      </c>
      <c r="N3827" s="2">
        <v>0</v>
      </c>
    </row>
    <row r="3828" hidden="1" spans="1:14">
      <c r="A3828" s="2">
        <v>403</v>
      </c>
      <c r="B3828" s="3">
        <v>1</v>
      </c>
      <c r="C3828" s="3">
        <v>-336.83</v>
      </c>
      <c r="D3828" s="3">
        <v>-0.0316</v>
      </c>
      <c r="E3828" s="3">
        <v>0.9757</v>
      </c>
      <c r="F3828" s="3">
        <v>-0.8102</v>
      </c>
      <c r="G3828" s="3">
        <v>-0.012</v>
      </c>
      <c r="H3828" s="2">
        <v>1</v>
      </c>
      <c r="I3828" s="3">
        <v>4.1417</v>
      </c>
      <c r="J3828" s="2">
        <v>10661</v>
      </c>
      <c r="K3828" s="2">
        <v>4</v>
      </c>
      <c r="L3828" s="2">
        <v>10</v>
      </c>
      <c r="M3828" s="2">
        <v>3</v>
      </c>
      <c r="N3828" s="2">
        <v>0</v>
      </c>
    </row>
    <row r="3829" hidden="1" spans="1:14">
      <c r="A3829" s="2">
        <v>402</v>
      </c>
      <c r="B3829" s="3">
        <v>1</v>
      </c>
      <c r="C3829" s="3">
        <v>-320.39</v>
      </c>
      <c r="D3829" s="3">
        <v>-0.0301</v>
      </c>
      <c r="E3829" s="3">
        <v>0.9708</v>
      </c>
      <c r="F3829" s="3">
        <v>-0.8807</v>
      </c>
      <c r="G3829" s="3">
        <v>-0.0145</v>
      </c>
      <c r="H3829" s="2">
        <v>1</v>
      </c>
      <c r="I3829" s="3">
        <v>3.6358</v>
      </c>
      <c r="J3829" s="2">
        <v>10661</v>
      </c>
      <c r="K3829" s="2">
        <v>3</v>
      </c>
      <c r="L3829" s="2">
        <v>10</v>
      </c>
      <c r="M3829" s="2">
        <v>3</v>
      </c>
      <c r="N3829" s="2">
        <v>0</v>
      </c>
    </row>
    <row r="3830" hidden="1" spans="1:14">
      <c r="A3830" s="2">
        <v>401</v>
      </c>
      <c r="B3830" s="3">
        <v>1</v>
      </c>
      <c r="C3830" s="3">
        <v>-400.34</v>
      </c>
      <c r="D3830" s="3">
        <v>-0.0376</v>
      </c>
      <c r="E3830" s="3">
        <v>0.9534</v>
      </c>
      <c r="F3830" s="3">
        <v>-0.9698</v>
      </c>
      <c r="G3830" s="3">
        <v>-0.0235</v>
      </c>
      <c r="H3830" s="2">
        <v>1</v>
      </c>
      <c r="I3830" s="3">
        <v>4.1274</v>
      </c>
      <c r="J3830" s="2">
        <v>10661</v>
      </c>
      <c r="K3830" s="2">
        <v>2</v>
      </c>
      <c r="L3830" s="2">
        <v>10</v>
      </c>
      <c r="M3830" s="2">
        <v>3</v>
      </c>
      <c r="N3830" s="2">
        <v>0</v>
      </c>
    </row>
    <row r="3831" hidden="1" spans="1:14">
      <c r="A3831" s="2">
        <v>400</v>
      </c>
      <c r="B3831" s="3">
        <v>1</v>
      </c>
      <c r="C3831" s="3">
        <v>-374.85</v>
      </c>
      <c r="D3831" s="3">
        <v>-0.0352</v>
      </c>
      <c r="E3831" s="3">
        <v>0.9468</v>
      </c>
      <c r="F3831" s="3">
        <v>-0.9681</v>
      </c>
      <c r="G3831" s="3">
        <v>-0.027</v>
      </c>
      <c r="H3831" s="2">
        <v>1</v>
      </c>
      <c r="I3831" s="3">
        <v>3.8716</v>
      </c>
      <c r="J3831" s="2">
        <v>10661</v>
      </c>
      <c r="K3831" s="2">
        <v>1</v>
      </c>
      <c r="L3831" s="2">
        <v>10</v>
      </c>
      <c r="M3831" s="2">
        <v>3</v>
      </c>
      <c r="N3831" s="2">
        <v>0</v>
      </c>
    </row>
    <row r="3832" hidden="1" spans="1:14">
      <c r="A3832" s="2">
        <v>399</v>
      </c>
      <c r="B3832" s="3">
        <v>1</v>
      </c>
      <c r="C3832" s="3">
        <v>-485.49</v>
      </c>
      <c r="D3832" s="3">
        <v>-0.0455</v>
      </c>
      <c r="E3832" s="3">
        <v>0.9048</v>
      </c>
      <c r="F3832" s="3">
        <v>-0.999</v>
      </c>
      <c r="G3832" s="3">
        <v>-0.0493</v>
      </c>
      <c r="H3832" s="2">
        <v>1</v>
      </c>
      <c r="I3832" s="3">
        <v>4.8598</v>
      </c>
      <c r="J3832" s="2">
        <v>10661</v>
      </c>
      <c r="K3832" s="2">
        <v>0</v>
      </c>
      <c r="L3832" s="2">
        <v>10</v>
      </c>
      <c r="M3832" s="2">
        <v>3</v>
      </c>
      <c r="N3832" s="2">
        <v>0</v>
      </c>
    </row>
    <row r="3833" hidden="1" spans="1:14">
      <c r="A3833" s="2">
        <v>398</v>
      </c>
      <c r="B3833" s="3">
        <v>1</v>
      </c>
      <c r="C3833" s="3">
        <v>-80.53</v>
      </c>
      <c r="D3833" s="3">
        <v>-0.0076</v>
      </c>
      <c r="E3833" s="3">
        <v>0.9961</v>
      </c>
      <c r="F3833" s="3">
        <v>-0.2566</v>
      </c>
      <c r="G3833" s="3">
        <v>-0.0017</v>
      </c>
      <c r="H3833" s="2">
        <v>1</v>
      </c>
      <c r="I3833" s="3">
        <v>3.1294</v>
      </c>
      <c r="J3833" s="2">
        <v>10661</v>
      </c>
      <c r="K3833" s="2">
        <v>6</v>
      </c>
      <c r="L3833" s="2">
        <v>9</v>
      </c>
      <c r="M3833" s="2">
        <v>3</v>
      </c>
      <c r="N3833" s="2">
        <v>0</v>
      </c>
    </row>
    <row r="3834" hidden="1" spans="1:14">
      <c r="A3834" s="2">
        <v>397</v>
      </c>
      <c r="B3834" s="3">
        <v>1</v>
      </c>
      <c r="C3834" s="3">
        <v>-356.54</v>
      </c>
      <c r="D3834" s="3">
        <v>-0.0334</v>
      </c>
      <c r="E3834" s="3">
        <v>0.9785</v>
      </c>
      <c r="F3834" s="3">
        <v>-0.8476</v>
      </c>
      <c r="G3834" s="3">
        <v>-0.0106</v>
      </c>
      <c r="H3834" s="2">
        <v>1</v>
      </c>
      <c r="I3834" s="3">
        <v>4.1886</v>
      </c>
      <c r="J3834" s="2">
        <v>10661</v>
      </c>
      <c r="K3834" s="2">
        <v>5</v>
      </c>
      <c r="L3834" s="2">
        <v>9</v>
      </c>
      <c r="M3834" s="2">
        <v>3</v>
      </c>
      <c r="N3834" s="2">
        <v>0</v>
      </c>
    </row>
    <row r="3835" hidden="1" spans="1:14">
      <c r="A3835" s="2">
        <v>396</v>
      </c>
      <c r="B3835" s="3">
        <v>1</v>
      </c>
      <c r="C3835" s="3">
        <v>-412.74</v>
      </c>
      <c r="D3835" s="3">
        <v>-0.0387</v>
      </c>
      <c r="E3835" s="3">
        <v>0.9683</v>
      </c>
      <c r="F3835" s="3">
        <v>-0.8473</v>
      </c>
      <c r="G3835" s="3">
        <v>-0.0157</v>
      </c>
      <c r="H3835" s="2">
        <v>1</v>
      </c>
      <c r="I3835" s="3">
        <v>4.8585</v>
      </c>
      <c r="J3835" s="2">
        <v>10661</v>
      </c>
      <c r="K3835" s="2">
        <v>4</v>
      </c>
      <c r="L3835" s="2">
        <v>9</v>
      </c>
      <c r="M3835" s="2">
        <v>3</v>
      </c>
      <c r="N3835" s="2">
        <v>0</v>
      </c>
    </row>
    <row r="3836" hidden="1" spans="1:14">
      <c r="A3836" s="2">
        <v>395</v>
      </c>
      <c r="B3836" s="3">
        <v>1</v>
      </c>
      <c r="C3836" s="3">
        <v>-267.06</v>
      </c>
      <c r="D3836" s="3">
        <v>-0.0251</v>
      </c>
      <c r="E3836" s="3">
        <v>0.9739</v>
      </c>
      <c r="F3836" s="3">
        <v>-0.9002</v>
      </c>
      <c r="G3836" s="3">
        <v>-0.0128</v>
      </c>
      <c r="H3836" s="2">
        <v>1</v>
      </c>
      <c r="I3836" s="3">
        <v>2.9661</v>
      </c>
      <c r="J3836" s="2">
        <v>10661</v>
      </c>
      <c r="K3836" s="2">
        <v>3</v>
      </c>
      <c r="L3836" s="2">
        <v>9</v>
      </c>
      <c r="M3836" s="2">
        <v>3</v>
      </c>
      <c r="N3836" s="2">
        <v>0</v>
      </c>
    </row>
    <row r="3837" hidden="1" spans="1:14">
      <c r="A3837" s="2">
        <v>394</v>
      </c>
      <c r="B3837" s="3">
        <v>1</v>
      </c>
      <c r="C3837" s="3">
        <v>-421.72</v>
      </c>
      <c r="D3837" s="3">
        <v>-0.0396</v>
      </c>
      <c r="E3837" s="3">
        <v>0.9477</v>
      </c>
      <c r="F3837" s="3">
        <v>-0.9799</v>
      </c>
      <c r="G3837" s="3">
        <v>-0.0263</v>
      </c>
      <c r="H3837" s="2">
        <v>1</v>
      </c>
      <c r="I3837" s="3">
        <v>4.3034</v>
      </c>
      <c r="J3837" s="2">
        <v>10661</v>
      </c>
      <c r="K3837" s="2">
        <v>2</v>
      </c>
      <c r="L3837" s="2">
        <v>9</v>
      </c>
      <c r="M3837" s="2">
        <v>3</v>
      </c>
      <c r="N3837" s="2">
        <v>0</v>
      </c>
    </row>
    <row r="3838" hidden="1" spans="1:14">
      <c r="A3838" s="2">
        <v>393</v>
      </c>
      <c r="B3838" s="3">
        <v>1</v>
      </c>
      <c r="C3838" s="3">
        <v>-410.39</v>
      </c>
      <c r="D3838" s="3">
        <v>-0.0385</v>
      </c>
      <c r="E3838" s="3">
        <v>0.938</v>
      </c>
      <c r="F3838" s="3">
        <v>-0.985</v>
      </c>
      <c r="G3838" s="3">
        <v>-0.0312</v>
      </c>
      <c r="H3838" s="2">
        <v>1</v>
      </c>
      <c r="I3838" s="3">
        <v>4.1662</v>
      </c>
      <c r="J3838" s="2">
        <v>10661</v>
      </c>
      <c r="K3838" s="2">
        <v>1</v>
      </c>
      <c r="L3838" s="2">
        <v>9</v>
      </c>
      <c r="M3838" s="2">
        <v>3</v>
      </c>
      <c r="N3838" s="2">
        <v>0</v>
      </c>
    </row>
    <row r="3839" hidden="1" spans="1:14">
      <c r="A3839" s="2">
        <v>392</v>
      </c>
      <c r="B3839" s="3">
        <v>1</v>
      </c>
      <c r="C3839" s="3">
        <v>-500.36</v>
      </c>
      <c r="D3839" s="3">
        <v>-0.0471</v>
      </c>
      <c r="E3839" s="3">
        <v>0.8954</v>
      </c>
      <c r="F3839" s="3">
        <v>-1</v>
      </c>
      <c r="G3839" s="3">
        <v>-0.054</v>
      </c>
      <c r="H3839" s="2">
        <v>1</v>
      </c>
      <c r="I3839" s="3">
        <v>5.0036</v>
      </c>
      <c r="J3839" s="2">
        <v>10623</v>
      </c>
      <c r="K3839" s="2">
        <v>0</v>
      </c>
      <c r="L3839" s="2">
        <v>9</v>
      </c>
      <c r="M3839" s="2">
        <v>3</v>
      </c>
      <c r="N3839" s="2">
        <v>0</v>
      </c>
    </row>
    <row r="3840" hidden="1" spans="1:14">
      <c r="A3840" s="2">
        <v>391</v>
      </c>
      <c r="B3840" s="3">
        <v>1</v>
      </c>
      <c r="C3840" s="3">
        <v>-102.77</v>
      </c>
      <c r="D3840" s="3">
        <v>-0.0096</v>
      </c>
      <c r="E3840" s="3">
        <v>0.9947</v>
      </c>
      <c r="F3840" s="3">
        <v>-0.4448</v>
      </c>
      <c r="G3840" s="3">
        <v>-0.0024</v>
      </c>
      <c r="H3840" s="2">
        <v>1</v>
      </c>
      <c r="I3840" s="3">
        <v>2.2871</v>
      </c>
      <c r="J3840" s="2">
        <v>10661</v>
      </c>
      <c r="K3840" s="2">
        <v>6</v>
      </c>
      <c r="L3840" s="2">
        <v>8</v>
      </c>
      <c r="M3840" s="2">
        <v>3</v>
      </c>
      <c r="N3840" s="2">
        <v>0</v>
      </c>
    </row>
    <row r="3841" hidden="1" spans="1:14">
      <c r="A3841" s="2">
        <v>390</v>
      </c>
      <c r="B3841" s="3">
        <v>1</v>
      </c>
      <c r="C3841" s="3">
        <v>-404.34</v>
      </c>
      <c r="D3841" s="3">
        <v>-0.0379</v>
      </c>
      <c r="E3841" s="3">
        <v>0.9738</v>
      </c>
      <c r="F3841" s="3">
        <v>-0.8488</v>
      </c>
      <c r="G3841" s="3">
        <v>-0.0127</v>
      </c>
      <c r="H3841" s="2">
        <v>1</v>
      </c>
      <c r="I3841" s="3">
        <v>4.7473</v>
      </c>
      <c r="J3841" s="2">
        <v>10661</v>
      </c>
      <c r="K3841" s="2">
        <v>5</v>
      </c>
      <c r="L3841" s="2">
        <v>8</v>
      </c>
      <c r="M3841" s="2">
        <v>3</v>
      </c>
      <c r="N3841" s="2">
        <v>0</v>
      </c>
    </row>
    <row r="3842" hidden="1" spans="1:14">
      <c r="A3842" s="2">
        <v>389</v>
      </c>
      <c r="B3842" s="3">
        <v>1</v>
      </c>
      <c r="C3842" s="3">
        <v>-379.08</v>
      </c>
      <c r="D3842" s="3">
        <v>-0.0356</v>
      </c>
      <c r="E3842" s="3">
        <v>0.9688</v>
      </c>
      <c r="F3842" s="3">
        <v>-0.8758</v>
      </c>
      <c r="G3842" s="3">
        <v>-0.0152</v>
      </c>
      <c r="H3842" s="2">
        <v>1</v>
      </c>
      <c r="I3842" s="3">
        <v>4.3215</v>
      </c>
      <c r="J3842" s="2">
        <v>10661</v>
      </c>
      <c r="K3842" s="2">
        <v>4</v>
      </c>
      <c r="L3842" s="2">
        <v>8</v>
      </c>
      <c r="M3842" s="2">
        <v>3</v>
      </c>
      <c r="N3842" s="2">
        <v>0</v>
      </c>
    </row>
    <row r="3843" hidden="1" spans="1:14">
      <c r="A3843" s="2">
        <v>388</v>
      </c>
      <c r="B3843" s="3">
        <v>1</v>
      </c>
      <c r="C3843" s="3">
        <v>-362.66</v>
      </c>
      <c r="D3843" s="3">
        <v>-0.034</v>
      </c>
      <c r="E3843" s="3">
        <v>0.9622</v>
      </c>
      <c r="F3843" s="3">
        <v>-0.9455</v>
      </c>
      <c r="G3843" s="3">
        <v>-0.0185</v>
      </c>
      <c r="H3843" s="2">
        <v>1</v>
      </c>
      <c r="I3843" s="3">
        <v>3.835</v>
      </c>
      <c r="J3843" s="2">
        <v>10661</v>
      </c>
      <c r="K3843" s="2">
        <v>3</v>
      </c>
      <c r="L3843" s="2">
        <v>8</v>
      </c>
      <c r="M3843" s="2">
        <v>3</v>
      </c>
      <c r="N3843" s="2">
        <v>0</v>
      </c>
    </row>
    <row r="3844" hidden="1" spans="1:14">
      <c r="A3844" s="2">
        <v>387</v>
      </c>
      <c r="B3844" s="3">
        <v>1</v>
      </c>
      <c r="C3844" s="3">
        <v>-382.24</v>
      </c>
      <c r="D3844" s="3">
        <v>-0.0359</v>
      </c>
      <c r="E3844" s="3">
        <v>0.949</v>
      </c>
      <c r="F3844" s="3">
        <v>-0.9719</v>
      </c>
      <c r="G3844" s="3">
        <v>-0.0253</v>
      </c>
      <c r="H3844" s="2">
        <v>1</v>
      </c>
      <c r="I3844" s="3">
        <v>3.9325</v>
      </c>
      <c r="J3844" s="2">
        <v>10661</v>
      </c>
      <c r="K3844" s="2">
        <v>2</v>
      </c>
      <c r="L3844" s="2">
        <v>8</v>
      </c>
      <c r="M3844" s="2">
        <v>3</v>
      </c>
      <c r="N3844" s="2">
        <v>0</v>
      </c>
    </row>
    <row r="3845" hidden="1" spans="1:14">
      <c r="A3845" s="2">
        <v>386</v>
      </c>
      <c r="B3845" s="3">
        <v>1</v>
      </c>
      <c r="C3845" s="3">
        <v>-359.61</v>
      </c>
      <c r="D3845" s="3">
        <v>-0.0337</v>
      </c>
      <c r="E3845" s="3">
        <v>0.9415</v>
      </c>
      <c r="F3845" s="3">
        <v>-0.9852</v>
      </c>
      <c r="G3845" s="3">
        <v>-0.029</v>
      </c>
      <c r="H3845" s="2">
        <v>1</v>
      </c>
      <c r="I3845" s="3">
        <v>3.6497</v>
      </c>
      <c r="J3845" s="2">
        <v>10661</v>
      </c>
      <c r="K3845" s="2">
        <v>1</v>
      </c>
      <c r="L3845" s="2">
        <v>8</v>
      </c>
      <c r="M3845" s="2">
        <v>3</v>
      </c>
      <c r="N3845" s="2">
        <v>0</v>
      </c>
    </row>
    <row r="3846" hidden="1" spans="1:14">
      <c r="A3846" s="2">
        <v>385</v>
      </c>
      <c r="B3846" s="3">
        <v>1</v>
      </c>
      <c r="C3846" s="3">
        <v>-460.27</v>
      </c>
      <c r="D3846" s="3">
        <v>-0.0432</v>
      </c>
      <c r="E3846" s="3">
        <v>0.897</v>
      </c>
      <c r="F3846" s="3">
        <v>-0.996</v>
      </c>
      <c r="G3846" s="3">
        <v>-0.0524</v>
      </c>
      <c r="H3846" s="2">
        <v>1</v>
      </c>
      <c r="I3846" s="3">
        <v>4.6214</v>
      </c>
      <c r="J3846" s="2">
        <v>10661</v>
      </c>
      <c r="K3846" s="2">
        <v>0</v>
      </c>
      <c r="L3846" s="2">
        <v>8</v>
      </c>
      <c r="M3846" s="2">
        <v>3</v>
      </c>
      <c r="N3846" s="2">
        <v>0</v>
      </c>
    </row>
    <row r="3847" hidden="1" spans="1:14">
      <c r="A3847" s="2">
        <v>384</v>
      </c>
      <c r="B3847" s="3">
        <v>1</v>
      </c>
      <c r="C3847" s="3">
        <v>-123.7</v>
      </c>
      <c r="D3847" s="3">
        <v>-0.0116</v>
      </c>
      <c r="E3847" s="3">
        <v>0.9931</v>
      </c>
      <c r="F3847" s="3">
        <v>-0.5464</v>
      </c>
      <c r="G3847" s="3">
        <v>-0.0031</v>
      </c>
      <c r="H3847" s="2">
        <v>1</v>
      </c>
      <c r="I3847" s="3">
        <v>2.2429</v>
      </c>
      <c r="J3847" s="2">
        <v>10661</v>
      </c>
      <c r="K3847" s="2">
        <v>6</v>
      </c>
      <c r="L3847" s="2">
        <v>7</v>
      </c>
      <c r="M3847" s="2">
        <v>3</v>
      </c>
      <c r="N3847" s="2">
        <v>0</v>
      </c>
    </row>
    <row r="3848" hidden="1" spans="1:14">
      <c r="A3848" s="2">
        <v>383</v>
      </c>
      <c r="B3848" s="3">
        <v>1</v>
      </c>
      <c r="C3848" s="3">
        <v>-500.78</v>
      </c>
      <c r="D3848" s="3">
        <v>-0.0488</v>
      </c>
      <c r="E3848" s="3">
        <v>0.9639</v>
      </c>
      <c r="F3848" s="3">
        <v>-0.962</v>
      </c>
      <c r="G3848" s="3">
        <v>-0.0174</v>
      </c>
      <c r="H3848" s="2">
        <v>1</v>
      </c>
      <c r="I3848" s="3">
        <v>5.1954</v>
      </c>
      <c r="J3848" s="2">
        <v>10264</v>
      </c>
      <c r="K3848" s="2">
        <v>5</v>
      </c>
      <c r="L3848" s="2">
        <v>7</v>
      </c>
      <c r="M3848" s="2">
        <v>3</v>
      </c>
      <c r="N3848" s="2">
        <v>0</v>
      </c>
    </row>
    <row r="3849" hidden="1" spans="1:14">
      <c r="A3849" s="2">
        <v>382</v>
      </c>
      <c r="B3849" s="3">
        <v>1</v>
      </c>
      <c r="C3849" s="3">
        <v>-250.31</v>
      </c>
      <c r="D3849" s="3">
        <v>-0.0235</v>
      </c>
      <c r="E3849" s="3">
        <v>0.9776</v>
      </c>
      <c r="F3849" s="3">
        <v>-0.8553</v>
      </c>
      <c r="G3849" s="3">
        <v>-0.0107</v>
      </c>
      <c r="H3849" s="2">
        <v>1</v>
      </c>
      <c r="I3849" s="3">
        <v>2.9235</v>
      </c>
      <c r="J3849" s="2">
        <v>10661</v>
      </c>
      <c r="K3849" s="2">
        <v>4</v>
      </c>
      <c r="L3849" s="2">
        <v>7</v>
      </c>
      <c r="M3849" s="2">
        <v>3</v>
      </c>
      <c r="N3849" s="2">
        <v>0</v>
      </c>
    </row>
    <row r="3850" hidden="1" spans="1:14">
      <c r="A3850" s="2">
        <v>381</v>
      </c>
      <c r="B3850" s="3">
        <v>1</v>
      </c>
      <c r="C3850" s="3">
        <v>-272.14</v>
      </c>
      <c r="D3850" s="3">
        <v>-0.0255</v>
      </c>
      <c r="E3850" s="3">
        <v>0.9693</v>
      </c>
      <c r="F3850" s="3">
        <v>-0.9158</v>
      </c>
      <c r="G3850" s="3">
        <v>-0.0148</v>
      </c>
      <c r="H3850" s="2">
        <v>1</v>
      </c>
      <c r="I3850" s="3">
        <v>2.9711</v>
      </c>
      <c r="J3850" s="2">
        <v>10661</v>
      </c>
      <c r="K3850" s="2">
        <v>3</v>
      </c>
      <c r="L3850" s="2">
        <v>7</v>
      </c>
      <c r="M3850" s="2">
        <v>3</v>
      </c>
      <c r="N3850" s="2">
        <v>0</v>
      </c>
    </row>
    <row r="3851" hidden="1" spans="1:14">
      <c r="A3851" s="2">
        <v>380</v>
      </c>
      <c r="B3851" s="3">
        <v>1</v>
      </c>
      <c r="C3851" s="3">
        <v>-428.74</v>
      </c>
      <c r="D3851" s="3">
        <v>-0.0402</v>
      </c>
      <c r="E3851" s="3">
        <v>0.9388</v>
      </c>
      <c r="F3851" s="3">
        <v>-0.9931</v>
      </c>
      <c r="G3851" s="3">
        <v>-0.03</v>
      </c>
      <c r="H3851" s="2">
        <v>1</v>
      </c>
      <c r="I3851" s="3">
        <v>4.3168</v>
      </c>
      <c r="J3851" s="2">
        <v>10661</v>
      </c>
      <c r="K3851" s="2">
        <v>2</v>
      </c>
      <c r="L3851" s="2">
        <v>7</v>
      </c>
      <c r="M3851" s="2">
        <v>3</v>
      </c>
      <c r="N3851" s="2">
        <v>0</v>
      </c>
    </row>
    <row r="3852" hidden="1" spans="1:14">
      <c r="A3852" s="2">
        <v>379</v>
      </c>
      <c r="B3852" s="3">
        <v>1</v>
      </c>
      <c r="C3852" s="3">
        <v>-439.05</v>
      </c>
      <c r="D3852" s="3">
        <v>-0.0412</v>
      </c>
      <c r="E3852" s="3">
        <v>0.924</v>
      </c>
      <c r="F3852" s="3">
        <v>-0.9979</v>
      </c>
      <c r="G3852" s="3">
        <v>-0.0375</v>
      </c>
      <c r="H3852" s="2">
        <v>1</v>
      </c>
      <c r="I3852" s="3">
        <v>4.3993</v>
      </c>
      <c r="J3852" s="2">
        <v>10661</v>
      </c>
      <c r="K3852" s="2">
        <v>1</v>
      </c>
      <c r="L3852" s="2">
        <v>7</v>
      </c>
      <c r="M3852" s="2">
        <v>3</v>
      </c>
      <c r="N3852" s="2">
        <v>0</v>
      </c>
    </row>
    <row r="3853" hidden="1" spans="1:14">
      <c r="A3853" s="2">
        <v>378</v>
      </c>
      <c r="B3853" s="3">
        <v>1</v>
      </c>
      <c r="C3853" s="3">
        <v>-465.65</v>
      </c>
      <c r="D3853" s="3">
        <v>-0.0437</v>
      </c>
      <c r="E3853" s="3">
        <v>0.8884</v>
      </c>
      <c r="F3853" s="3">
        <v>-0.9964</v>
      </c>
      <c r="G3853" s="3">
        <v>-0.0562</v>
      </c>
      <c r="H3853" s="2">
        <v>1</v>
      </c>
      <c r="I3853" s="3">
        <v>4.6731</v>
      </c>
      <c r="J3853" s="2">
        <v>10661</v>
      </c>
      <c r="K3853" s="2">
        <v>0</v>
      </c>
      <c r="L3853" s="2">
        <v>7</v>
      </c>
      <c r="M3853" s="2">
        <v>3</v>
      </c>
      <c r="N3853" s="2">
        <v>0</v>
      </c>
    </row>
    <row r="3854" hidden="1" spans="1:14">
      <c r="A3854" s="2">
        <v>377</v>
      </c>
      <c r="B3854" s="3">
        <v>1</v>
      </c>
      <c r="C3854" s="3">
        <v>-166.34</v>
      </c>
      <c r="D3854" s="3">
        <v>-0.0156</v>
      </c>
      <c r="E3854" s="3">
        <v>0.99</v>
      </c>
      <c r="F3854" s="3">
        <v>-0.6331</v>
      </c>
      <c r="G3854" s="3">
        <v>-0.0045</v>
      </c>
      <c r="H3854" s="2">
        <v>1</v>
      </c>
      <c r="I3854" s="3">
        <v>2.6239</v>
      </c>
      <c r="J3854" s="2">
        <v>10661</v>
      </c>
      <c r="K3854" s="2">
        <v>6</v>
      </c>
      <c r="L3854" s="2">
        <v>6</v>
      </c>
      <c r="M3854" s="2">
        <v>3</v>
      </c>
      <c r="N3854" s="2">
        <v>0</v>
      </c>
    </row>
    <row r="3855" hidden="1" spans="1:14">
      <c r="A3855" s="2">
        <v>376</v>
      </c>
      <c r="B3855" s="3">
        <v>1</v>
      </c>
      <c r="C3855" s="3">
        <v>-501.73</v>
      </c>
      <c r="D3855" s="3">
        <v>-0.0487</v>
      </c>
      <c r="E3855" s="3">
        <v>0.9611</v>
      </c>
      <c r="F3855" s="3">
        <v>-0.967</v>
      </c>
      <c r="G3855" s="3">
        <v>-0.0184</v>
      </c>
      <c r="H3855" s="2">
        <v>1</v>
      </c>
      <c r="I3855" s="3">
        <v>5.1811</v>
      </c>
      <c r="J3855" s="2">
        <v>10292</v>
      </c>
      <c r="K3855" s="2">
        <v>5</v>
      </c>
      <c r="L3855" s="2">
        <v>6</v>
      </c>
      <c r="M3855" s="2">
        <v>3</v>
      </c>
      <c r="N3855" s="2">
        <v>0</v>
      </c>
    </row>
    <row r="3856" hidden="1" spans="1:14">
      <c r="A3856" s="2">
        <v>375</v>
      </c>
      <c r="B3856" s="3">
        <v>1</v>
      </c>
      <c r="C3856" s="3">
        <v>-361.61</v>
      </c>
      <c r="D3856" s="3">
        <v>-0.0339</v>
      </c>
      <c r="E3856" s="3">
        <v>0.9653</v>
      </c>
      <c r="F3856" s="3">
        <v>-0.9111</v>
      </c>
      <c r="G3856" s="3">
        <v>-0.0164</v>
      </c>
      <c r="H3856" s="2">
        <v>1</v>
      </c>
      <c r="I3856" s="3">
        <v>3.9656</v>
      </c>
      <c r="J3856" s="2">
        <v>10661</v>
      </c>
      <c r="K3856" s="2">
        <v>4</v>
      </c>
      <c r="L3856" s="2">
        <v>6</v>
      </c>
      <c r="M3856" s="2">
        <v>3</v>
      </c>
      <c r="N3856" s="2">
        <v>0</v>
      </c>
    </row>
    <row r="3857" hidden="1" spans="1:14">
      <c r="A3857" s="2">
        <v>374</v>
      </c>
      <c r="B3857" s="3">
        <v>1</v>
      </c>
      <c r="C3857" s="3">
        <v>-273.65</v>
      </c>
      <c r="D3857" s="3">
        <v>-0.0257</v>
      </c>
      <c r="E3857" s="3">
        <v>0.9666</v>
      </c>
      <c r="F3857" s="3">
        <v>-0.9282</v>
      </c>
      <c r="G3857" s="3">
        <v>-0.0158</v>
      </c>
      <c r="H3857" s="2">
        <v>1</v>
      </c>
      <c r="I3857" s="3">
        <v>2.9478</v>
      </c>
      <c r="J3857" s="2">
        <v>10661</v>
      </c>
      <c r="K3857" s="2">
        <v>3</v>
      </c>
      <c r="L3857" s="2">
        <v>6</v>
      </c>
      <c r="M3857" s="2">
        <v>3</v>
      </c>
      <c r="N3857" s="2">
        <v>0</v>
      </c>
    </row>
    <row r="3858" hidden="1" spans="1:14">
      <c r="A3858" s="2">
        <v>373</v>
      </c>
      <c r="B3858" s="3">
        <v>1</v>
      </c>
      <c r="C3858" s="3">
        <v>-395.64</v>
      </c>
      <c r="D3858" s="3">
        <v>-0.0371</v>
      </c>
      <c r="E3858" s="3">
        <v>0.9389</v>
      </c>
      <c r="F3858" s="3">
        <v>-0.9902</v>
      </c>
      <c r="G3858" s="3">
        <v>-0.0294</v>
      </c>
      <c r="H3858" s="2">
        <v>1</v>
      </c>
      <c r="I3858" s="3">
        <v>3.995</v>
      </c>
      <c r="J3858" s="2">
        <v>10661</v>
      </c>
      <c r="K3858" s="2">
        <v>2</v>
      </c>
      <c r="L3858" s="2">
        <v>6</v>
      </c>
      <c r="M3858" s="2">
        <v>3</v>
      </c>
      <c r="N3858" s="2">
        <v>0</v>
      </c>
    </row>
    <row r="3859" hidden="1" spans="1:14">
      <c r="A3859" s="2">
        <v>372</v>
      </c>
      <c r="B3859" s="3">
        <v>1</v>
      </c>
      <c r="C3859" s="3">
        <v>-479.33</v>
      </c>
      <c r="D3859" s="3">
        <v>-0.045</v>
      </c>
      <c r="E3859" s="3">
        <v>0.911</v>
      </c>
      <c r="F3859" s="3">
        <v>-0.9984</v>
      </c>
      <c r="G3859" s="3">
        <v>-0.0433</v>
      </c>
      <c r="H3859" s="2">
        <v>1</v>
      </c>
      <c r="I3859" s="3">
        <v>4.8004</v>
      </c>
      <c r="J3859" s="2">
        <v>10661</v>
      </c>
      <c r="K3859" s="2">
        <v>1</v>
      </c>
      <c r="L3859" s="2">
        <v>6</v>
      </c>
      <c r="M3859" s="2">
        <v>3</v>
      </c>
      <c r="N3859" s="2">
        <v>0</v>
      </c>
    </row>
    <row r="3860" hidden="1" spans="1:14">
      <c r="A3860" s="2">
        <v>371</v>
      </c>
      <c r="B3860" s="3">
        <v>1</v>
      </c>
      <c r="C3860" s="3">
        <v>-449.01</v>
      </c>
      <c r="D3860" s="3">
        <v>-0.0421</v>
      </c>
      <c r="E3860" s="3">
        <v>0.8841</v>
      </c>
      <c r="F3860" s="3">
        <v>-0.9966</v>
      </c>
      <c r="G3860" s="3">
        <v>-0.0573</v>
      </c>
      <c r="H3860" s="2">
        <v>1</v>
      </c>
      <c r="I3860" s="3">
        <v>4.5052</v>
      </c>
      <c r="J3860" s="2">
        <v>10661</v>
      </c>
      <c r="K3860" s="2">
        <v>0</v>
      </c>
      <c r="L3860" s="2">
        <v>6</v>
      </c>
      <c r="M3860" s="2">
        <v>3</v>
      </c>
      <c r="N3860" s="2">
        <v>0</v>
      </c>
    </row>
    <row r="3861" hidden="1" spans="1:14">
      <c r="A3861" s="2">
        <v>370</v>
      </c>
      <c r="B3861" s="3">
        <v>1</v>
      </c>
      <c r="C3861" s="3">
        <v>-336.63</v>
      </c>
      <c r="D3861" s="3">
        <v>-0.0316</v>
      </c>
      <c r="E3861" s="3">
        <v>0.9783</v>
      </c>
      <c r="F3861" s="3">
        <v>-0.8463</v>
      </c>
      <c r="G3861" s="3">
        <v>-0.0099</v>
      </c>
      <c r="H3861" s="2">
        <v>1</v>
      </c>
      <c r="I3861" s="3">
        <v>3.9728</v>
      </c>
      <c r="J3861" s="2">
        <v>10661</v>
      </c>
      <c r="K3861" s="2">
        <v>6</v>
      </c>
      <c r="L3861" s="2">
        <v>5</v>
      </c>
      <c r="M3861" s="2">
        <v>3</v>
      </c>
      <c r="N3861" s="2">
        <v>0</v>
      </c>
    </row>
    <row r="3862" hidden="1" spans="1:14">
      <c r="A3862" s="2">
        <v>369</v>
      </c>
      <c r="B3862" s="3">
        <v>1</v>
      </c>
      <c r="C3862" s="3">
        <v>-353.71</v>
      </c>
      <c r="D3862" s="3">
        <v>-0.0332</v>
      </c>
      <c r="E3862" s="3">
        <v>0.9711</v>
      </c>
      <c r="F3862" s="3">
        <v>-0.853</v>
      </c>
      <c r="G3862" s="3">
        <v>-0.0132</v>
      </c>
      <c r="H3862" s="2">
        <v>1</v>
      </c>
      <c r="I3862" s="3">
        <v>4.1404</v>
      </c>
      <c r="J3862" s="2">
        <v>10661</v>
      </c>
      <c r="K3862" s="2">
        <v>5</v>
      </c>
      <c r="L3862" s="2">
        <v>5</v>
      </c>
      <c r="M3862" s="2">
        <v>3</v>
      </c>
      <c r="N3862" s="2">
        <v>0</v>
      </c>
    </row>
    <row r="3863" hidden="1" spans="1:14">
      <c r="A3863" s="2">
        <v>368</v>
      </c>
      <c r="B3863" s="3">
        <v>1</v>
      </c>
      <c r="C3863" s="3">
        <v>-292.9</v>
      </c>
      <c r="D3863" s="3">
        <v>-0.0275</v>
      </c>
      <c r="E3863" s="3">
        <v>0.9694</v>
      </c>
      <c r="F3863" s="3">
        <v>-0.8575</v>
      </c>
      <c r="G3863" s="3">
        <v>-0.0141</v>
      </c>
      <c r="H3863" s="2">
        <v>1</v>
      </c>
      <c r="I3863" s="3">
        <v>3.4124</v>
      </c>
      <c r="J3863" s="2">
        <v>10661</v>
      </c>
      <c r="K3863" s="2">
        <v>4</v>
      </c>
      <c r="L3863" s="2">
        <v>5</v>
      </c>
      <c r="M3863" s="2">
        <v>3</v>
      </c>
      <c r="N3863" s="2">
        <v>0</v>
      </c>
    </row>
    <row r="3864" hidden="1" spans="1:14">
      <c r="A3864" s="2">
        <v>367</v>
      </c>
      <c r="B3864" s="3">
        <v>1</v>
      </c>
      <c r="C3864" s="3">
        <v>-309.35</v>
      </c>
      <c r="D3864" s="3">
        <v>-0.029</v>
      </c>
      <c r="E3864" s="3">
        <v>0.9593</v>
      </c>
      <c r="F3864" s="3">
        <v>-0.9515</v>
      </c>
      <c r="G3864" s="3">
        <v>-0.019</v>
      </c>
      <c r="H3864" s="2">
        <v>1</v>
      </c>
      <c r="I3864" s="3">
        <v>3.2509</v>
      </c>
      <c r="J3864" s="2">
        <v>10661</v>
      </c>
      <c r="K3864" s="2">
        <v>3</v>
      </c>
      <c r="L3864" s="2">
        <v>5</v>
      </c>
      <c r="M3864" s="2">
        <v>3</v>
      </c>
      <c r="N3864" s="2">
        <v>0</v>
      </c>
    </row>
    <row r="3865" hidden="1" spans="1:14">
      <c r="A3865" s="2">
        <v>366</v>
      </c>
      <c r="B3865" s="3">
        <v>1</v>
      </c>
      <c r="C3865" s="3">
        <v>-465.67</v>
      </c>
      <c r="D3865" s="3">
        <v>-0.0437</v>
      </c>
      <c r="E3865" s="3">
        <v>0.9229</v>
      </c>
      <c r="F3865" s="3">
        <v>-0.9981</v>
      </c>
      <c r="G3865" s="3">
        <v>-0.0365</v>
      </c>
      <c r="H3865" s="2">
        <v>1</v>
      </c>
      <c r="I3865" s="3">
        <v>4.6652</v>
      </c>
      <c r="J3865" s="2">
        <v>10661</v>
      </c>
      <c r="K3865" s="2">
        <v>2</v>
      </c>
      <c r="L3865" s="2">
        <v>5</v>
      </c>
      <c r="M3865" s="2">
        <v>3</v>
      </c>
      <c r="N3865" s="2">
        <v>0</v>
      </c>
    </row>
    <row r="3866" hidden="1" spans="1:14">
      <c r="A3866" s="2">
        <v>365</v>
      </c>
      <c r="B3866" s="3">
        <v>1</v>
      </c>
      <c r="C3866" s="3">
        <v>-450.83</v>
      </c>
      <c r="D3866" s="3">
        <v>-0.0423</v>
      </c>
      <c r="E3866" s="3">
        <v>0.9093</v>
      </c>
      <c r="F3866" s="3">
        <v>-0.9947</v>
      </c>
      <c r="G3866" s="3">
        <v>-0.0432</v>
      </c>
      <c r="H3866" s="2">
        <v>1</v>
      </c>
      <c r="I3866" s="3">
        <v>4.5321</v>
      </c>
      <c r="J3866" s="2">
        <v>10661</v>
      </c>
      <c r="K3866" s="2">
        <v>1</v>
      </c>
      <c r="L3866" s="2">
        <v>5</v>
      </c>
      <c r="M3866" s="2">
        <v>3</v>
      </c>
      <c r="N3866" s="2">
        <v>0</v>
      </c>
    </row>
    <row r="3867" hidden="1" spans="1:14">
      <c r="A3867" s="2">
        <v>364</v>
      </c>
      <c r="B3867" s="3">
        <v>1</v>
      </c>
      <c r="C3867" s="3">
        <v>-494.13</v>
      </c>
      <c r="D3867" s="3">
        <v>-0.0463</v>
      </c>
      <c r="E3867" s="3">
        <v>0.8636</v>
      </c>
      <c r="F3867" s="3">
        <v>-0.9972</v>
      </c>
      <c r="G3867" s="3">
        <v>-0.0669</v>
      </c>
      <c r="H3867" s="2">
        <v>1</v>
      </c>
      <c r="I3867" s="3">
        <v>4.9553</v>
      </c>
      <c r="J3867" s="2">
        <v>10661</v>
      </c>
      <c r="K3867" s="2">
        <v>0</v>
      </c>
      <c r="L3867" s="2">
        <v>5</v>
      </c>
      <c r="M3867" s="2">
        <v>3</v>
      </c>
      <c r="N3867" s="2">
        <v>0</v>
      </c>
    </row>
    <row r="3868" hidden="1" spans="1:14">
      <c r="A3868" s="2">
        <v>363</v>
      </c>
      <c r="B3868" s="3">
        <v>1</v>
      </c>
      <c r="C3868" s="3">
        <v>-390.12</v>
      </c>
      <c r="D3868" s="3">
        <v>-0.0366</v>
      </c>
      <c r="E3868" s="3">
        <v>0.9727</v>
      </c>
      <c r="F3868" s="3">
        <v>-0.8652</v>
      </c>
      <c r="G3868" s="3">
        <v>-0.0122</v>
      </c>
      <c r="H3868" s="2">
        <v>1</v>
      </c>
      <c r="I3868" s="3">
        <v>4.5042</v>
      </c>
      <c r="J3868" s="2">
        <v>10661</v>
      </c>
      <c r="K3868" s="2">
        <v>6</v>
      </c>
      <c r="L3868" s="2">
        <v>4</v>
      </c>
      <c r="M3868" s="2">
        <v>3</v>
      </c>
      <c r="N3868" s="2">
        <v>0</v>
      </c>
    </row>
    <row r="3869" hidden="1" spans="1:14">
      <c r="A3869" s="2">
        <v>362</v>
      </c>
      <c r="B3869" s="3">
        <v>1</v>
      </c>
      <c r="C3869" s="3">
        <v>-445.6</v>
      </c>
      <c r="D3869" s="3">
        <v>-0.0418</v>
      </c>
      <c r="E3869" s="3">
        <v>0.9606</v>
      </c>
      <c r="F3869" s="3">
        <v>-0.9023</v>
      </c>
      <c r="G3869" s="3">
        <v>-0.0178</v>
      </c>
      <c r="H3869" s="2">
        <v>1</v>
      </c>
      <c r="I3869" s="3">
        <v>4.9342</v>
      </c>
      <c r="J3869" s="2">
        <v>10661</v>
      </c>
      <c r="K3869" s="2">
        <v>5</v>
      </c>
      <c r="L3869" s="2">
        <v>4</v>
      </c>
      <c r="M3869" s="2">
        <v>3</v>
      </c>
      <c r="N3869" s="2">
        <v>0</v>
      </c>
    </row>
    <row r="3870" hidden="1" spans="1:14">
      <c r="A3870" s="2">
        <v>361</v>
      </c>
      <c r="B3870" s="3">
        <v>1</v>
      </c>
      <c r="C3870" s="3">
        <v>-257.04</v>
      </c>
      <c r="D3870" s="3">
        <v>-0.0241</v>
      </c>
      <c r="E3870" s="3">
        <v>0.9707</v>
      </c>
      <c r="F3870" s="3">
        <v>-0.8489</v>
      </c>
      <c r="G3870" s="3">
        <v>-0.0132</v>
      </c>
      <c r="H3870" s="2">
        <v>1</v>
      </c>
      <c r="I3870" s="3">
        <v>3.0257</v>
      </c>
      <c r="J3870" s="2">
        <v>10661</v>
      </c>
      <c r="K3870" s="2">
        <v>4</v>
      </c>
      <c r="L3870" s="2">
        <v>4</v>
      </c>
      <c r="M3870" s="2">
        <v>3</v>
      </c>
      <c r="N3870" s="2">
        <v>0</v>
      </c>
    </row>
    <row r="3871" hidden="1" spans="1:14">
      <c r="A3871" s="2">
        <v>360</v>
      </c>
      <c r="B3871" s="3">
        <v>1</v>
      </c>
      <c r="C3871" s="3">
        <v>-345.5</v>
      </c>
      <c r="D3871" s="3">
        <v>-0.0324</v>
      </c>
      <c r="E3871" s="3">
        <v>0.9508</v>
      </c>
      <c r="F3871" s="3">
        <v>-0.9511</v>
      </c>
      <c r="G3871" s="3">
        <v>-0.0224</v>
      </c>
      <c r="H3871" s="2">
        <v>1</v>
      </c>
      <c r="I3871" s="3">
        <v>3.6324</v>
      </c>
      <c r="J3871" s="2">
        <v>10661</v>
      </c>
      <c r="K3871" s="2">
        <v>3</v>
      </c>
      <c r="L3871" s="2">
        <v>4</v>
      </c>
      <c r="M3871" s="2">
        <v>3</v>
      </c>
      <c r="N3871" s="2">
        <v>0</v>
      </c>
    </row>
    <row r="3872" hidden="1" spans="1:14">
      <c r="A3872" s="2">
        <v>359</v>
      </c>
      <c r="B3872" s="3">
        <v>1</v>
      </c>
      <c r="C3872" s="3">
        <v>-500.26</v>
      </c>
      <c r="D3872" s="3">
        <v>-0.0487</v>
      </c>
      <c r="E3872" s="3">
        <v>0.9074</v>
      </c>
      <c r="F3872" s="3">
        <v>-0.9979</v>
      </c>
      <c r="G3872" s="3">
        <v>-0.0432</v>
      </c>
      <c r="H3872" s="2">
        <v>1</v>
      </c>
      <c r="I3872" s="3">
        <v>5.0127</v>
      </c>
      <c r="J3872" s="2">
        <v>10262</v>
      </c>
      <c r="K3872" s="2">
        <v>2</v>
      </c>
      <c r="L3872" s="2">
        <v>4</v>
      </c>
      <c r="M3872" s="2">
        <v>3</v>
      </c>
      <c r="N3872" s="2">
        <v>0</v>
      </c>
    </row>
    <row r="3873" hidden="1" spans="1:14">
      <c r="A3873" s="2">
        <v>358</v>
      </c>
      <c r="B3873" s="3">
        <v>1</v>
      </c>
      <c r="C3873" s="3">
        <v>-446.83</v>
      </c>
      <c r="D3873" s="3">
        <v>-0.0419</v>
      </c>
      <c r="E3873" s="3">
        <v>0.9027</v>
      </c>
      <c r="F3873" s="3">
        <v>-0.9951</v>
      </c>
      <c r="G3873" s="3">
        <v>-0.0454</v>
      </c>
      <c r="H3873" s="2">
        <v>1</v>
      </c>
      <c r="I3873" s="3">
        <v>4.4899</v>
      </c>
      <c r="J3873" s="2">
        <v>10661</v>
      </c>
      <c r="K3873" s="2">
        <v>1</v>
      </c>
      <c r="L3873" s="2">
        <v>4</v>
      </c>
      <c r="M3873" s="2">
        <v>3</v>
      </c>
      <c r="N3873" s="2">
        <v>0</v>
      </c>
    </row>
    <row r="3874" hidden="1" spans="1:14">
      <c r="A3874" s="2">
        <v>357</v>
      </c>
      <c r="B3874" s="3">
        <v>1</v>
      </c>
      <c r="C3874" s="3">
        <v>-498.99</v>
      </c>
      <c r="D3874" s="3">
        <v>-0.0468</v>
      </c>
      <c r="E3874" s="3">
        <v>0.8516</v>
      </c>
      <c r="F3874" s="3">
        <v>-0.9974</v>
      </c>
      <c r="G3874" s="3">
        <v>-0.0713</v>
      </c>
      <c r="H3874" s="2">
        <v>1</v>
      </c>
      <c r="I3874" s="3">
        <v>5.0028</v>
      </c>
      <c r="J3874" s="2">
        <v>10661</v>
      </c>
      <c r="K3874" s="2">
        <v>0</v>
      </c>
      <c r="L3874" s="2">
        <v>4</v>
      </c>
      <c r="M3874" s="2">
        <v>3</v>
      </c>
      <c r="N3874" s="2">
        <v>0</v>
      </c>
    </row>
    <row r="3875" hidden="1" spans="1:14">
      <c r="A3875" s="2">
        <v>356</v>
      </c>
      <c r="B3875" s="3">
        <v>1</v>
      </c>
      <c r="C3875" s="3">
        <v>-510.93</v>
      </c>
      <c r="D3875" s="3">
        <v>-0.1056</v>
      </c>
      <c r="E3875" s="3">
        <v>0.9684</v>
      </c>
      <c r="F3875" s="3">
        <v>-0.4112</v>
      </c>
      <c r="G3875" s="3">
        <v>-0.0148</v>
      </c>
      <c r="H3875" s="2">
        <v>1</v>
      </c>
      <c r="I3875" s="3">
        <v>11.5782</v>
      </c>
      <c r="J3875" s="2">
        <v>4839</v>
      </c>
      <c r="K3875" s="2">
        <v>6</v>
      </c>
      <c r="L3875" s="2">
        <v>20</v>
      </c>
      <c r="M3875" s="2">
        <v>2</v>
      </c>
      <c r="N3875" s="2">
        <v>0</v>
      </c>
    </row>
    <row r="3876" hidden="1" spans="1:14">
      <c r="A3876" s="2">
        <v>354</v>
      </c>
      <c r="B3876" s="3">
        <v>1</v>
      </c>
      <c r="C3876" s="3">
        <v>-184.73</v>
      </c>
      <c r="D3876" s="3">
        <v>-0.0244</v>
      </c>
      <c r="E3876" s="3">
        <v>0.9882</v>
      </c>
      <c r="F3876" s="3">
        <v>-0.3098</v>
      </c>
      <c r="G3876" s="3">
        <v>-0.0052</v>
      </c>
      <c r="H3876" s="2">
        <v>1</v>
      </c>
      <c r="I3876" s="3">
        <v>5.8388</v>
      </c>
      <c r="J3876" s="2">
        <v>7579</v>
      </c>
      <c r="K3876" s="2">
        <v>4</v>
      </c>
      <c r="L3876" s="2">
        <v>20</v>
      </c>
      <c r="M3876" s="2">
        <v>2</v>
      </c>
      <c r="N3876" s="2">
        <v>0</v>
      </c>
    </row>
    <row r="3877" hidden="1" spans="1:14">
      <c r="A3877" s="2">
        <v>353</v>
      </c>
      <c r="B3877" s="3">
        <v>1</v>
      </c>
      <c r="C3877" s="3">
        <v>-20.28</v>
      </c>
      <c r="D3877" s="3">
        <v>-0.0027</v>
      </c>
      <c r="E3877" s="3">
        <v>0.9984</v>
      </c>
      <c r="F3877" s="3">
        <v>-0.0585</v>
      </c>
      <c r="G3877" s="3">
        <v>-0.0006</v>
      </c>
      <c r="H3877" s="2">
        <v>1</v>
      </c>
      <c r="I3877" s="3">
        <v>3.4236</v>
      </c>
      <c r="J3877" s="2">
        <v>7579</v>
      </c>
      <c r="K3877" s="2">
        <v>3</v>
      </c>
      <c r="L3877" s="2">
        <v>20</v>
      </c>
      <c r="M3877" s="2">
        <v>2</v>
      </c>
      <c r="N3877" s="2">
        <v>0</v>
      </c>
    </row>
    <row r="3878" hidden="1" spans="1:14">
      <c r="A3878" s="2">
        <v>352</v>
      </c>
      <c r="B3878" s="3">
        <v>1</v>
      </c>
      <c r="C3878" s="3">
        <v>-351.64</v>
      </c>
      <c r="D3878" s="3">
        <v>-0.0464</v>
      </c>
      <c r="E3878" s="3">
        <v>0.9636</v>
      </c>
      <c r="F3878" s="3">
        <v>-0.7057</v>
      </c>
      <c r="G3878" s="3">
        <v>-0.0165</v>
      </c>
      <c r="H3878" s="2">
        <v>1</v>
      </c>
      <c r="I3878" s="3">
        <v>4.9377</v>
      </c>
      <c r="J3878" s="2">
        <v>7579</v>
      </c>
      <c r="K3878" s="2">
        <v>2</v>
      </c>
      <c r="L3878" s="2">
        <v>20</v>
      </c>
      <c r="M3878" s="2">
        <v>2</v>
      </c>
      <c r="N3878" s="2">
        <v>0</v>
      </c>
    </row>
    <row r="3879" hidden="1" spans="1:14">
      <c r="A3879" s="2">
        <v>351</v>
      </c>
      <c r="B3879" s="3">
        <v>1</v>
      </c>
      <c r="C3879" s="3">
        <v>-254.86</v>
      </c>
      <c r="D3879" s="3">
        <v>-0.0336</v>
      </c>
      <c r="E3879" s="3">
        <v>0.9677</v>
      </c>
      <c r="F3879" s="3">
        <v>-0.7107</v>
      </c>
      <c r="G3879" s="3">
        <v>-0.0147</v>
      </c>
      <c r="H3879" s="2">
        <v>1</v>
      </c>
      <c r="I3879" s="3">
        <v>3.5585</v>
      </c>
      <c r="J3879" s="2">
        <v>7579</v>
      </c>
      <c r="K3879" s="2">
        <v>1</v>
      </c>
      <c r="L3879" s="2">
        <v>20</v>
      </c>
      <c r="M3879" s="2">
        <v>2</v>
      </c>
      <c r="N3879" s="2">
        <v>0</v>
      </c>
    </row>
    <row r="3880" hidden="1" spans="1:14">
      <c r="A3880" s="2">
        <v>350</v>
      </c>
      <c r="B3880" s="3">
        <v>1</v>
      </c>
      <c r="C3880" s="3">
        <v>-308.32</v>
      </c>
      <c r="D3880" s="3">
        <v>-0.0407</v>
      </c>
      <c r="E3880" s="3">
        <v>0.9453</v>
      </c>
      <c r="F3880" s="3">
        <v>-0.9267</v>
      </c>
      <c r="G3880" s="3">
        <v>-0.0254</v>
      </c>
      <c r="H3880" s="2">
        <v>1</v>
      </c>
      <c r="I3880" s="3">
        <v>3.3224</v>
      </c>
      <c r="J3880" s="2">
        <v>7579</v>
      </c>
      <c r="K3880" s="2">
        <v>0</v>
      </c>
      <c r="L3880" s="2">
        <v>20</v>
      </c>
      <c r="M3880" s="2">
        <v>2</v>
      </c>
      <c r="N3880" s="2">
        <v>0</v>
      </c>
    </row>
    <row r="3881" hidden="1" spans="1:14">
      <c r="A3881" s="2">
        <v>348</v>
      </c>
      <c r="B3881" s="3">
        <v>1</v>
      </c>
      <c r="C3881" s="3">
        <v>-78.55</v>
      </c>
      <c r="D3881" s="3">
        <v>-0.0104</v>
      </c>
      <c r="E3881" s="3">
        <v>0.9959</v>
      </c>
      <c r="F3881" s="3">
        <v>-0.1002</v>
      </c>
      <c r="G3881" s="3">
        <v>-0.0017</v>
      </c>
      <c r="H3881" s="2">
        <v>1</v>
      </c>
      <c r="I3881" s="3">
        <v>7.4712</v>
      </c>
      <c r="J3881" s="2">
        <v>7579</v>
      </c>
      <c r="K3881" s="2">
        <v>5</v>
      </c>
      <c r="L3881" s="2">
        <v>19</v>
      </c>
      <c r="M3881" s="2">
        <v>2</v>
      </c>
      <c r="N3881" s="2">
        <v>0</v>
      </c>
    </row>
    <row r="3882" hidden="1" spans="1:14">
      <c r="A3882" s="2">
        <v>347</v>
      </c>
      <c r="B3882" s="3">
        <v>1</v>
      </c>
      <c r="C3882" s="3">
        <v>-43.06</v>
      </c>
      <c r="D3882" s="3">
        <v>-0.0057</v>
      </c>
      <c r="E3882" s="3">
        <v>0.9971</v>
      </c>
      <c r="F3882" s="3">
        <v>-0.1002</v>
      </c>
      <c r="G3882" s="3">
        <v>-0.0011</v>
      </c>
      <c r="H3882" s="2">
        <v>1</v>
      </c>
      <c r="I3882" s="3">
        <v>4.2298</v>
      </c>
      <c r="J3882" s="2">
        <v>7579</v>
      </c>
      <c r="K3882" s="2">
        <v>4</v>
      </c>
      <c r="L3882" s="2">
        <v>19</v>
      </c>
      <c r="M3882" s="2">
        <v>2</v>
      </c>
      <c r="N3882" s="2">
        <v>0</v>
      </c>
    </row>
    <row r="3883" hidden="1" spans="1:14">
      <c r="A3883" s="2">
        <v>346</v>
      </c>
      <c r="B3883" s="3">
        <v>1</v>
      </c>
      <c r="C3883" s="3">
        <v>-193.27</v>
      </c>
      <c r="D3883" s="3">
        <v>-0.0255</v>
      </c>
      <c r="E3883" s="3">
        <v>0.9838</v>
      </c>
      <c r="F3883" s="3">
        <v>-0.423</v>
      </c>
      <c r="G3883" s="3">
        <v>-0.0073</v>
      </c>
      <c r="H3883" s="2">
        <v>1</v>
      </c>
      <c r="I3883" s="3">
        <v>4.5161</v>
      </c>
      <c r="J3883" s="2">
        <v>7579</v>
      </c>
      <c r="K3883" s="2">
        <v>3</v>
      </c>
      <c r="L3883" s="2">
        <v>19</v>
      </c>
      <c r="M3883" s="2">
        <v>2</v>
      </c>
      <c r="N3883" s="2">
        <v>0</v>
      </c>
    </row>
    <row r="3884" hidden="1" spans="1:14">
      <c r="A3884" s="2">
        <v>345</v>
      </c>
      <c r="B3884" s="3">
        <v>1</v>
      </c>
      <c r="C3884" s="3">
        <v>-258.95</v>
      </c>
      <c r="D3884" s="3">
        <v>-0.0342</v>
      </c>
      <c r="E3884" s="3">
        <v>0.9722</v>
      </c>
      <c r="F3884" s="3">
        <v>-0.7121</v>
      </c>
      <c r="G3884" s="3">
        <v>-0.0129</v>
      </c>
      <c r="H3884" s="2">
        <v>1</v>
      </c>
      <c r="I3884" s="3">
        <v>3.6078</v>
      </c>
      <c r="J3884" s="2">
        <v>7579</v>
      </c>
      <c r="K3884" s="2">
        <v>2</v>
      </c>
      <c r="L3884" s="2">
        <v>19</v>
      </c>
      <c r="M3884" s="2">
        <v>2</v>
      </c>
      <c r="N3884" s="2">
        <v>0</v>
      </c>
    </row>
    <row r="3885" hidden="1" spans="1:14">
      <c r="A3885" s="2">
        <v>344</v>
      </c>
      <c r="B3885" s="3">
        <v>1</v>
      </c>
      <c r="C3885" s="3">
        <v>-239.43</v>
      </c>
      <c r="D3885" s="3">
        <v>-0.0316</v>
      </c>
      <c r="E3885" s="3">
        <v>0.9686</v>
      </c>
      <c r="F3885" s="3">
        <v>-0.7026</v>
      </c>
      <c r="G3885" s="3">
        <v>-0.0147</v>
      </c>
      <c r="H3885" s="2">
        <v>1</v>
      </c>
      <c r="I3885" s="3">
        <v>3.3806</v>
      </c>
      <c r="J3885" s="2">
        <v>7579</v>
      </c>
      <c r="K3885" s="2">
        <v>1</v>
      </c>
      <c r="L3885" s="2">
        <v>19</v>
      </c>
      <c r="M3885" s="2">
        <v>2</v>
      </c>
      <c r="N3885" s="2">
        <v>0</v>
      </c>
    </row>
    <row r="3886" hidden="1" spans="1:14">
      <c r="A3886" s="2">
        <v>343</v>
      </c>
      <c r="B3886" s="3">
        <v>1</v>
      </c>
      <c r="C3886" s="3">
        <v>-327.61</v>
      </c>
      <c r="D3886" s="3">
        <v>-0.0432</v>
      </c>
      <c r="E3886" s="3">
        <v>0.9399</v>
      </c>
      <c r="F3886" s="3">
        <v>-0.9765</v>
      </c>
      <c r="G3886" s="3">
        <v>-0.0287</v>
      </c>
      <c r="H3886" s="2">
        <v>1</v>
      </c>
      <c r="I3886" s="3">
        <v>3.3538</v>
      </c>
      <c r="J3886" s="2">
        <v>7579</v>
      </c>
      <c r="K3886" s="2">
        <v>0</v>
      </c>
      <c r="L3886" s="2">
        <v>19</v>
      </c>
      <c r="M3886" s="2">
        <v>2</v>
      </c>
      <c r="N3886" s="2">
        <v>0</v>
      </c>
    </row>
    <row r="3887" hidden="1" spans="1:14">
      <c r="A3887" s="2">
        <v>340</v>
      </c>
      <c r="B3887" s="3">
        <v>1</v>
      </c>
      <c r="C3887" s="3">
        <v>-60.89</v>
      </c>
      <c r="D3887" s="3">
        <v>-0.008</v>
      </c>
      <c r="E3887" s="3">
        <v>0.9958</v>
      </c>
      <c r="F3887" s="3">
        <v>-0.1373</v>
      </c>
      <c r="G3887" s="3">
        <v>-0.0018</v>
      </c>
      <c r="H3887" s="2">
        <v>1</v>
      </c>
      <c r="I3887" s="3">
        <v>4.3815</v>
      </c>
      <c r="J3887" s="2">
        <v>7579</v>
      </c>
      <c r="K3887" s="2">
        <v>4</v>
      </c>
      <c r="L3887" s="2">
        <v>18</v>
      </c>
      <c r="M3887" s="2">
        <v>2</v>
      </c>
      <c r="N3887" s="2">
        <v>0</v>
      </c>
    </row>
    <row r="3888" hidden="1" spans="1:14">
      <c r="A3888" s="2">
        <v>339</v>
      </c>
      <c r="B3888" s="3">
        <v>1</v>
      </c>
      <c r="C3888" s="3">
        <v>-273.12</v>
      </c>
      <c r="D3888" s="3">
        <v>-0.036</v>
      </c>
      <c r="E3888" s="3">
        <v>0.9763</v>
      </c>
      <c r="F3888" s="3">
        <v>-0.5314</v>
      </c>
      <c r="G3888" s="3">
        <v>-0.0111</v>
      </c>
      <c r="H3888" s="2">
        <v>1</v>
      </c>
      <c r="I3888" s="3">
        <v>5.0795</v>
      </c>
      <c r="J3888" s="2">
        <v>7579</v>
      </c>
      <c r="K3888" s="2">
        <v>3</v>
      </c>
      <c r="L3888" s="2">
        <v>18</v>
      </c>
      <c r="M3888" s="2">
        <v>2</v>
      </c>
      <c r="N3888" s="2">
        <v>0</v>
      </c>
    </row>
    <row r="3889" hidden="1" spans="1:14">
      <c r="A3889" s="2">
        <v>338</v>
      </c>
      <c r="B3889" s="3">
        <v>1</v>
      </c>
      <c r="C3889" s="3">
        <v>-315.33</v>
      </c>
      <c r="D3889" s="3">
        <v>-0.0416</v>
      </c>
      <c r="E3889" s="3">
        <v>0.9648</v>
      </c>
      <c r="F3889" s="3">
        <v>-0.762</v>
      </c>
      <c r="G3889" s="3">
        <v>-0.0167</v>
      </c>
      <c r="H3889" s="2">
        <v>1</v>
      </c>
      <c r="I3889" s="3">
        <v>4.1129</v>
      </c>
      <c r="J3889" s="2">
        <v>7579</v>
      </c>
      <c r="K3889" s="2">
        <v>2</v>
      </c>
      <c r="L3889" s="2">
        <v>18</v>
      </c>
      <c r="M3889" s="2">
        <v>2</v>
      </c>
      <c r="N3889" s="2">
        <v>0</v>
      </c>
    </row>
    <row r="3890" hidden="1" spans="1:14">
      <c r="A3890" s="2">
        <v>337</v>
      </c>
      <c r="B3890" s="3">
        <v>1</v>
      </c>
      <c r="C3890" s="3">
        <v>-240.08</v>
      </c>
      <c r="D3890" s="3">
        <v>-0.0317</v>
      </c>
      <c r="E3890" s="3">
        <v>0.9673</v>
      </c>
      <c r="F3890" s="3">
        <v>-0.7398</v>
      </c>
      <c r="G3890" s="3">
        <v>-0.0156</v>
      </c>
      <c r="H3890" s="2">
        <v>1</v>
      </c>
      <c r="I3890" s="3">
        <v>3.2201</v>
      </c>
      <c r="J3890" s="2">
        <v>7579</v>
      </c>
      <c r="K3890" s="2">
        <v>1</v>
      </c>
      <c r="L3890" s="2">
        <v>18</v>
      </c>
      <c r="M3890" s="2">
        <v>2</v>
      </c>
      <c r="N3890" s="2">
        <v>0</v>
      </c>
    </row>
    <row r="3891" hidden="1" spans="1:14">
      <c r="A3891" s="2">
        <v>336</v>
      </c>
      <c r="B3891" s="3">
        <v>1</v>
      </c>
      <c r="C3891" s="3">
        <v>-276.48</v>
      </c>
      <c r="D3891" s="3">
        <v>-0.0365</v>
      </c>
      <c r="E3891" s="3">
        <v>0.9471</v>
      </c>
      <c r="F3891" s="3">
        <v>-0.9882</v>
      </c>
      <c r="G3891" s="3">
        <v>-0.0257</v>
      </c>
      <c r="H3891" s="2">
        <v>1</v>
      </c>
      <c r="I3891" s="3">
        <v>2.7968</v>
      </c>
      <c r="J3891" s="2">
        <v>7579</v>
      </c>
      <c r="K3891" s="2">
        <v>0</v>
      </c>
      <c r="L3891" s="2">
        <v>18</v>
      </c>
      <c r="M3891" s="2">
        <v>2</v>
      </c>
      <c r="N3891" s="2">
        <v>0</v>
      </c>
    </row>
    <row r="3892" hidden="1" spans="1:14">
      <c r="A3892" s="2">
        <v>333</v>
      </c>
      <c r="B3892" s="3">
        <v>1</v>
      </c>
      <c r="C3892" s="3">
        <v>-242.89</v>
      </c>
      <c r="D3892" s="3">
        <v>-0.032</v>
      </c>
      <c r="E3892" s="3">
        <v>0.9826</v>
      </c>
      <c r="F3892" s="3">
        <v>-0.4978</v>
      </c>
      <c r="G3892" s="3">
        <v>-0.0082</v>
      </c>
      <c r="H3892" s="2">
        <v>1</v>
      </c>
      <c r="I3892" s="3">
        <v>4.8263</v>
      </c>
      <c r="J3892" s="2">
        <v>7579</v>
      </c>
      <c r="K3892" s="2">
        <v>4</v>
      </c>
      <c r="L3892" s="2">
        <v>17</v>
      </c>
      <c r="M3892" s="2">
        <v>2</v>
      </c>
      <c r="N3892" s="2">
        <v>0</v>
      </c>
    </row>
    <row r="3893" hidden="1" spans="1:14">
      <c r="A3893" s="2">
        <v>332</v>
      </c>
      <c r="B3893" s="3">
        <v>1</v>
      </c>
      <c r="C3893" s="3">
        <v>-137.5</v>
      </c>
      <c r="D3893" s="3">
        <v>-0.0181</v>
      </c>
      <c r="E3893" s="3">
        <v>0.9875</v>
      </c>
      <c r="F3893" s="3">
        <v>-0.3812</v>
      </c>
      <c r="G3893" s="3">
        <v>-0.0059</v>
      </c>
      <c r="H3893" s="2">
        <v>1</v>
      </c>
      <c r="I3893" s="3">
        <v>3.5726</v>
      </c>
      <c r="J3893" s="2">
        <v>7579</v>
      </c>
      <c r="K3893" s="2">
        <v>3</v>
      </c>
      <c r="L3893" s="2">
        <v>17</v>
      </c>
      <c r="M3893" s="2">
        <v>2</v>
      </c>
      <c r="N3893" s="2">
        <v>0</v>
      </c>
    </row>
    <row r="3894" hidden="1" spans="1:14">
      <c r="A3894" s="2">
        <v>331</v>
      </c>
      <c r="B3894" s="3">
        <v>1</v>
      </c>
      <c r="C3894" s="3">
        <v>-246.61</v>
      </c>
      <c r="D3894" s="3">
        <v>-0.0325</v>
      </c>
      <c r="E3894" s="3">
        <v>0.9713</v>
      </c>
      <c r="F3894" s="3">
        <v>-0.6668</v>
      </c>
      <c r="G3894" s="3">
        <v>-0.0138</v>
      </c>
      <c r="H3894" s="2">
        <v>1</v>
      </c>
      <c r="I3894" s="3">
        <v>3.6698</v>
      </c>
      <c r="J3894" s="2">
        <v>7579</v>
      </c>
      <c r="K3894" s="2">
        <v>2</v>
      </c>
      <c r="L3894" s="2">
        <v>17</v>
      </c>
      <c r="M3894" s="2">
        <v>2</v>
      </c>
      <c r="N3894" s="2">
        <v>0</v>
      </c>
    </row>
    <row r="3895" hidden="1" spans="1:14">
      <c r="A3895" s="2">
        <v>330</v>
      </c>
      <c r="B3895" s="3">
        <v>1</v>
      </c>
      <c r="C3895" s="3">
        <v>-114.51</v>
      </c>
      <c r="D3895" s="3">
        <v>-0.0151</v>
      </c>
      <c r="E3895" s="3">
        <v>0.9836</v>
      </c>
      <c r="F3895" s="3">
        <v>-0.588</v>
      </c>
      <c r="G3895" s="3">
        <v>-0.0079</v>
      </c>
      <c r="H3895" s="2">
        <v>1</v>
      </c>
      <c r="I3895" s="3">
        <v>1.9324</v>
      </c>
      <c r="J3895" s="2">
        <v>7579</v>
      </c>
      <c r="K3895" s="2">
        <v>1</v>
      </c>
      <c r="L3895" s="2">
        <v>17</v>
      </c>
      <c r="M3895" s="2">
        <v>2</v>
      </c>
      <c r="N3895" s="2">
        <v>0</v>
      </c>
    </row>
    <row r="3896" hidden="1" spans="1:14">
      <c r="A3896" s="2">
        <v>329</v>
      </c>
      <c r="B3896" s="3">
        <v>1</v>
      </c>
      <c r="C3896" s="3">
        <v>-250.02</v>
      </c>
      <c r="D3896" s="3">
        <v>-0.033</v>
      </c>
      <c r="E3896" s="3">
        <v>0.9501</v>
      </c>
      <c r="F3896" s="3">
        <v>-0.986</v>
      </c>
      <c r="G3896" s="3">
        <v>-0.0247</v>
      </c>
      <c r="H3896" s="2">
        <v>1</v>
      </c>
      <c r="I3896" s="3">
        <v>2.535</v>
      </c>
      <c r="J3896" s="2">
        <v>7579</v>
      </c>
      <c r="K3896" s="2">
        <v>0</v>
      </c>
      <c r="L3896" s="2">
        <v>17</v>
      </c>
      <c r="M3896" s="2">
        <v>2</v>
      </c>
      <c r="N3896" s="2">
        <v>0</v>
      </c>
    </row>
    <row r="3897" hidden="1" spans="1:14">
      <c r="A3897" s="2">
        <v>326</v>
      </c>
      <c r="B3897" s="3">
        <v>1</v>
      </c>
      <c r="C3897" s="3">
        <v>-403.74</v>
      </c>
      <c r="D3897" s="3">
        <v>-0.0533</v>
      </c>
      <c r="E3897" s="3">
        <v>0.9698</v>
      </c>
      <c r="F3897" s="3">
        <v>-0.6703</v>
      </c>
      <c r="G3897" s="3">
        <v>-0.0147</v>
      </c>
      <c r="H3897" s="2">
        <v>1</v>
      </c>
      <c r="I3897" s="3">
        <v>5.9608</v>
      </c>
      <c r="J3897" s="2">
        <v>7579</v>
      </c>
      <c r="K3897" s="2">
        <v>4</v>
      </c>
      <c r="L3897" s="2">
        <v>16</v>
      </c>
      <c r="M3897" s="2">
        <v>2</v>
      </c>
      <c r="N3897" s="2">
        <v>0</v>
      </c>
    </row>
    <row r="3898" hidden="1" spans="1:14">
      <c r="A3898" s="2">
        <v>325</v>
      </c>
      <c r="B3898" s="3">
        <v>1</v>
      </c>
      <c r="C3898" s="3">
        <v>-144.57</v>
      </c>
      <c r="D3898" s="3">
        <v>-0.0191</v>
      </c>
      <c r="E3898" s="3">
        <v>0.9862</v>
      </c>
      <c r="F3898" s="3">
        <v>-0.4263</v>
      </c>
      <c r="G3898" s="3">
        <v>-0.0066</v>
      </c>
      <c r="H3898" s="2">
        <v>1</v>
      </c>
      <c r="I3898" s="3">
        <v>3.3605</v>
      </c>
      <c r="J3898" s="2">
        <v>7579</v>
      </c>
      <c r="K3898" s="2">
        <v>3</v>
      </c>
      <c r="L3898" s="2">
        <v>16</v>
      </c>
      <c r="M3898" s="2">
        <v>2</v>
      </c>
      <c r="N3898" s="2">
        <v>0</v>
      </c>
    </row>
    <row r="3899" hidden="1" spans="1:14">
      <c r="A3899" s="2">
        <v>324</v>
      </c>
      <c r="B3899" s="3">
        <v>1</v>
      </c>
      <c r="C3899" s="3">
        <v>-163.23</v>
      </c>
      <c r="D3899" s="3">
        <v>-0.0215</v>
      </c>
      <c r="E3899" s="3">
        <v>0.98</v>
      </c>
      <c r="F3899" s="3">
        <v>-0.5398</v>
      </c>
      <c r="G3899" s="3">
        <v>-0.0097</v>
      </c>
      <c r="H3899" s="2">
        <v>1</v>
      </c>
      <c r="I3899" s="3">
        <v>3.0017</v>
      </c>
      <c r="J3899" s="2">
        <v>7579</v>
      </c>
      <c r="K3899" s="2">
        <v>2</v>
      </c>
      <c r="L3899" s="2">
        <v>16</v>
      </c>
      <c r="M3899" s="2">
        <v>2</v>
      </c>
      <c r="N3899" s="2">
        <v>0</v>
      </c>
    </row>
    <row r="3900" hidden="1" spans="1:14">
      <c r="A3900" s="2">
        <v>323</v>
      </c>
      <c r="B3900" s="3">
        <v>1</v>
      </c>
      <c r="C3900" s="3">
        <v>-175.41</v>
      </c>
      <c r="D3900" s="3">
        <v>-0.0231</v>
      </c>
      <c r="E3900" s="3">
        <v>0.9738</v>
      </c>
      <c r="F3900" s="3">
        <v>-0.7796</v>
      </c>
      <c r="G3900" s="3">
        <v>-0.0129</v>
      </c>
      <c r="H3900" s="2">
        <v>1</v>
      </c>
      <c r="I3900" s="3">
        <v>2.239</v>
      </c>
      <c r="J3900" s="2">
        <v>7579</v>
      </c>
      <c r="K3900" s="2">
        <v>1</v>
      </c>
      <c r="L3900" s="2">
        <v>16</v>
      </c>
      <c r="M3900" s="2">
        <v>2</v>
      </c>
      <c r="N3900" s="2">
        <v>0</v>
      </c>
    </row>
    <row r="3901" hidden="1" spans="1:14">
      <c r="A3901" s="2">
        <v>322</v>
      </c>
      <c r="B3901" s="3">
        <v>1</v>
      </c>
      <c r="C3901" s="3">
        <v>-307.96</v>
      </c>
      <c r="D3901" s="3">
        <v>-0.0406</v>
      </c>
      <c r="E3901" s="3">
        <v>0.936</v>
      </c>
      <c r="F3901" s="3">
        <v>-0.9712</v>
      </c>
      <c r="G3901" s="3">
        <v>-0.0323</v>
      </c>
      <c r="H3901" s="2">
        <v>1</v>
      </c>
      <c r="I3901" s="3">
        <v>3.1706</v>
      </c>
      <c r="J3901" s="2">
        <v>7579</v>
      </c>
      <c r="K3901" s="2">
        <v>0</v>
      </c>
      <c r="L3901" s="2">
        <v>16</v>
      </c>
      <c r="M3901" s="2">
        <v>2</v>
      </c>
      <c r="N3901" s="2">
        <v>0</v>
      </c>
    </row>
    <row r="3902" hidden="1" spans="1:14">
      <c r="A3902" s="2">
        <v>319</v>
      </c>
      <c r="B3902" s="3">
        <v>1</v>
      </c>
      <c r="C3902" s="3">
        <v>-240.73</v>
      </c>
      <c r="D3902" s="3">
        <v>-0.0318</v>
      </c>
      <c r="E3902" s="3">
        <v>0.981</v>
      </c>
      <c r="F3902" s="3">
        <v>-0.5854</v>
      </c>
      <c r="G3902" s="3">
        <v>-0.0092</v>
      </c>
      <c r="H3902" s="2">
        <v>1</v>
      </c>
      <c r="I3902" s="3">
        <v>4.0772</v>
      </c>
      <c r="J3902" s="2">
        <v>7579</v>
      </c>
      <c r="K3902" s="2">
        <v>4</v>
      </c>
      <c r="L3902" s="2">
        <v>15</v>
      </c>
      <c r="M3902" s="2">
        <v>2</v>
      </c>
      <c r="N3902" s="2">
        <v>0</v>
      </c>
    </row>
    <row r="3903" hidden="1" spans="1:14">
      <c r="A3903" s="2">
        <v>318</v>
      </c>
      <c r="B3903" s="3">
        <v>1</v>
      </c>
      <c r="C3903" s="3">
        <v>-110.38</v>
      </c>
      <c r="D3903" s="3">
        <v>-0.0146</v>
      </c>
      <c r="E3903" s="3">
        <v>0.989</v>
      </c>
      <c r="F3903" s="3">
        <v>-0.3817</v>
      </c>
      <c r="G3903" s="3">
        <v>-0.0053</v>
      </c>
      <c r="H3903" s="2">
        <v>1</v>
      </c>
      <c r="I3903" s="3">
        <v>2.8631</v>
      </c>
      <c r="J3903" s="2">
        <v>7579</v>
      </c>
      <c r="K3903" s="2">
        <v>3</v>
      </c>
      <c r="L3903" s="2">
        <v>15</v>
      </c>
      <c r="M3903" s="2">
        <v>2</v>
      </c>
      <c r="N3903" s="2">
        <v>0</v>
      </c>
    </row>
    <row r="3904" hidden="1" spans="1:14">
      <c r="A3904" s="2">
        <v>317</v>
      </c>
      <c r="B3904" s="3">
        <v>1</v>
      </c>
      <c r="C3904" s="3">
        <v>-228.49</v>
      </c>
      <c r="D3904" s="3">
        <v>-0.0301</v>
      </c>
      <c r="E3904" s="3">
        <v>0.9707</v>
      </c>
      <c r="F3904" s="3">
        <v>-0.7217</v>
      </c>
      <c r="G3904" s="3">
        <v>-0.0145</v>
      </c>
      <c r="H3904" s="2">
        <v>1</v>
      </c>
      <c r="I3904" s="3">
        <v>3.1444</v>
      </c>
      <c r="J3904" s="2">
        <v>7579</v>
      </c>
      <c r="K3904" s="2">
        <v>2</v>
      </c>
      <c r="L3904" s="2">
        <v>15</v>
      </c>
      <c r="M3904" s="2">
        <v>2</v>
      </c>
      <c r="N3904" s="2">
        <v>0</v>
      </c>
    </row>
    <row r="3905" hidden="1" spans="1:14">
      <c r="A3905" s="2">
        <v>316</v>
      </c>
      <c r="B3905" s="3">
        <v>1</v>
      </c>
      <c r="C3905" s="3">
        <v>-137.57</v>
      </c>
      <c r="D3905" s="3">
        <v>-0.0182</v>
      </c>
      <c r="E3905" s="3">
        <v>0.9783</v>
      </c>
      <c r="F3905" s="3">
        <v>-0.7912</v>
      </c>
      <c r="G3905" s="3">
        <v>-0.0107</v>
      </c>
      <c r="H3905" s="2">
        <v>1</v>
      </c>
      <c r="I3905" s="3">
        <v>1.7325</v>
      </c>
      <c r="J3905" s="2">
        <v>7579</v>
      </c>
      <c r="K3905" s="2">
        <v>1</v>
      </c>
      <c r="L3905" s="2">
        <v>15</v>
      </c>
      <c r="M3905" s="2">
        <v>2</v>
      </c>
      <c r="N3905" s="2">
        <v>0</v>
      </c>
    </row>
    <row r="3906" hidden="1" spans="1:14">
      <c r="A3906" s="2">
        <v>315</v>
      </c>
      <c r="B3906" s="3">
        <v>1</v>
      </c>
      <c r="C3906" s="3">
        <v>-235.45</v>
      </c>
      <c r="D3906" s="3">
        <v>-0.0311</v>
      </c>
      <c r="E3906" s="3">
        <v>0.9483</v>
      </c>
      <c r="F3906" s="3">
        <v>-0.9815</v>
      </c>
      <c r="G3906" s="3">
        <v>-0.0262</v>
      </c>
      <c r="H3906" s="2">
        <v>1</v>
      </c>
      <c r="I3906" s="3">
        <v>2.3989</v>
      </c>
      <c r="J3906" s="2">
        <v>7579</v>
      </c>
      <c r="K3906" s="2">
        <v>0</v>
      </c>
      <c r="L3906" s="2">
        <v>15</v>
      </c>
      <c r="M3906" s="2">
        <v>2</v>
      </c>
      <c r="N3906" s="2">
        <v>0</v>
      </c>
    </row>
    <row r="3907" hidden="1" spans="1:14">
      <c r="A3907" s="2">
        <v>313</v>
      </c>
      <c r="B3907" s="3">
        <v>1</v>
      </c>
      <c r="C3907" s="3">
        <v>-121.23</v>
      </c>
      <c r="D3907" s="3">
        <v>-0.016</v>
      </c>
      <c r="E3907" s="3">
        <v>0.9921</v>
      </c>
      <c r="F3907" s="3">
        <v>-0.3044</v>
      </c>
      <c r="G3907" s="3">
        <v>-0.0038</v>
      </c>
      <c r="H3907" s="2">
        <v>1</v>
      </c>
      <c r="I3907" s="3">
        <v>3.9017</v>
      </c>
      <c r="J3907" s="2">
        <v>7579</v>
      </c>
      <c r="K3907" s="2">
        <v>5</v>
      </c>
      <c r="L3907" s="2">
        <v>14</v>
      </c>
      <c r="M3907" s="2">
        <v>2</v>
      </c>
      <c r="N3907" s="2">
        <v>0</v>
      </c>
    </row>
    <row r="3908" hidden="1" spans="1:14">
      <c r="A3908" s="2">
        <v>312</v>
      </c>
      <c r="B3908" s="3">
        <v>1</v>
      </c>
      <c r="C3908" s="3">
        <v>-290.49</v>
      </c>
      <c r="D3908" s="3">
        <v>-0.0383</v>
      </c>
      <c r="E3908" s="3">
        <v>0.9759</v>
      </c>
      <c r="F3908" s="3">
        <v>-0.6071</v>
      </c>
      <c r="G3908" s="3">
        <v>-0.0118</v>
      </c>
      <c r="H3908" s="2">
        <v>1</v>
      </c>
      <c r="I3908" s="3">
        <v>4.7475</v>
      </c>
      <c r="J3908" s="2">
        <v>7579</v>
      </c>
      <c r="K3908" s="2">
        <v>4</v>
      </c>
      <c r="L3908" s="2">
        <v>14</v>
      </c>
      <c r="M3908" s="2">
        <v>2</v>
      </c>
      <c r="N3908" s="2">
        <v>0</v>
      </c>
    </row>
    <row r="3909" hidden="1" spans="1:14">
      <c r="A3909" s="2">
        <v>311</v>
      </c>
      <c r="B3909" s="3">
        <v>1</v>
      </c>
      <c r="C3909" s="3">
        <v>-168.13</v>
      </c>
      <c r="D3909" s="3">
        <v>-0.0222</v>
      </c>
      <c r="E3909" s="3">
        <v>0.9823</v>
      </c>
      <c r="F3909" s="3">
        <v>-0.5617</v>
      </c>
      <c r="G3909" s="3">
        <v>-0.0087</v>
      </c>
      <c r="H3909" s="2">
        <v>1</v>
      </c>
      <c r="I3909" s="3">
        <v>2.9662</v>
      </c>
      <c r="J3909" s="2">
        <v>7579</v>
      </c>
      <c r="K3909" s="2">
        <v>3</v>
      </c>
      <c r="L3909" s="2">
        <v>14</v>
      </c>
      <c r="M3909" s="2">
        <v>2</v>
      </c>
      <c r="N3909" s="2">
        <v>0</v>
      </c>
    </row>
    <row r="3910" hidden="1" spans="1:14">
      <c r="A3910" s="2">
        <v>310</v>
      </c>
      <c r="B3910" s="3">
        <v>1</v>
      </c>
      <c r="C3910" s="3">
        <v>-208.11</v>
      </c>
      <c r="D3910" s="3">
        <v>-0.0275</v>
      </c>
      <c r="E3910" s="3">
        <v>0.9719</v>
      </c>
      <c r="F3910" s="3">
        <v>-0.7074</v>
      </c>
      <c r="G3910" s="3">
        <v>-0.014</v>
      </c>
      <c r="H3910" s="2">
        <v>1</v>
      </c>
      <c r="I3910" s="3">
        <v>2.9302</v>
      </c>
      <c r="J3910" s="2">
        <v>7579</v>
      </c>
      <c r="K3910" s="2">
        <v>2</v>
      </c>
      <c r="L3910" s="2">
        <v>14</v>
      </c>
      <c r="M3910" s="2">
        <v>2</v>
      </c>
      <c r="N3910" s="2">
        <v>0</v>
      </c>
    </row>
    <row r="3911" hidden="1" spans="1:14">
      <c r="A3911" s="2">
        <v>309</v>
      </c>
      <c r="B3911" s="3">
        <v>1</v>
      </c>
      <c r="C3911" s="3">
        <v>-128.92</v>
      </c>
      <c r="D3911" s="3">
        <v>-0.017</v>
      </c>
      <c r="E3911" s="3">
        <v>0.9786</v>
      </c>
      <c r="F3911" s="3">
        <v>-0.796</v>
      </c>
      <c r="G3911" s="3">
        <v>-0.0107</v>
      </c>
      <c r="H3911" s="2">
        <v>1</v>
      </c>
      <c r="I3911" s="3">
        <v>1.6151</v>
      </c>
      <c r="J3911" s="2">
        <v>7579</v>
      </c>
      <c r="K3911" s="2">
        <v>1</v>
      </c>
      <c r="L3911" s="2">
        <v>14</v>
      </c>
      <c r="M3911" s="2">
        <v>2</v>
      </c>
      <c r="N3911" s="2">
        <v>0</v>
      </c>
    </row>
    <row r="3912" hidden="1" spans="1:14">
      <c r="A3912" s="2">
        <v>308</v>
      </c>
      <c r="B3912" s="3">
        <v>1</v>
      </c>
      <c r="C3912" s="3">
        <v>-259.05</v>
      </c>
      <c r="D3912" s="3">
        <v>-0.0342</v>
      </c>
      <c r="E3912" s="3">
        <v>0.9403</v>
      </c>
      <c r="F3912" s="3">
        <v>-0.9959</v>
      </c>
      <c r="G3912" s="3">
        <v>-0.0306</v>
      </c>
      <c r="H3912" s="2">
        <v>1</v>
      </c>
      <c r="I3912" s="3">
        <v>2.6012</v>
      </c>
      <c r="J3912" s="2">
        <v>7579</v>
      </c>
      <c r="K3912" s="2">
        <v>0</v>
      </c>
      <c r="L3912" s="2">
        <v>14</v>
      </c>
      <c r="M3912" s="2">
        <v>2</v>
      </c>
      <c r="N3912" s="2">
        <v>0</v>
      </c>
    </row>
    <row r="3913" hidden="1" spans="1:14">
      <c r="A3913" s="2">
        <v>306</v>
      </c>
      <c r="B3913" s="3">
        <v>1</v>
      </c>
      <c r="C3913" s="3">
        <v>-37.14</v>
      </c>
      <c r="D3913" s="3">
        <v>-0.0049</v>
      </c>
      <c r="E3913" s="3">
        <v>0.9974</v>
      </c>
      <c r="F3913" s="3">
        <v>-0.1125</v>
      </c>
      <c r="G3913" s="3">
        <v>-0.0011</v>
      </c>
      <c r="H3913" s="2">
        <v>1</v>
      </c>
      <c r="I3913" s="3">
        <v>3.2463</v>
      </c>
      <c r="J3913" s="2">
        <v>7579</v>
      </c>
      <c r="K3913" s="2">
        <v>5</v>
      </c>
      <c r="L3913" s="2">
        <v>13</v>
      </c>
      <c r="M3913" s="2">
        <v>2</v>
      </c>
      <c r="N3913" s="2">
        <v>0</v>
      </c>
    </row>
    <row r="3914" hidden="1" spans="1:14">
      <c r="A3914" s="2">
        <v>305</v>
      </c>
      <c r="B3914" s="3">
        <v>1</v>
      </c>
      <c r="C3914" s="3">
        <v>-218.47</v>
      </c>
      <c r="D3914" s="3">
        <v>-0.0288</v>
      </c>
      <c r="E3914" s="3">
        <v>0.9809</v>
      </c>
      <c r="F3914" s="3">
        <v>-0.5672</v>
      </c>
      <c r="G3914" s="3">
        <v>-0.0094</v>
      </c>
      <c r="H3914" s="2">
        <v>1</v>
      </c>
      <c r="I3914" s="3">
        <v>3.8182</v>
      </c>
      <c r="J3914" s="2">
        <v>7579</v>
      </c>
      <c r="K3914" s="2">
        <v>4</v>
      </c>
      <c r="L3914" s="2">
        <v>13</v>
      </c>
      <c r="M3914" s="2">
        <v>2</v>
      </c>
      <c r="N3914" s="2">
        <v>0</v>
      </c>
    </row>
    <row r="3915" hidden="1" spans="1:14">
      <c r="A3915" s="2">
        <v>304</v>
      </c>
      <c r="B3915" s="3">
        <v>1</v>
      </c>
      <c r="C3915" s="3">
        <v>-135.69</v>
      </c>
      <c r="D3915" s="3">
        <v>-0.0179</v>
      </c>
      <c r="E3915" s="3">
        <v>0.9849</v>
      </c>
      <c r="F3915" s="3">
        <v>-0.5006</v>
      </c>
      <c r="G3915" s="3">
        <v>-0.0074</v>
      </c>
      <c r="H3915" s="2">
        <v>1</v>
      </c>
      <c r="I3915" s="3">
        <v>2.6884</v>
      </c>
      <c r="J3915" s="2">
        <v>7579</v>
      </c>
      <c r="K3915" s="2">
        <v>3</v>
      </c>
      <c r="L3915" s="2">
        <v>13</v>
      </c>
      <c r="M3915" s="2">
        <v>2</v>
      </c>
      <c r="N3915" s="2">
        <v>0</v>
      </c>
    </row>
    <row r="3916" hidden="1" spans="1:14">
      <c r="A3916" s="2">
        <v>303</v>
      </c>
      <c r="B3916" s="3">
        <v>1</v>
      </c>
      <c r="C3916" s="3">
        <v>-172.72</v>
      </c>
      <c r="D3916" s="3">
        <v>-0.0228</v>
      </c>
      <c r="E3916" s="3">
        <v>0.9753</v>
      </c>
      <c r="F3916" s="3">
        <v>-0.7027</v>
      </c>
      <c r="G3916" s="3">
        <v>-0.0123</v>
      </c>
      <c r="H3916" s="2">
        <v>1</v>
      </c>
      <c r="I3916" s="3">
        <v>2.4503</v>
      </c>
      <c r="J3916" s="2">
        <v>7579</v>
      </c>
      <c r="K3916" s="2">
        <v>2</v>
      </c>
      <c r="L3916" s="2">
        <v>13</v>
      </c>
      <c r="M3916" s="2">
        <v>2</v>
      </c>
      <c r="N3916" s="2">
        <v>0</v>
      </c>
    </row>
    <row r="3917" hidden="1" spans="1:14">
      <c r="A3917" s="2">
        <v>302</v>
      </c>
      <c r="B3917" s="3">
        <v>1</v>
      </c>
      <c r="C3917" s="3">
        <v>-159.64</v>
      </c>
      <c r="D3917" s="3">
        <v>-0.0211</v>
      </c>
      <c r="E3917" s="3">
        <v>0.9721</v>
      </c>
      <c r="F3917" s="3">
        <v>-0.791</v>
      </c>
      <c r="G3917" s="3">
        <v>-0.014</v>
      </c>
      <c r="H3917" s="2">
        <v>1</v>
      </c>
      <c r="I3917" s="3">
        <v>2.0118</v>
      </c>
      <c r="J3917" s="2">
        <v>7579</v>
      </c>
      <c r="K3917" s="2">
        <v>1</v>
      </c>
      <c r="L3917" s="2">
        <v>13</v>
      </c>
      <c r="M3917" s="2">
        <v>2</v>
      </c>
      <c r="N3917" s="2">
        <v>0</v>
      </c>
    </row>
    <row r="3918" hidden="1" spans="1:14">
      <c r="A3918" s="2">
        <v>301</v>
      </c>
      <c r="B3918" s="3">
        <v>1</v>
      </c>
      <c r="C3918" s="3">
        <v>-214.56</v>
      </c>
      <c r="D3918" s="3">
        <v>-0.0283</v>
      </c>
      <c r="E3918" s="3">
        <v>0.9477</v>
      </c>
      <c r="F3918" s="3">
        <v>-0.9523</v>
      </c>
      <c r="G3918" s="3">
        <v>-0.0268</v>
      </c>
      <c r="H3918" s="2">
        <v>1</v>
      </c>
      <c r="I3918" s="3">
        <v>2.253</v>
      </c>
      <c r="J3918" s="2">
        <v>7579</v>
      </c>
      <c r="K3918" s="2">
        <v>0</v>
      </c>
      <c r="L3918" s="2">
        <v>13</v>
      </c>
      <c r="M3918" s="2">
        <v>2</v>
      </c>
      <c r="N3918" s="2">
        <v>0</v>
      </c>
    </row>
    <row r="3919" hidden="1" spans="1:14">
      <c r="A3919" s="2">
        <v>299</v>
      </c>
      <c r="B3919" s="3">
        <v>1</v>
      </c>
      <c r="C3919" s="3">
        <v>-110.89</v>
      </c>
      <c r="D3919" s="3">
        <v>-0.0146</v>
      </c>
      <c r="E3919" s="3">
        <v>0.992</v>
      </c>
      <c r="F3919" s="3">
        <v>-0.3214</v>
      </c>
      <c r="G3919" s="3">
        <v>-0.0038</v>
      </c>
      <c r="H3919" s="2">
        <v>1</v>
      </c>
      <c r="I3919" s="3">
        <v>3.4007</v>
      </c>
      <c r="J3919" s="2">
        <v>7579</v>
      </c>
      <c r="K3919" s="2">
        <v>5</v>
      </c>
      <c r="L3919" s="2">
        <v>12</v>
      </c>
      <c r="M3919" s="2">
        <v>2</v>
      </c>
      <c r="N3919" s="2">
        <v>0</v>
      </c>
    </row>
    <row r="3920" hidden="1" spans="1:14">
      <c r="A3920" s="2">
        <v>298</v>
      </c>
      <c r="B3920" s="3">
        <v>1</v>
      </c>
      <c r="C3920" s="3">
        <v>-344.97</v>
      </c>
      <c r="D3920" s="3">
        <v>-0.0455</v>
      </c>
      <c r="E3920" s="3">
        <v>0.9687</v>
      </c>
      <c r="F3920" s="3">
        <v>-0.6994</v>
      </c>
      <c r="G3920" s="3">
        <v>-0.0157</v>
      </c>
      <c r="H3920" s="2">
        <v>1</v>
      </c>
      <c r="I3920" s="3">
        <v>4.8896</v>
      </c>
      <c r="J3920" s="2">
        <v>7579</v>
      </c>
      <c r="K3920" s="2">
        <v>4</v>
      </c>
      <c r="L3920" s="2">
        <v>12</v>
      </c>
      <c r="M3920" s="2">
        <v>2</v>
      </c>
      <c r="N3920" s="2">
        <v>0</v>
      </c>
    </row>
    <row r="3921" hidden="1" spans="1:14">
      <c r="A3921" s="2">
        <v>297</v>
      </c>
      <c r="B3921" s="3">
        <v>1</v>
      </c>
      <c r="C3921" s="3">
        <v>-155.94</v>
      </c>
      <c r="D3921" s="3">
        <v>-0.0206</v>
      </c>
      <c r="E3921" s="3">
        <v>0.9819</v>
      </c>
      <c r="F3921" s="3">
        <v>-0.6029</v>
      </c>
      <c r="G3921" s="3">
        <v>-0.0089</v>
      </c>
      <c r="H3921" s="2">
        <v>1</v>
      </c>
      <c r="I3921" s="3">
        <v>2.5698</v>
      </c>
      <c r="J3921" s="2">
        <v>7579</v>
      </c>
      <c r="K3921" s="2">
        <v>3</v>
      </c>
      <c r="L3921" s="2">
        <v>12</v>
      </c>
      <c r="M3921" s="2">
        <v>2</v>
      </c>
      <c r="N3921" s="2">
        <v>0</v>
      </c>
    </row>
    <row r="3922" hidden="1" spans="1:14">
      <c r="A3922" s="2">
        <v>296</v>
      </c>
      <c r="B3922" s="3">
        <v>1</v>
      </c>
      <c r="C3922" s="3">
        <v>-154.93</v>
      </c>
      <c r="D3922" s="3">
        <v>-0.0204</v>
      </c>
      <c r="E3922" s="3">
        <v>0.9769</v>
      </c>
      <c r="F3922" s="3">
        <v>-0.6362</v>
      </c>
      <c r="G3922" s="3">
        <v>-0.0115</v>
      </c>
      <c r="H3922" s="2">
        <v>1</v>
      </c>
      <c r="I3922" s="3">
        <v>2.4282</v>
      </c>
      <c r="J3922" s="2">
        <v>7579</v>
      </c>
      <c r="K3922" s="2">
        <v>2</v>
      </c>
      <c r="L3922" s="2">
        <v>12</v>
      </c>
      <c r="M3922" s="2">
        <v>2</v>
      </c>
      <c r="N3922" s="2">
        <v>0</v>
      </c>
    </row>
    <row r="3923" hidden="1" spans="1:14">
      <c r="A3923" s="2">
        <v>295</v>
      </c>
      <c r="B3923" s="3">
        <v>1</v>
      </c>
      <c r="C3923" s="3">
        <v>-103.16</v>
      </c>
      <c r="D3923" s="3">
        <v>-0.0136</v>
      </c>
      <c r="E3923" s="3">
        <v>0.9811</v>
      </c>
      <c r="F3923" s="3">
        <v>-0.729</v>
      </c>
      <c r="G3923" s="3">
        <v>-0.0094</v>
      </c>
      <c r="H3923" s="2">
        <v>1</v>
      </c>
      <c r="I3923" s="3">
        <v>1.4114</v>
      </c>
      <c r="J3923" s="2">
        <v>7579</v>
      </c>
      <c r="K3923" s="2">
        <v>1</v>
      </c>
      <c r="L3923" s="2">
        <v>12</v>
      </c>
      <c r="M3923" s="2">
        <v>2</v>
      </c>
      <c r="N3923" s="2">
        <v>0</v>
      </c>
    </row>
    <row r="3924" hidden="1" spans="1:14">
      <c r="A3924" s="2">
        <v>294</v>
      </c>
      <c r="B3924" s="3">
        <v>1</v>
      </c>
      <c r="C3924" s="3">
        <v>-234.04</v>
      </c>
      <c r="D3924" s="3">
        <v>-0.0309</v>
      </c>
      <c r="E3924" s="3">
        <v>0.9407</v>
      </c>
      <c r="F3924" s="3">
        <v>-0.9509</v>
      </c>
      <c r="G3924" s="3">
        <v>-0.0305</v>
      </c>
      <c r="H3924" s="2">
        <v>1</v>
      </c>
      <c r="I3924" s="3">
        <v>2.4605</v>
      </c>
      <c r="J3924" s="2">
        <v>7579</v>
      </c>
      <c r="K3924" s="2">
        <v>0</v>
      </c>
      <c r="L3924" s="2">
        <v>12</v>
      </c>
      <c r="M3924" s="2">
        <v>2</v>
      </c>
      <c r="N3924" s="2">
        <v>0</v>
      </c>
    </row>
    <row r="3925" hidden="1" spans="1:14">
      <c r="A3925" s="2">
        <v>292</v>
      </c>
      <c r="B3925" s="3">
        <v>1</v>
      </c>
      <c r="C3925" s="3">
        <v>-100.47</v>
      </c>
      <c r="D3925" s="3">
        <v>-0.0133</v>
      </c>
      <c r="E3925" s="3">
        <v>0.9924</v>
      </c>
      <c r="F3925" s="3">
        <v>-0.3226</v>
      </c>
      <c r="G3925" s="3">
        <v>-0.0036</v>
      </c>
      <c r="H3925" s="2">
        <v>1</v>
      </c>
      <c r="I3925" s="3">
        <v>3.0807</v>
      </c>
      <c r="J3925" s="2">
        <v>7579</v>
      </c>
      <c r="K3925" s="2">
        <v>5</v>
      </c>
      <c r="L3925" s="2">
        <v>11</v>
      </c>
      <c r="M3925" s="2">
        <v>2</v>
      </c>
      <c r="N3925" s="2">
        <v>0</v>
      </c>
    </row>
    <row r="3926" hidden="1" spans="1:14">
      <c r="A3926" s="2">
        <v>291</v>
      </c>
      <c r="B3926" s="3">
        <v>1</v>
      </c>
      <c r="C3926" s="3">
        <v>-254.34</v>
      </c>
      <c r="D3926" s="3">
        <v>-0.0336</v>
      </c>
      <c r="E3926" s="3">
        <v>0.9758</v>
      </c>
      <c r="F3926" s="3">
        <v>-0.5914</v>
      </c>
      <c r="G3926" s="3">
        <v>-0.012</v>
      </c>
      <c r="H3926" s="2">
        <v>1</v>
      </c>
      <c r="I3926" s="3">
        <v>4.2571</v>
      </c>
      <c r="J3926" s="2">
        <v>7579</v>
      </c>
      <c r="K3926" s="2">
        <v>4</v>
      </c>
      <c r="L3926" s="2">
        <v>11</v>
      </c>
      <c r="M3926" s="2">
        <v>2</v>
      </c>
      <c r="N3926" s="2">
        <v>0</v>
      </c>
    </row>
    <row r="3927" hidden="1" spans="1:14">
      <c r="A3927" s="2">
        <v>290</v>
      </c>
      <c r="B3927" s="3">
        <v>1</v>
      </c>
      <c r="C3927" s="3">
        <v>-211.96</v>
      </c>
      <c r="D3927" s="3">
        <v>-0.028</v>
      </c>
      <c r="E3927" s="3">
        <v>0.9744</v>
      </c>
      <c r="F3927" s="3">
        <v>-0.7492</v>
      </c>
      <c r="G3927" s="3">
        <v>-0.0128</v>
      </c>
      <c r="H3927" s="2">
        <v>1</v>
      </c>
      <c r="I3927" s="3">
        <v>2.8167</v>
      </c>
      <c r="J3927" s="2">
        <v>7579</v>
      </c>
      <c r="K3927" s="2">
        <v>3</v>
      </c>
      <c r="L3927" s="2">
        <v>11</v>
      </c>
      <c r="M3927" s="2">
        <v>2</v>
      </c>
      <c r="N3927" s="2">
        <v>0</v>
      </c>
    </row>
    <row r="3928" hidden="1" spans="1:14">
      <c r="A3928" s="2">
        <v>289</v>
      </c>
      <c r="B3928" s="3">
        <v>1</v>
      </c>
      <c r="C3928" s="3">
        <v>-169.08</v>
      </c>
      <c r="D3928" s="3">
        <v>-0.0223</v>
      </c>
      <c r="E3928" s="3">
        <v>0.9737</v>
      </c>
      <c r="F3928" s="3">
        <v>-0.6905</v>
      </c>
      <c r="G3928" s="3">
        <v>-0.0131</v>
      </c>
      <c r="H3928" s="2">
        <v>1</v>
      </c>
      <c r="I3928" s="3">
        <v>2.4405</v>
      </c>
      <c r="J3928" s="2">
        <v>7579</v>
      </c>
      <c r="K3928" s="2">
        <v>2</v>
      </c>
      <c r="L3928" s="2">
        <v>11</v>
      </c>
      <c r="M3928" s="2">
        <v>2</v>
      </c>
      <c r="N3928" s="2">
        <v>0</v>
      </c>
    </row>
    <row r="3929" hidden="1" spans="1:14">
      <c r="A3929" s="2">
        <v>288</v>
      </c>
      <c r="B3929" s="3">
        <v>1</v>
      </c>
      <c r="C3929" s="3">
        <v>-147.65</v>
      </c>
      <c r="D3929" s="3">
        <v>-0.0195</v>
      </c>
      <c r="E3929" s="3">
        <v>0.9719</v>
      </c>
      <c r="F3929" s="3">
        <v>-0.8448</v>
      </c>
      <c r="G3929" s="3">
        <v>-0.0141</v>
      </c>
      <c r="H3929" s="2">
        <v>1</v>
      </c>
      <c r="I3929" s="3">
        <v>1.7445</v>
      </c>
      <c r="J3929" s="2">
        <v>7579</v>
      </c>
      <c r="K3929" s="2">
        <v>1</v>
      </c>
      <c r="L3929" s="2">
        <v>11</v>
      </c>
      <c r="M3929" s="2">
        <v>2</v>
      </c>
      <c r="N3929" s="2">
        <v>0</v>
      </c>
    </row>
    <row r="3930" hidden="1" spans="1:14">
      <c r="A3930" s="2">
        <v>287</v>
      </c>
      <c r="B3930" s="3">
        <v>1</v>
      </c>
      <c r="C3930" s="3">
        <v>-204.62</v>
      </c>
      <c r="D3930" s="3">
        <v>-0.027</v>
      </c>
      <c r="E3930" s="3">
        <v>0.9456</v>
      </c>
      <c r="F3930" s="3">
        <v>-0.956</v>
      </c>
      <c r="G3930" s="3">
        <v>-0.0278</v>
      </c>
      <c r="H3930" s="2">
        <v>1</v>
      </c>
      <c r="I3930" s="3">
        <v>2.1399</v>
      </c>
      <c r="J3930" s="2">
        <v>7579</v>
      </c>
      <c r="K3930" s="2">
        <v>0</v>
      </c>
      <c r="L3930" s="2">
        <v>11</v>
      </c>
      <c r="M3930" s="2">
        <v>2</v>
      </c>
      <c r="N3930" s="2">
        <v>0</v>
      </c>
    </row>
    <row r="3931" hidden="1" spans="1:14">
      <c r="A3931" s="2">
        <v>285</v>
      </c>
      <c r="B3931" s="3">
        <v>1</v>
      </c>
      <c r="C3931" s="3">
        <v>-127.34</v>
      </c>
      <c r="D3931" s="3">
        <v>-0.0168</v>
      </c>
      <c r="E3931" s="3">
        <v>0.9898</v>
      </c>
      <c r="F3931" s="3">
        <v>-0.4015</v>
      </c>
      <c r="G3931" s="3">
        <v>-0.0049</v>
      </c>
      <c r="H3931" s="2">
        <v>1</v>
      </c>
      <c r="I3931" s="3">
        <v>3.1348</v>
      </c>
      <c r="J3931" s="2">
        <v>7579</v>
      </c>
      <c r="K3931" s="2">
        <v>5</v>
      </c>
      <c r="L3931" s="2">
        <v>10</v>
      </c>
      <c r="M3931" s="2">
        <v>2</v>
      </c>
      <c r="N3931" s="2">
        <v>0</v>
      </c>
    </row>
    <row r="3932" hidden="1" spans="1:14">
      <c r="A3932" s="2">
        <v>284</v>
      </c>
      <c r="B3932" s="3">
        <v>1</v>
      </c>
      <c r="C3932" s="3">
        <v>-238.06</v>
      </c>
      <c r="D3932" s="3">
        <v>-0.0314</v>
      </c>
      <c r="E3932" s="3">
        <v>0.9759</v>
      </c>
      <c r="F3932" s="3">
        <v>-0.603</v>
      </c>
      <c r="G3932" s="3">
        <v>-0.0119</v>
      </c>
      <c r="H3932" s="2">
        <v>1</v>
      </c>
      <c r="I3932" s="3">
        <v>3.9135</v>
      </c>
      <c r="J3932" s="2">
        <v>7579</v>
      </c>
      <c r="K3932" s="2">
        <v>4</v>
      </c>
      <c r="L3932" s="2">
        <v>10</v>
      </c>
      <c r="M3932" s="2">
        <v>2</v>
      </c>
      <c r="N3932" s="2">
        <v>0</v>
      </c>
    </row>
    <row r="3933" hidden="1" spans="1:14">
      <c r="A3933" s="2">
        <v>283</v>
      </c>
      <c r="B3933" s="3">
        <v>1</v>
      </c>
      <c r="C3933" s="3">
        <v>-173.84</v>
      </c>
      <c r="D3933" s="3">
        <v>-0.0229</v>
      </c>
      <c r="E3933" s="3">
        <v>0.9776</v>
      </c>
      <c r="F3933" s="3">
        <v>-0.7089</v>
      </c>
      <c r="G3933" s="3">
        <v>-0.0111</v>
      </c>
      <c r="H3933" s="2">
        <v>1</v>
      </c>
      <c r="I3933" s="3">
        <v>2.4419</v>
      </c>
      <c r="J3933" s="2">
        <v>7579</v>
      </c>
      <c r="K3933" s="2">
        <v>3</v>
      </c>
      <c r="L3933" s="2">
        <v>10</v>
      </c>
      <c r="M3933" s="2">
        <v>2</v>
      </c>
      <c r="N3933" s="2">
        <v>0</v>
      </c>
    </row>
    <row r="3934" hidden="1" spans="1:14">
      <c r="A3934" s="2">
        <v>282</v>
      </c>
      <c r="B3934" s="3">
        <v>1</v>
      </c>
      <c r="C3934" s="3">
        <v>-120.34</v>
      </c>
      <c r="D3934" s="3">
        <v>-0.0159</v>
      </c>
      <c r="E3934" s="3">
        <v>0.98</v>
      </c>
      <c r="F3934" s="3">
        <v>-0.7328</v>
      </c>
      <c r="G3934" s="3">
        <v>-0.0099</v>
      </c>
      <c r="H3934" s="2">
        <v>1</v>
      </c>
      <c r="I3934" s="3">
        <v>1.6378</v>
      </c>
      <c r="J3934" s="2">
        <v>7579</v>
      </c>
      <c r="K3934" s="2">
        <v>2</v>
      </c>
      <c r="L3934" s="2">
        <v>10</v>
      </c>
      <c r="M3934" s="2">
        <v>2</v>
      </c>
      <c r="N3934" s="2">
        <v>0</v>
      </c>
    </row>
    <row r="3935" hidden="1" spans="1:14">
      <c r="A3935" s="2">
        <v>281</v>
      </c>
      <c r="B3935" s="3">
        <v>1</v>
      </c>
      <c r="C3935" s="3">
        <v>-159.49</v>
      </c>
      <c r="D3935" s="3">
        <v>-0.021</v>
      </c>
      <c r="E3935" s="3">
        <v>0.9677</v>
      </c>
      <c r="F3935" s="3">
        <v>-0.8468</v>
      </c>
      <c r="G3935" s="3">
        <v>-0.0161</v>
      </c>
      <c r="H3935" s="2">
        <v>1</v>
      </c>
      <c r="I3935" s="3">
        <v>1.882</v>
      </c>
      <c r="J3935" s="2">
        <v>7579</v>
      </c>
      <c r="K3935" s="2">
        <v>1</v>
      </c>
      <c r="L3935" s="2">
        <v>10</v>
      </c>
      <c r="M3935" s="2">
        <v>2</v>
      </c>
      <c r="N3935" s="2">
        <v>0</v>
      </c>
    </row>
    <row r="3936" hidden="1" spans="1:14">
      <c r="A3936" s="2">
        <v>280</v>
      </c>
      <c r="B3936" s="3">
        <v>1</v>
      </c>
      <c r="C3936" s="3">
        <v>-205.36</v>
      </c>
      <c r="D3936" s="3">
        <v>-0.0271</v>
      </c>
      <c r="E3936" s="3">
        <v>0.9421</v>
      </c>
      <c r="F3936" s="3">
        <v>-0.9565</v>
      </c>
      <c r="G3936" s="3">
        <v>-0.0295</v>
      </c>
      <c r="H3936" s="2">
        <v>1</v>
      </c>
      <c r="I3936" s="3">
        <v>2.1469</v>
      </c>
      <c r="J3936" s="2">
        <v>7579</v>
      </c>
      <c r="K3936" s="2">
        <v>0</v>
      </c>
      <c r="L3936" s="2">
        <v>10</v>
      </c>
      <c r="M3936" s="2">
        <v>2</v>
      </c>
      <c r="N3936" s="2">
        <v>0</v>
      </c>
    </row>
    <row r="3937" hidden="1" spans="1:14">
      <c r="A3937" s="2">
        <v>278</v>
      </c>
      <c r="B3937" s="3">
        <v>1</v>
      </c>
      <c r="C3937" s="3">
        <v>-133.44</v>
      </c>
      <c r="D3937" s="3">
        <v>-0.0176</v>
      </c>
      <c r="E3937" s="3">
        <v>0.9886</v>
      </c>
      <c r="F3937" s="3">
        <v>-0.384</v>
      </c>
      <c r="G3937" s="3">
        <v>-0.0055</v>
      </c>
      <c r="H3937" s="2">
        <v>1</v>
      </c>
      <c r="I3937" s="3">
        <v>3.4322</v>
      </c>
      <c r="J3937" s="2">
        <v>7579</v>
      </c>
      <c r="K3937" s="2">
        <v>5</v>
      </c>
      <c r="L3937" s="2">
        <v>9</v>
      </c>
      <c r="M3937" s="2">
        <v>2</v>
      </c>
      <c r="N3937" s="2">
        <v>0</v>
      </c>
    </row>
    <row r="3938" hidden="1" spans="1:14">
      <c r="A3938" s="2">
        <v>277</v>
      </c>
      <c r="B3938" s="3">
        <v>1</v>
      </c>
      <c r="C3938" s="3">
        <v>-326.33</v>
      </c>
      <c r="D3938" s="3">
        <v>-0.0431</v>
      </c>
      <c r="E3938" s="3">
        <v>0.9648</v>
      </c>
      <c r="F3938" s="3">
        <v>-0.7485</v>
      </c>
      <c r="G3938" s="3">
        <v>-0.0174</v>
      </c>
      <c r="H3938" s="2">
        <v>1</v>
      </c>
      <c r="I3938" s="3">
        <v>4.3401</v>
      </c>
      <c r="J3938" s="2">
        <v>7579</v>
      </c>
      <c r="K3938" s="2">
        <v>4</v>
      </c>
      <c r="L3938" s="2">
        <v>9</v>
      </c>
      <c r="M3938" s="2">
        <v>2</v>
      </c>
      <c r="N3938" s="2">
        <v>0</v>
      </c>
    </row>
    <row r="3939" hidden="1" spans="1:14">
      <c r="A3939" s="2">
        <v>276</v>
      </c>
      <c r="B3939" s="3">
        <v>1</v>
      </c>
      <c r="C3939" s="3">
        <v>-196.74</v>
      </c>
      <c r="D3939" s="3">
        <v>-0.026</v>
      </c>
      <c r="E3939" s="3">
        <v>0.973</v>
      </c>
      <c r="F3939" s="3">
        <v>-0.6647</v>
      </c>
      <c r="G3939" s="3">
        <v>-0.0133</v>
      </c>
      <c r="H3939" s="2">
        <v>1</v>
      </c>
      <c r="I3939" s="3">
        <v>2.9438</v>
      </c>
      <c r="J3939" s="2">
        <v>7579</v>
      </c>
      <c r="K3939" s="2">
        <v>3</v>
      </c>
      <c r="L3939" s="2">
        <v>9</v>
      </c>
      <c r="M3939" s="2">
        <v>2</v>
      </c>
      <c r="N3939" s="2">
        <v>0</v>
      </c>
    </row>
    <row r="3940" hidden="1" spans="1:14">
      <c r="A3940" s="2">
        <v>275</v>
      </c>
      <c r="B3940" s="3">
        <v>1</v>
      </c>
      <c r="C3940" s="3">
        <v>-172.98</v>
      </c>
      <c r="D3940" s="3">
        <v>-0.0228</v>
      </c>
      <c r="E3940" s="3">
        <v>0.9694</v>
      </c>
      <c r="F3940" s="3">
        <v>-0.859</v>
      </c>
      <c r="G3940" s="3">
        <v>-0.0152</v>
      </c>
      <c r="H3940" s="2">
        <v>1</v>
      </c>
      <c r="I3940" s="3">
        <v>2.0099</v>
      </c>
      <c r="J3940" s="2">
        <v>7579</v>
      </c>
      <c r="K3940" s="2">
        <v>2</v>
      </c>
      <c r="L3940" s="2">
        <v>9</v>
      </c>
      <c r="M3940" s="2">
        <v>2</v>
      </c>
      <c r="N3940" s="2">
        <v>0</v>
      </c>
    </row>
    <row r="3941" hidden="1" spans="1:14">
      <c r="A3941" s="2">
        <v>274</v>
      </c>
      <c r="B3941" s="3">
        <v>1</v>
      </c>
      <c r="C3941" s="3">
        <v>-147.7</v>
      </c>
      <c r="D3941" s="3">
        <v>-0.0195</v>
      </c>
      <c r="E3941" s="3">
        <v>0.968</v>
      </c>
      <c r="F3941" s="3">
        <v>-0.847</v>
      </c>
      <c r="G3941" s="3">
        <v>-0.0158</v>
      </c>
      <c r="H3941" s="2">
        <v>1</v>
      </c>
      <c r="I3941" s="3">
        <v>1.7431</v>
      </c>
      <c r="J3941" s="2">
        <v>7579</v>
      </c>
      <c r="K3941" s="2">
        <v>1</v>
      </c>
      <c r="L3941" s="2">
        <v>9</v>
      </c>
      <c r="M3941" s="2">
        <v>2</v>
      </c>
      <c r="N3941" s="2">
        <v>0</v>
      </c>
    </row>
    <row r="3942" hidden="1" spans="1:14">
      <c r="A3942" s="2">
        <v>273</v>
      </c>
      <c r="B3942" s="3">
        <v>1</v>
      </c>
      <c r="C3942" s="3">
        <v>-201.51</v>
      </c>
      <c r="D3942" s="3">
        <v>-0.0266</v>
      </c>
      <c r="E3942" s="3">
        <v>0.9393</v>
      </c>
      <c r="F3942" s="3">
        <v>-0.9566</v>
      </c>
      <c r="G3942" s="3">
        <v>-0.0307</v>
      </c>
      <c r="H3942" s="2">
        <v>1</v>
      </c>
      <c r="I3942" s="3">
        <v>2.1061</v>
      </c>
      <c r="J3942" s="2">
        <v>7579</v>
      </c>
      <c r="K3942" s="2">
        <v>0</v>
      </c>
      <c r="L3942" s="2">
        <v>9</v>
      </c>
      <c r="M3942" s="2">
        <v>2</v>
      </c>
      <c r="N3942" s="2">
        <v>0</v>
      </c>
    </row>
    <row r="3943" hidden="1" spans="1:14">
      <c r="A3943" s="2">
        <v>271</v>
      </c>
      <c r="B3943" s="3">
        <v>1</v>
      </c>
      <c r="C3943" s="3">
        <v>-97.03</v>
      </c>
      <c r="D3943" s="3">
        <v>-0.0128</v>
      </c>
      <c r="E3943" s="3">
        <v>0.9911</v>
      </c>
      <c r="F3943" s="3">
        <v>-0.3288</v>
      </c>
      <c r="G3943" s="3">
        <v>-0.0042</v>
      </c>
      <c r="H3943" s="2">
        <v>1</v>
      </c>
      <c r="I3943" s="3">
        <v>2.9163</v>
      </c>
      <c r="J3943" s="2">
        <v>7579</v>
      </c>
      <c r="K3943" s="2">
        <v>5</v>
      </c>
      <c r="L3943" s="2">
        <v>8</v>
      </c>
      <c r="M3943" s="2">
        <v>2</v>
      </c>
      <c r="N3943" s="2">
        <v>0</v>
      </c>
    </row>
    <row r="3944" hidden="1" spans="1:14">
      <c r="A3944" s="2">
        <v>270</v>
      </c>
      <c r="B3944" s="3">
        <v>1</v>
      </c>
      <c r="C3944" s="3">
        <v>-303.73</v>
      </c>
      <c r="D3944" s="3">
        <v>-0.0401</v>
      </c>
      <c r="E3944" s="3">
        <v>0.9648</v>
      </c>
      <c r="F3944" s="3">
        <v>-0.7501</v>
      </c>
      <c r="G3944" s="3">
        <v>-0.0172</v>
      </c>
      <c r="H3944" s="2">
        <v>1</v>
      </c>
      <c r="I3944" s="3">
        <v>4.0372</v>
      </c>
      <c r="J3944" s="2">
        <v>7579</v>
      </c>
      <c r="K3944" s="2">
        <v>4</v>
      </c>
      <c r="L3944" s="2">
        <v>8</v>
      </c>
      <c r="M3944" s="2">
        <v>2</v>
      </c>
      <c r="N3944" s="2">
        <v>0</v>
      </c>
    </row>
    <row r="3945" hidden="1" spans="1:14">
      <c r="A3945" s="2">
        <v>269</v>
      </c>
      <c r="B3945" s="3">
        <v>1</v>
      </c>
      <c r="C3945" s="3">
        <v>-162.47</v>
      </c>
      <c r="D3945" s="3">
        <v>-0.0214</v>
      </c>
      <c r="E3945" s="3">
        <v>0.9759</v>
      </c>
      <c r="F3945" s="3">
        <v>-0.6888</v>
      </c>
      <c r="G3945" s="3">
        <v>-0.0117</v>
      </c>
      <c r="H3945" s="2">
        <v>1</v>
      </c>
      <c r="I3945" s="3">
        <v>2.3493</v>
      </c>
      <c r="J3945" s="2">
        <v>7579</v>
      </c>
      <c r="K3945" s="2">
        <v>3</v>
      </c>
      <c r="L3945" s="2">
        <v>8</v>
      </c>
      <c r="M3945" s="2">
        <v>2</v>
      </c>
      <c r="N3945" s="2">
        <v>0</v>
      </c>
    </row>
    <row r="3946" hidden="1" spans="1:14">
      <c r="A3946" s="2">
        <v>268</v>
      </c>
      <c r="B3946" s="3">
        <v>1</v>
      </c>
      <c r="C3946" s="3">
        <v>-148.14</v>
      </c>
      <c r="D3946" s="3">
        <v>-0.0195</v>
      </c>
      <c r="E3946" s="3">
        <v>0.9717</v>
      </c>
      <c r="F3946" s="3">
        <v>-0.7807</v>
      </c>
      <c r="G3946" s="3">
        <v>-0.0138</v>
      </c>
      <c r="H3946" s="2">
        <v>1</v>
      </c>
      <c r="I3946" s="3">
        <v>1.8962</v>
      </c>
      <c r="J3946" s="2">
        <v>7579</v>
      </c>
      <c r="K3946" s="2">
        <v>2</v>
      </c>
      <c r="L3946" s="2">
        <v>8</v>
      </c>
      <c r="M3946" s="2">
        <v>2</v>
      </c>
      <c r="N3946" s="2">
        <v>0</v>
      </c>
    </row>
    <row r="3947" hidden="1" spans="1:14">
      <c r="A3947" s="2">
        <v>267</v>
      </c>
      <c r="B3947" s="3">
        <v>1</v>
      </c>
      <c r="C3947" s="3">
        <v>-130.03</v>
      </c>
      <c r="D3947" s="3">
        <v>-0.0172</v>
      </c>
      <c r="E3947" s="3">
        <v>0.9697</v>
      </c>
      <c r="F3947" s="3">
        <v>-0.8274</v>
      </c>
      <c r="G3947" s="3">
        <v>-0.0149</v>
      </c>
      <c r="H3947" s="2">
        <v>1</v>
      </c>
      <c r="I3947" s="3">
        <v>1.5699</v>
      </c>
      <c r="J3947" s="2">
        <v>7579</v>
      </c>
      <c r="K3947" s="2">
        <v>1</v>
      </c>
      <c r="L3947" s="2">
        <v>8</v>
      </c>
      <c r="M3947" s="2">
        <v>2</v>
      </c>
      <c r="N3947" s="2">
        <v>0</v>
      </c>
    </row>
    <row r="3948" hidden="1" spans="1:14">
      <c r="A3948" s="2">
        <v>266</v>
      </c>
      <c r="B3948" s="3">
        <v>1</v>
      </c>
      <c r="C3948" s="3">
        <v>-199.69</v>
      </c>
      <c r="D3948" s="3">
        <v>-0.0263</v>
      </c>
      <c r="E3948" s="3">
        <v>0.9355</v>
      </c>
      <c r="F3948" s="3">
        <v>-0.9508</v>
      </c>
      <c r="G3948" s="3">
        <v>-0.0323</v>
      </c>
      <c r="H3948" s="2">
        <v>1</v>
      </c>
      <c r="I3948" s="3">
        <v>2.0998</v>
      </c>
      <c r="J3948" s="2">
        <v>7579</v>
      </c>
      <c r="K3948" s="2">
        <v>0</v>
      </c>
      <c r="L3948" s="2">
        <v>8</v>
      </c>
      <c r="M3948" s="2">
        <v>2</v>
      </c>
      <c r="N3948" s="2">
        <v>0</v>
      </c>
    </row>
    <row r="3949" hidden="1" spans="1:14">
      <c r="A3949" s="2">
        <v>264</v>
      </c>
      <c r="B3949" s="3">
        <v>1</v>
      </c>
      <c r="C3949" s="3">
        <v>-184.74</v>
      </c>
      <c r="D3949" s="3">
        <v>-0.0244</v>
      </c>
      <c r="E3949" s="3">
        <v>0.9818</v>
      </c>
      <c r="F3949" s="3">
        <v>-0.6091</v>
      </c>
      <c r="G3949" s="3">
        <v>-0.0086</v>
      </c>
      <c r="H3949" s="2">
        <v>1</v>
      </c>
      <c r="I3949" s="3">
        <v>3.0113</v>
      </c>
      <c r="J3949" s="2">
        <v>7579</v>
      </c>
      <c r="K3949" s="2">
        <v>5</v>
      </c>
      <c r="L3949" s="2">
        <v>7</v>
      </c>
      <c r="M3949" s="2">
        <v>2</v>
      </c>
      <c r="N3949" s="2">
        <v>0</v>
      </c>
    </row>
    <row r="3950" hidden="1" spans="1:14">
      <c r="A3950" s="2">
        <v>263</v>
      </c>
      <c r="B3950" s="3">
        <v>1</v>
      </c>
      <c r="C3950" s="3">
        <v>-314.73</v>
      </c>
      <c r="D3950" s="3">
        <v>-0.0415</v>
      </c>
      <c r="E3950" s="3">
        <v>0.9608</v>
      </c>
      <c r="F3950" s="3">
        <v>-0.7536</v>
      </c>
      <c r="G3950" s="3">
        <v>-0.0189</v>
      </c>
      <c r="H3950" s="2">
        <v>1</v>
      </c>
      <c r="I3950" s="3">
        <v>4.1599</v>
      </c>
      <c r="J3950" s="2">
        <v>7579</v>
      </c>
      <c r="K3950" s="2">
        <v>4</v>
      </c>
      <c r="L3950" s="2">
        <v>7</v>
      </c>
      <c r="M3950" s="2">
        <v>2</v>
      </c>
      <c r="N3950" s="2">
        <v>0</v>
      </c>
    </row>
    <row r="3951" hidden="1" spans="1:14">
      <c r="A3951" s="2">
        <v>262</v>
      </c>
      <c r="B3951" s="3">
        <v>1</v>
      </c>
      <c r="C3951" s="3">
        <v>-170.95</v>
      </c>
      <c r="D3951" s="3">
        <v>-0.0226</v>
      </c>
      <c r="E3951" s="3">
        <v>0.9728</v>
      </c>
      <c r="F3951" s="3">
        <v>-0.7298</v>
      </c>
      <c r="G3951" s="3">
        <v>-0.0131</v>
      </c>
      <c r="H3951" s="2">
        <v>1</v>
      </c>
      <c r="I3951" s="3">
        <v>2.3342</v>
      </c>
      <c r="J3951" s="2">
        <v>7579</v>
      </c>
      <c r="K3951" s="2">
        <v>3</v>
      </c>
      <c r="L3951" s="2">
        <v>7</v>
      </c>
      <c r="M3951" s="2">
        <v>2</v>
      </c>
      <c r="N3951" s="2">
        <v>0</v>
      </c>
    </row>
    <row r="3952" hidden="1" spans="1:14">
      <c r="A3952" s="2">
        <v>261</v>
      </c>
      <c r="B3952" s="3">
        <v>1</v>
      </c>
      <c r="C3952" s="3">
        <v>-168.23</v>
      </c>
      <c r="D3952" s="3">
        <v>-0.0222</v>
      </c>
      <c r="E3952" s="3">
        <v>0.9655</v>
      </c>
      <c r="F3952" s="3">
        <v>-0.8087</v>
      </c>
      <c r="G3952" s="3">
        <v>-0.0166</v>
      </c>
      <c r="H3952" s="2">
        <v>1</v>
      </c>
      <c r="I3952" s="3">
        <v>2.0791</v>
      </c>
      <c r="J3952" s="2">
        <v>7579</v>
      </c>
      <c r="K3952" s="2">
        <v>2</v>
      </c>
      <c r="L3952" s="2">
        <v>7</v>
      </c>
      <c r="M3952" s="2">
        <v>2</v>
      </c>
      <c r="N3952" s="2">
        <v>0</v>
      </c>
    </row>
    <row r="3953" hidden="1" spans="1:14">
      <c r="A3953" s="2">
        <v>260</v>
      </c>
      <c r="B3953" s="3">
        <v>1</v>
      </c>
      <c r="C3953" s="3">
        <v>-137.62</v>
      </c>
      <c r="D3953" s="3">
        <v>-0.0182</v>
      </c>
      <c r="E3953" s="3">
        <v>0.9655</v>
      </c>
      <c r="F3953" s="3">
        <v>-0.9089</v>
      </c>
      <c r="G3953" s="3">
        <v>-0.0167</v>
      </c>
      <c r="H3953" s="2">
        <v>1</v>
      </c>
      <c r="I3953" s="3">
        <v>1.5135</v>
      </c>
      <c r="J3953" s="2">
        <v>7579</v>
      </c>
      <c r="K3953" s="2">
        <v>1</v>
      </c>
      <c r="L3953" s="2">
        <v>7</v>
      </c>
      <c r="M3953" s="2">
        <v>2</v>
      </c>
      <c r="N3953" s="2">
        <v>0</v>
      </c>
    </row>
    <row r="3954" hidden="1" spans="1:14">
      <c r="A3954" s="2">
        <v>259</v>
      </c>
      <c r="B3954" s="3">
        <v>1</v>
      </c>
      <c r="C3954" s="3">
        <v>-221.07</v>
      </c>
      <c r="D3954" s="3">
        <v>-0.0292</v>
      </c>
      <c r="E3954" s="3">
        <v>0.9235</v>
      </c>
      <c r="F3954" s="3">
        <v>-0.9749</v>
      </c>
      <c r="G3954" s="3">
        <v>-0.0379</v>
      </c>
      <c r="H3954" s="2">
        <v>1</v>
      </c>
      <c r="I3954" s="3">
        <v>2.2674</v>
      </c>
      <c r="J3954" s="2">
        <v>7579</v>
      </c>
      <c r="K3954" s="2">
        <v>0</v>
      </c>
      <c r="L3954" s="2">
        <v>7</v>
      </c>
      <c r="M3954" s="2">
        <v>2</v>
      </c>
      <c r="N3954" s="2">
        <v>0</v>
      </c>
    </row>
    <row r="3955" hidden="1" spans="1:14">
      <c r="A3955" s="2">
        <v>257</v>
      </c>
      <c r="B3955" s="3">
        <v>1</v>
      </c>
      <c r="C3955" s="3">
        <v>-171.18</v>
      </c>
      <c r="D3955" s="3">
        <v>-0.0226</v>
      </c>
      <c r="E3955" s="3">
        <v>0.9817</v>
      </c>
      <c r="F3955" s="3">
        <v>-0.6286</v>
      </c>
      <c r="G3955" s="3">
        <v>-0.0085</v>
      </c>
      <c r="H3955" s="2">
        <v>1</v>
      </c>
      <c r="I3955" s="3">
        <v>2.7109</v>
      </c>
      <c r="J3955" s="2">
        <v>7579</v>
      </c>
      <c r="K3955" s="2">
        <v>5</v>
      </c>
      <c r="L3955" s="2">
        <v>6</v>
      </c>
      <c r="M3955" s="2">
        <v>2</v>
      </c>
      <c r="N3955" s="2">
        <v>0</v>
      </c>
    </row>
    <row r="3956" hidden="1" spans="1:14">
      <c r="A3956" s="2">
        <v>256</v>
      </c>
      <c r="B3956" s="3">
        <v>1</v>
      </c>
      <c r="C3956" s="3">
        <v>-243.22</v>
      </c>
      <c r="D3956" s="3">
        <v>-0.0321</v>
      </c>
      <c r="E3956" s="3">
        <v>0.967</v>
      </c>
      <c r="F3956" s="3">
        <v>-0.6926</v>
      </c>
      <c r="G3956" s="3">
        <v>-0.0156</v>
      </c>
      <c r="H3956" s="2">
        <v>1</v>
      </c>
      <c r="I3956" s="3">
        <v>3.4992</v>
      </c>
      <c r="J3956" s="2">
        <v>7579</v>
      </c>
      <c r="K3956" s="2">
        <v>4</v>
      </c>
      <c r="L3956" s="2">
        <v>6</v>
      </c>
      <c r="M3956" s="2">
        <v>2</v>
      </c>
      <c r="N3956" s="2">
        <v>0</v>
      </c>
    </row>
    <row r="3957" hidden="1" spans="1:14">
      <c r="A3957" s="2">
        <v>255</v>
      </c>
      <c r="B3957" s="3">
        <v>1</v>
      </c>
      <c r="C3957" s="3">
        <v>-199.78</v>
      </c>
      <c r="D3957" s="3">
        <v>-0.0264</v>
      </c>
      <c r="E3957" s="3">
        <v>0.9657</v>
      </c>
      <c r="F3957" s="3">
        <v>-0.7474</v>
      </c>
      <c r="G3957" s="3">
        <v>-0.0162</v>
      </c>
      <c r="H3957" s="2">
        <v>1</v>
      </c>
      <c r="I3957" s="3">
        <v>2.6663</v>
      </c>
      <c r="J3957" s="2">
        <v>7579</v>
      </c>
      <c r="K3957" s="2">
        <v>3</v>
      </c>
      <c r="L3957" s="2">
        <v>6</v>
      </c>
      <c r="M3957" s="2">
        <v>2</v>
      </c>
      <c r="N3957" s="2">
        <v>0</v>
      </c>
    </row>
    <row r="3958" hidden="1" spans="1:14">
      <c r="A3958" s="2">
        <v>254</v>
      </c>
      <c r="B3958" s="3">
        <v>1</v>
      </c>
      <c r="C3958" s="3">
        <v>-137.87</v>
      </c>
      <c r="D3958" s="3">
        <v>-0.0182</v>
      </c>
      <c r="E3958" s="3">
        <v>0.9693</v>
      </c>
      <c r="F3958" s="3">
        <v>-0.8397</v>
      </c>
      <c r="G3958" s="3">
        <v>-0.0145</v>
      </c>
      <c r="H3958" s="2">
        <v>1</v>
      </c>
      <c r="I3958" s="3">
        <v>1.6412</v>
      </c>
      <c r="J3958" s="2">
        <v>7579</v>
      </c>
      <c r="K3958" s="2">
        <v>2</v>
      </c>
      <c r="L3958" s="2">
        <v>6</v>
      </c>
      <c r="M3958" s="2">
        <v>2</v>
      </c>
      <c r="N3958" s="2">
        <v>0</v>
      </c>
    </row>
    <row r="3959" hidden="1" spans="1:14">
      <c r="A3959" s="2">
        <v>253</v>
      </c>
      <c r="B3959" s="3">
        <v>1</v>
      </c>
      <c r="C3959" s="3">
        <v>-154.43</v>
      </c>
      <c r="D3959" s="3">
        <v>-0.0204</v>
      </c>
      <c r="E3959" s="3">
        <v>0.9583</v>
      </c>
      <c r="F3959" s="3">
        <v>-0.8951</v>
      </c>
      <c r="G3959" s="3">
        <v>-0.0198</v>
      </c>
      <c r="H3959" s="2">
        <v>1</v>
      </c>
      <c r="I3959" s="3">
        <v>1.7244</v>
      </c>
      <c r="J3959" s="2">
        <v>7579</v>
      </c>
      <c r="K3959" s="2">
        <v>1</v>
      </c>
      <c r="L3959" s="2">
        <v>6</v>
      </c>
      <c r="M3959" s="2">
        <v>2</v>
      </c>
      <c r="N3959" s="2">
        <v>0</v>
      </c>
    </row>
    <row r="3960" hidden="1" spans="1:14">
      <c r="A3960" s="2">
        <v>252</v>
      </c>
      <c r="B3960" s="3">
        <v>1</v>
      </c>
      <c r="C3960" s="3">
        <v>-265.23</v>
      </c>
      <c r="D3960" s="3">
        <v>-0.035</v>
      </c>
      <c r="E3960" s="3">
        <v>0.9022</v>
      </c>
      <c r="F3960" s="3">
        <v>-0.9838</v>
      </c>
      <c r="G3960" s="3">
        <v>-0.0481</v>
      </c>
      <c r="H3960" s="2">
        <v>1</v>
      </c>
      <c r="I3960" s="3">
        <v>2.6958</v>
      </c>
      <c r="J3960" s="2">
        <v>7579</v>
      </c>
      <c r="K3960" s="2">
        <v>0</v>
      </c>
      <c r="L3960" s="2">
        <v>6</v>
      </c>
      <c r="M3960" s="2">
        <v>2</v>
      </c>
      <c r="N3960" s="2">
        <v>0</v>
      </c>
    </row>
    <row r="3961" hidden="1" spans="1:14">
      <c r="A3961" s="2">
        <v>251</v>
      </c>
      <c r="B3961" s="3">
        <v>1</v>
      </c>
      <c r="C3961" s="3">
        <v>-36.09</v>
      </c>
      <c r="D3961" s="3">
        <v>-0.0048</v>
      </c>
      <c r="E3961" s="3">
        <v>0.9967</v>
      </c>
      <c r="F3961" s="3">
        <v>-0.1564</v>
      </c>
      <c r="G3961" s="3">
        <v>-0.0014</v>
      </c>
      <c r="H3961" s="2">
        <v>1</v>
      </c>
      <c r="I3961" s="3">
        <v>2.2875</v>
      </c>
      <c r="J3961" s="2">
        <v>7579</v>
      </c>
      <c r="K3961" s="2">
        <v>6</v>
      </c>
      <c r="L3961" s="2">
        <v>5</v>
      </c>
      <c r="M3961" s="2">
        <v>2</v>
      </c>
      <c r="N3961" s="2">
        <v>0</v>
      </c>
    </row>
    <row r="3962" hidden="1" spans="1:14">
      <c r="A3962" s="2">
        <v>250</v>
      </c>
      <c r="B3962" s="3">
        <v>1</v>
      </c>
      <c r="C3962" s="3">
        <v>-224.85</v>
      </c>
      <c r="D3962" s="3">
        <v>-0.0297</v>
      </c>
      <c r="E3962" s="3">
        <v>0.974</v>
      </c>
      <c r="F3962" s="3">
        <v>-0.7167</v>
      </c>
      <c r="G3962" s="3">
        <v>-0.0119</v>
      </c>
      <c r="H3962" s="2">
        <v>1</v>
      </c>
      <c r="I3962" s="3">
        <v>3.1235</v>
      </c>
      <c r="J3962" s="2">
        <v>7579</v>
      </c>
      <c r="K3962" s="2">
        <v>5</v>
      </c>
      <c r="L3962" s="2">
        <v>5</v>
      </c>
      <c r="M3962" s="2">
        <v>2</v>
      </c>
      <c r="N3962" s="2">
        <v>0</v>
      </c>
    </row>
    <row r="3963" hidden="1" spans="1:14">
      <c r="A3963" s="2">
        <v>249</v>
      </c>
      <c r="B3963" s="3">
        <v>1</v>
      </c>
      <c r="C3963" s="3">
        <v>-265.96</v>
      </c>
      <c r="D3963" s="3">
        <v>-0.0351</v>
      </c>
      <c r="E3963" s="3">
        <v>0.9611</v>
      </c>
      <c r="F3963" s="3">
        <v>-0.7221</v>
      </c>
      <c r="G3963" s="3">
        <v>-0.0181</v>
      </c>
      <c r="H3963" s="2">
        <v>1</v>
      </c>
      <c r="I3963" s="3">
        <v>3.6682</v>
      </c>
      <c r="J3963" s="2">
        <v>7579</v>
      </c>
      <c r="K3963" s="2">
        <v>4</v>
      </c>
      <c r="L3963" s="2">
        <v>5</v>
      </c>
      <c r="M3963" s="2">
        <v>2</v>
      </c>
      <c r="N3963" s="2">
        <v>0</v>
      </c>
    </row>
    <row r="3964" hidden="1" spans="1:14">
      <c r="A3964" s="2">
        <v>248</v>
      </c>
      <c r="B3964" s="3">
        <v>1</v>
      </c>
      <c r="C3964" s="3">
        <v>-219.25</v>
      </c>
      <c r="D3964" s="3">
        <v>-0.0289</v>
      </c>
      <c r="E3964" s="3">
        <v>0.9593</v>
      </c>
      <c r="F3964" s="3">
        <v>-0.8208</v>
      </c>
      <c r="G3964" s="3">
        <v>-0.0189</v>
      </c>
      <c r="H3964" s="2">
        <v>1</v>
      </c>
      <c r="I3964" s="3">
        <v>2.6681</v>
      </c>
      <c r="J3964" s="2">
        <v>7579</v>
      </c>
      <c r="K3964" s="2">
        <v>3</v>
      </c>
      <c r="L3964" s="2">
        <v>5</v>
      </c>
      <c r="M3964" s="2">
        <v>2</v>
      </c>
      <c r="N3964" s="2">
        <v>0</v>
      </c>
    </row>
    <row r="3965" hidden="1" spans="1:14">
      <c r="A3965" s="2">
        <v>247</v>
      </c>
      <c r="B3965" s="3">
        <v>1</v>
      </c>
      <c r="C3965" s="3">
        <v>-144.56</v>
      </c>
      <c r="D3965" s="3">
        <v>-0.0191</v>
      </c>
      <c r="E3965" s="3">
        <v>0.9652</v>
      </c>
      <c r="F3965" s="3">
        <v>-0.8603</v>
      </c>
      <c r="G3965" s="3">
        <v>-0.0161</v>
      </c>
      <c r="H3965" s="2">
        <v>1</v>
      </c>
      <c r="I3965" s="3">
        <v>1.6799</v>
      </c>
      <c r="J3965" s="2">
        <v>7579</v>
      </c>
      <c r="K3965" s="2">
        <v>2</v>
      </c>
      <c r="L3965" s="2">
        <v>5</v>
      </c>
      <c r="M3965" s="2">
        <v>2</v>
      </c>
      <c r="N3965" s="2">
        <v>0</v>
      </c>
    </row>
    <row r="3966" hidden="1" spans="1:14">
      <c r="A3966" s="2">
        <v>246</v>
      </c>
      <c r="B3966" s="3">
        <v>1</v>
      </c>
      <c r="C3966" s="3">
        <v>-174.49</v>
      </c>
      <c r="D3966" s="3">
        <v>-0.023</v>
      </c>
      <c r="E3966" s="3">
        <v>0.9491</v>
      </c>
      <c r="F3966" s="3">
        <v>-0.919</v>
      </c>
      <c r="G3966" s="3">
        <v>-0.0239</v>
      </c>
      <c r="H3966" s="2">
        <v>1</v>
      </c>
      <c r="I3966" s="3">
        <v>1.8979</v>
      </c>
      <c r="J3966" s="2">
        <v>7579</v>
      </c>
      <c r="K3966" s="2">
        <v>1</v>
      </c>
      <c r="L3966" s="2">
        <v>5</v>
      </c>
      <c r="M3966" s="2">
        <v>2</v>
      </c>
      <c r="N3966" s="2">
        <v>0</v>
      </c>
    </row>
    <row r="3967" hidden="1" spans="1:14">
      <c r="A3967" s="2">
        <v>245</v>
      </c>
      <c r="B3967" s="3">
        <v>1</v>
      </c>
      <c r="C3967" s="3">
        <v>-338.67</v>
      </c>
      <c r="D3967" s="3">
        <v>-0.0447</v>
      </c>
      <c r="E3967" s="3">
        <v>0.8679</v>
      </c>
      <c r="F3967" s="3">
        <v>-0.9853</v>
      </c>
      <c r="G3967" s="3">
        <v>-0.0647</v>
      </c>
      <c r="H3967" s="2">
        <v>1</v>
      </c>
      <c r="I3967" s="3">
        <v>3.4373</v>
      </c>
      <c r="J3967" s="2">
        <v>7579</v>
      </c>
      <c r="K3967" s="2">
        <v>0</v>
      </c>
      <c r="L3967" s="2">
        <v>5</v>
      </c>
      <c r="M3967" s="2">
        <v>2</v>
      </c>
      <c r="N3967" s="2">
        <v>0</v>
      </c>
    </row>
    <row r="3968" hidden="1" spans="1:14">
      <c r="A3968" s="2">
        <v>244</v>
      </c>
      <c r="B3968" s="3">
        <v>1</v>
      </c>
      <c r="C3968" s="3">
        <v>-74.42</v>
      </c>
      <c r="D3968" s="3">
        <v>-0.0098</v>
      </c>
      <c r="E3968" s="3">
        <v>0.9926</v>
      </c>
      <c r="F3968" s="3">
        <v>-0.3143</v>
      </c>
      <c r="G3968" s="3">
        <v>-0.0032</v>
      </c>
      <c r="H3968" s="2">
        <v>1</v>
      </c>
      <c r="I3968" s="3">
        <v>2.3561</v>
      </c>
      <c r="J3968" s="2">
        <v>7579</v>
      </c>
      <c r="K3968" s="2">
        <v>6</v>
      </c>
      <c r="L3968" s="2">
        <v>4</v>
      </c>
      <c r="M3968" s="2">
        <v>2</v>
      </c>
      <c r="N3968" s="2">
        <v>0</v>
      </c>
    </row>
    <row r="3969" hidden="1" spans="1:14">
      <c r="A3969" s="2">
        <v>243</v>
      </c>
      <c r="B3969" s="3">
        <v>1</v>
      </c>
      <c r="C3969" s="3">
        <v>-196.98</v>
      </c>
      <c r="D3969" s="3">
        <v>-0.026</v>
      </c>
      <c r="E3969" s="3">
        <v>0.9752</v>
      </c>
      <c r="F3969" s="3">
        <v>-0.6385</v>
      </c>
      <c r="G3969" s="3">
        <v>-0.0111</v>
      </c>
      <c r="H3969" s="2">
        <v>1</v>
      </c>
      <c r="I3969" s="3">
        <v>3.0706</v>
      </c>
      <c r="J3969" s="2">
        <v>7579</v>
      </c>
      <c r="K3969" s="2">
        <v>5</v>
      </c>
      <c r="L3969" s="2">
        <v>4</v>
      </c>
      <c r="M3969" s="2">
        <v>2</v>
      </c>
      <c r="N3969" s="2">
        <v>0</v>
      </c>
    </row>
    <row r="3970" hidden="1" spans="1:14">
      <c r="A3970" s="2">
        <v>242</v>
      </c>
      <c r="B3970" s="3">
        <v>1</v>
      </c>
      <c r="C3970" s="3">
        <v>-236.62</v>
      </c>
      <c r="D3970" s="3">
        <v>-0.0312</v>
      </c>
      <c r="E3970" s="3">
        <v>0.9622</v>
      </c>
      <c r="F3970" s="3">
        <v>-0.7106</v>
      </c>
      <c r="G3970" s="3">
        <v>-0.0171</v>
      </c>
      <c r="H3970" s="2">
        <v>1</v>
      </c>
      <c r="I3970" s="3">
        <v>3.3209</v>
      </c>
      <c r="J3970" s="2">
        <v>7579</v>
      </c>
      <c r="K3970" s="2">
        <v>4</v>
      </c>
      <c r="L3970" s="2">
        <v>4</v>
      </c>
      <c r="M3970" s="2">
        <v>2</v>
      </c>
      <c r="N3970" s="2">
        <v>0</v>
      </c>
    </row>
    <row r="3971" hidden="1" spans="1:14">
      <c r="A3971" s="2">
        <v>241</v>
      </c>
      <c r="B3971" s="3">
        <v>1</v>
      </c>
      <c r="C3971" s="3">
        <v>-199.73</v>
      </c>
      <c r="D3971" s="3">
        <v>-0.0264</v>
      </c>
      <c r="E3971" s="3">
        <v>0.9596</v>
      </c>
      <c r="F3971" s="3">
        <v>-0.8448</v>
      </c>
      <c r="G3971" s="3">
        <v>-0.0183</v>
      </c>
      <c r="H3971" s="2">
        <v>1</v>
      </c>
      <c r="I3971" s="3">
        <v>2.3631</v>
      </c>
      <c r="J3971" s="2">
        <v>7579</v>
      </c>
      <c r="K3971" s="2">
        <v>3</v>
      </c>
      <c r="L3971" s="2">
        <v>4</v>
      </c>
      <c r="M3971" s="2">
        <v>2</v>
      </c>
      <c r="N3971" s="2">
        <v>0</v>
      </c>
    </row>
    <row r="3972" hidden="1" spans="1:14">
      <c r="A3972" s="2">
        <v>240</v>
      </c>
      <c r="B3972" s="3">
        <v>1</v>
      </c>
      <c r="C3972" s="3">
        <v>-184.86</v>
      </c>
      <c r="D3972" s="3">
        <v>-0.0244</v>
      </c>
      <c r="E3972" s="3">
        <v>0.952</v>
      </c>
      <c r="F3972" s="3">
        <v>-0.9004</v>
      </c>
      <c r="G3972" s="3">
        <v>-0.0219</v>
      </c>
      <c r="H3972" s="2">
        <v>1</v>
      </c>
      <c r="I3972" s="3">
        <v>2.0523</v>
      </c>
      <c r="J3972" s="2">
        <v>7579</v>
      </c>
      <c r="K3972" s="2">
        <v>2</v>
      </c>
      <c r="L3972" s="2">
        <v>4</v>
      </c>
      <c r="M3972" s="2">
        <v>2</v>
      </c>
      <c r="N3972" s="2">
        <v>0</v>
      </c>
    </row>
    <row r="3973" hidden="1" spans="1:14">
      <c r="A3973" s="2">
        <v>239</v>
      </c>
      <c r="B3973" s="3">
        <v>1</v>
      </c>
      <c r="C3973" s="3">
        <v>-224.62</v>
      </c>
      <c r="D3973" s="3">
        <v>-0.0296</v>
      </c>
      <c r="E3973" s="3">
        <v>0.9296</v>
      </c>
      <c r="F3973" s="3">
        <v>-0.9466</v>
      </c>
      <c r="G3973" s="3">
        <v>-0.0324</v>
      </c>
      <c r="H3973" s="2">
        <v>1</v>
      </c>
      <c r="I3973" s="3">
        <v>2.3718</v>
      </c>
      <c r="J3973" s="2">
        <v>7579</v>
      </c>
      <c r="K3973" s="2">
        <v>1</v>
      </c>
      <c r="L3973" s="2">
        <v>4</v>
      </c>
      <c r="M3973" s="2">
        <v>2</v>
      </c>
      <c r="N3973" s="2">
        <v>0</v>
      </c>
    </row>
    <row r="3974" hidden="1" spans="1:14">
      <c r="A3974" s="2">
        <v>238</v>
      </c>
      <c r="B3974" s="3">
        <v>1</v>
      </c>
      <c r="C3974" s="3">
        <v>-346.18</v>
      </c>
      <c r="D3974" s="3">
        <v>-0.0457</v>
      </c>
      <c r="E3974" s="3">
        <v>0.8546</v>
      </c>
      <c r="F3974" s="3">
        <v>-0.985</v>
      </c>
      <c r="G3974" s="3">
        <v>-0.0699</v>
      </c>
      <c r="H3974" s="2">
        <v>1</v>
      </c>
      <c r="I3974" s="3">
        <v>3.5144</v>
      </c>
      <c r="J3974" s="2">
        <v>7579</v>
      </c>
      <c r="K3974" s="2">
        <v>0</v>
      </c>
      <c r="L3974" s="2">
        <v>4</v>
      </c>
      <c r="M3974" s="2">
        <v>2</v>
      </c>
      <c r="N3974" s="2">
        <v>0</v>
      </c>
    </row>
    <row r="3975" hidden="1" spans="1:14">
      <c r="A3975" s="2">
        <v>237</v>
      </c>
      <c r="B3975" s="3">
        <v>1</v>
      </c>
      <c r="C3975" s="3">
        <v>-188.97</v>
      </c>
      <c r="D3975" s="3">
        <v>-0.0351</v>
      </c>
      <c r="E3975" s="3">
        <v>0.9895</v>
      </c>
      <c r="F3975" s="3">
        <v>-0.199</v>
      </c>
      <c r="G3975" s="3">
        <v>-0.0045</v>
      </c>
      <c r="H3975" s="2">
        <v>1</v>
      </c>
      <c r="I3975" s="3">
        <v>8.9613</v>
      </c>
      <c r="J3975" s="2">
        <v>5391</v>
      </c>
      <c r="K3975" s="2">
        <v>6</v>
      </c>
      <c r="L3975" s="2">
        <v>20</v>
      </c>
      <c r="M3975" s="2">
        <v>1</v>
      </c>
      <c r="N3975" s="2">
        <v>0</v>
      </c>
    </row>
    <row r="3976" hidden="1" spans="1:14">
      <c r="A3976" s="2">
        <v>236</v>
      </c>
      <c r="B3976" s="3">
        <v>1</v>
      </c>
      <c r="C3976" s="3">
        <v>-67.72</v>
      </c>
      <c r="D3976" s="3">
        <v>-0.0126</v>
      </c>
      <c r="E3976" s="3">
        <v>0.9952</v>
      </c>
      <c r="F3976" s="3">
        <v>-0.1135</v>
      </c>
      <c r="G3976" s="3">
        <v>-0.0019</v>
      </c>
      <c r="H3976" s="2">
        <v>1</v>
      </c>
      <c r="I3976" s="3">
        <v>5.7265</v>
      </c>
      <c r="J3976" s="2">
        <v>5391</v>
      </c>
      <c r="K3976" s="2">
        <v>5</v>
      </c>
      <c r="L3976" s="2">
        <v>20</v>
      </c>
      <c r="M3976" s="2">
        <v>1</v>
      </c>
      <c r="N3976" s="2">
        <v>0</v>
      </c>
    </row>
    <row r="3977" hidden="1" spans="1:14">
      <c r="A3977" s="2">
        <v>235</v>
      </c>
      <c r="B3977" s="3">
        <v>1</v>
      </c>
      <c r="C3977" s="3">
        <v>-129.04</v>
      </c>
      <c r="D3977" s="3">
        <v>-0.0239</v>
      </c>
      <c r="E3977" s="3">
        <v>0.9884</v>
      </c>
      <c r="F3977" s="3">
        <v>-0.3428</v>
      </c>
      <c r="G3977" s="3">
        <v>-0.0051</v>
      </c>
      <c r="H3977" s="2">
        <v>1</v>
      </c>
      <c r="I3977" s="3">
        <v>3.6973</v>
      </c>
      <c r="J3977" s="2">
        <v>5391</v>
      </c>
      <c r="K3977" s="2">
        <v>4</v>
      </c>
      <c r="L3977" s="2">
        <v>20</v>
      </c>
      <c r="M3977" s="2">
        <v>1</v>
      </c>
      <c r="N3977" s="2">
        <v>0</v>
      </c>
    </row>
    <row r="3978" hidden="1" spans="1:14">
      <c r="A3978" s="2">
        <v>234</v>
      </c>
      <c r="B3978" s="3">
        <v>1</v>
      </c>
      <c r="C3978" s="3">
        <v>-97.46</v>
      </c>
      <c r="D3978" s="3">
        <v>-0.0181</v>
      </c>
      <c r="E3978" s="3">
        <v>0.9889</v>
      </c>
      <c r="F3978" s="3">
        <v>-0.2535</v>
      </c>
      <c r="G3978" s="3">
        <v>-0.0048</v>
      </c>
      <c r="H3978" s="2">
        <v>1</v>
      </c>
      <c r="I3978" s="3">
        <v>3.8142</v>
      </c>
      <c r="J3978" s="2">
        <v>5391</v>
      </c>
      <c r="K3978" s="2">
        <v>3</v>
      </c>
      <c r="L3978" s="2">
        <v>20</v>
      </c>
      <c r="M3978" s="2">
        <v>1</v>
      </c>
      <c r="N3978" s="2">
        <v>0</v>
      </c>
    </row>
    <row r="3979" hidden="1" spans="1:14">
      <c r="A3979" s="2">
        <v>233</v>
      </c>
      <c r="B3979" s="3">
        <v>1</v>
      </c>
      <c r="C3979" s="3">
        <v>-354.3</v>
      </c>
      <c r="D3979" s="3">
        <v>-0.0657</v>
      </c>
      <c r="E3979" s="3">
        <v>0.9487</v>
      </c>
      <c r="F3979" s="3">
        <v>-0.809</v>
      </c>
      <c r="G3979" s="3">
        <v>-0.0236</v>
      </c>
      <c r="H3979" s="2">
        <v>1</v>
      </c>
      <c r="I3979" s="3">
        <v>4.3583</v>
      </c>
      <c r="J3979" s="2">
        <v>5391</v>
      </c>
      <c r="K3979" s="2">
        <v>2</v>
      </c>
      <c r="L3979" s="2">
        <v>20</v>
      </c>
      <c r="M3979" s="2">
        <v>1</v>
      </c>
      <c r="N3979" s="2">
        <v>0</v>
      </c>
    </row>
    <row r="3980" hidden="1" spans="1:14">
      <c r="A3980" s="2">
        <v>232</v>
      </c>
      <c r="B3980" s="3">
        <v>1</v>
      </c>
      <c r="C3980" s="3">
        <v>-261.88</v>
      </c>
      <c r="D3980" s="3">
        <v>-0.0486</v>
      </c>
      <c r="E3980" s="3">
        <v>0.9536</v>
      </c>
      <c r="F3980" s="3">
        <v>-0.8217</v>
      </c>
      <c r="G3980" s="3">
        <v>-0.0213</v>
      </c>
      <c r="H3980" s="2">
        <v>1</v>
      </c>
      <c r="I3980" s="3">
        <v>3.1697</v>
      </c>
      <c r="J3980" s="2">
        <v>5391</v>
      </c>
      <c r="K3980" s="2">
        <v>1</v>
      </c>
      <c r="L3980" s="2">
        <v>20</v>
      </c>
      <c r="M3980" s="2">
        <v>1</v>
      </c>
      <c r="N3980" s="2">
        <v>0</v>
      </c>
    </row>
    <row r="3981" hidden="1" spans="1:14">
      <c r="A3981" s="2">
        <v>231</v>
      </c>
      <c r="B3981" s="3">
        <v>1</v>
      </c>
      <c r="C3981" s="3">
        <v>-167.09</v>
      </c>
      <c r="D3981" s="3">
        <v>-0.031</v>
      </c>
      <c r="E3981" s="3">
        <v>0.9582</v>
      </c>
      <c r="F3981" s="3">
        <v>-0.8185</v>
      </c>
      <c r="G3981" s="3">
        <v>-0.0193</v>
      </c>
      <c r="H3981" s="2">
        <v>1</v>
      </c>
      <c r="I3981" s="3">
        <v>2.0347</v>
      </c>
      <c r="J3981" s="2">
        <v>5391</v>
      </c>
      <c r="K3981" s="2">
        <v>0</v>
      </c>
      <c r="L3981" s="2">
        <v>20</v>
      </c>
      <c r="M3981" s="2">
        <v>1</v>
      </c>
      <c r="N3981" s="2">
        <v>0</v>
      </c>
    </row>
    <row r="3982" hidden="1" spans="1:14">
      <c r="A3982" s="2">
        <v>230</v>
      </c>
      <c r="B3982" s="3">
        <v>1</v>
      </c>
      <c r="C3982" s="3">
        <v>-44.69</v>
      </c>
      <c r="D3982" s="3">
        <v>-0.0083</v>
      </c>
      <c r="E3982" s="3">
        <v>0.9974</v>
      </c>
      <c r="F3982" s="3">
        <v>-0.0585</v>
      </c>
      <c r="G3982" s="3">
        <v>-0.0009</v>
      </c>
      <c r="H3982" s="2">
        <v>1</v>
      </c>
      <c r="I3982" s="3">
        <v>7.2694</v>
      </c>
      <c r="J3982" s="2">
        <v>5391</v>
      </c>
      <c r="K3982" s="2">
        <v>6</v>
      </c>
      <c r="L3982" s="2">
        <v>19</v>
      </c>
      <c r="M3982" s="2">
        <v>1</v>
      </c>
      <c r="N3982" s="2">
        <v>0</v>
      </c>
    </row>
    <row r="3983" hidden="1" spans="1:14">
      <c r="A3983" s="2">
        <v>229</v>
      </c>
      <c r="B3983" s="3">
        <v>1</v>
      </c>
      <c r="C3983" s="3">
        <v>-197.87</v>
      </c>
      <c r="D3983" s="3">
        <v>-0.0367</v>
      </c>
      <c r="E3983" s="3">
        <v>0.9855</v>
      </c>
      <c r="F3983" s="3">
        <v>-0.316</v>
      </c>
      <c r="G3983" s="3">
        <v>-0.0066</v>
      </c>
      <c r="H3983" s="2">
        <v>1</v>
      </c>
      <c r="I3983" s="3">
        <v>6.0515</v>
      </c>
      <c r="J3983" s="2">
        <v>5391</v>
      </c>
      <c r="K3983" s="2">
        <v>5</v>
      </c>
      <c r="L3983" s="2">
        <v>19</v>
      </c>
      <c r="M3983" s="2">
        <v>1</v>
      </c>
      <c r="N3983" s="2">
        <v>0</v>
      </c>
    </row>
    <row r="3984" hidden="1" spans="1:14">
      <c r="A3984" s="2">
        <v>228</v>
      </c>
      <c r="B3984" s="3">
        <v>1</v>
      </c>
      <c r="C3984" s="3">
        <v>-42.19</v>
      </c>
      <c r="D3984" s="3">
        <v>-0.0078</v>
      </c>
      <c r="E3984" s="3">
        <v>0.996</v>
      </c>
      <c r="F3984" s="3">
        <v>-0.1344</v>
      </c>
      <c r="G3984" s="3">
        <v>-0.0016</v>
      </c>
      <c r="H3984" s="2">
        <v>1</v>
      </c>
      <c r="I3984" s="3">
        <v>3.1093</v>
      </c>
      <c r="J3984" s="2">
        <v>5391</v>
      </c>
      <c r="K3984" s="2">
        <v>4</v>
      </c>
      <c r="L3984" s="2">
        <v>19</v>
      </c>
      <c r="M3984" s="2">
        <v>1</v>
      </c>
      <c r="N3984" s="2">
        <v>0</v>
      </c>
    </row>
    <row r="3985" hidden="1" spans="1:14">
      <c r="A3985" s="2">
        <v>227</v>
      </c>
      <c r="B3985" s="3">
        <v>1</v>
      </c>
      <c r="C3985" s="3">
        <v>-336.36</v>
      </c>
      <c r="D3985" s="3">
        <v>-0.0624</v>
      </c>
      <c r="E3985" s="3">
        <v>0.9607</v>
      </c>
      <c r="F3985" s="3">
        <v>-0.6969</v>
      </c>
      <c r="G3985" s="3">
        <v>-0.0182</v>
      </c>
      <c r="H3985" s="2">
        <v>1</v>
      </c>
      <c r="I3985" s="3">
        <v>4.7959</v>
      </c>
      <c r="J3985" s="2">
        <v>5391</v>
      </c>
      <c r="K3985" s="2">
        <v>3</v>
      </c>
      <c r="L3985" s="2">
        <v>19</v>
      </c>
      <c r="M3985" s="2">
        <v>1</v>
      </c>
      <c r="N3985" s="2">
        <v>0</v>
      </c>
    </row>
    <row r="3986" hidden="1" spans="1:14">
      <c r="A3986" s="2">
        <v>226</v>
      </c>
      <c r="B3986" s="3">
        <v>1</v>
      </c>
      <c r="C3986" s="3">
        <v>-237.29</v>
      </c>
      <c r="D3986" s="3">
        <v>-0.044</v>
      </c>
      <c r="E3986" s="3">
        <v>0.9642</v>
      </c>
      <c r="F3986" s="3">
        <v>-0.7105</v>
      </c>
      <c r="G3986" s="3">
        <v>-0.0167</v>
      </c>
      <c r="H3986" s="2">
        <v>1</v>
      </c>
      <c r="I3986" s="3">
        <v>3.318</v>
      </c>
      <c r="J3986" s="2">
        <v>5391</v>
      </c>
      <c r="K3986" s="2">
        <v>2</v>
      </c>
      <c r="L3986" s="2">
        <v>19</v>
      </c>
      <c r="M3986" s="2">
        <v>1</v>
      </c>
      <c r="N3986" s="2">
        <v>0</v>
      </c>
    </row>
    <row r="3987" hidden="1" spans="1:14">
      <c r="A3987" s="2">
        <v>225</v>
      </c>
      <c r="B3987" s="3">
        <v>1</v>
      </c>
      <c r="C3987" s="3">
        <v>-185.79</v>
      </c>
      <c r="D3987" s="3">
        <v>-0.0345</v>
      </c>
      <c r="E3987" s="3">
        <v>0.9657</v>
      </c>
      <c r="F3987" s="3">
        <v>-0.7143</v>
      </c>
      <c r="G3987" s="3">
        <v>-0.016</v>
      </c>
      <c r="H3987" s="2">
        <v>1</v>
      </c>
      <c r="I3987" s="3">
        <v>2.5861</v>
      </c>
      <c r="J3987" s="2">
        <v>5391</v>
      </c>
      <c r="K3987" s="2">
        <v>1</v>
      </c>
      <c r="L3987" s="2">
        <v>19</v>
      </c>
      <c r="M3987" s="2">
        <v>1</v>
      </c>
      <c r="N3987" s="2">
        <v>0</v>
      </c>
    </row>
    <row r="3988" hidden="1" spans="1:14">
      <c r="A3988" s="2">
        <v>224</v>
      </c>
      <c r="B3988" s="3">
        <v>1</v>
      </c>
      <c r="C3988" s="3">
        <v>-130.23</v>
      </c>
      <c r="D3988" s="3">
        <v>-0.0242</v>
      </c>
      <c r="E3988" s="3">
        <v>0.9662</v>
      </c>
      <c r="F3988" s="3">
        <v>-0.8169</v>
      </c>
      <c r="G3988" s="3">
        <v>-0.0159</v>
      </c>
      <c r="H3988" s="2">
        <v>1</v>
      </c>
      <c r="I3988" s="3">
        <v>1.5905</v>
      </c>
      <c r="J3988" s="2">
        <v>5391</v>
      </c>
      <c r="K3988" s="2">
        <v>0</v>
      </c>
      <c r="L3988" s="2">
        <v>19</v>
      </c>
      <c r="M3988" s="2">
        <v>1</v>
      </c>
      <c r="N3988" s="2">
        <v>0</v>
      </c>
    </row>
    <row r="3989" hidden="1" spans="1:14">
      <c r="A3989" s="2">
        <v>223</v>
      </c>
      <c r="B3989" s="3">
        <v>1</v>
      </c>
      <c r="C3989" s="3">
        <v>-26.39</v>
      </c>
      <c r="D3989" s="3">
        <v>-0.0049</v>
      </c>
      <c r="E3989" s="3">
        <v>0.9984</v>
      </c>
      <c r="F3989" s="3">
        <v>-0.0471</v>
      </c>
      <c r="G3989" s="3">
        <v>-0.0004</v>
      </c>
      <c r="H3989" s="2">
        <v>1</v>
      </c>
      <c r="I3989" s="3">
        <v>5.3667</v>
      </c>
      <c r="J3989" s="2">
        <v>5391</v>
      </c>
      <c r="K3989" s="2">
        <v>6</v>
      </c>
      <c r="L3989" s="2">
        <v>18</v>
      </c>
      <c r="M3989" s="2">
        <v>1</v>
      </c>
      <c r="N3989" s="2">
        <v>0</v>
      </c>
    </row>
    <row r="3990" hidden="1" spans="1:14">
      <c r="A3990" s="2">
        <v>222</v>
      </c>
      <c r="B3990" s="3">
        <v>1</v>
      </c>
      <c r="C3990" s="3">
        <v>-128.3</v>
      </c>
      <c r="D3990" s="3">
        <v>-0.0238</v>
      </c>
      <c r="E3990" s="3">
        <v>0.9902</v>
      </c>
      <c r="F3990" s="3">
        <v>-0.245</v>
      </c>
      <c r="G3990" s="3">
        <v>-0.0045</v>
      </c>
      <c r="H3990" s="2">
        <v>1</v>
      </c>
      <c r="I3990" s="3">
        <v>5.0706</v>
      </c>
      <c r="J3990" s="2">
        <v>5391</v>
      </c>
      <c r="K3990" s="2">
        <v>5</v>
      </c>
      <c r="L3990" s="2">
        <v>18</v>
      </c>
      <c r="M3990" s="2">
        <v>1</v>
      </c>
      <c r="N3990" s="2">
        <v>0</v>
      </c>
    </row>
    <row r="3991" hidden="1" spans="1:14">
      <c r="A3991" s="2">
        <v>221</v>
      </c>
      <c r="B3991" s="3">
        <v>1</v>
      </c>
      <c r="C3991" s="3">
        <v>-38.62</v>
      </c>
      <c r="D3991" s="3">
        <v>-0.0072</v>
      </c>
      <c r="E3991" s="3">
        <v>0.9962</v>
      </c>
      <c r="F3991" s="3">
        <v>-0.1278</v>
      </c>
      <c r="G3991" s="3">
        <v>-0.0016</v>
      </c>
      <c r="H3991" s="2">
        <v>1</v>
      </c>
      <c r="I3991" s="3">
        <v>2.9951</v>
      </c>
      <c r="J3991" s="2">
        <v>5391</v>
      </c>
      <c r="K3991" s="2">
        <v>4</v>
      </c>
      <c r="L3991" s="2">
        <v>18</v>
      </c>
      <c r="M3991" s="2">
        <v>1</v>
      </c>
      <c r="N3991" s="2">
        <v>0</v>
      </c>
    </row>
    <row r="3992" hidden="1" spans="1:14">
      <c r="A3992" s="2">
        <v>220</v>
      </c>
      <c r="B3992" s="3">
        <v>1</v>
      </c>
      <c r="C3992" s="3">
        <v>-508.7</v>
      </c>
      <c r="D3992" s="3">
        <v>-0.115</v>
      </c>
      <c r="E3992" s="3">
        <v>0.9256</v>
      </c>
      <c r="F3992" s="3">
        <v>-0.8819</v>
      </c>
      <c r="G3992" s="3">
        <v>-0.0363</v>
      </c>
      <c r="H3992" s="2">
        <v>1</v>
      </c>
      <c r="I3992" s="3">
        <v>5.7292</v>
      </c>
      <c r="J3992" s="2">
        <v>4422</v>
      </c>
      <c r="K3992" s="2">
        <v>3</v>
      </c>
      <c r="L3992" s="2">
        <v>18</v>
      </c>
      <c r="M3992" s="2">
        <v>1</v>
      </c>
      <c r="N3992" s="2">
        <v>0</v>
      </c>
    </row>
    <row r="3993" hidden="1" spans="1:14">
      <c r="A3993" s="2">
        <v>219</v>
      </c>
      <c r="B3993" s="3">
        <v>1</v>
      </c>
      <c r="C3993" s="3">
        <v>-215.01</v>
      </c>
      <c r="D3993" s="3">
        <v>-0.0399</v>
      </c>
      <c r="E3993" s="3">
        <v>0.9663</v>
      </c>
      <c r="F3993" s="3">
        <v>-0.6124</v>
      </c>
      <c r="G3993" s="3">
        <v>-0.016</v>
      </c>
      <c r="H3993" s="2">
        <v>1</v>
      </c>
      <c r="I3993" s="3">
        <v>3.4877</v>
      </c>
      <c r="J3993" s="2">
        <v>5391</v>
      </c>
      <c r="K3993" s="2">
        <v>2</v>
      </c>
      <c r="L3993" s="2">
        <v>18</v>
      </c>
      <c r="M3993" s="2">
        <v>1</v>
      </c>
      <c r="N3993" s="2">
        <v>0</v>
      </c>
    </row>
    <row r="3994" hidden="1" spans="1:14">
      <c r="A3994" s="2">
        <v>218</v>
      </c>
      <c r="B3994" s="3">
        <v>1</v>
      </c>
      <c r="C3994" s="3">
        <v>-139.83</v>
      </c>
      <c r="D3994" s="3">
        <v>-0.0259</v>
      </c>
      <c r="E3994" s="3">
        <v>0.9731</v>
      </c>
      <c r="F3994" s="3">
        <v>-0.5679</v>
      </c>
      <c r="G3994" s="3">
        <v>-0.0128</v>
      </c>
      <c r="H3994" s="2">
        <v>1</v>
      </c>
      <c r="I3994" s="3">
        <v>2.4467</v>
      </c>
      <c r="J3994" s="2">
        <v>5391</v>
      </c>
      <c r="K3994" s="2">
        <v>1</v>
      </c>
      <c r="L3994" s="2">
        <v>18</v>
      </c>
      <c r="M3994" s="2">
        <v>1</v>
      </c>
      <c r="N3994" s="2">
        <v>0</v>
      </c>
    </row>
    <row r="3995" hidden="1" spans="1:14">
      <c r="A3995" s="2">
        <v>217</v>
      </c>
      <c r="B3995" s="3">
        <v>1</v>
      </c>
      <c r="C3995" s="3">
        <v>-148.98</v>
      </c>
      <c r="D3995" s="3">
        <v>-0.0276</v>
      </c>
      <c r="E3995" s="3">
        <v>0.9598</v>
      </c>
      <c r="F3995" s="3">
        <v>-0.879</v>
      </c>
      <c r="G3995" s="3">
        <v>-0.0194</v>
      </c>
      <c r="H3995" s="2">
        <v>1</v>
      </c>
      <c r="I3995" s="3">
        <v>1.6919</v>
      </c>
      <c r="J3995" s="2">
        <v>5391</v>
      </c>
      <c r="K3995" s="2">
        <v>0</v>
      </c>
      <c r="L3995" s="2">
        <v>18</v>
      </c>
      <c r="M3995" s="2">
        <v>1</v>
      </c>
      <c r="N3995" s="2">
        <v>0</v>
      </c>
    </row>
    <row r="3996" hidden="1" spans="1:14">
      <c r="A3996" s="2">
        <v>216</v>
      </c>
      <c r="B3996" s="3">
        <v>1</v>
      </c>
      <c r="C3996" s="3">
        <v>-139.38</v>
      </c>
      <c r="D3996" s="3">
        <v>-0.0259</v>
      </c>
      <c r="E3996" s="3">
        <v>0.9913</v>
      </c>
      <c r="F3996" s="3">
        <v>-0.222</v>
      </c>
      <c r="G3996" s="3">
        <v>-0.004</v>
      </c>
      <c r="H3996" s="2">
        <v>1</v>
      </c>
      <c r="I3996" s="3">
        <v>6.0509</v>
      </c>
      <c r="J3996" s="2">
        <v>5391</v>
      </c>
      <c r="K3996" s="2">
        <v>6</v>
      </c>
      <c r="L3996" s="2">
        <v>17</v>
      </c>
      <c r="M3996" s="2">
        <v>1</v>
      </c>
      <c r="N3996" s="2">
        <v>0</v>
      </c>
    </row>
    <row r="3997" hidden="1" spans="1:14">
      <c r="A3997" s="2">
        <v>215</v>
      </c>
      <c r="B3997" s="3">
        <v>1</v>
      </c>
      <c r="C3997" s="3">
        <v>-137.84</v>
      </c>
      <c r="D3997" s="3">
        <v>-0.0256</v>
      </c>
      <c r="E3997" s="3">
        <v>0.989</v>
      </c>
      <c r="F3997" s="3">
        <v>-0.2943</v>
      </c>
      <c r="G3997" s="3">
        <v>-0.0051</v>
      </c>
      <c r="H3997" s="2">
        <v>1</v>
      </c>
      <c r="I3997" s="3">
        <v>4.589</v>
      </c>
      <c r="J3997" s="2">
        <v>5391</v>
      </c>
      <c r="K3997" s="2">
        <v>5</v>
      </c>
      <c r="L3997" s="2">
        <v>17</v>
      </c>
      <c r="M3997" s="2">
        <v>1</v>
      </c>
      <c r="N3997" s="2">
        <v>0</v>
      </c>
    </row>
    <row r="3998" hidden="1" spans="1:14">
      <c r="A3998" s="2">
        <v>214</v>
      </c>
      <c r="B3998" s="3">
        <v>1</v>
      </c>
      <c r="C3998" s="3">
        <v>-283.02</v>
      </c>
      <c r="D3998" s="3">
        <v>-0.0525</v>
      </c>
      <c r="E3998" s="3">
        <v>0.9715</v>
      </c>
      <c r="F3998" s="3">
        <v>-0.6737</v>
      </c>
      <c r="G3998" s="3">
        <v>-0.0137</v>
      </c>
      <c r="H3998" s="2">
        <v>1</v>
      </c>
      <c r="I3998" s="3">
        <v>4.1717</v>
      </c>
      <c r="J3998" s="2">
        <v>5391</v>
      </c>
      <c r="K3998" s="2">
        <v>4</v>
      </c>
      <c r="L3998" s="2">
        <v>17</v>
      </c>
      <c r="M3998" s="2">
        <v>1</v>
      </c>
      <c r="N3998" s="2">
        <v>0</v>
      </c>
    </row>
    <row r="3999" hidden="1" spans="1:14">
      <c r="A3999" s="2">
        <v>213</v>
      </c>
      <c r="B3999" s="3">
        <v>1</v>
      </c>
      <c r="C3999" s="3">
        <v>-388.01</v>
      </c>
      <c r="D3999" s="3">
        <v>-0.072</v>
      </c>
      <c r="E3999" s="3">
        <v>0.9511</v>
      </c>
      <c r="F3999" s="3">
        <v>-0.8217</v>
      </c>
      <c r="G3999" s="3">
        <v>-0.0239</v>
      </c>
      <c r="H3999" s="2">
        <v>1</v>
      </c>
      <c r="I3999" s="3">
        <v>4.6922</v>
      </c>
      <c r="J3999" s="2">
        <v>5391</v>
      </c>
      <c r="K3999" s="2">
        <v>3</v>
      </c>
      <c r="L3999" s="2">
        <v>17</v>
      </c>
      <c r="M3999" s="2">
        <v>1</v>
      </c>
      <c r="N3999" s="2">
        <v>0</v>
      </c>
    </row>
    <row r="4000" hidden="1" spans="1:14">
      <c r="A4000" s="2">
        <v>212</v>
      </c>
      <c r="B4000" s="3">
        <v>1</v>
      </c>
      <c r="C4000" s="3">
        <v>-128.26</v>
      </c>
      <c r="D4000" s="3">
        <v>-0.0238</v>
      </c>
      <c r="E4000" s="3">
        <v>0.9789</v>
      </c>
      <c r="F4000" s="3">
        <v>-0.4871</v>
      </c>
      <c r="G4000" s="3">
        <v>-0.0101</v>
      </c>
      <c r="H4000" s="2">
        <v>1</v>
      </c>
      <c r="I4000" s="3">
        <v>2.6145</v>
      </c>
      <c r="J4000" s="2">
        <v>5391</v>
      </c>
      <c r="K4000" s="2">
        <v>2</v>
      </c>
      <c r="L4000" s="2">
        <v>17</v>
      </c>
      <c r="M4000" s="2">
        <v>1</v>
      </c>
      <c r="N4000" s="2">
        <v>0</v>
      </c>
    </row>
    <row r="4001" hidden="1" spans="1:14">
      <c r="A4001" s="2">
        <v>211</v>
      </c>
      <c r="B4001" s="3">
        <v>1</v>
      </c>
      <c r="C4001" s="3">
        <v>-64.09</v>
      </c>
      <c r="D4001" s="3">
        <v>-0.0119</v>
      </c>
      <c r="E4001" s="3">
        <v>0.9871</v>
      </c>
      <c r="F4001" s="3">
        <v>-0.3152</v>
      </c>
      <c r="G4001" s="3">
        <v>-0.0061</v>
      </c>
      <c r="H4001" s="2">
        <v>1</v>
      </c>
      <c r="I4001" s="3">
        <v>2.0227</v>
      </c>
      <c r="J4001" s="2">
        <v>5391</v>
      </c>
      <c r="K4001" s="2">
        <v>1</v>
      </c>
      <c r="L4001" s="2">
        <v>17</v>
      </c>
      <c r="M4001" s="2">
        <v>1</v>
      </c>
      <c r="N4001" s="2">
        <v>0</v>
      </c>
    </row>
    <row r="4002" hidden="1" spans="1:14">
      <c r="A4002" s="2">
        <v>210</v>
      </c>
      <c r="B4002" s="3">
        <v>1</v>
      </c>
      <c r="C4002" s="3">
        <v>-103.71</v>
      </c>
      <c r="D4002" s="3">
        <v>-0.0192</v>
      </c>
      <c r="E4002" s="3">
        <v>0.9707</v>
      </c>
      <c r="F4002" s="3">
        <v>-0.8537</v>
      </c>
      <c r="G4002" s="3">
        <v>-0.0143</v>
      </c>
      <c r="H4002" s="2">
        <v>1</v>
      </c>
      <c r="I4002" s="3">
        <v>1.2131</v>
      </c>
      <c r="J4002" s="2">
        <v>5391</v>
      </c>
      <c r="K4002" s="2">
        <v>0</v>
      </c>
      <c r="L4002" s="2">
        <v>17</v>
      </c>
      <c r="M4002" s="2">
        <v>1</v>
      </c>
      <c r="N4002" s="2">
        <v>0</v>
      </c>
    </row>
    <row r="4003" hidden="1" spans="1:14">
      <c r="A4003" s="2">
        <v>209</v>
      </c>
      <c r="B4003" s="3">
        <v>1</v>
      </c>
      <c r="C4003" s="3">
        <v>-83.99</v>
      </c>
      <c r="D4003" s="3">
        <v>-0.0156</v>
      </c>
      <c r="E4003" s="3">
        <v>0.9945</v>
      </c>
      <c r="F4003" s="3">
        <v>-0.1443</v>
      </c>
      <c r="G4003" s="3">
        <v>-0.0024</v>
      </c>
      <c r="H4003" s="2">
        <v>1</v>
      </c>
      <c r="I4003" s="3">
        <v>5.6117</v>
      </c>
      <c r="J4003" s="2">
        <v>5391</v>
      </c>
      <c r="K4003" s="2">
        <v>6</v>
      </c>
      <c r="L4003" s="2">
        <v>16</v>
      </c>
      <c r="M4003" s="2">
        <v>1</v>
      </c>
      <c r="N4003" s="2">
        <v>0</v>
      </c>
    </row>
    <row r="4004" hidden="1" spans="1:14">
      <c r="A4004" s="2">
        <v>208</v>
      </c>
      <c r="B4004" s="3">
        <v>1</v>
      </c>
      <c r="C4004" s="3">
        <v>-76.82</v>
      </c>
      <c r="D4004" s="3">
        <v>-0.0142</v>
      </c>
      <c r="E4004" s="3">
        <v>0.9936</v>
      </c>
      <c r="F4004" s="3">
        <v>-0.2076</v>
      </c>
      <c r="G4004" s="3">
        <v>-0.0029</v>
      </c>
      <c r="H4004" s="2">
        <v>1</v>
      </c>
      <c r="I4004" s="3">
        <v>3.6427</v>
      </c>
      <c r="J4004" s="2">
        <v>5391</v>
      </c>
      <c r="K4004" s="2">
        <v>5</v>
      </c>
      <c r="L4004" s="2">
        <v>16</v>
      </c>
      <c r="M4004" s="2">
        <v>1</v>
      </c>
      <c r="N4004" s="2">
        <v>0</v>
      </c>
    </row>
    <row r="4005" hidden="1" spans="1:14">
      <c r="A4005" s="2">
        <v>207</v>
      </c>
      <c r="B4005" s="3">
        <v>1</v>
      </c>
      <c r="C4005" s="3">
        <v>-506.78</v>
      </c>
      <c r="D4005" s="3">
        <v>-0.0977</v>
      </c>
      <c r="E4005" s="3">
        <v>0.9452</v>
      </c>
      <c r="F4005" s="3">
        <v>-0.8718</v>
      </c>
      <c r="G4005" s="3">
        <v>-0.0274</v>
      </c>
      <c r="H4005" s="2">
        <v>1</v>
      </c>
      <c r="I4005" s="3">
        <v>5.7701</v>
      </c>
      <c r="J4005" s="2">
        <v>5186</v>
      </c>
      <c r="K4005" s="2">
        <v>4</v>
      </c>
      <c r="L4005" s="2">
        <v>16</v>
      </c>
      <c r="M4005" s="2">
        <v>1</v>
      </c>
      <c r="N4005" s="2">
        <v>0</v>
      </c>
    </row>
    <row r="4006" hidden="1" spans="1:14">
      <c r="A4006" s="2">
        <v>206</v>
      </c>
      <c r="B4006" s="3">
        <v>1</v>
      </c>
      <c r="C4006" s="3">
        <v>-287.56</v>
      </c>
      <c r="D4006" s="3">
        <v>-0.0533</v>
      </c>
      <c r="E4006" s="3">
        <v>0.9619</v>
      </c>
      <c r="F4006" s="3">
        <v>-0.655</v>
      </c>
      <c r="G4006" s="3">
        <v>-0.0187</v>
      </c>
      <c r="H4006" s="2">
        <v>1</v>
      </c>
      <c r="I4006" s="3">
        <v>4.363</v>
      </c>
      <c r="J4006" s="2">
        <v>5391</v>
      </c>
      <c r="K4006" s="2">
        <v>3</v>
      </c>
      <c r="L4006" s="2">
        <v>16</v>
      </c>
      <c r="M4006" s="2">
        <v>1</v>
      </c>
      <c r="N4006" s="2">
        <v>0</v>
      </c>
    </row>
    <row r="4007" hidden="1" spans="1:14">
      <c r="A4007" s="2">
        <v>205</v>
      </c>
      <c r="B4007" s="3">
        <v>1</v>
      </c>
      <c r="C4007" s="3">
        <v>-109.77</v>
      </c>
      <c r="D4007" s="3">
        <v>-0.0204</v>
      </c>
      <c r="E4007" s="3">
        <v>0.9811</v>
      </c>
      <c r="F4007" s="3">
        <v>-0.4163</v>
      </c>
      <c r="G4007" s="3">
        <v>-0.0092</v>
      </c>
      <c r="H4007" s="2">
        <v>1</v>
      </c>
      <c r="I4007" s="3">
        <v>2.618</v>
      </c>
      <c r="J4007" s="2">
        <v>5391</v>
      </c>
      <c r="K4007" s="2">
        <v>2</v>
      </c>
      <c r="L4007" s="2">
        <v>16</v>
      </c>
      <c r="M4007" s="2">
        <v>1</v>
      </c>
      <c r="N4007" s="2">
        <v>0</v>
      </c>
    </row>
    <row r="4008" hidden="1" spans="1:14">
      <c r="A4008" s="2">
        <v>204</v>
      </c>
      <c r="B4008" s="3">
        <v>1</v>
      </c>
      <c r="C4008" s="3">
        <v>-67.92</v>
      </c>
      <c r="D4008" s="3">
        <v>-0.0126</v>
      </c>
      <c r="E4008" s="3">
        <v>0.9857</v>
      </c>
      <c r="F4008" s="3">
        <v>-0.3866</v>
      </c>
      <c r="G4008" s="3">
        <v>-0.0069</v>
      </c>
      <c r="H4008" s="2">
        <v>1</v>
      </c>
      <c r="I4008" s="3">
        <v>1.7508</v>
      </c>
      <c r="J4008" s="2">
        <v>5391</v>
      </c>
      <c r="K4008" s="2">
        <v>1</v>
      </c>
      <c r="L4008" s="2">
        <v>16</v>
      </c>
      <c r="M4008" s="2">
        <v>1</v>
      </c>
      <c r="N4008" s="2">
        <v>0</v>
      </c>
    </row>
    <row r="4009" hidden="1" spans="1:14">
      <c r="A4009" s="2">
        <v>203</v>
      </c>
      <c r="B4009" s="3">
        <v>1</v>
      </c>
      <c r="C4009" s="3">
        <v>-140.41</v>
      </c>
      <c r="D4009" s="3">
        <v>-0.026</v>
      </c>
      <c r="E4009" s="3">
        <v>0.9587</v>
      </c>
      <c r="F4009" s="3">
        <v>-0.9106</v>
      </c>
      <c r="G4009" s="3">
        <v>-0.0206</v>
      </c>
      <c r="H4009" s="2">
        <v>1</v>
      </c>
      <c r="I4009" s="3">
        <v>1.5408</v>
      </c>
      <c r="J4009" s="2">
        <v>5391</v>
      </c>
      <c r="K4009" s="2">
        <v>0</v>
      </c>
      <c r="L4009" s="2">
        <v>16</v>
      </c>
      <c r="M4009" s="2">
        <v>1</v>
      </c>
      <c r="N4009" s="2">
        <v>0</v>
      </c>
    </row>
    <row r="4010" hidden="1" spans="1:14">
      <c r="A4010" s="2">
        <v>202</v>
      </c>
      <c r="B4010" s="3">
        <v>1</v>
      </c>
      <c r="C4010" s="3">
        <v>-115.97</v>
      </c>
      <c r="D4010" s="3">
        <v>-0.0215</v>
      </c>
      <c r="E4010" s="3">
        <v>0.992</v>
      </c>
      <c r="F4010" s="3">
        <v>-0.2278</v>
      </c>
      <c r="G4010" s="3">
        <v>-0.0037</v>
      </c>
      <c r="H4010" s="2">
        <v>1</v>
      </c>
      <c r="I4010" s="3">
        <v>4.9681</v>
      </c>
      <c r="J4010" s="2">
        <v>5391</v>
      </c>
      <c r="K4010" s="2">
        <v>6</v>
      </c>
      <c r="L4010" s="2">
        <v>15</v>
      </c>
      <c r="M4010" s="2">
        <v>1</v>
      </c>
      <c r="N4010" s="2">
        <v>0</v>
      </c>
    </row>
    <row r="4011" hidden="1" spans="1:14">
      <c r="A4011" s="2">
        <v>201</v>
      </c>
      <c r="B4011" s="3">
        <v>1</v>
      </c>
      <c r="C4011" s="3">
        <v>-263.25</v>
      </c>
      <c r="D4011" s="3">
        <v>-0.0488</v>
      </c>
      <c r="E4011" s="3">
        <v>0.9771</v>
      </c>
      <c r="F4011" s="3">
        <v>-0.5928</v>
      </c>
      <c r="G4011" s="3">
        <v>-0.0112</v>
      </c>
      <c r="H4011" s="2">
        <v>1</v>
      </c>
      <c r="I4011" s="3">
        <v>4.4089</v>
      </c>
      <c r="J4011" s="2">
        <v>5391</v>
      </c>
      <c r="K4011" s="2">
        <v>5</v>
      </c>
      <c r="L4011" s="2">
        <v>15</v>
      </c>
      <c r="M4011" s="2">
        <v>1</v>
      </c>
      <c r="N4011" s="2">
        <v>0</v>
      </c>
    </row>
    <row r="4012" hidden="1" spans="1:14">
      <c r="A4012" s="2">
        <v>200</v>
      </c>
      <c r="B4012" s="3">
        <v>1</v>
      </c>
      <c r="C4012" s="3">
        <v>-367.86</v>
      </c>
      <c r="D4012" s="3">
        <v>-0.0682</v>
      </c>
      <c r="E4012" s="3">
        <v>0.9596</v>
      </c>
      <c r="F4012" s="3">
        <v>-0.7644</v>
      </c>
      <c r="G4012" s="3">
        <v>-0.0202</v>
      </c>
      <c r="H4012" s="2">
        <v>1</v>
      </c>
      <c r="I4012" s="3">
        <v>4.7788</v>
      </c>
      <c r="J4012" s="2">
        <v>5391</v>
      </c>
      <c r="K4012" s="2">
        <v>4</v>
      </c>
      <c r="L4012" s="2">
        <v>15</v>
      </c>
      <c r="M4012" s="2">
        <v>1</v>
      </c>
      <c r="N4012" s="2">
        <v>0</v>
      </c>
    </row>
    <row r="4013" hidden="1" spans="1:14">
      <c r="A4013" s="2">
        <v>199</v>
      </c>
      <c r="B4013" s="3">
        <v>1</v>
      </c>
      <c r="C4013" s="3">
        <v>-236.64</v>
      </c>
      <c r="D4013" s="3">
        <v>-0.0439</v>
      </c>
      <c r="E4013" s="3">
        <v>0.967</v>
      </c>
      <c r="F4013" s="3">
        <v>-0.6629</v>
      </c>
      <c r="G4013" s="3">
        <v>-0.0163</v>
      </c>
      <c r="H4013" s="2">
        <v>1</v>
      </c>
      <c r="I4013" s="3">
        <v>3.5459</v>
      </c>
      <c r="J4013" s="2">
        <v>5391</v>
      </c>
      <c r="K4013" s="2">
        <v>3</v>
      </c>
      <c r="L4013" s="2">
        <v>15</v>
      </c>
      <c r="M4013" s="2">
        <v>1</v>
      </c>
      <c r="N4013" s="2">
        <v>0</v>
      </c>
    </row>
    <row r="4014" hidden="1" spans="1:14">
      <c r="A4014" s="2">
        <v>198</v>
      </c>
      <c r="B4014" s="3">
        <v>1</v>
      </c>
      <c r="C4014" s="3">
        <v>-58.03</v>
      </c>
      <c r="D4014" s="3">
        <v>-0.0108</v>
      </c>
      <c r="E4014" s="3">
        <v>0.9895</v>
      </c>
      <c r="F4014" s="3">
        <v>-0.2479</v>
      </c>
      <c r="G4014" s="3">
        <v>-0.0051</v>
      </c>
      <c r="H4014" s="2">
        <v>1</v>
      </c>
      <c r="I4014" s="3">
        <v>2.3272</v>
      </c>
      <c r="J4014" s="2">
        <v>5391</v>
      </c>
      <c r="K4014" s="2">
        <v>2</v>
      </c>
      <c r="L4014" s="2">
        <v>15</v>
      </c>
      <c r="M4014" s="2">
        <v>1</v>
      </c>
      <c r="N4014" s="2">
        <v>0</v>
      </c>
    </row>
    <row r="4015" hidden="1" spans="1:14">
      <c r="A4015" s="2">
        <v>197</v>
      </c>
      <c r="B4015" s="3">
        <v>1</v>
      </c>
      <c r="C4015" s="3">
        <v>-58.49</v>
      </c>
      <c r="D4015" s="3">
        <v>-0.0108</v>
      </c>
      <c r="E4015" s="3">
        <v>0.987</v>
      </c>
      <c r="F4015" s="3">
        <v>-0.3651</v>
      </c>
      <c r="G4015" s="3">
        <v>-0.0063</v>
      </c>
      <c r="H4015" s="2">
        <v>1</v>
      </c>
      <c r="I4015" s="3">
        <v>1.5972</v>
      </c>
      <c r="J4015" s="2">
        <v>5391</v>
      </c>
      <c r="K4015" s="2">
        <v>1</v>
      </c>
      <c r="L4015" s="2">
        <v>15</v>
      </c>
      <c r="M4015" s="2">
        <v>1</v>
      </c>
      <c r="N4015" s="2">
        <v>0</v>
      </c>
    </row>
    <row r="4016" hidden="1" spans="1:14">
      <c r="A4016" s="2">
        <v>196</v>
      </c>
      <c r="B4016" s="3">
        <v>1</v>
      </c>
      <c r="C4016" s="3">
        <v>-85.98</v>
      </c>
      <c r="D4016" s="3">
        <v>-0.0159</v>
      </c>
      <c r="E4016" s="3">
        <v>0.9732</v>
      </c>
      <c r="F4016" s="3">
        <v>-0.7144</v>
      </c>
      <c r="G4016" s="3">
        <v>-0.0133</v>
      </c>
      <c r="H4016" s="2">
        <v>1</v>
      </c>
      <c r="I4016" s="3">
        <v>1.2006</v>
      </c>
      <c r="J4016" s="2">
        <v>5391</v>
      </c>
      <c r="K4016" s="2">
        <v>0</v>
      </c>
      <c r="L4016" s="2">
        <v>15</v>
      </c>
      <c r="M4016" s="2">
        <v>1</v>
      </c>
      <c r="N4016" s="2">
        <v>0</v>
      </c>
    </row>
    <row r="4017" hidden="1" spans="1:14">
      <c r="A4017" s="2">
        <v>195</v>
      </c>
      <c r="B4017" s="3">
        <v>1</v>
      </c>
      <c r="C4017" s="3">
        <v>-41.65</v>
      </c>
      <c r="D4017" s="3">
        <v>-0.0077</v>
      </c>
      <c r="E4017" s="3">
        <v>0.997</v>
      </c>
      <c r="F4017" s="3">
        <v>-0.0977</v>
      </c>
      <c r="G4017" s="3">
        <v>-0.0013</v>
      </c>
      <c r="H4017" s="2">
        <v>1</v>
      </c>
      <c r="I4017" s="3">
        <v>4.1724</v>
      </c>
      <c r="J4017" s="2">
        <v>5391</v>
      </c>
      <c r="K4017" s="2">
        <v>6</v>
      </c>
      <c r="L4017" s="2">
        <v>14</v>
      </c>
      <c r="M4017" s="2">
        <v>1</v>
      </c>
      <c r="N4017" s="2">
        <v>0</v>
      </c>
    </row>
    <row r="4018" hidden="1" spans="1:14">
      <c r="A4018" s="2">
        <v>194</v>
      </c>
      <c r="B4018" s="3">
        <v>1</v>
      </c>
      <c r="C4018" s="3">
        <v>-407.07</v>
      </c>
      <c r="D4018" s="3">
        <v>-0.0755</v>
      </c>
      <c r="E4018" s="3">
        <v>0.963</v>
      </c>
      <c r="F4018" s="3">
        <v>-0.7811</v>
      </c>
      <c r="G4018" s="3">
        <v>-0.0186</v>
      </c>
      <c r="H4018" s="2">
        <v>1</v>
      </c>
      <c r="I4018" s="3">
        <v>5.1741</v>
      </c>
      <c r="J4018" s="2">
        <v>5391</v>
      </c>
      <c r="K4018" s="2">
        <v>5</v>
      </c>
      <c r="L4018" s="2">
        <v>14</v>
      </c>
      <c r="M4018" s="2">
        <v>1</v>
      </c>
      <c r="N4018" s="2">
        <v>0</v>
      </c>
    </row>
    <row r="4019" hidden="1" spans="1:14">
      <c r="A4019" s="2">
        <v>193</v>
      </c>
      <c r="B4019" s="3">
        <v>1</v>
      </c>
      <c r="C4019" s="3">
        <v>-311.62</v>
      </c>
      <c r="D4019" s="3">
        <v>-0.0578</v>
      </c>
      <c r="E4019" s="3">
        <v>0.9639</v>
      </c>
      <c r="F4019" s="3">
        <v>-0.7083</v>
      </c>
      <c r="G4019" s="3">
        <v>-0.0181</v>
      </c>
      <c r="H4019" s="2">
        <v>1</v>
      </c>
      <c r="I4019" s="3">
        <v>4.3671</v>
      </c>
      <c r="J4019" s="2">
        <v>5391</v>
      </c>
      <c r="K4019" s="2">
        <v>4</v>
      </c>
      <c r="L4019" s="2">
        <v>14</v>
      </c>
      <c r="M4019" s="2">
        <v>1</v>
      </c>
      <c r="N4019" s="2">
        <v>0</v>
      </c>
    </row>
    <row r="4020" hidden="1" spans="1:14">
      <c r="A4020" s="2">
        <v>192</v>
      </c>
      <c r="B4020" s="3">
        <v>1</v>
      </c>
      <c r="C4020" s="3">
        <v>-241.59</v>
      </c>
      <c r="D4020" s="3">
        <v>-0.0448</v>
      </c>
      <c r="E4020" s="3">
        <v>0.9646</v>
      </c>
      <c r="F4020" s="3">
        <v>-0.6698</v>
      </c>
      <c r="G4020" s="3">
        <v>-0.0178</v>
      </c>
      <c r="H4020" s="2">
        <v>1</v>
      </c>
      <c r="I4020" s="3">
        <v>3.5812</v>
      </c>
      <c r="J4020" s="2">
        <v>5391</v>
      </c>
      <c r="K4020" s="2">
        <v>3</v>
      </c>
      <c r="L4020" s="2">
        <v>14</v>
      </c>
      <c r="M4020" s="2">
        <v>1</v>
      </c>
      <c r="N4020" s="2">
        <v>0</v>
      </c>
    </row>
    <row r="4021" hidden="1" spans="1:14">
      <c r="A4021" s="2">
        <v>191</v>
      </c>
      <c r="B4021" s="3">
        <v>1</v>
      </c>
      <c r="C4021" s="3">
        <v>-73.42</v>
      </c>
      <c r="D4021" s="3">
        <v>-0.0136</v>
      </c>
      <c r="E4021" s="3">
        <v>0.986</v>
      </c>
      <c r="F4021" s="3">
        <v>-0.3328</v>
      </c>
      <c r="G4021" s="3">
        <v>-0.0069</v>
      </c>
      <c r="H4021" s="2">
        <v>1</v>
      </c>
      <c r="I4021" s="3">
        <v>2.1976</v>
      </c>
      <c r="J4021" s="2">
        <v>5391</v>
      </c>
      <c r="K4021" s="2">
        <v>2</v>
      </c>
      <c r="L4021" s="2">
        <v>14</v>
      </c>
      <c r="M4021" s="2">
        <v>1</v>
      </c>
      <c r="N4021" s="2">
        <v>0</v>
      </c>
    </row>
    <row r="4022" hidden="1" spans="1:14">
      <c r="A4022" s="2">
        <v>190</v>
      </c>
      <c r="B4022" s="3">
        <v>1</v>
      </c>
      <c r="C4022" s="3">
        <v>-28.03</v>
      </c>
      <c r="D4022" s="3">
        <v>-0.0052</v>
      </c>
      <c r="E4022" s="3">
        <v>0.9934</v>
      </c>
      <c r="F4022" s="3">
        <v>-0.2253</v>
      </c>
      <c r="G4022" s="3">
        <v>-0.0032</v>
      </c>
      <c r="H4022" s="2">
        <v>1</v>
      </c>
      <c r="I4022" s="3">
        <v>1.2409</v>
      </c>
      <c r="J4022" s="2">
        <v>5391</v>
      </c>
      <c r="K4022" s="2">
        <v>1</v>
      </c>
      <c r="L4022" s="2">
        <v>14</v>
      </c>
      <c r="M4022" s="2">
        <v>1</v>
      </c>
      <c r="N4022" s="2">
        <v>0</v>
      </c>
    </row>
    <row r="4023" hidden="1" spans="1:14">
      <c r="A4023" s="2">
        <v>189</v>
      </c>
      <c r="B4023" s="3">
        <v>1</v>
      </c>
      <c r="C4023" s="3">
        <v>-127.47</v>
      </c>
      <c r="D4023" s="3">
        <v>-0.0236</v>
      </c>
      <c r="E4023" s="3">
        <v>0.9585</v>
      </c>
      <c r="F4023" s="3">
        <v>-0.8748</v>
      </c>
      <c r="G4023" s="3">
        <v>-0.021</v>
      </c>
      <c r="H4023" s="2">
        <v>1</v>
      </c>
      <c r="I4023" s="3">
        <v>1.4557</v>
      </c>
      <c r="J4023" s="2">
        <v>5391</v>
      </c>
      <c r="K4023" s="2">
        <v>0</v>
      </c>
      <c r="L4023" s="2">
        <v>14</v>
      </c>
      <c r="M4023" s="2">
        <v>1</v>
      </c>
      <c r="N4023" s="2">
        <v>0</v>
      </c>
    </row>
    <row r="4024" hidden="1" spans="1:14">
      <c r="A4024" s="2">
        <v>188</v>
      </c>
      <c r="B4024" s="3">
        <v>1</v>
      </c>
      <c r="C4024" s="3">
        <v>-127.99</v>
      </c>
      <c r="D4024" s="3">
        <v>-0.0237</v>
      </c>
      <c r="E4024" s="3">
        <v>0.9902</v>
      </c>
      <c r="F4024" s="3">
        <v>-0.327</v>
      </c>
      <c r="G4024" s="3">
        <v>-0.0047</v>
      </c>
      <c r="H4024" s="2">
        <v>1</v>
      </c>
      <c r="I4024" s="3">
        <v>3.877</v>
      </c>
      <c r="J4024" s="2">
        <v>5391</v>
      </c>
      <c r="K4024" s="2">
        <v>6</v>
      </c>
      <c r="L4024" s="2">
        <v>13</v>
      </c>
      <c r="M4024" s="2">
        <v>1</v>
      </c>
      <c r="N4024" s="2">
        <v>0</v>
      </c>
    </row>
    <row r="4025" hidden="1" spans="1:14">
      <c r="A4025" s="2">
        <v>187</v>
      </c>
      <c r="B4025" s="3">
        <v>1</v>
      </c>
      <c r="C4025" s="3">
        <v>-350.37</v>
      </c>
      <c r="D4025" s="3">
        <v>-0.065</v>
      </c>
      <c r="E4025" s="3">
        <v>0.9664</v>
      </c>
      <c r="F4025" s="3">
        <v>-0.7538</v>
      </c>
      <c r="G4025" s="3">
        <v>-0.0169</v>
      </c>
      <c r="H4025" s="2">
        <v>1</v>
      </c>
      <c r="I4025" s="3">
        <v>4.6164</v>
      </c>
      <c r="J4025" s="2">
        <v>5391</v>
      </c>
      <c r="K4025" s="2">
        <v>5</v>
      </c>
      <c r="L4025" s="2">
        <v>13</v>
      </c>
      <c r="M4025" s="2">
        <v>1</v>
      </c>
      <c r="N4025" s="2">
        <v>0</v>
      </c>
    </row>
    <row r="4026" hidden="1" spans="1:14">
      <c r="A4026" s="2">
        <v>186</v>
      </c>
      <c r="B4026" s="3">
        <v>1</v>
      </c>
      <c r="C4026" s="3">
        <v>-208.15</v>
      </c>
      <c r="D4026" s="3">
        <v>-0.0386</v>
      </c>
      <c r="E4026" s="3">
        <v>0.9744</v>
      </c>
      <c r="F4026" s="3">
        <v>-0.679</v>
      </c>
      <c r="G4026" s="3">
        <v>-0.0127</v>
      </c>
      <c r="H4026" s="2">
        <v>1</v>
      </c>
      <c r="I4026" s="3">
        <v>3.04</v>
      </c>
      <c r="J4026" s="2">
        <v>5391</v>
      </c>
      <c r="K4026" s="2">
        <v>4</v>
      </c>
      <c r="L4026" s="2">
        <v>13</v>
      </c>
      <c r="M4026" s="2">
        <v>1</v>
      </c>
      <c r="N4026" s="2">
        <v>0</v>
      </c>
    </row>
    <row r="4027" hidden="1" spans="1:14">
      <c r="A4027" s="2">
        <v>185</v>
      </c>
      <c r="B4027" s="3">
        <v>1</v>
      </c>
      <c r="C4027" s="3">
        <v>-209.56</v>
      </c>
      <c r="D4027" s="3">
        <v>-0.0389</v>
      </c>
      <c r="E4027" s="3">
        <v>0.9675</v>
      </c>
      <c r="F4027" s="3">
        <v>-0.6051</v>
      </c>
      <c r="G4027" s="3">
        <v>-0.0162</v>
      </c>
      <c r="H4027" s="2">
        <v>1</v>
      </c>
      <c r="I4027" s="3">
        <v>3.4435</v>
      </c>
      <c r="J4027" s="2">
        <v>5391</v>
      </c>
      <c r="K4027" s="2">
        <v>3</v>
      </c>
      <c r="L4027" s="2">
        <v>13</v>
      </c>
      <c r="M4027" s="2">
        <v>1</v>
      </c>
      <c r="N4027" s="2">
        <v>0</v>
      </c>
    </row>
    <row r="4028" hidden="1" spans="1:14">
      <c r="A4028" s="2">
        <v>184</v>
      </c>
      <c r="B4028" s="3">
        <v>1</v>
      </c>
      <c r="C4028" s="3">
        <v>-52.38</v>
      </c>
      <c r="D4028" s="3">
        <v>-0.0097</v>
      </c>
      <c r="E4028" s="3">
        <v>0.9894</v>
      </c>
      <c r="F4028" s="3">
        <v>-0.2824</v>
      </c>
      <c r="G4028" s="3">
        <v>-0.0052</v>
      </c>
      <c r="H4028" s="2">
        <v>1</v>
      </c>
      <c r="I4028" s="3">
        <v>1.8482</v>
      </c>
      <c r="J4028" s="2">
        <v>5391</v>
      </c>
      <c r="K4028" s="2">
        <v>2</v>
      </c>
      <c r="L4028" s="2">
        <v>13</v>
      </c>
      <c r="M4028" s="2">
        <v>1</v>
      </c>
      <c r="N4028" s="2">
        <v>0</v>
      </c>
    </row>
    <row r="4029" hidden="1" spans="1:14">
      <c r="A4029" s="2">
        <v>183</v>
      </c>
      <c r="B4029" s="3">
        <v>1</v>
      </c>
      <c r="C4029" s="3">
        <v>-79.27</v>
      </c>
      <c r="D4029" s="3">
        <v>-0.0147</v>
      </c>
      <c r="E4029" s="3">
        <v>0.9805</v>
      </c>
      <c r="F4029" s="3">
        <v>-0.5831</v>
      </c>
      <c r="G4029" s="3">
        <v>-0.0097</v>
      </c>
      <c r="H4029" s="2">
        <v>1</v>
      </c>
      <c r="I4029" s="3">
        <v>1.356</v>
      </c>
      <c r="J4029" s="2">
        <v>5391</v>
      </c>
      <c r="K4029" s="2">
        <v>1</v>
      </c>
      <c r="L4029" s="2">
        <v>13</v>
      </c>
      <c r="M4029" s="2">
        <v>1</v>
      </c>
      <c r="N4029" s="2">
        <v>0</v>
      </c>
    </row>
    <row r="4030" hidden="1" spans="1:14">
      <c r="A4030" s="2">
        <v>182</v>
      </c>
      <c r="B4030" s="3">
        <v>1</v>
      </c>
      <c r="C4030" s="3">
        <v>-99.61</v>
      </c>
      <c r="D4030" s="3">
        <v>-0.0185</v>
      </c>
      <c r="E4030" s="3">
        <v>0.9656</v>
      </c>
      <c r="F4030" s="3">
        <v>-0.7919</v>
      </c>
      <c r="G4030" s="3">
        <v>-0.0173</v>
      </c>
      <c r="H4030" s="2">
        <v>1</v>
      </c>
      <c r="I4030" s="3">
        <v>1.2574</v>
      </c>
      <c r="J4030" s="2">
        <v>5391</v>
      </c>
      <c r="K4030" s="2">
        <v>0</v>
      </c>
      <c r="L4030" s="2">
        <v>13</v>
      </c>
      <c r="M4030" s="2">
        <v>1</v>
      </c>
      <c r="N4030" s="2">
        <v>0</v>
      </c>
    </row>
    <row r="4031" hidden="1" spans="1:14">
      <c r="A4031" s="2">
        <v>181</v>
      </c>
      <c r="B4031" s="3">
        <v>1</v>
      </c>
      <c r="C4031" s="3">
        <v>-168.6</v>
      </c>
      <c r="D4031" s="3">
        <v>-0.0313</v>
      </c>
      <c r="E4031" s="3">
        <v>0.9866</v>
      </c>
      <c r="F4031" s="3">
        <v>-0.4441</v>
      </c>
      <c r="G4031" s="3">
        <v>-0.0065</v>
      </c>
      <c r="H4031" s="2">
        <v>1</v>
      </c>
      <c r="I4031" s="3">
        <v>3.759</v>
      </c>
      <c r="J4031" s="2">
        <v>5391</v>
      </c>
      <c r="K4031" s="2">
        <v>6</v>
      </c>
      <c r="L4031" s="2">
        <v>12</v>
      </c>
      <c r="M4031" s="2">
        <v>1</v>
      </c>
      <c r="N4031" s="2">
        <v>0</v>
      </c>
    </row>
    <row r="4032" hidden="1" spans="1:14">
      <c r="A4032" s="2">
        <v>180</v>
      </c>
      <c r="B4032" s="3">
        <v>1</v>
      </c>
      <c r="C4032" s="3">
        <v>-349.24</v>
      </c>
      <c r="D4032" s="3">
        <v>-0.0648</v>
      </c>
      <c r="E4032" s="3">
        <v>0.9651</v>
      </c>
      <c r="F4032" s="3">
        <v>-0.7653</v>
      </c>
      <c r="G4032" s="3">
        <v>-0.0176</v>
      </c>
      <c r="H4032" s="2">
        <v>1</v>
      </c>
      <c r="I4032" s="3">
        <v>4.5315</v>
      </c>
      <c r="J4032" s="2">
        <v>5391</v>
      </c>
      <c r="K4032" s="2">
        <v>5</v>
      </c>
      <c r="L4032" s="2">
        <v>12</v>
      </c>
      <c r="M4032" s="2">
        <v>1</v>
      </c>
      <c r="N4032" s="2">
        <v>0</v>
      </c>
    </row>
    <row r="4033" hidden="1" spans="1:14">
      <c r="A4033" s="2">
        <v>179</v>
      </c>
      <c r="B4033" s="3">
        <v>1</v>
      </c>
      <c r="C4033" s="3">
        <v>-267</v>
      </c>
      <c r="D4033" s="3">
        <v>-0.0495</v>
      </c>
      <c r="E4033" s="3">
        <v>0.9659</v>
      </c>
      <c r="F4033" s="3">
        <v>-0.6933</v>
      </c>
      <c r="G4033" s="3">
        <v>-0.0172</v>
      </c>
      <c r="H4033" s="2">
        <v>1</v>
      </c>
      <c r="I4033" s="3">
        <v>3.8164</v>
      </c>
      <c r="J4033" s="2">
        <v>5391</v>
      </c>
      <c r="K4033" s="2">
        <v>4</v>
      </c>
      <c r="L4033" s="2">
        <v>12</v>
      </c>
      <c r="M4033" s="2">
        <v>1</v>
      </c>
      <c r="N4033" s="2">
        <v>0</v>
      </c>
    </row>
    <row r="4034" hidden="1" spans="1:14">
      <c r="A4034" s="2">
        <v>178</v>
      </c>
      <c r="B4034" s="3">
        <v>1</v>
      </c>
      <c r="C4034" s="3">
        <v>-179.09</v>
      </c>
      <c r="D4034" s="3">
        <v>-0.0332</v>
      </c>
      <c r="E4034" s="3">
        <v>0.971</v>
      </c>
      <c r="F4034" s="3">
        <v>-0.57</v>
      </c>
      <c r="G4034" s="3">
        <v>-0.0145</v>
      </c>
      <c r="H4034" s="2">
        <v>1</v>
      </c>
      <c r="I4034" s="3">
        <v>3.1263</v>
      </c>
      <c r="J4034" s="2">
        <v>5391</v>
      </c>
      <c r="K4034" s="2">
        <v>3</v>
      </c>
      <c r="L4034" s="2">
        <v>12</v>
      </c>
      <c r="M4034" s="2">
        <v>1</v>
      </c>
      <c r="N4034" s="2">
        <v>0</v>
      </c>
    </row>
    <row r="4035" hidden="1" spans="1:14">
      <c r="A4035" s="2">
        <v>177</v>
      </c>
      <c r="B4035" s="3">
        <v>1</v>
      </c>
      <c r="C4035" s="3">
        <v>-16.63</v>
      </c>
      <c r="D4035" s="3">
        <v>-0.0031</v>
      </c>
      <c r="E4035" s="3">
        <v>0.9965</v>
      </c>
      <c r="F4035" s="3">
        <v>-0.1174</v>
      </c>
      <c r="G4035" s="3">
        <v>-0.0017</v>
      </c>
      <c r="H4035" s="2">
        <v>1</v>
      </c>
      <c r="I4035" s="3">
        <v>1.4114</v>
      </c>
      <c r="J4035" s="2">
        <v>5391</v>
      </c>
      <c r="K4035" s="2">
        <v>2</v>
      </c>
      <c r="L4035" s="2">
        <v>12</v>
      </c>
      <c r="M4035" s="2">
        <v>1</v>
      </c>
      <c r="N4035" s="2">
        <v>0</v>
      </c>
    </row>
    <row r="4036" hidden="1" spans="1:14">
      <c r="A4036" s="2">
        <v>176</v>
      </c>
      <c r="B4036" s="3">
        <v>1</v>
      </c>
      <c r="C4036" s="3">
        <v>-42.95</v>
      </c>
      <c r="D4036" s="3">
        <v>-0.008</v>
      </c>
      <c r="E4036" s="3">
        <v>0.9889</v>
      </c>
      <c r="F4036" s="3">
        <v>-0.3559</v>
      </c>
      <c r="G4036" s="3">
        <v>-0.0055</v>
      </c>
      <c r="H4036" s="2">
        <v>1</v>
      </c>
      <c r="I4036" s="3">
        <v>1.2033</v>
      </c>
      <c r="J4036" s="2">
        <v>5391</v>
      </c>
      <c r="K4036" s="2">
        <v>1</v>
      </c>
      <c r="L4036" s="2">
        <v>12</v>
      </c>
      <c r="M4036" s="2">
        <v>1</v>
      </c>
      <c r="N4036" s="2">
        <v>0</v>
      </c>
    </row>
    <row r="4037" hidden="1" spans="1:14">
      <c r="A4037" s="2">
        <v>175</v>
      </c>
      <c r="B4037" s="3">
        <v>1</v>
      </c>
      <c r="C4037" s="3">
        <v>-99.85</v>
      </c>
      <c r="D4037" s="3">
        <v>-0.0185</v>
      </c>
      <c r="E4037" s="3">
        <v>0.964</v>
      </c>
      <c r="F4037" s="3">
        <v>-0.8206</v>
      </c>
      <c r="G4037" s="3">
        <v>-0.0182</v>
      </c>
      <c r="H4037" s="2">
        <v>1</v>
      </c>
      <c r="I4037" s="3">
        <v>1.2164</v>
      </c>
      <c r="J4037" s="2">
        <v>5391</v>
      </c>
      <c r="K4037" s="2">
        <v>0</v>
      </c>
      <c r="L4037" s="2">
        <v>12</v>
      </c>
      <c r="M4037" s="2">
        <v>1</v>
      </c>
      <c r="N4037" s="2">
        <v>0</v>
      </c>
    </row>
    <row r="4038" hidden="1" spans="1:14">
      <c r="A4038" s="2">
        <v>174</v>
      </c>
      <c r="B4038" s="3">
        <v>1</v>
      </c>
      <c r="C4038" s="3">
        <v>-272.57</v>
      </c>
      <c r="D4038" s="3">
        <v>-0.0506</v>
      </c>
      <c r="E4038" s="3">
        <v>0.9774</v>
      </c>
      <c r="F4038" s="3">
        <v>-0.6102</v>
      </c>
      <c r="G4038" s="3">
        <v>-0.0111</v>
      </c>
      <c r="H4038" s="2">
        <v>1</v>
      </c>
      <c r="I4038" s="3">
        <v>4.4363</v>
      </c>
      <c r="J4038" s="2">
        <v>5391</v>
      </c>
      <c r="K4038" s="2">
        <v>6</v>
      </c>
      <c r="L4038" s="2">
        <v>11</v>
      </c>
      <c r="M4038" s="2">
        <v>1</v>
      </c>
      <c r="N4038" s="2">
        <v>0</v>
      </c>
    </row>
    <row r="4039" hidden="1" spans="1:14">
      <c r="A4039" s="2">
        <v>173</v>
      </c>
      <c r="B4039" s="3">
        <v>1</v>
      </c>
      <c r="C4039" s="3">
        <v>-267.05</v>
      </c>
      <c r="D4039" s="3">
        <v>-0.0495</v>
      </c>
      <c r="E4039" s="3">
        <v>0.972</v>
      </c>
      <c r="F4039" s="3">
        <v>-0.6879</v>
      </c>
      <c r="G4039" s="3">
        <v>-0.0139</v>
      </c>
      <c r="H4039" s="2">
        <v>1</v>
      </c>
      <c r="I4039" s="3">
        <v>3.8587</v>
      </c>
      <c r="J4039" s="2">
        <v>5391</v>
      </c>
      <c r="K4039" s="2">
        <v>5</v>
      </c>
      <c r="L4039" s="2">
        <v>11</v>
      </c>
      <c r="M4039" s="2">
        <v>1</v>
      </c>
      <c r="N4039" s="2">
        <v>0</v>
      </c>
    </row>
    <row r="4040" hidden="1" spans="1:14">
      <c r="A4040" s="2">
        <v>172</v>
      </c>
      <c r="B4040" s="3">
        <v>1</v>
      </c>
      <c r="C4040" s="3">
        <v>-276.55</v>
      </c>
      <c r="D4040" s="3">
        <v>-0.0513</v>
      </c>
      <c r="E4040" s="3">
        <v>0.9632</v>
      </c>
      <c r="F4040" s="3">
        <v>-0.6913</v>
      </c>
      <c r="G4040" s="3">
        <v>-0.0185</v>
      </c>
      <c r="H4040" s="2">
        <v>1</v>
      </c>
      <c r="I4040" s="3">
        <v>3.9662</v>
      </c>
      <c r="J4040" s="2">
        <v>5391</v>
      </c>
      <c r="K4040" s="2">
        <v>4</v>
      </c>
      <c r="L4040" s="2">
        <v>11</v>
      </c>
      <c r="M4040" s="2">
        <v>1</v>
      </c>
      <c r="N4040" s="2">
        <v>0</v>
      </c>
    </row>
    <row r="4041" hidden="1" spans="1:14">
      <c r="A4041" s="2">
        <v>171</v>
      </c>
      <c r="B4041" s="3">
        <v>1</v>
      </c>
      <c r="C4041" s="3">
        <v>-236.81</v>
      </c>
      <c r="D4041" s="3">
        <v>-0.0439</v>
      </c>
      <c r="E4041" s="3">
        <v>0.9601</v>
      </c>
      <c r="F4041" s="3">
        <v>-0.6824</v>
      </c>
      <c r="G4041" s="3">
        <v>-0.0201</v>
      </c>
      <c r="H4041" s="2">
        <v>1</v>
      </c>
      <c r="I4041" s="3">
        <v>3.4534</v>
      </c>
      <c r="J4041" s="2">
        <v>5391</v>
      </c>
      <c r="K4041" s="2">
        <v>3</v>
      </c>
      <c r="L4041" s="2">
        <v>11</v>
      </c>
      <c r="M4041" s="2">
        <v>1</v>
      </c>
      <c r="N4041" s="2">
        <v>0</v>
      </c>
    </row>
    <row r="4042" hidden="1" spans="1:14">
      <c r="A4042" s="2">
        <v>170</v>
      </c>
      <c r="B4042" s="3">
        <v>1</v>
      </c>
      <c r="C4042" s="3">
        <v>-76.03</v>
      </c>
      <c r="D4042" s="3">
        <v>-0.0141</v>
      </c>
      <c r="E4042" s="3">
        <v>0.9833</v>
      </c>
      <c r="F4042" s="3">
        <v>-0.4307</v>
      </c>
      <c r="G4042" s="3">
        <v>-0.0083</v>
      </c>
      <c r="H4042" s="2">
        <v>1</v>
      </c>
      <c r="I4042" s="3">
        <v>1.7592</v>
      </c>
      <c r="J4042" s="2">
        <v>5391</v>
      </c>
      <c r="K4042" s="2">
        <v>2</v>
      </c>
      <c r="L4042" s="2">
        <v>11</v>
      </c>
      <c r="M4042" s="2">
        <v>1</v>
      </c>
      <c r="N4042" s="2">
        <v>0</v>
      </c>
    </row>
    <row r="4043" hidden="1" spans="1:14">
      <c r="A4043" s="2">
        <v>169</v>
      </c>
      <c r="B4043" s="3">
        <v>1</v>
      </c>
      <c r="C4043" s="3">
        <v>-69.47</v>
      </c>
      <c r="D4043" s="3">
        <v>-0.0129</v>
      </c>
      <c r="E4043" s="3">
        <v>0.9813</v>
      </c>
      <c r="F4043" s="3">
        <v>-0.5435</v>
      </c>
      <c r="G4043" s="3">
        <v>-0.0093</v>
      </c>
      <c r="H4043" s="2">
        <v>1</v>
      </c>
      <c r="I4043" s="3">
        <v>1.2744</v>
      </c>
      <c r="J4043" s="2">
        <v>5391</v>
      </c>
      <c r="K4043" s="2">
        <v>1</v>
      </c>
      <c r="L4043" s="2">
        <v>11</v>
      </c>
      <c r="M4043" s="2">
        <v>1</v>
      </c>
      <c r="N4043" s="2">
        <v>0</v>
      </c>
    </row>
    <row r="4044" hidden="1" spans="1:14">
      <c r="A4044" s="2">
        <v>168</v>
      </c>
      <c r="B4044" s="3">
        <v>1</v>
      </c>
      <c r="C4044" s="3">
        <v>-111.74</v>
      </c>
      <c r="D4044" s="3">
        <v>-0.0207</v>
      </c>
      <c r="E4044" s="3">
        <v>0.958</v>
      </c>
      <c r="F4044" s="3">
        <v>-0.8501</v>
      </c>
      <c r="G4044" s="3">
        <v>-0.0213</v>
      </c>
      <c r="H4044" s="2">
        <v>1</v>
      </c>
      <c r="I4044" s="3">
        <v>1.3137</v>
      </c>
      <c r="J4044" s="2">
        <v>5391</v>
      </c>
      <c r="K4044" s="2">
        <v>0</v>
      </c>
      <c r="L4044" s="2">
        <v>11</v>
      </c>
      <c r="M4044" s="2">
        <v>1</v>
      </c>
      <c r="N4044" s="2">
        <v>0</v>
      </c>
    </row>
    <row r="4045" hidden="1" spans="1:14">
      <c r="A4045" s="2">
        <v>167</v>
      </c>
      <c r="B4045" s="3">
        <v>1</v>
      </c>
      <c r="C4045" s="3">
        <v>-190.67</v>
      </c>
      <c r="D4045" s="3">
        <v>-0.0354</v>
      </c>
      <c r="E4045" s="3">
        <v>0.9832</v>
      </c>
      <c r="F4045" s="3">
        <v>-0.4975</v>
      </c>
      <c r="G4045" s="3">
        <v>-0.0082</v>
      </c>
      <c r="H4045" s="2">
        <v>1</v>
      </c>
      <c r="I4045" s="3">
        <v>3.7941</v>
      </c>
      <c r="J4045" s="2">
        <v>5391</v>
      </c>
      <c r="K4045" s="2">
        <v>6</v>
      </c>
      <c r="L4045" s="2">
        <v>10</v>
      </c>
      <c r="M4045" s="2">
        <v>1</v>
      </c>
      <c r="N4045" s="2">
        <v>0</v>
      </c>
    </row>
    <row r="4046" hidden="1" spans="1:14">
      <c r="A4046" s="2">
        <v>166</v>
      </c>
      <c r="B4046" s="3">
        <v>1</v>
      </c>
      <c r="C4046" s="3">
        <v>-233.5</v>
      </c>
      <c r="D4046" s="3">
        <v>-0.0433</v>
      </c>
      <c r="E4046" s="3">
        <v>0.9739</v>
      </c>
      <c r="F4046" s="3">
        <v>-0.6963</v>
      </c>
      <c r="G4046" s="3">
        <v>-0.0129</v>
      </c>
      <c r="H4046" s="2">
        <v>1</v>
      </c>
      <c r="I4046" s="3">
        <v>3.3315</v>
      </c>
      <c r="J4046" s="2">
        <v>5391</v>
      </c>
      <c r="K4046" s="2">
        <v>5</v>
      </c>
      <c r="L4046" s="2">
        <v>10</v>
      </c>
      <c r="M4046" s="2">
        <v>1</v>
      </c>
      <c r="N4046" s="2">
        <v>0</v>
      </c>
    </row>
    <row r="4047" hidden="1" spans="1:14">
      <c r="A4047" s="2">
        <v>165</v>
      </c>
      <c r="B4047" s="3">
        <v>1</v>
      </c>
      <c r="C4047" s="3">
        <v>-211.2</v>
      </c>
      <c r="D4047" s="3">
        <v>-0.0392</v>
      </c>
      <c r="E4047" s="3">
        <v>0.97</v>
      </c>
      <c r="F4047" s="3">
        <v>-0.6403</v>
      </c>
      <c r="G4047" s="3">
        <v>-0.0149</v>
      </c>
      <c r="H4047" s="2">
        <v>1</v>
      </c>
      <c r="I4047" s="3">
        <v>3.2767</v>
      </c>
      <c r="J4047" s="2">
        <v>5391</v>
      </c>
      <c r="K4047" s="2">
        <v>4</v>
      </c>
      <c r="L4047" s="2">
        <v>10</v>
      </c>
      <c r="M4047" s="2">
        <v>1</v>
      </c>
      <c r="N4047" s="2">
        <v>0</v>
      </c>
    </row>
    <row r="4048" hidden="1" spans="1:14">
      <c r="A4048" s="2">
        <v>164</v>
      </c>
      <c r="B4048" s="3">
        <v>1</v>
      </c>
      <c r="C4048" s="3">
        <v>-180.25</v>
      </c>
      <c r="D4048" s="3">
        <v>-0.0334</v>
      </c>
      <c r="E4048" s="3">
        <v>0.9676</v>
      </c>
      <c r="F4048" s="3">
        <v>-0.6152</v>
      </c>
      <c r="G4048" s="3">
        <v>-0.0161</v>
      </c>
      <c r="H4048" s="2">
        <v>1</v>
      </c>
      <c r="I4048" s="3">
        <v>2.9174</v>
      </c>
      <c r="J4048" s="2">
        <v>5391</v>
      </c>
      <c r="K4048" s="2">
        <v>3</v>
      </c>
      <c r="L4048" s="2">
        <v>10</v>
      </c>
      <c r="M4048" s="2">
        <v>1</v>
      </c>
      <c r="N4048" s="2">
        <v>0</v>
      </c>
    </row>
    <row r="4049" hidden="1" spans="1:14">
      <c r="A4049" s="2">
        <v>163</v>
      </c>
      <c r="B4049" s="3">
        <v>1</v>
      </c>
      <c r="C4049" s="3">
        <v>-62.25</v>
      </c>
      <c r="D4049" s="3">
        <v>-0.0115</v>
      </c>
      <c r="E4049" s="3">
        <v>0.9854</v>
      </c>
      <c r="F4049" s="3">
        <v>-0.4022</v>
      </c>
      <c r="G4049" s="3">
        <v>-0.0072</v>
      </c>
      <c r="H4049" s="2">
        <v>1</v>
      </c>
      <c r="I4049" s="3">
        <v>1.5414</v>
      </c>
      <c r="J4049" s="2">
        <v>5391</v>
      </c>
      <c r="K4049" s="2">
        <v>2</v>
      </c>
      <c r="L4049" s="2">
        <v>10</v>
      </c>
      <c r="M4049" s="2">
        <v>1</v>
      </c>
      <c r="N4049" s="2">
        <v>0</v>
      </c>
    </row>
    <row r="4050" hidden="1" spans="1:14">
      <c r="A4050" s="2">
        <v>162</v>
      </c>
      <c r="B4050" s="3">
        <v>1</v>
      </c>
      <c r="C4050" s="3">
        <v>-113.45</v>
      </c>
      <c r="D4050" s="3">
        <v>-0.021</v>
      </c>
      <c r="E4050" s="3">
        <v>0.9678</v>
      </c>
      <c r="F4050" s="3">
        <v>-0.6619</v>
      </c>
      <c r="G4050" s="3">
        <v>-0.0161</v>
      </c>
      <c r="H4050" s="2">
        <v>1</v>
      </c>
      <c r="I4050" s="3">
        <v>1.71</v>
      </c>
      <c r="J4050" s="2">
        <v>5391</v>
      </c>
      <c r="K4050" s="2">
        <v>1</v>
      </c>
      <c r="L4050" s="2">
        <v>10</v>
      </c>
      <c r="M4050" s="2">
        <v>1</v>
      </c>
      <c r="N4050" s="2">
        <v>0</v>
      </c>
    </row>
    <row r="4051" hidden="1" spans="1:14">
      <c r="A4051" s="2">
        <v>161</v>
      </c>
      <c r="B4051" s="3">
        <v>1</v>
      </c>
      <c r="C4051" s="3">
        <v>-89.1</v>
      </c>
      <c r="D4051" s="3">
        <v>-0.0165</v>
      </c>
      <c r="E4051" s="3">
        <v>0.9642</v>
      </c>
      <c r="F4051" s="3">
        <v>-0.8584</v>
      </c>
      <c r="G4051" s="3">
        <v>-0.018</v>
      </c>
      <c r="H4051" s="2">
        <v>1</v>
      </c>
      <c r="I4051" s="3">
        <v>1.0375</v>
      </c>
      <c r="J4051" s="2">
        <v>5391</v>
      </c>
      <c r="K4051" s="2">
        <v>0</v>
      </c>
      <c r="L4051" s="2">
        <v>10</v>
      </c>
      <c r="M4051" s="2">
        <v>1</v>
      </c>
      <c r="N4051" s="2">
        <v>0</v>
      </c>
    </row>
    <row r="4052" hidden="1" spans="1:14">
      <c r="A4052" s="2">
        <v>160</v>
      </c>
      <c r="B4052" s="3">
        <v>1</v>
      </c>
      <c r="C4052" s="3">
        <v>-117.74</v>
      </c>
      <c r="D4052" s="3">
        <v>-0.0218</v>
      </c>
      <c r="E4052" s="3">
        <v>0.9888</v>
      </c>
      <c r="F4052" s="3">
        <v>-0.3508</v>
      </c>
      <c r="G4052" s="3">
        <v>-0.0053</v>
      </c>
      <c r="H4052" s="2">
        <v>1</v>
      </c>
      <c r="I4052" s="3">
        <v>3.3291</v>
      </c>
      <c r="J4052" s="2">
        <v>5391</v>
      </c>
      <c r="K4052" s="2">
        <v>6</v>
      </c>
      <c r="L4052" s="2">
        <v>9</v>
      </c>
      <c r="M4052" s="2">
        <v>1</v>
      </c>
      <c r="N4052" s="2">
        <v>0</v>
      </c>
    </row>
    <row r="4053" hidden="1" spans="1:14">
      <c r="A4053" s="2">
        <v>159</v>
      </c>
      <c r="B4053" s="3">
        <v>1</v>
      </c>
      <c r="C4053" s="3">
        <v>-272.83</v>
      </c>
      <c r="D4053" s="3">
        <v>-0.0506</v>
      </c>
      <c r="E4053" s="3">
        <v>0.9676</v>
      </c>
      <c r="F4053" s="3">
        <v>-0.7102</v>
      </c>
      <c r="G4053" s="3">
        <v>-0.016</v>
      </c>
      <c r="H4053" s="2">
        <v>1</v>
      </c>
      <c r="I4053" s="3">
        <v>3.8177</v>
      </c>
      <c r="J4053" s="2">
        <v>5391</v>
      </c>
      <c r="K4053" s="2">
        <v>5</v>
      </c>
      <c r="L4053" s="2">
        <v>9</v>
      </c>
      <c r="M4053" s="2">
        <v>1</v>
      </c>
      <c r="N4053" s="2">
        <v>0</v>
      </c>
    </row>
    <row r="4054" hidden="1" spans="1:14">
      <c r="A4054" s="2">
        <v>158</v>
      </c>
      <c r="B4054" s="3">
        <v>1</v>
      </c>
      <c r="C4054" s="3">
        <v>-276.19</v>
      </c>
      <c r="D4054" s="3">
        <v>-0.0512</v>
      </c>
      <c r="E4054" s="3">
        <v>0.9583</v>
      </c>
      <c r="F4054" s="3">
        <v>-0.759</v>
      </c>
      <c r="G4054" s="3">
        <v>-0.0208</v>
      </c>
      <c r="H4054" s="2">
        <v>1</v>
      </c>
      <c r="I4054" s="3">
        <v>3.62</v>
      </c>
      <c r="J4054" s="2">
        <v>5391</v>
      </c>
      <c r="K4054" s="2">
        <v>4</v>
      </c>
      <c r="L4054" s="2">
        <v>9</v>
      </c>
      <c r="M4054" s="2">
        <v>1</v>
      </c>
      <c r="N4054" s="2">
        <v>0</v>
      </c>
    </row>
    <row r="4055" hidden="1" spans="1:14">
      <c r="A4055" s="2">
        <v>157</v>
      </c>
      <c r="B4055" s="3">
        <v>1</v>
      </c>
      <c r="C4055" s="3">
        <v>-245.71</v>
      </c>
      <c r="D4055" s="3">
        <v>-0.0456</v>
      </c>
      <c r="E4055" s="3">
        <v>0.9531</v>
      </c>
      <c r="F4055" s="3">
        <v>-0.7405</v>
      </c>
      <c r="G4055" s="3">
        <v>-0.0234</v>
      </c>
      <c r="H4055" s="2">
        <v>1</v>
      </c>
      <c r="I4055" s="3">
        <v>3.3051</v>
      </c>
      <c r="J4055" s="2">
        <v>5391</v>
      </c>
      <c r="K4055" s="2">
        <v>3</v>
      </c>
      <c r="L4055" s="2">
        <v>9</v>
      </c>
      <c r="M4055" s="2">
        <v>1</v>
      </c>
      <c r="N4055" s="2">
        <v>0</v>
      </c>
    </row>
    <row r="4056" hidden="1" spans="1:14">
      <c r="A4056" s="2">
        <v>156</v>
      </c>
      <c r="B4056" s="3">
        <v>1</v>
      </c>
      <c r="C4056" s="3">
        <v>-115.36</v>
      </c>
      <c r="D4056" s="3">
        <v>-0.0214</v>
      </c>
      <c r="E4056" s="3">
        <v>0.9713</v>
      </c>
      <c r="F4056" s="3">
        <v>-0.6206</v>
      </c>
      <c r="G4056" s="3">
        <v>-0.0142</v>
      </c>
      <c r="H4056" s="2">
        <v>1</v>
      </c>
      <c r="I4056" s="3">
        <v>1.8516</v>
      </c>
      <c r="J4056" s="2">
        <v>5391</v>
      </c>
      <c r="K4056" s="2">
        <v>2</v>
      </c>
      <c r="L4056" s="2">
        <v>9</v>
      </c>
      <c r="M4056" s="2">
        <v>1</v>
      </c>
      <c r="N4056" s="2">
        <v>0</v>
      </c>
    </row>
    <row r="4057" hidden="1" spans="1:14">
      <c r="A4057" s="2">
        <v>155</v>
      </c>
      <c r="B4057" s="3">
        <v>1</v>
      </c>
      <c r="C4057" s="3">
        <v>-93.89</v>
      </c>
      <c r="D4057" s="3">
        <v>-0.0174</v>
      </c>
      <c r="E4057" s="3">
        <v>0.9714</v>
      </c>
      <c r="F4057" s="3">
        <v>-0.6332</v>
      </c>
      <c r="G4057" s="3">
        <v>-0.0141</v>
      </c>
      <c r="H4057" s="2">
        <v>1</v>
      </c>
      <c r="I4057" s="3">
        <v>1.4808</v>
      </c>
      <c r="J4057" s="2">
        <v>5391</v>
      </c>
      <c r="K4057" s="2">
        <v>1</v>
      </c>
      <c r="L4057" s="2">
        <v>9</v>
      </c>
      <c r="M4057" s="2">
        <v>1</v>
      </c>
      <c r="N4057" s="2">
        <v>0</v>
      </c>
    </row>
    <row r="4058" hidden="1" spans="1:14">
      <c r="A4058" s="2">
        <v>154</v>
      </c>
      <c r="B4058" s="3">
        <v>1</v>
      </c>
      <c r="C4058" s="3">
        <v>-94.64</v>
      </c>
      <c r="D4058" s="3">
        <v>-0.0176</v>
      </c>
      <c r="E4058" s="3">
        <v>0.9594</v>
      </c>
      <c r="F4058" s="3">
        <v>-0.897</v>
      </c>
      <c r="G4058" s="3">
        <v>-0.0203</v>
      </c>
      <c r="H4058" s="2">
        <v>1</v>
      </c>
      <c r="I4058" s="3">
        <v>1.0548</v>
      </c>
      <c r="J4058" s="2">
        <v>5391</v>
      </c>
      <c r="K4058" s="2">
        <v>0</v>
      </c>
      <c r="L4058" s="2">
        <v>9</v>
      </c>
      <c r="M4058" s="2">
        <v>1</v>
      </c>
      <c r="N4058" s="2">
        <v>0</v>
      </c>
    </row>
    <row r="4059" hidden="1" spans="1:14">
      <c r="A4059" s="2">
        <v>153</v>
      </c>
      <c r="B4059" s="3">
        <v>1</v>
      </c>
      <c r="C4059" s="3">
        <v>-80.92</v>
      </c>
      <c r="D4059" s="3">
        <v>-0.015</v>
      </c>
      <c r="E4059" s="3">
        <v>0.9917</v>
      </c>
      <c r="F4059" s="3">
        <v>-0.2745</v>
      </c>
      <c r="G4059" s="3">
        <v>-0.0038</v>
      </c>
      <c r="H4059" s="2">
        <v>1</v>
      </c>
      <c r="I4059" s="3">
        <v>2.9202</v>
      </c>
      <c r="J4059" s="2">
        <v>5391</v>
      </c>
      <c r="K4059" s="2">
        <v>6</v>
      </c>
      <c r="L4059" s="2">
        <v>8</v>
      </c>
      <c r="M4059" s="2">
        <v>1</v>
      </c>
      <c r="N4059" s="2">
        <v>0</v>
      </c>
    </row>
    <row r="4060" hidden="1" spans="1:14">
      <c r="A4060" s="2">
        <v>152</v>
      </c>
      <c r="B4060" s="3">
        <v>1</v>
      </c>
      <c r="C4060" s="3">
        <v>-216.16</v>
      </c>
      <c r="D4060" s="3">
        <v>-0.0401</v>
      </c>
      <c r="E4060" s="3">
        <v>0.9723</v>
      </c>
      <c r="F4060" s="3">
        <v>-0.646</v>
      </c>
      <c r="G4060" s="3">
        <v>-0.0134</v>
      </c>
      <c r="H4060" s="2">
        <v>1</v>
      </c>
      <c r="I4060" s="3">
        <v>3.326</v>
      </c>
      <c r="J4060" s="2">
        <v>5391</v>
      </c>
      <c r="K4060" s="2">
        <v>5</v>
      </c>
      <c r="L4060" s="2">
        <v>8</v>
      </c>
      <c r="M4060" s="2">
        <v>1</v>
      </c>
      <c r="N4060" s="2">
        <v>0</v>
      </c>
    </row>
    <row r="4061" hidden="1" spans="1:14">
      <c r="A4061" s="2">
        <v>151</v>
      </c>
      <c r="B4061" s="3">
        <v>1</v>
      </c>
      <c r="C4061" s="3">
        <v>-193.49</v>
      </c>
      <c r="D4061" s="3">
        <v>-0.0359</v>
      </c>
      <c r="E4061" s="3">
        <v>0.9684</v>
      </c>
      <c r="F4061" s="3">
        <v>-0.6867</v>
      </c>
      <c r="G4061" s="3">
        <v>-0.0155</v>
      </c>
      <c r="H4061" s="2">
        <v>1</v>
      </c>
      <c r="I4061" s="3">
        <v>2.8052</v>
      </c>
      <c r="J4061" s="2">
        <v>5391</v>
      </c>
      <c r="K4061" s="2">
        <v>4</v>
      </c>
      <c r="L4061" s="2">
        <v>8</v>
      </c>
      <c r="M4061" s="2">
        <v>1</v>
      </c>
      <c r="N4061" s="2">
        <v>0</v>
      </c>
    </row>
    <row r="4062" hidden="1" spans="1:14">
      <c r="A4062" s="2">
        <v>150</v>
      </c>
      <c r="B4062" s="3">
        <v>1</v>
      </c>
      <c r="C4062" s="3">
        <v>-184.02</v>
      </c>
      <c r="D4062" s="3">
        <v>-0.0341</v>
      </c>
      <c r="E4062" s="3">
        <v>0.9621</v>
      </c>
      <c r="F4062" s="3">
        <v>-0.6563</v>
      </c>
      <c r="G4062" s="3">
        <v>-0.0186</v>
      </c>
      <c r="H4062" s="2">
        <v>1</v>
      </c>
      <c r="I4062" s="3">
        <v>2.7908</v>
      </c>
      <c r="J4062" s="2">
        <v>5391</v>
      </c>
      <c r="K4062" s="2">
        <v>3</v>
      </c>
      <c r="L4062" s="2">
        <v>8</v>
      </c>
      <c r="M4062" s="2">
        <v>1</v>
      </c>
      <c r="N4062" s="2">
        <v>0</v>
      </c>
    </row>
    <row r="4063" hidden="1" spans="1:14">
      <c r="A4063" s="2">
        <v>149</v>
      </c>
      <c r="B4063" s="3">
        <v>1</v>
      </c>
      <c r="C4063" s="3">
        <v>-89.57</v>
      </c>
      <c r="D4063" s="3">
        <v>-0.0166</v>
      </c>
      <c r="E4063" s="3">
        <v>0.976</v>
      </c>
      <c r="F4063" s="3">
        <v>-0.4866</v>
      </c>
      <c r="G4063" s="3">
        <v>-0.0117</v>
      </c>
      <c r="H4063" s="2">
        <v>1</v>
      </c>
      <c r="I4063" s="3">
        <v>1.8357</v>
      </c>
      <c r="J4063" s="2">
        <v>5391</v>
      </c>
      <c r="K4063" s="2">
        <v>2</v>
      </c>
      <c r="L4063" s="2">
        <v>8</v>
      </c>
      <c r="M4063" s="2">
        <v>1</v>
      </c>
      <c r="N4063" s="2">
        <v>0</v>
      </c>
    </row>
    <row r="4064" hidden="1" spans="1:14">
      <c r="A4064" s="2">
        <v>148</v>
      </c>
      <c r="B4064" s="3">
        <v>1</v>
      </c>
      <c r="C4064" s="3">
        <v>-109.14</v>
      </c>
      <c r="D4064" s="3">
        <v>-0.0202</v>
      </c>
      <c r="E4064" s="3">
        <v>0.9643</v>
      </c>
      <c r="F4064" s="3">
        <v>-0.6787</v>
      </c>
      <c r="G4064" s="3">
        <v>-0.0175</v>
      </c>
      <c r="H4064" s="2">
        <v>1</v>
      </c>
      <c r="I4064" s="3">
        <v>1.6045</v>
      </c>
      <c r="J4064" s="2">
        <v>5391</v>
      </c>
      <c r="K4064" s="2">
        <v>1</v>
      </c>
      <c r="L4064" s="2">
        <v>8</v>
      </c>
      <c r="M4064" s="2">
        <v>1</v>
      </c>
      <c r="N4064" s="2">
        <v>0</v>
      </c>
    </row>
    <row r="4065" hidden="1" spans="1:14">
      <c r="A4065" s="2">
        <v>147</v>
      </c>
      <c r="B4065" s="3">
        <v>1</v>
      </c>
      <c r="C4065" s="3">
        <v>-80.89</v>
      </c>
      <c r="D4065" s="3">
        <v>-0.015</v>
      </c>
      <c r="E4065" s="3">
        <v>0.9626</v>
      </c>
      <c r="F4065" s="3">
        <v>-0.8789</v>
      </c>
      <c r="G4065" s="3">
        <v>-0.0184</v>
      </c>
      <c r="H4065" s="2">
        <v>1</v>
      </c>
      <c r="I4065" s="3">
        <v>0.9201</v>
      </c>
      <c r="J4065" s="2">
        <v>5391</v>
      </c>
      <c r="K4065" s="2">
        <v>0</v>
      </c>
      <c r="L4065" s="2">
        <v>8</v>
      </c>
      <c r="M4065" s="2">
        <v>1</v>
      </c>
      <c r="N4065" s="2">
        <v>0</v>
      </c>
    </row>
    <row r="4066" hidden="1" spans="1:14">
      <c r="A4066" s="2">
        <v>146</v>
      </c>
      <c r="B4066" s="3">
        <v>1</v>
      </c>
      <c r="C4066" s="3">
        <v>-82.69</v>
      </c>
      <c r="D4066" s="3">
        <v>-0.0153</v>
      </c>
      <c r="E4066" s="3">
        <v>0.9909</v>
      </c>
      <c r="F4066" s="3">
        <v>-0.2988</v>
      </c>
      <c r="G4066" s="3">
        <v>-0.0042</v>
      </c>
      <c r="H4066" s="2">
        <v>1</v>
      </c>
      <c r="I4066" s="3">
        <v>2.7423</v>
      </c>
      <c r="J4066" s="2">
        <v>5391</v>
      </c>
      <c r="K4066" s="2">
        <v>6</v>
      </c>
      <c r="L4066" s="2">
        <v>7</v>
      </c>
      <c r="M4066" s="2">
        <v>1</v>
      </c>
      <c r="N4066" s="2">
        <v>0</v>
      </c>
    </row>
    <row r="4067" hidden="1" spans="1:14">
      <c r="A4067" s="2">
        <v>145</v>
      </c>
      <c r="B4067" s="3">
        <v>1</v>
      </c>
      <c r="C4067" s="3">
        <v>-245.89</v>
      </c>
      <c r="D4067" s="3">
        <v>-0.0456</v>
      </c>
      <c r="E4067" s="3">
        <v>0.9662</v>
      </c>
      <c r="F4067" s="3">
        <v>-0.7203</v>
      </c>
      <c r="G4067" s="3">
        <v>-0.0163</v>
      </c>
      <c r="H4067" s="2">
        <v>1</v>
      </c>
      <c r="I4067" s="3">
        <v>3.3961</v>
      </c>
      <c r="J4067" s="2">
        <v>5391</v>
      </c>
      <c r="K4067" s="2">
        <v>5</v>
      </c>
      <c r="L4067" s="2">
        <v>7</v>
      </c>
      <c r="M4067" s="2">
        <v>1</v>
      </c>
      <c r="N4067" s="2">
        <v>0</v>
      </c>
    </row>
    <row r="4068" hidden="1" spans="1:14">
      <c r="A4068" s="2">
        <v>144</v>
      </c>
      <c r="B4068" s="3">
        <v>1</v>
      </c>
      <c r="C4068" s="3">
        <v>-249.18</v>
      </c>
      <c r="D4068" s="3">
        <v>-0.0462</v>
      </c>
      <c r="E4068" s="3">
        <v>0.9565</v>
      </c>
      <c r="F4068" s="3">
        <v>-0.7893</v>
      </c>
      <c r="G4068" s="3">
        <v>-0.0212</v>
      </c>
      <c r="H4068" s="2">
        <v>1</v>
      </c>
      <c r="I4068" s="3">
        <v>3.1426</v>
      </c>
      <c r="J4068" s="2">
        <v>5391</v>
      </c>
      <c r="K4068" s="2">
        <v>4</v>
      </c>
      <c r="L4068" s="2">
        <v>7</v>
      </c>
      <c r="M4068" s="2">
        <v>1</v>
      </c>
      <c r="N4068" s="2">
        <v>0</v>
      </c>
    </row>
    <row r="4069" hidden="1" spans="1:14">
      <c r="A4069" s="2">
        <v>143</v>
      </c>
      <c r="B4069" s="3">
        <v>1</v>
      </c>
      <c r="C4069" s="3">
        <v>-197.09</v>
      </c>
      <c r="D4069" s="3">
        <v>-0.0366</v>
      </c>
      <c r="E4069" s="3">
        <v>0.9564</v>
      </c>
      <c r="F4069" s="3">
        <v>-0.7113</v>
      </c>
      <c r="G4069" s="3">
        <v>-0.0211</v>
      </c>
      <c r="H4069" s="2">
        <v>1</v>
      </c>
      <c r="I4069" s="3">
        <v>2.7584</v>
      </c>
      <c r="J4069" s="2">
        <v>5391</v>
      </c>
      <c r="K4069" s="2">
        <v>3</v>
      </c>
      <c r="L4069" s="2">
        <v>7</v>
      </c>
      <c r="M4069" s="2">
        <v>1</v>
      </c>
      <c r="N4069" s="2">
        <v>0</v>
      </c>
    </row>
    <row r="4070" hidden="1" spans="1:14">
      <c r="A4070" s="2">
        <v>142</v>
      </c>
      <c r="B4070" s="3">
        <v>1</v>
      </c>
      <c r="C4070" s="3">
        <v>-115.93</v>
      </c>
      <c r="D4070" s="3">
        <v>-0.0215</v>
      </c>
      <c r="E4070" s="3">
        <v>0.9666</v>
      </c>
      <c r="F4070" s="3">
        <v>-0.6229</v>
      </c>
      <c r="G4070" s="3">
        <v>-0.016</v>
      </c>
      <c r="H4070" s="2">
        <v>1</v>
      </c>
      <c r="I4070" s="3">
        <v>1.8573</v>
      </c>
      <c r="J4070" s="2">
        <v>5391</v>
      </c>
      <c r="K4070" s="2">
        <v>2</v>
      </c>
      <c r="L4070" s="2">
        <v>7</v>
      </c>
      <c r="M4070" s="2">
        <v>1</v>
      </c>
      <c r="N4070" s="2">
        <v>0</v>
      </c>
    </row>
    <row r="4071" hidden="1" spans="1:14">
      <c r="A4071" s="2">
        <v>141</v>
      </c>
      <c r="B4071" s="3">
        <v>1</v>
      </c>
      <c r="C4071" s="3">
        <v>-109.04</v>
      </c>
      <c r="D4071" s="3">
        <v>-0.0202</v>
      </c>
      <c r="E4071" s="3">
        <v>0.9616</v>
      </c>
      <c r="F4071" s="3">
        <v>-0.7062</v>
      </c>
      <c r="G4071" s="3">
        <v>-0.0186</v>
      </c>
      <c r="H4071" s="2">
        <v>1</v>
      </c>
      <c r="I4071" s="3">
        <v>1.5412</v>
      </c>
      <c r="J4071" s="2">
        <v>5391</v>
      </c>
      <c r="K4071" s="2">
        <v>1</v>
      </c>
      <c r="L4071" s="2">
        <v>7</v>
      </c>
      <c r="M4071" s="2">
        <v>1</v>
      </c>
      <c r="N4071" s="2">
        <v>0</v>
      </c>
    </row>
    <row r="4072" hidden="1" spans="1:14">
      <c r="A4072" s="2">
        <v>140</v>
      </c>
      <c r="B4072" s="3">
        <v>1</v>
      </c>
      <c r="C4072" s="3">
        <v>-117.64</v>
      </c>
      <c r="D4072" s="3">
        <v>-0.0218</v>
      </c>
      <c r="E4072" s="3">
        <v>0.9421</v>
      </c>
      <c r="F4072" s="3">
        <v>-0.9567</v>
      </c>
      <c r="G4072" s="3">
        <v>-0.0284</v>
      </c>
      <c r="H4072" s="2">
        <v>1</v>
      </c>
      <c r="I4072" s="3">
        <v>1.2294</v>
      </c>
      <c r="J4072" s="2">
        <v>5391</v>
      </c>
      <c r="K4072" s="2">
        <v>0</v>
      </c>
      <c r="L4072" s="2">
        <v>7</v>
      </c>
      <c r="M4072" s="2">
        <v>1</v>
      </c>
      <c r="N4072" s="2">
        <v>0</v>
      </c>
    </row>
    <row r="4073" hidden="1" spans="1:14">
      <c r="A4073" s="2">
        <v>139</v>
      </c>
      <c r="B4073" s="3">
        <v>1</v>
      </c>
      <c r="C4073" s="3">
        <v>-77.16</v>
      </c>
      <c r="D4073" s="3">
        <v>-0.0143</v>
      </c>
      <c r="E4073" s="3">
        <v>0.9908</v>
      </c>
      <c r="F4073" s="3">
        <v>-0.2812</v>
      </c>
      <c r="G4073" s="3">
        <v>-0.0042</v>
      </c>
      <c r="H4073" s="2">
        <v>1</v>
      </c>
      <c r="I4073" s="3">
        <v>2.7215</v>
      </c>
      <c r="J4073" s="2">
        <v>5391</v>
      </c>
      <c r="K4073" s="2">
        <v>6</v>
      </c>
      <c r="L4073" s="2">
        <v>6</v>
      </c>
      <c r="M4073" s="2">
        <v>1</v>
      </c>
      <c r="N4073" s="2">
        <v>0</v>
      </c>
    </row>
    <row r="4074" hidden="1" spans="1:14">
      <c r="A4074" s="2">
        <v>138</v>
      </c>
      <c r="B4074" s="3">
        <v>1</v>
      </c>
      <c r="C4074" s="3">
        <v>-173.74</v>
      </c>
      <c r="D4074" s="3">
        <v>-0.0322</v>
      </c>
      <c r="E4074" s="3">
        <v>0.974</v>
      </c>
      <c r="F4074" s="3">
        <v>-0.6137</v>
      </c>
      <c r="G4074" s="3">
        <v>-0.0122</v>
      </c>
      <c r="H4074" s="2">
        <v>1</v>
      </c>
      <c r="I4074" s="3">
        <v>2.8187</v>
      </c>
      <c r="J4074" s="2">
        <v>5391</v>
      </c>
      <c r="K4074" s="2">
        <v>5</v>
      </c>
      <c r="L4074" s="2">
        <v>6</v>
      </c>
      <c r="M4074" s="2">
        <v>1</v>
      </c>
      <c r="N4074" s="2">
        <v>0</v>
      </c>
    </row>
    <row r="4075" hidden="1" spans="1:14">
      <c r="A4075" s="2">
        <v>137</v>
      </c>
      <c r="B4075" s="3">
        <v>1</v>
      </c>
      <c r="C4075" s="3">
        <v>-236.98</v>
      </c>
      <c r="D4075" s="3">
        <v>-0.044</v>
      </c>
      <c r="E4075" s="3">
        <v>0.9552</v>
      </c>
      <c r="F4075" s="3">
        <v>-0.7484</v>
      </c>
      <c r="G4075" s="3">
        <v>-0.0214</v>
      </c>
      <c r="H4075" s="2">
        <v>1</v>
      </c>
      <c r="I4075" s="3">
        <v>3.148</v>
      </c>
      <c r="J4075" s="2">
        <v>5391</v>
      </c>
      <c r="K4075" s="2">
        <v>4</v>
      </c>
      <c r="L4075" s="2">
        <v>6</v>
      </c>
      <c r="M4075" s="2">
        <v>1</v>
      </c>
      <c r="N4075" s="2">
        <v>0</v>
      </c>
    </row>
    <row r="4076" hidden="1" spans="1:14">
      <c r="A4076" s="2">
        <v>136</v>
      </c>
      <c r="B4076" s="3">
        <v>1</v>
      </c>
      <c r="C4076" s="3">
        <v>-200.77</v>
      </c>
      <c r="D4076" s="3">
        <v>-0.0372</v>
      </c>
      <c r="E4076" s="3">
        <v>0.9521</v>
      </c>
      <c r="F4076" s="3">
        <v>-0.6612</v>
      </c>
      <c r="G4076" s="3">
        <v>-0.0228</v>
      </c>
      <c r="H4076" s="2">
        <v>1</v>
      </c>
      <c r="I4076" s="3">
        <v>3.0255</v>
      </c>
      <c r="J4076" s="2">
        <v>5391</v>
      </c>
      <c r="K4076" s="2">
        <v>3</v>
      </c>
      <c r="L4076" s="2">
        <v>6</v>
      </c>
      <c r="M4076" s="2">
        <v>1</v>
      </c>
      <c r="N4076" s="2">
        <v>0</v>
      </c>
    </row>
    <row r="4077" hidden="1" spans="1:14">
      <c r="A4077" s="2">
        <v>135</v>
      </c>
      <c r="B4077" s="3">
        <v>1</v>
      </c>
      <c r="C4077" s="3">
        <v>-105.16</v>
      </c>
      <c r="D4077" s="3">
        <v>-0.0195</v>
      </c>
      <c r="E4077" s="3">
        <v>0.9672</v>
      </c>
      <c r="F4077" s="3">
        <v>-0.6236</v>
      </c>
      <c r="G4077" s="3">
        <v>-0.0155</v>
      </c>
      <c r="H4077" s="2">
        <v>1</v>
      </c>
      <c r="I4077" s="3">
        <v>1.6831</v>
      </c>
      <c r="J4077" s="2">
        <v>5391</v>
      </c>
      <c r="K4077" s="2">
        <v>2</v>
      </c>
      <c r="L4077" s="2">
        <v>6</v>
      </c>
      <c r="M4077" s="2">
        <v>1</v>
      </c>
      <c r="N4077" s="2">
        <v>0</v>
      </c>
    </row>
    <row r="4078" hidden="1" spans="1:14">
      <c r="A4078" s="2">
        <v>134</v>
      </c>
      <c r="B4078" s="3">
        <v>1</v>
      </c>
      <c r="C4078" s="3">
        <v>-136.69</v>
      </c>
      <c r="D4078" s="3">
        <v>-0.0254</v>
      </c>
      <c r="E4078" s="3">
        <v>0.9484</v>
      </c>
      <c r="F4078" s="3">
        <v>-0.7871</v>
      </c>
      <c r="G4078" s="3">
        <v>-0.0246</v>
      </c>
      <c r="H4078" s="2">
        <v>1</v>
      </c>
      <c r="I4078" s="3">
        <v>1.7347</v>
      </c>
      <c r="J4078" s="2">
        <v>5391</v>
      </c>
      <c r="K4078" s="2">
        <v>1</v>
      </c>
      <c r="L4078" s="2">
        <v>6</v>
      </c>
      <c r="M4078" s="2">
        <v>1</v>
      </c>
      <c r="N4078" s="2">
        <v>0</v>
      </c>
    </row>
    <row r="4079" hidden="1" spans="1:14">
      <c r="A4079" s="2">
        <v>133</v>
      </c>
      <c r="B4079" s="3">
        <v>1</v>
      </c>
      <c r="C4079" s="3">
        <v>-161.3</v>
      </c>
      <c r="D4079" s="3">
        <v>-0.0299</v>
      </c>
      <c r="E4079" s="3">
        <v>0.9156</v>
      </c>
      <c r="F4079" s="3">
        <v>-0.9867</v>
      </c>
      <c r="G4079" s="3">
        <v>-0.0411</v>
      </c>
      <c r="H4079" s="2">
        <v>1</v>
      </c>
      <c r="I4079" s="3">
        <v>1.6346</v>
      </c>
      <c r="J4079" s="2">
        <v>5391</v>
      </c>
      <c r="K4079" s="2">
        <v>0</v>
      </c>
      <c r="L4079" s="2">
        <v>6</v>
      </c>
      <c r="M4079" s="2">
        <v>1</v>
      </c>
      <c r="N4079" s="2">
        <v>0</v>
      </c>
    </row>
    <row r="4080" hidden="1" spans="1:14">
      <c r="A4080" s="2">
        <v>132</v>
      </c>
      <c r="B4080" s="3">
        <v>1</v>
      </c>
      <c r="C4080" s="3">
        <v>-141.63</v>
      </c>
      <c r="D4080" s="3">
        <v>-0.0263</v>
      </c>
      <c r="E4080" s="3">
        <v>0.9818</v>
      </c>
      <c r="F4080" s="3">
        <v>-0.4466</v>
      </c>
      <c r="G4080" s="3">
        <v>-0.0083</v>
      </c>
      <c r="H4080" s="2">
        <v>1</v>
      </c>
      <c r="I4080" s="3">
        <v>3.1479</v>
      </c>
      <c r="J4080" s="2">
        <v>5391</v>
      </c>
      <c r="K4080" s="2">
        <v>6</v>
      </c>
      <c r="L4080" s="2">
        <v>5</v>
      </c>
      <c r="M4080" s="2">
        <v>1</v>
      </c>
      <c r="N4080" s="2">
        <v>0</v>
      </c>
    </row>
    <row r="4081" hidden="1" spans="1:14">
      <c r="A4081" s="2">
        <v>131</v>
      </c>
      <c r="B4081" s="3">
        <v>1</v>
      </c>
      <c r="C4081" s="3">
        <v>-262.57</v>
      </c>
      <c r="D4081" s="3">
        <v>-0.0487</v>
      </c>
      <c r="E4081" s="3">
        <v>0.9578</v>
      </c>
      <c r="F4081" s="3">
        <v>-0.776</v>
      </c>
      <c r="G4081" s="3">
        <v>-0.0196</v>
      </c>
      <c r="H4081" s="2">
        <v>1</v>
      </c>
      <c r="I4081" s="3">
        <v>3.3661</v>
      </c>
      <c r="J4081" s="2">
        <v>5391</v>
      </c>
      <c r="K4081" s="2">
        <v>5</v>
      </c>
      <c r="L4081" s="2">
        <v>5</v>
      </c>
      <c r="M4081" s="2">
        <v>1</v>
      </c>
      <c r="N4081" s="2">
        <v>0</v>
      </c>
    </row>
    <row r="4082" hidden="1" spans="1:14">
      <c r="A4082" s="2">
        <v>130</v>
      </c>
      <c r="B4082" s="3">
        <v>1</v>
      </c>
      <c r="C4082" s="3">
        <v>-246.36</v>
      </c>
      <c r="D4082" s="3">
        <v>-0.0457</v>
      </c>
      <c r="E4082" s="3">
        <v>0.9497</v>
      </c>
      <c r="F4082" s="3">
        <v>-0.7524</v>
      </c>
      <c r="G4082" s="3">
        <v>-0.0236</v>
      </c>
      <c r="H4082" s="2">
        <v>1</v>
      </c>
      <c r="I4082" s="3">
        <v>3.255</v>
      </c>
      <c r="J4082" s="2">
        <v>5391</v>
      </c>
      <c r="K4082" s="2">
        <v>4</v>
      </c>
      <c r="L4082" s="2">
        <v>5</v>
      </c>
      <c r="M4082" s="2">
        <v>1</v>
      </c>
      <c r="N4082" s="2">
        <v>0</v>
      </c>
    </row>
    <row r="4083" hidden="1" spans="1:14">
      <c r="A4083" s="2">
        <v>129</v>
      </c>
      <c r="B4083" s="3">
        <v>1</v>
      </c>
      <c r="C4083" s="3">
        <v>-208.91</v>
      </c>
      <c r="D4083" s="3">
        <v>-0.0388</v>
      </c>
      <c r="E4083" s="3">
        <v>0.946</v>
      </c>
      <c r="F4083" s="3">
        <v>-0.7423</v>
      </c>
      <c r="G4083" s="3">
        <v>-0.0252</v>
      </c>
      <c r="H4083" s="2">
        <v>1</v>
      </c>
      <c r="I4083" s="3">
        <v>2.8073</v>
      </c>
      <c r="J4083" s="2">
        <v>5391</v>
      </c>
      <c r="K4083" s="2">
        <v>3</v>
      </c>
      <c r="L4083" s="2">
        <v>5</v>
      </c>
      <c r="M4083" s="2">
        <v>1</v>
      </c>
      <c r="N4083" s="2">
        <v>0</v>
      </c>
    </row>
    <row r="4084" hidden="1" spans="1:14">
      <c r="A4084" s="2">
        <v>128</v>
      </c>
      <c r="B4084" s="3">
        <v>1</v>
      </c>
      <c r="C4084" s="3">
        <v>-98.86</v>
      </c>
      <c r="D4084" s="3">
        <v>-0.0183</v>
      </c>
      <c r="E4084" s="3">
        <v>0.9665</v>
      </c>
      <c r="F4084" s="3">
        <v>-0.6039</v>
      </c>
      <c r="G4084" s="3">
        <v>-0.0155</v>
      </c>
      <c r="H4084" s="2">
        <v>1</v>
      </c>
      <c r="I4084" s="3">
        <v>1.6342</v>
      </c>
      <c r="J4084" s="2">
        <v>5391</v>
      </c>
      <c r="K4084" s="2">
        <v>2</v>
      </c>
      <c r="L4084" s="2">
        <v>5</v>
      </c>
      <c r="M4084" s="2">
        <v>1</v>
      </c>
      <c r="N4084" s="2">
        <v>0</v>
      </c>
    </row>
    <row r="4085" hidden="1" spans="1:14">
      <c r="A4085" s="2">
        <v>127</v>
      </c>
      <c r="B4085" s="3">
        <v>1</v>
      </c>
      <c r="C4085" s="3">
        <v>-127.37</v>
      </c>
      <c r="D4085" s="3">
        <v>-0.0236</v>
      </c>
      <c r="E4085" s="3">
        <v>0.9477</v>
      </c>
      <c r="F4085" s="3">
        <v>-0.8351</v>
      </c>
      <c r="G4085" s="3">
        <v>-0.0245</v>
      </c>
      <c r="H4085" s="2">
        <v>1</v>
      </c>
      <c r="I4085" s="3">
        <v>1.524</v>
      </c>
      <c r="J4085" s="2">
        <v>5391</v>
      </c>
      <c r="K4085" s="2">
        <v>1</v>
      </c>
      <c r="L4085" s="2">
        <v>5</v>
      </c>
      <c r="M4085" s="2">
        <v>1</v>
      </c>
      <c r="N4085" s="2">
        <v>0</v>
      </c>
    </row>
    <row r="4086" hidden="1" spans="1:14">
      <c r="A4086" s="2">
        <v>126</v>
      </c>
      <c r="B4086" s="3">
        <v>1</v>
      </c>
      <c r="C4086" s="3">
        <v>-204.7</v>
      </c>
      <c r="D4086" s="3">
        <v>-0.038</v>
      </c>
      <c r="E4086" s="3">
        <v>0.8861</v>
      </c>
      <c r="F4086" s="3">
        <v>-0.9876</v>
      </c>
      <c r="G4086" s="3">
        <v>-0.0551</v>
      </c>
      <c r="H4086" s="2">
        <v>1</v>
      </c>
      <c r="I4086" s="3">
        <v>2.0728</v>
      </c>
      <c r="J4086" s="2">
        <v>5391</v>
      </c>
      <c r="K4086" s="2">
        <v>0</v>
      </c>
      <c r="L4086" s="2">
        <v>5</v>
      </c>
      <c r="M4086" s="2">
        <v>1</v>
      </c>
      <c r="N4086" s="2">
        <v>0</v>
      </c>
    </row>
    <row r="4087" hidden="1" spans="1:14">
      <c r="A4087" s="2">
        <v>125</v>
      </c>
      <c r="B4087" s="3">
        <v>1</v>
      </c>
      <c r="C4087" s="3">
        <v>-105.63</v>
      </c>
      <c r="D4087" s="3">
        <v>-0.0196</v>
      </c>
      <c r="E4087" s="3">
        <v>0.9852</v>
      </c>
      <c r="F4087" s="3">
        <v>-0.3823</v>
      </c>
      <c r="G4087" s="3">
        <v>-0.0065</v>
      </c>
      <c r="H4087" s="2">
        <v>1</v>
      </c>
      <c r="I4087" s="3">
        <v>2.7454</v>
      </c>
      <c r="J4087" s="2">
        <v>5391</v>
      </c>
      <c r="K4087" s="2">
        <v>6</v>
      </c>
      <c r="L4087" s="2">
        <v>4</v>
      </c>
      <c r="M4087" s="2">
        <v>1</v>
      </c>
      <c r="N4087" s="2">
        <v>0</v>
      </c>
    </row>
    <row r="4088" hidden="1" spans="1:14">
      <c r="A4088" s="2">
        <v>124</v>
      </c>
      <c r="B4088" s="3">
        <v>1</v>
      </c>
      <c r="C4088" s="3">
        <v>-234.21</v>
      </c>
      <c r="D4088" s="3">
        <v>-0.0434</v>
      </c>
      <c r="E4088" s="3">
        <v>0.959</v>
      </c>
      <c r="F4088" s="3">
        <v>-0.697</v>
      </c>
      <c r="G4088" s="3">
        <v>-0.0186</v>
      </c>
      <c r="H4088" s="2">
        <v>1</v>
      </c>
      <c r="I4088" s="3">
        <v>3.3351</v>
      </c>
      <c r="J4088" s="2">
        <v>5391</v>
      </c>
      <c r="K4088" s="2">
        <v>5</v>
      </c>
      <c r="L4088" s="2">
        <v>4</v>
      </c>
      <c r="M4088" s="2">
        <v>1</v>
      </c>
      <c r="N4088" s="2">
        <v>0</v>
      </c>
    </row>
    <row r="4089" hidden="1" spans="1:14">
      <c r="A4089" s="2">
        <v>123</v>
      </c>
      <c r="B4089" s="3">
        <v>1</v>
      </c>
      <c r="C4089" s="3">
        <v>-229.21</v>
      </c>
      <c r="D4089" s="3">
        <v>-0.0425</v>
      </c>
      <c r="E4089" s="3">
        <v>0.9491</v>
      </c>
      <c r="F4089" s="3">
        <v>-0.7086</v>
      </c>
      <c r="G4089" s="3">
        <v>-0.0233</v>
      </c>
      <c r="H4089" s="2">
        <v>1</v>
      </c>
      <c r="I4089" s="3">
        <v>3.2185</v>
      </c>
      <c r="J4089" s="2">
        <v>5391</v>
      </c>
      <c r="K4089" s="2">
        <v>4</v>
      </c>
      <c r="L4089" s="2">
        <v>4</v>
      </c>
      <c r="M4089" s="2">
        <v>1</v>
      </c>
      <c r="N4089" s="2">
        <v>0</v>
      </c>
    </row>
    <row r="4090" hidden="1" spans="1:14">
      <c r="A4090" s="2">
        <v>122</v>
      </c>
      <c r="B4090" s="3">
        <v>1</v>
      </c>
      <c r="C4090" s="3">
        <v>-210.08</v>
      </c>
      <c r="D4090" s="3">
        <v>-0.039</v>
      </c>
      <c r="E4090" s="3">
        <v>0.9411</v>
      </c>
      <c r="F4090" s="3">
        <v>-0.7642</v>
      </c>
      <c r="G4090" s="3">
        <v>-0.027</v>
      </c>
      <c r="H4090" s="2">
        <v>1</v>
      </c>
      <c r="I4090" s="3">
        <v>2.7427</v>
      </c>
      <c r="J4090" s="2">
        <v>5391</v>
      </c>
      <c r="K4090" s="2">
        <v>3</v>
      </c>
      <c r="L4090" s="2">
        <v>4</v>
      </c>
      <c r="M4090" s="2">
        <v>1</v>
      </c>
      <c r="N4090" s="2">
        <v>0</v>
      </c>
    </row>
    <row r="4091" hidden="1" spans="1:14">
      <c r="A4091" s="2">
        <v>121</v>
      </c>
      <c r="B4091" s="3">
        <v>1</v>
      </c>
      <c r="C4091" s="3">
        <v>-143.53</v>
      </c>
      <c r="D4091" s="3">
        <v>-0.0266</v>
      </c>
      <c r="E4091" s="3">
        <v>0.9477</v>
      </c>
      <c r="F4091" s="3">
        <v>-0.7636</v>
      </c>
      <c r="G4091" s="3">
        <v>-0.0239</v>
      </c>
      <c r="H4091" s="2">
        <v>1</v>
      </c>
      <c r="I4091" s="3">
        <v>1.8782</v>
      </c>
      <c r="J4091" s="2">
        <v>5391</v>
      </c>
      <c r="K4091" s="2">
        <v>2</v>
      </c>
      <c r="L4091" s="2">
        <v>4</v>
      </c>
      <c r="M4091" s="2">
        <v>1</v>
      </c>
      <c r="N4091" s="2">
        <v>0</v>
      </c>
    </row>
    <row r="4092" hidden="1" spans="1:14">
      <c r="A4092" s="2">
        <v>120</v>
      </c>
      <c r="B4092" s="3">
        <v>1</v>
      </c>
      <c r="C4092" s="3">
        <v>-163.69</v>
      </c>
      <c r="D4092" s="3">
        <v>-0.0304</v>
      </c>
      <c r="E4092" s="3">
        <v>0.9279</v>
      </c>
      <c r="F4092" s="3">
        <v>-0.8823</v>
      </c>
      <c r="G4092" s="3">
        <v>-0.0332</v>
      </c>
      <c r="H4092" s="2">
        <v>1</v>
      </c>
      <c r="I4092" s="3">
        <v>1.8539</v>
      </c>
      <c r="J4092" s="2">
        <v>5391</v>
      </c>
      <c r="K4092" s="2">
        <v>1</v>
      </c>
      <c r="L4092" s="2">
        <v>4</v>
      </c>
      <c r="M4092" s="2">
        <v>1</v>
      </c>
      <c r="N4092" s="2">
        <v>0</v>
      </c>
    </row>
    <row r="4093" hidden="1" spans="1:14">
      <c r="A4093" s="2">
        <v>119</v>
      </c>
      <c r="B4093" s="3">
        <v>1</v>
      </c>
      <c r="C4093" s="3">
        <v>-236.76</v>
      </c>
      <c r="D4093" s="3">
        <v>-0.0439</v>
      </c>
      <c r="E4093" s="3">
        <v>0.8596</v>
      </c>
      <c r="F4093" s="3">
        <v>-0.9889</v>
      </c>
      <c r="G4093" s="3">
        <v>-0.0673</v>
      </c>
      <c r="H4093" s="2">
        <v>1</v>
      </c>
      <c r="I4093" s="3">
        <v>2.3941</v>
      </c>
      <c r="J4093" s="2">
        <v>5391</v>
      </c>
      <c r="K4093" s="2">
        <v>0</v>
      </c>
      <c r="L4093" s="2">
        <v>4</v>
      </c>
      <c r="M4093" s="2">
        <v>1</v>
      </c>
      <c r="N4093" s="2">
        <v>0</v>
      </c>
    </row>
    <row r="4094" hidden="1" spans="1:14">
      <c r="A4094" s="2">
        <v>114</v>
      </c>
      <c r="B4094" s="3">
        <v>1</v>
      </c>
      <c r="C4094" s="3">
        <v>-141.19</v>
      </c>
      <c r="D4094" s="3">
        <v>-0.0504</v>
      </c>
      <c r="E4094" s="3">
        <v>0.9604</v>
      </c>
      <c r="F4094" s="3">
        <v>-0.6431</v>
      </c>
      <c r="G4094" s="3">
        <v>-0.0182</v>
      </c>
      <c r="H4094" s="2">
        <v>1</v>
      </c>
      <c r="I4094" s="3">
        <v>2.1875</v>
      </c>
      <c r="J4094" s="2">
        <v>2801</v>
      </c>
      <c r="K4094" s="2">
        <v>2</v>
      </c>
      <c r="L4094" s="2">
        <v>20</v>
      </c>
      <c r="M4094" s="2">
        <v>0</v>
      </c>
      <c r="N4094" s="2">
        <v>0</v>
      </c>
    </row>
    <row r="4095" hidden="1" spans="1:14">
      <c r="A4095" s="2">
        <v>113</v>
      </c>
      <c r="B4095" s="3">
        <v>1</v>
      </c>
      <c r="C4095" s="3">
        <v>-14.14</v>
      </c>
      <c r="D4095" s="3">
        <v>-0.005</v>
      </c>
      <c r="E4095" s="3">
        <v>0.9951</v>
      </c>
      <c r="F4095" s="3">
        <v>-0.1332</v>
      </c>
      <c r="G4095" s="3">
        <v>-0.0021</v>
      </c>
      <c r="H4095" s="2">
        <v>1</v>
      </c>
      <c r="I4095" s="3">
        <v>1.0583</v>
      </c>
      <c r="J4095" s="2">
        <v>2801</v>
      </c>
      <c r="K4095" s="2">
        <v>1</v>
      </c>
      <c r="L4095" s="2">
        <v>20</v>
      </c>
      <c r="M4095" s="2">
        <v>0</v>
      </c>
      <c r="N4095" s="2">
        <v>0</v>
      </c>
    </row>
    <row r="4096" hidden="1" spans="1:14">
      <c r="A4096" s="2">
        <v>108</v>
      </c>
      <c r="B4096" s="3">
        <v>1</v>
      </c>
      <c r="C4096" s="3">
        <v>-75.79</v>
      </c>
      <c r="D4096" s="3">
        <v>-0.0271</v>
      </c>
      <c r="E4096" s="3">
        <v>0.9828</v>
      </c>
      <c r="F4096" s="3">
        <v>-0.3697</v>
      </c>
      <c r="G4096" s="3">
        <v>-0.0079</v>
      </c>
      <c r="H4096" s="2">
        <v>1</v>
      </c>
      <c r="I4096" s="3">
        <v>2.0304</v>
      </c>
      <c r="J4096" s="2">
        <v>2801</v>
      </c>
      <c r="K4096" s="2">
        <v>3</v>
      </c>
      <c r="L4096" s="2">
        <v>19</v>
      </c>
      <c r="M4096" s="2">
        <v>0</v>
      </c>
      <c r="N4096" s="2">
        <v>0</v>
      </c>
    </row>
    <row r="4097" hidden="1" spans="1:14">
      <c r="A4097" s="2">
        <v>107</v>
      </c>
      <c r="B4097" s="3">
        <v>1</v>
      </c>
      <c r="C4097" s="3">
        <v>-104.8</v>
      </c>
      <c r="D4097" s="3">
        <v>-0.0374</v>
      </c>
      <c r="E4097" s="3">
        <v>0.9695</v>
      </c>
      <c r="F4097" s="3">
        <v>-0.6649</v>
      </c>
      <c r="G4097" s="3">
        <v>-0.0143</v>
      </c>
      <c r="H4097" s="2">
        <v>1</v>
      </c>
      <c r="I4097" s="3">
        <v>1.5701</v>
      </c>
      <c r="J4097" s="2">
        <v>2801</v>
      </c>
      <c r="K4097" s="2">
        <v>2</v>
      </c>
      <c r="L4097" s="2">
        <v>19</v>
      </c>
      <c r="M4097" s="2">
        <v>0</v>
      </c>
      <c r="N4097" s="2">
        <v>0</v>
      </c>
    </row>
    <row r="4098" hidden="1" spans="1:14">
      <c r="A4098" s="2">
        <v>106</v>
      </c>
      <c r="B4098" s="3">
        <v>1</v>
      </c>
      <c r="C4098" s="3">
        <v>-13.52</v>
      </c>
      <c r="D4098" s="3">
        <v>-0.0048</v>
      </c>
      <c r="E4098" s="3">
        <v>0.9952</v>
      </c>
      <c r="F4098" s="3">
        <v>-0.1239</v>
      </c>
      <c r="G4098" s="3">
        <v>-0.0022</v>
      </c>
      <c r="H4098" s="2">
        <v>1</v>
      </c>
      <c r="I4098" s="3">
        <v>1.0807</v>
      </c>
      <c r="J4098" s="2">
        <v>2801</v>
      </c>
      <c r="K4098" s="2">
        <v>1</v>
      </c>
      <c r="L4098" s="2">
        <v>19</v>
      </c>
      <c r="M4098" s="2">
        <v>0</v>
      </c>
      <c r="N4098" s="2">
        <v>0</v>
      </c>
    </row>
    <row r="4099" hidden="1" spans="1:14">
      <c r="A4099" s="2">
        <v>101</v>
      </c>
      <c r="B4099" s="3">
        <v>1</v>
      </c>
      <c r="C4099" s="3">
        <v>-151.65</v>
      </c>
      <c r="D4099" s="3">
        <v>-0.0541</v>
      </c>
      <c r="E4099" s="3">
        <v>0.9644</v>
      </c>
      <c r="F4099" s="3">
        <v>-0.7337</v>
      </c>
      <c r="G4099" s="3">
        <v>-0.017</v>
      </c>
      <c r="H4099" s="2">
        <v>1</v>
      </c>
      <c r="I4099" s="3">
        <v>2.0566</v>
      </c>
      <c r="J4099" s="2">
        <v>2801</v>
      </c>
      <c r="K4099" s="2">
        <v>3</v>
      </c>
      <c r="L4099" s="2">
        <v>18</v>
      </c>
      <c r="M4099" s="2">
        <v>0</v>
      </c>
      <c r="N4099" s="2">
        <v>0</v>
      </c>
    </row>
    <row r="4100" hidden="1" spans="1:14">
      <c r="A4100" s="2">
        <v>100</v>
      </c>
      <c r="B4100" s="3">
        <v>1</v>
      </c>
      <c r="C4100" s="3">
        <v>-105.01</v>
      </c>
      <c r="D4100" s="3">
        <v>-0.0375</v>
      </c>
      <c r="E4100" s="3">
        <v>0.9682</v>
      </c>
      <c r="F4100" s="3">
        <v>-0.7363</v>
      </c>
      <c r="G4100" s="3">
        <v>-0.0152</v>
      </c>
      <c r="H4100" s="2">
        <v>1</v>
      </c>
      <c r="I4100" s="3">
        <v>1.4216</v>
      </c>
      <c r="J4100" s="2">
        <v>2801</v>
      </c>
      <c r="K4100" s="2">
        <v>2</v>
      </c>
      <c r="L4100" s="2">
        <v>18</v>
      </c>
      <c r="M4100" s="2">
        <v>0</v>
      </c>
      <c r="N4100" s="2">
        <v>0</v>
      </c>
    </row>
    <row r="4101" hidden="1" spans="1:14">
      <c r="A4101" s="2">
        <v>95</v>
      </c>
      <c r="B4101" s="3">
        <v>1</v>
      </c>
      <c r="C4101" s="3">
        <v>-12.08</v>
      </c>
      <c r="D4101" s="3">
        <v>-0.0043</v>
      </c>
      <c r="E4101" s="3">
        <v>0.9976</v>
      </c>
      <c r="F4101" s="3">
        <v>-0.0544</v>
      </c>
      <c r="G4101" s="3">
        <v>-0.001</v>
      </c>
      <c r="H4101" s="2">
        <v>1</v>
      </c>
      <c r="I4101" s="3">
        <v>2.1898</v>
      </c>
      <c r="J4101" s="2">
        <v>2801</v>
      </c>
      <c r="K4101" s="2">
        <v>4</v>
      </c>
      <c r="L4101" s="2">
        <v>17</v>
      </c>
      <c r="M4101" s="2">
        <v>0</v>
      </c>
      <c r="N4101" s="2">
        <v>0</v>
      </c>
    </row>
    <row r="4102" hidden="1" spans="1:14">
      <c r="A4102" s="2">
        <v>94</v>
      </c>
      <c r="B4102" s="3">
        <v>1</v>
      </c>
      <c r="C4102" s="3">
        <v>-126.4</v>
      </c>
      <c r="D4102" s="3">
        <v>-0.0451</v>
      </c>
      <c r="E4102" s="3">
        <v>0.969</v>
      </c>
      <c r="F4102" s="3">
        <v>-0.6784</v>
      </c>
      <c r="G4102" s="3">
        <v>-0.0151</v>
      </c>
      <c r="H4102" s="2">
        <v>1</v>
      </c>
      <c r="I4102" s="3">
        <v>1.8525</v>
      </c>
      <c r="J4102" s="2">
        <v>2801</v>
      </c>
      <c r="K4102" s="2">
        <v>3</v>
      </c>
      <c r="L4102" s="2">
        <v>17</v>
      </c>
      <c r="M4102" s="2">
        <v>0</v>
      </c>
      <c r="N4102" s="2">
        <v>0</v>
      </c>
    </row>
    <row r="4103" hidden="1" spans="1:14">
      <c r="A4103" s="2">
        <v>93</v>
      </c>
      <c r="B4103" s="3">
        <v>1</v>
      </c>
      <c r="C4103" s="3">
        <v>-40.54</v>
      </c>
      <c r="D4103" s="3">
        <v>-0.0145</v>
      </c>
      <c r="E4103" s="3">
        <v>0.9871</v>
      </c>
      <c r="F4103" s="3">
        <v>-0.3814</v>
      </c>
      <c r="G4103" s="3">
        <v>-0.0062</v>
      </c>
      <c r="H4103" s="2">
        <v>1</v>
      </c>
      <c r="I4103" s="3">
        <v>1.0561</v>
      </c>
      <c r="J4103" s="2">
        <v>2801</v>
      </c>
      <c r="K4103" s="2">
        <v>2</v>
      </c>
      <c r="L4103" s="2">
        <v>17</v>
      </c>
      <c r="M4103" s="2">
        <v>0</v>
      </c>
      <c r="N4103" s="2">
        <v>0</v>
      </c>
    </row>
    <row r="4104" hidden="1" spans="1:14">
      <c r="A4104" s="2">
        <v>91</v>
      </c>
      <c r="B4104" s="3">
        <v>1</v>
      </c>
      <c r="C4104" s="3">
        <v>-7.84</v>
      </c>
      <c r="D4104" s="3">
        <v>-0.0028</v>
      </c>
      <c r="E4104" s="3">
        <v>0.9957</v>
      </c>
      <c r="F4104" s="3">
        <v>-0.1016</v>
      </c>
      <c r="G4104" s="3">
        <v>-0.002</v>
      </c>
      <c r="H4104" s="2">
        <v>1</v>
      </c>
      <c r="I4104" s="3">
        <v>0.7667</v>
      </c>
      <c r="J4104" s="2">
        <v>2801</v>
      </c>
      <c r="K4104" s="2">
        <v>0</v>
      </c>
      <c r="L4104" s="2">
        <v>17</v>
      </c>
      <c r="M4104" s="2">
        <v>0</v>
      </c>
      <c r="N4104" s="2">
        <v>0</v>
      </c>
    </row>
    <row r="4105" hidden="1" spans="1:14">
      <c r="A4105" s="2">
        <v>88</v>
      </c>
      <c r="B4105" s="3">
        <v>1</v>
      </c>
      <c r="C4105" s="3">
        <v>-119.88</v>
      </c>
      <c r="D4105" s="3">
        <v>-0.0428</v>
      </c>
      <c r="E4105" s="3">
        <v>0.9756</v>
      </c>
      <c r="F4105" s="3">
        <v>-0.4506</v>
      </c>
      <c r="G4105" s="3">
        <v>-0.0119</v>
      </c>
      <c r="H4105" s="2">
        <v>1</v>
      </c>
      <c r="I4105" s="3">
        <v>2.6332</v>
      </c>
      <c r="J4105" s="2">
        <v>2801</v>
      </c>
      <c r="K4105" s="2">
        <v>4</v>
      </c>
      <c r="L4105" s="2">
        <v>16</v>
      </c>
      <c r="M4105" s="2">
        <v>0</v>
      </c>
      <c r="N4105" s="2">
        <v>0</v>
      </c>
    </row>
    <row r="4106" hidden="1" spans="1:14">
      <c r="A4106" s="2">
        <v>87</v>
      </c>
      <c r="B4106" s="3">
        <v>1</v>
      </c>
      <c r="C4106" s="3">
        <v>-65.15</v>
      </c>
      <c r="D4106" s="3">
        <v>-0.0233</v>
      </c>
      <c r="E4106" s="3">
        <v>0.9832</v>
      </c>
      <c r="F4106" s="3">
        <v>-0.4371</v>
      </c>
      <c r="G4106" s="3">
        <v>-0.0082</v>
      </c>
      <c r="H4106" s="2">
        <v>1</v>
      </c>
      <c r="I4106" s="3">
        <v>1.4802</v>
      </c>
      <c r="J4106" s="2">
        <v>2801</v>
      </c>
      <c r="K4106" s="2">
        <v>3</v>
      </c>
      <c r="L4106" s="2">
        <v>16</v>
      </c>
      <c r="M4106" s="2">
        <v>0</v>
      </c>
      <c r="N4106" s="2">
        <v>0</v>
      </c>
    </row>
    <row r="4107" hidden="1" spans="1:14">
      <c r="A4107" s="2">
        <v>86</v>
      </c>
      <c r="B4107" s="3">
        <v>1</v>
      </c>
      <c r="C4107" s="3">
        <v>-5.28</v>
      </c>
      <c r="D4107" s="3">
        <v>-0.0019</v>
      </c>
      <c r="E4107" s="3">
        <v>0.9982</v>
      </c>
      <c r="F4107" s="3">
        <v>-0.0596</v>
      </c>
      <c r="G4107" s="3">
        <v>-0.0008</v>
      </c>
      <c r="H4107" s="2">
        <v>1</v>
      </c>
      <c r="I4107" s="3">
        <v>0.8796</v>
      </c>
      <c r="J4107" s="2">
        <v>2801</v>
      </c>
      <c r="K4107" s="2">
        <v>2</v>
      </c>
      <c r="L4107" s="2">
        <v>16</v>
      </c>
      <c r="M4107" s="2">
        <v>0</v>
      </c>
      <c r="N4107" s="2">
        <v>0</v>
      </c>
    </row>
    <row r="4108" hidden="1" spans="1:14">
      <c r="A4108" s="2">
        <v>84</v>
      </c>
      <c r="B4108" s="3">
        <v>1</v>
      </c>
      <c r="C4108" s="3">
        <v>-26.48</v>
      </c>
      <c r="D4108" s="3">
        <v>-0.0095</v>
      </c>
      <c r="E4108" s="3">
        <v>0.9849</v>
      </c>
      <c r="F4108" s="3">
        <v>-0.3228</v>
      </c>
      <c r="G4108" s="3">
        <v>-0.0074</v>
      </c>
      <c r="H4108" s="2">
        <v>1</v>
      </c>
      <c r="I4108" s="3">
        <v>0.8161</v>
      </c>
      <c r="J4108" s="2">
        <v>2801</v>
      </c>
      <c r="K4108" s="2">
        <v>0</v>
      </c>
      <c r="L4108" s="2">
        <v>16</v>
      </c>
      <c r="M4108" s="2">
        <v>0</v>
      </c>
      <c r="N4108" s="2">
        <v>0</v>
      </c>
    </row>
    <row r="4109" hidden="1" spans="1:14">
      <c r="A4109" s="2">
        <v>82</v>
      </c>
      <c r="B4109" s="3">
        <v>1</v>
      </c>
      <c r="C4109" s="3">
        <v>-6.88</v>
      </c>
      <c r="D4109" s="3">
        <v>-0.0025</v>
      </c>
      <c r="E4109" s="3">
        <v>0.9988</v>
      </c>
      <c r="F4109" s="3">
        <v>-0.0364</v>
      </c>
      <c r="G4109" s="3">
        <v>-0.0004</v>
      </c>
      <c r="H4109" s="2">
        <v>1</v>
      </c>
      <c r="I4109" s="3">
        <v>1.8658</v>
      </c>
      <c r="J4109" s="2">
        <v>2801</v>
      </c>
      <c r="K4109" s="2">
        <v>5</v>
      </c>
      <c r="L4109" s="2">
        <v>15</v>
      </c>
      <c r="M4109" s="2">
        <v>0</v>
      </c>
      <c r="N4109" s="2">
        <v>0</v>
      </c>
    </row>
    <row r="4110" hidden="1" spans="1:14">
      <c r="A4110" s="2">
        <v>81</v>
      </c>
      <c r="B4110" s="3">
        <v>1</v>
      </c>
      <c r="C4110" s="3">
        <v>-77.38</v>
      </c>
      <c r="D4110" s="3">
        <v>-0.0276</v>
      </c>
      <c r="E4110" s="3">
        <v>0.9834</v>
      </c>
      <c r="F4110" s="3">
        <v>-0.3509</v>
      </c>
      <c r="G4110" s="3">
        <v>-0.0081</v>
      </c>
      <c r="H4110" s="2">
        <v>1</v>
      </c>
      <c r="I4110" s="3">
        <v>2.1824</v>
      </c>
      <c r="J4110" s="2">
        <v>2801</v>
      </c>
      <c r="K4110" s="2">
        <v>4</v>
      </c>
      <c r="L4110" s="2">
        <v>15</v>
      </c>
      <c r="M4110" s="2">
        <v>0</v>
      </c>
      <c r="N4110" s="2">
        <v>0</v>
      </c>
    </row>
    <row r="4111" hidden="1" spans="1:14">
      <c r="A4111" s="2">
        <v>80</v>
      </c>
      <c r="B4111" s="3">
        <v>1</v>
      </c>
      <c r="C4111" s="3">
        <v>-26.22</v>
      </c>
      <c r="D4111" s="3">
        <v>-0.0094</v>
      </c>
      <c r="E4111" s="3">
        <v>0.9929</v>
      </c>
      <c r="F4111" s="3">
        <v>-0.1655</v>
      </c>
      <c r="G4111" s="3">
        <v>-0.0034</v>
      </c>
      <c r="H4111" s="2">
        <v>1</v>
      </c>
      <c r="I4111" s="3">
        <v>1.5644</v>
      </c>
      <c r="J4111" s="2">
        <v>2801</v>
      </c>
      <c r="K4111" s="2">
        <v>3</v>
      </c>
      <c r="L4111" s="2">
        <v>15</v>
      </c>
      <c r="M4111" s="2">
        <v>0</v>
      </c>
      <c r="N4111" s="2">
        <v>0</v>
      </c>
    </row>
    <row r="4112" hidden="1" spans="1:14">
      <c r="A4112" s="2">
        <v>77</v>
      </c>
      <c r="B4112" s="3">
        <v>1</v>
      </c>
      <c r="C4112" s="3">
        <v>-13.12</v>
      </c>
      <c r="D4112" s="3">
        <v>-0.0047</v>
      </c>
      <c r="E4112" s="3">
        <v>0.9921</v>
      </c>
      <c r="F4112" s="3">
        <v>-0.1782</v>
      </c>
      <c r="G4112" s="3">
        <v>-0.0039</v>
      </c>
      <c r="H4112" s="2">
        <v>1</v>
      </c>
      <c r="I4112" s="3">
        <v>0.7319</v>
      </c>
      <c r="J4112" s="2">
        <v>2801</v>
      </c>
      <c r="K4112" s="2">
        <v>0</v>
      </c>
      <c r="L4112" s="2">
        <v>15</v>
      </c>
      <c r="M4112" s="2">
        <v>0</v>
      </c>
      <c r="N4112" s="2">
        <v>0</v>
      </c>
    </row>
    <row r="4113" hidden="1" spans="1:14">
      <c r="A4113" s="2">
        <v>75</v>
      </c>
      <c r="B4113" s="3">
        <v>1</v>
      </c>
      <c r="C4113" s="3">
        <v>-92.43</v>
      </c>
      <c r="D4113" s="3">
        <v>-0.033</v>
      </c>
      <c r="E4113" s="3">
        <v>0.9836</v>
      </c>
      <c r="F4113" s="3">
        <v>-0.4347</v>
      </c>
      <c r="G4113" s="3">
        <v>-0.008</v>
      </c>
      <c r="H4113" s="2">
        <v>1</v>
      </c>
      <c r="I4113" s="3">
        <v>2.1037</v>
      </c>
      <c r="J4113" s="2">
        <v>2801</v>
      </c>
      <c r="K4113" s="2">
        <v>5</v>
      </c>
      <c r="L4113" s="2">
        <v>14</v>
      </c>
      <c r="M4113" s="2">
        <v>0</v>
      </c>
      <c r="N4113" s="2">
        <v>0</v>
      </c>
    </row>
    <row r="4114" hidden="1" spans="1:14">
      <c r="A4114" s="2">
        <v>74</v>
      </c>
      <c r="B4114" s="3">
        <v>1</v>
      </c>
      <c r="C4114" s="3">
        <v>-24.95</v>
      </c>
      <c r="D4114" s="3">
        <v>-0.0089</v>
      </c>
      <c r="E4114" s="3">
        <v>0.9943</v>
      </c>
      <c r="F4114" s="3">
        <v>-0.1245</v>
      </c>
      <c r="G4114" s="3">
        <v>-0.0027</v>
      </c>
      <c r="H4114" s="2">
        <v>1</v>
      </c>
      <c r="I4114" s="3">
        <v>1.9807</v>
      </c>
      <c r="J4114" s="2">
        <v>2801</v>
      </c>
      <c r="K4114" s="2">
        <v>4</v>
      </c>
      <c r="L4114" s="2">
        <v>14</v>
      </c>
      <c r="M4114" s="2">
        <v>0</v>
      </c>
      <c r="N4114" s="2">
        <v>0</v>
      </c>
    </row>
    <row r="4115" hidden="1" spans="1:14">
      <c r="A4115" s="2">
        <v>73</v>
      </c>
      <c r="B4115" s="3">
        <v>1</v>
      </c>
      <c r="C4115" s="3">
        <v>-47.19</v>
      </c>
      <c r="D4115" s="3">
        <v>-0.0168</v>
      </c>
      <c r="E4115" s="3">
        <v>0.9865</v>
      </c>
      <c r="F4115" s="3">
        <v>-0.2802</v>
      </c>
      <c r="G4115" s="3">
        <v>-0.0066</v>
      </c>
      <c r="H4115" s="2">
        <v>1</v>
      </c>
      <c r="I4115" s="3">
        <v>1.665</v>
      </c>
      <c r="J4115" s="2">
        <v>2801</v>
      </c>
      <c r="K4115" s="2">
        <v>3</v>
      </c>
      <c r="L4115" s="2">
        <v>14</v>
      </c>
      <c r="M4115" s="2">
        <v>0</v>
      </c>
      <c r="N4115" s="2">
        <v>0</v>
      </c>
    </row>
    <row r="4116" hidden="1" spans="1:14">
      <c r="A4116" s="2">
        <v>72</v>
      </c>
      <c r="B4116" s="3">
        <v>1</v>
      </c>
      <c r="C4116" s="3">
        <v>-3.47</v>
      </c>
      <c r="D4116" s="3">
        <v>-0.0012</v>
      </c>
      <c r="E4116" s="3">
        <v>0.9987</v>
      </c>
      <c r="F4116" s="3">
        <v>-0.0396</v>
      </c>
      <c r="G4116" s="3">
        <v>-0.0005</v>
      </c>
      <c r="H4116" s="2">
        <v>1</v>
      </c>
      <c r="I4116" s="3">
        <v>0.8712</v>
      </c>
      <c r="J4116" s="2">
        <v>2801</v>
      </c>
      <c r="K4116" s="2">
        <v>2</v>
      </c>
      <c r="L4116" s="2">
        <v>14</v>
      </c>
      <c r="M4116" s="2">
        <v>0</v>
      </c>
      <c r="N4116" s="2">
        <v>0</v>
      </c>
    </row>
    <row r="4117" hidden="1" spans="1:14">
      <c r="A4117" s="2">
        <v>70</v>
      </c>
      <c r="B4117" s="3">
        <v>1</v>
      </c>
      <c r="C4117" s="3">
        <v>-25.13</v>
      </c>
      <c r="D4117" s="3">
        <v>-0.009</v>
      </c>
      <c r="E4117" s="3">
        <v>0.9841</v>
      </c>
      <c r="F4117" s="3">
        <v>-0.3866</v>
      </c>
      <c r="G4117" s="3">
        <v>-0.008</v>
      </c>
      <c r="H4117" s="2">
        <v>1</v>
      </c>
      <c r="I4117" s="3">
        <v>0.6477</v>
      </c>
      <c r="J4117" s="2">
        <v>2801</v>
      </c>
      <c r="K4117" s="2">
        <v>0</v>
      </c>
      <c r="L4117" s="2">
        <v>14</v>
      </c>
      <c r="M4117" s="2">
        <v>0</v>
      </c>
      <c r="N4117" s="2">
        <v>0</v>
      </c>
    </row>
    <row r="4118" hidden="1" spans="1:14">
      <c r="A4118" s="2">
        <v>68</v>
      </c>
      <c r="B4118" s="3">
        <v>1</v>
      </c>
      <c r="C4118" s="3">
        <v>-60.45</v>
      </c>
      <c r="D4118" s="3">
        <v>-0.0216</v>
      </c>
      <c r="E4118" s="3">
        <v>0.9887</v>
      </c>
      <c r="F4118" s="3">
        <v>-0.3024</v>
      </c>
      <c r="G4118" s="3">
        <v>-0.0055</v>
      </c>
      <c r="H4118" s="2">
        <v>1</v>
      </c>
      <c r="I4118" s="3">
        <v>1.975</v>
      </c>
      <c r="J4118" s="2">
        <v>2801</v>
      </c>
      <c r="K4118" s="2">
        <v>5</v>
      </c>
      <c r="L4118" s="2">
        <v>13</v>
      </c>
      <c r="M4118" s="2">
        <v>0</v>
      </c>
      <c r="N4118" s="2">
        <v>0</v>
      </c>
    </row>
    <row r="4119" hidden="1" spans="1:14">
      <c r="A4119" s="2">
        <v>66</v>
      </c>
      <c r="B4119" s="3">
        <v>1</v>
      </c>
      <c r="C4119" s="3">
        <v>-37.03</v>
      </c>
      <c r="D4119" s="3">
        <v>-0.0132</v>
      </c>
      <c r="E4119" s="3">
        <v>0.9888</v>
      </c>
      <c r="F4119" s="3">
        <v>-0.2649</v>
      </c>
      <c r="G4119" s="3">
        <v>-0.0055</v>
      </c>
      <c r="H4119" s="2">
        <v>1</v>
      </c>
      <c r="I4119" s="3">
        <v>1.3844</v>
      </c>
      <c r="J4119" s="2">
        <v>2801</v>
      </c>
      <c r="K4119" s="2">
        <v>3</v>
      </c>
      <c r="L4119" s="2">
        <v>13</v>
      </c>
      <c r="M4119" s="2">
        <v>0</v>
      </c>
      <c r="N4119" s="2">
        <v>0</v>
      </c>
    </row>
    <row r="4120" hidden="1" spans="1:14">
      <c r="A4120" s="2">
        <v>63</v>
      </c>
      <c r="B4120" s="3">
        <v>1</v>
      </c>
      <c r="C4120" s="3">
        <v>-27.5</v>
      </c>
      <c r="D4120" s="3">
        <v>-0.0098</v>
      </c>
      <c r="E4120" s="3">
        <v>0.9816</v>
      </c>
      <c r="F4120" s="3">
        <v>-0.4788</v>
      </c>
      <c r="G4120" s="3">
        <v>-0.0092</v>
      </c>
      <c r="H4120" s="2">
        <v>1</v>
      </c>
      <c r="I4120" s="3">
        <v>0.5728</v>
      </c>
      <c r="J4120" s="2">
        <v>2801</v>
      </c>
      <c r="K4120" s="2">
        <v>0</v>
      </c>
      <c r="L4120" s="2">
        <v>13</v>
      </c>
      <c r="M4120" s="2">
        <v>0</v>
      </c>
      <c r="N4120" s="2">
        <v>0</v>
      </c>
    </row>
    <row r="4121" hidden="1" spans="1:14">
      <c r="A4121" s="2">
        <v>59</v>
      </c>
      <c r="B4121" s="3">
        <v>1</v>
      </c>
      <c r="C4121" s="3">
        <v>-66.45</v>
      </c>
      <c r="D4121" s="3">
        <v>-0.0237</v>
      </c>
      <c r="E4121" s="3">
        <v>0.9792</v>
      </c>
      <c r="F4121" s="3">
        <v>-0.4379</v>
      </c>
      <c r="G4121" s="3">
        <v>-0.0104</v>
      </c>
      <c r="H4121" s="2">
        <v>1</v>
      </c>
      <c r="I4121" s="3">
        <v>1.5055</v>
      </c>
      <c r="J4121" s="2">
        <v>2801</v>
      </c>
      <c r="K4121" s="2">
        <v>3</v>
      </c>
      <c r="L4121" s="2">
        <v>12</v>
      </c>
      <c r="M4121" s="2">
        <v>0</v>
      </c>
      <c r="N4121" s="2">
        <v>0</v>
      </c>
    </row>
    <row r="4122" hidden="1" spans="1:14">
      <c r="A4122" s="2">
        <v>58</v>
      </c>
      <c r="B4122" s="3">
        <v>1</v>
      </c>
      <c r="C4122" s="3">
        <v>-10.66</v>
      </c>
      <c r="D4122" s="3">
        <v>-0.0038</v>
      </c>
      <c r="E4122" s="3">
        <v>0.9957</v>
      </c>
      <c r="F4122" s="3">
        <v>-0.1288</v>
      </c>
      <c r="G4122" s="3">
        <v>-0.0021</v>
      </c>
      <c r="H4122" s="2">
        <v>1</v>
      </c>
      <c r="I4122" s="3">
        <v>0.823</v>
      </c>
      <c r="J4122" s="2">
        <v>2801</v>
      </c>
      <c r="K4122" s="2">
        <v>2</v>
      </c>
      <c r="L4122" s="2">
        <v>12</v>
      </c>
      <c r="M4122" s="2">
        <v>0</v>
      </c>
      <c r="N4122" s="2">
        <v>0</v>
      </c>
    </row>
    <row r="4123" hidden="1" spans="1:14">
      <c r="A4123" s="2">
        <v>56</v>
      </c>
      <c r="B4123" s="3">
        <v>1</v>
      </c>
      <c r="C4123" s="3">
        <v>-27.55</v>
      </c>
      <c r="D4123" s="3">
        <v>-0.0098</v>
      </c>
      <c r="E4123" s="3">
        <v>0.9807</v>
      </c>
      <c r="F4123" s="3">
        <v>-0.4554</v>
      </c>
      <c r="G4123" s="3">
        <v>-0.0097</v>
      </c>
      <c r="H4123" s="2">
        <v>1</v>
      </c>
      <c r="I4123" s="3">
        <v>0.6032</v>
      </c>
      <c r="J4123" s="2">
        <v>2801</v>
      </c>
      <c r="K4123" s="2">
        <v>0</v>
      </c>
      <c r="L4123" s="2">
        <v>12</v>
      </c>
      <c r="M4123" s="2">
        <v>0</v>
      </c>
      <c r="N4123" s="2">
        <v>0</v>
      </c>
    </row>
    <row r="4124" hidden="1" spans="1:14">
      <c r="A4124" s="2">
        <v>54</v>
      </c>
      <c r="B4124" s="3">
        <v>1</v>
      </c>
      <c r="C4124" s="3">
        <v>-13.65</v>
      </c>
      <c r="D4124" s="3">
        <v>-0.0049</v>
      </c>
      <c r="E4124" s="3">
        <v>0.9972</v>
      </c>
      <c r="F4124" s="3">
        <v>-0.0793</v>
      </c>
      <c r="G4124" s="3">
        <v>-0.0012</v>
      </c>
      <c r="H4124" s="2">
        <v>1</v>
      </c>
      <c r="I4124" s="3">
        <v>1.7013</v>
      </c>
      <c r="J4124" s="2">
        <v>2801</v>
      </c>
      <c r="K4124" s="2">
        <v>5</v>
      </c>
      <c r="L4124" s="2">
        <v>11</v>
      </c>
      <c r="M4124" s="2">
        <v>0</v>
      </c>
      <c r="N4124" s="2">
        <v>0</v>
      </c>
    </row>
    <row r="4125" hidden="1" spans="1:14">
      <c r="A4125" s="2">
        <v>52</v>
      </c>
      <c r="B4125" s="3">
        <v>1</v>
      </c>
      <c r="C4125" s="3">
        <v>-91.38</v>
      </c>
      <c r="D4125" s="3">
        <v>-0.0326</v>
      </c>
      <c r="E4125" s="3">
        <v>0.9702</v>
      </c>
      <c r="F4125" s="3">
        <v>-0.548</v>
      </c>
      <c r="G4125" s="3">
        <v>-0.0151</v>
      </c>
      <c r="H4125" s="2">
        <v>1</v>
      </c>
      <c r="I4125" s="3">
        <v>1.6559</v>
      </c>
      <c r="J4125" s="2">
        <v>2801</v>
      </c>
      <c r="K4125" s="2">
        <v>3</v>
      </c>
      <c r="L4125" s="2">
        <v>11</v>
      </c>
      <c r="M4125" s="2">
        <v>0</v>
      </c>
      <c r="N4125" s="2">
        <v>0</v>
      </c>
    </row>
    <row r="4126" hidden="1" spans="1:14">
      <c r="A4126" s="2">
        <v>51</v>
      </c>
      <c r="B4126" s="3">
        <v>1</v>
      </c>
      <c r="C4126" s="3">
        <v>-10.79</v>
      </c>
      <c r="D4126" s="3">
        <v>-0.0039</v>
      </c>
      <c r="E4126" s="3">
        <v>0.9954</v>
      </c>
      <c r="F4126" s="3">
        <v>-0.1318</v>
      </c>
      <c r="G4126" s="3">
        <v>-0.0022</v>
      </c>
      <c r="H4126" s="2">
        <v>1</v>
      </c>
      <c r="I4126" s="3">
        <v>0.814</v>
      </c>
      <c r="J4126" s="2">
        <v>2801</v>
      </c>
      <c r="K4126" s="2">
        <v>2</v>
      </c>
      <c r="L4126" s="2">
        <v>11</v>
      </c>
      <c r="M4126" s="2">
        <v>0</v>
      </c>
      <c r="N4126" s="2">
        <v>0</v>
      </c>
    </row>
    <row r="4127" hidden="1" spans="1:14">
      <c r="A4127" s="2">
        <v>49</v>
      </c>
      <c r="B4127" s="3">
        <v>1</v>
      </c>
      <c r="C4127" s="3">
        <v>-30.65</v>
      </c>
      <c r="D4127" s="3">
        <v>-0.0109</v>
      </c>
      <c r="E4127" s="3">
        <v>0.9776</v>
      </c>
      <c r="F4127" s="3">
        <v>-0.6409</v>
      </c>
      <c r="G4127" s="3">
        <v>-0.0112</v>
      </c>
      <c r="H4127" s="2">
        <v>1</v>
      </c>
      <c r="I4127" s="3">
        <v>0.4775</v>
      </c>
      <c r="J4127" s="2">
        <v>2801</v>
      </c>
      <c r="K4127" s="2">
        <v>0</v>
      </c>
      <c r="L4127" s="2">
        <v>11</v>
      </c>
      <c r="M4127" s="2">
        <v>0</v>
      </c>
      <c r="N4127" s="2">
        <v>0</v>
      </c>
    </row>
    <row r="4128" hidden="1" spans="1:14">
      <c r="A4128" s="2">
        <v>46</v>
      </c>
      <c r="B4128" s="3">
        <v>1</v>
      </c>
      <c r="C4128" s="3">
        <v>-33.89</v>
      </c>
      <c r="D4128" s="3">
        <v>-0.0121</v>
      </c>
      <c r="E4128" s="3">
        <v>0.9906</v>
      </c>
      <c r="F4128" s="3">
        <v>-0.2065</v>
      </c>
      <c r="G4128" s="3">
        <v>-0.0046</v>
      </c>
      <c r="H4128" s="2">
        <v>1</v>
      </c>
      <c r="I4128" s="3">
        <v>1.6215</v>
      </c>
      <c r="J4128" s="2">
        <v>2801</v>
      </c>
      <c r="K4128" s="2">
        <v>4</v>
      </c>
      <c r="L4128" s="2">
        <v>10</v>
      </c>
      <c r="M4128" s="2">
        <v>0</v>
      </c>
      <c r="N4128" s="2">
        <v>0</v>
      </c>
    </row>
    <row r="4129" hidden="1" spans="1:14">
      <c r="A4129" s="2">
        <v>45</v>
      </c>
      <c r="B4129" s="3">
        <v>1</v>
      </c>
      <c r="C4129" s="3">
        <v>-127.5</v>
      </c>
      <c r="D4129" s="3">
        <v>-0.0455</v>
      </c>
      <c r="E4129" s="3">
        <v>0.9561</v>
      </c>
      <c r="F4129" s="3">
        <v>-0.7451</v>
      </c>
      <c r="G4129" s="3">
        <v>-0.0222</v>
      </c>
      <c r="H4129" s="2">
        <v>1</v>
      </c>
      <c r="I4129" s="3">
        <v>1.7047</v>
      </c>
      <c r="J4129" s="2">
        <v>2801</v>
      </c>
      <c r="K4129" s="2">
        <v>3</v>
      </c>
      <c r="L4129" s="2">
        <v>10</v>
      </c>
      <c r="M4129" s="2">
        <v>0</v>
      </c>
      <c r="N4129" s="2">
        <v>0</v>
      </c>
    </row>
    <row r="4130" hidden="1" spans="1:14">
      <c r="A4130" s="2">
        <v>44</v>
      </c>
      <c r="B4130" s="3">
        <v>1</v>
      </c>
      <c r="C4130" s="3">
        <v>-17.03</v>
      </c>
      <c r="D4130" s="3">
        <v>-0.0061</v>
      </c>
      <c r="E4130" s="3">
        <v>0.9923</v>
      </c>
      <c r="F4130" s="3">
        <v>-0.184</v>
      </c>
      <c r="G4130" s="3">
        <v>-0.0038</v>
      </c>
      <c r="H4130" s="2">
        <v>1</v>
      </c>
      <c r="I4130" s="3">
        <v>0.9205</v>
      </c>
      <c r="J4130" s="2">
        <v>2801</v>
      </c>
      <c r="K4130" s="2">
        <v>2</v>
      </c>
      <c r="L4130" s="2">
        <v>10</v>
      </c>
      <c r="M4130" s="2">
        <v>0</v>
      </c>
      <c r="N4130" s="2">
        <v>0</v>
      </c>
    </row>
    <row r="4131" hidden="1" spans="1:14">
      <c r="A4131" s="2">
        <v>42</v>
      </c>
      <c r="B4131" s="3">
        <v>1</v>
      </c>
      <c r="C4131" s="3">
        <v>-55.85</v>
      </c>
      <c r="D4131" s="3">
        <v>-0.0199</v>
      </c>
      <c r="E4131" s="3">
        <v>0.9571</v>
      </c>
      <c r="F4131" s="3">
        <v>-0.8571</v>
      </c>
      <c r="G4131" s="3">
        <v>-0.0217</v>
      </c>
      <c r="H4131" s="2">
        <v>1</v>
      </c>
      <c r="I4131" s="3">
        <v>0.6511</v>
      </c>
      <c r="J4131" s="2">
        <v>2801</v>
      </c>
      <c r="K4131" s="2">
        <v>0</v>
      </c>
      <c r="L4131" s="2">
        <v>10</v>
      </c>
      <c r="M4131" s="2">
        <v>0</v>
      </c>
      <c r="N4131" s="2">
        <v>0</v>
      </c>
    </row>
    <row r="4132" hidden="1" spans="1:14">
      <c r="A4132" s="2">
        <v>39</v>
      </c>
      <c r="B4132" s="3">
        <v>1</v>
      </c>
      <c r="C4132" s="3">
        <v>-67.36</v>
      </c>
      <c r="D4132" s="3">
        <v>-0.024</v>
      </c>
      <c r="E4132" s="3">
        <v>0.9801</v>
      </c>
      <c r="F4132" s="3">
        <v>-0.338</v>
      </c>
      <c r="G4132" s="3">
        <v>-0.0098</v>
      </c>
      <c r="H4132" s="2">
        <v>1</v>
      </c>
      <c r="I4132" s="3">
        <v>1.9688</v>
      </c>
      <c r="J4132" s="2">
        <v>2801</v>
      </c>
      <c r="K4132" s="2">
        <v>4</v>
      </c>
      <c r="L4132" s="2">
        <v>9</v>
      </c>
      <c r="M4132" s="2">
        <v>0</v>
      </c>
      <c r="N4132" s="2">
        <v>0</v>
      </c>
    </row>
    <row r="4133" hidden="1" spans="1:14">
      <c r="A4133" s="2">
        <v>38</v>
      </c>
      <c r="B4133" s="3">
        <v>1</v>
      </c>
      <c r="C4133" s="3">
        <v>-118.09</v>
      </c>
      <c r="D4133" s="3">
        <v>-0.0422</v>
      </c>
      <c r="E4133" s="3">
        <v>0.9565</v>
      </c>
      <c r="F4133" s="3">
        <v>-0.7707</v>
      </c>
      <c r="G4133" s="3">
        <v>-0.0218</v>
      </c>
      <c r="H4133" s="2">
        <v>1</v>
      </c>
      <c r="I4133" s="3">
        <v>1.5279</v>
      </c>
      <c r="J4133" s="2">
        <v>2801</v>
      </c>
      <c r="K4133" s="2">
        <v>3</v>
      </c>
      <c r="L4133" s="2">
        <v>9</v>
      </c>
      <c r="M4133" s="2">
        <v>0</v>
      </c>
      <c r="N4133" s="2">
        <v>0</v>
      </c>
    </row>
    <row r="4134" hidden="1" spans="1:14">
      <c r="A4134" s="2">
        <v>37</v>
      </c>
      <c r="B4134" s="3">
        <v>1</v>
      </c>
      <c r="C4134" s="3">
        <v>-25.72</v>
      </c>
      <c r="D4134" s="3">
        <v>-0.0092</v>
      </c>
      <c r="E4134" s="3">
        <v>0.9875</v>
      </c>
      <c r="F4134" s="3">
        <v>-0.34</v>
      </c>
      <c r="G4134" s="3">
        <v>-0.0061</v>
      </c>
      <c r="H4134" s="2">
        <v>1</v>
      </c>
      <c r="I4134" s="3">
        <v>0.754</v>
      </c>
      <c r="J4134" s="2">
        <v>2801</v>
      </c>
      <c r="K4134" s="2">
        <v>2</v>
      </c>
      <c r="L4134" s="2">
        <v>9</v>
      </c>
      <c r="M4134" s="2">
        <v>0</v>
      </c>
      <c r="N4134" s="2">
        <v>0</v>
      </c>
    </row>
    <row r="4135" hidden="1" spans="1:14">
      <c r="A4135" s="2">
        <v>36</v>
      </c>
      <c r="B4135" s="3">
        <v>1</v>
      </c>
      <c r="C4135" s="3">
        <v>-0.64</v>
      </c>
      <c r="D4135" s="3">
        <v>-0.0002</v>
      </c>
      <c r="E4135" s="3">
        <v>0.9996</v>
      </c>
      <c r="F4135" s="3">
        <v>-0.0126</v>
      </c>
      <c r="G4135" s="3">
        <v>-0.0001</v>
      </c>
      <c r="H4135" s="2">
        <v>1</v>
      </c>
      <c r="I4135" s="3">
        <v>0.5055</v>
      </c>
      <c r="J4135" s="2">
        <v>2801</v>
      </c>
      <c r="K4135" s="2">
        <v>1</v>
      </c>
      <c r="L4135" s="2">
        <v>9</v>
      </c>
      <c r="M4135" s="2">
        <v>0</v>
      </c>
      <c r="N4135" s="2">
        <v>0</v>
      </c>
    </row>
    <row r="4136" hidden="1" spans="1:14">
      <c r="A4136" s="2">
        <v>35</v>
      </c>
      <c r="B4136" s="3">
        <v>1</v>
      </c>
      <c r="C4136" s="3">
        <v>-64.51</v>
      </c>
      <c r="D4136" s="3">
        <v>-0.023</v>
      </c>
      <c r="E4136" s="3">
        <v>0.9472</v>
      </c>
      <c r="F4136" s="3">
        <v>-0.8832</v>
      </c>
      <c r="G4136" s="3">
        <v>-0.0266</v>
      </c>
      <c r="H4136" s="2">
        <v>1</v>
      </c>
      <c r="I4136" s="3">
        <v>0.7299</v>
      </c>
      <c r="J4136" s="2">
        <v>2801</v>
      </c>
      <c r="K4136" s="2">
        <v>0</v>
      </c>
      <c r="L4136" s="2">
        <v>9</v>
      </c>
      <c r="M4136" s="2">
        <v>0</v>
      </c>
      <c r="N4136" s="2">
        <v>0</v>
      </c>
    </row>
    <row r="4137" hidden="1" spans="1:14">
      <c r="A4137" s="2">
        <v>33</v>
      </c>
      <c r="B4137" s="3">
        <v>1</v>
      </c>
      <c r="C4137" s="3">
        <v>-30.71</v>
      </c>
      <c r="D4137" s="3">
        <v>-0.011</v>
      </c>
      <c r="E4137" s="3">
        <v>0.9923</v>
      </c>
      <c r="F4137" s="3">
        <v>-0.1714</v>
      </c>
      <c r="G4137" s="3">
        <v>-0.0036</v>
      </c>
      <c r="H4137" s="2">
        <v>1</v>
      </c>
      <c r="I4137" s="3">
        <v>1.7663</v>
      </c>
      <c r="J4137" s="2">
        <v>2801</v>
      </c>
      <c r="K4137" s="2">
        <v>5</v>
      </c>
      <c r="L4137" s="2">
        <v>8</v>
      </c>
      <c r="M4137" s="2">
        <v>0</v>
      </c>
      <c r="N4137" s="2">
        <v>0</v>
      </c>
    </row>
    <row r="4138" hidden="1" spans="1:14">
      <c r="A4138" s="2">
        <v>32</v>
      </c>
      <c r="B4138" s="3">
        <v>1</v>
      </c>
      <c r="C4138" s="3">
        <v>-104.88</v>
      </c>
      <c r="D4138" s="3">
        <v>-0.0374</v>
      </c>
      <c r="E4138" s="3">
        <v>0.967</v>
      </c>
      <c r="F4138" s="3">
        <v>-0.4677</v>
      </c>
      <c r="G4138" s="3">
        <v>-0.0163</v>
      </c>
      <c r="H4138" s="2">
        <v>1</v>
      </c>
      <c r="I4138" s="3">
        <v>2.2175</v>
      </c>
      <c r="J4138" s="2">
        <v>2801</v>
      </c>
      <c r="K4138" s="2">
        <v>4</v>
      </c>
      <c r="L4138" s="2">
        <v>8</v>
      </c>
      <c r="M4138" s="2">
        <v>0</v>
      </c>
      <c r="N4138" s="2">
        <v>0</v>
      </c>
    </row>
    <row r="4139" hidden="1" spans="1:14">
      <c r="A4139" s="2">
        <v>31</v>
      </c>
      <c r="B4139" s="3">
        <v>1</v>
      </c>
      <c r="C4139" s="3">
        <v>-129.38</v>
      </c>
      <c r="D4139" s="3">
        <v>-0.0462</v>
      </c>
      <c r="E4139" s="3">
        <v>0.9491</v>
      </c>
      <c r="F4139" s="3">
        <v>-0.779</v>
      </c>
      <c r="G4139" s="3">
        <v>-0.0254</v>
      </c>
      <c r="H4139" s="2">
        <v>1</v>
      </c>
      <c r="I4139" s="3">
        <v>1.6562</v>
      </c>
      <c r="J4139" s="2">
        <v>2801</v>
      </c>
      <c r="K4139" s="2">
        <v>3</v>
      </c>
      <c r="L4139" s="2">
        <v>8</v>
      </c>
      <c r="M4139" s="2">
        <v>0</v>
      </c>
      <c r="N4139" s="2">
        <v>0</v>
      </c>
    </row>
    <row r="4140" hidden="1" spans="1:14">
      <c r="A4140" s="2">
        <v>30</v>
      </c>
      <c r="B4140" s="3">
        <v>1</v>
      </c>
      <c r="C4140" s="3">
        <v>-9.16</v>
      </c>
      <c r="D4140" s="3">
        <v>-0.0033</v>
      </c>
      <c r="E4140" s="3">
        <v>0.9952</v>
      </c>
      <c r="F4140" s="3">
        <v>-0.129</v>
      </c>
      <c r="G4140" s="3">
        <v>-0.0023</v>
      </c>
      <c r="H4140" s="2">
        <v>1</v>
      </c>
      <c r="I4140" s="3">
        <v>0.7076</v>
      </c>
      <c r="J4140" s="2">
        <v>2801</v>
      </c>
      <c r="K4140" s="2">
        <v>2</v>
      </c>
      <c r="L4140" s="2">
        <v>8</v>
      </c>
      <c r="M4140" s="2">
        <v>0</v>
      </c>
      <c r="N4140" s="2">
        <v>0</v>
      </c>
    </row>
    <row r="4141" hidden="1" spans="1:14">
      <c r="A4141" s="2">
        <v>29</v>
      </c>
      <c r="B4141" s="3">
        <v>1</v>
      </c>
      <c r="C4141" s="3">
        <v>-19.54</v>
      </c>
      <c r="D4141" s="3">
        <v>-0.007</v>
      </c>
      <c r="E4141" s="3">
        <v>0.9875</v>
      </c>
      <c r="F4141" s="3">
        <v>-0.328</v>
      </c>
      <c r="G4141" s="3">
        <v>-0.006</v>
      </c>
      <c r="H4141" s="2">
        <v>1</v>
      </c>
      <c r="I4141" s="3">
        <v>0.5951</v>
      </c>
      <c r="J4141" s="2">
        <v>2801</v>
      </c>
      <c r="K4141" s="2">
        <v>1</v>
      </c>
      <c r="L4141" s="2">
        <v>8</v>
      </c>
      <c r="M4141" s="2">
        <v>0</v>
      </c>
      <c r="N4141" s="2">
        <v>0</v>
      </c>
    </row>
    <row r="4142" hidden="1" spans="1:14">
      <c r="A4142" s="2">
        <v>28</v>
      </c>
      <c r="B4142" s="3">
        <v>1</v>
      </c>
      <c r="C4142" s="3">
        <v>-69.27</v>
      </c>
      <c r="D4142" s="3">
        <v>-0.0247</v>
      </c>
      <c r="E4142" s="3">
        <v>0.9393</v>
      </c>
      <c r="F4142" s="3">
        <v>-0.8431</v>
      </c>
      <c r="G4142" s="3">
        <v>-0.0303</v>
      </c>
      <c r="H4142" s="2">
        <v>1</v>
      </c>
      <c r="I4142" s="3">
        <v>0.8207</v>
      </c>
      <c r="J4142" s="2">
        <v>2801</v>
      </c>
      <c r="K4142" s="2">
        <v>0</v>
      </c>
      <c r="L4142" s="2">
        <v>8</v>
      </c>
      <c r="M4142" s="2">
        <v>0</v>
      </c>
      <c r="N4142" s="2">
        <v>0</v>
      </c>
    </row>
    <row r="4143" hidden="1" spans="1:14">
      <c r="A4143" s="2">
        <v>26</v>
      </c>
      <c r="B4143" s="3">
        <v>1</v>
      </c>
      <c r="C4143" s="3">
        <v>-39.16</v>
      </c>
      <c r="D4143" s="3">
        <v>-0.014</v>
      </c>
      <c r="E4143" s="3">
        <v>0.9894</v>
      </c>
      <c r="F4143" s="3">
        <v>-0.2009</v>
      </c>
      <c r="G4143" s="3">
        <v>-0.005</v>
      </c>
      <c r="H4143" s="2">
        <v>1</v>
      </c>
      <c r="I4143" s="3">
        <v>1.921</v>
      </c>
      <c r="J4143" s="2">
        <v>2801</v>
      </c>
      <c r="K4143" s="2">
        <v>5</v>
      </c>
      <c r="L4143" s="2">
        <v>7</v>
      </c>
      <c r="M4143" s="2">
        <v>0</v>
      </c>
      <c r="N4143" s="2">
        <v>0</v>
      </c>
    </row>
    <row r="4144" hidden="1" spans="1:14">
      <c r="A4144" s="2">
        <v>25</v>
      </c>
      <c r="B4144" s="3">
        <v>1</v>
      </c>
      <c r="C4144" s="3">
        <v>-75.88</v>
      </c>
      <c r="D4144" s="3">
        <v>-0.0271</v>
      </c>
      <c r="E4144" s="3">
        <v>0.9742</v>
      </c>
      <c r="F4144" s="3">
        <v>-0.4303</v>
      </c>
      <c r="G4144" s="3">
        <v>-0.0125</v>
      </c>
      <c r="H4144" s="2">
        <v>1</v>
      </c>
      <c r="I4144" s="3">
        <v>1.7476</v>
      </c>
      <c r="J4144" s="2">
        <v>2801</v>
      </c>
      <c r="K4144" s="2">
        <v>4</v>
      </c>
      <c r="L4144" s="2">
        <v>7</v>
      </c>
      <c r="M4144" s="2">
        <v>0</v>
      </c>
      <c r="N4144" s="2">
        <v>0</v>
      </c>
    </row>
    <row r="4145" hidden="1" spans="1:14">
      <c r="A4145" s="2">
        <v>24</v>
      </c>
      <c r="B4145" s="3">
        <v>1</v>
      </c>
      <c r="C4145" s="3">
        <v>-105.22</v>
      </c>
      <c r="D4145" s="3">
        <v>-0.0376</v>
      </c>
      <c r="E4145" s="3">
        <v>0.9551</v>
      </c>
      <c r="F4145" s="3">
        <v>-0.7275</v>
      </c>
      <c r="G4145" s="3">
        <v>-0.0219</v>
      </c>
      <c r="H4145" s="2">
        <v>1</v>
      </c>
      <c r="I4145" s="3">
        <v>1.4422</v>
      </c>
      <c r="J4145" s="2">
        <v>2801</v>
      </c>
      <c r="K4145" s="2">
        <v>3</v>
      </c>
      <c r="L4145" s="2">
        <v>7</v>
      </c>
      <c r="M4145" s="2">
        <v>0</v>
      </c>
      <c r="N4145" s="2">
        <v>0</v>
      </c>
    </row>
    <row r="4146" hidden="1" spans="1:14">
      <c r="A4146" s="2">
        <v>23</v>
      </c>
      <c r="B4146" s="3">
        <v>1</v>
      </c>
      <c r="C4146" s="3">
        <v>-41.56</v>
      </c>
      <c r="D4146" s="3">
        <v>-0.0148</v>
      </c>
      <c r="E4146" s="3">
        <v>0.9768</v>
      </c>
      <c r="F4146" s="3">
        <v>-0.5369</v>
      </c>
      <c r="G4146" s="3">
        <v>-0.0111</v>
      </c>
      <c r="H4146" s="2">
        <v>1</v>
      </c>
      <c r="I4146" s="3">
        <v>0.7726</v>
      </c>
      <c r="J4146" s="2">
        <v>2801</v>
      </c>
      <c r="K4146" s="2">
        <v>2</v>
      </c>
      <c r="L4146" s="2">
        <v>7</v>
      </c>
      <c r="M4146" s="2">
        <v>0</v>
      </c>
      <c r="N4146" s="2">
        <v>0</v>
      </c>
    </row>
    <row r="4147" hidden="1" spans="1:14">
      <c r="A4147" s="2">
        <v>22</v>
      </c>
      <c r="B4147" s="3">
        <v>1</v>
      </c>
      <c r="C4147" s="3">
        <v>-55.11</v>
      </c>
      <c r="D4147" s="3">
        <v>-0.0197</v>
      </c>
      <c r="E4147" s="3">
        <v>0.9627</v>
      </c>
      <c r="F4147" s="3">
        <v>-0.7248</v>
      </c>
      <c r="G4147" s="3">
        <v>-0.018</v>
      </c>
      <c r="H4147" s="2">
        <v>1</v>
      </c>
      <c r="I4147" s="3">
        <v>0.7596</v>
      </c>
      <c r="J4147" s="2">
        <v>2801</v>
      </c>
      <c r="K4147" s="2">
        <v>1</v>
      </c>
      <c r="L4147" s="2">
        <v>7</v>
      </c>
      <c r="M4147" s="2">
        <v>0</v>
      </c>
      <c r="N4147" s="2">
        <v>0</v>
      </c>
    </row>
    <row r="4148" hidden="1" spans="1:14">
      <c r="A4148" s="2">
        <v>21</v>
      </c>
      <c r="B4148" s="3">
        <v>1</v>
      </c>
      <c r="C4148" s="3">
        <v>-103.73</v>
      </c>
      <c r="D4148" s="3">
        <v>-0.037</v>
      </c>
      <c r="E4148" s="3">
        <v>0.9042</v>
      </c>
      <c r="F4148" s="3">
        <v>-0.9778</v>
      </c>
      <c r="G4148" s="3">
        <v>-0.0479</v>
      </c>
      <c r="H4148" s="2">
        <v>1</v>
      </c>
      <c r="I4148" s="3">
        <v>1.0607</v>
      </c>
      <c r="J4148" s="2">
        <v>2801</v>
      </c>
      <c r="K4148" s="2">
        <v>0</v>
      </c>
      <c r="L4148" s="2">
        <v>7</v>
      </c>
      <c r="M4148" s="2">
        <v>0</v>
      </c>
      <c r="N4148" s="2">
        <v>0</v>
      </c>
    </row>
    <row r="4149" hidden="1" spans="1:14">
      <c r="A4149" s="2">
        <v>19</v>
      </c>
      <c r="B4149" s="3">
        <v>1</v>
      </c>
      <c r="C4149" s="3">
        <v>-98.57</v>
      </c>
      <c r="D4149" s="3">
        <v>-0.0352</v>
      </c>
      <c r="E4149" s="3">
        <v>0.9716</v>
      </c>
      <c r="F4149" s="3">
        <v>-0.4963</v>
      </c>
      <c r="G4149" s="3">
        <v>-0.0135</v>
      </c>
      <c r="H4149" s="2">
        <v>1</v>
      </c>
      <c r="I4149" s="3">
        <v>1.9675</v>
      </c>
      <c r="J4149" s="2">
        <v>2801</v>
      </c>
      <c r="K4149" s="2">
        <v>5</v>
      </c>
      <c r="L4149" s="2">
        <v>6</v>
      </c>
      <c r="M4149" s="2">
        <v>0</v>
      </c>
      <c r="N4149" s="2">
        <v>0</v>
      </c>
    </row>
    <row r="4150" hidden="1" spans="1:14">
      <c r="A4150" s="2">
        <v>18</v>
      </c>
      <c r="B4150" s="3">
        <v>1</v>
      </c>
      <c r="C4150" s="3">
        <v>-99.05</v>
      </c>
      <c r="D4150" s="3">
        <v>-0.0354</v>
      </c>
      <c r="E4150" s="3">
        <v>0.9637</v>
      </c>
      <c r="F4150" s="3">
        <v>-0.54</v>
      </c>
      <c r="G4150" s="3">
        <v>-0.0173</v>
      </c>
      <c r="H4150" s="2">
        <v>1</v>
      </c>
      <c r="I4150" s="3">
        <v>1.821</v>
      </c>
      <c r="J4150" s="2">
        <v>2801</v>
      </c>
      <c r="K4150" s="2">
        <v>4</v>
      </c>
      <c r="L4150" s="2">
        <v>6</v>
      </c>
      <c r="M4150" s="2">
        <v>0</v>
      </c>
      <c r="N4150" s="2">
        <v>0</v>
      </c>
    </row>
    <row r="4151" hidden="1" spans="1:14">
      <c r="A4151" s="2">
        <v>17</v>
      </c>
      <c r="B4151" s="3">
        <v>1</v>
      </c>
      <c r="C4151" s="3">
        <v>-77.41</v>
      </c>
      <c r="D4151" s="3">
        <v>-0.0276</v>
      </c>
      <c r="E4151" s="3">
        <v>0.9641</v>
      </c>
      <c r="F4151" s="3">
        <v>-0.6363</v>
      </c>
      <c r="G4151" s="3">
        <v>-0.0171</v>
      </c>
      <c r="H4151" s="2">
        <v>1</v>
      </c>
      <c r="I4151" s="3">
        <v>1.2127</v>
      </c>
      <c r="J4151" s="2">
        <v>2801</v>
      </c>
      <c r="K4151" s="2">
        <v>3</v>
      </c>
      <c r="L4151" s="2">
        <v>6</v>
      </c>
      <c r="M4151" s="2">
        <v>0</v>
      </c>
      <c r="N4151" s="2">
        <v>0</v>
      </c>
    </row>
    <row r="4152" hidden="1" spans="1:14">
      <c r="A4152" s="2">
        <v>16</v>
      </c>
      <c r="B4152" s="3">
        <v>1</v>
      </c>
      <c r="C4152" s="3">
        <v>-61.85</v>
      </c>
      <c r="D4152" s="3">
        <v>-0.0221</v>
      </c>
      <c r="E4152" s="3">
        <v>0.963</v>
      </c>
      <c r="F4152" s="3">
        <v>-0.6591</v>
      </c>
      <c r="G4152" s="3">
        <v>-0.0176</v>
      </c>
      <c r="H4152" s="2">
        <v>1</v>
      </c>
      <c r="I4152" s="3">
        <v>0.9373</v>
      </c>
      <c r="J4152" s="2">
        <v>2801</v>
      </c>
      <c r="K4152" s="2">
        <v>2</v>
      </c>
      <c r="L4152" s="2">
        <v>6</v>
      </c>
      <c r="M4152" s="2">
        <v>0</v>
      </c>
      <c r="N4152" s="2">
        <v>0</v>
      </c>
    </row>
    <row r="4153" hidden="1" spans="1:14">
      <c r="A4153" s="2">
        <v>15</v>
      </c>
      <c r="B4153" s="3">
        <v>1</v>
      </c>
      <c r="C4153" s="3">
        <v>-68.71</v>
      </c>
      <c r="D4153" s="3">
        <v>-0.0245</v>
      </c>
      <c r="E4153" s="3">
        <v>0.95</v>
      </c>
      <c r="F4153" s="3">
        <v>-0.8638</v>
      </c>
      <c r="G4153" s="3">
        <v>-0.0238</v>
      </c>
      <c r="H4153" s="2">
        <v>1</v>
      </c>
      <c r="I4153" s="3">
        <v>0.7948</v>
      </c>
      <c r="J4153" s="2">
        <v>2801</v>
      </c>
      <c r="K4153" s="2">
        <v>1</v>
      </c>
      <c r="L4153" s="2">
        <v>6</v>
      </c>
      <c r="M4153" s="2">
        <v>0</v>
      </c>
      <c r="N4153" s="2">
        <v>0</v>
      </c>
    </row>
    <row r="4154" hidden="1" spans="1:14">
      <c r="A4154" s="2">
        <v>14</v>
      </c>
      <c r="B4154" s="3">
        <v>1</v>
      </c>
      <c r="C4154" s="3">
        <v>-121.46</v>
      </c>
      <c r="D4154" s="3">
        <v>-0.0434</v>
      </c>
      <c r="E4154" s="3">
        <v>0.8805</v>
      </c>
      <c r="F4154" s="3">
        <v>-0.9832</v>
      </c>
      <c r="G4154" s="3">
        <v>-0.0593</v>
      </c>
      <c r="H4154" s="2">
        <v>1</v>
      </c>
      <c r="I4154" s="3">
        <v>1.2353</v>
      </c>
      <c r="J4154" s="2">
        <v>2801</v>
      </c>
      <c r="K4154" s="2">
        <v>0</v>
      </c>
      <c r="L4154" s="2">
        <v>6</v>
      </c>
      <c r="M4154" s="2">
        <v>0</v>
      </c>
      <c r="N4154" s="2">
        <v>0</v>
      </c>
    </row>
    <row r="4155" hidden="1" spans="1:14">
      <c r="A4155" s="2">
        <v>12</v>
      </c>
      <c r="B4155" s="3">
        <v>1</v>
      </c>
      <c r="C4155" s="3">
        <v>-86.27</v>
      </c>
      <c r="D4155" s="3">
        <v>-0.0308</v>
      </c>
      <c r="E4155" s="3">
        <v>0.973</v>
      </c>
      <c r="F4155" s="3">
        <v>-0.5064</v>
      </c>
      <c r="G4155" s="3">
        <v>-0.0125</v>
      </c>
      <c r="H4155" s="2">
        <v>1</v>
      </c>
      <c r="I4155" s="3">
        <v>1.6911</v>
      </c>
      <c r="J4155" s="2">
        <v>2801</v>
      </c>
      <c r="K4155" s="2">
        <v>5</v>
      </c>
      <c r="L4155" s="2">
        <v>5</v>
      </c>
      <c r="M4155" s="2">
        <v>0</v>
      </c>
      <c r="N4155" s="2">
        <v>0</v>
      </c>
    </row>
    <row r="4156" hidden="1" spans="1:14">
      <c r="A4156" s="2">
        <v>11</v>
      </c>
      <c r="B4156" s="3">
        <v>1</v>
      </c>
      <c r="C4156" s="3">
        <v>-83.76</v>
      </c>
      <c r="D4156" s="3">
        <v>-0.0299</v>
      </c>
      <c r="E4156" s="3">
        <v>0.9666</v>
      </c>
      <c r="F4156" s="3">
        <v>-0.533</v>
      </c>
      <c r="G4156" s="3">
        <v>-0.0156</v>
      </c>
      <c r="H4156" s="2">
        <v>1</v>
      </c>
      <c r="I4156" s="3">
        <v>1.5622</v>
      </c>
      <c r="J4156" s="2">
        <v>2801</v>
      </c>
      <c r="K4156" s="2">
        <v>4</v>
      </c>
      <c r="L4156" s="2">
        <v>5</v>
      </c>
      <c r="M4156" s="2">
        <v>0</v>
      </c>
      <c r="N4156" s="2">
        <v>0</v>
      </c>
    </row>
    <row r="4157" hidden="1" spans="1:14">
      <c r="A4157" s="2">
        <v>10</v>
      </c>
      <c r="B4157" s="3">
        <v>1</v>
      </c>
      <c r="C4157" s="3">
        <v>-127.99</v>
      </c>
      <c r="D4157" s="3">
        <v>-0.0457</v>
      </c>
      <c r="E4157" s="3">
        <v>0.9368</v>
      </c>
      <c r="F4157" s="3">
        <v>-0.7877</v>
      </c>
      <c r="G4157" s="3">
        <v>-0.0299</v>
      </c>
      <c r="H4157" s="2">
        <v>1</v>
      </c>
      <c r="I4157" s="3">
        <v>1.6211</v>
      </c>
      <c r="J4157" s="2">
        <v>2801</v>
      </c>
      <c r="K4157" s="2">
        <v>3</v>
      </c>
      <c r="L4157" s="2">
        <v>5</v>
      </c>
      <c r="M4157" s="2">
        <v>0</v>
      </c>
      <c r="N4157" s="2">
        <v>0</v>
      </c>
    </row>
    <row r="4158" hidden="1" spans="1:14">
      <c r="A4158" s="2">
        <v>9</v>
      </c>
      <c r="B4158" s="3">
        <v>1</v>
      </c>
      <c r="C4158" s="3">
        <v>-77.25</v>
      </c>
      <c r="D4158" s="3">
        <v>-0.0276</v>
      </c>
      <c r="E4158" s="3">
        <v>0.9502</v>
      </c>
      <c r="F4158" s="3">
        <v>-0.7399</v>
      </c>
      <c r="G4158" s="3">
        <v>-0.0233</v>
      </c>
      <c r="H4158" s="2">
        <v>1</v>
      </c>
      <c r="I4158" s="3">
        <v>1.0425</v>
      </c>
      <c r="J4158" s="2">
        <v>2801</v>
      </c>
      <c r="K4158" s="2">
        <v>2</v>
      </c>
      <c r="L4158" s="2">
        <v>5</v>
      </c>
      <c r="M4158" s="2">
        <v>0</v>
      </c>
      <c r="N4158" s="2">
        <v>0</v>
      </c>
    </row>
    <row r="4159" hidden="1" spans="1:14">
      <c r="A4159" s="2">
        <v>8</v>
      </c>
      <c r="B4159" s="3">
        <v>1</v>
      </c>
      <c r="C4159" s="3">
        <v>-59.42</v>
      </c>
      <c r="D4159" s="3">
        <v>-0.0212</v>
      </c>
      <c r="E4159" s="3">
        <v>0.9529</v>
      </c>
      <c r="F4159" s="3">
        <v>-0.7582</v>
      </c>
      <c r="G4159" s="3">
        <v>-0.022</v>
      </c>
      <c r="H4159" s="2">
        <v>1</v>
      </c>
      <c r="I4159" s="3">
        <v>0.7825</v>
      </c>
      <c r="J4159" s="2">
        <v>2801</v>
      </c>
      <c r="K4159" s="2">
        <v>1</v>
      </c>
      <c r="L4159" s="2">
        <v>5</v>
      </c>
      <c r="M4159" s="2">
        <v>0</v>
      </c>
      <c r="N4159" s="2">
        <v>0</v>
      </c>
    </row>
    <row r="4160" hidden="1" spans="1:14">
      <c r="A4160" s="2">
        <v>7</v>
      </c>
      <c r="B4160" s="3">
        <v>1</v>
      </c>
      <c r="C4160" s="3">
        <v>-151.14</v>
      </c>
      <c r="D4160" s="3">
        <v>-0.054</v>
      </c>
      <c r="E4160" s="3">
        <v>0.8432</v>
      </c>
      <c r="F4160" s="3">
        <v>-0.9824</v>
      </c>
      <c r="G4160" s="3">
        <v>-0.0776</v>
      </c>
      <c r="H4160" s="2">
        <v>1</v>
      </c>
      <c r="I4160" s="3">
        <v>1.5383</v>
      </c>
      <c r="J4160" s="2">
        <v>2801</v>
      </c>
      <c r="K4160" s="2">
        <v>0</v>
      </c>
      <c r="L4160" s="2">
        <v>5</v>
      </c>
      <c r="M4160" s="2">
        <v>0</v>
      </c>
      <c r="N4160" s="2">
        <v>0</v>
      </c>
    </row>
    <row r="4161" hidden="1" spans="1:14">
      <c r="A4161" s="2">
        <v>5</v>
      </c>
      <c r="B4161" s="3">
        <v>1</v>
      </c>
      <c r="C4161" s="3">
        <v>-90.35</v>
      </c>
      <c r="D4161" s="3">
        <v>-0.0323</v>
      </c>
      <c r="E4161" s="3">
        <v>0.9692</v>
      </c>
      <c r="F4161" s="3">
        <v>-0.5626</v>
      </c>
      <c r="G4161" s="3">
        <v>-0.014</v>
      </c>
      <c r="H4161" s="2">
        <v>1</v>
      </c>
      <c r="I4161" s="3">
        <v>1.5966</v>
      </c>
      <c r="J4161" s="2">
        <v>2801</v>
      </c>
      <c r="K4161" s="2">
        <v>5</v>
      </c>
      <c r="L4161" s="2">
        <v>4</v>
      </c>
      <c r="M4161" s="2">
        <v>0</v>
      </c>
      <c r="N4161" s="2">
        <v>0</v>
      </c>
    </row>
    <row r="4162" hidden="1" spans="1:14">
      <c r="A4162" s="2">
        <v>4</v>
      </c>
      <c r="B4162" s="3">
        <v>1</v>
      </c>
      <c r="C4162" s="3">
        <v>-42.11</v>
      </c>
      <c r="D4162" s="3">
        <v>-0.015</v>
      </c>
      <c r="E4162" s="3">
        <v>0.9815</v>
      </c>
      <c r="F4162" s="3">
        <v>-0.3305</v>
      </c>
      <c r="G4162" s="3">
        <v>-0.0083</v>
      </c>
      <c r="H4162" s="2">
        <v>1</v>
      </c>
      <c r="I4162" s="3">
        <v>1.2655</v>
      </c>
      <c r="J4162" s="2">
        <v>2801</v>
      </c>
      <c r="K4162" s="2">
        <v>4</v>
      </c>
      <c r="L4162" s="2">
        <v>4</v>
      </c>
      <c r="M4162" s="2">
        <v>0</v>
      </c>
      <c r="N4162" s="2">
        <v>0</v>
      </c>
    </row>
    <row r="4163" hidden="1" spans="1:14">
      <c r="A4163" s="2">
        <v>3</v>
      </c>
      <c r="B4163" s="3">
        <v>1</v>
      </c>
      <c r="C4163" s="3">
        <v>-153.67</v>
      </c>
      <c r="D4163" s="3">
        <v>-0.0549</v>
      </c>
      <c r="E4163" s="3">
        <v>0.9185</v>
      </c>
      <c r="F4163" s="3">
        <v>-0.8483</v>
      </c>
      <c r="G4163" s="3">
        <v>-0.0379</v>
      </c>
      <c r="H4163" s="2">
        <v>1</v>
      </c>
      <c r="I4163" s="3">
        <v>1.8091</v>
      </c>
      <c r="J4163" s="2">
        <v>2801</v>
      </c>
      <c r="K4163" s="2">
        <v>3</v>
      </c>
      <c r="L4163" s="2">
        <v>4</v>
      </c>
      <c r="M4163" s="2">
        <v>0</v>
      </c>
      <c r="N4163" s="2">
        <v>0</v>
      </c>
    </row>
    <row r="4164" hidden="1" spans="1:14">
      <c r="A4164" s="2">
        <v>2</v>
      </c>
      <c r="B4164" s="3">
        <v>1</v>
      </c>
      <c r="C4164" s="3">
        <v>-93.66</v>
      </c>
      <c r="D4164" s="3">
        <v>-0.0334</v>
      </c>
      <c r="E4164" s="3">
        <v>0.9349</v>
      </c>
      <c r="F4164" s="3">
        <v>-0.8988</v>
      </c>
      <c r="G4164" s="3">
        <v>-0.03</v>
      </c>
      <c r="H4164" s="2">
        <v>1</v>
      </c>
      <c r="I4164" s="3">
        <v>1.0413</v>
      </c>
      <c r="J4164" s="2">
        <v>2801</v>
      </c>
      <c r="K4164" s="2">
        <v>2</v>
      </c>
      <c r="L4164" s="2">
        <v>4</v>
      </c>
      <c r="M4164" s="2">
        <v>0</v>
      </c>
      <c r="N4164" s="2">
        <v>0</v>
      </c>
    </row>
    <row r="4165" hidden="1" spans="1:14">
      <c r="A4165" s="2">
        <v>1</v>
      </c>
      <c r="B4165" s="3">
        <v>1</v>
      </c>
      <c r="C4165" s="3">
        <v>-103.36</v>
      </c>
      <c r="D4165" s="3">
        <v>-0.0369</v>
      </c>
      <c r="E4165" s="3">
        <v>0.9133</v>
      </c>
      <c r="F4165" s="3">
        <v>-0.9323</v>
      </c>
      <c r="G4165" s="3">
        <v>-0.0403</v>
      </c>
      <c r="H4165" s="2">
        <v>1</v>
      </c>
      <c r="I4165" s="3">
        <v>1.1082</v>
      </c>
      <c r="J4165" s="2">
        <v>2801</v>
      </c>
      <c r="K4165" s="2">
        <v>1</v>
      </c>
      <c r="L4165" s="2">
        <v>4</v>
      </c>
      <c r="M4165" s="2">
        <v>0</v>
      </c>
      <c r="N4165" s="2">
        <v>0</v>
      </c>
    </row>
    <row r="4166" hidden="1" spans="1:14">
      <c r="A4166" s="2">
        <v>0</v>
      </c>
      <c r="B4166" s="3">
        <v>1</v>
      </c>
      <c r="C4166" s="3">
        <v>-155.64</v>
      </c>
      <c r="D4166" s="3">
        <v>-0.0556</v>
      </c>
      <c r="E4166" s="3">
        <v>0.8265</v>
      </c>
      <c r="F4166" s="3">
        <v>-0.9786</v>
      </c>
      <c r="G4166" s="3">
        <v>-0.0846</v>
      </c>
      <c r="H4166" s="2">
        <v>1</v>
      </c>
      <c r="I4166" s="3">
        <v>1.5901</v>
      </c>
      <c r="J4166" s="2">
        <v>2801</v>
      </c>
      <c r="K4166" s="2">
        <v>0</v>
      </c>
      <c r="L4166" s="2">
        <v>4</v>
      </c>
      <c r="M4166" s="2">
        <v>0</v>
      </c>
      <c r="N4166" s="2">
        <v>0</v>
      </c>
    </row>
  </sheetData>
  <autoFilter ref="A1:N4166">
    <filterColumn colId="12">
      <customFilters>
        <customFilter operator="equal" val="2"/>
      </customFilters>
    </filterColumn>
    <filterColumn colId="13">
      <customFilters>
        <customFilter operator="equal" val="4"/>
      </customFilters>
    </filterColumn>
    <sortState ref="A1:N4166">
      <sortCondition ref="B1" descending="1"/>
    </sortState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</vt:lpstr>
      <vt:lpstr>XAUUSDF</vt:lpstr>
      <vt:lpstr>XAUUSD</vt:lpstr>
      <vt:lpstr>EURUSDM1F</vt:lpstr>
      <vt:lpstr>EURUSDM1</vt:lpstr>
      <vt:lpstr>EURUSDF</vt:lpstr>
      <vt:lpstr>EURUSD</vt:lpstr>
      <vt:lpstr>USDJPYF</vt:lpstr>
      <vt:lpstr>USDJPY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Sunyourway</dc:creator>
  <cp:lastModifiedBy>Sunyourway</cp:lastModifiedBy>
  <dcterms:created xsi:type="dcterms:W3CDTF">2017-07-03T05:08:00Z</dcterms:created>
  <dcterms:modified xsi:type="dcterms:W3CDTF">2017-07-12T01:31:10Z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2052-10.1.0.6638</vt:lpwstr>
  </property>
</Properties>
</file>